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1.xml" ContentType="application/vnd.openxmlformats-officedocument.themeOverrid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2.xml" ContentType="application/vnd.openxmlformats-officedocument.themeOverrid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3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4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5.xml" ContentType="application/vnd.openxmlformats-officedocument.themeOverrid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6.xml" ContentType="application/vnd.openxmlformats-officedocument.themeOverrid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7.xml" ContentType="application/vnd.openxmlformats-officedocument.themeOverrid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8.xml" ContentType="application/vnd.openxmlformats-officedocument.themeOverride+xml"/>
  <Override PartName="/xl/drawings/drawing3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9.xml" ContentType="application/vnd.openxmlformats-officedocument.themeOverrid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10.xml" ContentType="application/vnd.openxmlformats-officedocument.themeOverrid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11.xml" ContentType="application/vnd.openxmlformats-officedocument.themeOverrid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12.xml" ContentType="application/vnd.openxmlformats-officedocument.themeOverrid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13.xml" ContentType="application/vnd.openxmlformats-officedocument.themeOverrid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14.xml" ContentType="application/vnd.openxmlformats-officedocument.themeOverrid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15.xml" ContentType="application/vnd.openxmlformats-officedocument.themeOverrid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16.xml" ContentType="application/vnd.openxmlformats-officedocument.themeOverrid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17.xml" ContentType="application/vnd.openxmlformats-officedocument.themeOverrid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18.xml" ContentType="application/vnd.openxmlformats-officedocument.themeOverrid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19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tadevineni/Desktop/Axel lab stuff/manuscripts/taste activation paper/data for figures/locomotion/"/>
    </mc:Choice>
  </mc:AlternateContent>
  <xr:revisionPtr revIDLastSave="0" documentId="13_ncr:1_{726964FC-8FDB-EA41-89B4-7D02FFD853D5}" xr6:coauthVersionLast="47" xr6:coauthVersionMax="47" xr10:uidLastSave="{00000000-0000-0000-0000-000000000000}"/>
  <bookViews>
    <workbookView xWindow="-10260" yWindow="500" windowWidth="28800" windowHeight="13500" activeTab="5" xr2:uid="{70BC562B-561D-9542-B4D5-3786B763790F}"/>
  </bookViews>
  <sheets>
    <sheet name="Gal4 ctrl" sheetId="1" r:id="rId1"/>
    <sheet name="UAS ctrl" sheetId="2" r:id="rId2"/>
    <sheet name="expt" sheetId="3" r:id="rId3"/>
    <sheet name="pooled" sheetId="4" r:id="rId4"/>
    <sheet name="pooled2" sheetId="5" r:id="rId5"/>
    <sheet name="pooled3" sheetId="6" r:id="rId6"/>
  </sheets>
  <externalReferences>
    <externalReference r:id="rId7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B400" i="3" l="1"/>
  <c r="CA400" i="3"/>
  <c r="BZ400" i="3"/>
  <c r="BY400" i="3"/>
  <c r="BX400" i="3"/>
  <c r="BW400" i="3"/>
  <c r="BV400" i="3"/>
  <c r="BU400" i="3"/>
  <c r="BT400" i="3"/>
  <c r="BS400" i="3"/>
  <c r="BR400" i="3"/>
  <c r="BQ400" i="3"/>
  <c r="CB399" i="3"/>
  <c r="CA399" i="3"/>
  <c r="BZ399" i="3"/>
  <c r="BY399" i="3"/>
  <c r="BX399" i="3"/>
  <c r="BW399" i="3"/>
  <c r="BV399" i="3"/>
  <c r="BU399" i="3"/>
  <c r="BT399" i="3"/>
  <c r="BS399" i="3"/>
  <c r="BR399" i="3"/>
  <c r="BQ399" i="3"/>
  <c r="CB398" i="3"/>
  <c r="CB403" i="3" s="1"/>
  <c r="CA398" i="3"/>
  <c r="CA403" i="3" s="1"/>
  <c r="BZ398" i="3"/>
  <c r="BZ403" i="3" s="1"/>
  <c r="BY398" i="3"/>
  <c r="BY403" i="3" s="1"/>
  <c r="BX398" i="3"/>
  <c r="BX403" i="3" s="1"/>
  <c r="BW398" i="3"/>
  <c r="BW403" i="3" s="1"/>
  <c r="BV398" i="3"/>
  <c r="BV403" i="3" s="1"/>
  <c r="BU398" i="3"/>
  <c r="BU403" i="3" s="1"/>
  <c r="BT398" i="3"/>
  <c r="BT403" i="3" s="1"/>
  <c r="BS398" i="3"/>
  <c r="BS403" i="3" s="1"/>
  <c r="BR398" i="3"/>
  <c r="BR403" i="3" s="1"/>
  <c r="BQ398" i="3"/>
  <c r="BQ403" i="3" s="1"/>
  <c r="CB397" i="3"/>
  <c r="CA397" i="3"/>
  <c r="BZ397" i="3"/>
  <c r="BY397" i="3"/>
  <c r="BX397" i="3"/>
  <c r="BW397" i="3"/>
  <c r="BV397" i="3"/>
  <c r="BU397" i="3"/>
  <c r="BT397" i="3"/>
  <c r="BS397" i="3"/>
  <c r="BR397" i="3"/>
  <c r="BQ397" i="3"/>
  <c r="CB396" i="3"/>
  <c r="CA396" i="3"/>
  <c r="BZ396" i="3"/>
  <c r="BY396" i="3"/>
  <c r="BX396" i="3"/>
  <c r="BW396" i="3"/>
  <c r="BV396" i="3"/>
  <c r="BU396" i="3"/>
  <c r="BT396" i="3"/>
  <c r="BS396" i="3"/>
  <c r="BR396" i="3"/>
  <c r="BQ396" i="3"/>
  <c r="CB395" i="3"/>
  <c r="CB402" i="3" s="1"/>
  <c r="CA395" i="3"/>
  <c r="CA402" i="3" s="1"/>
  <c r="BZ395" i="3"/>
  <c r="BZ402" i="3" s="1"/>
  <c r="BY395" i="3"/>
  <c r="BY402" i="3" s="1"/>
  <c r="BX395" i="3"/>
  <c r="BX402" i="3" s="1"/>
  <c r="BW395" i="3"/>
  <c r="BW402" i="3" s="1"/>
  <c r="BV395" i="3"/>
  <c r="BV402" i="3" s="1"/>
  <c r="BU395" i="3"/>
  <c r="BU402" i="3" s="1"/>
  <c r="BT395" i="3"/>
  <c r="BT402" i="3" s="1"/>
  <c r="BS395" i="3"/>
  <c r="BS402" i="3" s="1"/>
  <c r="BR395" i="3"/>
  <c r="BR402" i="3" s="1"/>
  <c r="BQ395" i="3"/>
  <c r="BQ402" i="3" s="1"/>
  <c r="CB394" i="3"/>
  <c r="CA394" i="3"/>
  <c r="BZ394" i="3"/>
  <c r="BY394" i="3"/>
  <c r="BX394" i="3"/>
  <c r="BW394" i="3"/>
  <c r="BV394" i="3"/>
  <c r="BU394" i="3"/>
  <c r="BT394" i="3"/>
  <c r="BS394" i="3"/>
  <c r="BR394" i="3"/>
  <c r="BQ394" i="3"/>
  <c r="AU400" i="3"/>
  <c r="AT400" i="3"/>
  <c r="AS400" i="3"/>
  <c r="AR400" i="3"/>
  <c r="AQ400" i="3"/>
  <c r="AP400" i="3"/>
  <c r="AO400" i="3"/>
  <c r="AN400" i="3"/>
  <c r="AM400" i="3"/>
  <c r="AL400" i="3"/>
  <c r="AK400" i="3"/>
  <c r="AJ400" i="3"/>
  <c r="AU399" i="3"/>
  <c r="AT399" i="3"/>
  <c r="AS399" i="3"/>
  <c r="AR399" i="3"/>
  <c r="AQ399" i="3"/>
  <c r="AP399" i="3"/>
  <c r="AO399" i="3"/>
  <c r="AN399" i="3"/>
  <c r="AM399" i="3"/>
  <c r="AL399" i="3"/>
  <c r="AK399" i="3"/>
  <c r="AJ399" i="3"/>
  <c r="AU398" i="3"/>
  <c r="AU403" i="3" s="1"/>
  <c r="AT398" i="3"/>
  <c r="AT403" i="3" s="1"/>
  <c r="AS398" i="3"/>
  <c r="AS403" i="3" s="1"/>
  <c r="AR398" i="3"/>
  <c r="AR403" i="3" s="1"/>
  <c r="AQ398" i="3"/>
  <c r="AQ403" i="3" s="1"/>
  <c r="AP398" i="3"/>
  <c r="AP403" i="3" s="1"/>
  <c r="AO398" i="3"/>
  <c r="AO403" i="3" s="1"/>
  <c r="AN398" i="3"/>
  <c r="AN403" i="3" s="1"/>
  <c r="AM398" i="3"/>
  <c r="AM403" i="3" s="1"/>
  <c r="AL398" i="3"/>
  <c r="AL403" i="3" s="1"/>
  <c r="AK398" i="3"/>
  <c r="AK403" i="3" s="1"/>
  <c r="AJ398" i="3"/>
  <c r="AJ403" i="3" s="1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U396" i="3"/>
  <c r="AT396" i="3"/>
  <c r="AS396" i="3"/>
  <c r="AR396" i="3"/>
  <c r="AQ396" i="3"/>
  <c r="AP396" i="3"/>
  <c r="AO396" i="3"/>
  <c r="AN396" i="3"/>
  <c r="AM396" i="3"/>
  <c r="AL396" i="3"/>
  <c r="AK396" i="3"/>
  <c r="AJ396" i="3"/>
  <c r="AU395" i="3"/>
  <c r="AU402" i="3" s="1"/>
  <c r="AT395" i="3"/>
  <c r="AT402" i="3" s="1"/>
  <c r="AS395" i="3"/>
  <c r="AS402" i="3" s="1"/>
  <c r="AR395" i="3"/>
  <c r="AR402" i="3" s="1"/>
  <c r="AQ395" i="3"/>
  <c r="AQ402" i="3" s="1"/>
  <c r="AP395" i="3"/>
  <c r="AP402" i="3" s="1"/>
  <c r="AO395" i="3"/>
  <c r="AO402" i="3" s="1"/>
  <c r="AN395" i="3"/>
  <c r="AN402" i="3" s="1"/>
  <c r="AM395" i="3"/>
  <c r="AM402" i="3" s="1"/>
  <c r="AL395" i="3"/>
  <c r="AL402" i="3" s="1"/>
  <c r="AK395" i="3"/>
  <c r="AK402" i="3" s="1"/>
  <c r="AJ395" i="3"/>
  <c r="AJ402" i="3" s="1"/>
  <c r="AU394" i="3"/>
  <c r="AT394" i="3"/>
  <c r="AS394" i="3"/>
  <c r="AR394" i="3"/>
  <c r="AQ394" i="3"/>
  <c r="AP394" i="3"/>
  <c r="AO394" i="3"/>
  <c r="AN394" i="3"/>
  <c r="AM394" i="3"/>
  <c r="AL394" i="3"/>
  <c r="AK394" i="3"/>
  <c r="AJ394" i="3"/>
  <c r="N400" i="3"/>
  <c r="M400" i="3"/>
  <c r="L400" i="3"/>
  <c r="K400" i="3"/>
  <c r="J400" i="3"/>
  <c r="I400" i="3"/>
  <c r="H400" i="3"/>
  <c r="G400" i="3"/>
  <c r="F400" i="3"/>
  <c r="E400" i="3"/>
  <c r="D400" i="3"/>
  <c r="C400" i="3"/>
  <c r="N399" i="3"/>
  <c r="M399" i="3"/>
  <c r="L399" i="3"/>
  <c r="K399" i="3"/>
  <c r="J399" i="3"/>
  <c r="I399" i="3"/>
  <c r="H399" i="3"/>
  <c r="G399" i="3"/>
  <c r="F399" i="3"/>
  <c r="E399" i="3"/>
  <c r="D399" i="3"/>
  <c r="C399" i="3"/>
  <c r="N398" i="3"/>
  <c r="N403" i="3" s="1"/>
  <c r="M398" i="3"/>
  <c r="M403" i="3" s="1"/>
  <c r="L398" i="3"/>
  <c r="L403" i="3" s="1"/>
  <c r="K398" i="3"/>
  <c r="K403" i="3" s="1"/>
  <c r="J398" i="3"/>
  <c r="J403" i="3" s="1"/>
  <c r="I398" i="3"/>
  <c r="I403" i="3" s="1"/>
  <c r="H398" i="3"/>
  <c r="H403" i="3" s="1"/>
  <c r="G398" i="3"/>
  <c r="G403" i="3" s="1"/>
  <c r="F398" i="3"/>
  <c r="F403" i="3" s="1"/>
  <c r="E398" i="3"/>
  <c r="E403" i="3" s="1"/>
  <c r="D398" i="3"/>
  <c r="D403" i="3" s="1"/>
  <c r="C398" i="3"/>
  <c r="C403" i="3" s="1"/>
  <c r="N397" i="3"/>
  <c r="M397" i="3"/>
  <c r="L397" i="3"/>
  <c r="K397" i="3"/>
  <c r="J397" i="3"/>
  <c r="I397" i="3"/>
  <c r="H397" i="3"/>
  <c r="G397" i="3"/>
  <c r="F397" i="3"/>
  <c r="E397" i="3"/>
  <c r="D397" i="3"/>
  <c r="C397" i="3"/>
  <c r="N396" i="3"/>
  <c r="M396" i="3"/>
  <c r="L396" i="3"/>
  <c r="K396" i="3"/>
  <c r="J396" i="3"/>
  <c r="I396" i="3"/>
  <c r="H396" i="3"/>
  <c r="G396" i="3"/>
  <c r="F396" i="3"/>
  <c r="E396" i="3"/>
  <c r="D396" i="3"/>
  <c r="C396" i="3"/>
  <c r="N395" i="3"/>
  <c r="N402" i="3" s="1"/>
  <c r="M395" i="3"/>
  <c r="M402" i="3" s="1"/>
  <c r="L395" i="3"/>
  <c r="L402" i="3" s="1"/>
  <c r="K395" i="3"/>
  <c r="K402" i="3" s="1"/>
  <c r="J395" i="3"/>
  <c r="J402" i="3" s="1"/>
  <c r="I395" i="3"/>
  <c r="I402" i="3" s="1"/>
  <c r="H395" i="3"/>
  <c r="H402" i="3" s="1"/>
  <c r="G395" i="3"/>
  <c r="G402" i="3" s="1"/>
  <c r="F395" i="3"/>
  <c r="F402" i="3" s="1"/>
  <c r="E395" i="3"/>
  <c r="E402" i="3" s="1"/>
  <c r="D395" i="3"/>
  <c r="D402" i="3" s="1"/>
  <c r="C395" i="3"/>
  <c r="C402" i="3" s="1"/>
  <c r="N394" i="3"/>
  <c r="M394" i="3"/>
  <c r="L394" i="3"/>
  <c r="K394" i="3"/>
  <c r="J394" i="3"/>
  <c r="I394" i="3"/>
  <c r="H394" i="3"/>
  <c r="G394" i="3"/>
  <c r="F394" i="3"/>
  <c r="E394" i="3"/>
  <c r="D394" i="3"/>
  <c r="C394" i="3"/>
  <c r="CB400" i="2"/>
  <c r="CA400" i="2"/>
  <c r="BZ400" i="2"/>
  <c r="BY400" i="2"/>
  <c r="BX400" i="2"/>
  <c r="BW400" i="2"/>
  <c r="BV400" i="2"/>
  <c r="BU400" i="2"/>
  <c r="BT400" i="2"/>
  <c r="BS400" i="2"/>
  <c r="BR400" i="2"/>
  <c r="BQ400" i="2"/>
  <c r="CB399" i="2"/>
  <c r="CA399" i="2"/>
  <c r="BZ399" i="2"/>
  <c r="BY399" i="2"/>
  <c r="BX399" i="2"/>
  <c r="BW399" i="2"/>
  <c r="BV399" i="2"/>
  <c r="BU399" i="2"/>
  <c r="BT399" i="2"/>
  <c r="BS399" i="2"/>
  <c r="BR399" i="2"/>
  <c r="BQ399" i="2"/>
  <c r="CB398" i="2"/>
  <c r="CB403" i="2" s="1"/>
  <c r="CA398" i="2"/>
  <c r="CA403" i="2" s="1"/>
  <c r="BZ398" i="2"/>
  <c r="BZ403" i="2" s="1"/>
  <c r="BY398" i="2"/>
  <c r="BY403" i="2" s="1"/>
  <c r="BX398" i="2"/>
  <c r="BX403" i="2" s="1"/>
  <c r="BW398" i="2"/>
  <c r="BW403" i="2" s="1"/>
  <c r="BV398" i="2"/>
  <c r="BV403" i="2" s="1"/>
  <c r="BU398" i="2"/>
  <c r="BU403" i="2" s="1"/>
  <c r="BT398" i="2"/>
  <c r="BT403" i="2" s="1"/>
  <c r="BS398" i="2"/>
  <c r="BS403" i="2" s="1"/>
  <c r="BR398" i="2"/>
  <c r="BR403" i="2" s="1"/>
  <c r="BQ398" i="2"/>
  <c r="BQ403" i="2" s="1"/>
  <c r="CB397" i="2"/>
  <c r="CA397" i="2"/>
  <c r="BZ397" i="2"/>
  <c r="BY397" i="2"/>
  <c r="BX397" i="2"/>
  <c r="BW397" i="2"/>
  <c r="BV397" i="2"/>
  <c r="BU397" i="2"/>
  <c r="BT397" i="2"/>
  <c r="BS397" i="2"/>
  <c r="BR397" i="2"/>
  <c r="BQ397" i="2"/>
  <c r="CB396" i="2"/>
  <c r="CA396" i="2"/>
  <c r="BZ396" i="2"/>
  <c r="BY396" i="2"/>
  <c r="BX396" i="2"/>
  <c r="BW396" i="2"/>
  <c r="BV396" i="2"/>
  <c r="BU396" i="2"/>
  <c r="BT396" i="2"/>
  <c r="BS396" i="2"/>
  <c r="BR396" i="2"/>
  <c r="BQ396" i="2"/>
  <c r="CB395" i="2"/>
  <c r="CB402" i="2" s="1"/>
  <c r="CA395" i="2"/>
  <c r="CA402" i="2" s="1"/>
  <c r="BZ395" i="2"/>
  <c r="BZ402" i="2" s="1"/>
  <c r="BY395" i="2"/>
  <c r="BY402" i="2" s="1"/>
  <c r="BX395" i="2"/>
  <c r="BX402" i="2" s="1"/>
  <c r="BW395" i="2"/>
  <c r="BW402" i="2" s="1"/>
  <c r="BV395" i="2"/>
  <c r="BV402" i="2" s="1"/>
  <c r="BU395" i="2"/>
  <c r="BU402" i="2" s="1"/>
  <c r="BT395" i="2"/>
  <c r="BT402" i="2" s="1"/>
  <c r="BS395" i="2"/>
  <c r="BS402" i="2" s="1"/>
  <c r="BR395" i="2"/>
  <c r="BR402" i="2" s="1"/>
  <c r="BQ395" i="2"/>
  <c r="BQ402" i="2" s="1"/>
  <c r="CB394" i="2"/>
  <c r="CA394" i="2"/>
  <c r="BZ394" i="2"/>
  <c r="BY394" i="2"/>
  <c r="BX394" i="2"/>
  <c r="BW394" i="2"/>
  <c r="BV394" i="2"/>
  <c r="BU394" i="2"/>
  <c r="BT394" i="2"/>
  <c r="BS394" i="2"/>
  <c r="BR394" i="2"/>
  <c r="BQ394" i="2"/>
  <c r="AT402" i="2"/>
  <c r="AU400" i="2"/>
  <c r="AT400" i="2"/>
  <c r="AS400" i="2"/>
  <c r="AR400" i="2"/>
  <c r="AQ400" i="2"/>
  <c r="AP400" i="2"/>
  <c r="AO400" i="2"/>
  <c r="AN400" i="2"/>
  <c r="AM400" i="2"/>
  <c r="AL400" i="2"/>
  <c r="AK400" i="2"/>
  <c r="AJ400" i="2"/>
  <c r="AU399" i="2"/>
  <c r="AT399" i="2"/>
  <c r="AS399" i="2"/>
  <c r="AR399" i="2"/>
  <c r="AQ399" i="2"/>
  <c r="AP399" i="2"/>
  <c r="AO399" i="2"/>
  <c r="AN399" i="2"/>
  <c r="AM399" i="2"/>
  <c r="AL399" i="2"/>
  <c r="AK399" i="2"/>
  <c r="AJ399" i="2"/>
  <c r="AU398" i="2"/>
  <c r="AU403" i="2" s="1"/>
  <c r="AT398" i="2"/>
  <c r="AT403" i="2" s="1"/>
  <c r="AS398" i="2"/>
  <c r="AS403" i="2" s="1"/>
  <c r="AR398" i="2"/>
  <c r="AR403" i="2" s="1"/>
  <c r="AQ398" i="2"/>
  <c r="AQ403" i="2" s="1"/>
  <c r="AP398" i="2"/>
  <c r="AP403" i="2" s="1"/>
  <c r="AO398" i="2"/>
  <c r="AO403" i="2" s="1"/>
  <c r="AN398" i="2"/>
  <c r="AN403" i="2" s="1"/>
  <c r="AM398" i="2"/>
  <c r="AM403" i="2" s="1"/>
  <c r="AL398" i="2"/>
  <c r="AL403" i="2" s="1"/>
  <c r="AK398" i="2"/>
  <c r="AK403" i="2" s="1"/>
  <c r="AJ398" i="2"/>
  <c r="AJ403" i="2" s="1"/>
  <c r="AU397" i="2"/>
  <c r="AT397" i="2"/>
  <c r="AS397" i="2"/>
  <c r="AR397" i="2"/>
  <c r="AQ397" i="2"/>
  <c r="AP397" i="2"/>
  <c r="AO397" i="2"/>
  <c r="AN397" i="2"/>
  <c r="AM397" i="2"/>
  <c r="AL397" i="2"/>
  <c r="AK397" i="2"/>
  <c r="AJ397" i="2"/>
  <c r="AU396" i="2"/>
  <c r="AT396" i="2"/>
  <c r="AS396" i="2"/>
  <c r="AR396" i="2"/>
  <c r="AQ396" i="2"/>
  <c r="AP396" i="2"/>
  <c r="AO396" i="2"/>
  <c r="AN396" i="2"/>
  <c r="AM396" i="2"/>
  <c r="AL396" i="2"/>
  <c r="AK396" i="2"/>
  <c r="AJ396" i="2"/>
  <c r="AU395" i="2"/>
  <c r="AU402" i="2" s="1"/>
  <c r="AT395" i="2"/>
  <c r="AS395" i="2"/>
  <c r="AS402" i="2" s="1"/>
  <c r="AR395" i="2"/>
  <c r="AR402" i="2" s="1"/>
  <c r="AQ395" i="2"/>
  <c r="AQ402" i="2" s="1"/>
  <c r="AP395" i="2"/>
  <c r="AP402" i="2" s="1"/>
  <c r="AO395" i="2"/>
  <c r="AO402" i="2" s="1"/>
  <c r="AN395" i="2"/>
  <c r="AN402" i="2" s="1"/>
  <c r="AM395" i="2"/>
  <c r="AM402" i="2" s="1"/>
  <c r="AL395" i="2"/>
  <c r="AL402" i="2" s="1"/>
  <c r="AK395" i="2"/>
  <c r="AK402" i="2" s="1"/>
  <c r="AJ395" i="2"/>
  <c r="AJ402" i="2" s="1"/>
  <c r="AU394" i="2"/>
  <c r="AT394" i="2"/>
  <c r="AS394" i="2"/>
  <c r="AR394" i="2"/>
  <c r="AQ394" i="2"/>
  <c r="AP394" i="2"/>
  <c r="AO394" i="2"/>
  <c r="AN394" i="2"/>
  <c r="AM394" i="2"/>
  <c r="AL394" i="2"/>
  <c r="AK394" i="2"/>
  <c r="AJ394" i="2"/>
  <c r="N400" i="2"/>
  <c r="M400" i="2"/>
  <c r="L400" i="2"/>
  <c r="K400" i="2"/>
  <c r="J400" i="2"/>
  <c r="I400" i="2"/>
  <c r="H400" i="2"/>
  <c r="G400" i="2"/>
  <c r="F400" i="2"/>
  <c r="E400" i="2"/>
  <c r="D400" i="2"/>
  <c r="C400" i="2"/>
  <c r="N399" i="2"/>
  <c r="M399" i="2"/>
  <c r="L399" i="2"/>
  <c r="K399" i="2"/>
  <c r="J399" i="2"/>
  <c r="I399" i="2"/>
  <c r="H399" i="2"/>
  <c r="G399" i="2"/>
  <c r="F399" i="2"/>
  <c r="E399" i="2"/>
  <c r="D399" i="2"/>
  <c r="C399" i="2"/>
  <c r="N398" i="2"/>
  <c r="N403" i="2" s="1"/>
  <c r="M398" i="2"/>
  <c r="M403" i="2" s="1"/>
  <c r="L398" i="2"/>
  <c r="L403" i="2" s="1"/>
  <c r="K398" i="2"/>
  <c r="K403" i="2" s="1"/>
  <c r="J398" i="2"/>
  <c r="J403" i="2" s="1"/>
  <c r="I398" i="2"/>
  <c r="I403" i="2" s="1"/>
  <c r="H398" i="2"/>
  <c r="H403" i="2" s="1"/>
  <c r="G398" i="2"/>
  <c r="G403" i="2" s="1"/>
  <c r="F398" i="2"/>
  <c r="F403" i="2" s="1"/>
  <c r="E398" i="2"/>
  <c r="E403" i="2" s="1"/>
  <c r="D398" i="2"/>
  <c r="D403" i="2" s="1"/>
  <c r="C398" i="2"/>
  <c r="C403" i="2" s="1"/>
  <c r="N397" i="2"/>
  <c r="M397" i="2"/>
  <c r="L397" i="2"/>
  <c r="K397" i="2"/>
  <c r="J397" i="2"/>
  <c r="I397" i="2"/>
  <c r="H397" i="2"/>
  <c r="G397" i="2"/>
  <c r="F397" i="2"/>
  <c r="E397" i="2"/>
  <c r="D397" i="2"/>
  <c r="C397" i="2"/>
  <c r="N396" i="2"/>
  <c r="M396" i="2"/>
  <c r="L396" i="2"/>
  <c r="K396" i="2"/>
  <c r="J396" i="2"/>
  <c r="I396" i="2"/>
  <c r="H396" i="2"/>
  <c r="G396" i="2"/>
  <c r="F396" i="2"/>
  <c r="E396" i="2"/>
  <c r="D396" i="2"/>
  <c r="C396" i="2"/>
  <c r="N395" i="2"/>
  <c r="N402" i="2" s="1"/>
  <c r="M395" i="2"/>
  <c r="M402" i="2" s="1"/>
  <c r="L395" i="2"/>
  <c r="L402" i="2" s="1"/>
  <c r="K395" i="2"/>
  <c r="K402" i="2" s="1"/>
  <c r="J395" i="2"/>
  <c r="J402" i="2" s="1"/>
  <c r="I395" i="2"/>
  <c r="I402" i="2" s="1"/>
  <c r="H395" i="2"/>
  <c r="H402" i="2" s="1"/>
  <c r="G395" i="2"/>
  <c r="G402" i="2" s="1"/>
  <c r="F395" i="2"/>
  <c r="F402" i="2" s="1"/>
  <c r="E395" i="2"/>
  <c r="E402" i="2" s="1"/>
  <c r="D395" i="2"/>
  <c r="D402" i="2" s="1"/>
  <c r="C395" i="2"/>
  <c r="C402" i="2" s="1"/>
  <c r="N394" i="2"/>
  <c r="M394" i="2"/>
  <c r="L394" i="2"/>
  <c r="K394" i="2"/>
  <c r="J394" i="2"/>
  <c r="I394" i="2"/>
  <c r="H394" i="2"/>
  <c r="G394" i="2"/>
  <c r="F394" i="2"/>
  <c r="E394" i="2"/>
  <c r="D394" i="2"/>
  <c r="C394" i="2"/>
  <c r="CB400" i="1"/>
  <c r="CA400" i="1"/>
  <c r="BZ400" i="1"/>
  <c r="BY400" i="1"/>
  <c r="BX400" i="1"/>
  <c r="BW400" i="1"/>
  <c r="BV400" i="1"/>
  <c r="BU400" i="1"/>
  <c r="BT400" i="1"/>
  <c r="BS400" i="1"/>
  <c r="BR400" i="1"/>
  <c r="BQ400" i="1"/>
  <c r="CB399" i="1"/>
  <c r="CA399" i="1"/>
  <c r="BZ399" i="1"/>
  <c r="BY399" i="1"/>
  <c r="BX399" i="1"/>
  <c r="BW399" i="1"/>
  <c r="BV399" i="1"/>
  <c r="BU399" i="1"/>
  <c r="BT399" i="1"/>
  <c r="BS399" i="1"/>
  <c r="BR399" i="1"/>
  <c r="BQ399" i="1"/>
  <c r="CB398" i="1"/>
  <c r="CB403" i="1" s="1"/>
  <c r="CA398" i="1"/>
  <c r="CA403" i="1" s="1"/>
  <c r="BZ398" i="1"/>
  <c r="BZ403" i="1" s="1"/>
  <c r="BY398" i="1"/>
  <c r="BY403" i="1" s="1"/>
  <c r="BX398" i="1"/>
  <c r="BX403" i="1" s="1"/>
  <c r="BW398" i="1"/>
  <c r="BW403" i="1" s="1"/>
  <c r="BV398" i="1"/>
  <c r="BV403" i="1" s="1"/>
  <c r="BU398" i="1"/>
  <c r="BU403" i="1" s="1"/>
  <c r="BT398" i="1"/>
  <c r="BT403" i="1" s="1"/>
  <c r="BS398" i="1"/>
  <c r="BS403" i="1" s="1"/>
  <c r="BR398" i="1"/>
  <c r="BR403" i="1" s="1"/>
  <c r="BQ398" i="1"/>
  <c r="BQ403" i="1" s="1"/>
  <c r="CB397" i="1"/>
  <c r="CA397" i="1"/>
  <c r="BZ397" i="1"/>
  <c r="BY397" i="1"/>
  <c r="BX397" i="1"/>
  <c r="BW397" i="1"/>
  <c r="BV397" i="1"/>
  <c r="BU397" i="1"/>
  <c r="BT397" i="1"/>
  <c r="BS397" i="1"/>
  <c r="BR397" i="1"/>
  <c r="BQ397" i="1"/>
  <c r="CB396" i="1"/>
  <c r="CA396" i="1"/>
  <c r="BZ396" i="1"/>
  <c r="BY396" i="1"/>
  <c r="BX396" i="1"/>
  <c r="BW396" i="1"/>
  <c r="BV396" i="1"/>
  <c r="BU396" i="1"/>
  <c r="BT396" i="1"/>
  <c r="BS396" i="1"/>
  <c r="BR396" i="1"/>
  <c r="BQ396" i="1"/>
  <c r="CB395" i="1"/>
  <c r="CB402" i="1" s="1"/>
  <c r="CA395" i="1"/>
  <c r="CA402" i="1" s="1"/>
  <c r="BZ395" i="1"/>
  <c r="BZ402" i="1" s="1"/>
  <c r="BY395" i="1"/>
  <c r="BY402" i="1" s="1"/>
  <c r="BX395" i="1"/>
  <c r="BX402" i="1" s="1"/>
  <c r="BW395" i="1"/>
  <c r="BW402" i="1" s="1"/>
  <c r="BV395" i="1"/>
  <c r="BV402" i="1" s="1"/>
  <c r="BU395" i="1"/>
  <c r="BU402" i="1" s="1"/>
  <c r="BT395" i="1"/>
  <c r="BT402" i="1" s="1"/>
  <c r="BS395" i="1"/>
  <c r="BS402" i="1" s="1"/>
  <c r="BR395" i="1"/>
  <c r="BR402" i="1" s="1"/>
  <c r="BQ395" i="1"/>
  <c r="BQ402" i="1" s="1"/>
  <c r="CB394" i="1"/>
  <c r="CA394" i="1"/>
  <c r="BZ394" i="1"/>
  <c r="BY394" i="1"/>
  <c r="BX394" i="1"/>
  <c r="BW394" i="1"/>
  <c r="BV394" i="1"/>
  <c r="BU394" i="1"/>
  <c r="BT394" i="1"/>
  <c r="BS394" i="1"/>
  <c r="BR394" i="1"/>
  <c r="BQ394" i="1"/>
  <c r="AU400" i="1"/>
  <c r="AT400" i="1"/>
  <c r="AS400" i="1"/>
  <c r="AR400" i="1"/>
  <c r="AQ400" i="1"/>
  <c r="AP400" i="1"/>
  <c r="AO400" i="1"/>
  <c r="AN400" i="1"/>
  <c r="AM400" i="1"/>
  <c r="AL400" i="1"/>
  <c r="AK400" i="1"/>
  <c r="AJ400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U398" i="1"/>
  <c r="AU403" i="1" s="1"/>
  <c r="AT398" i="1"/>
  <c r="AT403" i="1" s="1"/>
  <c r="AS398" i="1"/>
  <c r="AS403" i="1" s="1"/>
  <c r="AR398" i="1"/>
  <c r="AR403" i="1" s="1"/>
  <c r="AQ398" i="1"/>
  <c r="AQ403" i="1" s="1"/>
  <c r="AP398" i="1"/>
  <c r="AP403" i="1" s="1"/>
  <c r="AO398" i="1"/>
  <c r="AO403" i="1" s="1"/>
  <c r="AN398" i="1"/>
  <c r="AN403" i="1" s="1"/>
  <c r="AM398" i="1"/>
  <c r="AM403" i="1" s="1"/>
  <c r="AL398" i="1"/>
  <c r="AL403" i="1" s="1"/>
  <c r="AK398" i="1"/>
  <c r="AK403" i="1" s="1"/>
  <c r="AJ398" i="1"/>
  <c r="AJ403" i="1" s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U396" i="1"/>
  <c r="AT396" i="1"/>
  <c r="AS396" i="1"/>
  <c r="AR396" i="1"/>
  <c r="AQ396" i="1"/>
  <c r="AP396" i="1"/>
  <c r="AO396" i="1"/>
  <c r="AN396" i="1"/>
  <c r="AM396" i="1"/>
  <c r="AL396" i="1"/>
  <c r="AK396" i="1"/>
  <c r="AJ396" i="1"/>
  <c r="AU395" i="1"/>
  <c r="AU402" i="1" s="1"/>
  <c r="AT395" i="1"/>
  <c r="AT402" i="1" s="1"/>
  <c r="AS395" i="1"/>
  <c r="AS402" i="1" s="1"/>
  <c r="AR395" i="1"/>
  <c r="AR402" i="1" s="1"/>
  <c r="AQ395" i="1"/>
  <c r="AQ402" i="1" s="1"/>
  <c r="AP395" i="1"/>
  <c r="AP402" i="1" s="1"/>
  <c r="AO395" i="1"/>
  <c r="AO402" i="1" s="1"/>
  <c r="AN395" i="1"/>
  <c r="AN402" i="1" s="1"/>
  <c r="AM395" i="1"/>
  <c r="AM402" i="1" s="1"/>
  <c r="AL395" i="1"/>
  <c r="AL402" i="1" s="1"/>
  <c r="AK395" i="1"/>
  <c r="AK402" i="1" s="1"/>
  <c r="AJ395" i="1"/>
  <c r="AJ402" i="1" s="1"/>
  <c r="AU394" i="1"/>
  <c r="AT394" i="1"/>
  <c r="AS394" i="1"/>
  <c r="AR394" i="1"/>
  <c r="AQ394" i="1"/>
  <c r="AP394" i="1"/>
  <c r="AO394" i="1"/>
  <c r="AN394" i="1"/>
  <c r="AM394" i="1"/>
  <c r="AL394" i="1"/>
  <c r="AK394" i="1"/>
  <c r="AJ394" i="1"/>
  <c r="N400" i="1"/>
  <c r="N399" i="1"/>
  <c r="N398" i="1"/>
  <c r="N403" i="1" s="1"/>
  <c r="N397" i="1"/>
  <c r="N396" i="1"/>
  <c r="N395" i="1"/>
  <c r="N402" i="1" s="1"/>
  <c r="N394" i="1"/>
  <c r="M400" i="1"/>
  <c r="L400" i="1"/>
  <c r="K400" i="1"/>
  <c r="J400" i="1"/>
  <c r="I400" i="1"/>
  <c r="H400" i="1"/>
  <c r="G400" i="1"/>
  <c r="F400" i="1"/>
  <c r="E400" i="1"/>
  <c r="D400" i="1"/>
  <c r="C400" i="1"/>
  <c r="M399" i="1"/>
  <c r="L399" i="1"/>
  <c r="K399" i="1"/>
  <c r="J399" i="1"/>
  <c r="I399" i="1"/>
  <c r="H399" i="1"/>
  <c r="G399" i="1"/>
  <c r="F399" i="1"/>
  <c r="E399" i="1"/>
  <c r="D399" i="1"/>
  <c r="C399" i="1"/>
  <c r="M398" i="1"/>
  <c r="M403" i="1" s="1"/>
  <c r="L398" i="1"/>
  <c r="L403" i="1" s="1"/>
  <c r="K398" i="1"/>
  <c r="K403" i="1" s="1"/>
  <c r="J398" i="1"/>
  <c r="J403" i="1" s="1"/>
  <c r="I398" i="1"/>
  <c r="I403" i="1" s="1"/>
  <c r="H398" i="1"/>
  <c r="H403" i="1" s="1"/>
  <c r="G398" i="1"/>
  <c r="G403" i="1" s="1"/>
  <c r="F398" i="1"/>
  <c r="F403" i="1" s="1"/>
  <c r="E398" i="1"/>
  <c r="E403" i="1" s="1"/>
  <c r="D398" i="1"/>
  <c r="D403" i="1" s="1"/>
  <c r="C398" i="1"/>
  <c r="C403" i="1" s="1"/>
  <c r="M397" i="1"/>
  <c r="L397" i="1"/>
  <c r="K397" i="1"/>
  <c r="J397" i="1"/>
  <c r="I397" i="1"/>
  <c r="H397" i="1"/>
  <c r="G397" i="1"/>
  <c r="F397" i="1"/>
  <c r="E397" i="1"/>
  <c r="D397" i="1"/>
  <c r="C397" i="1"/>
  <c r="M396" i="1"/>
  <c r="L396" i="1"/>
  <c r="K396" i="1"/>
  <c r="J396" i="1"/>
  <c r="I396" i="1"/>
  <c r="H396" i="1"/>
  <c r="G396" i="1"/>
  <c r="F396" i="1"/>
  <c r="E396" i="1"/>
  <c r="D396" i="1"/>
  <c r="C396" i="1"/>
  <c r="M395" i="1"/>
  <c r="M402" i="1" s="1"/>
  <c r="L395" i="1"/>
  <c r="L402" i="1" s="1"/>
  <c r="K395" i="1"/>
  <c r="K402" i="1" s="1"/>
  <c r="J395" i="1"/>
  <c r="J402" i="1" s="1"/>
  <c r="I395" i="1"/>
  <c r="I402" i="1" s="1"/>
  <c r="H395" i="1"/>
  <c r="H402" i="1" s="1"/>
  <c r="G395" i="1"/>
  <c r="G402" i="1" s="1"/>
  <c r="F395" i="1"/>
  <c r="F402" i="1" s="1"/>
  <c r="E395" i="1"/>
  <c r="E402" i="1" s="1"/>
  <c r="D395" i="1"/>
  <c r="D402" i="1" s="1"/>
  <c r="C395" i="1"/>
  <c r="C402" i="1" s="1"/>
  <c r="M394" i="1"/>
  <c r="L394" i="1"/>
  <c r="K394" i="1"/>
  <c r="J394" i="1"/>
  <c r="I394" i="1"/>
  <c r="H394" i="1"/>
  <c r="G394" i="1"/>
  <c r="F394" i="1"/>
  <c r="E394" i="1"/>
  <c r="D394" i="1"/>
  <c r="C394" i="1"/>
  <c r="AS20" i="6" l="1"/>
  <c r="AR20" i="6"/>
  <c r="AQ20" i="6"/>
  <c r="AO20" i="6" s="1"/>
  <c r="AS19" i="6"/>
  <c r="AR19" i="6"/>
  <c r="AQ19" i="6"/>
  <c r="AO19" i="6" s="1"/>
  <c r="AN20" i="6" l="1"/>
  <c r="AN19" i="6"/>
  <c r="AB39" i="6" l="1"/>
  <c r="AA39" i="6"/>
  <c r="Z39" i="6"/>
  <c r="V39" i="6"/>
  <c r="U39" i="6"/>
  <c r="T39" i="6"/>
  <c r="AB38" i="6"/>
  <c r="AA38" i="6"/>
  <c r="Z38" i="6"/>
  <c r="V38" i="6"/>
  <c r="U38" i="6"/>
  <c r="T38" i="6"/>
  <c r="AB37" i="6"/>
  <c r="AA37" i="6"/>
  <c r="Z37" i="6"/>
  <c r="V37" i="6"/>
  <c r="U37" i="6"/>
  <c r="T37" i="6"/>
  <c r="AB34" i="6"/>
  <c r="AA34" i="6"/>
  <c r="Z34" i="6"/>
  <c r="V34" i="6"/>
  <c r="U34" i="6"/>
  <c r="T34" i="6"/>
  <c r="AB33" i="6"/>
  <c r="AA33" i="6"/>
  <c r="Z33" i="6"/>
  <c r="V33" i="6"/>
  <c r="U33" i="6"/>
  <c r="T33" i="6"/>
  <c r="AB32" i="6"/>
  <c r="AA32" i="6"/>
  <c r="Z32" i="6"/>
  <c r="V32" i="6"/>
  <c r="U32" i="6"/>
  <c r="T32" i="6"/>
  <c r="BZ14" i="6" l="1"/>
  <c r="BY14" i="6"/>
  <c r="BX14" i="6"/>
  <c r="BV14" i="6"/>
  <c r="BU14" i="6"/>
  <c r="BT14" i="6"/>
  <c r="BR14" i="6"/>
  <c r="BQ14" i="6"/>
  <c r="BP14" i="6"/>
  <c r="BN14" i="6"/>
  <c r="BM14" i="6"/>
  <c r="BL14" i="6"/>
  <c r="BJ14" i="6"/>
  <c r="BI14" i="6"/>
  <c r="BH14" i="6"/>
  <c r="BF14" i="6"/>
  <c r="BE14" i="6"/>
  <c r="BD14" i="6"/>
  <c r="BZ13" i="6"/>
  <c r="BY13" i="6"/>
  <c r="BX13" i="6"/>
  <c r="BV13" i="6"/>
  <c r="BU13" i="6"/>
  <c r="BT13" i="6"/>
  <c r="BR13" i="6"/>
  <c r="BQ13" i="6"/>
  <c r="BP13" i="6"/>
  <c r="BN13" i="6"/>
  <c r="BM13" i="6"/>
  <c r="BL13" i="6"/>
  <c r="BJ13" i="6"/>
  <c r="BI13" i="6"/>
  <c r="BH13" i="6"/>
  <c r="BF13" i="6"/>
  <c r="BE13" i="6"/>
  <c r="BD13" i="6"/>
  <c r="BS20" i="6" l="1"/>
  <c r="BT19" i="6"/>
  <c r="BR20" i="6"/>
  <c r="BS19" i="6"/>
  <c r="BR19" i="6"/>
  <c r="BT20" i="6"/>
  <c r="CR394" i="1"/>
  <c r="CR395" i="1"/>
  <c r="CR402" i="1" s="1"/>
  <c r="CR396" i="1"/>
  <c r="CR397" i="1"/>
  <c r="CR398" i="1"/>
  <c r="CR399" i="1"/>
  <c r="CR400" i="1"/>
  <c r="BK394" i="1"/>
  <c r="BK395" i="1"/>
  <c r="BK402" i="1" s="1"/>
  <c r="BK396" i="1"/>
  <c r="BK397" i="1"/>
  <c r="BK398" i="1"/>
  <c r="BK399" i="1"/>
  <c r="BK400" i="1"/>
  <c r="AD394" i="1"/>
  <c r="AD395" i="1"/>
  <c r="AD402" i="1" s="1"/>
  <c r="AD396" i="1"/>
  <c r="AD397" i="1"/>
  <c r="AD398" i="1"/>
  <c r="AD403" i="1" s="1"/>
  <c r="AD399" i="1"/>
  <c r="AD400" i="1"/>
  <c r="BP19" i="6" l="1"/>
  <c r="BO19" i="6"/>
  <c r="CR403" i="1"/>
  <c r="BO20" i="6"/>
  <c r="BP20" i="6"/>
  <c r="BK403" i="1"/>
  <c r="EQ140" i="3"/>
  <c r="EP140" i="3"/>
  <c r="EO140" i="3"/>
  <c r="EN140" i="3"/>
  <c r="EM140" i="3"/>
  <c r="EL140" i="3"/>
  <c r="EK140" i="3"/>
  <c r="EJ140" i="3"/>
  <c r="EI140" i="3"/>
  <c r="EH140" i="3"/>
  <c r="EG140" i="3"/>
  <c r="EF140" i="3"/>
  <c r="DZ140" i="3"/>
  <c r="DY140" i="3"/>
  <c r="DX140" i="3"/>
  <c r="DW140" i="3"/>
  <c r="DV140" i="3"/>
  <c r="DU140" i="3"/>
  <c r="DT140" i="3"/>
  <c r="DS140" i="3"/>
  <c r="DR140" i="3"/>
  <c r="DQ140" i="3"/>
  <c r="DP140" i="3"/>
  <c r="DO140" i="3"/>
  <c r="BN11" i="6" s="1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EQ139" i="3"/>
  <c r="EP139" i="3"/>
  <c r="EO139" i="3"/>
  <c r="EN139" i="3"/>
  <c r="EM139" i="3"/>
  <c r="EL139" i="3"/>
  <c r="EK139" i="3"/>
  <c r="EJ139" i="3"/>
  <c r="EI139" i="3"/>
  <c r="EH139" i="3"/>
  <c r="EG139" i="3"/>
  <c r="EF139" i="3"/>
  <c r="DZ139" i="3"/>
  <c r="DY139" i="3"/>
  <c r="DX139" i="3"/>
  <c r="DW139" i="3"/>
  <c r="DV139" i="3"/>
  <c r="DU139" i="3"/>
  <c r="DT139" i="3"/>
  <c r="DS139" i="3"/>
  <c r="DR139" i="3"/>
  <c r="DQ139" i="3"/>
  <c r="DP139" i="3"/>
  <c r="DO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BJ10" i="6" s="1"/>
  <c r="EQ140" i="2"/>
  <c r="EP140" i="2"/>
  <c r="EO140" i="2"/>
  <c r="EN140" i="2"/>
  <c r="EM140" i="2"/>
  <c r="EL140" i="2"/>
  <c r="EK140" i="2"/>
  <c r="EJ140" i="2"/>
  <c r="EI140" i="2"/>
  <c r="EH140" i="2"/>
  <c r="EG140" i="2"/>
  <c r="EF140" i="2"/>
  <c r="DZ140" i="2"/>
  <c r="DY140" i="2"/>
  <c r="DX140" i="2"/>
  <c r="DW140" i="2"/>
  <c r="DV140" i="2"/>
  <c r="DU140" i="2"/>
  <c r="DT140" i="2"/>
  <c r="DS140" i="2"/>
  <c r="DR140" i="2"/>
  <c r="DQ140" i="2"/>
  <c r="DP140" i="2"/>
  <c r="DO140" i="2"/>
  <c r="BQ11" i="6" s="1"/>
  <c r="DI140" i="2"/>
  <c r="DH140" i="2"/>
  <c r="DG140" i="2"/>
  <c r="DF140" i="2"/>
  <c r="DE140" i="2"/>
  <c r="DD140" i="2"/>
  <c r="DC140" i="2"/>
  <c r="DB140" i="2"/>
  <c r="DA140" i="2"/>
  <c r="CZ140" i="2"/>
  <c r="CY140" i="2"/>
  <c r="CX140" i="2"/>
  <c r="EQ139" i="2"/>
  <c r="EP139" i="2"/>
  <c r="EO139" i="2"/>
  <c r="EN139" i="2"/>
  <c r="EM139" i="2"/>
  <c r="EL139" i="2"/>
  <c r="EK139" i="2"/>
  <c r="EJ139" i="2"/>
  <c r="EI139" i="2"/>
  <c r="EH139" i="2"/>
  <c r="EG139" i="2"/>
  <c r="EF139" i="2"/>
  <c r="BU10" i="6" s="1"/>
  <c r="DZ139" i="2"/>
  <c r="DY139" i="2"/>
  <c r="DX139" i="2"/>
  <c r="DW139" i="2"/>
  <c r="DV139" i="2"/>
  <c r="DU139" i="2"/>
  <c r="DT139" i="2"/>
  <c r="DS139" i="2"/>
  <c r="DR139" i="2"/>
  <c r="DQ139" i="2"/>
  <c r="DP139" i="2"/>
  <c r="DO139" i="2"/>
  <c r="DI139" i="2"/>
  <c r="DH139" i="2"/>
  <c r="DG139" i="2"/>
  <c r="DF139" i="2"/>
  <c r="DE139" i="2"/>
  <c r="DD139" i="2"/>
  <c r="DC139" i="2"/>
  <c r="DB139" i="2"/>
  <c r="DA139" i="2"/>
  <c r="CZ139" i="2"/>
  <c r="CY139" i="2"/>
  <c r="CX139" i="2"/>
  <c r="BE10" i="6" s="1"/>
  <c r="EP140" i="1"/>
  <c r="EO140" i="1"/>
  <c r="EN140" i="1"/>
  <c r="EM140" i="1"/>
  <c r="EL140" i="1"/>
  <c r="EK140" i="1"/>
  <c r="EJ140" i="1"/>
  <c r="EI140" i="1"/>
  <c r="EH140" i="1"/>
  <c r="EG140" i="1"/>
  <c r="EF140" i="1"/>
  <c r="EP139" i="1"/>
  <c r="EO139" i="1"/>
  <c r="EN139" i="1"/>
  <c r="EM139" i="1"/>
  <c r="EL139" i="1"/>
  <c r="EK139" i="1"/>
  <c r="EJ139" i="1"/>
  <c r="EI139" i="1"/>
  <c r="EH139" i="1"/>
  <c r="EG139" i="1"/>
  <c r="EF139" i="1"/>
  <c r="DY140" i="1"/>
  <c r="DX140" i="1"/>
  <c r="DW140" i="1"/>
  <c r="DV140" i="1"/>
  <c r="DU140" i="1"/>
  <c r="DT140" i="1"/>
  <c r="DS140" i="1"/>
  <c r="DR140" i="1"/>
  <c r="DQ140" i="1"/>
  <c r="DP140" i="1"/>
  <c r="DO140" i="1"/>
  <c r="DY139" i="1"/>
  <c r="DX139" i="1"/>
  <c r="DW139" i="1"/>
  <c r="DV139" i="1"/>
  <c r="DU139" i="1"/>
  <c r="DT139" i="1"/>
  <c r="DS139" i="1"/>
  <c r="DR139" i="1"/>
  <c r="DQ139" i="1"/>
  <c r="DP139" i="1"/>
  <c r="DO139" i="1"/>
  <c r="CY139" i="1"/>
  <c r="CZ139" i="1"/>
  <c r="DA139" i="1"/>
  <c r="DB139" i="1"/>
  <c r="DC139" i="1"/>
  <c r="DD139" i="1"/>
  <c r="DE139" i="1"/>
  <c r="DF139" i="1"/>
  <c r="DG139" i="1"/>
  <c r="DH139" i="1"/>
  <c r="CY140" i="1"/>
  <c r="CZ140" i="1"/>
  <c r="DA140" i="1"/>
  <c r="DB140" i="1"/>
  <c r="DC140" i="1"/>
  <c r="DD140" i="1"/>
  <c r="DE140" i="1"/>
  <c r="DF140" i="1"/>
  <c r="DG140" i="1"/>
  <c r="DH140" i="1"/>
  <c r="CX140" i="1"/>
  <c r="CX139" i="1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BK400" i="3"/>
  <c r="BJ400" i="3"/>
  <c r="BI400" i="3"/>
  <c r="BH400" i="3"/>
  <c r="BG400" i="3"/>
  <c r="BF400" i="3"/>
  <c r="BE400" i="3"/>
  <c r="BD400" i="3"/>
  <c r="BC400" i="3"/>
  <c r="BB400" i="3"/>
  <c r="BA400" i="3"/>
  <c r="AZ400" i="3"/>
  <c r="AD400" i="3"/>
  <c r="AC400" i="3"/>
  <c r="AB400" i="3"/>
  <c r="AA400" i="3"/>
  <c r="Z400" i="3"/>
  <c r="Y400" i="3"/>
  <c r="X400" i="3"/>
  <c r="W400" i="3"/>
  <c r="V400" i="3"/>
  <c r="U400" i="3"/>
  <c r="T400" i="3"/>
  <c r="S400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BK399" i="3"/>
  <c r="BJ399" i="3"/>
  <c r="BI399" i="3"/>
  <c r="BH399" i="3"/>
  <c r="BG399" i="3"/>
  <c r="BF399" i="3"/>
  <c r="BE399" i="3"/>
  <c r="BD399" i="3"/>
  <c r="BC399" i="3"/>
  <c r="BB399" i="3"/>
  <c r="BA399" i="3"/>
  <c r="AZ399" i="3"/>
  <c r="AD399" i="3"/>
  <c r="AC399" i="3"/>
  <c r="AB399" i="3"/>
  <c r="AA399" i="3"/>
  <c r="Z399" i="3"/>
  <c r="Y399" i="3"/>
  <c r="X399" i="3"/>
  <c r="W399" i="3"/>
  <c r="V399" i="3"/>
  <c r="U399" i="3"/>
  <c r="T399" i="3"/>
  <c r="S399" i="3"/>
  <c r="BH142" i="4"/>
  <c r="BL141" i="4"/>
  <c r="CR400" i="2"/>
  <c r="CQ400" i="2"/>
  <c r="CP400" i="2"/>
  <c r="CO400" i="2"/>
  <c r="CN400" i="2"/>
  <c r="CM400" i="2"/>
  <c r="CL400" i="2"/>
  <c r="CK400" i="2"/>
  <c r="CJ400" i="2"/>
  <c r="CI400" i="2"/>
  <c r="CH400" i="2"/>
  <c r="CG400" i="2"/>
  <c r="AT11" i="5" s="1"/>
  <c r="BK400" i="2"/>
  <c r="BJ400" i="2"/>
  <c r="BI400" i="2"/>
  <c r="BH400" i="2"/>
  <c r="BG400" i="2"/>
  <c r="BF400" i="2"/>
  <c r="BE400" i="2"/>
  <c r="BD400" i="2"/>
  <c r="BC400" i="2"/>
  <c r="BB400" i="2"/>
  <c r="BA400" i="2"/>
  <c r="AZ400" i="2"/>
  <c r="AL11" i="5" s="1"/>
  <c r="AD400" i="2"/>
  <c r="AC400" i="2"/>
  <c r="AB400" i="2"/>
  <c r="AA400" i="2"/>
  <c r="Z400" i="2"/>
  <c r="Y400" i="2"/>
  <c r="X400" i="2"/>
  <c r="W400" i="2"/>
  <c r="V400" i="2"/>
  <c r="U400" i="2"/>
  <c r="T400" i="2"/>
  <c r="S400" i="2"/>
  <c r="AD11" i="6" s="1"/>
  <c r="CR399" i="2"/>
  <c r="CQ399" i="2"/>
  <c r="CP399" i="2"/>
  <c r="CO399" i="2"/>
  <c r="CN399" i="2"/>
  <c r="CM399" i="2"/>
  <c r="CL399" i="2"/>
  <c r="CK399" i="2"/>
  <c r="CJ399" i="2"/>
  <c r="CI399" i="2"/>
  <c r="CH399" i="2"/>
  <c r="CG399" i="2"/>
  <c r="AT10" i="5" s="1"/>
  <c r="AJ17" i="5" s="1"/>
  <c r="BK399" i="2"/>
  <c r="BJ399" i="2"/>
  <c r="BI399" i="2"/>
  <c r="BH399" i="2"/>
  <c r="BG399" i="2"/>
  <c r="BF399" i="2"/>
  <c r="BE399" i="2"/>
  <c r="BD399" i="2"/>
  <c r="BC399" i="2"/>
  <c r="BB399" i="2"/>
  <c r="BA399" i="2"/>
  <c r="AZ399" i="2"/>
  <c r="AL10" i="5" s="1"/>
  <c r="AG17" i="5" s="1"/>
  <c r="AD399" i="2"/>
  <c r="AC399" i="2"/>
  <c r="AB399" i="2"/>
  <c r="AA399" i="2"/>
  <c r="Z399" i="2"/>
  <c r="Y399" i="2"/>
  <c r="X399" i="2"/>
  <c r="W399" i="2"/>
  <c r="V399" i="2"/>
  <c r="U399" i="2"/>
  <c r="T399" i="2"/>
  <c r="S399" i="2"/>
  <c r="AD10" i="6" s="1"/>
  <c r="CQ400" i="1"/>
  <c r="CP400" i="1"/>
  <c r="CO400" i="1"/>
  <c r="CN400" i="1"/>
  <c r="CM400" i="1"/>
  <c r="CL400" i="1"/>
  <c r="CK400" i="1"/>
  <c r="CJ400" i="1"/>
  <c r="CI400" i="1"/>
  <c r="CH400" i="1"/>
  <c r="CG400" i="1"/>
  <c r="BJ400" i="1"/>
  <c r="BI400" i="1"/>
  <c r="BH400" i="1"/>
  <c r="BG400" i="1"/>
  <c r="BF400" i="1"/>
  <c r="BE400" i="1"/>
  <c r="BD400" i="1"/>
  <c r="BC400" i="1"/>
  <c r="BB400" i="1"/>
  <c r="BA400" i="1"/>
  <c r="AZ400" i="1"/>
  <c r="J11" i="6"/>
  <c r="AC400" i="1"/>
  <c r="AB400" i="1"/>
  <c r="AA400" i="1"/>
  <c r="Z400" i="1"/>
  <c r="Y400" i="1"/>
  <c r="X400" i="1"/>
  <c r="W400" i="1"/>
  <c r="V400" i="1"/>
  <c r="U400" i="1"/>
  <c r="T400" i="1"/>
  <c r="S400" i="1"/>
  <c r="CQ399" i="1"/>
  <c r="CP399" i="1"/>
  <c r="CO399" i="1"/>
  <c r="CN399" i="1"/>
  <c r="CM399" i="1"/>
  <c r="CL399" i="1"/>
  <c r="CK399" i="1"/>
  <c r="CJ399" i="1"/>
  <c r="CI399" i="1"/>
  <c r="CH399" i="1"/>
  <c r="AS10" i="6" s="1"/>
  <c r="CG399" i="1"/>
  <c r="BJ399" i="1"/>
  <c r="BI399" i="1"/>
  <c r="BH399" i="1"/>
  <c r="BG399" i="1"/>
  <c r="BF399" i="1"/>
  <c r="BE399" i="1"/>
  <c r="BD399" i="1"/>
  <c r="BC399" i="1"/>
  <c r="BB399" i="1"/>
  <c r="BA399" i="1"/>
  <c r="AZ399" i="1"/>
  <c r="N10" i="6"/>
  <c r="AC399" i="1"/>
  <c r="AB399" i="1"/>
  <c r="AA399" i="1"/>
  <c r="Z399" i="1"/>
  <c r="Y399" i="1"/>
  <c r="X399" i="1"/>
  <c r="W399" i="1"/>
  <c r="V399" i="1"/>
  <c r="U399" i="1"/>
  <c r="T399" i="1"/>
  <c r="S399" i="1"/>
  <c r="F10" i="6"/>
  <c r="BF5" i="4"/>
  <c r="BG5" i="4"/>
  <c r="BH5" i="4"/>
  <c r="BJ5" i="4"/>
  <c r="BK5" i="4"/>
  <c r="BL5" i="4"/>
  <c r="BF6" i="4"/>
  <c r="BG6" i="4"/>
  <c r="BH6" i="4"/>
  <c r="BJ6" i="4"/>
  <c r="BK6" i="4"/>
  <c r="BL6" i="4"/>
  <c r="BF7" i="4"/>
  <c r="BG7" i="4"/>
  <c r="BH7" i="4"/>
  <c r="BJ7" i="4"/>
  <c r="BK7" i="4"/>
  <c r="BL7" i="4"/>
  <c r="BF8" i="4"/>
  <c r="BG8" i="4"/>
  <c r="BH8" i="4"/>
  <c r="BJ8" i="4"/>
  <c r="BK8" i="4"/>
  <c r="BL8" i="4"/>
  <c r="BF9" i="4"/>
  <c r="BG9" i="4"/>
  <c r="BH9" i="4"/>
  <c r="BJ9" i="4"/>
  <c r="BK9" i="4"/>
  <c r="BL9" i="4"/>
  <c r="BF10" i="4"/>
  <c r="BG10" i="4"/>
  <c r="BH10" i="4"/>
  <c r="BJ10" i="4"/>
  <c r="BK10" i="4"/>
  <c r="BL10" i="4"/>
  <c r="BF11" i="4"/>
  <c r="BG11" i="4"/>
  <c r="BH11" i="4"/>
  <c r="BJ11" i="4"/>
  <c r="BK11" i="4"/>
  <c r="BL11" i="4"/>
  <c r="BF12" i="4"/>
  <c r="BG12" i="4"/>
  <c r="BH12" i="4"/>
  <c r="BJ12" i="4"/>
  <c r="BK12" i="4"/>
  <c r="BL12" i="4"/>
  <c r="BF13" i="4"/>
  <c r="BG13" i="4"/>
  <c r="BH13" i="4"/>
  <c r="BJ13" i="4"/>
  <c r="BK13" i="4"/>
  <c r="BL13" i="4"/>
  <c r="BF14" i="4"/>
  <c r="BG14" i="4"/>
  <c r="BH14" i="4"/>
  <c r="BJ14" i="4"/>
  <c r="BK14" i="4"/>
  <c r="BL14" i="4"/>
  <c r="BF15" i="4"/>
  <c r="BG15" i="4"/>
  <c r="BH15" i="4"/>
  <c r="BJ15" i="4"/>
  <c r="BK15" i="4"/>
  <c r="BL15" i="4"/>
  <c r="BF16" i="4"/>
  <c r="BG16" i="4"/>
  <c r="BH16" i="4"/>
  <c r="BJ16" i="4"/>
  <c r="BK16" i="4"/>
  <c r="BL16" i="4"/>
  <c r="BF17" i="4"/>
  <c r="BG17" i="4"/>
  <c r="BH17" i="4"/>
  <c r="BJ17" i="4"/>
  <c r="BK17" i="4"/>
  <c r="BL17" i="4"/>
  <c r="BF18" i="4"/>
  <c r="BG18" i="4"/>
  <c r="BH18" i="4"/>
  <c r="BJ18" i="4"/>
  <c r="BK18" i="4"/>
  <c r="BL18" i="4"/>
  <c r="BF19" i="4"/>
  <c r="BG19" i="4"/>
  <c r="BH19" i="4"/>
  <c r="BJ19" i="4"/>
  <c r="BK19" i="4"/>
  <c r="BL19" i="4"/>
  <c r="BF20" i="4"/>
  <c r="BG20" i="4"/>
  <c r="BH20" i="4"/>
  <c r="BJ20" i="4"/>
  <c r="BK20" i="4"/>
  <c r="BL20" i="4"/>
  <c r="BF21" i="4"/>
  <c r="BG21" i="4"/>
  <c r="BH21" i="4"/>
  <c r="BJ21" i="4"/>
  <c r="BK21" i="4"/>
  <c r="BL21" i="4"/>
  <c r="BF22" i="4"/>
  <c r="BG22" i="4"/>
  <c r="BH22" i="4"/>
  <c r="BJ22" i="4"/>
  <c r="BK22" i="4"/>
  <c r="BL22" i="4"/>
  <c r="BF23" i="4"/>
  <c r="BG23" i="4"/>
  <c r="BH23" i="4"/>
  <c r="BJ23" i="4"/>
  <c r="BK23" i="4"/>
  <c r="BL23" i="4"/>
  <c r="BF24" i="4"/>
  <c r="BG24" i="4"/>
  <c r="BH24" i="4"/>
  <c r="BJ24" i="4"/>
  <c r="BK24" i="4"/>
  <c r="BL24" i="4"/>
  <c r="BF25" i="4"/>
  <c r="BG25" i="4"/>
  <c r="BH25" i="4"/>
  <c r="BJ25" i="4"/>
  <c r="BK25" i="4"/>
  <c r="BL25" i="4"/>
  <c r="BF26" i="4"/>
  <c r="BG26" i="4"/>
  <c r="BH26" i="4"/>
  <c r="BJ26" i="4"/>
  <c r="BK26" i="4"/>
  <c r="BL26" i="4"/>
  <c r="BF27" i="4"/>
  <c r="BG27" i="4"/>
  <c r="BH27" i="4"/>
  <c r="BJ27" i="4"/>
  <c r="BK27" i="4"/>
  <c r="BL27" i="4"/>
  <c r="BF28" i="4"/>
  <c r="BG28" i="4"/>
  <c r="BH28" i="4"/>
  <c r="BJ28" i="4"/>
  <c r="BK28" i="4"/>
  <c r="BL28" i="4"/>
  <c r="BF29" i="4"/>
  <c r="BG29" i="4"/>
  <c r="BH29" i="4"/>
  <c r="BJ29" i="4"/>
  <c r="BK29" i="4"/>
  <c r="BL29" i="4"/>
  <c r="BF30" i="4"/>
  <c r="BG30" i="4"/>
  <c r="BH30" i="4"/>
  <c r="BJ30" i="4"/>
  <c r="BK30" i="4"/>
  <c r="BL30" i="4"/>
  <c r="BF31" i="4"/>
  <c r="BG31" i="4"/>
  <c r="BH31" i="4"/>
  <c r="BJ31" i="4"/>
  <c r="BK31" i="4"/>
  <c r="BL31" i="4"/>
  <c r="BF32" i="4"/>
  <c r="BG32" i="4"/>
  <c r="BH32" i="4"/>
  <c r="BJ32" i="4"/>
  <c r="BK32" i="4"/>
  <c r="BL32" i="4"/>
  <c r="BF33" i="4"/>
  <c r="BG33" i="4"/>
  <c r="BH33" i="4"/>
  <c r="BJ33" i="4"/>
  <c r="BK33" i="4"/>
  <c r="BL33" i="4"/>
  <c r="BF34" i="4"/>
  <c r="BG34" i="4"/>
  <c r="BH34" i="4"/>
  <c r="BJ34" i="4"/>
  <c r="BK34" i="4"/>
  <c r="BL34" i="4"/>
  <c r="BF35" i="4"/>
  <c r="BG35" i="4"/>
  <c r="BH35" i="4"/>
  <c r="BJ35" i="4"/>
  <c r="BK35" i="4"/>
  <c r="BL35" i="4"/>
  <c r="BF36" i="4"/>
  <c r="BG36" i="4"/>
  <c r="BH36" i="4"/>
  <c r="BJ36" i="4"/>
  <c r="BK36" i="4"/>
  <c r="BL36" i="4"/>
  <c r="BF37" i="4"/>
  <c r="BG37" i="4"/>
  <c r="BH37" i="4"/>
  <c r="BJ37" i="4"/>
  <c r="BK37" i="4"/>
  <c r="BL37" i="4"/>
  <c r="BF38" i="4"/>
  <c r="BG38" i="4"/>
  <c r="BH38" i="4"/>
  <c r="BJ38" i="4"/>
  <c r="BK38" i="4"/>
  <c r="BL38" i="4"/>
  <c r="BF39" i="4"/>
  <c r="BG39" i="4"/>
  <c r="BH39" i="4"/>
  <c r="BJ39" i="4"/>
  <c r="BK39" i="4"/>
  <c r="BL39" i="4"/>
  <c r="BF40" i="4"/>
  <c r="BG40" i="4"/>
  <c r="BH40" i="4"/>
  <c r="BJ40" i="4"/>
  <c r="BK40" i="4"/>
  <c r="BL40" i="4"/>
  <c r="BF41" i="4"/>
  <c r="BG41" i="4"/>
  <c r="BH41" i="4"/>
  <c r="BJ41" i="4"/>
  <c r="BK41" i="4"/>
  <c r="BL41" i="4"/>
  <c r="BF42" i="4"/>
  <c r="BG42" i="4"/>
  <c r="BH42" i="4"/>
  <c r="BJ42" i="4"/>
  <c r="BK42" i="4"/>
  <c r="BL42" i="4"/>
  <c r="BF43" i="4"/>
  <c r="BG43" i="4"/>
  <c r="BH43" i="4"/>
  <c r="BJ43" i="4"/>
  <c r="BK43" i="4"/>
  <c r="BL43" i="4"/>
  <c r="BF44" i="4"/>
  <c r="BG44" i="4"/>
  <c r="BH44" i="4"/>
  <c r="BJ44" i="4"/>
  <c r="BK44" i="4"/>
  <c r="BL44" i="4"/>
  <c r="BF45" i="4"/>
  <c r="BG45" i="4"/>
  <c r="BH45" i="4"/>
  <c r="BJ45" i="4"/>
  <c r="BK45" i="4"/>
  <c r="BL45" i="4"/>
  <c r="BF46" i="4"/>
  <c r="BG46" i="4"/>
  <c r="BH46" i="4"/>
  <c r="BJ46" i="4"/>
  <c r="BK46" i="4"/>
  <c r="BL46" i="4"/>
  <c r="BF47" i="4"/>
  <c r="BG47" i="4"/>
  <c r="BH47" i="4"/>
  <c r="BJ47" i="4"/>
  <c r="BK47" i="4"/>
  <c r="BL47" i="4"/>
  <c r="BF48" i="4"/>
  <c r="BG48" i="4"/>
  <c r="BH48" i="4"/>
  <c r="BJ48" i="4"/>
  <c r="BK48" i="4"/>
  <c r="BL48" i="4"/>
  <c r="BF49" i="4"/>
  <c r="BG49" i="4"/>
  <c r="BH49" i="4"/>
  <c r="BJ49" i="4"/>
  <c r="BK49" i="4"/>
  <c r="BL49" i="4"/>
  <c r="BF50" i="4"/>
  <c r="BG50" i="4"/>
  <c r="BH50" i="4"/>
  <c r="BJ50" i="4"/>
  <c r="BK50" i="4"/>
  <c r="BL50" i="4"/>
  <c r="BF51" i="4"/>
  <c r="BG51" i="4"/>
  <c r="BH51" i="4"/>
  <c r="BJ51" i="4"/>
  <c r="BK51" i="4"/>
  <c r="BL51" i="4"/>
  <c r="BF52" i="4"/>
  <c r="BG52" i="4"/>
  <c r="BH52" i="4"/>
  <c r="BJ52" i="4"/>
  <c r="BK52" i="4"/>
  <c r="BL52" i="4"/>
  <c r="BF53" i="4"/>
  <c r="BG53" i="4"/>
  <c r="BH53" i="4"/>
  <c r="BJ53" i="4"/>
  <c r="BK53" i="4"/>
  <c r="BL53" i="4"/>
  <c r="BF54" i="4"/>
  <c r="BG54" i="4"/>
  <c r="BH54" i="4"/>
  <c r="BJ54" i="4"/>
  <c r="BK54" i="4"/>
  <c r="BL54" i="4"/>
  <c r="BF55" i="4"/>
  <c r="BG55" i="4"/>
  <c r="BH55" i="4"/>
  <c r="BJ55" i="4"/>
  <c r="BK55" i="4"/>
  <c r="BL55" i="4"/>
  <c r="BF56" i="4"/>
  <c r="BG56" i="4"/>
  <c r="BH56" i="4"/>
  <c r="BJ56" i="4"/>
  <c r="BK56" i="4"/>
  <c r="BL56" i="4"/>
  <c r="BF57" i="4"/>
  <c r="BG57" i="4"/>
  <c r="BH57" i="4"/>
  <c r="BJ57" i="4"/>
  <c r="BK57" i="4"/>
  <c r="BL57" i="4"/>
  <c r="BF58" i="4"/>
  <c r="BG58" i="4"/>
  <c r="BH58" i="4"/>
  <c r="BJ58" i="4"/>
  <c r="BK58" i="4"/>
  <c r="BL58" i="4"/>
  <c r="BF59" i="4"/>
  <c r="BG59" i="4"/>
  <c r="BH59" i="4"/>
  <c r="BJ59" i="4"/>
  <c r="BK59" i="4"/>
  <c r="BL59" i="4"/>
  <c r="BF60" i="4"/>
  <c r="BG60" i="4"/>
  <c r="BH60" i="4"/>
  <c r="BJ60" i="4"/>
  <c r="BK60" i="4"/>
  <c r="BL60" i="4"/>
  <c r="BF61" i="4"/>
  <c r="BG61" i="4"/>
  <c r="BH61" i="4"/>
  <c r="BJ61" i="4"/>
  <c r="BK61" i="4"/>
  <c r="BL61" i="4"/>
  <c r="BF62" i="4"/>
  <c r="BG62" i="4"/>
  <c r="BH62" i="4"/>
  <c r="BJ62" i="4"/>
  <c r="BK62" i="4"/>
  <c r="BL62" i="4"/>
  <c r="BF63" i="4"/>
  <c r="BG63" i="4"/>
  <c r="BH63" i="4"/>
  <c r="BJ63" i="4"/>
  <c r="BK63" i="4"/>
  <c r="BL63" i="4"/>
  <c r="BF64" i="4"/>
  <c r="BG64" i="4"/>
  <c r="BH64" i="4"/>
  <c r="BJ64" i="4"/>
  <c r="BK64" i="4"/>
  <c r="BL64" i="4"/>
  <c r="BF65" i="4"/>
  <c r="BG65" i="4"/>
  <c r="BH65" i="4"/>
  <c r="BJ65" i="4"/>
  <c r="BK65" i="4"/>
  <c r="BL65" i="4"/>
  <c r="BF66" i="4"/>
  <c r="BG66" i="4"/>
  <c r="BH66" i="4"/>
  <c r="BJ66" i="4"/>
  <c r="BK66" i="4"/>
  <c r="BL66" i="4"/>
  <c r="BF67" i="4"/>
  <c r="BG67" i="4"/>
  <c r="BH67" i="4"/>
  <c r="BJ67" i="4"/>
  <c r="BK67" i="4"/>
  <c r="BL67" i="4"/>
  <c r="BF68" i="4"/>
  <c r="BG68" i="4"/>
  <c r="BH68" i="4"/>
  <c r="BJ68" i="4"/>
  <c r="BK68" i="4"/>
  <c r="BL68" i="4"/>
  <c r="BF69" i="4"/>
  <c r="BG69" i="4"/>
  <c r="BH69" i="4"/>
  <c r="BJ69" i="4"/>
  <c r="BK69" i="4"/>
  <c r="BL69" i="4"/>
  <c r="BF70" i="4"/>
  <c r="BG70" i="4"/>
  <c r="BH70" i="4"/>
  <c r="BJ70" i="4"/>
  <c r="BK70" i="4"/>
  <c r="BL70" i="4"/>
  <c r="BF71" i="4"/>
  <c r="BG71" i="4"/>
  <c r="BH71" i="4"/>
  <c r="BJ71" i="4"/>
  <c r="BK71" i="4"/>
  <c r="BL71" i="4"/>
  <c r="BF72" i="4"/>
  <c r="BG72" i="4"/>
  <c r="BH72" i="4"/>
  <c r="BJ72" i="4"/>
  <c r="BK72" i="4"/>
  <c r="BL72" i="4"/>
  <c r="BF73" i="4"/>
  <c r="BG73" i="4"/>
  <c r="BH73" i="4"/>
  <c r="BJ73" i="4"/>
  <c r="BK73" i="4"/>
  <c r="BL73" i="4"/>
  <c r="BF74" i="4"/>
  <c r="BG74" i="4"/>
  <c r="BH74" i="4"/>
  <c r="BJ74" i="4"/>
  <c r="BK74" i="4"/>
  <c r="BL74" i="4"/>
  <c r="BF75" i="4"/>
  <c r="BG75" i="4"/>
  <c r="BH75" i="4"/>
  <c r="BJ75" i="4"/>
  <c r="BK75" i="4"/>
  <c r="BL75" i="4"/>
  <c r="BF76" i="4"/>
  <c r="BG76" i="4"/>
  <c r="BH76" i="4"/>
  <c r="BJ76" i="4"/>
  <c r="BK76" i="4"/>
  <c r="BL76" i="4"/>
  <c r="BF77" i="4"/>
  <c r="BG77" i="4"/>
  <c r="BH77" i="4"/>
  <c r="BJ77" i="4"/>
  <c r="BK77" i="4"/>
  <c r="BL77" i="4"/>
  <c r="BF78" i="4"/>
  <c r="BG78" i="4"/>
  <c r="BH78" i="4"/>
  <c r="BJ78" i="4"/>
  <c r="BK78" i="4"/>
  <c r="BL78" i="4"/>
  <c r="BF79" i="4"/>
  <c r="BG79" i="4"/>
  <c r="BH79" i="4"/>
  <c r="BJ79" i="4"/>
  <c r="BK79" i="4"/>
  <c r="BL79" i="4"/>
  <c r="BF80" i="4"/>
  <c r="BG80" i="4"/>
  <c r="BH80" i="4"/>
  <c r="BJ80" i="4"/>
  <c r="BK80" i="4"/>
  <c r="BL80" i="4"/>
  <c r="BF81" i="4"/>
  <c r="BG81" i="4"/>
  <c r="BH81" i="4"/>
  <c r="BJ81" i="4"/>
  <c r="BK81" i="4"/>
  <c r="BL81" i="4"/>
  <c r="BF82" i="4"/>
  <c r="BG82" i="4"/>
  <c r="BH82" i="4"/>
  <c r="BJ82" i="4"/>
  <c r="BK82" i="4"/>
  <c r="BL82" i="4"/>
  <c r="BF83" i="4"/>
  <c r="BG83" i="4"/>
  <c r="BH83" i="4"/>
  <c r="BJ83" i="4"/>
  <c r="BK83" i="4"/>
  <c r="BL83" i="4"/>
  <c r="BF84" i="4"/>
  <c r="BG84" i="4"/>
  <c r="BH84" i="4"/>
  <c r="BJ84" i="4"/>
  <c r="BK84" i="4"/>
  <c r="BL84" i="4"/>
  <c r="BF85" i="4"/>
  <c r="BG85" i="4"/>
  <c r="BH85" i="4"/>
  <c r="BJ85" i="4"/>
  <c r="BK85" i="4"/>
  <c r="BL85" i="4"/>
  <c r="BF86" i="4"/>
  <c r="BG86" i="4"/>
  <c r="BH86" i="4"/>
  <c r="BJ86" i="4"/>
  <c r="BK86" i="4"/>
  <c r="BL86" i="4"/>
  <c r="BF87" i="4"/>
  <c r="BG87" i="4"/>
  <c r="BH87" i="4"/>
  <c r="BJ87" i="4"/>
  <c r="BK87" i="4"/>
  <c r="BL87" i="4"/>
  <c r="BF88" i="4"/>
  <c r="BG88" i="4"/>
  <c r="BH88" i="4"/>
  <c r="BJ88" i="4"/>
  <c r="BK88" i="4"/>
  <c r="BL88" i="4"/>
  <c r="BF89" i="4"/>
  <c r="BG89" i="4"/>
  <c r="BH89" i="4"/>
  <c r="BJ89" i="4"/>
  <c r="BK89" i="4"/>
  <c r="BL89" i="4"/>
  <c r="BF90" i="4"/>
  <c r="BG90" i="4"/>
  <c r="BH90" i="4"/>
  <c r="BJ90" i="4"/>
  <c r="BK90" i="4"/>
  <c r="BL90" i="4"/>
  <c r="BF91" i="4"/>
  <c r="BG91" i="4"/>
  <c r="BH91" i="4"/>
  <c r="BJ91" i="4"/>
  <c r="BK91" i="4"/>
  <c r="BL91" i="4"/>
  <c r="BF92" i="4"/>
  <c r="BG92" i="4"/>
  <c r="BH92" i="4"/>
  <c r="BJ92" i="4"/>
  <c r="BK92" i="4"/>
  <c r="BL92" i="4"/>
  <c r="BF93" i="4"/>
  <c r="BG93" i="4"/>
  <c r="BH93" i="4"/>
  <c r="BJ93" i="4"/>
  <c r="BK93" i="4"/>
  <c r="BL93" i="4"/>
  <c r="BF94" i="4"/>
  <c r="BG94" i="4"/>
  <c r="BH94" i="4"/>
  <c r="BJ94" i="4"/>
  <c r="BK94" i="4"/>
  <c r="BL94" i="4"/>
  <c r="BF95" i="4"/>
  <c r="BG95" i="4"/>
  <c r="BH95" i="4"/>
  <c r="BJ95" i="4"/>
  <c r="BK95" i="4"/>
  <c r="BL95" i="4"/>
  <c r="BF96" i="4"/>
  <c r="BG96" i="4"/>
  <c r="BH96" i="4"/>
  <c r="BJ96" i="4"/>
  <c r="BK96" i="4"/>
  <c r="BL96" i="4"/>
  <c r="BF97" i="4"/>
  <c r="BG97" i="4"/>
  <c r="BH97" i="4"/>
  <c r="BJ97" i="4"/>
  <c r="BK97" i="4"/>
  <c r="BL97" i="4"/>
  <c r="BF98" i="4"/>
  <c r="BG98" i="4"/>
  <c r="BH98" i="4"/>
  <c r="BJ98" i="4"/>
  <c r="BK98" i="4"/>
  <c r="BL98" i="4"/>
  <c r="BF99" i="4"/>
  <c r="BG99" i="4"/>
  <c r="BH99" i="4"/>
  <c r="BJ99" i="4"/>
  <c r="BK99" i="4"/>
  <c r="BL99" i="4"/>
  <c r="BF100" i="4"/>
  <c r="BG100" i="4"/>
  <c r="BH100" i="4"/>
  <c r="BJ100" i="4"/>
  <c r="BK100" i="4"/>
  <c r="BL100" i="4"/>
  <c r="BF101" i="4"/>
  <c r="BG101" i="4"/>
  <c r="BH101" i="4"/>
  <c r="BJ101" i="4"/>
  <c r="BK101" i="4"/>
  <c r="BL101" i="4"/>
  <c r="BF102" i="4"/>
  <c r="BG102" i="4"/>
  <c r="BH102" i="4"/>
  <c r="BJ102" i="4"/>
  <c r="BK102" i="4"/>
  <c r="BL102" i="4"/>
  <c r="BF103" i="4"/>
  <c r="BG103" i="4"/>
  <c r="BH103" i="4"/>
  <c r="BJ103" i="4"/>
  <c r="BK103" i="4"/>
  <c r="BL103" i="4"/>
  <c r="BF104" i="4"/>
  <c r="BG104" i="4"/>
  <c r="BH104" i="4"/>
  <c r="BJ104" i="4"/>
  <c r="BK104" i="4"/>
  <c r="BL104" i="4"/>
  <c r="BF105" i="4"/>
  <c r="BG105" i="4"/>
  <c r="BH105" i="4"/>
  <c r="BJ105" i="4"/>
  <c r="BK105" i="4"/>
  <c r="BL105" i="4"/>
  <c r="BF106" i="4"/>
  <c r="BG106" i="4"/>
  <c r="BH106" i="4"/>
  <c r="BJ106" i="4"/>
  <c r="BK106" i="4"/>
  <c r="BL106" i="4"/>
  <c r="BF107" i="4"/>
  <c r="BG107" i="4"/>
  <c r="BH107" i="4"/>
  <c r="BJ107" i="4"/>
  <c r="BK107" i="4"/>
  <c r="BL107" i="4"/>
  <c r="BF108" i="4"/>
  <c r="BG108" i="4"/>
  <c r="BH108" i="4"/>
  <c r="BJ108" i="4"/>
  <c r="BK108" i="4"/>
  <c r="BL108" i="4"/>
  <c r="BF109" i="4"/>
  <c r="BG109" i="4"/>
  <c r="BH109" i="4"/>
  <c r="BJ109" i="4"/>
  <c r="BK109" i="4"/>
  <c r="BL109" i="4"/>
  <c r="BF110" i="4"/>
  <c r="BG110" i="4"/>
  <c r="BH110" i="4"/>
  <c r="BJ110" i="4"/>
  <c r="BK110" i="4"/>
  <c r="BL110" i="4"/>
  <c r="BF111" i="4"/>
  <c r="BG111" i="4"/>
  <c r="BH111" i="4"/>
  <c r="BJ111" i="4"/>
  <c r="BK111" i="4"/>
  <c r="BL111" i="4"/>
  <c r="BF112" i="4"/>
  <c r="BG112" i="4"/>
  <c r="BH112" i="4"/>
  <c r="BJ112" i="4"/>
  <c r="BK112" i="4"/>
  <c r="BL112" i="4"/>
  <c r="BF113" i="4"/>
  <c r="BG113" i="4"/>
  <c r="BH113" i="4"/>
  <c r="BJ113" i="4"/>
  <c r="BK113" i="4"/>
  <c r="BL113" i="4"/>
  <c r="BF114" i="4"/>
  <c r="BG114" i="4"/>
  <c r="BH114" i="4"/>
  <c r="BJ114" i="4"/>
  <c r="BK114" i="4"/>
  <c r="BL114" i="4"/>
  <c r="BF115" i="4"/>
  <c r="BG115" i="4"/>
  <c r="BH115" i="4"/>
  <c r="BJ115" i="4"/>
  <c r="BK115" i="4"/>
  <c r="BL115" i="4"/>
  <c r="BF116" i="4"/>
  <c r="BG116" i="4"/>
  <c r="BH116" i="4"/>
  <c r="BJ116" i="4"/>
  <c r="BK116" i="4"/>
  <c r="BL116" i="4"/>
  <c r="BF117" i="4"/>
  <c r="BG117" i="4"/>
  <c r="BH117" i="4"/>
  <c r="BJ117" i="4"/>
  <c r="BK117" i="4"/>
  <c r="BL117" i="4"/>
  <c r="BF118" i="4"/>
  <c r="BG118" i="4"/>
  <c r="BH118" i="4"/>
  <c r="BJ118" i="4"/>
  <c r="BK118" i="4"/>
  <c r="BL118" i="4"/>
  <c r="BF119" i="4"/>
  <c r="BG119" i="4"/>
  <c r="BH119" i="4"/>
  <c r="BJ119" i="4"/>
  <c r="BK119" i="4"/>
  <c r="BL119" i="4"/>
  <c r="BF120" i="4"/>
  <c r="BG120" i="4"/>
  <c r="BH120" i="4"/>
  <c r="BJ120" i="4"/>
  <c r="BK120" i="4"/>
  <c r="BL120" i="4"/>
  <c r="BF121" i="4"/>
  <c r="BG121" i="4"/>
  <c r="BH121" i="4"/>
  <c r="BJ121" i="4"/>
  <c r="BK121" i="4"/>
  <c r="BL121" i="4"/>
  <c r="BF122" i="4"/>
  <c r="BG122" i="4"/>
  <c r="BH122" i="4"/>
  <c r="BJ122" i="4"/>
  <c r="BK122" i="4"/>
  <c r="BL122" i="4"/>
  <c r="BF123" i="4"/>
  <c r="BG123" i="4"/>
  <c r="BH123" i="4"/>
  <c r="BJ123" i="4"/>
  <c r="BK123" i="4"/>
  <c r="BL123" i="4"/>
  <c r="BF124" i="4"/>
  <c r="BG124" i="4"/>
  <c r="BH124" i="4"/>
  <c r="BJ124" i="4"/>
  <c r="BK124" i="4"/>
  <c r="BL124" i="4"/>
  <c r="BF125" i="4"/>
  <c r="BG125" i="4"/>
  <c r="BH125" i="4"/>
  <c r="BJ125" i="4"/>
  <c r="BK125" i="4"/>
  <c r="BL125" i="4"/>
  <c r="BF126" i="4"/>
  <c r="BG126" i="4"/>
  <c r="BH126" i="4"/>
  <c r="BJ126" i="4"/>
  <c r="BK126" i="4"/>
  <c r="BL126" i="4"/>
  <c r="BF127" i="4"/>
  <c r="BG127" i="4"/>
  <c r="BH127" i="4"/>
  <c r="BJ127" i="4"/>
  <c r="BK127" i="4"/>
  <c r="BL127" i="4"/>
  <c r="BF128" i="4"/>
  <c r="BG128" i="4"/>
  <c r="BH128" i="4"/>
  <c r="BJ128" i="4"/>
  <c r="BK128" i="4"/>
  <c r="BL128" i="4"/>
  <c r="BF129" i="4"/>
  <c r="BG129" i="4"/>
  <c r="BH129" i="4"/>
  <c r="BJ129" i="4"/>
  <c r="BK129" i="4"/>
  <c r="BL129" i="4"/>
  <c r="BF130" i="4"/>
  <c r="BG130" i="4"/>
  <c r="BH130" i="4"/>
  <c r="BJ130" i="4"/>
  <c r="BK130" i="4"/>
  <c r="BL130" i="4"/>
  <c r="BF131" i="4"/>
  <c r="BG131" i="4"/>
  <c r="BH131" i="4"/>
  <c r="BJ131" i="4"/>
  <c r="BK131" i="4"/>
  <c r="BL131" i="4"/>
  <c r="BF132" i="4"/>
  <c r="BG132" i="4"/>
  <c r="BH132" i="4"/>
  <c r="BJ132" i="4"/>
  <c r="BK132" i="4"/>
  <c r="BL132" i="4"/>
  <c r="BF133" i="4"/>
  <c r="BG133" i="4"/>
  <c r="BH133" i="4"/>
  <c r="BJ133" i="4"/>
  <c r="BK133" i="4"/>
  <c r="BL133" i="4"/>
  <c r="BF134" i="4"/>
  <c r="BG134" i="4"/>
  <c r="BH134" i="4"/>
  <c r="BJ134" i="4"/>
  <c r="BK134" i="4"/>
  <c r="BL134" i="4"/>
  <c r="BF135" i="4"/>
  <c r="BG135" i="4"/>
  <c r="BH135" i="4"/>
  <c r="BJ135" i="4"/>
  <c r="BK135" i="4"/>
  <c r="BL135" i="4"/>
  <c r="BF136" i="4"/>
  <c r="BG136" i="4"/>
  <c r="BH136" i="4"/>
  <c r="BJ136" i="4"/>
  <c r="BK136" i="4"/>
  <c r="BL136" i="4"/>
  <c r="BF137" i="4"/>
  <c r="BG137" i="4"/>
  <c r="BH137" i="4"/>
  <c r="BJ137" i="4"/>
  <c r="BK137" i="4"/>
  <c r="BL137" i="4"/>
  <c r="BF138" i="4"/>
  <c r="BG138" i="4"/>
  <c r="BH138" i="4"/>
  <c r="BJ138" i="4"/>
  <c r="BK138" i="4"/>
  <c r="BL138" i="4"/>
  <c r="BF139" i="4"/>
  <c r="BG139" i="4"/>
  <c r="BH139" i="4"/>
  <c r="BJ139" i="4"/>
  <c r="BK139" i="4"/>
  <c r="BL139" i="4"/>
  <c r="BF140" i="4"/>
  <c r="BG140" i="4"/>
  <c r="BH140" i="4"/>
  <c r="BJ140" i="4"/>
  <c r="BK140" i="4"/>
  <c r="BL140" i="4"/>
  <c r="BF141" i="4"/>
  <c r="BG141" i="4"/>
  <c r="BJ141" i="4"/>
  <c r="BK141" i="4"/>
  <c r="BF142" i="4"/>
  <c r="BG142" i="4"/>
  <c r="BJ142" i="4"/>
  <c r="BK142" i="4"/>
  <c r="BF143" i="4"/>
  <c r="BG143" i="4"/>
  <c r="BH143" i="4"/>
  <c r="BJ143" i="4"/>
  <c r="BK143" i="4"/>
  <c r="BL143" i="4"/>
  <c r="BF144" i="4"/>
  <c r="BG144" i="4"/>
  <c r="BH144" i="4"/>
  <c r="BJ144" i="4"/>
  <c r="BK144" i="4"/>
  <c r="BL144" i="4"/>
  <c r="BF145" i="4"/>
  <c r="BG145" i="4"/>
  <c r="BH145" i="4"/>
  <c r="BJ145" i="4"/>
  <c r="BK145" i="4"/>
  <c r="BL145" i="4"/>
  <c r="BF146" i="4"/>
  <c r="BG146" i="4"/>
  <c r="BH146" i="4"/>
  <c r="BJ146" i="4"/>
  <c r="BK146" i="4"/>
  <c r="BL146" i="4"/>
  <c r="BF147" i="4"/>
  <c r="BG147" i="4"/>
  <c r="BH147" i="4"/>
  <c r="BJ147" i="4"/>
  <c r="BK147" i="4"/>
  <c r="BL147" i="4"/>
  <c r="BF148" i="4"/>
  <c r="BG148" i="4"/>
  <c r="BH148" i="4"/>
  <c r="BJ148" i="4"/>
  <c r="BK148" i="4"/>
  <c r="BL148" i="4"/>
  <c r="BF149" i="4"/>
  <c r="BG149" i="4"/>
  <c r="BH149" i="4"/>
  <c r="BJ149" i="4"/>
  <c r="BK149" i="4"/>
  <c r="BL149" i="4"/>
  <c r="BF150" i="4"/>
  <c r="BG150" i="4"/>
  <c r="BH150" i="4"/>
  <c r="BJ150" i="4"/>
  <c r="BK150" i="4"/>
  <c r="BL150" i="4"/>
  <c r="BF151" i="4"/>
  <c r="BG151" i="4"/>
  <c r="BH151" i="4"/>
  <c r="BJ151" i="4"/>
  <c r="BK151" i="4"/>
  <c r="BL151" i="4"/>
  <c r="BF152" i="4"/>
  <c r="BG152" i="4"/>
  <c r="BH152" i="4"/>
  <c r="BJ152" i="4"/>
  <c r="BK152" i="4"/>
  <c r="BL152" i="4"/>
  <c r="BF153" i="4"/>
  <c r="BG153" i="4"/>
  <c r="BH153" i="4"/>
  <c r="BJ153" i="4"/>
  <c r="BK153" i="4"/>
  <c r="BL153" i="4"/>
  <c r="BF154" i="4"/>
  <c r="BG154" i="4"/>
  <c r="BH154" i="4"/>
  <c r="BJ154" i="4"/>
  <c r="BK154" i="4"/>
  <c r="BL154" i="4"/>
  <c r="BF155" i="4"/>
  <c r="BG155" i="4"/>
  <c r="BH155" i="4"/>
  <c r="BJ155" i="4"/>
  <c r="BK155" i="4"/>
  <c r="BL155" i="4"/>
  <c r="BF156" i="4"/>
  <c r="BG156" i="4"/>
  <c r="BH156" i="4"/>
  <c r="BJ156" i="4"/>
  <c r="BK156" i="4"/>
  <c r="BL156" i="4"/>
  <c r="BF157" i="4"/>
  <c r="BG157" i="4"/>
  <c r="BH157" i="4"/>
  <c r="BJ157" i="4"/>
  <c r="BK157" i="4"/>
  <c r="BL157" i="4"/>
  <c r="BF158" i="4"/>
  <c r="BG158" i="4"/>
  <c r="BH158" i="4"/>
  <c r="BJ158" i="4"/>
  <c r="BK158" i="4"/>
  <c r="BL158" i="4"/>
  <c r="BF159" i="4"/>
  <c r="BG159" i="4"/>
  <c r="BH159" i="4"/>
  <c r="BJ159" i="4"/>
  <c r="BK159" i="4"/>
  <c r="BL159" i="4"/>
  <c r="BF160" i="4"/>
  <c r="BG160" i="4"/>
  <c r="BH160" i="4"/>
  <c r="BJ160" i="4"/>
  <c r="BK160" i="4"/>
  <c r="BL160" i="4"/>
  <c r="BF161" i="4"/>
  <c r="BG161" i="4"/>
  <c r="BH161" i="4"/>
  <c r="BJ161" i="4"/>
  <c r="BK161" i="4"/>
  <c r="BL161" i="4"/>
  <c r="BF162" i="4"/>
  <c r="BG162" i="4"/>
  <c r="BH162" i="4"/>
  <c r="BJ162" i="4"/>
  <c r="BK162" i="4"/>
  <c r="BL162" i="4"/>
  <c r="BF163" i="4"/>
  <c r="BG163" i="4"/>
  <c r="BH163" i="4"/>
  <c r="BJ163" i="4"/>
  <c r="BK163" i="4"/>
  <c r="BL163" i="4"/>
  <c r="BF164" i="4"/>
  <c r="BG164" i="4"/>
  <c r="BH164" i="4"/>
  <c r="BJ164" i="4"/>
  <c r="BK164" i="4"/>
  <c r="BL164" i="4"/>
  <c r="BF165" i="4"/>
  <c r="BG165" i="4"/>
  <c r="BH165" i="4"/>
  <c r="BJ165" i="4"/>
  <c r="BK165" i="4"/>
  <c r="BL165" i="4"/>
  <c r="BF166" i="4"/>
  <c r="BG166" i="4"/>
  <c r="BH166" i="4"/>
  <c r="BJ166" i="4"/>
  <c r="BK166" i="4"/>
  <c r="BL166" i="4"/>
  <c r="BF167" i="4"/>
  <c r="BG167" i="4"/>
  <c r="BH167" i="4"/>
  <c r="BJ167" i="4"/>
  <c r="BK167" i="4"/>
  <c r="BL167" i="4"/>
  <c r="BF168" i="4"/>
  <c r="BG168" i="4"/>
  <c r="BH168" i="4"/>
  <c r="BJ168" i="4"/>
  <c r="BK168" i="4"/>
  <c r="BL168" i="4"/>
  <c r="BF169" i="4"/>
  <c r="BG169" i="4"/>
  <c r="BH169" i="4"/>
  <c r="BJ169" i="4"/>
  <c r="BK169" i="4"/>
  <c r="BL169" i="4"/>
  <c r="BF170" i="4"/>
  <c r="BG170" i="4"/>
  <c r="BH170" i="4"/>
  <c r="BJ170" i="4"/>
  <c r="BK170" i="4"/>
  <c r="BL170" i="4"/>
  <c r="BF171" i="4"/>
  <c r="BG171" i="4"/>
  <c r="BH171" i="4"/>
  <c r="BJ171" i="4"/>
  <c r="BK171" i="4"/>
  <c r="BL171" i="4"/>
  <c r="BF172" i="4"/>
  <c r="BG172" i="4"/>
  <c r="BH172" i="4"/>
  <c r="BJ172" i="4"/>
  <c r="BK172" i="4"/>
  <c r="BL172" i="4"/>
  <c r="BF173" i="4"/>
  <c r="BG173" i="4"/>
  <c r="BH173" i="4"/>
  <c r="BJ173" i="4"/>
  <c r="BK173" i="4"/>
  <c r="BL173" i="4"/>
  <c r="BF174" i="4"/>
  <c r="BG174" i="4"/>
  <c r="BH174" i="4"/>
  <c r="BJ174" i="4"/>
  <c r="BK174" i="4"/>
  <c r="BL174" i="4"/>
  <c r="BF175" i="4"/>
  <c r="BG175" i="4"/>
  <c r="BH175" i="4"/>
  <c r="BJ175" i="4"/>
  <c r="BK175" i="4"/>
  <c r="BL175" i="4"/>
  <c r="BF176" i="4"/>
  <c r="BG176" i="4"/>
  <c r="BH176" i="4"/>
  <c r="BJ176" i="4"/>
  <c r="BK176" i="4"/>
  <c r="BL176" i="4"/>
  <c r="BF177" i="4"/>
  <c r="BG177" i="4"/>
  <c r="BH177" i="4"/>
  <c r="BJ177" i="4"/>
  <c r="BK177" i="4"/>
  <c r="BL177" i="4"/>
  <c r="BF178" i="4"/>
  <c r="BG178" i="4"/>
  <c r="BH178" i="4"/>
  <c r="BJ178" i="4"/>
  <c r="BK178" i="4"/>
  <c r="BL178" i="4"/>
  <c r="BF179" i="4"/>
  <c r="BG179" i="4"/>
  <c r="BH179" i="4"/>
  <c r="BJ179" i="4"/>
  <c r="BK179" i="4"/>
  <c r="BL179" i="4"/>
  <c r="BF180" i="4"/>
  <c r="BG180" i="4"/>
  <c r="BH180" i="4"/>
  <c r="BJ180" i="4"/>
  <c r="BK180" i="4"/>
  <c r="BL180" i="4"/>
  <c r="BF181" i="4"/>
  <c r="BG181" i="4"/>
  <c r="BH181" i="4"/>
  <c r="BJ181" i="4"/>
  <c r="BK181" i="4"/>
  <c r="BL181" i="4"/>
  <c r="BF182" i="4"/>
  <c r="BG182" i="4"/>
  <c r="BH182" i="4"/>
  <c r="BJ182" i="4"/>
  <c r="BK182" i="4"/>
  <c r="BL182" i="4"/>
  <c r="BF183" i="4"/>
  <c r="BG183" i="4"/>
  <c r="BH183" i="4"/>
  <c r="BJ183" i="4"/>
  <c r="BK183" i="4"/>
  <c r="BL183" i="4"/>
  <c r="BF184" i="4"/>
  <c r="BG184" i="4"/>
  <c r="BH184" i="4"/>
  <c r="BJ184" i="4"/>
  <c r="BK184" i="4"/>
  <c r="BL184" i="4"/>
  <c r="BF185" i="4"/>
  <c r="BG185" i="4"/>
  <c r="BH185" i="4"/>
  <c r="BJ185" i="4"/>
  <c r="BK185" i="4"/>
  <c r="BL185" i="4"/>
  <c r="BF186" i="4"/>
  <c r="BG186" i="4"/>
  <c r="BH186" i="4"/>
  <c r="BJ186" i="4"/>
  <c r="BK186" i="4"/>
  <c r="BL186" i="4"/>
  <c r="BF187" i="4"/>
  <c r="BG187" i="4"/>
  <c r="BH187" i="4"/>
  <c r="BJ187" i="4"/>
  <c r="BK187" i="4"/>
  <c r="BL187" i="4"/>
  <c r="BF188" i="4"/>
  <c r="BG188" i="4"/>
  <c r="BH188" i="4"/>
  <c r="BJ188" i="4"/>
  <c r="BK188" i="4"/>
  <c r="BL188" i="4"/>
  <c r="BF189" i="4"/>
  <c r="BG189" i="4"/>
  <c r="BH189" i="4"/>
  <c r="BJ189" i="4"/>
  <c r="BK189" i="4"/>
  <c r="BL189" i="4"/>
  <c r="BF190" i="4"/>
  <c r="BG190" i="4"/>
  <c r="BH190" i="4"/>
  <c r="BJ190" i="4"/>
  <c r="BK190" i="4"/>
  <c r="BL190" i="4"/>
  <c r="BF191" i="4"/>
  <c r="BG191" i="4"/>
  <c r="BH191" i="4"/>
  <c r="BJ191" i="4"/>
  <c r="BK191" i="4"/>
  <c r="BL191" i="4"/>
  <c r="BF192" i="4"/>
  <c r="BG192" i="4"/>
  <c r="BH192" i="4"/>
  <c r="BJ192" i="4"/>
  <c r="BK192" i="4"/>
  <c r="BL192" i="4"/>
  <c r="BF193" i="4"/>
  <c r="BG193" i="4"/>
  <c r="BH193" i="4"/>
  <c r="BJ193" i="4"/>
  <c r="BK193" i="4"/>
  <c r="BL193" i="4"/>
  <c r="BF194" i="4"/>
  <c r="BG194" i="4"/>
  <c r="BH194" i="4"/>
  <c r="BJ194" i="4"/>
  <c r="BK194" i="4"/>
  <c r="BL194" i="4"/>
  <c r="BF195" i="4"/>
  <c r="BG195" i="4"/>
  <c r="BH195" i="4"/>
  <c r="BJ195" i="4"/>
  <c r="BK195" i="4"/>
  <c r="BL195" i="4"/>
  <c r="BF196" i="4"/>
  <c r="BG196" i="4"/>
  <c r="BH196" i="4"/>
  <c r="BJ196" i="4"/>
  <c r="BK196" i="4"/>
  <c r="BL196" i="4"/>
  <c r="BF197" i="4"/>
  <c r="BG197" i="4"/>
  <c r="BH197" i="4"/>
  <c r="BJ197" i="4"/>
  <c r="BK197" i="4"/>
  <c r="BL197" i="4"/>
  <c r="BF198" i="4"/>
  <c r="BG198" i="4"/>
  <c r="BH198" i="4"/>
  <c r="BJ198" i="4"/>
  <c r="BK198" i="4"/>
  <c r="BL198" i="4"/>
  <c r="BF199" i="4"/>
  <c r="BG199" i="4"/>
  <c r="BH199" i="4"/>
  <c r="BJ199" i="4"/>
  <c r="BK199" i="4"/>
  <c r="BL199" i="4"/>
  <c r="BF200" i="4"/>
  <c r="BG200" i="4"/>
  <c r="BH200" i="4"/>
  <c r="BJ200" i="4"/>
  <c r="BK200" i="4"/>
  <c r="BL200" i="4"/>
  <c r="BF201" i="4"/>
  <c r="BG201" i="4"/>
  <c r="BH201" i="4"/>
  <c r="BJ201" i="4"/>
  <c r="BK201" i="4"/>
  <c r="BL201" i="4"/>
  <c r="BF202" i="4"/>
  <c r="BG202" i="4"/>
  <c r="BH202" i="4"/>
  <c r="BJ202" i="4"/>
  <c r="BK202" i="4"/>
  <c r="BL202" i="4"/>
  <c r="BF203" i="4"/>
  <c r="BG203" i="4"/>
  <c r="BH203" i="4"/>
  <c r="BJ203" i="4"/>
  <c r="BK203" i="4"/>
  <c r="BL203" i="4"/>
  <c r="BF204" i="4"/>
  <c r="BG204" i="4"/>
  <c r="BH204" i="4"/>
  <c r="BJ204" i="4"/>
  <c r="BK204" i="4"/>
  <c r="BL204" i="4"/>
  <c r="BF205" i="4"/>
  <c r="BG205" i="4"/>
  <c r="BH205" i="4"/>
  <c r="BJ205" i="4"/>
  <c r="BK205" i="4"/>
  <c r="BL205" i="4"/>
  <c r="BF206" i="4"/>
  <c r="BG206" i="4"/>
  <c r="BH206" i="4"/>
  <c r="BJ206" i="4"/>
  <c r="BK206" i="4"/>
  <c r="BL206" i="4"/>
  <c r="BF207" i="4"/>
  <c r="BG207" i="4"/>
  <c r="BH207" i="4"/>
  <c r="BJ207" i="4"/>
  <c r="BK207" i="4"/>
  <c r="BL207" i="4"/>
  <c r="BF208" i="4"/>
  <c r="BG208" i="4"/>
  <c r="BH208" i="4"/>
  <c r="BJ208" i="4"/>
  <c r="BK208" i="4"/>
  <c r="BL208" i="4"/>
  <c r="BF209" i="4"/>
  <c r="BG209" i="4"/>
  <c r="BH209" i="4"/>
  <c r="BJ209" i="4"/>
  <c r="BK209" i="4"/>
  <c r="BL209" i="4"/>
  <c r="BF210" i="4"/>
  <c r="BG210" i="4"/>
  <c r="BH210" i="4"/>
  <c r="BJ210" i="4"/>
  <c r="BK210" i="4"/>
  <c r="BL210" i="4"/>
  <c r="BF211" i="4"/>
  <c r="BG211" i="4"/>
  <c r="BH211" i="4"/>
  <c r="BJ211" i="4"/>
  <c r="BK211" i="4"/>
  <c r="BL211" i="4"/>
  <c r="BF212" i="4"/>
  <c r="BG212" i="4"/>
  <c r="BH212" i="4"/>
  <c r="BJ212" i="4"/>
  <c r="BK212" i="4"/>
  <c r="BL212" i="4"/>
  <c r="BF213" i="4"/>
  <c r="BG213" i="4"/>
  <c r="BH213" i="4"/>
  <c r="BJ213" i="4"/>
  <c r="BK213" i="4"/>
  <c r="BL213" i="4"/>
  <c r="BF214" i="4"/>
  <c r="BG214" i="4"/>
  <c r="BH214" i="4"/>
  <c r="BJ214" i="4"/>
  <c r="BK214" i="4"/>
  <c r="BL214" i="4"/>
  <c r="BF215" i="4"/>
  <c r="BG215" i="4"/>
  <c r="BH215" i="4"/>
  <c r="BJ215" i="4"/>
  <c r="BK215" i="4"/>
  <c r="BL215" i="4"/>
  <c r="BF216" i="4"/>
  <c r="BG216" i="4"/>
  <c r="BH216" i="4"/>
  <c r="BJ216" i="4"/>
  <c r="BK216" i="4"/>
  <c r="BL216" i="4"/>
  <c r="BF217" i="4"/>
  <c r="BG217" i="4"/>
  <c r="BH217" i="4"/>
  <c r="BJ217" i="4"/>
  <c r="BK217" i="4"/>
  <c r="BL217" i="4"/>
  <c r="BF218" i="4"/>
  <c r="BG218" i="4"/>
  <c r="BH218" i="4"/>
  <c r="BJ218" i="4"/>
  <c r="BK218" i="4"/>
  <c r="BL218" i="4"/>
  <c r="BF219" i="4"/>
  <c r="BG219" i="4"/>
  <c r="BH219" i="4"/>
  <c r="BJ219" i="4"/>
  <c r="BK219" i="4"/>
  <c r="BL219" i="4"/>
  <c r="BF220" i="4"/>
  <c r="BG220" i="4"/>
  <c r="BH220" i="4"/>
  <c r="BJ220" i="4"/>
  <c r="BK220" i="4"/>
  <c r="BL220" i="4"/>
  <c r="BF221" i="4"/>
  <c r="BG221" i="4"/>
  <c r="BH221" i="4"/>
  <c r="BJ221" i="4"/>
  <c r="BK221" i="4"/>
  <c r="BL221" i="4"/>
  <c r="BF222" i="4"/>
  <c r="BG222" i="4"/>
  <c r="BH222" i="4"/>
  <c r="BJ222" i="4"/>
  <c r="BK222" i="4"/>
  <c r="BL222" i="4"/>
  <c r="BF223" i="4"/>
  <c r="BG223" i="4"/>
  <c r="BH223" i="4"/>
  <c r="BJ223" i="4"/>
  <c r="BK223" i="4"/>
  <c r="BL223" i="4"/>
  <c r="BF224" i="4"/>
  <c r="BG224" i="4"/>
  <c r="BH224" i="4"/>
  <c r="BJ224" i="4"/>
  <c r="BK224" i="4"/>
  <c r="BL224" i="4"/>
  <c r="BF225" i="4"/>
  <c r="BG225" i="4"/>
  <c r="BH225" i="4"/>
  <c r="BJ225" i="4"/>
  <c r="BK225" i="4"/>
  <c r="BL225" i="4"/>
  <c r="BF226" i="4"/>
  <c r="BG226" i="4"/>
  <c r="BH226" i="4"/>
  <c r="BJ226" i="4"/>
  <c r="BK226" i="4"/>
  <c r="BL226" i="4"/>
  <c r="BF227" i="4"/>
  <c r="BG227" i="4"/>
  <c r="BH227" i="4"/>
  <c r="BJ227" i="4"/>
  <c r="BK227" i="4"/>
  <c r="BL227" i="4"/>
  <c r="BF228" i="4"/>
  <c r="BG228" i="4"/>
  <c r="BH228" i="4"/>
  <c r="BJ228" i="4"/>
  <c r="BK228" i="4"/>
  <c r="BL228" i="4"/>
  <c r="BF229" i="4"/>
  <c r="BG229" i="4"/>
  <c r="BH229" i="4"/>
  <c r="BJ229" i="4"/>
  <c r="BK229" i="4"/>
  <c r="BL229" i="4"/>
  <c r="BF230" i="4"/>
  <c r="BG230" i="4"/>
  <c r="BH230" i="4"/>
  <c r="BJ230" i="4"/>
  <c r="BK230" i="4"/>
  <c r="BL230" i="4"/>
  <c r="BF231" i="4"/>
  <c r="BG231" i="4"/>
  <c r="BH231" i="4"/>
  <c r="BJ231" i="4"/>
  <c r="BK231" i="4"/>
  <c r="BL231" i="4"/>
  <c r="BF232" i="4"/>
  <c r="BG232" i="4"/>
  <c r="BH232" i="4"/>
  <c r="BJ232" i="4"/>
  <c r="BK232" i="4"/>
  <c r="BL232" i="4"/>
  <c r="BF233" i="4"/>
  <c r="BG233" i="4"/>
  <c r="BH233" i="4"/>
  <c r="BJ233" i="4"/>
  <c r="BK233" i="4"/>
  <c r="BL233" i="4"/>
  <c r="BF234" i="4"/>
  <c r="BG234" i="4"/>
  <c r="BH234" i="4"/>
  <c r="BJ234" i="4"/>
  <c r="BK234" i="4"/>
  <c r="BL234" i="4"/>
  <c r="BF235" i="4"/>
  <c r="BG235" i="4"/>
  <c r="BH235" i="4"/>
  <c r="BJ235" i="4"/>
  <c r="BK235" i="4"/>
  <c r="BL235" i="4"/>
  <c r="BF236" i="4"/>
  <c r="BG236" i="4"/>
  <c r="BH236" i="4"/>
  <c r="BJ236" i="4"/>
  <c r="BK236" i="4"/>
  <c r="BL236" i="4"/>
  <c r="BF237" i="4"/>
  <c r="BG237" i="4"/>
  <c r="BH237" i="4"/>
  <c r="BJ237" i="4"/>
  <c r="BK237" i="4"/>
  <c r="BL237" i="4"/>
  <c r="BF238" i="4"/>
  <c r="BG238" i="4"/>
  <c r="BH238" i="4"/>
  <c r="BJ238" i="4"/>
  <c r="BK238" i="4"/>
  <c r="BL238" i="4"/>
  <c r="BF239" i="4"/>
  <c r="BG239" i="4"/>
  <c r="BH239" i="4"/>
  <c r="BJ239" i="4"/>
  <c r="BK239" i="4"/>
  <c r="BL239" i="4"/>
  <c r="BF240" i="4"/>
  <c r="BG240" i="4"/>
  <c r="BH240" i="4"/>
  <c r="BJ240" i="4"/>
  <c r="BK240" i="4"/>
  <c r="BL240" i="4"/>
  <c r="BF241" i="4"/>
  <c r="BG241" i="4"/>
  <c r="BH241" i="4"/>
  <c r="BJ241" i="4"/>
  <c r="BK241" i="4"/>
  <c r="BL241" i="4"/>
  <c r="BF242" i="4"/>
  <c r="BG242" i="4"/>
  <c r="BH242" i="4"/>
  <c r="BJ242" i="4"/>
  <c r="BK242" i="4"/>
  <c r="BL242" i="4"/>
  <c r="BF243" i="4"/>
  <c r="BG243" i="4"/>
  <c r="BH243" i="4"/>
  <c r="BJ243" i="4"/>
  <c r="BK243" i="4"/>
  <c r="BL243" i="4"/>
  <c r="BF244" i="4"/>
  <c r="BG244" i="4"/>
  <c r="BH244" i="4"/>
  <c r="BJ244" i="4"/>
  <c r="BK244" i="4"/>
  <c r="BL244" i="4"/>
  <c r="BF245" i="4"/>
  <c r="BG245" i="4"/>
  <c r="BH245" i="4"/>
  <c r="BJ245" i="4"/>
  <c r="BK245" i="4"/>
  <c r="BL245" i="4"/>
  <c r="BF246" i="4"/>
  <c r="BG246" i="4"/>
  <c r="BH246" i="4"/>
  <c r="BJ246" i="4"/>
  <c r="BK246" i="4"/>
  <c r="BL246" i="4"/>
  <c r="BF247" i="4"/>
  <c r="BG247" i="4"/>
  <c r="BH247" i="4"/>
  <c r="BJ247" i="4"/>
  <c r="BK247" i="4"/>
  <c r="BL247" i="4"/>
  <c r="BF248" i="4"/>
  <c r="BG248" i="4"/>
  <c r="BH248" i="4"/>
  <c r="BJ248" i="4"/>
  <c r="BK248" i="4"/>
  <c r="BL248" i="4"/>
  <c r="BF249" i="4"/>
  <c r="BG249" i="4"/>
  <c r="BH249" i="4"/>
  <c r="BJ249" i="4"/>
  <c r="BK249" i="4"/>
  <c r="BL249" i="4"/>
  <c r="BF250" i="4"/>
  <c r="BG250" i="4"/>
  <c r="BH250" i="4"/>
  <c r="BJ250" i="4"/>
  <c r="BK250" i="4"/>
  <c r="BL250" i="4"/>
  <c r="BF251" i="4"/>
  <c r="BG251" i="4"/>
  <c r="BH251" i="4"/>
  <c r="BJ251" i="4"/>
  <c r="BK251" i="4"/>
  <c r="BL251" i="4"/>
  <c r="BF252" i="4"/>
  <c r="BG252" i="4"/>
  <c r="BH252" i="4"/>
  <c r="BJ252" i="4"/>
  <c r="BK252" i="4"/>
  <c r="BL252" i="4"/>
  <c r="BF253" i="4"/>
  <c r="BG253" i="4"/>
  <c r="BH253" i="4"/>
  <c r="BJ253" i="4"/>
  <c r="BK253" i="4"/>
  <c r="BL253" i="4"/>
  <c r="BF254" i="4"/>
  <c r="BG254" i="4"/>
  <c r="BH254" i="4"/>
  <c r="BJ254" i="4"/>
  <c r="BK254" i="4"/>
  <c r="BL254" i="4"/>
  <c r="BF255" i="4"/>
  <c r="BG255" i="4"/>
  <c r="BH255" i="4"/>
  <c r="BJ255" i="4"/>
  <c r="BK255" i="4"/>
  <c r="BL255" i="4"/>
  <c r="BF256" i="4"/>
  <c r="BG256" i="4"/>
  <c r="BH256" i="4"/>
  <c r="BJ256" i="4"/>
  <c r="BK256" i="4"/>
  <c r="BL256" i="4"/>
  <c r="BF257" i="4"/>
  <c r="BG257" i="4"/>
  <c r="BH257" i="4"/>
  <c r="BJ257" i="4"/>
  <c r="BK257" i="4"/>
  <c r="BL257" i="4"/>
  <c r="BF258" i="4"/>
  <c r="BG258" i="4"/>
  <c r="BH258" i="4"/>
  <c r="BJ258" i="4"/>
  <c r="BK258" i="4"/>
  <c r="BL258" i="4"/>
  <c r="BF259" i="4"/>
  <c r="BG259" i="4"/>
  <c r="BH259" i="4"/>
  <c r="BJ259" i="4"/>
  <c r="BK259" i="4"/>
  <c r="BL259" i="4"/>
  <c r="BF260" i="4"/>
  <c r="BG260" i="4"/>
  <c r="BH260" i="4"/>
  <c r="BJ260" i="4"/>
  <c r="BK260" i="4"/>
  <c r="BL260" i="4"/>
  <c r="BF261" i="4"/>
  <c r="BG261" i="4"/>
  <c r="BH261" i="4"/>
  <c r="BJ261" i="4"/>
  <c r="BK261" i="4"/>
  <c r="BL261" i="4"/>
  <c r="BF262" i="4"/>
  <c r="BG262" i="4"/>
  <c r="BH262" i="4"/>
  <c r="BJ262" i="4"/>
  <c r="BK262" i="4"/>
  <c r="BL262" i="4"/>
  <c r="BF263" i="4"/>
  <c r="BG263" i="4"/>
  <c r="BH263" i="4"/>
  <c r="BJ263" i="4"/>
  <c r="BK263" i="4"/>
  <c r="BL263" i="4"/>
  <c r="BF264" i="4"/>
  <c r="BG264" i="4"/>
  <c r="BH264" i="4"/>
  <c r="BJ264" i="4"/>
  <c r="BK264" i="4"/>
  <c r="BL264" i="4"/>
  <c r="BF265" i="4"/>
  <c r="BG265" i="4"/>
  <c r="BH265" i="4"/>
  <c r="BJ265" i="4"/>
  <c r="BK265" i="4"/>
  <c r="BL265" i="4"/>
  <c r="BF266" i="4"/>
  <c r="BG266" i="4"/>
  <c r="BH266" i="4"/>
  <c r="BJ266" i="4"/>
  <c r="BK266" i="4"/>
  <c r="BL266" i="4"/>
  <c r="BF267" i="4"/>
  <c r="BG267" i="4"/>
  <c r="BH267" i="4"/>
  <c r="BJ267" i="4"/>
  <c r="BK267" i="4"/>
  <c r="BL267" i="4"/>
  <c r="BF268" i="4"/>
  <c r="BG268" i="4"/>
  <c r="BH268" i="4"/>
  <c r="BJ268" i="4"/>
  <c r="BK268" i="4"/>
  <c r="BL268" i="4"/>
  <c r="BF269" i="4"/>
  <c r="BG269" i="4"/>
  <c r="BH269" i="4"/>
  <c r="BJ269" i="4"/>
  <c r="BK269" i="4"/>
  <c r="BL269" i="4"/>
  <c r="BF270" i="4"/>
  <c r="BG270" i="4"/>
  <c r="BH270" i="4"/>
  <c r="BJ270" i="4"/>
  <c r="BK270" i="4"/>
  <c r="BL270" i="4"/>
  <c r="BF271" i="4"/>
  <c r="BG271" i="4"/>
  <c r="BH271" i="4"/>
  <c r="BJ271" i="4"/>
  <c r="BK271" i="4"/>
  <c r="BL271" i="4"/>
  <c r="BF272" i="4"/>
  <c r="BG272" i="4"/>
  <c r="BH272" i="4"/>
  <c r="BJ272" i="4"/>
  <c r="BK272" i="4"/>
  <c r="BL272" i="4"/>
  <c r="BF273" i="4"/>
  <c r="BG273" i="4"/>
  <c r="BH273" i="4"/>
  <c r="BJ273" i="4"/>
  <c r="BK273" i="4"/>
  <c r="BL273" i="4"/>
  <c r="BF274" i="4"/>
  <c r="BG274" i="4"/>
  <c r="BH274" i="4"/>
  <c r="BJ274" i="4"/>
  <c r="BK274" i="4"/>
  <c r="BL274" i="4"/>
  <c r="BF275" i="4"/>
  <c r="BG275" i="4"/>
  <c r="BH275" i="4"/>
  <c r="BJ275" i="4"/>
  <c r="BK275" i="4"/>
  <c r="BL275" i="4"/>
  <c r="BF276" i="4"/>
  <c r="BG276" i="4"/>
  <c r="BH276" i="4"/>
  <c r="BJ276" i="4"/>
  <c r="BK276" i="4"/>
  <c r="BL276" i="4"/>
  <c r="BF277" i="4"/>
  <c r="BG277" i="4"/>
  <c r="BH277" i="4"/>
  <c r="BJ277" i="4"/>
  <c r="BK277" i="4"/>
  <c r="BL277" i="4"/>
  <c r="BF278" i="4"/>
  <c r="BG278" i="4"/>
  <c r="BH278" i="4"/>
  <c r="BJ278" i="4"/>
  <c r="BK278" i="4"/>
  <c r="BL278" i="4"/>
  <c r="BF279" i="4"/>
  <c r="BG279" i="4"/>
  <c r="BH279" i="4"/>
  <c r="BJ279" i="4"/>
  <c r="BK279" i="4"/>
  <c r="BL279" i="4"/>
  <c r="BF280" i="4"/>
  <c r="BG280" i="4"/>
  <c r="BH280" i="4"/>
  <c r="BJ280" i="4"/>
  <c r="BK280" i="4"/>
  <c r="BL280" i="4"/>
  <c r="BF281" i="4"/>
  <c r="BG281" i="4"/>
  <c r="BH281" i="4"/>
  <c r="BJ281" i="4"/>
  <c r="BK281" i="4"/>
  <c r="BL281" i="4"/>
  <c r="BF282" i="4"/>
  <c r="BG282" i="4"/>
  <c r="BH282" i="4"/>
  <c r="BJ282" i="4"/>
  <c r="BK282" i="4"/>
  <c r="BL282" i="4"/>
  <c r="BF283" i="4"/>
  <c r="BG283" i="4"/>
  <c r="BH283" i="4"/>
  <c r="BJ283" i="4"/>
  <c r="BK283" i="4"/>
  <c r="BL283" i="4"/>
  <c r="BF284" i="4"/>
  <c r="BG284" i="4"/>
  <c r="BH284" i="4"/>
  <c r="BJ284" i="4"/>
  <c r="BK284" i="4"/>
  <c r="BL284" i="4"/>
  <c r="BF285" i="4"/>
  <c r="BG285" i="4"/>
  <c r="BH285" i="4"/>
  <c r="BJ285" i="4"/>
  <c r="BK285" i="4"/>
  <c r="BL285" i="4"/>
  <c r="BF286" i="4"/>
  <c r="BG286" i="4"/>
  <c r="BH286" i="4"/>
  <c r="BJ286" i="4"/>
  <c r="BK286" i="4"/>
  <c r="BL286" i="4"/>
  <c r="BF287" i="4"/>
  <c r="BG287" i="4"/>
  <c r="BH287" i="4"/>
  <c r="BJ287" i="4"/>
  <c r="BK287" i="4"/>
  <c r="BL287" i="4"/>
  <c r="BF288" i="4"/>
  <c r="BG288" i="4"/>
  <c r="BH288" i="4"/>
  <c r="BJ288" i="4"/>
  <c r="BK288" i="4"/>
  <c r="BL288" i="4"/>
  <c r="BF289" i="4"/>
  <c r="BG289" i="4"/>
  <c r="BH289" i="4"/>
  <c r="BJ289" i="4"/>
  <c r="BK289" i="4"/>
  <c r="BL289" i="4"/>
  <c r="BF290" i="4"/>
  <c r="BG290" i="4"/>
  <c r="BH290" i="4"/>
  <c r="BJ290" i="4"/>
  <c r="BK290" i="4"/>
  <c r="BL290" i="4"/>
  <c r="BF291" i="4"/>
  <c r="BG291" i="4"/>
  <c r="BH291" i="4"/>
  <c r="BJ291" i="4"/>
  <c r="BK291" i="4"/>
  <c r="BL291" i="4"/>
  <c r="BF292" i="4"/>
  <c r="BG292" i="4"/>
  <c r="BH292" i="4"/>
  <c r="BJ292" i="4"/>
  <c r="BK292" i="4"/>
  <c r="BL292" i="4"/>
  <c r="BF293" i="4"/>
  <c r="BG293" i="4"/>
  <c r="BH293" i="4"/>
  <c r="BJ293" i="4"/>
  <c r="BK293" i="4"/>
  <c r="BL293" i="4"/>
  <c r="BF294" i="4"/>
  <c r="BG294" i="4"/>
  <c r="BH294" i="4"/>
  <c r="BJ294" i="4"/>
  <c r="BK294" i="4"/>
  <c r="BL294" i="4"/>
  <c r="BF295" i="4"/>
  <c r="BG295" i="4"/>
  <c r="BH295" i="4"/>
  <c r="BJ295" i="4"/>
  <c r="BK295" i="4"/>
  <c r="BL295" i="4"/>
  <c r="BF296" i="4"/>
  <c r="BG296" i="4"/>
  <c r="BH296" i="4"/>
  <c r="BJ296" i="4"/>
  <c r="BK296" i="4"/>
  <c r="BL296" i="4"/>
  <c r="BF297" i="4"/>
  <c r="BG297" i="4"/>
  <c r="BH297" i="4"/>
  <c r="BJ297" i="4"/>
  <c r="BK297" i="4"/>
  <c r="BL297" i="4"/>
  <c r="BF298" i="4"/>
  <c r="BG298" i="4"/>
  <c r="BH298" i="4"/>
  <c r="BJ298" i="4"/>
  <c r="BK298" i="4"/>
  <c r="BL298" i="4"/>
  <c r="BF299" i="4"/>
  <c r="BG299" i="4"/>
  <c r="BH299" i="4"/>
  <c r="BJ299" i="4"/>
  <c r="BK299" i="4"/>
  <c r="BL299" i="4"/>
  <c r="BF300" i="4"/>
  <c r="BG300" i="4"/>
  <c r="BH300" i="4"/>
  <c r="BJ300" i="4"/>
  <c r="BK300" i="4"/>
  <c r="BL300" i="4"/>
  <c r="BF301" i="4"/>
  <c r="BG301" i="4"/>
  <c r="BH301" i="4"/>
  <c r="BJ301" i="4"/>
  <c r="BK301" i="4"/>
  <c r="BL301" i="4"/>
  <c r="BF302" i="4"/>
  <c r="BG302" i="4"/>
  <c r="BH302" i="4"/>
  <c r="BJ302" i="4"/>
  <c r="BK302" i="4"/>
  <c r="BL302" i="4"/>
  <c r="BF303" i="4"/>
  <c r="BG303" i="4"/>
  <c r="BH303" i="4"/>
  <c r="BJ303" i="4"/>
  <c r="BK303" i="4"/>
  <c r="BL303" i="4"/>
  <c r="BF304" i="4"/>
  <c r="BG304" i="4"/>
  <c r="BH304" i="4"/>
  <c r="BJ304" i="4"/>
  <c r="BK304" i="4"/>
  <c r="BL304" i="4"/>
  <c r="BF305" i="4"/>
  <c r="BG305" i="4"/>
  <c r="BH305" i="4"/>
  <c r="BJ305" i="4"/>
  <c r="BK305" i="4"/>
  <c r="BL305" i="4"/>
  <c r="BF306" i="4"/>
  <c r="BG306" i="4"/>
  <c r="BH306" i="4"/>
  <c r="BJ306" i="4"/>
  <c r="BK306" i="4"/>
  <c r="BL306" i="4"/>
  <c r="BF307" i="4"/>
  <c r="BG307" i="4"/>
  <c r="BH307" i="4"/>
  <c r="BJ307" i="4"/>
  <c r="BK307" i="4"/>
  <c r="BL307" i="4"/>
  <c r="BF308" i="4"/>
  <c r="BG308" i="4"/>
  <c r="BH308" i="4"/>
  <c r="BJ308" i="4"/>
  <c r="BK308" i="4"/>
  <c r="BL308" i="4"/>
  <c r="BF309" i="4"/>
  <c r="BG309" i="4"/>
  <c r="BH309" i="4"/>
  <c r="BJ309" i="4"/>
  <c r="BK309" i="4"/>
  <c r="BL309" i="4"/>
  <c r="BF310" i="4"/>
  <c r="BG310" i="4"/>
  <c r="BH310" i="4"/>
  <c r="BJ310" i="4"/>
  <c r="BK310" i="4"/>
  <c r="BL310" i="4"/>
  <c r="BF311" i="4"/>
  <c r="BG311" i="4"/>
  <c r="BH311" i="4"/>
  <c r="BJ311" i="4"/>
  <c r="BK311" i="4"/>
  <c r="BL311" i="4"/>
  <c r="BF312" i="4"/>
  <c r="BG312" i="4"/>
  <c r="BH312" i="4"/>
  <c r="BJ312" i="4"/>
  <c r="BK312" i="4"/>
  <c r="BL312" i="4"/>
  <c r="BF313" i="4"/>
  <c r="BG313" i="4"/>
  <c r="BH313" i="4"/>
  <c r="BJ313" i="4"/>
  <c r="BK313" i="4"/>
  <c r="BL313" i="4"/>
  <c r="BF314" i="4"/>
  <c r="BG314" i="4"/>
  <c r="BH314" i="4"/>
  <c r="BJ314" i="4"/>
  <c r="BK314" i="4"/>
  <c r="BL314" i="4"/>
  <c r="BF315" i="4"/>
  <c r="BG315" i="4"/>
  <c r="BH315" i="4"/>
  <c r="BJ315" i="4"/>
  <c r="BK315" i="4"/>
  <c r="BL315" i="4"/>
  <c r="BF316" i="4"/>
  <c r="BG316" i="4"/>
  <c r="BH316" i="4"/>
  <c r="BJ316" i="4"/>
  <c r="BK316" i="4"/>
  <c r="BL316" i="4"/>
  <c r="BF317" i="4"/>
  <c r="BG317" i="4"/>
  <c r="BH317" i="4"/>
  <c r="BJ317" i="4"/>
  <c r="BK317" i="4"/>
  <c r="BL317" i="4"/>
  <c r="BF318" i="4"/>
  <c r="BG318" i="4"/>
  <c r="BH318" i="4"/>
  <c r="BJ318" i="4"/>
  <c r="BK318" i="4"/>
  <c r="BL318" i="4"/>
  <c r="BF319" i="4"/>
  <c r="BG319" i="4"/>
  <c r="BH319" i="4"/>
  <c r="BJ319" i="4"/>
  <c r="BK319" i="4"/>
  <c r="BL319" i="4"/>
  <c r="BF320" i="4"/>
  <c r="BG320" i="4"/>
  <c r="BH320" i="4"/>
  <c r="BJ320" i="4"/>
  <c r="BK320" i="4"/>
  <c r="BL320" i="4"/>
  <c r="BF321" i="4"/>
  <c r="BG321" i="4"/>
  <c r="BH321" i="4"/>
  <c r="BJ321" i="4"/>
  <c r="BK321" i="4"/>
  <c r="BL321" i="4"/>
  <c r="BF322" i="4"/>
  <c r="BG322" i="4"/>
  <c r="BH322" i="4"/>
  <c r="BJ322" i="4"/>
  <c r="BK322" i="4"/>
  <c r="BL322" i="4"/>
  <c r="BF323" i="4"/>
  <c r="BG323" i="4"/>
  <c r="BH323" i="4"/>
  <c r="BJ323" i="4"/>
  <c r="BK323" i="4"/>
  <c r="BL323" i="4"/>
  <c r="BF324" i="4"/>
  <c r="BG324" i="4"/>
  <c r="BH324" i="4"/>
  <c r="BJ324" i="4"/>
  <c r="BK324" i="4"/>
  <c r="BL324" i="4"/>
  <c r="BF325" i="4"/>
  <c r="BG325" i="4"/>
  <c r="BH325" i="4"/>
  <c r="BJ325" i="4"/>
  <c r="BK325" i="4"/>
  <c r="BL325" i="4"/>
  <c r="BF326" i="4"/>
  <c r="BG326" i="4"/>
  <c r="BH326" i="4"/>
  <c r="BJ326" i="4"/>
  <c r="BK326" i="4"/>
  <c r="BL326" i="4"/>
  <c r="BF327" i="4"/>
  <c r="BG327" i="4"/>
  <c r="BH327" i="4"/>
  <c r="BJ327" i="4"/>
  <c r="BK327" i="4"/>
  <c r="BL327" i="4"/>
  <c r="BF328" i="4"/>
  <c r="BG328" i="4"/>
  <c r="BH328" i="4"/>
  <c r="BJ328" i="4"/>
  <c r="BK328" i="4"/>
  <c r="BL328" i="4"/>
  <c r="BF329" i="4"/>
  <c r="BG329" i="4"/>
  <c r="BH329" i="4"/>
  <c r="BJ329" i="4"/>
  <c r="BK329" i="4"/>
  <c r="BL329" i="4"/>
  <c r="BF330" i="4"/>
  <c r="BG330" i="4"/>
  <c r="BH330" i="4"/>
  <c r="BJ330" i="4"/>
  <c r="BK330" i="4"/>
  <c r="BL330" i="4"/>
  <c r="BF331" i="4"/>
  <c r="BG331" i="4"/>
  <c r="BH331" i="4"/>
  <c r="BJ331" i="4"/>
  <c r="BK331" i="4"/>
  <c r="BL331" i="4"/>
  <c r="BF332" i="4"/>
  <c r="BG332" i="4"/>
  <c r="BH332" i="4"/>
  <c r="BJ332" i="4"/>
  <c r="BK332" i="4"/>
  <c r="BL332" i="4"/>
  <c r="BF333" i="4"/>
  <c r="BG333" i="4"/>
  <c r="BH333" i="4"/>
  <c r="BJ333" i="4"/>
  <c r="BK333" i="4"/>
  <c r="BL333" i="4"/>
  <c r="BF334" i="4"/>
  <c r="BG334" i="4"/>
  <c r="BH334" i="4"/>
  <c r="BJ334" i="4"/>
  <c r="BK334" i="4"/>
  <c r="BL334" i="4"/>
  <c r="BF335" i="4"/>
  <c r="BG335" i="4"/>
  <c r="BH335" i="4"/>
  <c r="BJ335" i="4"/>
  <c r="BK335" i="4"/>
  <c r="BL335" i="4"/>
  <c r="BF336" i="4"/>
  <c r="BG336" i="4"/>
  <c r="BH336" i="4"/>
  <c r="BJ336" i="4"/>
  <c r="BK336" i="4"/>
  <c r="BL336" i="4"/>
  <c r="BF337" i="4"/>
  <c r="BG337" i="4"/>
  <c r="BH337" i="4"/>
  <c r="BJ337" i="4"/>
  <c r="BK337" i="4"/>
  <c r="BL337" i="4"/>
  <c r="BF338" i="4"/>
  <c r="BG338" i="4"/>
  <c r="BH338" i="4"/>
  <c r="BJ338" i="4"/>
  <c r="BK338" i="4"/>
  <c r="BL338" i="4"/>
  <c r="BF339" i="4"/>
  <c r="BG339" i="4"/>
  <c r="BH339" i="4"/>
  <c r="BJ339" i="4"/>
  <c r="BK339" i="4"/>
  <c r="BL339" i="4"/>
  <c r="BF340" i="4"/>
  <c r="BG340" i="4"/>
  <c r="BH340" i="4"/>
  <c r="BJ340" i="4"/>
  <c r="BK340" i="4"/>
  <c r="BL340" i="4"/>
  <c r="BF341" i="4"/>
  <c r="BG341" i="4"/>
  <c r="BH341" i="4"/>
  <c r="BJ341" i="4"/>
  <c r="BK341" i="4"/>
  <c r="BL341" i="4"/>
  <c r="BF342" i="4"/>
  <c r="BG342" i="4"/>
  <c r="BH342" i="4"/>
  <c r="BJ342" i="4"/>
  <c r="BK342" i="4"/>
  <c r="BL342" i="4"/>
  <c r="BF343" i="4"/>
  <c r="BG343" i="4"/>
  <c r="BH343" i="4"/>
  <c r="BJ343" i="4"/>
  <c r="BK343" i="4"/>
  <c r="BL343" i="4"/>
  <c r="BF344" i="4"/>
  <c r="BG344" i="4"/>
  <c r="BH344" i="4"/>
  <c r="BJ344" i="4"/>
  <c r="BK344" i="4"/>
  <c r="BL344" i="4"/>
  <c r="BF345" i="4"/>
  <c r="BG345" i="4"/>
  <c r="BH345" i="4"/>
  <c r="BJ345" i="4"/>
  <c r="BK345" i="4"/>
  <c r="BL345" i="4"/>
  <c r="BF346" i="4"/>
  <c r="BG346" i="4"/>
  <c r="BH346" i="4"/>
  <c r="BJ346" i="4"/>
  <c r="BK346" i="4"/>
  <c r="BL346" i="4"/>
  <c r="BF347" i="4"/>
  <c r="BG347" i="4"/>
  <c r="BH347" i="4"/>
  <c r="BJ347" i="4"/>
  <c r="BK347" i="4"/>
  <c r="BL347" i="4"/>
  <c r="BF348" i="4"/>
  <c r="BG348" i="4"/>
  <c r="BH348" i="4"/>
  <c r="BJ348" i="4"/>
  <c r="BK348" i="4"/>
  <c r="BL348" i="4"/>
  <c r="BF349" i="4"/>
  <c r="BG349" i="4"/>
  <c r="BH349" i="4"/>
  <c r="BJ349" i="4"/>
  <c r="BK349" i="4"/>
  <c r="BL349" i="4"/>
  <c r="BF350" i="4"/>
  <c r="BG350" i="4"/>
  <c r="BH350" i="4"/>
  <c r="BJ350" i="4"/>
  <c r="BK350" i="4"/>
  <c r="BL350" i="4"/>
  <c r="BF351" i="4"/>
  <c r="BG351" i="4"/>
  <c r="BH351" i="4"/>
  <c r="BJ351" i="4"/>
  <c r="BK351" i="4"/>
  <c r="BL351" i="4"/>
  <c r="BF352" i="4"/>
  <c r="BG352" i="4"/>
  <c r="BH352" i="4"/>
  <c r="BJ352" i="4"/>
  <c r="BK352" i="4"/>
  <c r="BL352" i="4"/>
  <c r="BF353" i="4"/>
  <c r="BG353" i="4"/>
  <c r="BH353" i="4"/>
  <c r="BJ353" i="4"/>
  <c r="BK353" i="4"/>
  <c r="BL353" i="4"/>
  <c r="BF354" i="4"/>
  <c r="BG354" i="4"/>
  <c r="BH354" i="4"/>
  <c r="BJ354" i="4"/>
  <c r="BK354" i="4"/>
  <c r="BL354" i="4"/>
  <c r="BF355" i="4"/>
  <c r="BG355" i="4"/>
  <c r="BH355" i="4"/>
  <c r="BJ355" i="4"/>
  <c r="BK355" i="4"/>
  <c r="BL355" i="4"/>
  <c r="BF356" i="4"/>
  <c r="BG356" i="4"/>
  <c r="BH356" i="4"/>
  <c r="BJ356" i="4"/>
  <c r="BK356" i="4"/>
  <c r="BL356" i="4"/>
  <c r="BF357" i="4"/>
  <c r="BG357" i="4"/>
  <c r="BH357" i="4"/>
  <c r="BJ357" i="4"/>
  <c r="BK357" i="4"/>
  <c r="BL357" i="4"/>
  <c r="BF358" i="4"/>
  <c r="BG358" i="4"/>
  <c r="BH358" i="4"/>
  <c r="BJ358" i="4"/>
  <c r="BK358" i="4"/>
  <c r="BL358" i="4"/>
  <c r="BF359" i="4"/>
  <c r="BG359" i="4"/>
  <c r="BH359" i="4"/>
  <c r="BJ359" i="4"/>
  <c r="BK359" i="4"/>
  <c r="BL359" i="4"/>
  <c r="BF360" i="4"/>
  <c r="BG360" i="4"/>
  <c r="BH360" i="4"/>
  <c r="BJ360" i="4"/>
  <c r="BK360" i="4"/>
  <c r="BL360" i="4"/>
  <c r="BF361" i="4"/>
  <c r="BG361" i="4"/>
  <c r="BH361" i="4"/>
  <c r="BJ361" i="4"/>
  <c r="BK361" i="4"/>
  <c r="BL361" i="4"/>
  <c r="BF362" i="4"/>
  <c r="BG362" i="4"/>
  <c r="BH362" i="4"/>
  <c r="BJ362" i="4"/>
  <c r="BK362" i="4"/>
  <c r="BL362" i="4"/>
  <c r="BF363" i="4"/>
  <c r="BG363" i="4"/>
  <c r="BH363" i="4"/>
  <c r="BJ363" i="4"/>
  <c r="BK363" i="4"/>
  <c r="BL363" i="4"/>
  <c r="BF364" i="4"/>
  <c r="BG364" i="4"/>
  <c r="BH364" i="4"/>
  <c r="BJ364" i="4"/>
  <c r="BK364" i="4"/>
  <c r="BL364" i="4"/>
  <c r="BF365" i="4"/>
  <c r="BG365" i="4"/>
  <c r="BH365" i="4"/>
  <c r="BJ365" i="4"/>
  <c r="BK365" i="4"/>
  <c r="BL365" i="4"/>
  <c r="BF366" i="4"/>
  <c r="BG366" i="4"/>
  <c r="BH366" i="4"/>
  <c r="BJ366" i="4"/>
  <c r="BK366" i="4"/>
  <c r="BL366" i="4"/>
  <c r="BF367" i="4"/>
  <c r="BG367" i="4"/>
  <c r="BH367" i="4"/>
  <c r="BJ367" i="4"/>
  <c r="BK367" i="4"/>
  <c r="BL367" i="4"/>
  <c r="BF368" i="4"/>
  <c r="BG368" i="4"/>
  <c r="BH368" i="4"/>
  <c r="BJ368" i="4"/>
  <c r="BK368" i="4"/>
  <c r="BL368" i="4"/>
  <c r="BF369" i="4"/>
  <c r="BG369" i="4"/>
  <c r="BH369" i="4"/>
  <c r="BJ369" i="4"/>
  <c r="BK369" i="4"/>
  <c r="BL369" i="4"/>
  <c r="BF370" i="4"/>
  <c r="BG370" i="4"/>
  <c r="BH370" i="4"/>
  <c r="BJ370" i="4"/>
  <c r="BK370" i="4"/>
  <c r="BL370" i="4"/>
  <c r="BF371" i="4"/>
  <c r="BG371" i="4"/>
  <c r="BH371" i="4"/>
  <c r="BJ371" i="4"/>
  <c r="BK371" i="4"/>
  <c r="BL371" i="4"/>
  <c r="BF372" i="4"/>
  <c r="BG372" i="4"/>
  <c r="BH372" i="4"/>
  <c r="BJ372" i="4"/>
  <c r="BK372" i="4"/>
  <c r="BL372" i="4"/>
  <c r="BF373" i="4"/>
  <c r="BG373" i="4"/>
  <c r="BH373" i="4"/>
  <c r="BJ373" i="4"/>
  <c r="BK373" i="4"/>
  <c r="BL373" i="4"/>
  <c r="BF374" i="4"/>
  <c r="BG374" i="4"/>
  <c r="BH374" i="4"/>
  <c r="BJ374" i="4"/>
  <c r="BK374" i="4"/>
  <c r="BL374" i="4"/>
  <c r="BF375" i="4"/>
  <c r="BG375" i="4"/>
  <c r="BH375" i="4"/>
  <c r="BJ375" i="4"/>
  <c r="BK375" i="4"/>
  <c r="BL375" i="4"/>
  <c r="BF376" i="4"/>
  <c r="BG376" i="4"/>
  <c r="BH376" i="4"/>
  <c r="BJ376" i="4"/>
  <c r="BK376" i="4"/>
  <c r="BL376" i="4"/>
  <c r="BF377" i="4"/>
  <c r="BG377" i="4"/>
  <c r="BH377" i="4"/>
  <c r="BJ377" i="4"/>
  <c r="BK377" i="4"/>
  <c r="BL377" i="4"/>
  <c r="BF378" i="4"/>
  <c r="BG378" i="4"/>
  <c r="BH378" i="4"/>
  <c r="BJ378" i="4"/>
  <c r="BK378" i="4"/>
  <c r="BL378" i="4"/>
  <c r="BF379" i="4"/>
  <c r="BG379" i="4"/>
  <c r="BH379" i="4"/>
  <c r="BJ379" i="4"/>
  <c r="BK379" i="4"/>
  <c r="BL379" i="4"/>
  <c r="BF380" i="4"/>
  <c r="BG380" i="4"/>
  <c r="BH380" i="4"/>
  <c r="BJ380" i="4"/>
  <c r="BK380" i="4"/>
  <c r="BL380" i="4"/>
  <c r="BF381" i="4"/>
  <c r="BG381" i="4"/>
  <c r="BH381" i="4"/>
  <c r="BJ381" i="4"/>
  <c r="BK381" i="4"/>
  <c r="BL381" i="4"/>
  <c r="BF382" i="4"/>
  <c r="BG382" i="4"/>
  <c r="BH382" i="4"/>
  <c r="BJ382" i="4"/>
  <c r="BK382" i="4"/>
  <c r="BL382" i="4"/>
  <c r="BF383" i="4"/>
  <c r="BG383" i="4"/>
  <c r="BH383" i="4"/>
  <c r="BJ383" i="4"/>
  <c r="BK383" i="4"/>
  <c r="BL383" i="4"/>
  <c r="BF384" i="4"/>
  <c r="BG384" i="4"/>
  <c r="BH384" i="4"/>
  <c r="BJ384" i="4"/>
  <c r="BK384" i="4"/>
  <c r="BL384" i="4"/>
  <c r="BF385" i="4"/>
  <c r="BG385" i="4"/>
  <c r="BH385" i="4"/>
  <c r="BJ385" i="4"/>
  <c r="BK385" i="4"/>
  <c r="BL385" i="4"/>
  <c r="BF386" i="4"/>
  <c r="BG386" i="4"/>
  <c r="BH386" i="4"/>
  <c r="BJ386" i="4"/>
  <c r="BK386" i="4"/>
  <c r="BL386" i="4"/>
  <c r="BF387" i="4"/>
  <c r="BG387" i="4"/>
  <c r="BH387" i="4"/>
  <c r="BJ387" i="4"/>
  <c r="BK387" i="4"/>
  <c r="BL387" i="4"/>
  <c r="BF388" i="4"/>
  <c r="BG388" i="4"/>
  <c r="BH388" i="4"/>
  <c r="BJ388" i="4"/>
  <c r="BK388" i="4"/>
  <c r="BL388" i="4"/>
  <c r="BF389" i="4"/>
  <c r="BG389" i="4"/>
  <c r="BH389" i="4"/>
  <c r="BJ389" i="4"/>
  <c r="BK389" i="4"/>
  <c r="BL389" i="4"/>
  <c r="BF390" i="4"/>
  <c r="BG390" i="4"/>
  <c r="BH390" i="4"/>
  <c r="BJ390" i="4"/>
  <c r="BK390" i="4"/>
  <c r="BL390" i="4"/>
  <c r="BF391" i="4"/>
  <c r="BG391" i="4"/>
  <c r="BH391" i="4"/>
  <c r="BJ391" i="4"/>
  <c r="BK391" i="4"/>
  <c r="BL391" i="4"/>
  <c r="BF392" i="4"/>
  <c r="BG392" i="4"/>
  <c r="BH392" i="4"/>
  <c r="BJ392" i="4"/>
  <c r="BK392" i="4"/>
  <c r="BL392" i="4"/>
  <c r="BF393" i="4"/>
  <c r="BG393" i="4"/>
  <c r="BH393" i="4"/>
  <c r="BJ393" i="4"/>
  <c r="BK393" i="4"/>
  <c r="BL393" i="4"/>
  <c r="V10" i="5" l="1"/>
  <c r="H22" i="5" s="1"/>
  <c r="C10" i="6"/>
  <c r="O10" i="6"/>
  <c r="W10" i="5"/>
  <c r="I22" i="5" s="1"/>
  <c r="G11" i="6"/>
  <c r="K11" i="6"/>
  <c r="S11" i="5"/>
  <c r="BL10" i="6"/>
  <c r="BT10" i="6"/>
  <c r="BM10" i="6"/>
  <c r="BE11" i="6"/>
  <c r="BU11" i="6"/>
  <c r="BN10" i="6"/>
  <c r="BF11" i="6"/>
  <c r="C11" i="5"/>
  <c r="D11" i="6"/>
  <c r="D10" i="6"/>
  <c r="AU10" i="5"/>
  <c r="AK17" i="5" s="1"/>
  <c r="AU11" i="5"/>
  <c r="AY10" i="5"/>
  <c r="AK22" i="5" s="1"/>
  <c r="AY11" i="5"/>
  <c r="X10" i="6"/>
  <c r="T10" i="6"/>
  <c r="X11" i="6"/>
  <c r="AQ10" i="6"/>
  <c r="AQ11" i="6"/>
  <c r="P10" i="6"/>
  <c r="L11" i="6"/>
  <c r="AE10" i="5"/>
  <c r="AE17" i="5" s="1"/>
  <c r="AE11" i="5"/>
  <c r="H10" i="6"/>
  <c r="D11" i="5"/>
  <c r="O10" i="5"/>
  <c r="F22" i="5" s="1"/>
  <c r="K11" i="5"/>
  <c r="AD10" i="5"/>
  <c r="AD17" i="5" s="1"/>
  <c r="AH11" i="5"/>
  <c r="G10" i="5"/>
  <c r="C22" i="5" s="1"/>
  <c r="AS11" i="5"/>
  <c r="AS10" i="5"/>
  <c r="AI17" i="5" s="1"/>
  <c r="AS11" i="6"/>
  <c r="R11" i="6"/>
  <c r="V11" i="6"/>
  <c r="AK10" i="5"/>
  <c r="AF17" i="5" s="1"/>
  <c r="AO10" i="5"/>
  <c r="AF22" i="5" s="1"/>
  <c r="AK11" i="5"/>
  <c r="N10" i="5"/>
  <c r="E22" i="5" s="1"/>
  <c r="AC11" i="6"/>
  <c r="AC10" i="6"/>
  <c r="F11" i="5"/>
  <c r="B10" i="6"/>
  <c r="F10" i="5"/>
  <c r="B22" i="5" s="1"/>
  <c r="B11" i="6"/>
  <c r="BN10" i="5"/>
  <c r="BI17" i="5" s="1"/>
  <c r="BN11" i="5"/>
  <c r="BZ11" i="6"/>
  <c r="BJ11" i="6"/>
  <c r="BV11" i="6"/>
  <c r="BF10" i="5"/>
  <c r="BF17" i="5" s="1"/>
  <c r="BZ10" i="6"/>
  <c r="BE10" i="5"/>
  <c r="BE17" i="5" s="1"/>
  <c r="BM10" i="5"/>
  <c r="BH17" i="5" s="1"/>
  <c r="BU10" i="5"/>
  <c r="BK17" i="5" s="1"/>
  <c r="BE11" i="5"/>
  <c r="BM11" i="5"/>
  <c r="BU11" i="5"/>
  <c r="BD10" i="6"/>
  <c r="BX10" i="6"/>
  <c r="BH11" i="6"/>
  <c r="BT11" i="5"/>
  <c r="BH11" i="5"/>
  <c r="BD10" i="5"/>
  <c r="BD17" i="5" s="1"/>
  <c r="BL11" i="6"/>
  <c r="BX11" i="5"/>
  <c r="BV11" i="5"/>
  <c r="BZ10" i="5"/>
  <c r="BL22" i="5" s="1"/>
  <c r="BV10" i="6"/>
  <c r="BV10" i="5"/>
  <c r="BL17" i="5" s="1"/>
  <c r="BZ11" i="5"/>
  <c r="BR10" i="6"/>
  <c r="BR11" i="6"/>
  <c r="BR11" i="5"/>
  <c r="BR10" i="5"/>
  <c r="BI22" i="5" s="1"/>
  <c r="BF11" i="5"/>
  <c r="BJ10" i="5"/>
  <c r="BF22" i="5" s="1"/>
  <c r="BF10" i="6"/>
  <c r="BJ11" i="5"/>
  <c r="BY11" i="5"/>
  <c r="BY10" i="5"/>
  <c r="BK22" i="5" s="1"/>
  <c r="BY10" i="6"/>
  <c r="BY11" i="6"/>
  <c r="BQ11" i="5"/>
  <c r="BQ10" i="6"/>
  <c r="BM11" i="6"/>
  <c r="BQ10" i="5"/>
  <c r="BH22" i="5" s="1"/>
  <c r="BI11" i="5"/>
  <c r="BI10" i="5"/>
  <c r="BE22" i="5" s="1"/>
  <c r="BI10" i="6"/>
  <c r="BI11" i="6"/>
  <c r="BT10" i="5"/>
  <c r="BJ17" i="5" s="1"/>
  <c r="BX11" i="6"/>
  <c r="BX10" i="5"/>
  <c r="BJ22" i="5" s="1"/>
  <c r="BT11" i="6"/>
  <c r="BL11" i="5"/>
  <c r="BL10" i="5"/>
  <c r="BG17" i="5" s="1"/>
  <c r="BP10" i="6"/>
  <c r="BP11" i="6"/>
  <c r="BP11" i="5"/>
  <c r="BP10" i="5"/>
  <c r="BG22" i="5" s="1"/>
  <c r="BH10" i="5"/>
  <c r="BD22" i="5" s="1"/>
  <c r="BD11" i="6"/>
  <c r="BD11" i="5"/>
  <c r="BH10" i="6"/>
  <c r="AU10" i="6"/>
  <c r="AU11" i="6"/>
  <c r="AY10" i="6"/>
  <c r="AY11" i="6"/>
  <c r="X11" i="5"/>
  <c r="T11" i="6"/>
  <c r="T11" i="5"/>
  <c r="T10" i="5"/>
  <c r="J17" i="5" s="1"/>
  <c r="X10" i="5"/>
  <c r="J22" i="5" s="1"/>
  <c r="AQ11" i="5"/>
  <c r="AQ10" i="5"/>
  <c r="AH22" i="5" s="1"/>
  <c r="AM11" i="5"/>
  <c r="AM10" i="5"/>
  <c r="AH17" i="5" s="1"/>
  <c r="AM10" i="6"/>
  <c r="AM11" i="6"/>
  <c r="L11" i="5"/>
  <c r="P11" i="6"/>
  <c r="P11" i="5"/>
  <c r="P10" i="5"/>
  <c r="G22" i="5" s="1"/>
  <c r="L10" i="6"/>
  <c r="L10" i="5"/>
  <c r="G17" i="5" s="1"/>
  <c r="AE10" i="6"/>
  <c r="AE11" i="6"/>
  <c r="AI10" i="6"/>
  <c r="AI11" i="6"/>
  <c r="AI11" i="5"/>
  <c r="AI10" i="5"/>
  <c r="AE22" i="5" s="1"/>
  <c r="H10" i="5"/>
  <c r="D22" i="5" s="1"/>
  <c r="H11" i="6"/>
  <c r="D10" i="5"/>
  <c r="D17" i="5" s="1"/>
  <c r="H11" i="5"/>
  <c r="AX11" i="5"/>
  <c r="AX10" i="5"/>
  <c r="AJ22" i="5" s="1"/>
  <c r="AT10" i="6"/>
  <c r="AX10" i="6"/>
  <c r="AX11" i="6"/>
  <c r="AT11" i="6"/>
  <c r="S10" i="6"/>
  <c r="W11" i="6"/>
  <c r="W11" i="5"/>
  <c r="S10" i="5"/>
  <c r="I17" i="5" s="1"/>
  <c r="W10" i="6"/>
  <c r="S11" i="6"/>
  <c r="AL10" i="6"/>
  <c r="AL11" i="6"/>
  <c r="AP11" i="5"/>
  <c r="AP10" i="5"/>
  <c r="AG22" i="5" s="1"/>
  <c r="AP10" i="6"/>
  <c r="AP11" i="6"/>
  <c r="K10" i="6"/>
  <c r="O11" i="6"/>
  <c r="O11" i="5"/>
  <c r="K10" i="5"/>
  <c r="F17" i="5" s="1"/>
  <c r="AH10" i="5"/>
  <c r="AD22" i="5" s="1"/>
  <c r="AH10" i="6"/>
  <c r="AH11" i="6"/>
  <c r="AD11" i="5"/>
  <c r="G11" i="5"/>
  <c r="C10" i="5"/>
  <c r="C17" i="5" s="1"/>
  <c r="G10" i="6"/>
  <c r="C11" i="6"/>
  <c r="AW11" i="5"/>
  <c r="AW10" i="5"/>
  <c r="AI22" i="5" s="1"/>
  <c r="AW10" i="6"/>
  <c r="AW11" i="6"/>
  <c r="V10" i="6"/>
  <c r="V11" i="5"/>
  <c r="R10" i="5"/>
  <c r="H17" i="5" s="1"/>
  <c r="R10" i="6"/>
  <c r="R11" i="5"/>
  <c r="AK10" i="6"/>
  <c r="AK11" i="6"/>
  <c r="AO10" i="6"/>
  <c r="AO11" i="5"/>
  <c r="AO11" i="6"/>
  <c r="J10" i="5"/>
  <c r="E17" i="5" s="1"/>
  <c r="J10" i="6"/>
  <c r="N11" i="6"/>
  <c r="N11" i="5"/>
  <c r="J11" i="5"/>
  <c r="AC11" i="5"/>
  <c r="AC10" i="5"/>
  <c r="AC17" i="5" s="1"/>
  <c r="AG11" i="5"/>
  <c r="AG10" i="5"/>
  <c r="AC22" i="5" s="1"/>
  <c r="AG10" i="6"/>
  <c r="AG11" i="6"/>
  <c r="F11" i="6"/>
  <c r="B10" i="5"/>
  <c r="B17" i="5" s="1"/>
  <c r="B11" i="5"/>
  <c r="BH141" i="4"/>
  <c r="BL142" i="4"/>
  <c r="CG4" i="4"/>
  <c r="BY4" i="4"/>
  <c r="BF4" i="4"/>
  <c r="AX4" i="4"/>
  <c r="AP4" i="4"/>
  <c r="EQ138" i="3"/>
  <c r="EP138" i="3"/>
  <c r="EO138" i="3"/>
  <c r="EN138" i="3"/>
  <c r="EM138" i="3"/>
  <c r="EL138" i="3"/>
  <c r="EK138" i="3"/>
  <c r="EJ138" i="3"/>
  <c r="EI138" i="3"/>
  <c r="EH138" i="3"/>
  <c r="EG138" i="3"/>
  <c r="EF138" i="3"/>
  <c r="DZ138" i="3"/>
  <c r="DY138" i="3"/>
  <c r="DX138" i="3"/>
  <c r="DW138" i="3"/>
  <c r="DV138" i="3"/>
  <c r="DU138" i="3"/>
  <c r="DT138" i="3"/>
  <c r="DS138" i="3"/>
  <c r="DR138" i="3"/>
  <c r="DQ138" i="3"/>
  <c r="DP138" i="3"/>
  <c r="DO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EQ137" i="3"/>
  <c r="EP137" i="3"/>
  <c r="EO137" i="3"/>
  <c r="EN137" i="3"/>
  <c r="EM137" i="3"/>
  <c r="EL137" i="3"/>
  <c r="EK137" i="3"/>
  <c r="EJ137" i="3"/>
  <c r="EI137" i="3"/>
  <c r="EH137" i="3"/>
  <c r="EG137" i="3"/>
  <c r="EF137" i="3"/>
  <c r="DZ137" i="3"/>
  <c r="DY137" i="3"/>
  <c r="DX137" i="3"/>
  <c r="DW137" i="3"/>
  <c r="DV137" i="3"/>
  <c r="DU137" i="3"/>
  <c r="DT137" i="3"/>
  <c r="DS137" i="3"/>
  <c r="DR137" i="3"/>
  <c r="DQ137" i="3"/>
  <c r="DP137" i="3"/>
  <c r="DO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EQ136" i="3"/>
  <c r="EP136" i="3"/>
  <c r="EO136" i="3"/>
  <c r="EN136" i="3"/>
  <c r="EM136" i="3"/>
  <c r="EL136" i="3"/>
  <c r="EK136" i="3"/>
  <c r="EJ136" i="3"/>
  <c r="EI136" i="3"/>
  <c r="EH136" i="3"/>
  <c r="EG136" i="3"/>
  <c r="EF136" i="3"/>
  <c r="DZ136" i="3"/>
  <c r="DY136" i="3"/>
  <c r="DX136" i="3"/>
  <c r="DW136" i="3"/>
  <c r="DV136" i="3"/>
  <c r="DU136" i="3"/>
  <c r="DT136" i="3"/>
  <c r="DS136" i="3"/>
  <c r="DR136" i="3"/>
  <c r="DQ136" i="3"/>
  <c r="DP136" i="3"/>
  <c r="DO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BF6" i="5" s="1"/>
  <c r="EQ135" i="3"/>
  <c r="EP135" i="3"/>
  <c r="EO135" i="3"/>
  <c r="EN135" i="3"/>
  <c r="EM135" i="3"/>
  <c r="EL135" i="3"/>
  <c r="EK135" i="3"/>
  <c r="EJ135" i="3"/>
  <c r="EI135" i="3"/>
  <c r="EH135" i="3"/>
  <c r="EG135" i="3"/>
  <c r="EF135" i="3"/>
  <c r="DZ135" i="3"/>
  <c r="DY135" i="3"/>
  <c r="DX135" i="3"/>
  <c r="DW135" i="3"/>
  <c r="DV135" i="3"/>
  <c r="DU135" i="3"/>
  <c r="DT135" i="3"/>
  <c r="DS135" i="3"/>
  <c r="DR135" i="3"/>
  <c r="DQ135" i="3"/>
  <c r="DP135" i="3"/>
  <c r="DO135" i="3"/>
  <c r="DI135" i="3"/>
  <c r="DH135" i="3"/>
  <c r="DG135" i="3"/>
  <c r="DF135" i="3"/>
  <c r="DE135" i="3"/>
  <c r="DD135" i="3"/>
  <c r="DC135" i="3"/>
  <c r="DB135" i="3"/>
  <c r="DA135" i="3"/>
  <c r="CZ135" i="3"/>
  <c r="CY135" i="3"/>
  <c r="CX135" i="3"/>
  <c r="BF5" i="5" s="1"/>
  <c r="EQ134" i="3"/>
  <c r="EP134" i="3"/>
  <c r="EO134" i="3"/>
  <c r="EN134" i="3"/>
  <c r="EM134" i="3"/>
  <c r="EL134" i="3"/>
  <c r="EK134" i="3"/>
  <c r="EJ134" i="3"/>
  <c r="EI134" i="3"/>
  <c r="EH134" i="3"/>
  <c r="EG134" i="3"/>
  <c r="EF134" i="3"/>
  <c r="DZ134" i="3"/>
  <c r="DY134" i="3"/>
  <c r="DX134" i="3"/>
  <c r="DW134" i="3"/>
  <c r="DV134" i="3"/>
  <c r="DU134" i="3"/>
  <c r="DT134" i="3"/>
  <c r="DS134" i="3"/>
  <c r="DR134" i="3"/>
  <c r="DQ134" i="3"/>
  <c r="DP134" i="3"/>
  <c r="DO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EQ138" i="2"/>
  <c r="EP138" i="2"/>
  <c r="EO138" i="2"/>
  <c r="EN138" i="2"/>
  <c r="EM138" i="2"/>
  <c r="EL138" i="2"/>
  <c r="EK138" i="2"/>
  <c r="EJ138" i="2"/>
  <c r="EI138" i="2"/>
  <c r="EH138" i="2"/>
  <c r="EG138" i="2"/>
  <c r="EF138" i="2"/>
  <c r="DZ138" i="2"/>
  <c r="DY138" i="2"/>
  <c r="DX138" i="2"/>
  <c r="DW138" i="2"/>
  <c r="DV138" i="2"/>
  <c r="DU138" i="2"/>
  <c r="DT138" i="2"/>
  <c r="DS138" i="2"/>
  <c r="DR138" i="2"/>
  <c r="DQ138" i="2"/>
  <c r="DP138" i="2"/>
  <c r="DO138" i="2"/>
  <c r="DI138" i="2"/>
  <c r="DH138" i="2"/>
  <c r="DG138" i="2"/>
  <c r="DF138" i="2"/>
  <c r="DE138" i="2"/>
  <c r="DD138" i="2"/>
  <c r="DC138" i="2"/>
  <c r="DB138" i="2"/>
  <c r="DA138" i="2"/>
  <c r="CZ138" i="2"/>
  <c r="CY138" i="2"/>
  <c r="CX138" i="2"/>
  <c r="EQ137" i="2"/>
  <c r="EP137" i="2"/>
  <c r="EO137" i="2"/>
  <c r="EN137" i="2"/>
  <c r="EM137" i="2"/>
  <c r="EL137" i="2"/>
  <c r="EK137" i="2"/>
  <c r="EJ137" i="2"/>
  <c r="EI137" i="2"/>
  <c r="EH137" i="2"/>
  <c r="EG137" i="2"/>
  <c r="EF137" i="2"/>
  <c r="DZ137" i="2"/>
  <c r="DY137" i="2"/>
  <c r="DX137" i="2"/>
  <c r="DW137" i="2"/>
  <c r="DV137" i="2"/>
  <c r="DU137" i="2"/>
  <c r="DT137" i="2"/>
  <c r="DS137" i="2"/>
  <c r="DR137" i="2"/>
  <c r="DQ137" i="2"/>
  <c r="DP137" i="2"/>
  <c r="DO137" i="2"/>
  <c r="DI137" i="2"/>
  <c r="DH137" i="2"/>
  <c r="DG137" i="2"/>
  <c r="DF137" i="2"/>
  <c r="DE137" i="2"/>
  <c r="DD137" i="2"/>
  <c r="DC137" i="2"/>
  <c r="DB137" i="2"/>
  <c r="DA137" i="2"/>
  <c r="CZ137" i="2"/>
  <c r="CY137" i="2"/>
  <c r="CX137" i="2"/>
  <c r="EQ136" i="2"/>
  <c r="EP136" i="2"/>
  <c r="EO136" i="2"/>
  <c r="EN136" i="2"/>
  <c r="EM136" i="2"/>
  <c r="EL136" i="2"/>
  <c r="EK136" i="2"/>
  <c r="EJ136" i="2"/>
  <c r="EI136" i="2"/>
  <c r="EH136" i="2"/>
  <c r="EG136" i="2"/>
  <c r="EF136" i="2"/>
  <c r="BY6" i="5" s="1"/>
  <c r="DZ136" i="2"/>
  <c r="DY136" i="2"/>
  <c r="DX136" i="2"/>
  <c r="DW136" i="2"/>
  <c r="DV136" i="2"/>
  <c r="DU136" i="2"/>
  <c r="DT136" i="2"/>
  <c r="DS136" i="2"/>
  <c r="DR136" i="2"/>
  <c r="DQ136" i="2"/>
  <c r="DP136" i="2"/>
  <c r="DO136" i="2"/>
  <c r="DI136" i="2"/>
  <c r="DH136" i="2"/>
  <c r="DG136" i="2"/>
  <c r="DF136" i="2"/>
  <c r="DE136" i="2"/>
  <c r="DD136" i="2"/>
  <c r="DC136" i="2"/>
  <c r="DB136" i="2"/>
  <c r="DA136" i="2"/>
  <c r="CZ136" i="2"/>
  <c r="CY136" i="2"/>
  <c r="CX136" i="2"/>
  <c r="EQ135" i="2"/>
  <c r="EP135" i="2"/>
  <c r="EO135" i="2"/>
  <c r="EN135" i="2"/>
  <c r="EM135" i="2"/>
  <c r="EL135" i="2"/>
  <c r="EK135" i="2"/>
  <c r="EJ135" i="2"/>
  <c r="EI135" i="2"/>
  <c r="EH135" i="2"/>
  <c r="EG135" i="2"/>
  <c r="EF135" i="2"/>
  <c r="DZ135" i="2"/>
  <c r="DY135" i="2"/>
  <c r="DX135" i="2"/>
  <c r="DW135" i="2"/>
  <c r="DV135" i="2"/>
  <c r="DU135" i="2"/>
  <c r="DT135" i="2"/>
  <c r="DS135" i="2"/>
  <c r="DR135" i="2"/>
  <c r="DQ135" i="2"/>
  <c r="DP135" i="2"/>
  <c r="DO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EQ134" i="2"/>
  <c r="EP134" i="2"/>
  <c r="EO134" i="2"/>
  <c r="EN134" i="2"/>
  <c r="EM134" i="2"/>
  <c r="EL134" i="2"/>
  <c r="EK134" i="2"/>
  <c r="EJ134" i="2"/>
  <c r="EI134" i="2"/>
  <c r="EH134" i="2"/>
  <c r="EG134" i="2"/>
  <c r="EF134" i="2"/>
  <c r="BY4" i="5" s="1"/>
  <c r="BK21" i="5" s="1"/>
  <c r="DZ134" i="2"/>
  <c r="DY134" i="2"/>
  <c r="DX134" i="2"/>
  <c r="DW134" i="2"/>
  <c r="DV134" i="2"/>
  <c r="DU134" i="2"/>
  <c r="DT134" i="2"/>
  <c r="DS134" i="2"/>
  <c r="DR134" i="2"/>
  <c r="DQ134" i="2"/>
  <c r="DP134" i="2"/>
  <c r="DO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BE4" i="5" s="1"/>
  <c r="BE16" i="5" s="1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BK398" i="3"/>
  <c r="BJ398" i="3"/>
  <c r="BI398" i="3"/>
  <c r="BH398" i="3"/>
  <c r="BG398" i="3"/>
  <c r="BF398" i="3"/>
  <c r="BE398" i="3"/>
  <c r="BD398" i="3"/>
  <c r="BC398" i="3"/>
  <c r="BB398" i="3"/>
  <c r="BA398" i="3"/>
  <c r="AZ398" i="3"/>
  <c r="AD398" i="3"/>
  <c r="AC398" i="3"/>
  <c r="AB398" i="3"/>
  <c r="AA398" i="3"/>
  <c r="Z398" i="3"/>
  <c r="Y398" i="3"/>
  <c r="X398" i="3"/>
  <c r="W398" i="3"/>
  <c r="V398" i="3"/>
  <c r="U398" i="3"/>
  <c r="T398" i="3"/>
  <c r="S398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D397" i="3"/>
  <c r="AC397" i="3"/>
  <c r="AB397" i="3"/>
  <c r="AA397" i="3"/>
  <c r="Z397" i="3"/>
  <c r="Y397" i="3"/>
  <c r="X397" i="3"/>
  <c r="W397" i="3"/>
  <c r="V397" i="3"/>
  <c r="U397" i="3"/>
  <c r="T397" i="3"/>
  <c r="S397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BK396" i="3"/>
  <c r="BJ396" i="3"/>
  <c r="BI396" i="3"/>
  <c r="BH396" i="3"/>
  <c r="BG396" i="3"/>
  <c r="BF396" i="3"/>
  <c r="BE396" i="3"/>
  <c r="BD396" i="3"/>
  <c r="BC396" i="3"/>
  <c r="BB396" i="3"/>
  <c r="BA396" i="3"/>
  <c r="AZ396" i="3"/>
  <c r="AD396" i="3"/>
  <c r="AC396" i="3"/>
  <c r="AB396" i="3"/>
  <c r="AA396" i="3"/>
  <c r="Z396" i="3"/>
  <c r="Y396" i="3"/>
  <c r="X396" i="3"/>
  <c r="W396" i="3"/>
  <c r="V396" i="3"/>
  <c r="U396" i="3"/>
  <c r="T396" i="3"/>
  <c r="S396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BK395" i="3"/>
  <c r="BJ395" i="3"/>
  <c r="BI395" i="3"/>
  <c r="BH395" i="3"/>
  <c r="BG395" i="3"/>
  <c r="BF395" i="3"/>
  <c r="BE395" i="3"/>
  <c r="BD395" i="3"/>
  <c r="BC395" i="3"/>
  <c r="BB395" i="3"/>
  <c r="BA395" i="3"/>
  <c r="AZ395" i="3"/>
  <c r="AD395" i="3"/>
  <c r="AC395" i="3"/>
  <c r="AB395" i="3"/>
  <c r="AA395" i="3"/>
  <c r="Z395" i="3"/>
  <c r="Y395" i="3"/>
  <c r="X395" i="3"/>
  <c r="W395" i="3"/>
  <c r="V395" i="3"/>
  <c r="U395" i="3"/>
  <c r="T395" i="3"/>
  <c r="S395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BK394" i="3"/>
  <c r="BJ394" i="3"/>
  <c r="BI394" i="3"/>
  <c r="BH394" i="3"/>
  <c r="BG394" i="3"/>
  <c r="BF394" i="3"/>
  <c r="BE394" i="3"/>
  <c r="BD394" i="3"/>
  <c r="BC394" i="3"/>
  <c r="BB394" i="3"/>
  <c r="BA394" i="3"/>
  <c r="AZ394" i="3"/>
  <c r="AD394" i="3"/>
  <c r="AC394" i="3"/>
  <c r="AB394" i="3"/>
  <c r="AA394" i="3"/>
  <c r="Z394" i="3"/>
  <c r="Y394" i="3"/>
  <c r="X394" i="3"/>
  <c r="W394" i="3"/>
  <c r="V394" i="3"/>
  <c r="U394" i="3"/>
  <c r="T394" i="3"/>
  <c r="S394" i="3"/>
  <c r="CR398" i="2"/>
  <c r="CQ398" i="2"/>
  <c r="CP398" i="2"/>
  <c r="CO398" i="2"/>
  <c r="CN398" i="2"/>
  <c r="CM398" i="2"/>
  <c r="CL398" i="2"/>
  <c r="CK398" i="2"/>
  <c r="CJ398" i="2"/>
  <c r="CI398" i="2"/>
  <c r="CH398" i="2"/>
  <c r="CG398" i="2"/>
  <c r="BK398" i="2"/>
  <c r="BJ398" i="2"/>
  <c r="BI398" i="2"/>
  <c r="BH398" i="2"/>
  <c r="BG398" i="2"/>
  <c r="BF398" i="2"/>
  <c r="BE398" i="2"/>
  <c r="BD398" i="2"/>
  <c r="BC398" i="2"/>
  <c r="BB398" i="2"/>
  <c r="BA398" i="2"/>
  <c r="AZ398" i="2"/>
  <c r="AD398" i="2"/>
  <c r="AC398" i="2"/>
  <c r="AB398" i="2"/>
  <c r="AA398" i="2"/>
  <c r="Z398" i="2"/>
  <c r="Y398" i="2"/>
  <c r="X398" i="2"/>
  <c r="W398" i="2"/>
  <c r="V398" i="2"/>
  <c r="U398" i="2"/>
  <c r="T398" i="2"/>
  <c r="S398" i="2"/>
  <c r="CR397" i="2"/>
  <c r="CQ397" i="2"/>
  <c r="CP397" i="2"/>
  <c r="CO397" i="2"/>
  <c r="CN397" i="2"/>
  <c r="CM397" i="2"/>
  <c r="CL397" i="2"/>
  <c r="CK397" i="2"/>
  <c r="CJ397" i="2"/>
  <c r="CI397" i="2"/>
  <c r="CH397" i="2"/>
  <c r="CG397" i="2"/>
  <c r="S7" i="5"/>
  <c r="BK397" i="2"/>
  <c r="BJ397" i="2"/>
  <c r="BI397" i="2"/>
  <c r="BH397" i="2"/>
  <c r="BG397" i="2"/>
  <c r="BF397" i="2"/>
  <c r="BE397" i="2"/>
  <c r="BD397" i="2"/>
  <c r="BC397" i="2"/>
  <c r="BB397" i="2"/>
  <c r="BA397" i="2"/>
  <c r="AZ397" i="2"/>
  <c r="O7" i="5"/>
  <c r="AD397" i="2"/>
  <c r="AC397" i="2"/>
  <c r="AB397" i="2"/>
  <c r="AA397" i="2"/>
  <c r="Z397" i="2"/>
  <c r="Y397" i="2"/>
  <c r="X397" i="2"/>
  <c r="W397" i="2"/>
  <c r="V397" i="2"/>
  <c r="U397" i="2"/>
  <c r="T397" i="2"/>
  <c r="S397" i="2"/>
  <c r="C7" i="5"/>
  <c r="CR396" i="2"/>
  <c r="CQ396" i="2"/>
  <c r="CP396" i="2"/>
  <c r="CO396" i="2"/>
  <c r="CN396" i="2"/>
  <c r="CM396" i="2"/>
  <c r="CL396" i="2"/>
  <c r="CK396" i="2"/>
  <c r="CJ396" i="2"/>
  <c r="CI396" i="2"/>
  <c r="CH396" i="2"/>
  <c r="CG396" i="2"/>
  <c r="S6" i="5"/>
  <c r="BK396" i="2"/>
  <c r="BJ396" i="2"/>
  <c r="BI396" i="2"/>
  <c r="BH396" i="2"/>
  <c r="BG396" i="2"/>
  <c r="BF396" i="2"/>
  <c r="BE396" i="2"/>
  <c r="BD396" i="2"/>
  <c r="BC396" i="2"/>
  <c r="BB396" i="2"/>
  <c r="BA396" i="2"/>
  <c r="AZ396" i="2"/>
  <c r="O6" i="5"/>
  <c r="AD396" i="2"/>
  <c r="AC396" i="2"/>
  <c r="AB396" i="2"/>
  <c r="AA396" i="2"/>
  <c r="Z396" i="2"/>
  <c r="Y396" i="2"/>
  <c r="X396" i="2"/>
  <c r="W396" i="2"/>
  <c r="V396" i="2"/>
  <c r="U396" i="2"/>
  <c r="T396" i="2"/>
  <c r="S396" i="2"/>
  <c r="C6" i="5"/>
  <c r="CR395" i="2"/>
  <c r="CQ395" i="2"/>
  <c r="CP395" i="2"/>
  <c r="CO395" i="2"/>
  <c r="CN395" i="2"/>
  <c r="CM395" i="2"/>
  <c r="CL395" i="2"/>
  <c r="CK395" i="2"/>
  <c r="CJ395" i="2"/>
  <c r="CI395" i="2"/>
  <c r="CH395" i="2"/>
  <c r="CG395" i="2"/>
  <c r="BK395" i="2"/>
  <c r="BJ395" i="2"/>
  <c r="BI395" i="2"/>
  <c r="BH395" i="2"/>
  <c r="BG395" i="2"/>
  <c r="BF395" i="2"/>
  <c r="BE395" i="2"/>
  <c r="BD395" i="2"/>
  <c r="BC395" i="2"/>
  <c r="BB395" i="2"/>
  <c r="BA395" i="2"/>
  <c r="AZ395" i="2"/>
  <c r="AD395" i="2"/>
  <c r="AC395" i="2"/>
  <c r="AB395" i="2"/>
  <c r="AA395" i="2"/>
  <c r="Z395" i="2"/>
  <c r="Y395" i="2"/>
  <c r="X395" i="2"/>
  <c r="W395" i="2"/>
  <c r="V395" i="2"/>
  <c r="U395" i="2"/>
  <c r="T395" i="2"/>
  <c r="S395" i="2"/>
  <c r="CR394" i="2"/>
  <c r="CQ394" i="2"/>
  <c r="CP394" i="2"/>
  <c r="CO394" i="2"/>
  <c r="CN394" i="2"/>
  <c r="CM394" i="2"/>
  <c r="CL394" i="2"/>
  <c r="CK394" i="2"/>
  <c r="CJ394" i="2"/>
  <c r="CI394" i="2"/>
  <c r="CH394" i="2"/>
  <c r="CG394" i="2"/>
  <c r="W4" i="5"/>
  <c r="I21" i="5" s="1"/>
  <c r="BK394" i="2"/>
  <c r="BJ394" i="2"/>
  <c r="BI394" i="2"/>
  <c r="BH394" i="2"/>
  <c r="BG394" i="2"/>
  <c r="BF394" i="2"/>
  <c r="BE394" i="2"/>
  <c r="BD394" i="2"/>
  <c r="BC394" i="2"/>
  <c r="BB394" i="2"/>
  <c r="BA394" i="2"/>
  <c r="AZ394" i="2"/>
  <c r="O4" i="5"/>
  <c r="F21" i="5" s="1"/>
  <c r="AD394" i="2"/>
  <c r="AC394" i="2"/>
  <c r="AB394" i="2"/>
  <c r="AA394" i="2"/>
  <c r="Z394" i="2"/>
  <c r="Y394" i="2"/>
  <c r="X394" i="2"/>
  <c r="W394" i="2"/>
  <c r="V394" i="2"/>
  <c r="U394" i="2"/>
  <c r="T394" i="2"/>
  <c r="S394" i="2"/>
  <c r="EP138" i="1"/>
  <c r="EO138" i="1"/>
  <c r="EN138" i="1"/>
  <c r="EM138" i="1"/>
  <c r="EL138" i="1"/>
  <c r="EK138" i="1"/>
  <c r="EJ138" i="1"/>
  <c r="EI138" i="1"/>
  <c r="EH138" i="1"/>
  <c r="EG138" i="1"/>
  <c r="EF138" i="1"/>
  <c r="EP137" i="1"/>
  <c r="EO137" i="1"/>
  <c r="EN137" i="1"/>
  <c r="EM137" i="1"/>
  <c r="EL137" i="1"/>
  <c r="EK137" i="1"/>
  <c r="EJ137" i="1"/>
  <c r="EI137" i="1"/>
  <c r="EH137" i="1"/>
  <c r="EG137" i="1"/>
  <c r="EF137" i="1"/>
  <c r="EP136" i="1"/>
  <c r="EO136" i="1"/>
  <c r="EN136" i="1"/>
  <c r="EM136" i="1"/>
  <c r="EL136" i="1"/>
  <c r="EK136" i="1"/>
  <c r="EJ136" i="1"/>
  <c r="EI136" i="1"/>
  <c r="EH136" i="1"/>
  <c r="EG136" i="1"/>
  <c r="EF136" i="1"/>
  <c r="EP135" i="1"/>
  <c r="EO135" i="1"/>
  <c r="EN135" i="1"/>
  <c r="EM135" i="1"/>
  <c r="EL135" i="1"/>
  <c r="EK135" i="1"/>
  <c r="EJ135" i="1"/>
  <c r="EI135" i="1"/>
  <c r="EH135" i="1"/>
  <c r="EG135" i="1"/>
  <c r="EF135" i="1"/>
  <c r="EP134" i="1"/>
  <c r="EO134" i="1"/>
  <c r="EN134" i="1"/>
  <c r="EM134" i="1"/>
  <c r="EL134" i="1"/>
  <c r="EK134" i="1"/>
  <c r="EJ134" i="1"/>
  <c r="EI134" i="1"/>
  <c r="EH134" i="1"/>
  <c r="EG134" i="1"/>
  <c r="EF134" i="1"/>
  <c r="DY138" i="1"/>
  <c r="DX138" i="1"/>
  <c r="DW138" i="1"/>
  <c r="DV138" i="1"/>
  <c r="DU138" i="1"/>
  <c r="DT138" i="1"/>
  <c r="DS138" i="1"/>
  <c r="DR138" i="1"/>
  <c r="DQ138" i="1"/>
  <c r="DP138" i="1"/>
  <c r="DO138" i="1"/>
  <c r="BL8" i="5" s="1"/>
  <c r="DY137" i="1"/>
  <c r="DX137" i="1"/>
  <c r="DW137" i="1"/>
  <c r="DV137" i="1"/>
  <c r="DU137" i="1"/>
  <c r="DT137" i="1"/>
  <c r="DS137" i="1"/>
  <c r="DR137" i="1"/>
  <c r="DQ137" i="1"/>
  <c r="DP137" i="1"/>
  <c r="DO137" i="1"/>
  <c r="DY136" i="1"/>
  <c r="DX136" i="1"/>
  <c r="DW136" i="1"/>
  <c r="DV136" i="1"/>
  <c r="DU136" i="1"/>
  <c r="DT136" i="1"/>
  <c r="DS136" i="1"/>
  <c r="DR136" i="1"/>
  <c r="DQ136" i="1"/>
  <c r="DP136" i="1"/>
  <c r="DO136" i="1"/>
  <c r="BL6" i="5" s="1"/>
  <c r="DY135" i="1"/>
  <c r="DX135" i="1"/>
  <c r="DW135" i="1"/>
  <c r="DV135" i="1"/>
  <c r="DU135" i="1"/>
  <c r="DT135" i="1"/>
  <c r="DS135" i="1"/>
  <c r="DR135" i="1"/>
  <c r="DQ135" i="1"/>
  <c r="DP135" i="1"/>
  <c r="DO135" i="1"/>
  <c r="DY134" i="1"/>
  <c r="DX134" i="1"/>
  <c r="DW134" i="1"/>
  <c r="DV134" i="1"/>
  <c r="DU134" i="1"/>
  <c r="DT134" i="1"/>
  <c r="DS134" i="1"/>
  <c r="DR134" i="1"/>
  <c r="DQ134" i="1"/>
  <c r="DP134" i="1"/>
  <c r="DO134" i="1"/>
  <c r="CY134" i="1"/>
  <c r="CZ134" i="1"/>
  <c r="DA134" i="1"/>
  <c r="DB134" i="1"/>
  <c r="DC134" i="1"/>
  <c r="DD134" i="1"/>
  <c r="DE134" i="1"/>
  <c r="DF134" i="1"/>
  <c r="DG134" i="1"/>
  <c r="DH134" i="1"/>
  <c r="CY135" i="1"/>
  <c r="CZ135" i="1"/>
  <c r="DA135" i="1"/>
  <c r="DB135" i="1"/>
  <c r="DC135" i="1"/>
  <c r="DD135" i="1"/>
  <c r="DE135" i="1"/>
  <c r="DF135" i="1"/>
  <c r="DG135" i="1"/>
  <c r="DH135" i="1"/>
  <c r="CY136" i="1"/>
  <c r="CZ136" i="1"/>
  <c r="DA136" i="1"/>
  <c r="DB136" i="1"/>
  <c r="DC136" i="1"/>
  <c r="DD136" i="1"/>
  <c r="DE136" i="1"/>
  <c r="DF136" i="1"/>
  <c r="DG136" i="1"/>
  <c r="DH136" i="1"/>
  <c r="CY137" i="1"/>
  <c r="CZ137" i="1"/>
  <c r="DA137" i="1"/>
  <c r="DB137" i="1"/>
  <c r="DC137" i="1"/>
  <c r="DD137" i="1"/>
  <c r="DE137" i="1"/>
  <c r="DF137" i="1"/>
  <c r="DG137" i="1"/>
  <c r="DH137" i="1"/>
  <c r="CY138" i="1"/>
  <c r="CZ138" i="1"/>
  <c r="DA138" i="1"/>
  <c r="DB138" i="1"/>
  <c r="DC138" i="1"/>
  <c r="DD138" i="1"/>
  <c r="DE138" i="1"/>
  <c r="DF138" i="1"/>
  <c r="DG138" i="1"/>
  <c r="DH138" i="1"/>
  <c r="CX138" i="1"/>
  <c r="CX137" i="1"/>
  <c r="CX136" i="1"/>
  <c r="CX135" i="1"/>
  <c r="CX134" i="1"/>
  <c r="CQ398" i="1"/>
  <c r="CP398" i="1"/>
  <c r="CO398" i="1"/>
  <c r="CO403" i="1" s="1"/>
  <c r="CN398" i="1"/>
  <c r="CM398" i="1"/>
  <c r="CL398" i="1"/>
  <c r="CK398" i="1"/>
  <c r="CJ398" i="1"/>
  <c r="CI398" i="1"/>
  <c r="CH398" i="1"/>
  <c r="CG398" i="1"/>
  <c r="CG403" i="1" s="1"/>
  <c r="CQ397" i="1"/>
  <c r="CP397" i="1"/>
  <c r="CO397" i="1"/>
  <c r="CN397" i="1"/>
  <c r="CM397" i="1"/>
  <c r="CL397" i="1"/>
  <c r="CK397" i="1"/>
  <c r="CJ397" i="1"/>
  <c r="CI397" i="1"/>
  <c r="CH397" i="1"/>
  <c r="CG397" i="1"/>
  <c r="CQ396" i="1"/>
  <c r="CP396" i="1"/>
  <c r="CO396" i="1"/>
  <c r="CN396" i="1"/>
  <c r="CM396" i="1"/>
  <c r="CL396" i="1"/>
  <c r="CK396" i="1"/>
  <c r="CJ396" i="1"/>
  <c r="CI396" i="1"/>
  <c r="CH396" i="1"/>
  <c r="CG396" i="1"/>
  <c r="CQ395" i="1"/>
  <c r="CP395" i="1"/>
  <c r="CP402" i="1" s="1"/>
  <c r="CO395" i="1"/>
  <c r="CN395" i="1"/>
  <c r="CM395" i="1"/>
  <c r="CL395" i="1"/>
  <c r="CK395" i="1"/>
  <c r="CJ395" i="1"/>
  <c r="CI395" i="1"/>
  <c r="CH395" i="1"/>
  <c r="CH402" i="1" s="1"/>
  <c r="CG395" i="1"/>
  <c r="CQ394" i="1"/>
  <c r="CP394" i="1"/>
  <c r="CO394" i="1"/>
  <c r="CN394" i="1"/>
  <c r="CM394" i="1"/>
  <c r="CL394" i="1"/>
  <c r="CK394" i="1"/>
  <c r="CJ394" i="1"/>
  <c r="CI394" i="1"/>
  <c r="CH394" i="1"/>
  <c r="CG394" i="1"/>
  <c r="BJ398" i="1"/>
  <c r="BI398" i="1"/>
  <c r="BH398" i="1"/>
  <c r="BG398" i="1"/>
  <c r="BF398" i="1"/>
  <c r="BF403" i="1" s="1"/>
  <c r="BE398" i="1"/>
  <c r="BD398" i="1"/>
  <c r="BC398" i="1"/>
  <c r="BB398" i="1"/>
  <c r="BA398" i="1"/>
  <c r="AZ398" i="1"/>
  <c r="BJ397" i="1"/>
  <c r="BI397" i="1"/>
  <c r="BH397" i="1"/>
  <c r="BG397" i="1"/>
  <c r="BF397" i="1"/>
  <c r="BE397" i="1"/>
  <c r="BD397" i="1"/>
  <c r="BC397" i="1"/>
  <c r="BB397" i="1"/>
  <c r="BA397" i="1"/>
  <c r="AZ397" i="1"/>
  <c r="BJ396" i="1"/>
  <c r="BI396" i="1"/>
  <c r="BH396" i="1"/>
  <c r="BG396" i="1"/>
  <c r="BF396" i="1"/>
  <c r="BE396" i="1"/>
  <c r="BD396" i="1"/>
  <c r="BC396" i="1"/>
  <c r="BB396" i="1"/>
  <c r="BA396" i="1"/>
  <c r="AZ396" i="1"/>
  <c r="BJ395" i="1"/>
  <c r="BI395" i="1"/>
  <c r="BH395" i="1"/>
  <c r="BG395" i="1"/>
  <c r="BG402" i="1" s="1"/>
  <c r="BF395" i="1"/>
  <c r="BE395" i="1"/>
  <c r="BD395" i="1"/>
  <c r="BC395" i="1"/>
  <c r="BB395" i="1"/>
  <c r="BA395" i="1"/>
  <c r="AZ395" i="1"/>
  <c r="BJ394" i="1"/>
  <c r="BI394" i="1"/>
  <c r="BH394" i="1"/>
  <c r="BG394" i="1"/>
  <c r="BF394" i="1"/>
  <c r="BE394" i="1"/>
  <c r="BD394" i="1"/>
  <c r="BC394" i="1"/>
  <c r="BB394" i="1"/>
  <c r="BA394" i="1"/>
  <c r="AZ394" i="1"/>
  <c r="AC398" i="1"/>
  <c r="AB398" i="1"/>
  <c r="AA398" i="1"/>
  <c r="Z398" i="1"/>
  <c r="Y398" i="1"/>
  <c r="X398" i="1"/>
  <c r="W398" i="1"/>
  <c r="W403" i="1" s="1"/>
  <c r="V398" i="1"/>
  <c r="U398" i="1"/>
  <c r="T398" i="1"/>
  <c r="S398" i="1"/>
  <c r="AC397" i="1"/>
  <c r="AB397" i="1"/>
  <c r="AA397" i="1"/>
  <c r="Z397" i="1"/>
  <c r="Y397" i="1"/>
  <c r="X397" i="1"/>
  <c r="W397" i="1"/>
  <c r="V397" i="1"/>
  <c r="U397" i="1"/>
  <c r="T397" i="1"/>
  <c r="S397" i="1"/>
  <c r="AC396" i="1"/>
  <c r="AB396" i="1"/>
  <c r="AA396" i="1"/>
  <c r="Z396" i="1"/>
  <c r="Y396" i="1"/>
  <c r="X396" i="1"/>
  <c r="W396" i="1"/>
  <c r="V396" i="1"/>
  <c r="U396" i="1"/>
  <c r="T396" i="1"/>
  <c r="S396" i="1"/>
  <c r="AC395" i="1"/>
  <c r="AB395" i="1"/>
  <c r="AA395" i="1"/>
  <c r="Z395" i="1"/>
  <c r="Y395" i="1"/>
  <c r="X395" i="1"/>
  <c r="X402" i="1" s="1"/>
  <c r="W395" i="1"/>
  <c r="V395" i="1"/>
  <c r="U395" i="1"/>
  <c r="T395" i="1"/>
  <c r="S395" i="1"/>
  <c r="AC394" i="1"/>
  <c r="AB394" i="1"/>
  <c r="AA394" i="1"/>
  <c r="Z394" i="1"/>
  <c r="Y394" i="1"/>
  <c r="X394" i="1"/>
  <c r="W394" i="1"/>
  <c r="V394" i="1"/>
  <c r="U394" i="1"/>
  <c r="T394" i="1"/>
  <c r="S394" i="1"/>
  <c r="S5" i="5" l="1"/>
  <c r="S8" i="5"/>
  <c r="CK402" i="3"/>
  <c r="Y402" i="1"/>
  <c r="X403" i="1"/>
  <c r="AZ402" i="1"/>
  <c r="BH402" i="1"/>
  <c r="BG403" i="1"/>
  <c r="CI402" i="1"/>
  <c r="CQ402" i="1"/>
  <c r="CH403" i="1"/>
  <c r="AW14" i="6" s="1"/>
  <c r="CP403" i="1"/>
  <c r="X402" i="2"/>
  <c r="BE402" i="2"/>
  <c r="CL402" i="2"/>
  <c r="X403" i="2"/>
  <c r="BE403" i="2"/>
  <c r="CL403" i="2"/>
  <c r="X402" i="3"/>
  <c r="BE402" i="3"/>
  <c r="CL402" i="3"/>
  <c r="X403" i="3"/>
  <c r="BE403" i="3"/>
  <c r="CL403" i="3"/>
  <c r="G8" i="5"/>
  <c r="BD403" i="3"/>
  <c r="Z402" i="1"/>
  <c r="Y403" i="1"/>
  <c r="BA402" i="1"/>
  <c r="BI402" i="1"/>
  <c r="AK8" i="5"/>
  <c r="AZ403" i="1"/>
  <c r="BH403" i="1"/>
  <c r="CJ402" i="1"/>
  <c r="CI403" i="1"/>
  <c r="CQ403" i="1"/>
  <c r="Y402" i="2"/>
  <c r="BF402" i="2"/>
  <c r="CM402" i="2"/>
  <c r="C8" i="5"/>
  <c r="Y403" i="2"/>
  <c r="BF403" i="2"/>
  <c r="CM403" i="2"/>
  <c r="Y402" i="3"/>
  <c r="BF402" i="3"/>
  <c r="CM402" i="3"/>
  <c r="Y403" i="3"/>
  <c r="BF403" i="3"/>
  <c r="CM403" i="3"/>
  <c r="W402" i="2"/>
  <c r="BD402" i="3"/>
  <c r="W403" i="3"/>
  <c r="S402" i="1"/>
  <c r="AA402" i="1"/>
  <c r="Z403" i="1"/>
  <c r="BB402" i="1"/>
  <c r="BJ402" i="1"/>
  <c r="BA403" i="1"/>
  <c r="BI403" i="1"/>
  <c r="CK402" i="1"/>
  <c r="CJ403" i="1"/>
  <c r="BH4" i="5"/>
  <c r="BD21" i="5" s="1"/>
  <c r="Z402" i="2"/>
  <c r="BG402" i="2"/>
  <c r="CN402" i="2"/>
  <c r="Z403" i="2"/>
  <c r="BG403" i="2"/>
  <c r="CN403" i="2"/>
  <c r="Z402" i="3"/>
  <c r="BG402" i="3"/>
  <c r="CN402" i="3"/>
  <c r="D6" i="5"/>
  <c r="Z403" i="3"/>
  <c r="BG403" i="3"/>
  <c r="CN403" i="3"/>
  <c r="C5" i="5"/>
  <c r="BD403" i="2"/>
  <c r="CK403" i="3"/>
  <c r="T402" i="1"/>
  <c r="AB402" i="1"/>
  <c r="S403" i="1"/>
  <c r="AA403" i="1"/>
  <c r="BC402" i="1"/>
  <c r="BB403" i="1"/>
  <c r="BJ403" i="1"/>
  <c r="CL402" i="1"/>
  <c r="CK403" i="1"/>
  <c r="AX4" i="5"/>
  <c r="AJ21" i="5" s="1"/>
  <c r="S402" i="2"/>
  <c r="AA402" i="2"/>
  <c r="AL5" i="5"/>
  <c r="AZ402" i="2"/>
  <c r="BH402" i="2"/>
  <c r="AX5" i="5"/>
  <c r="CG402" i="2"/>
  <c r="CO402" i="2"/>
  <c r="AX6" i="5"/>
  <c r="AL7" i="5"/>
  <c r="AX7" i="5"/>
  <c r="S403" i="2"/>
  <c r="AA403" i="2"/>
  <c r="AL8" i="5"/>
  <c r="AZ403" i="2"/>
  <c r="BH403" i="2"/>
  <c r="AX8" i="5"/>
  <c r="CG403" i="2"/>
  <c r="CO403" i="2"/>
  <c r="S402" i="3"/>
  <c r="AA402" i="3"/>
  <c r="AZ402" i="3"/>
  <c r="BH402" i="3"/>
  <c r="CG402" i="3"/>
  <c r="CO402" i="3"/>
  <c r="AM6" i="5"/>
  <c r="S403" i="3"/>
  <c r="AA403" i="3"/>
  <c r="AZ403" i="3"/>
  <c r="BH403" i="3"/>
  <c r="CG403" i="3"/>
  <c r="CO403" i="3"/>
  <c r="BY5" i="5"/>
  <c r="BY7" i="5"/>
  <c r="BZ6" i="5"/>
  <c r="BJ8" i="5"/>
  <c r="BZ8" i="5"/>
  <c r="O5" i="5"/>
  <c r="CK402" i="2"/>
  <c r="CK403" i="2"/>
  <c r="B14" i="6"/>
  <c r="F14" i="6"/>
  <c r="U402" i="1"/>
  <c r="AC402" i="1"/>
  <c r="T403" i="1"/>
  <c r="AB403" i="1"/>
  <c r="BD402" i="1"/>
  <c r="BC403" i="1"/>
  <c r="CM402" i="1"/>
  <c r="CL403" i="1"/>
  <c r="T402" i="2"/>
  <c r="AB402" i="2"/>
  <c r="BA402" i="2"/>
  <c r="BI402" i="2"/>
  <c r="CH402" i="2"/>
  <c r="CP402" i="2"/>
  <c r="AP7" i="5"/>
  <c r="T403" i="2"/>
  <c r="AB403" i="2"/>
  <c r="AP8" i="5"/>
  <c r="BA403" i="2"/>
  <c r="BI403" i="2"/>
  <c r="CH403" i="2"/>
  <c r="CP403" i="2"/>
  <c r="T402" i="3"/>
  <c r="AB402" i="3"/>
  <c r="BA402" i="3"/>
  <c r="BI402" i="3"/>
  <c r="CH402" i="3"/>
  <c r="CP402" i="3"/>
  <c r="T403" i="3"/>
  <c r="AB403" i="3"/>
  <c r="BA403" i="3"/>
  <c r="BI403" i="3"/>
  <c r="CH403" i="3"/>
  <c r="CP403" i="3"/>
  <c r="V5" i="5"/>
  <c r="BD402" i="2"/>
  <c r="W403" i="2"/>
  <c r="W402" i="3"/>
  <c r="V402" i="1"/>
  <c r="U403" i="1"/>
  <c r="AC403" i="1"/>
  <c r="BE402" i="1"/>
  <c r="BD403" i="1"/>
  <c r="CN402" i="1"/>
  <c r="CM403" i="1"/>
  <c r="U402" i="2"/>
  <c r="AC402" i="2"/>
  <c r="BB402" i="2"/>
  <c r="BJ402" i="2"/>
  <c r="CI402" i="2"/>
  <c r="CQ402" i="2"/>
  <c r="U403" i="2"/>
  <c r="AC403" i="2"/>
  <c r="BB403" i="2"/>
  <c r="BJ403" i="2"/>
  <c r="CI403" i="2"/>
  <c r="CQ403" i="2"/>
  <c r="U402" i="3"/>
  <c r="AC402" i="3"/>
  <c r="BB402" i="3"/>
  <c r="BJ402" i="3"/>
  <c r="CI402" i="3"/>
  <c r="CQ402" i="3"/>
  <c r="U403" i="3"/>
  <c r="AC403" i="3"/>
  <c r="BB403" i="3"/>
  <c r="BJ403" i="3"/>
  <c r="CI403" i="3"/>
  <c r="CQ403" i="3"/>
  <c r="W402" i="1"/>
  <c r="V403" i="1"/>
  <c r="N4" i="5"/>
  <c r="E21" i="5" s="1"/>
  <c r="BF402" i="1"/>
  <c r="BE403" i="1"/>
  <c r="AS4" i="5"/>
  <c r="AI16" i="5" s="1"/>
  <c r="CG402" i="1"/>
  <c r="CO402" i="1"/>
  <c r="CN403" i="1"/>
  <c r="BH8" i="5"/>
  <c r="BP5" i="5"/>
  <c r="V402" i="2"/>
  <c r="AD402" i="2"/>
  <c r="BC402" i="2"/>
  <c r="BK402" i="2"/>
  <c r="CJ402" i="2"/>
  <c r="CR402" i="2"/>
  <c r="V403" i="2"/>
  <c r="AD403" i="2"/>
  <c r="BC403" i="2"/>
  <c r="BK403" i="2"/>
  <c r="CJ403" i="2"/>
  <c r="CR403" i="2"/>
  <c r="V402" i="3"/>
  <c r="AD402" i="3"/>
  <c r="BC402" i="3"/>
  <c r="BK402" i="3"/>
  <c r="CJ402" i="3"/>
  <c r="CR402" i="3"/>
  <c r="V403" i="3"/>
  <c r="AD403" i="3"/>
  <c r="BC403" i="3"/>
  <c r="BK403" i="3"/>
  <c r="CJ403" i="3"/>
  <c r="CR403" i="3"/>
  <c r="AY4" i="5"/>
  <c r="AK21" i="5" s="1"/>
  <c r="AY8" i="5"/>
  <c r="T8" i="5"/>
  <c r="T6" i="5"/>
  <c r="X6" i="5"/>
  <c r="X8" i="5"/>
  <c r="AM8" i="5"/>
  <c r="L8" i="5"/>
  <c r="L6" i="5"/>
  <c r="L4" i="5"/>
  <c r="G16" i="5" s="1"/>
  <c r="P7" i="5"/>
  <c r="AI6" i="5"/>
  <c r="AI8" i="5"/>
  <c r="D8" i="5"/>
  <c r="AL6" i="5"/>
  <c r="AP4" i="5"/>
  <c r="AG21" i="5" s="1"/>
  <c r="O8" i="5"/>
  <c r="K5" i="5"/>
  <c r="K6" i="5"/>
  <c r="K7" i="5"/>
  <c r="K8" i="5"/>
  <c r="AD4" i="5"/>
  <c r="AD16" i="5" s="1"/>
  <c r="G4" i="5"/>
  <c r="C21" i="5" s="1"/>
  <c r="AW8" i="5"/>
  <c r="AW6" i="5"/>
  <c r="R5" i="5"/>
  <c r="R8" i="5"/>
  <c r="V4" i="5"/>
  <c r="H21" i="5" s="1"/>
  <c r="R6" i="5"/>
  <c r="R7" i="5"/>
  <c r="AO7" i="5"/>
  <c r="AK6" i="5"/>
  <c r="AO5" i="5"/>
  <c r="J7" i="5"/>
  <c r="N6" i="5"/>
  <c r="N5" i="5"/>
  <c r="N8" i="5"/>
  <c r="F7" i="5"/>
  <c r="B5" i="5"/>
  <c r="B7" i="5"/>
  <c r="BZ4" i="5"/>
  <c r="BL21" i="5" s="1"/>
  <c r="BV5" i="5"/>
  <c r="BZ7" i="5"/>
  <c r="BR6" i="5"/>
  <c r="BR8" i="5"/>
  <c r="BE5" i="5"/>
  <c r="BE6" i="5"/>
  <c r="BE7" i="5"/>
  <c r="BE8" i="5"/>
  <c r="BY8" i="5"/>
  <c r="BD5" i="5"/>
  <c r="BD8" i="5"/>
  <c r="BP7" i="5"/>
  <c r="BV4" i="5"/>
  <c r="BL16" i="5" s="1"/>
  <c r="BZ5" i="5"/>
  <c r="BV7" i="5"/>
  <c r="BV4" i="6"/>
  <c r="BL18" i="6" s="1"/>
  <c r="BZ4" i="6"/>
  <c r="BL23" i="6" s="1"/>
  <c r="BZ5" i="6"/>
  <c r="BL24" i="6" s="1"/>
  <c r="BV5" i="6"/>
  <c r="BL19" i="6" s="1"/>
  <c r="BV6" i="6"/>
  <c r="BZ6" i="6"/>
  <c r="BZ7" i="6"/>
  <c r="BV7" i="6"/>
  <c r="BV8" i="6"/>
  <c r="BZ8" i="6"/>
  <c r="BV8" i="5"/>
  <c r="BV6" i="5"/>
  <c r="BN8" i="5"/>
  <c r="BN6" i="5"/>
  <c r="BN4" i="6"/>
  <c r="BI18" i="6" s="1"/>
  <c r="BR4" i="6"/>
  <c r="BI23" i="6" s="1"/>
  <c r="BN5" i="6"/>
  <c r="BI19" i="6" s="1"/>
  <c r="BR5" i="6"/>
  <c r="BI24" i="6" s="1"/>
  <c r="BN6" i="6"/>
  <c r="BR6" i="6"/>
  <c r="BN7" i="6"/>
  <c r="BR7" i="6"/>
  <c r="BN8" i="6"/>
  <c r="BR8" i="6"/>
  <c r="BN4" i="5"/>
  <c r="BI16" i="5" s="1"/>
  <c r="BR7" i="5"/>
  <c r="BR5" i="5"/>
  <c r="BR4" i="5"/>
  <c r="BI21" i="5" s="1"/>
  <c r="BN7" i="5"/>
  <c r="BN5" i="5"/>
  <c r="BJ6" i="5"/>
  <c r="BF4" i="6"/>
  <c r="BF18" i="6" s="1"/>
  <c r="BJ4" i="6"/>
  <c r="BF23" i="6" s="1"/>
  <c r="BJ7" i="6"/>
  <c r="BF7" i="6"/>
  <c r="BF8" i="6"/>
  <c r="BJ8" i="6"/>
  <c r="BF8" i="5"/>
  <c r="BJ5" i="6"/>
  <c r="BF24" i="6" s="1"/>
  <c r="BF5" i="6"/>
  <c r="BF19" i="6" s="1"/>
  <c r="BF6" i="6"/>
  <c r="BJ6" i="6"/>
  <c r="BJ4" i="5"/>
  <c r="BF21" i="5" s="1"/>
  <c r="BF7" i="5"/>
  <c r="BF4" i="5"/>
  <c r="BF16" i="5" s="1"/>
  <c r="BJ7" i="5"/>
  <c r="BJ5" i="5"/>
  <c r="BU4" i="6"/>
  <c r="BK18" i="6" s="1"/>
  <c r="BY4" i="6"/>
  <c r="BK23" i="6" s="1"/>
  <c r="BU5" i="6"/>
  <c r="BK19" i="6" s="1"/>
  <c r="BY5" i="6"/>
  <c r="BK24" i="6" s="1"/>
  <c r="BU6" i="6"/>
  <c r="BY6" i="6"/>
  <c r="BU7" i="6"/>
  <c r="BY7" i="6"/>
  <c r="BU8" i="6"/>
  <c r="BY8" i="6"/>
  <c r="BU8" i="5"/>
  <c r="BU7" i="5"/>
  <c r="BU6" i="5"/>
  <c r="BU5" i="5"/>
  <c r="BU4" i="5"/>
  <c r="BK16" i="5" s="1"/>
  <c r="BQ4" i="6"/>
  <c r="BH23" i="6" s="1"/>
  <c r="BM4" i="6"/>
  <c r="BH18" i="6" s="1"/>
  <c r="BM5" i="6"/>
  <c r="BH19" i="6" s="1"/>
  <c r="BQ5" i="6"/>
  <c r="BH24" i="6" s="1"/>
  <c r="BQ6" i="6"/>
  <c r="BM6" i="6"/>
  <c r="BM7" i="6"/>
  <c r="BQ7" i="6"/>
  <c r="BQ8" i="6"/>
  <c r="BM8" i="6"/>
  <c r="BM8" i="5"/>
  <c r="BM7" i="5"/>
  <c r="BM6" i="5"/>
  <c r="BM5" i="5"/>
  <c r="BM4" i="5"/>
  <c r="BH16" i="5" s="1"/>
  <c r="BQ4" i="5"/>
  <c r="BH21" i="5" s="1"/>
  <c r="BQ8" i="5"/>
  <c r="BQ7" i="5"/>
  <c r="BQ6" i="5"/>
  <c r="BQ5" i="5"/>
  <c r="BE4" i="6"/>
  <c r="BE18" i="6" s="1"/>
  <c r="BI4" i="6"/>
  <c r="BE23" i="6" s="1"/>
  <c r="BE5" i="6"/>
  <c r="BE19" i="6" s="1"/>
  <c r="BI5" i="6"/>
  <c r="BE24" i="6" s="1"/>
  <c r="BE6" i="6"/>
  <c r="BI6" i="6"/>
  <c r="BE7" i="6"/>
  <c r="BI7" i="6"/>
  <c r="BE8" i="6"/>
  <c r="BI8" i="6"/>
  <c r="BI4" i="5"/>
  <c r="BE21" i="5" s="1"/>
  <c r="BI8" i="5"/>
  <c r="BI7" i="5"/>
  <c r="BI6" i="5"/>
  <c r="BI5" i="5"/>
  <c r="BT4" i="6"/>
  <c r="BJ18" i="6" s="1"/>
  <c r="BX4" i="6"/>
  <c r="BJ23" i="6" s="1"/>
  <c r="BX5" i="6"/>
  <c r="BJ24" i="6" s="1"/>
  <c r="BT5" i="6"/>
  <c r="BJ19" i="6" s="1"/>
  <c r="BT6" i="6"/>
  <c r="BX6" i="6"/>
  <c r="BX7" i="6"/>
  <c r="BT7" i="6"/>
  <c r="BT8" i="6"/>
  <c r="BX8" i="6"/>
  <c r="BT8" i="5"/>
  <c r="BT6" i="5"/>
  <c r="BT4" i="5"/>
  <c r="BJ16" i="5" s="1"/>
  <c r="BX8" i="5"/>
  <c r="BX6" i="5"/>
  <c r="BX4" i="5"/>
  <c r="BJ21" i="5" s="1"/>
  <c r="BT7" i="5"/>
  <c r="BT5" i="5"/>
  <c r="BX7" i="5"/>
  <c r="BX5" i="5"/>
  <c r="BL4" i="6"/>
  <c r="BG18" i="6" s="1"/>
  <c r="BP4" i="6"/>
  <c r="BG23" i="6" s="1"/>
  <c r="BL5" i="6"/>
  <c r="BG19" i="6" s="1"/>
  <c r="BP5" i="6"/>
  <c r="BG24" i="6" s="1"/>
  <c r="BL6" i="6"/>
  <c r="BP6" i="6"/>
  <c r="BL7" i="6"/>
  <c r="BP7" i="6"/>
  <c r="BL8" i="6"/>
  <c r="BP8" i="6"/>
  <c r="BL4" i="5"/>
  <c r="BG16" i="5" s="1"/>
  <c r="BP8" i="5"/>
  <c r="BP6" i="5"/>
  <c r="BP4" i="5"/>
  <c r="BG21" i="5" s="1"/>
  <c r="BL7" i="5"/>
  <c r="BL5" i="5"/>
  <c r="BD6" i="6"/>
  <c r="BH6" i="6"/>
  <c r="BD6" i="5"/>
  <c r="BD7" i="6"/>
  <c r="BH7" i="6"/>
  <c r="BD4" i="5"/>
  <c r="BD16" i="5" s="1"/>
  <c r="BH6" i="5"/>
  <c r="BD7" i="5"/>
  <c r="BD4" i="6"/>
  <c r="BD18" i="6" s="1"/>
  <c r="BH4" i="6"/>
  <c r="BD23" i="6" s="1"/>
  <c r="BD8" i="6"/>
  <c r="BH8" i="6"/>
  <c r="BD5" i="6"/>
  <c r="BD19" i="6" s="1"/>
  <c r="BH5" i="6"/>
  <c r="BD24" i="6" s="1"/>
  <c r="BH7" i="5"/>
  <c r="BH5" i="5"/>
  <c r="AY6" i="6"/>
  <c r="AU6" i="6"/>
  <c r="AY6" i="5"/>
  <c r="AY5" i="6"/>
  <c r="AK24" i="6" s="1"/>
  <c r="AU5" i="6"/>
  <c r="AK19" i="6" s="1"/>
  <c r="AY7" i="6"/>
  <c r="AU7" i="6"/>
  <c r="AY8" i="6"/>
  <c r="AU8" i="6"/>
  <c r="AU5" i="5"/>
  <c r="AU8" i="5"/>
  <c r="AU6" i="5"/>
  <c r="AY4" i="6"/>
  <c r="AK23" i="6" s="1"/>
  <c r="AU4" i="6"/>
  <c r="AK18" i="6" s="1"/>
  <c r="AU7" i="5"/>
  <c r="AU4" i="5"/>
  <c r="AK16" i="5" s="1"/>
  <c r="AY7" i="5"/>
  <c r="AY5" i="5"/>
  <c r="X4" i="6"/>
  <c r="J23" i="6" s="1"/>
  <c r="T4" i="6"/>
  <c r="J18" i="6" s="1"/>
  <c r="T5" i="6"/>
  <c r="J19" i="6" s="1"/>
  <c r="X5" i="6"/>
  <c r="J24" i="6" s="1"/>
  <c r="X6" i="6"/>
  <c r="T6" i="6"/>
  <c r="T7" i="6"/>
  <c r="X7" i="6"/>
  <c r="X8" i="6"/>
  <c r="T8" i="6"/>
  <c r="T4" i="5"/>
  <c r="J16" i="5" s="1"/>
  <c r="X7" i="5"/>
  <c r="X5" i="5"/>
  <c r="X4" i="5"/>
  <c r="J21" i="5" s="1"/>
  <c r="T7" i="5"/>
  <c r="T5" i="5"/>
  <c r="AQ4" i="6"/>
  <c r="AH23" i="6" s="1"/>
  <c r="AM4" i="6"/>
  <c r="AH18" i="6" s="1"/>
  <c r="AQ5" i="6"/>
  <c r="AH24" i="6" s="1"/>
  <c r="AM5" i="6"/>
  <c r="AH19" i="6" s="1"/>
  <c r="AQ6" i="6"/>
  <c r="AM6" i="6"/>
  <c r="AQ7" i="6"/>
  <c r="AM7" i="6"/>
  <c r="AQ8" i="6"/>
  <c r="AM8" i="6"/>
  <c r="AM4" i="5"/>
  <c r="AH16" i="5" s="1"/>
  <c r="AQ7" i="5"/>
  <c r="AQ5" i="5"/>
  <c r="AQ4" i="5"/>
  <c r="AH21" i="5" s="1"/>
  <c r="AM7" i="5"/>
  <c r="AM5" i="5"/>
  <c r="AQ8" i="5"/>
  <c r="AQ6" i="5"/>
  <c r="P5" i="6"/>
  <c r="G24" i="6" s="1"/>
  <c r="L5" i="6"/>
  <c r="G19" i="6" s="1"/>
  <c r="L6" i="6"/>
  <c r="P6" i="6"/>
  <c r="P5" i="5"/>
  <c r="L4" i="6"/>
  <c r="G18" i="6" s="1"/>
  <c r="P4" i="6"/>
  <c r="G23" i="6" s="1"/>
  <c r="P7" i="6"/>
  <c r="L7" i="6"/>
  <c r="P4" i="5"/>
  <c r="G21" i="5" s="1"/>
  <c r="L7" i="5"/>
  <c r="L5" i="5"/>
  <c r="L8" i="6"/>
  <c r="P8" i="6"/>
  <c r="P8" i="5"/>
  <c r="P6" i="5"/>
  <c r="AI4" i="6"/>
  <c r="AE23" i="6" s="1"/>
  <c r="AE4" i="6"/>
  <c r="AE18" i="6" s="1"/>
  <c r="AI5" i="6"/>
  <c r="AE24" i="6" s="1"/>
  <c r="AE5" i="6"/>
  <c r="AE19" i="6" s="1"/>
  <c r="AI6" i="6"/>
  <c r="AE6" i="6"/>
  <c r="AI7" i="6"/>
  <c r="AE7" i="6"/>
  <c r="AI8" i="6"/>
  <c r="AE8" i="6"/>
  <c r="AE8" i="5"/>
  <c r="AE6" i="5"/>
  <c r="AE4" i="5"/>
  <c r="AE16" i="5" s="1"/>
  <c r="AI7" i="5"/>
  <c r="AI5" i="5"/>
  <c r="AI4" i="5"/>
  <c r="AE21" i="5" s="1"/>
  <c r="AE7" i="5"/>
  <c r="AE5" i="5"/>
  <c r="D4" i="6"/>
  <c r="D18" i="6" s="1"/>
  <c r="H4" i="6"/>
  <c r="D23" i="6" s="1"/>
  <c r="H5" i="6"/>
  <c r="D24" i="6" s="1"/>
  <c r="D5" i="6"/>
  <c r="D19" i="6" s="1"/>
  <c r="D6" i="6"/>
  <c r="H6" i="6"/>
  <c r="H7" i="6"/>
  <c r="D7" i="6"/>
  <c r="D8" i="6"/>
  <c r="H8" i="6"/>
  <c r="D4" i="5"/>
  <c r="D16" i="5" s="1"/>
  <c r="H7" i="5"/>
  <c r="H5" i="5"/>
  <c r="H4" i="5"/>
  <c r="D21" i="5" s="1"/>
  <c r="D7" i="5"/>
  <c r="D5" i="5"/>
  <c r="H8" i="5"/>
  <c r="H6" i="5"/>
  <c r="AT4" i="5"/>
  <c r="AJ16" i="5" s="1"/>
  <c r="AX4" i="6"/>
  <c r="AJ23" i="6" s="1"/>
  <c r="AT4" i="6"/>
  <c r="AJ18" i="6" s="1"/>
  <c r="AX5" i="6"/>
  <c r="AJ24" i="6" s="1"/>
  <c r="AT5" i="6"/>
  <c r="AJ19" i="6" s="1"/>
  <c r="AT6" i="6"/>
  <c r="AX6" i="6"/>
  <c r="AT7" i="6"/>
  <c r="AX7" i="6"/>
  <c r="AX8" i="6"/>
  <c r="AT8" i="6"/>
  <c r="AT8" i="5"/>
  <c r="AT7" i="5"/>
  <c r="AT6" i="5"/>
  <c r="AT5" i="5"/>
  <c r="W8" i="5"/>
  <c r="W7" i="5"/>
  <c r="W6" i="5"/>
  <c r="W5" i="5"/>
  <c r="S4" i="6"/>
  <c r="I18" i="6" s="1"/>
  <c r="W4" i="6"/>
  <c r="I23" i="6" s="1"/>
  <c r="W5" i="6"/>
  <c r="I24" i="6" s="1"/>
  <c r="S5" i="6"/>
  <c r="I19" i="6" s="1"/>
  <c r="S6" i="6"/>
  <c r="W6" i="6"/>
  <c r="W7" i="6"/>
  <c r="S7" i="6"/>
  <c r="S8" i="6"/>
  <c r="W8" i="6"/>
  <c r="S4" i="5"/>
  <c r="I16" i="5" s="1"/>
  <c r="AP6" i="5"/>
  <c r="AP5" i="5"/>
  <c r="AP4" i="6"/>
  <c r="AG23" i="6" s="1"/>
  <c r="AL4" i="6"/>
  <c r="AG18" i="6" s="1"/>
  <c r="AP5" i="6"/>
  <c r="AG24" i="6" s="1"/>
  <c r="AL5" i="6"/>
  <c r="AG19" i="6" s="1"/>
  <c r="AP6" i="6"/>
  <c r="AL6" i="6"/>
  <c r="AP7" i="6"/>
  <c r="AL7" i="6"/>
  <c r="AP8" i="6"/>
  <c r="AL8" i="6"/>
  <c r="AL4" i="5"/>
  <c r="AG16" i="5" s="1"/>
  <c r="K4" i="5"/>
  <c r="F16" i="5" s="1"/>
  <c r="K4" i="6"/>
  <c r="F18" i="6" s="1"/>
  <c r="O4" i="6"/>
  <c r="F23" i="6" s="1"/>
  <c r="O5" i="6"/>
  <c r="F24" i="6" s="1"/>
  <c r="K5" i="6"/>
  <c r="F19" i="6" s="1"/>
  <c r="K6" i="6"/>
  <c r="O6" i="6"/>
  <c r="O7" i="6"/>
  <c r="K7" i="6"/>
  <c r="K8" i="6"/>
  <c r="O8" i="6"/>
  <c r="AD5" i="6"/>
  <c r="AD19" i="6" s="1"/>
  <c r="AH5" i="6"/>
  <c r="AD24" i="6" s="1"/>
  <c r="AD8" i="6"/>
  <c r="AH8" i="6"/>
  <c r="AD4" i="6"/>
  <c r="AD18" i="6" s="1"/>
  <c r="AH4" i="6"/>
  <c r="AD23" i="6" s="1"/>
  <c r="AD6" i="6"/>
  <c r="AH6" i="6"/>
  <c r="AD7" i="6"/>
  <c r="AH7" i="6"/>
  <c r="AH4" i="5"/>
  <c r="AD21" i="5" s="1"/>
  <c r="AH8" i="5"/>
  <c r="AH7" i="5"/>
  <c r="AH6" i="5"/>
  <c r="AH5" i="5"/>
  <c r="AD8" i="5"/>
  <c r="AD7" i="5"/>
  <c r="AD6" i="5"/>
  <c r="AD5" i="5"/>
  <c r="G7" i="5"/>
  <c r="G6" i="5"/>
  <c r="G5" i="5"/>
  <c r="G4" i="6"/>
  <c r="C23" i="6" s="1"/>
  <c r="C4" i="6"/>
  <c r="C18" i="6" s="1"/>
  <c r="C5" i="6"/>
  <c r="C19" i="6" s="1"/>
  <c r="G5" i="6"/>
  <c r="C24" i="6" s="1"/>
  <c r="G6" i="6"/>
  <c r="C6" i="6"/>
  <c r="C7" i="6"/>
  <c r="G7" i="6"/>
  <c r="G8" i="6"/>
  <c r="C8" i="6"/>
  <c r="C4" i="5"/>
  <c r="C16" i="5" s="1"/>
  <c r="AS4" i="6"/>
  <c r="AI18" i="6" s="1"/>
  <c r="AW4" i="6"/>
  <c r="AI23" i="6" s="1"/>
  <c r="AS5" i="6"/>
  <c r="AI19" i="6" s="1"/>
  <c r="AW5" i="6"/>
  <c r="AI24" i="6" s="1"/>
  <c r="AS7" i="6"/>
  <c r="AW7" i="6"/>
  <c r="AW7" i="5"/>
  <c r="AW5" i="5"/>
  <c r="AS6" i="6"/>
  <c r="AW6" i="6"/>
  <c r="AS8" i="6"/>
  <c r="AW8" i="6"/>
  <c r="AW4" i="5"/>
  <c r="AI21" i="5" s="1"/>
  <c r="AS7" i="5"/>
  <c r="AS5" i="5"/>
  <c r="AS8" i="5"/>
  <c r="AS6" i="5"/>
  <c r="V7" i="5"/>
  <c r="V4" i="6"/>
  <c r="H23" i="6" s="1"/>
  <c r="R4" i="6"/>
  <c r="H18" i="6" s="1"/>
  <c r="R5" i="6"/>
  <c r="H19" i="6" s="1"/>
  <c r="V5" i="6"/>
  <c r="H24" i="6" s="1"/>
  <c r="V6" i="6"/>
  <c r="R6" i="6"/>
  <c r="R7" i="6"/>
  <c r="V7" i="6"/>
  <c r="V8" i="6"/>
  <c r="R8" i="6"/>
  <c r="R4" i="5"/>
  <c r="H16" i="5" s="1"/>
  <c r="V8" i="5"/>
  <c r="V6" i="5"/>
  <c r="AO4" i="6"/>
  <c r="AF23" i="6" s="1"/>
  <c r="AK4" i="6"/>
  <c r="AF18" i="6" s="1"/>
  <c r="AO5" i="6"/>
  <c r="AF24" i="6" s="1"/>
  <c r="AK5" i="6"/>
  <c r="AF19" i="6" s="1"/>
  <c r="AO6" i="6"/>
  <c r="AK6" i="6"/>
  <c r="AO7" i="6"/>
  <c r="AK7" i="6"/>
  <c r="AO8" i="6"/>
  <c r="AK8" i="6"/>
  <c r="AK4" i="5"/>
  <c r="AF16" i="5" s="1"/>
  <c r="AO8" i="5"/>
  <c r="AO6" i="5"/>
  <c r="AO4" i="5"/>
  <c r="AF21" i="5" s="1"/>
  <c r="AK7" i="5"/>
  <c r="AK5" i="5"/>
  <c r="J5" i="5"/>
  <c r="J4" i="6"/>
  <c r="E18" i="6" s="1"/>
  <c r="N4" i="6"/>
  <c r="E23" i="6" s="1"/>
  <c r="N7" i="6"/>
  <c r="J7" i="6"/>
  <c r="J8" i="6"/>
  <c r="N8" i="6"/>
  <c r="N7" i="5"/>
  <c r="J4" i="5"/>
  <c r="E16" i="5" s="1"/>
  <c r="N5" i="6"/>
  <c r="E24" i="6" s="1"/>
  <c r="J5" i="6"/>
  <c r="E19" i="6" s="1"/>
  <c r="J6" i="6"/>
  <c r="N6" i="6"/>
  <c r="J8" i="5"/>
  <c r="J6" i="5"/>
  <c r="AC4" i="6"/>
  <c r="AC18" i="6" s="1"/>
  <c r="AG4" i="6"/>
  <c r="AC23" i="6" s="1"/>
  <c r="AC5" i="6"/>
  <c r="AC19" i="6" s="1"/>
  <c r="AG5" i="6"/>
  <c r="AC24" i="6" s="1"/>
  <c r="AC6" i="6"/>
  <c r="AG6" i="6"/>
  <c r="AC7" i="6"/>
  <c r="AG7" i="6"/>
  <c r="AC8" i="6"/>
  <c r="AG8" i="6"/>
  <c r="AC8" i="5"/>
  <c r="AC6" i="5"/>
  <c r="AC4" i="5"/>
  <c r="AC16" i="5" s="1"/>
  <c r="AG8" i="5"/>
  <c r="AG6" i="5"/>
  <c r="AG4" i="5"/>
  <c r="AC21" i="5" s="1"/>
  <c r="AC7" i="5"/>
  <c r="AC5" i="5"/>
  <c r="AG7" i="5"/>
  <c r="AG5" i="5"/>
  <c r="B4" i="6"/>
  <c r="B18" i="6" s="1"/>
  <c r="F4" i="6"/>
  <c r="B23" i="6" s="1"/>
  <c r="F5" i="6"/>
  <c r="B24" i="6" s="1"/>
  <c r="B5" i="6"/>
  <c r="B19" i="6" s="1"/>
  <c r="F5" i="5"/>
  <c r="B4" i="5"/>
  <c r="B16" i="5" s="1"/>
  <c r="B8" i="6"/>
  <c r="F8" i="6"/>
  <c r="B6" i="6"/>
  <c r="F6" i="6"/>
  <c r="F4" i="5"/>
  <c r="B21" i="5" s="1"/>
  <c r="B8" i="5"/>
  <c r="B6" i="5"/>
  <c r="F7" i="6"/>
  <c r="B7" i="6"/>
  <c r="F8" i="5"/>
  <c r="F6" i="5"/>
  <c r="BQ5" i="4"/>
  <c r="BR5" i="4"/>
  <c r="BS5" i="4"/>
  <c r="BU5" i="4"/>
  <c r="BV5" i="4"/>
  <c r="BW5" i="4"/>
  <c r="BY5" i="4"/>
  <c r="BZ5" i="4"/>
  <c r="CA5" i="4"/>
  <c r="CC5" i="4"/>
  <c r="CD5" i="4"/>
  <c r="CE5" i="4"/>
  <c r="CG5" i="4"/>
  <c r="CH5" i="4"/>
  <c r="CI5" i="4"/>
  <c r="CK5" i="4"/>
  <c r="CL5" i="4"/>
  <c r="CM5" i="4"/>
  <c r="BQ6" i="4"/>
  <c r="BR6" i="4"/>
  <c r="BS6" i="4"/>
  <c r="BU6" i="4"/>
  <c r="BV6" i="4"/>
  <c r="BW6" i="4"/>
  <c r="BY6" i="4"/>
  <c r="BZ6" i="4"/>
  <c r="CA6" i="4"/>
  <c r="CC6" i="4"/>
  <c r="CD6" i="4"/>
  <c r="CE6" i="4"/>
  <c r="CG6" i="4"/>
  <c r="CH6" i="4"/>
  <c r="CI6" i="4"/>
  <c r="CK6" i="4"/>
  <c r="CL6" i="4"/>
  <c r="CM6" i="4"/>
  <c r="BQ7" i="4"/>
  <c r="BR7" i="4"/>
  <c r="BS7" i="4"/>
  <c r="BU7" i="4"/>
  <c r="BV7" i="4"/>
  <c r="BW7" i="4"/>
  <c r="BY7" i="4"/>
  <c r="BZ7" i="4"/>
  <c r="CA7" i="4"/>
  <c r="CC7" i="4"/>
  <c r="CD7" i="4"/>
  <c r="CE7" i="4"/>
  <c r="CG7" i="4"/>
  <c r="CH7" i="4"/>
  <c r="CI7" i="4"/>
  <c r="CK7" i="4"/>
  <c r="CL7" i="4"/>
  <c r="CM7" i="4"/>
  <c r="BQ8" i="4"/>
  <c r="BR8" i="4"/>
  <c r="BS8" i="4"/>
  <c r="BU8" i="4"/>
  <c r="BV8" i="4"/>
  <c r="BW8" i="4"/>
  <c r="BY8" i="4"/>
  <c r="BZ8" i="4"/>
  <c r="CA8" i="4"/>
  <c r="CC8" i="4"/>
  <c r="CD8" i="4"/>
  <c r="CE8" i="4"/>
  <c r="CG8" i="4"/>
  <c r="CH8" i="4"/>
  <c r="CI8" i="4"/>
  <c r="CK8" i="4"/>
  <c r="CL8" i="4"/>
  <c r="CM8" i="4"/>
  <c r="BQ9" i="4"/>
  <c r="BR9" i="4"/>
  <c r="BS9" i="4"/>
  <c r="BU9" i="4"/>
  <c r="BV9" i="4"/>
  <c r="BW9" i="4"/>
  <c r="BY9" i="4"/>
  <c r="BZ9" i="4"/>
  <c r="CA9" i="4"/>
  <c r="CC9" i="4"/>
  <c r="CD9" i="4"/>
  <c r="CE9" i="4"/>
  <c r="CG9" i="4"/>
  <c r="CH9" i="4"/>
  <c r="CI9" i="4"/>
  <c r="CK9" i="4"/>
  <c r="CL9" i="4"/>
  <c r="CM9" i="4"/>
  <c r="BQ10" i="4"/>
  <c r="BR10" i="4"/>
  <c r="BS10" i="4"/>
  <c r="BU10" i="4"/>
  <c r="BV10" i="4"/>
  <c r="BW10" i="4"/>
  <c r="BY10" i="4"/>
  <c r="BZ10" i="4"/>
  <c r="CA10" i="4"/>
  <c r="CC10" i="4"/>
  <c r="CD10" i="4"/>
  <c r="CE10" i="4"/>
  <c r="CG10" i="4"/>
  <c r="CH10" i="4"/>
  <c r="CI10" i="4"/>
  <c r="CK10" i="4"/>
  <c r="CL10" i="4"/>
  <c r="CM10" i="4"/>
  <c r="BQ11" i="4"/>
  <c r="BR11" i="4"/>
  <c r="BS11" i="4"/>
  <c r="BU11" i="4"/>
  <c r="BV11" i="4"/>
  <c r="BW11" i="4"/>
  <c r="BY11" i="4"/>
  <c r="BZ11" i="4"/>
  <c r="CA11" i="4"/>
  <c r="CC11" i="4"/>
  <c r="CD11" i="4"/>
  <c r="CE11" i="4"/>
  <c r="CG11" i="4"/>
  <c r="CH11" i="4"/>
  <c r="CI11" i="4"/>
  <c r="CK11" i="4"/>
  <c r="CL11" i="4"/>
  <c r="CM11" i="4"/>
  <c r="BQ12" i="4"/>
  <c r="BR12" i="4"/>
  <c r="BS12" i="4"/>
  <c r="BU12" i="4"/>
  <c r="BV12" i="4"/>
  <c r="BW12" i="4"/>
  <c r="BY12" i="4"/>
  <c r="BZ12" i="4"/>
  <c r="CA12" i="4"/>
  <c r="CC12" i="4"/>
  <c r="CD12" i="4"/>
  <c r="CE12" i="4"/>
  <c r="CG12" i="4"/>
  <c r="CH12" i="4"/>
  <c r="CI12" i="4"/>
  <c r="CK12" i="4"/>
  <c r="CL12" i="4"/>
  <c r="CM12" i="4"/>
  <c r="BQ13" i="4"/>
  <c r="BR13" i="4"/>
  <c r="BS13" i="4"/>
  <c r="BU13" i="4"/>
  <c r="BV13" i="4"/>
  <c r="BW13" i="4"/>
  <c r="BY13" i="4"/>
  <c r="BZ13" i="4"/>
  <c r="CA13" i="4"/>
  <c r="CC13" i="4"/>
  <c r="CD13" i="4"/>
  <c r="CE13" i="4"/>
  <c r="CG13" i="4"/>
  <c r="CH13" i="4"/>
  <c r="CI13" i="4"/>
  <c r="CK13" i="4"/>
  <c r="CL13" i="4"/>
  <c r="CM13" i="4"/>
  <c r="BQ14" i="4"/>
  <c r="BR14" i="4"/>
  <c r="BS14" i="4"/>
  <c r="BU14" i="4"/>
  <c r="BV14" i="4"/>
  <c r="BW14" i="4"/>
  <c r="BY14" i="4"/>
  <c r="BZ14" i="4"/>
  <c r="CA14" i="4"/>
  <c r="CC14" i="4"/>
  <c r="CD14" i="4"/>
  <c r="CE14" i="4"/>
  <c r="CG14" i="4"/>
  <c r="CH14" i="4"/>
  <c r="CI14" i="4"/>
  <c r="CK14" i="4"/>
  <c r="CL14" i="4"/>
  <c r="CM14" i="4"/>
  <c r="BQ15" i="4"/>
  <c r="BR15" i="4"/>
  <c r="BS15" i="4"/>
  <c r="BU15" i="4"/>
  <c r="BV15" i="4"/>
  <c r="BW15" i="4"/>
  <c r="BY15" i="4"/>
  <c r="BZ15" i="4"/>
  <c r="CA15" i="4"/>
  <c r="CC15" i="4"/>
  <c r="CD15" i="4"/>
  <c r="CE15" i="4"/>
  <c r="CG15" i="4"/>
  <c r="CH15" i="4"/>
  <c r="CI15" i="4"/>
  <c r="CK15" i="4"/>
  <c r="CL15" i="4"/>
  <c r="CM15" i="4"/>
  <c r="BQ16" i="4"/>
  <c r="BR16" i="4"/>
  <c r="BS16" i="4"/>
  <c r="BU16" i="4"/>
  <c r="BV16" i="4"/>
  <c r="BW16" i="4"/>
  <c r="BY16" i="4"/>
  <c r="BZ16" i="4"/>
  <c r="CA16" i="4"/>
  <c r="CC16" i="4"/>
  <c r="CD16" i="4"/>
  <c r="CE16" i="4"/>
  <c r="CG16" i="4"/>
  <c r="CH16" i="4"/>
  <c r="CI16" i="4"/>
  <c r="CK16" i="4"/>
  <c r="CL16" i="4"/>
  <c r="CM16" i="4"/>
  <c r="BQ17" i="4"/>
  <c r="BR17" i="4"/>
  <c r="BS17" i="4"/>
  <c r="BU17" i="4"/>
  <c r="BV17" i="4"/>
  <c r="BW17" i="4"/>
  <c r="BY17" i="4"/>
  <c r="BZ17" i="4"/>
  <c r="CA17" i="4"/>
  <c r="CC17" i="4"/>
  <c r="CD17" i="4"/>
  <c r="CE17" i="4"/>
  <c r="CG17" i="4"/>
  <c r="CH17" i="4"/>
  <c r="CI17" i="4"/>
  <c r="CK17" i="4"/>
  <c r="CL17" i="4"/>
  <c r="CM17" i="4"/>
  <c r="BQ18" i="4"/>
  <c r="BR18" i="4"/>
  <c r="BS18" i="4"/>
  <c r="BU18" i="4"/>
  <c r="BV18" i="4"/>
  <c r="BW18" i="4"/>
  <c r="BY18" i="4"/>
  <c r="BZ18" i="4"/>
  <c r="CA18" i="4"/>
  <c r="CC18" i="4"/>
  <c r="CD18" i="4"/>
  <c r="CE18" i="4"/>
  <c r="CG18" i="4"/>
  <c r="CH18" i="4"/>
  <c r="CI18" i="4"/>
  <c r="CK18" i="4"/>
  <c r="CL18" i="4"/>
  <c r="CM18" i="4"/>
  <c r="BQ19" i="4"/>
  <c r="BR19" i="4"/>
  <c r="BS19" i="4"/>
  <c r="BU19" i="4"/>
  <c r="BV19" i="4"/>
  <c r="BW19" i="4"/>
  <c r="BY19" i="4"/>
  <c r="BZ19" i="4"/>
  <c r="CA19" i="4"/>
  <c r="CC19" i="4"/>
  <c r="CD19" i="4"/>
  <c r="CE19" i="4"/>
  <c r="CG19" i="4"/>
  <c r="CH19" i="4"/>
  <c r="CI19" i="4"/>
  <c r="CK19" i="4"/>
  <c r="CL19" i="4"/>
  <c r="CM19" i="4"/>
  <c r="BQ20" i="4"/>
  <c r="BR20" i="4"/>
  <c r="BS20" i="4"/>
  <c r="BU20" i="4"/>
  <c r="BV20" i="4"/>
  <c r="BW20" i="4"/>
  <c r="BY20" i="4"/>
  <c r="BZ20" i="4"/>
  <c r="CA20" i="4"/>
  <c r="CC20" i="4"/>
  <c r="CD20" i="4"/>
  <c r="CE20" i="4"/>
  <c r="CG20" i="4"/>
  <c r="CH20" i="4"/>
  <c r="CI20" i="4"/>
  <c r="CK20" i="4"/>
  <c r="CL20" i="4"/>
  <c r="CM20" i="4"/>
  <c r="BQ21" i="4"/>
  <c r="BR21" i="4"/>
  <c r="BS21" i="4"/>
  <c r="BU21" i="4"/>
  <c r="BV21" i="4"/>
  <c r="BW21" i="4"/>
  <c r="BY21" i="4"/>
  <c r="BZ21" i="4"/>
  <c r="CA21" i="4"/>
  <c r="CC21" i="4"/>
  <c r="CD21" i="4"/>
  <c r="CE21" i="4"/>
  <c r="CG21" i="4"/>
  <c r="CH21" i="4"/>
  <c r="CI21" i="4"/>
  <c r="CK21" i="4"/>
  <c r="CL21" i="4"/>
  <c r="CM21" i="4"/>
  <c r="BQ22" i="4"/>
  <c r="BR22" i="4"/>
  <c r="BS22" i="4"/>
  <c r="BU22" i="4"/>
  <c r="BV22" i="4"/>
  <c r="BW22" i="4"/>
  <c r="BY22" i="4"/>
  <c r="BZ22" i="4"/>
  <c r="CA22" i="4"/>
  <c r="CC22" i="4"/>
  <c r="CD22" i="4"/>
  <c r="CE22" i="4"/>
  <c r="CG22" i="4"/>
  <c r="CH22" i="4"/>
  <c r="CI22" i="4"/>
  <c r="CK22" i="4"/>
  <c r="CL22" i="4"/>
  <c r="CM22" i="4"/>
  <c r="BQ23" i="4"/>
  <c r="BR23" i="4"/>
  <c r="BS23" i="4"/>
  <c r="BU23" i="4"/>
  <c r="BV23" i="4"/>
  <c r="BW23" i="4"/>
  <c r="BY23" i="4"/>
  <c r="BZ23" i="4"/>
  <c r="CA23" i="4"/>
  <c r="CC23" i="4"/>
  <c r="CD23" i="4"/>
  <c r="CE23" i="4"/>
  <c r="CG23" i="4"/>
  <c r="CH23" i="4"/>
  <c r="CI23" i="4"/>
  <c r="CK23" i="4"/>
  <c r="CL23" i="4"/>
  <c r="CM23" i="4"/>
  <c r="BQ24" i="4"/>
  <c r="BR24" i="4"/>
  <c r="BS24" i="4"/>
  <c r="BU24" i="4"/>
  <c r="BV24" i="4"/>
  <c r="BW24" i="4"/>
  <c r="BY24" i="4"/>
  <c r="BZ24" i="4"/>
  <c r="CA24" i="4"/>
  <c r="CC24" i="4"/>
  <c r="CD24" i="4"/>
  <c r="CE24" i="4"/>
  <c r="CG24" i="4"/>
  <c r="CH24" i="4"/>
  <c r="CI24" i="4"/>
  <c r="CK24" i="4"/>
  <c r="CL24" i="4"/>
  <c r="CM24" i="4"/>
  <c r="BQ25" i="4"/>
  <c r="BR25" i="4"/>
  <c r="BS25" i="4"/>
  <c r="BU25" i="4"/>
  <c r="BV25" i="4"/>
  <c r="BW25" i="4"/>
  <c r="BY25" i="4"/>
  <c r="BZ25" i="4"/>
  <c r="CA25" i="4"/>
  <c r="CC25" i="4"/>
  <c r="CD25" i="4"/>
  <c r="CE25" i="4"/>
  <c r="CG25" i="4"/>
  <c r="CH25" i="4"/>
  <c r="CI25" i="4"/>
  <c r="CK25" i="4"/>
  <c r="CL25" i="4"/>
  <c r="CM25" i="4"/>
  <c r="BQ26" i="4"/>
  <c r="BR26" i="4"/>
  <c r="BS26" i="4"/>
  <c r="BU26" i="4"/>
  <c r="BV26" i="4"/>
  <c r="BW26" i="4"/>
  <c r="BY26" i="4"/>
  <c r="BZ26" i="4"/>
  <c r="CA26" i="4"/>
  <c r="CC26" i="4"/>
  <c r="CD26" i="4"/>
  <c r="CE26" i="4"/>
  <c r="CG26" i="4"/>
  <c r="CH26" i="4"/>
  <c r="CI26" i="4"/>
  <c r="CK26" i="4"/>
  <c r="CL26" i="4"/>
  <c r="CM26" i="4"/>
  <c r="BQ27" i="4"/>
  <c r="BR27" i="4"/>
  <c r="BS27" i="4"/>
  <c r="BU27" i="4"/>
  <c r="BV27" i="4"/>
  <c r="BW27" i="4"/>
  <c r="BY27" i="4"/>
  <c r="BZ27" i="4"/>
  <c r="CA27" i="4"/>
  <c r="CC27" i="4"/>
  <c r="CD27" i="4"/>
  <c r="CE27" i="4"/>
  <c r="CG27" i="4"/>
  <c r="CH27" i="4"/>
  <c r="CI27" i="4"/>
  <c r="CK27" i="4"/>
  <c r="CL27" i="4"/>
  <c r="CM27" i="4"/>
  <c r="BQ28" i="4"/>
  <c r="BR28" i="4"/>
  <c r="BS28" i="4"/>
  <c r="BU28" i="4"/>
  <c r="BV28" i="4"/>
  <c r="BW28" i="4"/>
  <c r="BY28" i="4"/>
  <c r="BZ28" i="4"/>
  <c r="CA28" i="4"/>
  <c r="CC28" i="4"/>
  <c r="CD28" i="4"/>
  <c r="CE28" i="4"/>
  <c r="CG28" i="4"/>
  <c r="CH28" i="4"/>
  <c r="CI28" i="4"/>
  <c r="CK28" i="4"/>
  <c r="CL28" i="4"/>
  <c r="CM28" i="4"/>
  <c r="BQ29" i="4"/>
  <c r="BR29" i="4"/>
  <c r="BS29" i="4"/>
  <c r="BU29" i="4"/>
  <c r="BV29" i="4"/>
  <c r="BW29" i="4"/>
  <c r="BY29" i="4"/>
  <c r="BZ29" i="4"/>
  <c r="CA29" i="4"/>
  <c r="CC29" i="4"/>
  <c r="CD29" i="4"/>
  <c r="CE29" i="4"/>
  <c r="CG29" i="4"/>
  <c r="CH29" i="4"/>
  <c r="CI29" i="4"/>
  <c r="CK29" i="4"/>
  <c r="CL29" i="4"/>
  <c r="CM29" i="4"/>
  <c r="BQ30" i="4"/>
  <c r="BR30" i="4"/>
  <c r="BS30" i="4"/>
  <c r="BU30" i="4"/>
  <c r="BV30" i="4"/>
  <c r="BW30" i="4"/>
  <c r="BY30" i="4"/>
  <c r="BZ30" i="4"/>
  <c r="CA30" i="4"/>
  <c r="CC30" i="4"/>
  <c r="CD30" i="4"/>
  <c r="CE30" i="4"/>
  <c r="CG30" i="4"/>
  <c r="CH30" i="4"/>
  <c r="CI30" i="4"/>
  <c r="CK30" i="4"/>
  <c r="CL30" i="4"/>
  <c r="CM30" i="4"/>
  <c r="BQ31" i="4"/>
  <c r="BR31" i="4"/>
  <c r="BS31" i="4"/>
  <c r="BU31" i="4"/>
  <c r="BV31" i="4"/>
  <c r="BW31" i="4"/>
  <c r="BY31" i="4"/>
  <c r="BZ31" i="4"/>
  <c r="CA31" i="4"/>
  <c r="CC31" i="4"/>
  <c r="CD31" i="4"/>
  <c r="CE31" i="4"/>
  <c r="CG31" i="4"/>
  <c r="CH31" i="4"/>
  <c r="CI31" i="4"/>
  <c r="CK31" i="4"/>
  <c r="CL31" i="4"/>
  <c r="CM31" i="4"/>
  <c r="BQ32" i="4"/>
  <c r="BR32" i="4"/>
  <c r="BS32" i="4"/>
  <c r="BU32" i="4"/>
  <c r="BV32" i="4"/>
  <c r="BW32" i="4"/>
  <c r="BY32" i="4"/>
  <c r="BZ32" i="4"/>
  <c r="CA32" i="4"/>
  <c r="CC32" i="4"/>
  <c r="CD32" i="4"/>
  <c r="CE32" i="4"/>
  <c r="CG32" i="4"/>
  <c r="CH32" i="4"/>
  <c r="CI32" i="4"/>
  <c r="CK32" i="4"/>
  <c r="CL32" i="4"/>
  <c r="CM32" i="4"/>
  <c r="BQ33" i="4"/>
  <c r="BR33" i="4"/>
  <c r="BS33" i="4"/>
  <c r="BU33" i="4"/>
  <c r="BV33" i="4"/>
  <c r="BW33" i="4"/>
  <c r="BY33" i="4"/>
  <c r="BZ33" i="4"/>
  <c r="CA33" i="4"/>
  <c r="CC33" i="4"/>
  <c r="CD33" i="4"/>
  <c r="CE33" i="4"/>
  <c r="CG33" i="4"/>
  <c r="CH33" i="4"/>
  <c r="CI33" i="4"/>
  <c r="CK33" i="4"/>
  <c r="CL33" i="4"/>
  <c r="CM33" i="4"/>
  <c r="BQ34" i="4"/>
  <c r="BR34" i="4"/>
  <c r="BS34" i="4"/>
  <c r="BU34" i="4"/>
  <c r="BV34" i="4"/>
  <c r="BW34" i="4"/>
  <c r="BY34" i="4"/>
  <c r="BZ34" i="4"/>
  <c r="CA34" i="4"/>
  <c r="CC34" i="4"/>
  <c r="CD34" i="4"/>
  <c r="CE34" i="4"/>
  <c r="CG34" i="4"/>
  <c r="CH34" i="4"/>
  <c r="CI34" i="4"/>
  <c r="CK34" i="4"/>
  <c r="CL34" i="4"/>
  <c r="CM34" i="4"/>
  <c r="BQ35" i="4"/>
  <c r="BR35" i="4"/>
  <c r="BS35" i="4"/>
  <c r="BU35" i="4"/>
  <c r="BV35" i="4"/>
  <c r="BW35" i="4"/>
  <c r="BY35" i="4"/>
  <c r="BZ35" i="4"/>
  <c r="CA35" i="4"/>
  <c r="CC35" i="4"/>
  <c r="CD35" i="4"/>
  <c r="CE35" i="4"/>
  <c r="CG35" i="4"/>
  <c r="CH35" i="4"/>
  <c r="CI35" i="4"/>
  <c r="CK35" i="4"/>
  <c r="CL35" i="4"/>
  <c r="CM35" i="4"/>
  <c r="BQ36" i="4"/>
  <c r="BR36" i="4"/>
  <c r="BS36" i="4"/>
  <c r="BU36" i="4"/>
  <c r="BV36" i="4"/>
  <c r="BW36" i="4"/>
  <c r="BY36" i="4"/>
  <c r="BZ36" i="4"/>
  <c r="CA36" i="4"/>
  <c r="CC36" i="4"/>
  <c r="CD36" i="4"/>
  <c r="CE36" i="4"/>
  <c r="CG36" i="4"/>
  <c r="CH36" i="4"/>
  <c r="CI36" i="4"/>
  <c r="CK36" i="4"/>
  <c r="CL36" i="4"/>
  <c r="CM36" i="4"/>
  <c r="BQ37" i="4"/>
  <c r="BR37" i="4"/>
  <c r="BS37" i="4"/>
  <c r="BU37" i="4"/>
  <c r="BV37" i="4"/>
  <c r="BW37" i="4"/>
  <c r="BY37" i="4"/>
  <c r="BZ37" i="4"/>
  <c r="CA37" i="4"/>
  <c r="CC37" i="4"/>
  <c r="CD37" i="4"/>
  <c r="CE37" i="4"/>
  <c r="CG37" i="4"/>
  <c r="CH37" i="4"/>
  <c r="CI37" i="4"/>
  <c r="CK37" i="4"/>
  <c r="CL37" i="4"/>
  <c r="CM37" i="4"/>
  <c r="BQ38" i="4"/>
  <c r="BR38" i="4"/>
  <c r="BS38" i="4"/>
  <c r="BU38" i="4"/>
  <c r="BV38" i="4"/>
  <c r="BW38" i="4"/>
  <c r="BY38" i="4"/>
  <c r="BZ38" i="4"/>
  <c r="CA38" i="4"/>
  <c r="CC38" i="4"/>
  <c r="CD38" i="4"/>
  <c r="CE38" i="4"/>
  <c r="CG38" i="4"/>
  <c r="CH38" i="4"/>
  <c r="CI38" i="4"/>
  <c r="CK38" i="4"/>
  <c r="CL38" i="4"/>
  <c r="CM38" i="4"/>
  <c r="BQ39" i="4"/>
  <c r="BR39" i="4"/>
  <c r="BS39" i="4"/>
  <c r="BU39" i="4"/>
  <c r="BV39" i="4"/>
  <c r="BW39" i="4"/>
  <c r="BY39" i="4"/>
  <c r="BZ39" i="4"/>
  <c r="CA39" i="4"/>
  <c r="CC39" i="4"/>
  <c r="CD39" i="4"/>
  <c r="CE39" i="4"/>
  <c r="CG39" i="4"/>
  <c r="CH39" i="4"/>
  <c r="CI39" i="4"/>
  <c r="CK39" i="4"/>
  <c r="CL39" i="4"/>
  <c r="CM39" i="4"/>
  <c r="BQ40" i="4"/>
  <c r="BR40" i="4"/>
  <c r="BS40" i="4"/>
  <c r="BU40" i="4"/>
  <c r="BV40" i="4"/>
  <c r="BW40" i="4"/>
  <c r="BY40" i="4"/>
  <c r="BZ40" i="4"/>
  <c r="CA40" i="4"/>
  <c r="CC40" i="4"/>
  <c r="CD40" i="4"/>
  <c r="CE40" i="4"/>
  <c r="CG40" i="4"/>
  <c r="CH40" i="4"/>
  <c r="CI40" i="4"/>
  <c r="CK40" i="4"/>
  <c r="CL40" i="4"/>
  <c r="CM40" i="4"/>
  <c r="BQ41" i="4"/>
  <c r="BR41" i="4"/>
  <c r="BS41" i="4"/>
  <c r="BU41" i="4"/>
  <c r="BV41" i="4"/>
  <c r="BW41" i="4"/>
  <c r="BY41" i="4"/>
  <c r="BZ41" i="4"/>
  <c r="CA41" i="4"/>
  <c r="CC41" i="4"/>
  <c r="CD41" i="4"/>
  <c r="CE41" i="4"/>
  <c r="CG41" i="4"/>
  <c r="CH41" i="4"/>
  <c r="CI41" i="4"/>
  <c r="CK41" i="4"/>
  <c r="CL41" i="4"/>
  <c r="CM41" i="4"/>
  <c r="BQ42" i="4"/>
  <c r="BR42" i="4"/>
  <c r="BS42" i="4"/>
  <c r="BU42" i="4"/>
  <c r="BV42" i="4"/>
  <c r="BW42" i="4"/>
  <c r="BY42" i="4"/>
  <c r="BZ42" i="4"/>
  <c r="CA42" i="4"/>
  <c r="CC42" i="4"/>
  <c r="CD42" i="4"/>
  <c r="CE42" i="4"/>
  <c r="CG42" i="4"/>
  <c r="CH42" i="4"/>
  <c r="CI42" i="4"/>
  <c r="CK42" i="4"/>
  <c r="CL42" i="4"/>
  <c r="CM42" i="4"/>
  <c r="BQ43" i="4"/>
  <c r="BR43" i="4"/>
  <c r="BS43" i="4"/>
  <c r="BU43" i="4"/>
  <c r="BV43" i="4"/>
  <c r="BW43" i="4"/>
  <c r="BY43" i="4"/>
  <c r="BZ43" i="4"/>
  <c r="CA43" i="4"/>
  <c r="CC43" i="4"/>
  <c r="CD43" i="4"/>
  <c r="CE43" i="4"/>
  <c r="CG43" i="4"/>
  <c r="CH43" i="4"/>
  <c r="CI43" i="4"/>
  <c r="CK43" i="4"/>
  <c r="CL43" i="4"/>
  <c r="CM43" i="4"/>
  <c r="BQ44" i="4"/>
  <c r="BR44" i="4"/>
  <c r="BS44" i="4"/>
  <c r="BU44" i="4"/>
  <c r="BV44" i="4"/>
  <c r="BW44" i="4"/>
  <c r="BY44" i="4"/>
  <c r="BZ44" i="4"/>
  <c r="CA44" i="4"/>
  <c r="CC44" i="4"/>
  <c r="CD44" i="4"/>
  <c r="CE44" i="4"/>
  <c r="CG44" i="4"/>
  <c r="CH44" i="4"/>
  <c r="CI44" i="4"/>
  <c r="CK44" i="4"/>
  <c r="CL44" i="4"/>
  <c r="CM44" i="4"/>
  <c r="BQ45" i="4"/>
  <c r="BR45" i="4"/>
  <c r="BS45" i="4"/>
  <c r="BU45" i="4"/>
  <c r="BV45" i="4"/>
  <c r="BW45" i="4"/>
  <c r="BY45" i="4"/>
  <c r="BZ45" i="4"/>
  <c r="CA45" i="4"/>
  <c r="CC45" i="4"/>
  <c r="CD45" i="4"/>
  <c r="CE45" i="4"/>
  <c r="CG45" i="4"/>
  <c r="CH45" i="4"/>
  <c r="CI45" i="4"/>
  <c r="CK45" i="4"/>
  <c r="CL45" i="4"/>
  <c r="CM45" i="4"/>
  <c r="BQ46" i="4"/>
  <c r="BR46" i="4"/>
  <c r="BS46" i="4"/>
  <c r="BU46" i="4"/>
  <c r="BV46" i="4"/>
  <c r="BW46" i="4"/>
  <c r="BY46" i="4"/>
  <c r="BZ46" i="4"/>
  <c r="CA46" i="4"/>
  <c r="CC46" i="4"/>
  <c r="CD46" i="4"/>
  <c r="CE46" i="4"/>
  <c r="CG46" i="4"/>
  <c r="CH46" i="4"/>
  <c r="CI46" i="4"/>
  <c r="CK46" i="4"/>
  <c r="CL46" i="4"/>
  <c r="CM46" i="4"/>
  <c r="BQ47" i="4"/>
  <c r="BR47" i="4"/>
  <c r="BS47" i="4"/>
  <c r="BU47" i="4"/>
  <c r="BV47" i="4"/>
  <c r="BW47" i="4"/>
  <c r="BY47" i="4"/>
  <c r="BZ47" i="4"/>
  <c r="CA47" i="4"/>
  <c r="CC47" i="4"/>
  <c r="CD47" i="4"/>
  <c r="CE47" i="4"/>
  <c r="CG47" i="4"/>
  <c r="CH47" i="4"/>
  <c r="CI47" i="4"/>
  <c r="CK47" i="4"/>
  <c r="CL47" i="4"/>
  <c r="CM47" i="4"/>
  <c r="BQ48" i="4"/>
  <c r="BR48" i="4"/>
  <c r="BS48" i="4"/>
  <c r="BU48" i="4"/>
  <c r="BV48" i="4"/>
  <c r="BW48" i="4"/>
  <c r="BY48" i="4"/>
  <c r="BZ48" i="4"/>
  <c r="CA48" i="4"/>
  <c r="CC48" i="4"/>
  <c r="CD48" i="4"/>
  <c r="CE48" i="4"/>
  <c r="CG48" i="4"/>
  <c r="CH48" i="4"/>
  <c r="CI48" i="4"/>
  <c r="CK48" i="4"/>
  <c r="CL48" i="4"/>
  <c r="CM48" i="4"/>
  <c r="BQ49" i="4"/>
  <c r="BR49" i="4"/>
  <c r="BS49" i="4"/>
  <c r="BU49" i="4"/>
  <c r="BV49" i="4"/>
  <c r="BW49" i="4"/>
  <c r="BY49" i="4"/>
  <c r="BZ49" i="4"/>
  <c r="CA49" i="4"/>
  <c r="CC49" i="4"/>
  <c r="CD49" i="4"/>
  <c r="CE49" i="4"/>
  <c r="CG49" i="4"/>
  <c r="CH49" i="4"/>
  <c r="CI49" i="4"/>
  <c r="CK49" i="4"/>
  <c r="CL49" i="4"/>
  <c r="CM49" i="4"/>
  <c r="BQ50" i="4"/>
  <c r="BR50" i="4"/>
  <c r="BS50" i="4"/>
  <c r="BU50" i="4"/>
  <c r="BV50" i="4"/>
  <c r="BW50" i="4"/>
  <c r="BY50" i="4"/>
  <c r="BZ50" i="4"/>
  <c r="CA50" i="4"/>
  <c r="CC50" i="4"/>
  <c r="CD50" i="4"/>
  <c r="CE50" i="4"/>
  <c r="CG50" i="4"/>
  <c r="CH50" i="4"/>
  <c r="CI50" i="4"/>
  <c r="CK50" i="4"/>
  <c r="CL50" i="4"/>
  <c r="CM50" i="4"/>
  <c r="BQ51" i="4"/>
  <c r="BR51" i="4"/>
  <c r="BS51" i="4"/>
  <c r="BU51" i="4"/>
  <c r="BV51" i="4"/>
  <c r="BW51" i="4"/>
  <c r="BY51" i="4"/>
  <c r="BZ51" i="4"/>
  <c r="CA51" i="4"/>
  <c r="CC51" i="4"/>
  <c r="CD51" i="4"/>
  <c r="CE51" i="4"/>
  <c r="CG51" i="4"/>
  <c r="CH51" i="4"/>
  <c r="CI51" i="4"/>
  <c r="CK51" i="4"/>
  <c r="CL51" i="4"/>
  <c r="CM51" i="4"/>
  <c r="BQ52" i="4"/>
  <c r="BR52" i="4"/>
  <c r="BS52" i="4"/>
  <c r="BU52" i="4"/>
  <c r="BV52" i="4"/>
  <c r="BW52" i="4"/>
  <c r="BY52" i="4"/>
  <c r="BZ52" i="4"/>
  <c r="CA52" i="4"/>
  <c r="CC52" i="4"/>
  <c r="CD52" i="4"/>
  <c r="CE52" i="4"/>
  <c r="CG52" i="4"/>
  <c r="CH52" i="4"/>
  <c r="CI52" i="4"/>
  <c r="CK52" i="4"/>
  <c r="CL52" i="4"/>
  <c r="CM52" i="4"/>
  <c r="BQ53" i="4"/>
  <c r="BR53" i="4"/>
  <c r="BS53" i="4"/>
  <c r="BU53" i="4"/>
  <c r="BV53" i="4"/>
  <c r="BW53" i="4"/>
  <c r="BY53" i="4"/>
  <c r="BZ53" i="4"/>
  <c r="CA53" i="4"/>
  <c r="CC53" i="4"/>
  <c r="CD53" i="4"/>
  <c r="CE53" i="4"/>
  <c r="CG53" i="4"/>
  <c r="CH53" i="4"/>
  <c r="CI53" i="4"/>
  <c r="CK53" i="4"/>
  <c r="CL53" i="4"/>
  <c r="CM53" i="4"/>
  <c r="BQ54" i="4"/>
  <c r="BR54" i="4"/>
  <c r="BS54" i="4"/>
  <c r="BU54" i="4"/>
  <c r="BV54" i="4"/>
  <c r="BW54" i="4"/>
  <c r="BY54" i="4"/>
  <c r="BZ54" i="4"/>
  <c r="CA54" i="4"/>
  <c r="CC54" i="4"/>
  <c r="CD54" i="4"/>
  <c r="CE54" i="4"/>
  <c r="CG54" i="4"/>
  <c r="CH54" i="4"/>
  <c r="CI54" i="4"/>
  <c r="CK54" i="4"/>
  <c r="CL54" i="4"/>
  <c r="CM54" i="4"/>
  <c r="BQ55" i="4"/>
  <c r="BR55" i="4"/>
  <c r="BS55" i="4"/>
  <c r="BU55" i="4"/>
  <c r="BV55" i="4"/>
  <c r="BW55" i="4"/>
  <c r="BY55" i="4"/>
  <c r="BZ55" i="4"/>
  <c r="CA55" i="4"/>
  <c r="CC55" i="4"/>
  <c r="CD55" i="4"/>
  <c r="CE55" i="4"/>
  <c r="CG55" i="4"/>
  <c r="CH55" i="4"/>
  <c r="CI55" i="4"/>
  <c r="CK55" i="4"/>
  <c r="CL55" i="4"/>
  <c r="CM55" i="4"/>
  <c r="BQ56" i="4"/>
  <c r="BR56" i="4"/>
  <c r="BS56" i="4"/>
  <c r="BU56" i="4"/>
  <c r="BV56" i="4"/>
  <c r="BW56" i="4"/>
  <c r="BY56" i="4"/>
  <c r="BZ56" i="4"/>
  <c r="CA56" i="4"/>
  <c r="CC56" i="4"/>
  <c r="CD56" i="4"/>
  <c r="CE56" i="4"/>
  <c r="CG56" i="4"/>
  <c r="CH56" i="4"/>
  <c r="CI56" i="4"/>
  <c r="CK56" i="4"/>
  <c r="CL56" i="4"/>
  <c r="CM56" i="4"/>
  <c r="BQ57" i="4"/>
  <c r="BR57" i="4"/>
  <c r="BS57" i="4"/>
  <c r="BU57" i="4"/>
  <c r="BV57" i="4"/>
  <c r="BW57" i="4"/>
  <c r="BY57" i="4"/>
  <c r="BZ57" i="4"/>
  <c r="CA57" i="4"/>
  <c r="CC57" i="4"/>
  <c r="CD57" i="4"/>
  <c r="CE57" i="4"/>
  <c r="CG57" i="4"/>
  <c r="CH57" i="4"/>
  <c r="CI57" i="4"/>
  <c r="CK57" i="4"/>
  <c r="CL57" i="4"/>
  <c r="CM57" i="4"/>
  <c r="BQ58" i="4"/>
  <c r="BR58" i="4"/>
  <c r="BS58" i="4"/>
  <c r="BU58" i="4"/>
  <c r="BV58" i="4"/>
  <c r="BW58" i="4"/>
  <c r="BY58" i="4"/>
  <c r="BZ58" i="4"/>
  <c r="CA58" i="4"/>
  <c r="CC58" i="4"/>
  <c r="CD58" i="4"/>
  <c r="CE58" i="4"/>
  <c r="CG58" i="4"/>
  <c r="CH58" i="4"/>
  <c r="CI58" i="4"/>
  <c r="CK58" i="4"/>
  <c r="CL58" i="4"/>
  <c r="CM58" i="4"/>
  <c r="BQ59" i="4"/>
  <c r="BR59" i="4"/>
  <c r="BS59" i="4"/>
  <c r="BU59" i="4"/>
  <c r="BV59" i="4"/>
  <c r="BW59" i="4"/>
  <c r="BY59" i="4"/>
  <c r="BZ59" i="4"/>
  <c r="CA59" i="4"/>
  <c r="CC59" i="4"/>
  <c r="CD59" i="4"/>
  <c r="CE59" i="4"/>
  <c r="CG59" i="4"/>
  <c r="CH59" i="4"/>
  <c r="CI59" i="4"/>
  <c r="CK59" i="4"/>
  <c r="CL59" i="4"/>
  <c r="CM59" i="4"/>
  <c r="BQ60" i="4"/>
  <c r="BR60" i="4"/>
  <c r="BS60" i="4"/>
  <c r="BU60" i="4"/>
  <c r="BV60" i="4"/>
  <c r="BW60" i="4"/>
  <c r="BY60" i="4"/>
  <c r="BZ60" i="4"/>
  <c r="CA60" i="4"/>
  <c r="CC60" i="4"/>
  <c r="CD60" i="4"/>
  <c r="CE60" i="4"/>
  <c r="CG60" i="4"/>
  <c r="CH60" i="4"/>
  <c r="CI60" i="4"/>
  <c r="CK60" i="4"/>
  <c r="CL60" i="4"/>
  <c r="CM60" i="4"/>
  <c r="BQ61" i="4"/>
  <c r="BR61" i="4"/>
  <c r="BS61" i="4"/>
  <c r="BU61" i="4"/>
  <c r="BV61" i="4"/>
  <c r="BW61" i="4"/>
  <c r="BY61" i="4"/>
  <c r="BZ61" i="4"/>
  <c r="CA61" i="4"/>
  <c r="CC61" i="4"/>
  <c r="CD61" i="4"/>
  <c r="CE61" i="4"/>
  <c r="CG61" i="4"/>
  <c r="CH61" i="4"/>
  <c r="CI61" i="4"/>
  <c r="CK61" i="4"/>
  <c r="CL61" i="4"/>
  <c r="CM61" i="4"/>
  <c r="BQ62" i="4"/>
  <c r="BR62" i="4"/>
  <c r="BS62" i="4"/>
  <c r="BU62" i="4"/>
  <c r="BV62" i="4"/>
  <c r="BW62" i="4"/>
  <c r="BY62" i="4"/>
  <c r="BZ62" i="4"/>
  <c r="CA62" i="4"/>
  <c r="CC62" i="4"/>
  <c r="CD62" i="4"/>
  <c r="CE62" i="4"/>
  <c r="CG62" i="4"/>
  <c r="CH62" i="4"/>
  <c r="CI62" i="4"/>
  <c r="CK62" i="4"/>
  <c r="CL62" i="4"/>
  <c r="CM62" i="4"/>
  <c r="BQ63" i="4"/>
  <c r="BR63" i="4"/>
  <c r="BS63" i="4"/>
  <c r="BU63" i="4"/>
  <c r="BV63" i="4"/>
  <c r="BW63" i="4"/>
  <c r="BY63" i="4"/>
  <c r="BZ63" i="4"/>
  <c r="CA63" i="4"/>
  <c r="CC63" i="4"/>
  <c r="CD63" i="4"/>
  <c r="CE63" i="4"/>
  <c r="CG63" i="4"/>
  <c r="CH63" i="4"/>
  <c r="CI63" i="4"/>
  <c r="CK63" i="4"/>
  <c r="CL63" i="4"/>
  <c r="CM63" i="4"/>
  <c r="BQ64" i="4"/>
  <c r="BR64" i="4"/>
  <c r="BS64" i="4"/>
  <c r="BU64" i="4"/>
  <c r="BV64" i="4"/>
  <c r="BW64" i="4"/>
  <c r="BY64" i="4"/>
  <c r="BZ64" i="4"/>
  <c r="CA64" i="4"/>
  <c r="CC64" i="4"/>
  <c r="CD64" i="4"/>
  <c r="CE64" i="4"/>
  <c r="CG64" i="4"/>
  <c r="CH64" i="4"/>
  <c r="CI64" i="4"/>
  <c r="CK64" i="4"/>
  <c r="CL64" i="4"/>
  <c r="CM64" i="4"/>
  <c r="BQ65" i="4"/>
  <c r="BR65" i="4"/>
  <c r="BS65" i="4"/>
  <c r="BU65" i="4"/>
  <c r="BV65" i="4"/>
  <c r="BW65" i="4"/>
  <c r="BY65" i="4"/>
  <c r="BZ65" i="4"/>
  <c r="CA65" i="4"/>
  <c r="CC65" i="4"/>
  <c r="CD65" i="4"/>
  <c r="CE65" i="4"/>
  <c r="CG65" i="4"/>
  <c r="CH65" i="4"/>
  <c r="CI65" i="4"/>
  <c r="CK65" i="4"/>
  <c r="CL65" i="4"/>
  <c r="CM65" i="4"/>
  <c r="BQ66" i="4"/>
  <c r="BR66" i="4"/>
  <c r="BS66" i="4"/>
  <c r="BU66" i="4"/>
  <c r="BV66" i="4"/>
  <c r="BW66" i="4"/>
  <c r="BY66" i="4"/>
  <c r="BZ66" i="4"/>
  <c r="CA66" i="4"/>
  <c r="CC66" i="4"/>
  <c r="CD66" i="4"/>
  <c r="CE66" i="4"/>
  <c r="CG66" i="4"/>
  <c r="CH66" i="4"/>
  <c r="CI66" i="4"/>
  <c r="CK66" i="4"/>
  <c r="CL66" i="4"/>
  <c r="CM66" i="4"/>
  <c r="BQ67" i="4"/>
  <c r="BR67" i="4"/>
  <c r="BS67" i="4"/>
  <c r="BU67" i="4"/>
  <c r="BV67" i="4"/>
  <c r="BW67" i="4"/>
  <c r="BY67" i="4"/>
  <c r="BZ67" i="4"/>
  <c r="CA67" i="4"/>
  <c r="CC67" i="4"/>
  <c r="CD67" i="4"/>
  <c r="CE67" i="4"/>
  <c r="CG67" i="4"/>
  <c r="CH67" i="4"/>
  <c r="CI67" i="4"/>
  <c r="CK67" i="4"/>
  <c r="CL67" i="4"/>
  <c r="CM67" i="4"/>
  <c r="BQ68" i="4"/>
  <c r="BR68" i="4"/>
  <c r="BS68" i="4"/>
  <c r="BU68" i="4"/>
  <c r="BV68" i="4"/>
  <c r="BW68" i="4"/>
  <c r="BY68" i="4"/>
  <c r="BZ68" i="4"/>
  <c r="CA68" i="4"/>
  <c r="CC68" i="4"/>
  <c r="CD68" i="4"/>
  <c r="CE68" i="4"/>
  <c r="CG68" i="4"/>
  <c r="CH68" i="4"/>
  <c r="CI68" i="4"/>
  <c r="CK68" i="4"/>
  <c r="CL68" i="4"/>
  <c r="CM68" i="4"/>
  <c r="BQ69" i="4"/>
  <c r="BR69" i="4"/>
  <c r="BS69" i="4"/>
  <c r="BU69" i="4"/>
  <c r="BV69" i="4"/>
  <c r="BW69" i="4"/>
  <c r="BY69" i="4"/>
  <c r="BZ69" i="4"/>
  <c r="CA69" i="4"/>
  <c r="CC69" i="4"/>
  <c r="CD69" i="4"/>
  <c r="CE69" i="4"/>
  <c r="CG69" i="4"/>
  <c r="CH69" i="4"/>
  <c r="CI69" i="4"/>
  <c r="CK69" i="4"/>
  <c r="CL69" i="4"/>
  <c r="CM69" i="4"/>
  <c r="BQ70" i="4"/>
  <c r="BR70" i="4"/>
  <c r="BS70" i="4"/>
  <c r="BU70" i="4"/>
  <c r="BV70" i="4"/>
  <c r="BW70" i="4"/>
  <c r="BY70" i="4"/>
  <c r="BZ70" i="4"/>
  <c r="CA70" i="4"/>
  <c r="CC70" i="4"/>
  <c r="CD70" i="4"/>
  <c r="CE70" i="4"/>
  <c r="CG70" i="4"/>
  <c r="CH70" i="4"/>
  <c r="CI70" i="4"/>
  <c r="CK70" i="4"/>
  <c r="CL70" i="4"/>
  <c r="CM70" i="4"/>
  <c r="BQ71" i="4"/>
  <c r="BR71" i="4"/>
  <c r="BS71" i="4"/>
  <c r="BU71" i="4"/>
  <c r="BV71" i="4"/>
  <c r="BW71" i="4"/>
  <c r="BY71" i="4"/>
  <c r="BZ71" i="4"/>
  <c r="CA71" i="4"/>
  <c r="CC71" i="4"/>
  <c r="CD71" i="4"/>
  <c r="CE71" i="4"/>
  <c r="CG71" i="4"/>
  <c r="CH71" i="4"/>
  <c r="CI71" i="4"/>
  <c r="CK71" i="4"/>
  <c r="CL71" i="4"/>
  <c r="CM71" i="4"/>
  <c r="BQ72" i="4"/>
  <c r="BR72" i="4"/>
  <c r="BS72" i="4"/>
  <c r="BU72" i="4"/>
  <c r="BV72" i="4"/>
  <c r="BW72" i="4"/>
  <c r="BY72" i="4"/>
  <c r="BZ72" i="4"/>
  <c r="CA72" i="4"/>
  <c r="CC72" i="4"/>
  <c r="CD72" i="4"/>
  <c r="CE72" i="4"/>
  <c r="CG72" i="4"/>
  <c r="CH72" i="4"/>
  <c r="CI72" i="4"/>
  <c r="CK72" i="4"/>
  <c r="CL72" i="4"/>
  <c r="CM72" i="4"/>
  <c r="BQ73" i="4"/>
  <c r="BR73" i="4"/>
  <c r="BS73" i="4"/>
  <c r="BU73" i="4"/>
  <c r="BV73" i="4"/>
  <c r="BW73" i="4"/>
  <c r="BY73" i="4"/>
  <c r="BZ73" i="4"/>
  <c r="CA73" i="4"/>
  <c r="CC73" i="4"/>
  <c r="CD73" i="4"/>
  <c r="CE73" i="4"/>
  <c r="CG73" i="4"/>
  <c r="CH73" i="4"/>
  <c r="CI73" i="4"/>
  <c r="CK73" i="4"/>
  <c r="CL73" i="4"/>
  <c r="CM73" i="4"/>
  <c r="BQ74" i="4"/>
  <c r="BR74" i="4"/>
  <c r="BS74" i="4"/>
  <c r="BU74" i="4"/>
  <c r="BV74" i="4"/>
  <c r="BW74" i="4"/>
  <c r="BY74" i="4"/>
  <c r="BZ74" i="4"/>
  <c r="CA74" i="4"/>
  <c r="CC74" i="4"/>
  <c r="CD74" i="4"/>
  <c r="CE74" i="4"/>
  <c r="CG74" i="4"/>
  <c r="CH74" i="4"/>
  <c r="CI74" i="4"/>
  <c r="CK74" i="4"/>
  <c r="CL74" i="4"/>
  <c r="CM74" i="4"/>
  <c r="BQ75" i="4"/>
  <c r="BR75" i="4"/>
  <c r="BS75" i="4"/>
  <c r="BU75" i="4"/>
  <c r="BV75" i="4"/>
  <c r="BW75" i="4"/>
  <c r="BY75" i="4"/>
  <c r="BZ75" i="4"/>
  <c r="CA75" i="4"/>
  <c r="CC75" i="4"/>
  <c r="CD75" i="4"/>
  <c r="CE75" i="4"/>
  <c r="CG75" i="4"/>
  <c r="CH75" i="4"/>
  <c r="CI75" i="4"/>
  <c r="CK75" i="4"/>
  <c r="CL75" i="4"/>
  <c r="CM75" i="4"/>
  <c r="BQ76" i="4"/>
  <c r="BR76" i="4"/>
  <c r="BS76" i="4"/>
  <c r="BU76" i="4"/>
  <c r="BV76" i="4"/>
  <c r="BW76" i="4"/>
  <c r="BY76" i="4"/>
  <c r="BZ76" i="4"/>
  <c r="CA76" i="4"/>
  <c r="CC76" i="4"/>
  <c r="CD76" i="4"/>
  <c r="CE76" i="4"/>
  <c r="CG76" i="4"/>
  <c r="CH76" i="4"/>
  <c r="CI76" i="4"/>
  <c r="CK76" i="4"/>
  <c r="CL76" i="4"/>
  <c r="CM76" i="4"/>
  <c r="BQ77" i="4"/>
  <c r="BR77" i="4"/>
  <c r="BS77" i="4"/>
  <c r="BU77" i="4"/>
  <c r="BV77" i="4"/>
  <c r="BW77" i="4"/>
  <c r="BY77" i="4"/>
  <c r="BZ77" i="4"/>
  <c r="CA77" i="4"/>
  <c r="CC77" i="4"/>
  <c r="CD77" i="4"/>
  <c r="CE77" i="4"/>
  <c r="CG77" i="4"/>
  <c r="CH77" i="4"/>
  <c r="CI77" i="4"/>
  <c r="CK77" i="4"/>
  <c r="CL77" i="4"/>
  <c r="CM77" i="4"/>
  <c r="BQ78" i="4"/>
  <c r="BR78" i="4"/>
  <c r="BS78" i="4"/>
  <c r="BU78" i="4"/>
  <c r="BV78" i="4"/>
  <c r="BW78" i="4"/>
  <c r="BY78" i="4"/>
  <c r="BZ78" i="4"/>
  <c r="CA78" i="4"/>
  <c r="CC78" i="4"/>
  <c r="CD78" i="4"/>
  <c r="CE78" i="4"/>
  <c r="CG78" i="4"/>
  <c r="CH78" i="4"/>
  <c r="CI78" i="4"/>
  <c r="CK78" i="4"/>
  <c r="CL78" i="4"/>
  <c r="CM78" i="4"/>
  <c r="BQ79" i="4"/>
  <c r="BR79" i="4"/>
  <c r="BS79" i="4"/>
  <c r="BU79" i="4"/>
  <c r="BV79" i="4"/>
  <c r="BW79" i="4"/>
  <c r="BY79" i="4"/>
  <c r="BZ79" i="4"/>
  <c r="CA79" i="4"/>
  <c r="CC79" i="4"/>
  <c r="CD79" i="4"/>
  <c r="CE79" i="4"/>
  <c r="CG79" i="4"/>
  <c r="CH79" i="4"/>
  <c r="CI79" i="4"/>
  <c r="CK79" i="4"/>
  <c r="CL79" i="4"/>
  <c r="CM79" i="4"/>
  <c r="BQ80" i="4"/>
  <c r="BR80" i="4"/>
  <c r="BS80" i="4"/>
  <c r="BU80" i="4"/>
  <c r="BV80" i="4"/>
  <c r="BW80" i="4"/>
  <c r="BY80" i="4"/>
  <c r="BZ80" i="4"/>
  <c r="CA80" i="4"/>
  <c r="CC80" i="4"/>
  <c r="CD80" i="4"/>
  <c r="CE80" i="4"/>
  <c r="CG80" i="4"/>
  <c r="CH80" i="4"/>
  <c r="CI80" i="4"/>
  <c r="CK80" i="4"/>
  <c r="CL80" i="4"/>
  <c r="CM80" i="4"/>
  <c r="BQ81" i="4"/>
  <c r="BR81" i="4"/>
  <c r="BS81" i="4"/>
  <c r="BU81" i="4"/>
  <c r="BV81" i="4"/>
  <c r="BW81" i="4"/>
  <c r="BY81" i="4"/>
  <c r="BZ81" i="4"/>
  <c r="CA81" i="4"/>
  <c r="CC81" i="4"/>
  <c r="CD81" i="4"/>
  <c r="CE81" i="4"/>
  <c r="CG81" i="4"/>
  <c r="CH81" i="4"/>
  <c r="CI81" i="4"/>
  <c r="CK81" i="4"/>
  <c r="CL81" i="4"/>
  <c r="CM81" i="4"/>
  <c r="BQ82" i="4"/>
  <c r="BR82" i="4"/>
  <c r="BS82" i="4"/>
  <c r="BU82" i="4"/>
  <c r="BV82" i="4"/>
  <c r="BW82" i="4"/>
  <c r="BY82" i="4"/>
  <c r="BZ82" i="4"/>
  <c r="CA82" i="4"/>
  <c r="CC82" i="4"/>
  <c r="CD82" i="4"/>
  <c r="CE82" i="4"/>
  <c r="CG82" i="4"/>
  <c r="CH82" i="4"/>
  <c r="CI82" i="4"/>
  <c r="CK82" i="4"/>
  <c r="CL82" i="4"/>
  <c r="CM82" i="4"/>
  <c r="BQ83" i="4"/>
  <c r="BR83" i="4"/>
  <c r="BS83" i="4"/>
  <c r="BU83" i="4"/>
  <c r="BV83" i="4"/>
  <c r="BW83" i="4"/>
  <c r="BY83" i="4"/>
  <c r="BZ83" i="4"/>
  <c r="CA83" i="4"/>
  <c r="CC83" i="4"/>
  <c r="CD83" i="4"/>
  <c r="CE83" i="4"/>
  <c r="CG83" i="4"/>
  <c r="CH83" i="4"/>
  <c r="CI83" i="4"/>
  <c r="CK83" i="4"/>
  <c r="CL83" i="4"/>
  <c r="CM83" i="4"/>
  <c r="BQ84" i="4"/>
  <c r="BR84" i="4"/>
  <c r="BS84" i="4"/>
  <c r="BU84" i="4"/>
  <c r="BV84" i="4"/>
  <c r="BW84" i="4"/>
  <c r="BY84" i="4"/>
  <c r="BZ84" i="4"/>
  <c r="CA84" i="4"/>
  <c r="CC84" i="4"/>
  <c r="CD84" i="4"/>
  <c r="CE84" i="4"/>
  <c r="CG84" i="4"/>
  <c r="CH84" i="4"/>
  <c r="CI84" i="4"/>
  <c r="CK84" i="4"/>
  <c r="CL84" i="4"/>
  <c r="CM84" i="4"/>
  <c r="BQ85" i="4"/>
  <c r="BR85" i="4"/>
  <c r="BS85" i="4"/>
  <c r="BU85" i="4"/>
  <c r="BV85" i="4"/>
  <c r="BW85" i="4"/>
  <c r="BY85" i="4"/>
  <c r="BZ85" i="4"/>
  <c r="CA85" i="4"/>
  <c r="CC85" i="4"/>
  <c r="CD85" i="4"/>
  <c r="CE85" i="4"/>
  <c r="CG85" i="4"/>
  <c r="CH85" i="4"/>
  <c r="CI85" i="4"/>
  <c r="CK85" i="4"/>
  <c r="CL85" i="4"/>
  <c r="CM85" i="4"/>
  <c r="BQ86" i="4"/>
  <c r="BR86" i="4"/>
  <c r="BS86" i="4"/>
  <c r="BU86" i="4"/>
  <c r="BV86" i="4"/>
  <c r="BW86" i="4"/>
  <c r="BY86" i="4"/>
  <c r="BZ86" i="4"/>
  <c r="CA86" i="4"/>
  <c r="CC86" i="4"/>
  <c r="CD86" i="4"/>
  <c r="CE86" i="4"/>
  <c r="CG86" i="4"/>
  <c r="CH86" i="4"/>
  <c r="CI86" i="4"/>
  <c r="CK86" i="4"/>
  <c r="CL86" i="4"/>
  <c r="CM86" i="4"/>
  <c r="BQ87" i="4"/>
  <c r="BR87" i="4"/>
  <c r="BS87" i="4"/>
  <c r="BU87" i="4"/>
  <c r="BV87" i="4"/>
  <c r="BW87" i="4"/>
  <c r="BY87" i="4"/>
  <c r="BZ87" i="4"/>
  <c r="CA87" i="4"/>
  <c r="CC87" i="4"/>
  <c r="CD87" i="4"/>
  <c r="CE87" i="4"/>
  <c r="CG87" i="4"/>
  <c r="CH87" i="4"/>
  <c r="CI87" i="4"/>
  <c r="CK87" i="4"/>
  <c r="CL87" i="4"/>
  <c r="CM87" i="4"/>
  <c r="BQ88" i="4"/>
  <c r="BR88" i="4"/>
  <c r="BS88" i="4"/>
  <c r="BU88" i="4"/>
  <c r="BV88" i="4"/>
  <c r="BW88" i="4"/>
  <c r="BY88" i="4"/>
  <c r="BZ88" i="4"/>
  <c r="CA88" i="4"/>
  <c r="CC88" i="4"/>
  <c r="CD88" i="4"/>
  <c r="CE88" i="4"/>
  <c r="CG88" i="4"/>
  <c r="CH88" i="4"/>
  <c r="CI88" i="4"/>
  <c r="CK88" i="4"/>
  <c r="CL88" i="4"/>
  <c r="CM88" i="4"/>
  <c r="BQ89" i="4"/>
  <c r="BR89" i="4"/>
  <c r="BS89" i="4"/>
  <c r="BU89" i="4"/>
  <c r="BV89" i="4"/>
  <c r="BW89" i="4"/>
  <c r="BY89" i="4"/>
  <c r="BZ89" i="4"/>
  <c r="CA89" i="4"/>
  <c r="CC89" i="4"/>
  <c r="CD89" i="4"/>
  <c r="CE89" i="4"/>
  <c r="CG89" i="4"/>
  <c r="CH89" i="4"/>
  <c r="CI89" i="4"/>
  <c r="CK89" i="4"/>
  <c r="CL89" i="4"/>
  <c r="CM89" i="4"/>
  <c r="BQ90" i="4"/>
  <c r="BR90" i="4"/>
  <c r="BS90" i="4"/>
  <c r="BU90" i="4"/>
  <c r="BV90" i="4"/>
  <c r="BW90" i="4"/>
  <c r="BY90" i="4"/>
  <c r="BZ90" i="4"/>
  <c r="CA90" i="4"/>
  <c r="CC90" i="4"/>
  <c r="CD90" i="4"/>
  <c r="CE90" i="4"/>
  <c r="CG90" i="4"/>
  <c r="CH90" i="4"/>
  <c r="CI90" i="4"/>
  <c r="CK90" i="4"/>
  <c r="CL90" i="4"/>
  <c r="CM90" i="4"/>
  <c r="BQ91" i="4"/>
  <c r="BR91" i="4"/>
  <c r="BS91" i="4"/>
  <c r="BU91" i="4"/>
  <c r="BV91" i="4"/>
  <c r="BW91" i="4"/>
  <c r="BY91" i="4"/>
  <c r="BZ91" i="4"/>
  <c r="CA91" i="4"/>
  <c r="CC91" i="4"/>
  <c r="CD91" i="4"/>
  <c r="CE91" i="4"/>
  <c r="CG91" i="4"/>
  <c r="CH91" i="4"/>
  <c r="CI91" i="4"/>
  <c r="CK91" i="4"/>
  <c r="CL91" i="4"/>
  <c r="CM91" i="4"/>
  <c r="BQ92" i="4"/>
  <c r="BR92" i="4"/>
  <c r="BS92" i="4"/>
  <c r="BU92" i="4"/>
  <c r="BV92" i="4"/>
  <c r="BW92" i="4"/>
  <c r="BY92" i="4"/>
  <c r="BZ92" i="4"/>
  <c r="CA92" i="4"/>
  <c r="CC92" i="4"/>
  <c r="CD92" i="4"/>
  <c r="CE92" i="4"/>
  <c r="CG92" i="4"/>
  <c r="CH92" i="4"/>
  <c r="CI92" i="4"/>
  <c r="CK92" i="4"/>
  <c r="CL92" i="4"/>
  <c r="CM92" i="4"/>
  <c r="BQ93" i="4"/>
  <c r="BR93" i="4"/>
  <c r="BS93" i="4"/>
  <c r="BU93" i="4"/>
  <c r="BV93" i="4"/>
  <c r="BW93" i="4"/>
  <c r="BY93" i="4"/>
  <c r="BZ93" i="4"/>
  <c r="CA93" i="4"/>
  <c r="CC93" i="4"/>
  <c r="CD93" i="4"/>
  <c r="CE93" i="4"/>
  <c r="CG93" i="4"/>
  <c r="CH93" i="4"/>
  <c r="CI93" i="4"/>
  <c r="CK93" i="4"/>
  <c r="CL93" i="4"/>
  <c r="CM93" i="4"/>
  <c r="BQ94" i="4"/>
  <c r="BR94" i="4"/>
  <c r="BS94" i="4"/>
  <c r="BU94" i="4"/>
  <c r="BV94" i="4"/>
  <c r="BW94" i="4"/>
  <c r="BY94" i="4"/>
  <c r="BZ94" i="4"/>
  <c r="CA94" i="4"/>
  <c r="CC94" i="4"/>
  <c r="CD94" i="4"/>
  <c r="CE94" i="4"/>
  <c r="CG94" i="4"/>
  <c r="CH94" i="4"/>
  <c r="CI94" i="4"/>
  <c r="CK94" i="4"/>
  <c r="CL94" i="4"/>
  <c r="CM94" i="4"/>
  <c r="BQ95" i="4"/>
  <c r="BR95" i="4"/>
  <c r="BS95" i="4"/>
  <c r="BU95" i="4"/>
  <c r="BV95" i="4"/>
  <c r="BW95" i="4"/>
  <c r="BY95" i="4"/>
  <c r="BZ95" i="4"/>
  <c r="CA95" i="4"/>
  <c r="CC95" i="4"/>
  <c r="CD95" i="4"/>
  <c r="CE95" i="4"/>
  <c r="CG95" i="4"/>
  <c r="CH95" i="4"/>
  <c r="CI95" i="4"/>
  <c r="CK95" i="4"/>
  <c r="CL95" i="4"/>
  <c r="CM95" i="4"/>
  <c r="BQ96" i="4"/>
  <c r="BR96" i="4"/>
  <c r="BS96" i="4"/>
  <c r="BU96" i="4"/>
  <c r="BV96" i="4"/>
  <c r="BW96" i="4"/>
  <c r="BY96" i="4"/>
  <c r="BZ96" i="4"/>
  <c r="CA96" i="4"/>
  <c r="CC96" i="4"/>
  <c r="CD96" i="4"/>
  <c r="CE96" i="4"/>
  <c r="CG96" i="4"/>
  <c r="CH96" i="4"/>
  <c r="CI96" i="4"/>
  <c r="CK96" i="4"/>
  <c r="CL96" i="4"/>
  <c r="CM96" i="4"/>
  <c r="BQ97" i="4"/>
  <c r="BR97" i="4"/>
  <c r="BS97" i="4"/>
  <c r="BU97" i="4"/>
  <c r="BV97" i="4"/>
  <c r="BW97" i="4"/>
  <c r="BY97" i="4"/>
  <c r="BZ97" i="4"/>
  <c r="CA97" i="4"/>
  <c r="CC97" i="4"/>
  <c r="CD97" i="4"/>
  <c r="CE97" i="4"/>
  <c r="CG97" i="4"/>
  <c r="CH97" i="4"/>
  <c r="CI97" i="4"/>
  <c r="CK97" i="4"/>
  <c r="CL97" i="4"/>
  <c r="CM97" i="4"/>
  <c r="BQ98" i="4"/>
  <c r="BR98" i="4"/>
  <c r="BS98" i="4"/>
  <c r="BU98" i="4"/>
  <c r="BV98" i="4"/>
  <c r="BW98" i="4"/>
  <c r="BY98" i="4"/>
  <c r="BZ98" i="4"/>
  <c r="CA98" i="4"/>
  <c r="CC98" i="4"/>
  <c r="CD98" i="4"/>
  <c r="CE98" i="4"/>
  <c r="CG98" i="4"/>
  <c r="CH98" i="4"/>
  <c r="CI98" i="4"/>
  <c r="CK98" i="4"/>
  <c r="CL98" i="4"/>
  <c r="CM98" i="4"/>
  <c r="BQ99" i="4"/>
  <c r="BR99" i="4"/>
  <c r="BS99" i="4"/>
  <c r="BU99" i="4"/>
  <c r="BV99" i="4"/>
  <c r="BW99" i="4"/>
  <c r="BY99" i="4"/>
  <c r="BZ99" i="4"/>
  <c r="CA99" i="4"/>
  <c r="CC99" i="4"/>
  <c r="CD99" i="4"/>
  <c r="CE99" i="4"/>
  <c r="CG99" i="4"/>
  <c r="CH99" i="4"/>
  <c r="CI99" i="4"/>
  <c r="CK99" i="4"/>
  <c r="CL99" i="4"/>
  <c r="CM99" i="4"/>
  <c r="BQ100" i="4"/>
  <c r="BR100" i="4"/>
  <c r="BS100" i="4"/>
  <c r="BU100" i="4"/>
  <c r="BV100" i="4"/>
  <c r="BW100" i="4"/>
  <c r="BY100" i="4"/>
  <c r="BZ100" i="4"/>
  <c r="CA100" i="4"/>
  <c r="CC100" i="4"/>
  <c r="CD100" i="4"/>
  <c r="CE100" i="4"/>
  <c r="CG100" i="4"/>
  <c r="CH100" i="4"/>
  <c r="CI100" i="4"/>
  <c r="CK100" i="4"/>
  <c r="CL100" i="4"/>
  <c r="CM100" i="4"/>
  <c r="BQ101" i="4"/>
  <c r="BR101" i="4"/>
  <c r="BS101" i="4"/>
  <c r="BU101" i="4"/>
  <c r="BV101" i="4"/>
  <c r="BW101" i="4"/>
  <c r="BY101" i="4"/>
  <c r="BZ101" i="4"/>
  <c r="CA101" i="4"/>
  <c r="CC101" i="4"/>
  <c r="CD101" i="4"/>
  <c r="CE101" i="4"/>
  <c r="CG101" i="4"/>
  <c r="CH101" i="4"/>
  <c r="CI101" i="4"/>
  <c r="CK101" i="4"/>
  <c r="CL101" i="4"/>
  <c r="CM101" i="4"/>
  <c r="BQ102" i="4"/>
  <c r="BR102" i="4"/>
  <c r="BS102" i="4"/>
  <c r="BU102" i="4"/>
  <c r="BV102" i="4"/>
  <c r="BW102" i="4"/>
  <c r="BY102" i="4"/>
  <c r="BZ102" i="4"/>
  <c r="CA102" i="4"/>
  <c r="CC102" i="4"/>
  <c r="CD102" i="4"/>
  <c r="CE102" i="4"/>
  <c r="CG102" i="4"/>
  <c r="CH102" i="4"/>
  <c r="CI102" i="4"/>
  <c r="CK102" i="4"/>
  <c r="CL102" i="4"/>
  <c r="CM102" i="4"/>
  <c r="BQ103" i="4"/>
  <c r="BR103" i="4"/>
  <c r="BS103" i="4"/>
  <c r="BU103" i="4"/>
  <c r="BV103" i="4"/>
  <c r="BW103" i="4"/>
  <c r="BY103" i="4"/>
  <c r="BZ103" i="4"/>
  <c r="CA103" i="4"/>
  <c r="CC103" i="4"/>
  <c r="CD103" i="4"/>
  <c r="CE103" i="4"/>
  <c r="CG103" i="4"/>
  <c r="CH103" i="4"/>
  <c r="CI103" i="4"/>
  <c r="CK103" i="4"/>
  <c r="CL103" i="4"/>
  <c r="CM103" i="4"/>
  <c r="BQ104" i="4"/>
  <c r="BR104" i="4"/>
  <c r="BS104" i="4"/>
  <c r="BU104" i="4"/>
  <c r="BV104" i="4"/>
  <c r="BW104" i="4"/>
  <c r="BY104" i="4"/>
  <c r="BZ104" i="4"/>
  <c r="CA104" i="4"/>
  <c r="CC104" i="4"/>
  <c r="CD104" i="4"/>
  <c r="CE104" i="4"/>
  <c r="CG104" i="4"/>
  <c r="CH104" i="4"/>
  <c r="CI104" i="4"/>
  <c r="CK104" i="4"/>
  <c r="CL104" i="4"/>
  <c r="CM104" i="4"/>
  <c r="BQ105" i="4"/>
  <c r="BR105" i="4"/>
  <c r="BS105" i="4"/>
  <c r="BU105" i="4"/>
  <c r="BV105" i="4"/>
  <c r="BW105" i="4"/>
  <c r="BY105" i="4"/>
  <c r="BZ105" i="4"/>
  <c r="CA105" i="4"/>
  <c r="CC105" i="4"/>
  <c r="CD105" i="4"/>
  <c r="CE105" i="4"/>
  <c r="CG105" i="4"/>
  <c r="CH105" i="4"/>
  <c r="CI105" i="4"/>
  <c r="CK105" i="4"/>
  <c r="CL105" i="4"/>
  <c r="CM105" i="4"/>
  <c r="BQ106" i="4"/>
  <c r="BR106" i="4"/>
  <c r="BS106" i="4"/>
  <c r="BU106" i="4"/>
  <c r="BV106" i="4"/>
  <c r="BW106" i="4"/>
  <c r="BY106" i="4"/>
  <c r="BZ106" i="4"/>
  <c r="CA106" i="4"/>
  <c r="CC106" i="4"/>
  <c r="CD106" i="4"/>
  <c r="CE106" i="4"/>
  <c r="CG106" i="4"/>
  <c r="CH106" i="4"/>
  <c r="CI106" i="4"/>
  <c r="CK106" i="4"/>
  <c r="CL106" i="4"/>
  <c r="CM106" i="4"/>
  <c r="BQ107" i="4"/>
  <c r="BR107" i="4"/>
  <c r="BS107" i="4"/>
  <c r="BU107" i="4"/>
  <c r="BV107" i="4"/>
  <c r="BW107" i="4"/>
  <c r="BY107" i="4"/>
  <c r="BZ107" i="4"/>
  <c r="CA107" i="4"/>
  <c r="CC107" i="4"/>
  <c r="CD107" i="4"/>
  <c r="CE107" i="4"/>
  <c r="CG107" i="4"/>
  <c r="CH107" i="4"/>
  <c r="CI107" i="4"/>
  <c r="CK107" i="4"/>
  <c r="CL107" i="4"/>
  <c r="CM107" i="4"/>
  <c r="BQ108" i="4"/>
  <c r="BR108" i="4"/>
  <c r="BS108" i="4"/>
  <c r="BU108" i="4"/>
  <c r="BV108" i="4"/>
  <c r="BW108" i="4"/>
  <c r="BY108" i="4"/>
  <c r="BZ108" i="4"/>
  <c r="CA108" i="4"/>
  <c r="CC108" i="4"/>
  <c r="CD108" i="4"/>
  <c r="CE108" i="4"/>
  <c r="CG108" i="4"/>
  <c r="CH108" i="4"/>
  <c r="CI108" i="4"/>
  <c r="CK108" i="4"/>
  <c r="CL108" i="4"/>
  <c r="CM108" i="4"/>
  <c r="BQ109" i="4"/>
  <c r="BR109" i="4"/>
  <c r="BS109" i="4"/>
  <c r="BU109" i="4"/>
  <c r="BV109" i="4"/>
  <c r="BW109" i="4"/>
  <c r="BY109" i="4"/>
  <c r="BZ109" i="4"/>
  <c r="CA109" i="4"/>
  <c r="CC109" i="4"/>
  <c r="CD109" i="4"/>
  <c r="CE109" i="4"/>
  <c r="CG109" i="4"/>
  <c r="CH109" i="4"/>
  <c r="CI109" i="4"/>
  <c r="CK109" i="4"/>
  <c r="CL109" i="4"/>
  <c r="CM109" i="4"/>
  <c r="BQ110" i="4"/>
  <c r="BR110" i="4"/>
  <c r="BS110" i="4"/>
  <c r="BU110" i="4"/>
  <c r="BV110" i="4"/>
  <c r="BW110" i="4"/>
  <c r="BY110" i="4"/>
  <c r="BZ110" i="4"/>
  <c r="CA110" i="4"/>
  <c r="CC110" i="4"/>
  <c r="CD110" i="4"/>
  <c r="CE110" i="4"/>
  <c r="CG110" i="4"/>
  <c r="CH110" i="4"/>
  <c r="CI110" i="4"/>
  <c r="CK110" i="4"/>
  <c r="CL110" i="4"/>
  <c r="CM110" i="4"/>
  <c r="BQ111" i="4"/>
  <c r="BR111" i="4"/>
  <c r="BS111" i="4"/>
  <c r="BU111" i="4"/>
  <c r="BV111" i="4"/>
  <c r="BW111" i="4"/>
  <c r="BY111" i="4"/>
  <c r="BZ111" i="4"/>
  <c r="CA111" i="4"/>
  <c r="CC111" i="4"/>
  <c r="CD111" i="4"/>
  <c r="CE111" i="4"/>
  <c r="CG111" i="4"/>
  <c r="CH111" i="4"/>
  <c r="CI111" i="4"/>
  <c r="CK111" i="4"/>
  <c r="CL111" i="4"/>
  <c r="CM111" i="4"/>
  <c r="BQ112" i="4"/>
  <c r="BR112" i="4"/>
  <c r="BS112" i="4"/>
  <c r="BU112" i="4"/>
  <c r="BV112" i="4"/>
  <c r="BW112" i="4"/>
  <c r="BY112" i="4"/>
  <c r="BZ112" i="4"/>
  <c r="CA112" i="4"/>
  <c r="CC112" i="4"/>
  <c r="CD112" i="4"/>
  <c r="CE112" i="4"/>
  <c r="CG112" i="4"/>
  <c r="CH112" i="4"/>
  <c r="CI112" i="4"/>
  <c r="CK112" i="4"/>
  <c r="CL112" i="4"/>
  <c r="CM112" i="4"/>
  <c r="BQ113" i="4"/>
  <c r="BR113" i="4"/>
  <c r="BS113" i="4"/>
  <c r="BU113" i="4"/>
  <c r="BV113" i="4"/>
  <c r="BW113" i="4"/>
  <c r="BY113" i="4"/>
  <c r="BZ113" i="4"/>
  <c r="CA113" i="4"/>
  <c r="CC113" i="4"/>
  <c r="CD113" i="4"/>
  <c r="CE113" i="4"/>
  <c r="CG113" i="4"/>
  <c r="CH113" i="4"/>
  <c r="CI113" i="4"/>
  <c r="CK113" i="4"/>
  <c r="CL113" i="4"/>
  <c r="CM113" i="4"/>
  <c r="BQ114" i="4"/>
  <c r="BR114" i="4"/>
  <c r="BS114" i="4"/>
  <c r="BU114" i="4"/>
  <c r="BV114" i="4"/>
  <c r="BW114" i="4"/>
  <c r="BY114" i="4"/>
  <c r="BZ114" i="4"/>
  <c r="CA114" i="4"/>
  <c r="CC114" i="4"/>
  <c r="CD114" i="4"/>
  <c r="CE114" i="4"/>
  <c r="CG114" i="4"/>
  <c r="CH114" i="4"/>
  <c r="CI114" i="4"/>
  <c r="CK114" i="4"/>
  <c r="CL114" i="4"/>
  <c r="CM114" i="4"/>
  <c r="BQ115" i="4"/>
  <c r="BR115" i="4"/>
  <c r="BS115" i="4"/>
  <c r="BU115" i="4"/>
  <c r="BV115" i="4"/>
  <c r="BW115" i="4"/>
  <c r="BY115" i="4"/>
  <c r="BZ115" i="4"/>
  <c r="CA115" i="4"/>
  <c r="CC115" i="4"/>
  <c r="CD115" i="4"/>
  <c r="CE115" i="4"/>
  <c r="CG115" i="4"/>
  <c r="CH115" i="4"/>
  <c r="CI115" i="4"/>
  <c r="CK115" i="4"/>
  <c r="CL115" i="4"/>
  <c r="CM115" i="4"/>
  <c r="BQ116" i="4"/>
  <c r="BR116" i="4"/>
  <c r="BS116" i="4"/>
  <c r="BU116" i="4"/>
  <c r="BV116" i="4"/>
  <c r="BW116" i="4"/>
  <c r="BY116" i="4"/>
  <c r="BZ116" i="4"/>
  <c r="CA116" i="4"/>
  <c r="CC116" i="4"/>
  <c r="CD116" i="4"/>
  <c r="CE116" i="4"/>
  <c r="CG116" i="4"/>
  <c r="CH116" i="4"/>
  <c r="CI116" i="4"/>
  <c r="CK116" i="4"/>
  <c r="CL116" i="4"/>
  <c r="CM116" i="4"/>
  <c r="BQ117" i="4"/>
  <c r="BR117" i="4"/>
  <c r="BS117" i="4"/>
  <c r="BU117" i="4"/>
  <c r="BV117" i="4"/>
  <c r="BW117" i="4"/>
  <c r="BY117" i="4"/>
  <c r="BZ117" i="4"/>
  <c r="CA117" i="4"/>
  <c r="CC117" i="4"/>
  <c r="CD117" i="4"/>
  <c r="CE117" i="4"/>
  <c r="CG117" i="4"/>
  <c r="CH117" i="4"/>
  <c r="CI117" i="4"/>
  <c r="CK117" i="4"/>
  <c r="CL117" i="4"/>
  <c r="CM117" i="4"/>
  <c r="BQ118" i="4"/>
  <c r="BR118" i="4"/>
  <c r="BS118" i="4"/>
  <c r="BU118" i="4"/>
  <c r="BV118" i="4"/>
  <c r="BW118" i="4"/>
  <c r="BY118" i="4"/>
  <c r="BZ118" i="4"/>
  <c r="CA118" i="4"/>
  <c r="CC118" i="4"/>
  <c r="CD118" i="4"/>
  <c r="CE118" i="4"/>
  <c r="CG118" i="4"/>
  <c r="CH118" i="4"/>
  <c r="CI118" i="4"/>
  <c r="CK118" i="4"/>
  <c r="CL118" i="4"/>
  <c r="CM118" i="4"/>
  <c r="BQ119" i="4"/>
  <c r="BR119" i="4"/>
  <c r="BS119" i="4"/>
  <c r="BU119" i="4"/>
  <c r="BV119" i="4"/>
  <c r="BW119" i="4"/>
  <c r="BY119" i="4"/>
  <c r="BZ119" i="4"/>
  <c r="CA119" i="4"/>
  <c r="CC119" i="4"/>
  <c r="CD119" i="4"/>
  <c r="CE119" i="4"/>
  <c r="CG119" i="4"/>
  <c r="CH119" i="4"/>
  <c r="CI119" i="4"/>
  <c r="CK119" i="4"/>
  <c r="CL119" i="4"/>
  <c r="CM119" i="4"/>
  <c r="BQ120" i="4"/>
  <c r="BR120" i="4"/>
  <c r="BS120" i="4"/>
  <c r="BU120" i="4"/>
  <c r="BV120" i="4"/>
  <c r="BW120" i="4"/>
  <c r="BY120" i="4"/>
  <c r="BZ120" i="4"/>
  <c r="CA120" i="4"/>
  <c r="CC120" i="4"/>
  <c r="CD120" i="4"/>
  <c r="CE120" i="4"/>
  <c r="CG120" i="4"/>
  <c r="CH120" i="4"/>
  <c r="CI120" i="4"/>
  <c r="CK120" i="4"/>
  <c r="CL120" i="4"/>
  <c r="CM120" i="4"/>
  <c r="BQ121" i="4"/>
  <c r="BR121" i="4"/>
  <c r="BS121" i="4"/>
  <c r="BU121" i="4"/>
  <c r="BV121" i="4"/>
  <c r="BW121" i="4"/>
  <c r="BY121" i="4"/>
  <c r="BZ121" i="4"/>
  <c r="CA121" i="4"/>
  <c r="CC121" i="4"/>
  <c r="CD121" i="4"/>
  <c r="CE121" i="4"/>
  <c r="CG121" i="4"/>
  <c r="CH121" i="4"/>
  <c r="CI121" i="4"/>
  <c r="CK121" i="4"/>
  <c r="CL121" i="4"/>
  <c r="CM121" i="4"/>
  <c r="BQ122" i="4"/>
  <c r="BR122" i="4"/>
  <c r="BS122" i="4"/>
  <c r="BU122" i="4"/>
  <c r="BV122" i="4"/>
  <c r="BW122" i="4"/>
  <c r="BY122" i="4"/>
  <c r="BZ122" i="4"/>
  <c r="CA122" i="4"/>
  <c r="CC122" i="4"/>
  <c r="CD122" i="4"/>
  <c r="CE122" i="4"/>
  <c r="CG122" i="4"/>
  <c r="CH122" i="4"/>
  <c r="CI122" i="4"/>
  <c r="CK122" i="4"/>
  <c r="CL122" i="4"/>
  <c r="CM122" i="4"/>
  <c r="BQ123" i="4"/>
  <c r="BR123" i="4"/>
  <c r="BS123" i="4"/>
  <c r="BU123" i="4"/>
  <c r="BV123" i="4"/>
  <c r="BW123" i="4"/>
  <c r="BY123" i="4"/>
  <c r="BZ123" i="4"/>
  <c r="CA123" i="4"/>
  <c r="CC123" i="4"/>
  <c r="CD123" i="4"/>
  <c r="CE123" i="4"/>
  <c r="CG123" i="4"/>
  <c r="CH123" i="4"/>
  <c r="CI123" i="4"/>
  <c r="CK123" i="4"/>
  <c r="CL123" i="4"/>
  <c r="CM123" i="4"/>
  <c r="BQ124" i="4"/>
  <c r="BR124" i="4"/>
  <c r="BS124" i="4"/>
  <c r="BU124" i="4"/>
  <c r="BV124" i="4"/>
  <c r="BW124" i="4"/>
  <c r="BY124" i="4"/>
  <c r="BZ124" i="4"/>
  <c r="CA124" i="4"/>
  <c r="CC124" i="4"/>
  <c r="CD124" i="4"/>
  <c r="CE124" i="4"/>
  <c r="CG124" i="4"/>
  <c r="CH124" i="4"/>
  <c r="CI124" i="4"/>
  <c r="CK124" i="4"/>
  <c r="CL124" i="4"/>
  <c r="CM124" i="4"/>
  <c r="BQ125" i="4"/>
  <c r="BR125" i="4"/>
  <c r="BS125" i="4"/>
  <c r="BU125" i="4"/>
  <c r="BV125" i="4"/>
  <c r="BW125" i="4"/>
  <c r="BY125" i="4"/>
  <c r="BZ125" i="4"/>
  <c r="CA125" i="4"/>
  <c r="CC125" i="4"/>
  <c r="CD125" i="4"/>
  <c r="CE125" i="4"/>
  <c r="CG125" i="4"/>
  <c r="CH125" i="4"/>
  <c r="CI125" i="4"/>
  <c r="CK125" i="4"/>
  <c r="CL125" i="4"/>
  <c r="CM125" i="4"/>
  <c r="BQ126" i="4"/>
  <c r="BR126" i="4"/>
  <c r="BS126" i="4"/>
  <c r="BU126" i="4"/>
  <c r="BV126" i="4"/>
  <c r="BW126" i="4"/>
  <c r="BY126" i="4"/>
  <c r="BZ126" i="4"/>
  <c r="CA126" i="4"/>
  <c r="CC126" i="4"/>
  <c r="CD126" i="4"/>
  <c r="CE126" i="4"/>
  <c r="CG126" i="4"/>
  <c r="CH126" i="4"/>
  <c r="CI126" i="4"/>
  <c r="CK126" i="4"/>
  <c r="CL126" i="4"/>
  <c r="CM126" i="4"/>
  <c r="BQ127" i="4"/>
  <c r="BR127" i="4"/>
  <c r="BS127" i="4"/>
  <c r="BU127" i="4"/>
  <c r="BV127" i="4"/>
  <c r="BW127" i="4"/>
  <c r="BY127" i="4"/>
  <c r="BZ127" i="4"/>
  <c r="CA127" i="4"/>
  <c r="CC127" i="4"/>
  <c r="CD127" i="4"/>
  <c r="CE127" i="4"/>
  <c r="CG127" i="4"/>
  <c r="CH127" i="4"/>
  <c r="CI127" i="4"/>
  <c r="CK127" i="4"/>
  <c r="CL127" i="4"/>
  <c r="CM127" i="4"/>
  <c r="BQ128" i="4"/>
  <c r="BR128" i="4"/>
  <c r="BS128" i="4"/>
  <c r="BU128" i="4"/>
  <c r="BV128" i="4"/>
  <c r="BW128" i="4"/>
  <c r="BY128" i="4"/>
  <c r="BZ128" i="4"/>
  <c r="CA128" i="4"/>
  <c r="CC128" i="4"/>
  <c r="CD128" i="4"/>
  <c r="CE128" i="4"/>
  <c r="CG128" i="4"/>
  <c r="CH128" i="4"/>
  <c r="CI128" i="4"/>
  <c r="CK128" i="4"/>
  <c r="CL128" i="4"/>
  <c r="CM128" i="4"/>
  <c r="BQ129" i="4"/>
  <c r="BR129" i="4"/>
  <c r="BS129" i="4"/>
  <c r="BU129" i="4"/>
  <c r="BV129" i="4"/>
  <c r="BW129" i="4"/>
  <c r="BY129" i="4"/>
  <c r="BZ129" i="4"/>
  <c r="CA129" i="4"/>
  <c r="CC129" i="4"/>
  <c r="CD129" i="4"/>
  <c r="CE129" i="4"/>
  <c r="CG129" i="4"/>
  <c r="CH129" i="4"/>
  <c r="CI129" i="4"/>
  <c r="CK129" i="4"/>
  <c r="CL129" i="4"/>
  <c r="CM129" i="4"/>
  <c r="BQ130" i="4"/>
  <c r="BR130" i="4"/>
  <c r="BS130" i="4"/>
  <c r="BU130" i="4"/>
  <c r="BV130" i="4"/>
  <c r="BW130" i="4"/>
  <c r="BY130" i="4"/>
  <c r="BZ130" i="4"/>
  <c r="CA130" i="4"/>
  <c r="CC130" i="4"/>
  <c r="CD130" i="4"/>
  <c r="CE130" i="4"/>
  <c r="CG130" i="4"/>
  <c r="CH130" i="4"/>
  <c r="CI130" i="4"/>
  <c r="CK130" i="4"/>
  <c r="CL130" i="4"/>
  <c r="CM130" i="4"/>
  <c r="BQ131" i="4"/>
  <c r="BR131" i="4"/>
  <c r="BS131" i="4"/>
  <c r="BU131" i="4"/>
  <c r="BV131" i="4"/>
  <c r="BW131" i="4"/>
  <c r="BY131" i="4"/>
  <c r="BZ131" i="4"/>
  <c r="CA131" i="4"/>
  <c r="CC131" i="4"/>
  <c r="CD131" i="4"/>
  <c r="CE131" i="4"/>
  <c r="CG131" i="4"/>
  <c r="CH131" i="4"/>
  <c r="CI131" i="4"/>
  <c r="CK131" i="4"/>
  <c r="CL131" i="4"/>
  <c r="CM131" i="4"/>
  <c r="BQ132" i="4"/>
  <c r="BR132" i="4"/>
  <c r="BS132" i="4"/>
  <c r="BU132" i="4"/>
  <c r="BV132" i="4"/>
  <c r="BW132" i="4"/>
  <c r="BY132" i="4"/>
  <c r="BZ132" i="4"/>
  <c r="CA132" i="4"/>
  <c r="CC132" i="4"/>
  <c r="CD132" i="4"/>
  <c r="CE132" i="4"/>
  <c r="CG132" i="4"/>
  <c r="CH132" i="4"/>
  <c r="CI132" i="4"/>
  <c r="CK132" i="4"/>
  <c r="CL132" i="4"/>
  <c r="CM132" i="4"/>
  <c r="BQ133" i="4"/>
  <c r="BR133" i="4"/>
  <c r="BS133" i="4"/>
  <c r="BU133" i="4"/>
  <c r="BV133" i="4"/>
  <c r="BW133" i="4"/>
  <c r="BY133" i="4"/>
  <c r="BZ133" i="4"/>
  <c r="CA133" i="4"/>
  <c r="CC133" i="4"/>
  <c r="CD133" i="4"/>
  <c r="CE133" i="4"/>
  <c r="CG133" i="4"/>
  <c r="CH133" i="4"/>
  <c r="CI133" i="4"/>
  <c r="CK133" i="4"/>
  <c r="CL133" i="4"/>
  <c r="CM133" i="4"/>
  <c r="CM4" i="4"/>
  <c r="CL4" i="4"/>
  <c r="CK4" i="4"/>
  <c r="CI4" i="4"/>
  <c r="CH4" i="4"/>
  <c r="CE4" i="4"/>
  <c r="CD4" i="4"/>
  <c r="CC4" i="4"/>
  <c r="CA4" i="4"/>
  <c r="BZ4" i="4"/>
  <c r="BW4" i="4"/>
  <c r="BV4" i="4"/>
  <c r="BU4" i="4"/>
  <c r="BS4" i="4"/>
  <c r="BR4" i="4"/>
  <c r="BQ4" i="4"/>
  <c r="AP5" i="4"/>
  <c r="AQ5" i="4"/>
  <c r="AR5" i="4"/>
  <c r="AP6" i="4"/>
  <c r="AQ6" i="4"/>
  <c r="AR6" i="4"/>
  <c r="AP7" i="4"/>
  <c r="AQ7" i="4"/>
  <c r="AR7" i="4"/>
  <c r="AP8" i="4"/>
  <c r="AQ8" i="4"/>
  <c r="AR8" i="4"/>
  <c r="AP9" i="4"/>
  <c r="AQ9" i="4"/>
  <c r="AR9" i="4"/>
  <c r="AP10" i="4"/>
  <c r="AQ10" i="4"/>
  <c r="AR10" i="4"/>
  <c r="AP11" i="4"/>
  <c r="AQ11" i="4"/>
  <c r="AR11" i="4"/>
  <c r="AP12" i="4"/>
  <c r="AQ12" i="4"/>
  <c r="AR12" i="4"/>
  <c r="AP13" i="4"/>
  <c r="AQ13" i="4"/>
  <c r="AR13" i="4"/>
  <c r="AP14" i="4"/>
  <c r="AQ14" i="4"/>
  <c r="AR14" i="4"/>
  <c r="AP15" i="4"/>
  <c r="AQ15" i="4"/>
  <c r="AR15" i="4"/>
  <c r="AP16" i="4"/>
  <c r="AQ16" i="4"/>
  <c r="AR16" i="4"/>
  <c r="AP17" i="4"/>
  <c r="AQ17" i="4"/>
  <c r="AR17" i="4"/>
  <c r="AP18" i="4"/>
  <c r="AQ18" i="4"/>
  <c r="AR18" i="4"/>
  <c r="AP19" i="4"/>
  <c r="AQ19" i="4"/>
  <c r="AR19" i="4"/>
  <c r="AP20" i="4"/>
  <c r="AQ20" i="4"/>
  <c r="AR20" i="4"/>
  <c r="AP21" i="4"/>
  <c r="AQ21" i="4"/>
  <c r="AR21" i="4"/>
  <c r="AP22" i="4"/>
  <c r="AQ22" i="4"/>
  <c r="AR22" i="4"/>
  <c r="AP23" i="4"/>
  <c r="AQ23" i="4"/>
  <c r="AR23" i="4"/>
  <c r="AP24" i="4"/>
  <c r="AQ24" i="4"/>
  <c r="AR24" i="4"/>
  <c r="AP25" i="4"/>
  <c r="AQ25" i="4"/>
  <c r="AR25" i="4"/>
  <c r="AP26" i="4"/>
  <c r="AQ26" i="4"/>
  <c r="AR26" i="4"/>
  <c r="AP27" i="4"/>
  <c r="AQ27" i="4"/>
  <c r="AR27" i="4"/>
  <c r="AP28" i="4"/>
  <c r="AQ28" i="4"/>
  <c r="AR28" i="4"/>
  <c r="AP29" i="4"/>
  <c r="AQ29" i="4"/>
  <c r="AR29" i="4"/>
  <c r="AP30" i="4"/>
  <c r="AQ30" i="4"/>
  <c r="AR30" i="4"/>
  <c r="AP31" i="4"/>
  <c r="AQ31" i="4"/>
  <c r="AR31" i="4"/>
  <c r="AP32" i="4"/>
  <c r="AQ32" i="4"/>
  <c r="AR32" i="4"/>
  <c r="AP33" i="4"/>
  <c r="AQ33" i="4"/>
  <c r="AR33" i="4"/>
  <c r="AP34" i="4"/>
  <c r="AQ34" i="4"/>
  <c r="AR34" i="4"/>
  <c r="AP35" i="4"/>
  <c r="AQ35" i="4"/>
  <c r="AR35" i="4"/>
  <c r="AP36" i="4"/>
  <c r="AQ36" i="4"/>
  <c r="AR36" i="4"/>
  <c r="AP37" i="4"/>
  <c r="AQ37" i="4"/>
  <c r="AR37" i="4"/>
  <c r="AP38" i="4"/>
  <c r="AQ38" i="4"/>
  <c r="AR38" i="4"/>
  <c r="AP39" i="4"/>
  <c r="AQ39" i="4"/>
  <c r="AR39" i="4"/>
  <c r="AP40" i="4"/>
  <c r="AQ40" i="4"/>
  <c r="AR40" i="4"/>
  <c r="AP41" i="4"/>
  <c r="AQ41" i="4"/>
  <c r="AR41" i="4"/>
  <c r="AP42" i="4"/>
  <c r="AQ42" i="4"/>
  <c r="AR42" i="4"/>
  <c r="AP43" i="4"/>
  <c r="AQ43" i="4"/>
  <c r="AR43" i="4"/>
  <c r="AP44" i="4"/>
  <c r="AQ44" i="4"/>
  <c r="AR44" i="4"/>
  <c r="AP45" i="4"/>
  <c r="AQ45" i="4"/>
  <c r="AR45" i="4"/>
  <c r="AP46" i="4"/>
  <c r="AQ46" i="4"/>
  <c r="AR46" i="4"/>
  <c r="AP47" i="4"/>
  <c r="AQ47" i="4"/>
  <c r="AR47" i="4"/>
  <c r="AP48" i="4"/>
  <c r="AQ48" i="4"/>
  <c r="AR48" i="4"/>
  <c r="AP49" i="4"/>
  <c r="AQ49" i="4"/>
  <c r="AR49" i="4"/>
  <c r="AP50" i="4"/>
  <c r="AQ50" i="4"/>
  <c r="AR50" i="4"/>
  <c r="AP51" i="4"/>
  <c r="AQ51" i="4"/>
  <c r="AR51" i="4"/>
  <c r="AP52" i="4"/>
  <c r="AQ52" i="4"/>
  <c r="AR52" i="4"/>
  <c r="AP53" i="4"/>
  <c r="AQ53" i="4"/>
  <c r="AR53" i="4"/>
  <c r="AP54" i="4"/>
  <c r="AQ54" i="4"/>
  <c r="AR54" i="4"/>
  <c r="AP55" i="4"/>
  <c r="AQ55" i="4"/>
  <c r="AR55" i="4"/>
  <c r="AP56" i="4"/>
  <c r="AQ56" i="4"/>
  <c r="AR56" i="4"/>
  <c r="AP57" i="4"/>
  <c r="AQ57" i="4"/>
  <c r="AR57" i="4"/>
  <c r="AP58" i="4"/>
  <c r="AQ58" i="4"/>
  <c r="AR58" i="4"/>
  <c r="AP59" i="4"/>
  <c r="AQ59" i="4"/>
  <c r="AR59" i="4"/>
  <c r="AP60" i="4"/>
  <c r="AQ60" i="4"/>
  <c r="AR60" i="4"/>
  <c r="AP61" i="4"/>
  <c r="AQ61" i="4"/>
  <c r="AR61" i="4"/>
  <c r="AP62" i="4"/>
  <c r="AQ62" i="4"/>
  <c r="AR62" i="4"/>
  <c r="AP63" i="4"/>
  <c r="AQ63" i="4"/>
  <c r="AR63" i="4"/>
  <c r="AP64" i="4"/>
  <c r="AQ64" i="4"/>
  <c r="AR64" i="4"/>
  <c r="AP65" i="4"/>
  <c r="AQ65" i="4"/>
  <c r="AR65" i="4"/>
  <c r="AP66" i="4"/>
  <c r="AQ66" i="4"/>
  <c r="AR66" i="4"/>
  <c r="AP67" i="4"/>
  <c r="AQ67" i="4"/>
  <c r="AR67" i="4"/>
  <c r="AP68" i="4"/>
  <c r="AQ68" i="4"/>
  <c r="AR68" i="4"/>
  <c r="AP69" i="4"/>
  <c r="AQ69" i="4"/>
  <c r="AR69" i="4"/>
  <c r="AP70" i="4"/>
  <c r="AQ70" i="4"/>
  <c r="AR70" i="4"/>
  <c r="AP71" i="4"/>
  <c r="AQ71" i="4"/>
  <c r="AR71" i="4"/>
  <c r="AP72" i="4"/>
  <c r="AQ72" i="4"/>
  <c r="AR72" i="4"/>
  <c r="AP73" i="4"/>
  <c r="AQ73" i="4"/>
  <c r="AR73" i="4"/>
  <c r="AP74" i="4"/>
  <c r="AQ74" i="4"/>
  <c r="AR74" i="4"/>
  <c r="AP75" i="4"/>
  <c r="AQ75" i="4"/>
  <c r="AR75" i="4"/>
  <c r="AP76" i="4"/>
  <c r="AQ76" i="4"/>
  <c r="AR76" i="4"/>
  <c r="AP77" i="4"/>
  <c r="AQ77" i="4"/>
  <c r="AR77" i="4"/>
  <c r="AP78" i="4"/>
  <c r="AQ78" i="4"/>
  <c r="AR78" i="4"/>
  <c r="AP79" i="4"/>
  <c r="AQ79" i="4"/>
  <c r="AR79" i="4"/>
  <c r="AP80" i="4"/>
  <c r="AQ80" i="4"/>
  <c r="AR80" i="4"/>
  <c r="AP81" i="4"/>
  <c r="AQ81" i="4"/>
  <c r="AR81" i="4"/>
  <c r="AP82" i="4"/>
  <c r="AQ82" i="4"/>
  <c r="AR82" i="4"/>
  <c r="AP83" i="4"/>
  <c r="AQ83" i="4"/>
  <c r="AR83" i="4"/>
  <c r="AP84" i="4"/>
  <c r="AQ84" i="4"/>
  <c r="AR84" i="4"/>
  <c r="AP85" i="4"/>
  <c r="AQ85" i="4"/>
  <c r="AR85" i="4"/>
  <c r="AP86" i="4"/>
  <c r="AQ86" i="4"/>
  <c r="AR86" i="4"/>
  <c r="AP87" i="4"/>
  <c r="AQ87" i="4"/>
  <c r="AR87" i="4"/>
  <c r="AP88" i="4"/>
  <c r="AQ88" i="4"/>
  <c r="AR88" i="4"/>
  <c r="AP89" i="4"/>
  <c r="AQ89" i="4"/>
  <c r="AR89" i="4"/>
  <c r="AP90" i="4"/>
  <c r="AQ90" i="4"/>
  <c r="AR90" i="4"/>
  <c r="AP91" i="4"/>
  <c r="AQ91" i="4"/>
  <c r="AR91" i="4"/>
  <c r="AP92" i="4"/>
  <c r="AQ92" i="4"/>
  <c r="AR92" i="4"/>
  <c r="AP93" i="4"/>
  <c r="AQ93" i="4"/>
  <c r="AR93" i="4"/>
  <c r="AP94" i="4"/>
  <c r="AQ94" i="4"/>
  <c r="AR94" i="4"/>
  <c r="AP95" i="4"/>
  <c r="AQ95" i="4"/>
  <c r="AR95" i="4"/>
  <c r="AP96" i="4"/>
  <c r="AQ96" i="4"/>
  <c r="AR96" i="4"/>
  <c r="AP97" i="4"/>
  <c r="AQ97" i="4"/>
  <c r="AR97" i="4"/>
  <c r="AP98" i="4"/>
  <c r="AQ98" i="4"/>
  <c r="AR98" i="4"/>
  <c r="AP99" i="4"/>
  <c r="AQ99" i="4"/>
  <c r="AR99" i="4"/>
  <c r="AP100" i="4"/>
  <c r="AQ100" i="4"/>
  <c r="AR100" i="4"/>
  <c r="AP101" i="4"/>
  <c r="AQ101" i="4"/>
  <c r="AR101" i="4"/>
  <c r="AP102" i="4"/>
  <c r="AQ102" i="4"/>
  <c r="AR102" i="4"/>
  <c r="AP103" i="4"/>
  <c r="AQ103" i="4"/>
  <c r="AR103" i="4"/>
  <c r="AP104" i="4"/>
  <c r="AQ104" i="4"/>
  <c r="AR104" i="4"/>
  <c r="AP105" i="4"/>
  <c r="AQ105" i="4"/>
  <c r="AR105" i="4"/>
  <c r="AP106" i="4"/>
  <c r="AQ106" i="4"/>
  <c r="AR106" i="4"/>
  <c r="AP107" i="4"/>
  <c r="AQ107" i="4"/>
  <c r="AR107" i="4"/>
  <c r="AP108" i="4"/>
  <c r="AQ108" i="4"/>
  <c r="AR108" i="4"/>
  <c r="AP109" i="4"/>
  <c r="AQ109" i="4"/>
  <c r="AR109" i="4"/>
  <c r="AP110" i="4"/>
  <c r="AQ110" i="4"/>
  <c r="AR110" i="4"/>
  <c r="AP111" i="4"/>
  <c r="AQ111" i="4"/>
  <c r="AR111" i="4"/>
  <c r="AP112" i="4"/>
  <c r="AQ112" i="4"/>
  <c r="AR112" i="4"/>
  <c r="AP113" i="4"/>
  <c r="AQ113" i="4"/>
  <c r="AR113" i="4"/>
  <c r="AP114" i="4"/>
  <c r="AQ114" i="4"/>
  <c r="AR114" i="4"/>
  <c r="AP115" i="4"/>
  <c r="AQ115" i="4"/>
  <c r="AR115" i="4"/>
  <c r="AP116" i="4"/>
  <c r="AQ116" i="4"/>
  <c r="AR116" i="4"/>
  <c r="AP117" i="4"/>
  <c r="AQ117" i="4"/>
  <c r="AR117" i="4"/>
  <c r="AP118" i="4"/>
  <c r="AQ118" i="4"/>
  <c r="AR118" i="4"/>
  <c r="AP119" i="4"/>
  <c r="AQ119" i="4"/>
  <c r="AR119" i="4"/>
  <c r="AP120" i="4"/>
  <c r="AQ120" i="4"/>
  <c r="AR120" i="4"/>
  <c r="AP121" i="4"/>
  <c r="AQ121" i="4"/>
  <c r="AR121" i="4"/>
  <c r="AP122" i="4"/>
  <c r="AQ122" i="4"/>
  <c r="AR122" i="4"/>
  <c r="AP123" i="4"/>
  <c r="AQ123" i="4"/>
  <c r="AR123" i="4"/>
  <c r="AP124" i="4"/>
  <c r="AQ124" i="4"/>
  <c r="AR124" i="4"/>
  <c r="AP125" i="4"/>
  <c r="AQ125" i="4"/>
  <c r="AR125" i="4"/>
  <c r="AP126" i="4"/>
  <c r="AQ126" i="4"/>
  <c r="AR126" i="4"/>
  <c r="AP127" i="4"/>
  <c r="AQ127" i="4"/>
  <c r="AR127" i="4"/>
  <c r="AP128" i="4"/>
  <c r="AQ128" i="4"/>
  <c r="AR128" i="4"/>
  <c r="AP129" i="4"/>
  <c r="AQ129" i="4"/>
  <c r="AR129" i="4"/>
  <c r="AP130" i="4"/>
  <c r="AQ130" i="4"/>
  <c r="AR130" i="4"/>
  <c r="AP131" i="4"/>
  <c r="AQ131" i="4"/>
  <c r="AR131" i="4"/>
  <c r="AP132" i="4"/>
  <c r="AQ132" i="4"/>
  <c r="AR132" i="4"/>
  <c r="AP133" i="4"/>
  <c r="AQ133" i="4"/>
  <c r="AR133" i="4"/>
  <c r="AP134" i="4"/>
  <c r="AQ134" i="4"/>
  <c r="AR134" i="4"/>
  <c r="AP135" i="4"/>
  <c r="AQ135" i="4"/>
  <c r="AR135" i="4"/>
  <c r="AP136" i="4"/>
  <c r="AQ136" i="4"/>
  <c r="AR136" i="4"/>
  <c r="AP137" i="4"/>
  <c r="AQ137" i="4"/>
  <c r="AR137" i="4"/>
  <c r="AP138" i="4"/>
  <c r="AQ138" i="4"/>
  <c r="AR138" i="4"/>
  <c r="AP139" i="4"/>
  <c r="AQ139" i="4"/>
  <c r="AR139" i="4"/>
  <c r="AP140" i="4"/>
  <c r="AQ140" i="4"/>
  <c r="AR140" i="4"/>
  <c r="AP141" i="4"/>
  <c r="AQ141" i="4"/>
  <c r="AR141" i="4"/>
  <c r="AP142" i="4"/>
  <c r="AQ142" i="4"/>
  <c r="AR142" i="4"/>
  <c r="AP143" i="4"/>
  <c r="AQ143" i="4"/>
  <c r="AR143" i="4"/>
  <c r="AP144" i="4"/>
  <c r="AQ144" i="4"/>
  <c r="AR144" i="4"/>
  <c r="AP145" i="4"/>
  <c r="AQ145" i="4"/>
  <c r="AR145" i="4"/>
  <c r="AP146" i="4"/>
  <c r="AQ146" i="4"/>
  <c r="AR146" i="4"/>
  <c r="AP147" i="4"/>
  <c r="AQ147" i="4"/>
  <c r="AR147" i="4"/>
  <c r="AP148" i="4"/>
  <c r="AQ148" i="4"/>
  <c r="AR148" i="4"/>
  <c r="AP149" i="4"/>
  <c r="AQ149" i="4"/>
  <c r="AR149" i="4"/>
  <c r="AP150" i="4"/>
  <c r="AQ150" i="4"/>
  <c r="AR150" i="4"/>
  <c r="AP151" i="4"/>
  <c r="AQ151" i="4"/>
  <c r="AR151" i="4"/>
  <c r="AP152" i="4"/>
  <c r="AQ152" i="4"/>
  <c r="AR152" i="4"/>
  <c r="AP153" i="4"/>
  <c r="AQ153" i="4"/>
  <c r="AR153" i="4"/>
  <c r="AP154" i="4"/>
  <c r="AQ154" i="4"/>
  <c r="AR154" i="4"/>
  <c r="AP155" i="4"/>
  <c r="AQ155" i="4"/>
  <c r="AR155" i="4"/>
  <c r="AP156" i="4"/>
  <c r="AQ156" i="4"/>
  <c r="AR156" i="4"/>
  <c r="AP157" i="4"/>
  <c r="AQ157" i="4"/>
  <c r="AR157" i="4"/>
  <c r="AP158" i="4"/>
  <c r="AQ158" i="4"/>
  <c r="AR158" i="4"/>
  <c r="AP159" i="4"/>
  <c r="AQ159" i="4"/>
  <c r="AR159" i="4"/>
  <c r="AP160" i="4"/>
  <c r="AQ160" i="4"/>
  <c r="AR160" i="4"/>
  <c r="AP161" i="4"/>
  <c r="AQ161" i="4"/>
  <c r="AR161" i="4"/>
  <c r="AP162" i="4"/>
  <c r="AQ162" i="4"/>
  <c r="AR162" i="4"/>
  <c r="AP163" i="4"/>
  <c r="AQ163" i="4"/>
  <c r="AR163" i="4"/>
  <c r="AP164" i="4"/>
  <c r="AQ164" i="4"/>
  <c r="AR164" i="4"/>
  <c r="AP165" i="4"/>
  <c r="AQ165" i="4"/>
  <c r="AR165" i="4"/>
  <c r="AP166" i="4"/>
  <c r="AQ166" i="4"/>
  <c r="AR166" i="4"/>
  <c r="AP167" i="4"/>
  <c r="AQ167" i="4"/>
  <c r="AR167" i="4"/>
  <c r="AP168" i="4"/>
  <c r="AQ168" i="4"/>
  <c r="AR168" i="4"/>
  <c r="AP169" i="4"/>
  <c r="AQ169" i="4"/>
  <c r="AR169" i="4"/>
  <c r="AP170" i="4"/>
  <c r="AQ170" i="4"/>
  <c r="AR170" i="4"/>
  <c r="AP171" i="4"/>
  <c r="AQ171" i="4"/>
  <c r="AR171" i="4"/>
  <c r="AP172" i="4"/>
  <c r="AQ172" i="4"/>
  <c r="AR172" i="4"/>
  <c r="AP173" i="4"/>
  <c r="AQ173" i="4"/>
  <c r="AR173" i="4"/>
  <c r="AP174" i="4"/>
  <c r="AQ174" i="4"/>
  <c r="AR174" i="4"/>
  <c r="AP175" i="4"/>
  <c r="AQ175" i="4"/>
  <c r="AR175" i="4"/>
  <c r="AP176" i="4"/>
  <c r="AQ176" i="4"/>
  <c r="AR176" i="4"/>
  <c r="AP177" i="4"/>
  <c r="AQ177" i="4"/>
  <c r="AR177" i="4"/>
  <c r="AP178" i="4"/>
  <c r="AQ178" i="4"/>
  <c r="AR178" i="4"/>
  <c r="AP179" i="4"/>
  <c r="AQ179" i="4"/>
  <c r="AR179" i="4"/>
  <c r="AP180" i="4"/>
  <c r="AQ180" i="4"/>
  <c r="AR180" i="4"/>
  <c r="AP181" i="4"/>
  <c r="AQ181" i="4"/>
  <c r="AR181" i="4"/>
  <c r="AP182" i="4"/>
  <c r="AQ182" i="4"/>
  <c r="AR182" i="4"/>
  <c r="AP183" i="4"/>
  <c r="AQ183" i="4"/>
  <c r="AR183" i="4"/>
  <c r="AP184" i="4"/>
  <c r="AQ184" i="4"/>
  <c r="AR184" i="4"/>
  <c r="AP185" i="4"/>
  <c r="AQ185" i="4"/>
  <c r="AR185" i="4"/>
  <c r="AP186" i="4"/>
  <c r="AQ186" i="4"/>
  <c r="AR186" i="4"/>
  <c r="AP187" i="4"/>
  <c r="AQ187" i="4"/>
  <c r="AR187" i="4"/>
  <c r="AP188" i="4"/>
  <c r="AQ188" i="4"/>
  <c r="AR188" i="4"/>
  <c r="AP189" i="4"/>
  <c r="AQ189" i="4"/>
  <c r="AR189" i="4"/>
  <c r="AP190" i="4"/>
  <c r="AQ190" i="4"/>
  <c r="AR190" i="4"/>
  <c r="AP191" i="4"/>
  <c r="AQ191" i="4"/>
  <c r="AR191" i="4"/>
  <c r="AP192" i="4"/>
  <c r="AQ192" i="4"/>
  <c r="AR192" i="4"/>
  <c r="AP193" i="4"/>
  <c r="AQ193" i="4"/>
  <c r="AR193" i="4"/>
  <c r="AP194" i="4"/>
  <c r="AQ194" i="4"/>
  <c r="AR194" i="4"/>
  <c r="AP195" i="4"/>
  <c r="AQ195" i="4"/>
  <c r="AR195" i="4"/>
  <c r="AP196" i="4"/>
  <c r="AQ196" i="4"/>
  <c r="AR196" i="4"/>
  <c r="AP197" i="4"/>
  <c r="AQ197" i="4"/>
  <c r="AR197" i="4"/>
  <c r="AP198" i="4"/>
  <c r="AQ198" i="4"/>
  <c r="AR198" i="4"/>
  <c r="AP199" i="4"/>
  <c r="AQ199" i="4"/>
  <c r="AR199" i="4"/>
  <c r="AP200" i="4"/>
  <c r="AQ200" i="4"/>
  <c r="AR200" i="4"/>
  <c r="AP201" i="4"/>
  <c r="AQ201" i="4"/>
  <c r="AR201" i="4"/>
  <c r="AP202" i="4"/>
  <c r="AQ202" i="4"/>
  <c r="AR202" i="4"/>
  <c r="AP203" i="4"/>
  <c r="AQ203" i="4"/>
  <c r="AR203" i="4"/>
  <c r="AP204" i="4"/>
  <c r="AQ204" i="4"/>
  <c r="AR204" i="4"/>
  <c r="AP205" i="4"/>
  <c r="AQ205" i="4"/>
  <c r="AR205" i="4"/>
  <c r="AP206" i="4"/>
  <c r="AQ206" i="4"/>
  <c r="AR206" i="4"/>
  <c r="AP207" i="4"/>
  <c r="AQ207" i="4"/>
  <c r="AR207" i="4"/>
  <c r="AP208" i="4"/>
  <c r="AQ208" i="4"/>
  <c r="AR208" i="4"/>
  <c r="AP209" i="4"/>
  <c r="AQ209" i="4"/>
  <c r="AR209" i="4"/>
  <c r="AP210" i="4"/>
  <c r="AQ210" i="4"/>
  <c r="AR210" i="4"/>
  <c r="AP211" i="4"/>
  <c r="AQ211" i="4"/>
  <c r="AR211" i="4"/>
  <c r="AP212" i="4"/>
  <c r="AQ212" i="4"/>
  <c r="AR212" i="4"/>
  <c r="AP213" i="4"/>
  <c r="AQ213" i="4"/>
  <c r="AR213" i="4"/>
  <c r="AP214" i="4"/>
  <c r="AQ214" i="4"/>
  <c r="AR214" i="4"/>
  <c r="AP215" i="4"/>
  <c r="AQ215" i="4"/>
  <c r="AR215" i="4"/>
  <c r="AP216" i="4"/>
  <c r="AQ216" i="4"/>
  <c r="AR216" i="4"/>
  <c r="AP217" i="4"/>
  <c r="AQ217" i="4"/>
  <c r="AR217" i="4"/>
  <c r="AP218" i="4"/>
  <c r="AQ218" i="4"/>
  <c r="AR218" i="4"/>
  <c r="AP219" i="4"/>
  <c r="AQ219" i="4"/>
  <c r="AR219" i="4"/>
  <c r="AP220" i="4"/>
  <c r="AQ220" i="4"/>
  <c r="AR220" i="4"/>
  <c r="AP221" i="4"/>
  <c r="AQ221" i="4"/>
  <c r="AR221" i="4"/>
  <c r="AP222" i="4"/>
  <c r="AQ222" i="4"/>
  <c r="AR222" i="4"/>
  <c r="AP223" i="4"/>
  <c r="AQ223" i="4"/>
  <c r="AR223" i="4"/>
  <c r="AP224" i="4"/>
  <c r="AQ224" i="4"/>
  <c r="AR224" i="4"/>
  <c r="AP225" i="4"/>
  <c r="AQ225" i="4"/>
  <c r="AR225" i="4"/>
  <c r="AP226" i="4"/>
  <c r="AQ226" i="4"/>
  <c r="AR226" i="4"/>
  <c r="AP227" i="4"/>
  <c r="AQ227" i="4"/>
  <c r="AR227" i="4"/>
  <c r="AP228" i="4"/>
  <c r="AQ228" i="4"/>
  <c r="AR228" i="4"/>
  <c r="AP229" i="4"/>
  <c r="AQ229" i="4"/>
  <c r="AR229" i="4"/>
  <c r="AP230" i="4"/>
  <c r="AQ230" i="4"/>
  <c r="AR230" i="4"/>
  <c r="AP231" i="4"/>
  <c r="AQ231" i="4"/>
  <c r="AR231" i="4"/>
  <c r="AP232" i="4"/>
  <c r="AQ232" i="4"/>
  <c r="AR232" i="4"/>
  <c r="AP233" i="4"/>
  <c r="AQ233" i="4"/>
  <c r="AR233" i="4"/>
  <c r="AP234" i="4"/>
  <c r="AQ234" i="4"/>
  <c r="AR234" i="4"/>
  <c r="AP235" i="4"/>
  <c r="AQ235" i="4"/>
  <c r="AR235" i="4"/>
  <c r="AP236" i="4"/>
  <c r="AQ236" i="4"/>
  <c r="AR236" i="4"/>
  <c r="AP237" i="4"/>
  <c r="AQ237" i="4"/>
  <c r="AR237" i="4"/>
  <c r="AP238" i="4"/>
  <c r="AQ238" i="4"/>
  <c r="AR238" i="4"/>
  <c r="AP239" i="4"/>
  <c r="AQ239" i="4"/>
  <c r="AR239" i="4"/>
  <c r="AP240" i="4"/>
  <c r="AQ240" i="4"/>
  <c r="AR240" i="4"/>
  <c r="AP241" i="4"/>
  <c r="AQ241" i="4"/>
  <c r="AR241" i="4"/>
  <c r="AP242" i="4"/>
  <c r="AQ242" i="4"/>
  <c r="AR242" i="4"/>
  <c r="AP243" i="4"/>
  <c r="AQ243" i="4"/>
  <c r="AR243" i="4"/>
  <c r="AP244" i="4"/>
  <c r="AQ244" i="4"/>
  <c r="AR244" i="4"/>
  <c r="AP245" i="4"/>
  <c r="AQ245" i="4"/>
  <c r="AR245" i="4"/>
  <c r="AP246" i="4"/>
  <c r="AQ246" i="4"/>
  <c r="AR246" i="4"/>
  <c r="AP247" i="4"/>
  <c r="AQ247" i="4"/>
  <c r="AR247" i="4"/>
  <c r="AP248" i="4"/>
  <c r="AQ248" i="4"/>
  <c r="AR248" i="4"/>
  <c r="AP249" i="4"/>
  <c r="AQ249" i="4"/>
  <c r="AR249" i="4"/>
  <c r="AP250" i="4"/>
  <c r="AQ250" i="4"/>
  <c r="AR250" i="4"/>
  <c r="AP251" i="4"/>
  <c r="AQ251" i="4"/>
  <c r="AR251" i="4"/>
  <c r="AP252" i="4"/>
  <c r="AQ252" i="4"/>
  <c r="AR252" i="4"/>
  <c r="AP253" i="4"/>
  <c r="AQ253" i="4"/>
  <c r="AR253" i="4"/>
  <c r="AP254" i="4"/>
  <c r="AQ254" i="4"/>
  <c r="AR254" i="4"/>
  <c r="AP255" i="4"/>
  <c r="AQ255" i="4"/>
  <c r="AR255" i="4"/>
  <c r="AP256" i="4"/>
  <c r="AQ256" i="4"/>
  <c r="AR256" i="4"/>
  <c r="AP257" i="4"/>
  <c r="AQ257" i="4"/>
  <c r="AR257" i="4"/>
  <c r="AP258" i="4"/>
  <c r="AQ258" i="4"/>
  <c r="AR258" i="4"/>
  <c r="AP259" i="4"/>
  <c r="AQ259" i="4"/>
  <c r="AR259" i="4"/>
  <c r="AP260" i="4"/>
  <c r="AQ260" i="4"/>
  <c r="AR260" i="4"/>
  <c r="AP261" i="4"/>
  <c r="AQ261" i="4"/>
  <c r="AR261" i="4"/>
  <c r="AP262" i="4"/>
  <c r="AQ262" i="4"/>
  <c r="AR262" i="4"/>
  <c r="AP263" i="4"/>
  <c r="AQ263" i="4"/>
  <c r="AR263" i="4"/>
  <c r="AP264" i="4"/>
  <c r="AQ264" i="4"/>
  <c r="AR264" i="4"/>
  <c r="AP265" i="4"/>
  <c r="AQ265" i="4"/>
  <c r="AR265" i="4"/>
  <c r="AP266" i="4"/>
  <c r="AQ266" i="4"/>
  <c r="AR266" i="4"/>
  <c r="AP267" i="4"/>
  <c r="AQ267" i="4"/>
  <c r="AR267" i="4"/>
  <c r="AP268" i="4"/>
  <c r="AQ268" i="4"/>
  <c r="AR268" i="4"/>
  <c r="AP269" i="4"/>
  <c r="AQ269" i="4"/>
  <c r="AR269" i="4"/>
  <c r="AP270" i="4"/>
  <c r="AQ270" i="4"/>
  <c r="AR270" i="4"/>
  <c r="AP271" i="4"/>
  <c r="AQ271" i="4"/>
  <c r="AR271" i="4"/>
  <c r="AP272" i="4"/>
  <c r="AQ272" i="4"/>
  <c r="AR272" i="4"/>
  <c r="AP273" i="4"/>
  <c r="AQ273" i="4"/>
  <c r="AR273" i="4"/>
  <c r="AP274" i="4"/>
  <c r="AQ274" i="4"/>
  <c r="AR274" i="4"/>
  <c r="AP275" i="4"/>
  <c r="AQ275" i="4"/>
  <c r="AR275" i="4"/>
  <c r="AP276" i="4"/>
  <c r="AQ276" i="4"/>
  <c r="AR276" i="4"/>
  <c r="AP277" i="4"/>
  <c r="AQ277" i="4"/>
  <c r="AR277" i="4"/>
  <c r="AP278" i="4"/>
  <c r="AQ278" i="4"/>
  <c r="AR278" i="4"/>
  <c r="AP279" i="4"/>
  <c r="AQ279" i="4"/>
  <c r="AR279" i="4"/>
  <c r="AP280" i="4"/>
  <c r="AQ280" i="4"/>
  <c r="AR280" i="4"/>
  <c r="AP281" i="4"/>
  <c r="AQ281" i="4"/>
  <c r="AR281" i="4"/>
  <c r="AP282" i="4"/>
  <c r="AQ282" i="4"/>
  <c r="AR282" i="4"/>
  <c r="AP283" i="4"/>
  <c r="AQ283" i="4"/>
  <c r="AR283" i="4"/>
  <c r="AP284" i="4"/>
  <c r="AQ284" i="4"/>
  <c r="AR284" i="4"/>
  <c r="AP285" i="4"/>
  <c r="AQ285" i="4"/>
  <c r="AR285" i="4"/>
  <c r="AP286" i="4"/>
  <c r="AQ286" i="4"/>
  <c r="AR286" i="4"/>
  <c r="AP287" i="4"/>
  <c r="AQ287" i="4"/>
  <c r="AR287" i="4"/>
  <c r="AP288" i="4"/>
  <c r="AQ288" i="4"/>
  <c r="AR288" i="4"/>
  <c r="AP289" i="4"/>
  <c r="AQ289" i="4"/>
  <c r="AR289" i="4"/>
  <c r="AP290" i="4"/>
  <c r="AQ290" i="4"/>
  <c r="AR290" i="4"/>
  <c r="AP291" i="4"/>
  <c r="AQ291" i="4"/>
  <c r="AR291" i="4"/>
  <c r="AP292" i="4"/>
  <c r="AQ292" i="4"/>
  <c r="AR292" i="4"/>
  <c r="AP293" i="4"/>
  <c r="AQ293" i="4"/>
  <c r="AR293" i="4"/>
  <c r="AP294" i="4"/>
  <c r="AQ294" i="4"/>
  <c r="AR294" i="4"/>
  <c r="AP295" i="4"/>
  <c r="AQ295" i="4"/>
  <c r="AR295" i="4"/>
  <c r="AP296" i="4"/>
  <c r="AQ296" i="4"/>
  <c r="AR296" i="4"/>
  <c r="AP297" i="4"/>
  <c r="AQ297" i="4"/>
  <c r="AR297" i="4"/>
  <c r="AP298" i="4"/>
  <c r="AQ298" i="4"/>
  <c r="AR298" i="4"/>
  <c r="AP299" i="4"/>
  <c r="AQ299" i="4"/>
  <c r="AR299" i="4"/>
  <c r="AP300" i="4"/>
  <c r="AQ300" i="4"/>
  <c r="AR300" i="4"/>
  <c r="AP301" i="4"/>
  <c r="AQ301" i="4"/>
  <c r="AR301" i="4"/>
  <c r="AP302" i="4"/>
  <c r="AQ302" i="4"/>
  <c r="AR302" i="4"/>
  <c r="AP303" i="4"/>
  <c r="AQ303" i="4"/>
  <c r="AR303" i="4"/>
  <c r="AP304" i="4"/>
  <c r="AQ304" i="4"/>
  <c r="AR304" i="4"/>
  <c r="AP305" i="4"/>
  <c r="AQ305" i="4"/>
  <c r="AR305" i="4"/>
  <c r="AP306" i="4"/>
  <c r="AQ306" i="4"/>
  <c r="AR306" i="4"/>
  <c r="AP307" i="4"/>
  <c r="AQ307" i="4"/>
  <c r="AR307" i="4"/>
  <c r="AP308" i="4"/>
  <c r="AQ308" i="4"/>
  <c r="AR308" i="4"/>
  <c r="AP309" i="4"/>
  <c r="AQ309" i="4"/>
  <c r="AR309" i="4"/>
  <c r="AP310" i="4"/>
  <c r="AQ310" i="4"/>
  <c r="AR310" i="4"/>
  <c r="AP311" i="4"/>
  <c r="AQ311" i="4"/>
  <c r="AR311" i="4"/>
  <c r="AP312" i="4"/>
  <c r="AQ312" i="4"/>
  <c r="AR312" i="4"/>
  <c r="AP313" i="4"/>
  <c r="AQ313" i="4"/>
  <c r="AR313" i="4"/>
  <c r="AP314" i="4"/>
  <c r="AQ314" i="4"/>
  <c r="AR314" i="4"/>
  <c r="AP315" i="4"/>
  <c r="AQ315" i="4"/>
  <c r="AR315" i="4"/>
  <c r="AP316" i="4"/>
  <c r="AQ316" i="4"/>
  <c r="AR316" i="4"/>
  <c r="AP317" i="4"/>
  <c r="AQ317" i="4"/>
  <c r="AR317" i="4"/>
  <c r="AP318" i="4"/>
  <c r="AQ318" i="4"/>
  <c r="AR318" i="4"/>
  <c r="AP319" i="4"/>
  <c r="AQ319" i="4"/>
  <c r="AR319" i="4"/>
  <c r="AP320" i="4"/>
  <c r="AQ320" i="4"/>
  <c r="AR320" i="4"/>
  <c r="AP321" i="4"/>
  <c r="AQ321" i="4"/>
  <c r="AR321" i="4"/>
  <c r="AP322" i="4"/>
  <c r="AQ322" i="4"/>
  <c r="AR322" i="4"/>
  <c r="AP323" i="4"/>
  <c r="AQ323" i="4"/>
  <c r="AR323" i="4"/>
  <c r="AP324" i="4"/>
  <c r="AQ324" i="4"/>
  <c r="AR324" i="4"/>
  <c r="AP325" i="4"/>
  <c r="AQ325" i="4"/>
  <c r="AR325" i="4"/>
  <c r="AP326" i="4"/>
  <c r="AQ326" i="4"/>
  <c r="AR326" i="4"/>
  <c r="AP327" i="4"/>
  <c r="AQ327" i="4"/>
  <c r="AR327" i="4"/>
  <c r="AP328" i="4"/>
  <c r="AQ328" i="4"/>
  <c r="AR328" i="4"/>
  <c r="AP329" i="4"/>
  <c r="AQ329" i="4"/>
  <c r="AR329" i="4"/>
  <c r="AP330" i="4"/>
  <c r="AQ330" i="4"/>
  <c r="AR330" i="4"/>
  <c r="AP331" i="4"/>
  <c r="AQ331" i="4"/>
  <c r="AR331" i="4"/>
  <c r="AP332" i="4"/>
  <c r="AQ332" i="4"/>
  <c r="AR332" i="4"/>
  <c r="AP333" i="4"/>
  <c r="AQ333" i="4"/>
  <c r="AR333" i="4"/>
  <c r="AP334" i="4"/>
  <c r="AQ334" i="4"/>
  <c r="AR334" i="4"/>
  <c r="AP335" i="4"/>
  <c r="AQ335" i="4"/>
  <c r="AR335" i="4"/>
  <c r="AP336" i="4"/>
  <c r="AQ336" i="4"/>
  <c r="AR336" i="4"/>
  <c r="AP337" i="4"/>
  <c r="AQ337" i="4"/>
  <c r="AR337" i="4"/>
  <c r="AP338" i="4"/>
  <c r="AQ338" i="4"/>
  <c r="AR338" i="4"/>
  <c r="AP339" i="4"/>
  <c r="AQ339" i="4"/>
  <c r="AR339" i="4"/>
  <c r="AP340" i="4"/>
  <c r="AQ340" i="4"/>
  <c r="AR340" i="4"/>
  <c r="AP341" i="4"/>
  <c r="AQ341" i="4"/>
  <c r="AR341" i="4"/>
  <c r="AP342" i="4"/>
  <c r="AQ342" i="4"/>
  <c r="AR342" i="4"/>
  <c r="AP343" i="4"/>
  <c r="AQ343" i="4"/>
  <c r="AR343" i="4"/>
  <c r="AP344" i="4"/>
  <c r="AQ344" i="4"/>
  <c r="AR344" i="4"/>
  <c r="AP345" i="4"/>
  <c r="AQ345" i="4"/>
  <c r="AR345" i="4"/>
  <c r="AP346" i="4"/>
  <c r="AQ346" i="4"/>
  <c r="AR346" i="4"/>
  <c r="AP347" i="4"/>
  <c r="AQ347" i="4"/>
  <c r="AR347" i="4"/>
  <c r="AP348" i="4"/>
  <c r="AQ348" i="4"/>
  <c r="AR348" i="4"/>
  <c r="AP349" i="4"/>
  <c r="AQ349" i="4"/>
  <c r="AR349" i="4"/>
  <c r="AP350" i="4"/>
  <c r="AQ350" i="4"/>
  <c r="AR350" i="4"/>
  <c r="AP351" i="4"/>
  <c r="AQ351" i="4"/>
  <c r="AR351" i="4"/>
  <c r="AP352" i="4"/>
  <c r="AQ352" i="4"/>
  <c r="AR352" i="4"/>
  <c r="AP353" i="4"/>
  <c r="AQ353" i="4"/>
  <c r="AR353" i="4"/>
  <c r="AP354" i="4"/>
  <c r="AQ354" i="4"/>
  <c r="AR354" i="4"/>
  <c r="AP355" i="4"/>
  <c r="AQ355" i="4"/>
  <c r="AR355" i="4"/>
  <c r="AP356" i="4"/>
  <c r="AQ356" i="4"/>
  <c r="AR356" i="4"/>
  <c r="AP357" i="4"/>
  <c r="AQ357" i="4"/>
  <c r="AR357" i="4"/>
  <c r="AP358" i="4"/>
  <c r="AQ358" i="4"/>
  <c r="AR358" i="4"/>
  <c r="AP359" i="4"/>
  <c r="AQ359" i="4"/>
  <c r="AR359" i="4"/>
  <c r="AP360" i="4"/>
  <c r="AQ360" i="4"/>
  <c r="AR360" i="4"/>
  <c r="AP361" i="4"/>
  <c r="AQ361" i="4"/>
  <c r="AR361" i="4"/>
  <c r="AP362" i="4"/>
  <c r="AQ362" i="4"/>
  <c r="AR362" i="4"/>
  <c r="AP363" i="4"/>
  <c r="AQ363" i="4"/>
  <c r="AR363" i="4"/>
  <c r="AP364" i="4"/>
  <c r="AQ364" i="4"/>
  <c r="AR364" i="4"/>
  <c r="AP365" i="4"/>
  <c r="AQ365" i="4"/>
  <c r="AR365" i="4"/>
  <c r="AP366" i="4"/>
  <c r="AQ366" i="4"/>
  <c r="AR366" i="4"/>
  <c r="AP367" i="4"/>
  <c r="AQ367" i="4"/>
  <c r="AR367" i="4"/>
  <c r="AP368" i="4"/>
  <c r="AQ368" i="4"/>
  <c r="AR368" i="4"/>
  <c r="AP369" i="4"/>
  <c r="AQ369" i="4"/>
  <c r="AR369" i="4"/>
  <c r="AP370" i="4"/>
  <c r="AQ370" i="4"/>
  <c r="AR370" i="4"/>
  <c r="AP371" i="4"/>
  <c r="AQ371" i="4"/>
  <c r="AR371" i="4"/>
  <c r="AP372" i="4"/>
  <c r="AQ372" i="4"/>
  <c r="AR372" i="4"/>
  <c r="AP373" i="4"/>
  <c r="AQ373" i="4"/>
  <c r="AR373" i="4"/>
  <c r="AP374" i="4"/>
  <c r="AQ374" i="4"/>
  <c r="AR374" i="4"/>
  <c r="AP375" i="4"/>
  <c r="AQ375" i="4"/>
  <c r="AR375" i="4"/>
  <c r="AP376" i="4"/>
  <c r="AQ376" i="4"/>
  <c r="AR376" i="4"/>
  <c r="AP377" i="4"/>
  <c r="AQ377" i="4"/>
  <c r="AR377" i="4"/>
  <c r="AP378" i="4"/>
  <c r="AQ378" i="4"/>
  <c r="AR378" i="4"/>
  <c r="AP379" i="4"/>
  <c r="AQ379" i="4"/>
  <c r="AR379" i="4"/>
  <c r="AP380" i="4"/>
  <c r="AQ380" i="4"/>
  <c r="AR380" i="4"/>
  <c r="AP381" i="4"/>
  <c r="AQ381" i="4"/>
  <c r="AR381" i="4"/>
  <c r="AP382" i="4"/>
  <c r="AQ382" i="4"/>
  <c r="AR382" i="4"/>
  <c r="AP383" i="4"/>
  <c r="AQ383" i="4"/>
  <c r="AR383" i="4"/>
  <c r="AP384" i="4"/>
  <c r="AQ384" i="4"/>
  <c r="AR384" i="4"/>
  <c r="AP385" i="4"/>
  <c r="AQ385" i="4"/>
  <c r="AR385" i="4"/>
  <c r="AP386" i="4"/>
  <c r="AQ386" i="4"/>
  <c r="AR386" i="4"/>
  <c r="AP387" i="4"/>
  <c r="AQ387" i="4"/>
  <c r="AR387" i="4"/>
  <c r="AP388" i="4"/>
  <c r="AQ388" i="4"/>
  <c r="AR388" i="4"/>
  <c r="AP389" i="4"/>
  <c r="AQ389" i="4"/>
  <c r="AR389" i="4"/>
  <c r="AP390" i="4"/>
  <c r="AQ390" i="4"/>
  <c r="AR390" i="4"/>
  <c r="AP391" i="4"/>
  <c r="AQ391" i="4"/>
  <c r="AR391" i="4"/>
  <c r="AP392" i="4"/>
  <c r="AQ392" i="4"/>
  <c r="AR392" i="4"/>
  <c r="AP393" i="4"/>
  <c r="AQ393" i="4"/>
  <c r="AR393" i="4"/>
  <c r="AT5" i="4"/>
  <c r="AU5" i="4"/>
  <c r="AV5" i="4"/>
  <c r="AT6" i="4"/>
  <c r="AU6" i="4"/>
  <c r="AV6" i="4"/>
  <c r="AT7" i="4"/>
  <c r="AU7" i="4"/>
  <c r="AV7" i="4"/>
  <c r="AT8" i="4"/>
  <c r="AU8" i="4"/>
  <c r="AV8" i="4"/>
  <c r="AT9" i="4"/>
  <c r="AU9" i="4"/>
  <c r="AV9" i="4"/>
  <c r="AT10" i="4"/>
  <c r="AU10" i="4"/>
  <c r="AV10" i="4"/>
  <c r="AT11" i="4"/>
  <c r="AU11" i="4"/>
  <c r="AV11" i="4"/>
  <c r="AT12" i="4"/>
  <c r="AU12" i="4"/>
  <c r="AV12" i="4"/>
  <c r="AT13" i="4"/>
  <c r="AU13" i="4"/>
  <c r="AV13" i="4"/>
  <c r="AT14" i="4"/>
  <c r="AU14" i="4"/>
  <c r="AV14" i="4"/>
  <c r="AT15" i="4"/>
  <c r="AU15" i="4"/>
  <c r="AV15" i="4"/>
  <c r="AT16" i="4"/>
  <c r="AU16" i="4"/>
  <c r="AV16" i="4"/>
  <c r="AT17" i="4"/>
  <c r="AU17" i="4"/>
  <c r="AV17" i="4"/>
  <c r="AT18" i="4"/>
  <c r="AU18" i="4"/>
  <c r="AV18" i="4"/>
  <c r="AT19" i="4"/>
  <c r="AU19" i="4"/>
  <c r="AV19" i="4"/>
  <c r="AT20" i="4"/>
  <c r="AU20" i="4"/>
  <c r="AV20" i="4"/>
  <c r="AT21" i="4"/>
  <c r="AU21" i="4"/>
  <c r="AV21" i="4"/>
  <c r="AT22" i="4"/>
  <c r="AU22" i="4"/>
  <c r="AV22" i="4"/>
  <c r="AT23" i="4"/>
  <c r="AU23" i="4"/>
  <c r="AV23" i="4"/>
  <c r="AT24" i="4"/>
  <c r="AU24" i="4"/>
  <c r="AV24" i="4"/>
  <c r="AT25" i="4"/>
  <c r="AU25" i="4"/>
  <c r="AV25" i="4"/>
  <c r="AT26" i="4"/>
  <c r="AU26" i="4"/>
  <c r="AV26" i="4"/>
  <c r="AT27" i="4"/>
  <c r="AU27" i="4"/>
  <c r="AV27" i="4"/>
  <c r="AT28" i="4"/>
  <c r="AU28" i="4"/>
  <c r="AV28" i="4"/>
  <c r="AT29" i="4"/>
  <c r="AU29" i="4"/>
  <c r="AV29" i="4"/>
  <c r="AT30" i="4"/>
  <c r="AU30" i="4"/>
  <c r="AV30" i="4"/>
  <c r="AT31" i="4"/>
  <c r="AU31" i="4"/>
  <c r="AV31" i="4"/>
  <c r="AT32" i="4"/>
  <c r="AU32" i="4"/>
  <c r="AV32" i="4"/>
  <c r="AT33" i="4"/>
  <c r="AU33" i="4"/>
  <c r="AV33" i="4"/>
  <c r="AT34" i="4"/>
  <c r="AU34" i="4"/>
  <c r="AV34" i="4"/>
  <c r="AT35" i="4"/>
  <c r="AU35" i="4"/>
  <c r="AV35" i="4"/>
  <c r="AT36" i="4"/>
  <c r="AU36" i="4"/>
  <c r="AV36" i="4"/>
  <c r="AT37" i="4"/>
  <c r="AU37" i="4"/>
  <c r="AV37" i="4"/>
  <c r="AT38" i="4"/>
  <c r="AU38" i="4"/>
  <c r="AV38" i="4"/>
  <c r="AT39" i="4"/>
  <c r="AU39" i="4"/>
  <c r="AV39" i="4"/>
  <c r="AT40" i="4"/>
  <c r="AU40" i="4"/>
  <c r="AV40" i="4"/>
  <c r="AT41" i="4"/>
  <c r="AU41" i="4"/>
  <c r="AV41" i="4"/>
  <c r="AT42" i="4"/>
  <c r="AU42" i="4"/>
  <c r="AV42" i="4"/>
  <c r="AT43" i="4"/>
  <c r="AU43" i="4"/>
  <c r="AV43" i="4"/>
  <c r="AT44" i="4"/>
  <c r="AU44" i="4"/>
  <c r="AV44" i="4"/>
  <c r="AT45" i="4"/>
  <c r="AU45" i="4"/>
  <c r="AV45" i="4"/>
  <c r="AT46" i="4"/>
  <c r="AU46" i="4"/>
  <c r="AV46" i="4"/>
  <c r="AT47" i="4"/>
  <c r="AU47" i="4"/>
  <c r="AV47" i="4"/>
  <c r="AT48" i="4"/>
  <c r="AU48" i="4"/>
  <c r="AV48" i="4"/>
  <c r="AT49" i="4"/>
  <c r="AU49" i="4"/>
  <c r="AV49" i="4"/>
  <c r="AT50" i="4"/>
  <c r="AU50" i="4"/>
  <c r="AV50" i="4"/>
  <c r="AT51" i="4"/>
  <c r="AU51" i="4"/>
  <c r="AV51" i="4"/>
  <c r="AT52" i="4"/>
  <c r="AU52" i="4"/>
  <c r="AV52" i="4"/>
  <c r="AT53" i="4"/>
  <c r="AU53" i="4"/>
  <c r="AV53" i="4"/>
  <c r="AT54" i="4"/>
  <c r="AU54" i="4"/>
  <c r="AV54" i="4"/>
  <c r="AT55" i="4"/>
  <c r="AU55" i="4"/>
  <c r="AV55" i="4"/>
  <c r="AT56" i="4"/>
  <c r="AU56" i="4"/>
  <c r="AV56" i="4"/>
  <c r="AT57" i="4"/>
  <c r="AU57" i="4"/>
  <c r="AV57" i="4"/>
  <c r="AT58" i="4"/>
  <c r="AU58" i="4"/>
  <c r="AV58" i="4"/>
  <c r="AT59" i="4"/>
  <c r="AU59" i="4"/>
  <c r="AV59" i="4"/>
  <c r="AT60" i="4"/>
  <c r="AU60" i="4"/>
  <c r="AV60" i="4"/>
  <c r="AT61" i="4"/>
  <c r="AU61" i="4"/>
  <c r="AV61" i="4"/>
  <c r="AT62" i="4"/>
  <c r="AU62" i="4"/>
  <c r="AV62" i="4"/>
  <c r="AT63" i="4"/>
  <c r="AU63" i="4"/>
  <c r="AV63" i="4"/>
  <c r="AT64" i="4"/>
  <c r="AU64" i="4"/>
  <c r="AV64" i="4"/>
  <c r="AT65" i="4"/>
  <c r="AU65" i="4"/>
  <c r="AV65" i="4"/>
  <c r="AT66" i="4"/>
  <c r="AU66" i="4"/>
  <c r="AV66" i="4"/>
  <c r="AT67" i="4"/>
  <c r="AU67" i="4"/>
  <c r="AV67" i="4"/>
  <c r="AT68" i="4"/>
  <c r="AU68" i="4"/>
  <c r="AV68" i="4"/>
  <c r="AT69" i="4"/>
  <c r="AU69" i="4"/>
  <c r="AV69" i="4"/>
  <c r="AT70" i="4"/>
  <c r="AU70" i="4"/>
  <c r="AV70" i="4"/>
  <c r="AT71" i="4"/>
  <c r="AU71" i="4"/>
  <c r="AV71" i="4"/>
  <c r="AT72" i="4"/>
  <c r="AU72" i="4"/>
  <c r="AV72" i="4"/>
  <c r="AT73" i="4"/>
  <c r="AU73" i="4"/>
  <c r="AV73" i="4"/>
  <c r="AT74" i="4"/>
  <c r="AU74" i="4"/>
  <c r="AV74" i="4"/>
  <c r="AT75" i="4"/>
  <c r="AU75" i="4"/>
  <c r="AV75" i="4"/>
  <c r="AT76" i="4"/>
  <c r="AU76" i="4"/>
  <c r="AV76" i="4"/>
  <c r="AT77" i="4"/>
  <c r="AU77" i="4"/>
  <c r="AV77" i="4"/>
  <c r="AT78" i="4"/>
  <c r="AU78" i="4"/>
  <c r="AV78" i="4"/>
  <c r="AT79" i="4"/>
  <c r="AU79" i="4"/>
  <c r="AV79" i="4"/>
  <c r="AT80" i="4"/>
  <c r="AU80" i="4"/>
  <c r="AV80" i="4"/>
  <c r="AT81" i="4"/>
  <c r="AU81" i="4"/>
  <c r="AV81" i="4"/>
  <c r="AT82" i="4"/>
  <c r="AU82" i="4"/>
  <c r="AV82" i="4"/>
  <c r="AT83" i="4"/>
  <c r="AU83" i="4"/>
  <c r="AV83" i="4"/>
  <c r="AT84" i="4"/>
  <c r="AU84" i="4"/>
  <c r="AV84" i="4"/>
  <c r="AT85" i="4"/>
  <c r="AU85" i="4"/>
  <c r="AV85" i="4"/>
  <c r="AT86" i="4"/>
  <c r="AU86" i="4"/>
  <c r="AV86" i="4"/>
  <c r="AT87" i="4"/>
  <c r="AU87" i="4"/>
  <c r="AV87" i="4"/>
  <c r="AT88" i="4"/>
  <c r="AU88" i="4"/>
  <c r="AV88" i="4"/>
  <c r="AT89" i="4"/>
  <c r="AU89" i="4"/>
  <c r="AV89" i="4"/>
  <c r="AT90" i="4"/>
  <c r="AU90" i="4"/>
  <c r="AV90" i="4"/>
  <c r="AT91" i="4"/>
  <c r="AU91" i="4"/>
  <c r="AV91" i="4"/>
  <c r="AT92" i="4"/>
  <c r="AU92" i="4"/>
  <c r="AV92" i="4"/>
  <c r="AT93" i="4"/>
  <c r="AU93" i="4"/>
  <c r="AV93" i="4"/>
  <c r="AT94" i="4"/>
  <c r="AU94" i="4"/>
  <c r="AV94" i="4"/>
  <c r="AT95" i="4"/>
  <c r="AU95" i="4"/>
  <c r="AV95" i="4"/>
  <c r="AT96" i="4"/>
  <c r="AU96" i="4"/>
  <c r="AV96" i="4"/>
  <c r="AT97" i="4"/>
  <c r="AU97" i="4"/>
  <c r="AV97" i="4"/>
  <c r="AT98" i="4"/>
  <c r="AU98" i="4"/>
  <c r="AV98" i="4"/>
  <c r="AT99" i="4"/>
  <c r="AU99" i="4"/>
  <c r="AV99" i="4"/>
  <c r="AT100" i="4"/>
  <c r="AU100" i="4"/>
  <c r="AV100" i="4"/>
  <c r="AT101" i="4"/>
  <c r="AU101" i="4"/>
  <c r="AV101" i="4"/>
  <c r="AT102" i="4"/>
  <c r="AU102" i="4"/>
  <c r="AV102" i="4"/>
  <c r="AT103" i="4"/>
  <c r="AU103" i="4"/>
  <c r="AV103" i="4"/>
  <c r="AT104" i="4"/>
  <c r="AU104" i="4"/>
  <c r="AV104" i="4"/>
  <c r="AT105" i="4"/>
  <c r="AU105" i="4"/>
  <c r="AV105" i="4"/>
  <c r="AT106" i="4"/>
  <c r="AU106" i="4"/>
  <c r="AV106" i="4"/>
  <c r="AT107" i="4"/>
  <c r="AU107" i="4"/>
  <c r="AV107" i="4"/>
  <c r="AT108" i="4"/>
  <c r="AU108" i="4"/>
  <c r="AV108" i="4"/>
  <c r="AT109" i="4"/>
  <c r="AU109" i="4"/>
  <c r="AV109" i="4"/>
  <c r="AT110" i="4"/>
  <c r="AU110" i="4"/>
  <c r="AV110" i="4"/>
  <c r="AT111" i="4"/>
  <c r="AU111" i="4"/>
  <c r="AV111" i="4"/>
  <c r="AT112" i="4"/>
  <c r="AU112" i="4"/>
  <c r="AV112" i="4"/>
  <c r="AT113" i="4"/>
  <c r="AU113" i="4"/>
  <c r="AV113" i="4"/>
  <c r="AT114" i="4"/>
  <c r="AU114" i="4"/>
  <c r="AV114" i="4"/>
  <c r="AT115" i="4"/>
  <c r="AU115" i="4"/>
  <c r="AV115" i="4"/>
  <c r="AT116" i="4"/>
  <c r="AU116" i="4"/>
  <c r="AV116" i="4"/>
  <c r="AT117" i="4"/>
  <c r="AU117" i="4"/>
  <c r="AV117" i="4"/>
  <c r="AT118" i="4"/>
  <c r="AU118" i="4"/>
  <c r="AV118" i="4"/>
  <c r="AT119" i="4"/>
  <c r="AU119" i="4"/>
  <c r="AV119" i="4"/>
  <c r="AT120" i="4"/>
  <c r="AU120" i="4"/>
  <c r="AV120" i="4"/>
  <c r="AT121" i="4"/>
  <c r="AU121" i="4"/>
  <c r="AV121" i="4"/>
  <c r="AT122" i="4"/>
  <c r="AU122" i="4"/>
  <c r="AV122" i="4"/>
  <c r="AT123" i="4"/>
  <c r="AU123" i="4"/>
  <c r="AV123" i="4"/>
  <c r="AT124" i="4"/>
  <c r="AU124" i="4"/>
  <c r="AV124" i="4"/>
  <c r="AT125" i="4"/>
  <c r="AU125" i="4"/>
  <c r="AV125" i="4"/>
  <c r="AT126" i="4"/>
  <c r="AU126" i="4"/>
  <c r="AV126" i="4"/>
  <c r="AT127" i="4"/>
  <c r="AU127" i="4"/>
  <c r="AV127" i="4"/>
  <c r="AT128" i="4"/>
  <c r="AU128" i="4"/>
  <c r="AV128" i="4"/>
  <c r="AT129" i="4"/>
  <c r="AU129" i="4"/>
  <c r="AV129" i="4"/>
  <c r="AT130" i="4"/>
  <c r="AU130" i="4"/>
  <c r="AV130" i="4"/>
  <c r="AT131" i="4"/>
  <c r="AU131" i="4"/>
  <c r="AV131" i="4"/>
  <c r="AT132" i="4"/>
  <c r="AU132" i="4"/>
  <c r="AV132" i="4"/>
  <c r="AT133" i="4"/>
  <c r="AU133" i="4"/>
  <c r="AV133" i="4"/>
  <c r="AT134" i="4"/>
  <c r="AU134" i="4"/>
  <c r="AV134" i="4"/>
  <c r="AT135" i="4"/>
  <c r="AU135" i="4"/>
  <c r="AV135" i="4"/>
  <c r="AT136" i="4"/>
  <c r="AU136" i="4"/>
  <c r="AV136" i="4"/>
  <c r="AT137" i="4"/>
  <c r="AU137" i="4"/>
  <c r="AV137" i="4"/>
  <c r="AT138" i="4"/>
  <c r="AU138" i="4"/>
  <c r="AV138" i="4"/>
  <c r="AT139" i="4"/>
  <c r="AU139" i="4"/>
  <c r="AV139" i="4"/>
  <c r="AT140" i="4"/>
  <c r="AU140" i="4"/>
  <c r="AV140" i="4"/>
  <c r="AT141" i="4"/>
  <c r="AU141" i="4"/>
  <c r="AV141" i="4"/>
  <c r="AT142" i="4"/>
  <c r="AU142" i="4"/>
  <c r="AV142" i="4"/>
  <c r="AT143" i="4"/>
  <c r="AU143" i="4"/>
  <c r="AV143" i="4"/>
  <c r="AT144" i="4"/>
  <c r="AU144" i="4"/>
  <c r="AV144" i="4"/>
  <c r="AT145" i="4"/>
  <c r="AU145" i="4"/>
  <c r="AV145" i="4"/>
  <c r="AT146" i="4"/>
  <c r="AU146" i="4"/>
  <c r="AV146" i="4"/>
  <c r="AT147" i="4"/>
  <c r="AU147" i="4"/>
  <c r="AV147" i="4"/>
  <c r="AT148" i="4"/>
  <c r="AU148" i="4"/>
  <c r="AV148" i="4"/>
  <c r="AT149" i="4"/>
  <c r="AU149" i="4"/>
  <c r="AV149" i="4"/>
  <c r="AT150" i="4"/>
  <c r="AU150" i="4"/>
  <c r="AV150" i="4"/>
  <c r="AT151" i="4"/>
  <c r="AU151" i="4"/>
  <c r="AV151" i="4"/>
  <c r="AT152" i="4"/>
  <c r="AU152" i="4"/>
  <c r="AV152" i="4"/>
  <c r="AT153" i="4"/>
  <c r="AU153" i="4"/>
  <c r="AV153" i="4"/>
  <c r="AT154" i="4"/>
  <c r="AU154" i="4"/>
  <c r="AV154" i="4"/>
  <c r="AT155" i="4"/>
  <c r="AU155" i="4"/>
  <c r="AV155" i="4"/>
  <c r="AT156" i="4"/>
  <c r="AU156" i="4"/>
  <c r="AV156" i="4"/>
  <c r="AT157" i="4"/>
  <c r="AU157" i="4"/>
  <c r="AV157" i="4"/>
  <c r="AT158" i="4"/>
  <c r="AU158" i="4"/>
  <c r="AV158" i="4"/>
  <c r="AT159" i="4"/>
  <c r="AU159" i="4"/>
  <c r="AV159" i="4"/>
  <c r="AT160" i="4"/>
  <c r="AU160" i="4"/>
  <c r="AV160" i="4"/>
  <c r="AT161" i="4"/>
  <c r="AU161" i="4"/>
  <c r="AV161" i="4"/>
  <c r="AT162" i="4"/>
  <c r="AU162" i="4"/>
  <c r="AV162" i="4"/>
  <c r="AT163" i="4"/>
  <c r="AU163" i="4"/>
  <c r="AV163" i="4"/>
  <c r="AT164" i="4"/>
  <c r="AU164" i="4"/>
  <c r="AV164" i="4"/>
  <c r="AT165" i="4"/>
  <c r="AU165" i="4"/>
  <c r="AV165" i="4"/>
  <c r="AT166" i="4"/>
  <c r="AU166" i="4"/>
  <c r="AV166" i="4"/>
  <c r="AT167" i="4"/>
  <c r="AU167" i="4"/>
  <c r="AV167" i="4"/>
  <c r="AT168" i="4"/>
  <c r="AU168" i="4"/>
  <c r="AV168" i="4"/>
  <c r="AT169" i="4"/>
  <c r="AU169" i="4"/>
  <c r="AV169" i="4"/>
  <c r="AT170" i="4"/>
  <c r="AU170" i="4"/>
  <c r="AV170" i="4"/>
  <c r="AT171" i="4"/>
  <c r="AU171" i="4"/>
  <c r="AV171" i="4"/>
  <c r="AT172" i="4"/>
  <c r="AU172" i="4"/>
  <c r="AV172" i="4"/>
  <c r="AT173" i="4"/>
  <c r="AU173" i="4"/>
  <c r="AV173" i="4"/>
  <c r="AT174" i="4"/>
  <c r="AU174" i="4"/>
  <c r="AV174" i="4"/>
  <c r="AT175" i="4"/>
  <c r="AU175" i="4"/>
  <c r="AV175" i="4"/>
  <c r="AT176" i="4"/>
  <c r="AU176" i="4"/>
  <c r="AV176" i="4"/>
  <c r="AT177" i="4"/>
  <c r="AU177" i="4"/>
  <c r="AV177" i="4"/>
  <c r="AT178" i="4"/>
  <c r="AU178" i="4"/>
  <c r="AV178" i="4"/>
  <c r="AT179" i="4"/>
  <c r="AU179" i="4"/>
  <c r="AV179" i="4"/>
  <c r="AT180" i="4"/>
  <c r="AU180" i="4"/>
  <c r="AV180" i="4"/>
  <c r="AT181" i="4"/>
  <c r="AU181" i="4"/>
  <c r="AV181" i="4"/>
  <c r="AT182" i="4"/>
  <c r="AU182" i="4"/>
  <c r="AV182" i="4"/>
  <c r="AT183" i="4"/>
  <c r="AU183" i="4"/>
  <c r="AV183" i="4"/>
  <c r="AT184" i="4"/>
  <c r="AU184" i="4"/>
  <c r="AV184" i="4"/>
  <c r="AT185" i="4"/>
  <c r="AU185" i="4"/>
  <c r="AV185" i="4"/>
  <c r="AT186" i="4"/>
  <c r="AU186" i="4"/>
  <c r="AV186" i="4"/>
  <c r="AT187" i="4"/>
  <c r="AU187" i="4"/>
  <c r="AV187" i="4"/>
  <c r="AT188" i="4"/>
  <c r="AU188" i="4"/>
  <c r="AV188" i="4"/>
  <c r="AT189" i="4"/>
  <c r="AU189" i="4"/>
  <c r="AV189" i="4"/>
  <c r="AT190" i="4"/>
  <c r="AU190" i="4"/>
  <c r="AV190" i="4"/>
  <c r="AT191" i="4"/>
  <c r="AU191" i="4"/>
  <c r="AV191" i="4"/>
  <c r="AT192" i="4"/>
  <c r="AU192" i="4"/>
  <c r="AV192" i="4"/>
  <c r="AT193" i="4"/>
  <c r="AU193" i="4"/>
  <c r="AV193" i="4"/>
  <c r="AT194" i="4"/>
  <c r="AU194" i="4"/>
  <c r="AV194" i="4"/>
  <c r="AT195" i="4"/>
  <c r="AU195" i="4"/>
  <c r="AV195" i="4"/>
  <c r="AT196" i="4"/>
  <c r="AU196" i="4"/>
  <c r="AV196" i="4"/>
  <c r="AT197" i="4"/>
  <c r="AU197" i="4"/>
  <c r="AV197" i="4"/>
  <c r="AT198" i="4"/>
  <c r="AU198" i="4"/>
  <c r="AV198" i="4"/>
  <c r="AT199" i="4"/>
  <c r="AU199" i="4"/>
  <c r="AV199" i="4"/>
  <c r="AT200" i="4"/>
  <c r="AU200" i="4"/>
  <c r="AV200" i="4"/>
  <c r="AT201" i="4"/>
  <c r="AU201" i="4"/>
  <c r="AV201" i="4"/>
  <c r="AT202" i="4"/>
  <c r="AU202" i="4"/>
  <c r="AV202" i="4"/>
  <c r="AT203" i="4"/>
  <c r="AU203" i="4"/>
  <c r="AV203" i="4"/>
  <c r="AT204" i="4"/>
  <c r="AU204" i="4"/>
  <c r="AV204" i="4"/>
  <c r="AT205" i="4"/>
  <c r="AU205" i="4"/>
  <c r="AV205" i="4"/>
  <c r="AT206" i="4"/>
  <c r="AU206" i="4"/>
  <c r="AV206" i="4"/>
  <c r="AT207" i="4"/>
  <c r="AU207" i="4"/>
  <c r="AV207" i="4"/>
  <c r="AT208" i="4"/>
  <c r="AU208" i="4"/>
  <c r="AV208" i="4"/>
  <c r="AT209" i="4"/>
  <c r="AU209" i="4"/>
  <c r="AV209" i="4"/>
  <c r="AT210" i="4"/>
  <c r="AU210" i="4"/>
  <c r="AV210" i="4"/>
  <c r="AT211" i="4"/>
  <c r="AU211" i="4"/>
  <c r="AV211" i="4"/>
  <c r="AT212" i="4"/>
  <c r="AU212" i="4"/>
  <c r="AV212" i="4"/>
  <c r="AT213" i="4"/>
  <c r="AU213" i="4"/>
  <c r="AV213" i="4"/>
  <c r="AT214" i="4"/>
  <c r="AU214" i="4"/>
  <c r="AV214" i="4"/>
  <c r="AT215" i="4"/>
  <c r="AU215" i="4"/>
  <c r="AV215" i="4"/>
  <c r="AT216" i="4"/>
  <c r="AU216" i="4"/>
  <c r="AV216" i="4"/>
  <c r="AT217" i="4"/>
  <c r="AU217" i="4"/>
  <c r="AV217" i="4"/>
  <c r="AT218" i="4"/>
  <c r="AU218" i="4"/>
  <c r="AV218" i="4"/>
  <c r="AT219" i="4"/>
  <c r="AU219" i="4"/>
  <c r="AV219" i="4"/>
  <c r="AT220" i="4"/>
  <c r="AU220" i="4"/>
  <c r="AV220" i="4"/>
  <c r="AT221" i="4"/>
  <c r="AU221" i="4"/>
  <c r="AV221" i="4"/>
  <c r="AT222" i="4"/>
  <c r="AU222" i="4"/>
  <c r="AV222" i="4"/>
  <c r="AT223" i="4"/>
  <c r="AU223" i="4"/>
  <c r="AV223" i="4"/>
  <c r="AT224" i="4"/>
  <c r="AU224" i="4"/>
  <c r="AV224" i="4"/>
  <c r="AT225" i="4"/>
  <c r="AU225" i="4"/>
  <c r="AV225" i="4"/>
  <c r="AT226" i="4"/>
  <c r="AU226" i="4"/>
  <c r="AV226" i="4"/>
  <c r="AT227" i="4"/>
  <c r="AU227" i="4"/>
  <c r="AV227" i="4"/>
  <c r="AT228" i="4"/>
  <c r="AU228" i="4"/>
  <c r="AV228" i="4"/>
  <c r="AT229" i="4"/>
  <c r="AU229" i="4"/>
  <c r="AV229" i="4"/>
  <c r="AT230" i="4"/>
  <c r="AU230" i="4"/>
  <c r="AV230" i="4"/>
  <c r="AT231" i="4"/>
  <c r="AU231" i="4"/>
  <c r="AV231" i="4"/>
  <c r="AT232" i="4"/>
  <c r="AU232" i="4"/>
  <c r="AV232" i="4"/>
  <c r="AT233" i="4"/>
  <c r="AU233" i="4"/>
  <c r="AV233" i="4"/>
  <c r="AT234" i="4"/>
  <c r="AU234" i="4"/>
  <c r="AV234" i="4"/>
  <c r="AT235" i="4"/>
  <c r="AU235" i="4"/>
  <c r="AV235" i="4"/>
  <c r="AT236" i="4"/>
  <c r="AU236" i="4"/>
  <c r="AV236" i="4"/>
  <c r="AT237" i="4"/>
  <c r="AU237" i="4"/>
  <c r="AV237" i="4"/>
  <c r="AT238" i="4"/>
  <c r="AU238" i="4"/>
  <c r="AV238" i="4"/>
  <c r="AT239" i="4"/>
  <c r="AU239" i="4"/>
  <c r="AV239" i="4"/>
  <c r="AT240" i="4"/>
  <c r="AU240" i="4"/>
  <c r="AV240" i="4"/>
  <c r="AT241" i="4"/>
  <c r="AU241" i="4"/>
  <c r="AV241" i="4"/>
  <c r="AT242" i="4"/>
  <c r="AU242" i="4"/>
  <c r="AV242" i="4"/>
  <c r="AT243" i="4"/>
  <c r="AU243" i="4"/>
  <c r="AV243" i="4"/>
  <c r="AT244" i="4"/>
  <c r="AU244" i="4"/>
  <c r="AV244" i="4"/>
  <c r="AT245" i="4"/>
  <c r="AU245" i="4"/>
  <c r="AV245" i="4"/>
  <c r="AT246" i="4"/>
  <c r="AU246" i="4"/>
  <c r="AV246" i="4"/>
  <c r="AT247" i="4"/>
  <c r="AU247" i="4"/>
  <c r="AV247" i="4"/>
  <c r="AT248" i="4"/>
  <c r="AU248" i="4"/>
  <c r="AV248" i="4"/>
  <c r="AT249" i="4"/>
  <c r="AU249" i="4"/>
  <c r="AV249" i="4"/>
  <c r="AT250" i="4"/>
  <c r="AU250" i="4"/>
  <c r="AV250" i="4"/>
  <c r="AT251" i="4"/>
  <c r="AU251" i="4"/>
  <c r="AV251" i="4"/>
  <c r="AT252" i="4"/>
  <c r="AU252" i="4"/>
  <c r="AV252" i="4"/>
  <c r="AT253" i="4"/>
  <c r="AU253" i="4"/>
  <c r="AV253" i="4"/>
  <c r="AT254" i="4"/>
  <c r="AU254" i="4"/>
  <c r="AV254" i="4"/>
  <c r="AT255" i="4"/>
  <c r="AU255" i="4"/>
  <c r="AV255" i="4"/>
  <c r="AT256" i="4"/>
  <c r="AU256" i="4"/>
  <c r="AV256" i="4"/>
  <c r="AT257" i="4"/>
  <c r="AU257" i="4"/>
  <c r="AV257" i="4"/>
  <c r="AT258" i="4"/>
  <c r="AU258" i="4"/>
  <c r="AV258" i="4"/>
  <c r="AT259" i="4"/>
  <c r="AU259" i="4"/>
  <c r="AV259" i="4"/>
  <c r="AT260" i="4"/>
  <c r="AU260" i="4"/>
  <c r="AV260" i="4"/>
  <c r="AT261" i="4"/>
  <c r="AU261" i="4"/>
  <c r="AV261" i="4"/>
  <c r="AT262" i="4"/>
  <c r="AU262" i="4"/>
  <c r="AV262" i="4"/>
  <c r="AT263" i="4"/>
  <c r="AU263" i="4"/>
  <c r="AV263" i="4"/>
  <c r="AT264" i="4"/>
  <c r="AU264" i="4"/>
  <c r="AV264" i="4"/>
  <c r="AT265" i="4"/>
  <c r="AU265" i="4"/>
  <c r="AV265" i="4"/>
  <c r="AT266" i="4"/>
  <c r="AU266" i="4"/>
  <c r="AV266" i="4"/>
  <c r="AT267" i="4"/>
  <c r="AU267" i="4"/>
  <c r="AV267" i="4"/>
  <c r="AT268" i="4"/>
  <c r="AU268" i="4"/>
  <c r="AV268" i="4"/>
  <c r="AT269" i="4"/>
  <c r="AU269" i="4"/>
  <c r="AV269" i="4"/>
  <c r="AT270" i="4"/>
  <c r="AU270" i="4"/>
  <c r="AV270" i="4"/>
  <c r="AT271" i="4"/>
  <c r="AU271" i="4"/>
  <c r="AV271" i="4"/>
  <c r="AT272" i="4"/>
  <c r="AU272" i="4"/>
  <c r="AV272" i="4"/>
  <c r="AT273" i="4"/>
  <c r="AU273" i="4"/>
  <c r="AV273" i="4"/>
  <c r="AT274" i="4"/>
  <c r="AU274" i="4"/>
  <c r="AV274" i="4"/>
  <c r="AT275" i="4"/>
  <c r="AU275" i="4"/>
  <c r="AV275" i="4"/>
  <c r="AT276" i="4"/>
  <c r="AU276" i="4"/>
  <c r="AV276" i="4"/>
  <c r="AT277" i="4"/>
  <c r="AU277" i="4"/>
  <c r="AV277" i="4"/>
  <c r="AT278" i="4"/>
  <c r="AU278" i="4"/>
  <c r="AV278" i="4"/>
  <c r="AT279" i="4"/>
  <c r="AU279" i="4"/>
  <c r="AV279" i="4"/>
  <c r="AT280" i="4"/>
  <c r="AU280" i="4"/>
  <c r="AV280" i="4"/>
  <c r="AT281" i="4"/>
  <c r="AU281" i="4"/>
  <c r="AV281" i="4"/>
  <c r="AT282" i="4"/>
  <c r="AU282" i="4"/>
  <c r="AV282" i="4"/>
  <c r="AT283" i="4"/>
  <c r="AU283" i="4"/>
  <c r="AV283" i="4"/>
  <c r="AT284" i="4"/>
  <c r="AU284" i="4"/>
  <c r="AV284" i="4"/>
  <c r="AT285" i="4"/>
  <c r="AU285" i="4"/>
  <c r="AV285" i="4"/>
  <c r="AT286" i="4"/>
  <c r="AU286" i="4"/>
  <c r="AV286" i="4"/>
  <c r="AT287" i="4"/>
  <c r="AU287" i="4"/>
  <c r="AV287" i="4"/>
  <c r="AT288" i="4"/>
  <c r="AU288" i="4"/>
  <c r="AV288" i="4"/>
  <c r="AT289" i="4"/>
  <c r="AU289" i="4"/>
  <c r="AV289" i="4"/>
  <c r="AT290" i="4"/>
  <c r="AU290" i="4"/>
  <c r="AV290" i="4"/>
  <c r="AT291" i="4"/>
  <c r="AU291" i="4"/>
  <c r="AV291" i="4"/>
  <c r="AT292" i="4"/>
  <c r="AU292" i="4"/>
  <c r="AV292" i="4"/>
  <c r="AT293" i="4"/>
  <c r="AU293" i="4"/>
  <c r="AV293" i="4"/>
  <c r="AT294" i="4"/>
  <c r="AU294" i="4"/>
  <c r="AV294" i="4"/>
  <c r="AT295" i="4"/>
  <c r="AU295" i="4"/>
  <c r="AV295" i="4"/>
  <c r="AT296" i="4"/>
  <c r="AU296" i="4"/>
  <c r="AV296" i="4"/>
  <c r="AT297" i="4"/>
  <c r="AU297" i="4"/>
  <c r="AV297" i="4"/>
  <c r="AT298" i="4"/>
  <c r="AU298" i="4"/>
  <c r="AV298" i="4"/>
  <c r="AT299" i="4"/>
  <c r="AU299" i="4"/>
  <c r="AV299" i="4"/>
  <c r="AT300" i="4"/>
  <c r="AU300" i="4"/>
  <c r="AV300" i="4"/>
  <c r="AT301" i="4"/>
  <c r="AU301" i="4"/>
  <c r="AV301" i="4"/>
  <c r="AT302" i="4"/>
  <c r="AU302" i="4"/>
  <c r="AV302" i="4"/>
  <c r="AT303" i="4"/>
  <c r="AU303" i="4"/>
  <c r="AV303" i="4"/>
  <c r="AT304" i="4"/>
  <c r="AU304" i="4"/>
  <c r="AV304" i="4"/>
  <c r="AT305" i="4"/>
  <c r="AU305" i="4"/>
  <c r="AV305" i="4"/>
  <c r="AT306" i="4"/>
  <c r="AU306" i="4"/>
  <c r="AV306" i="4"/>
  <c r="AT307" i="4"/>
  <c r="AU307" i="4"/>
  <c r="AV307" i="4"/>
  <c r="AT308" i="4"/>
  <c r="AU308" i="4"/>
  <c r="AV308" i="4"/>
  <c r="AT309" i="4"/>
  <c r="AU309" i="4"/>
  <c r="AV309" i="4"/>
  <c r="AT310" i="4"/>
  <c r="AU310" i="4"/>
  <c r="AV310" i="4"/>
  <c r="AT311" i="4"/>
  <c r="AU311" i="4"/>
  <c r="AV311" i="4"/>
  <c r="AT312" i="4"/>
  <c r="AU312" i="4"/>
  <c r="AV312" i="4"/>
  <c r="AT313" i="4"/>
  <c r="AU313" i="4"/>
  <c r="AV313" i="4"/>
  <c r="AT314" i="4"/>
  <c r="AU314" i="4"/>
  <c r="AV314" i="4"/>
  <c r="AT315" i="4"/>
  <c r="AU315" i="4"/>
  <c r="AV315" i="4"/>
  <c r="AT316" i="4"/>
  <c r="AU316" i="4"/>
  <c r="AV316" i="4"/>
  <c r="AT317" i="4"/>
  <c r="AU317" i="4"/>
  <c r="AV317" i="4"/>
  <c r="AT318" i="4"/>
  <c r="AU318" i="4"/>
  <c r="AV318" i="4"/>
  <c r="AT319" i="4"/>
  <c r="AU319" i="4"/>
  <c r="AV319" i="4"/>
  <c r="AT320" i="4"/>
  <c r="AU320" i="4"/>
  <c r="AV320" i="4"/>
  <c r="AT321" i="4"/>
  <c r="AU321" i="4"/>
  <c r="AV321" i="4"/>
  <c r="AT322" i="4"/>
  <c r="AU322" i="4"/>
  <c r="AV322" i="4"/>
  <c r="AT323" i="4"/>
  <c r="AU323" i="4"/>
  <c r="AV323" i="4"/>
  <c r="AT324" i="4"/>
  <c r="AU324" i="4"/>
  <c r="AV324" i="4"/>
  <c r="AT325" i="4"/>
  <c r="AU325" i="4"/>
  <c r="AV325" i="4"/>
  <c r="AT326" i="4"/>
  <c r="AU326" i="4"/>
  <c r="AV326" i="4"/>
  <c r="AT327" i="4"/>
  <c r="AU327" i="4"/>
  <c r="AV327" i="4"/>
  <c r="AT328" i="4"/>
  <c r="AU328" i="4"/>
  <c r="AV328" i="4"/>
  <c r="AT329" i="4"/>
  <c r="AU329" i="4"/>
  <c r="AV329" i="4"/>
  <c r="AT330" i="4"/>
  <c r="AU330" i="4"/>
  <c r="AV330" i="4"/>
  <c r="AT331" i="4"/>
  <c r="AU331" i="4"/>
  <c r="AV331" i="4"/>
  <c r="AT332" i="4"/>
  <c r="AU332" i="4"/>
  <c r="AV332" i="4"/>
  <c r="AT333" i="4"/>
  <c r="AU333" i="4"/>
  <c r="AV333" i="4"/>
  <c r="AT334" i="4"/>
  <c r="AU334" i="4"/>
  <c r="AV334" i="4"/>
  <c r="AT335" i="4"/>
  <c r="AU335" i="4"/>
  <c r="AV335" i="4"/>
  <c r="AT336" i="4"/>
  <c r="AU336" i="4"/>
  <c r="AV336" i="4"/>
  <c r="AT337" i="4"/>
  <c r="AU337" i="4"/>
  <c r="AV337" i="4"/>
  <c r="AT338" i="4"/>
  <c r="AU338" i="4"/>
  <c r="AV338" i="4"/>
  <c r="AT339" i="4"/>
  <c r="AU339" i="4"/>
  <c r="AV339" i="4"/>
  <c r="AT340" i="4"/>
  <c r="AU340" i="4"/>
  <c r="AV340" i="4"/>
  <c r="AT341" i="4"/>
  <c r="AU341" i="4"/>
  <c r="AV341" i="4"/>
  <c r="AT342" i="4"/>
  <c r="AU342" i="4"/>
  <c r="AV342" i="4"/>
  <c r="AT343" i="4"/>
  <c r="AU343" i="4"/>
  <c r="AV343" i="4"/>
  <c r="AT344" i="4"/>
  <c r="AU344" i="4"/>
  <c r="AV344" i="4"/>
  <c r="AT345" i="4"/>
  <c r="AU345" i="4"/>
  <c r="AV345" i="4"/>
  <c r="AT346" i="4"/>
  <c r="AU346" i="4"/>
  <c r="AV346" i="4"/>
  <c r="AT347" i="4"/>
  <c r="AU347" i="4"/>
  <c r="AV347" i="4"/>
  <c r="AT348" i="4"/>
  <c r="AU348" i="4"/>
  <c r="AV348" i="4"/>
  <c r="AT349" i="4"/>
  <c r="AU349" i="4"/>
  <c r="AV349" i="4"/>
  <c r="AT350" i="4"/>
  <c r="AU350" i="4"/>
  <c r="AV350" i="4"/>
  <c r="AT351" i="4"/>
  <c r="AU351" i="4"/>
  <c r="AV351" i="4"/>
  <c r="AT352" i="4"/>
  <c r="AU352" i="4"/>
  <c r="AV352" i="4"/>
  <c r="AT353" i="4"/>
  <c r="AU353" i="4"/>
  <c r="AV353" i="4"/>
  <c r="AT354" i="4"/>
  <c r="AU354" i="4"/>
  <c r="AV354" i="4"/>
  <c r="AT355" i="4"/>
  <c r="AU355" i="4"/>
  <c r="AV355" i="4"/>
  <c r="AT356" i="4"/>
  <c r="AU356" i="4"/>
  <c r="AV356" i="4"/>
  <c r="AT357" i="4"/>
  <c r="AU357" i="4"/>
  <c r="AV357" i="4"/>
  <c r="AT358" i="4"/>
  <c r="AU358" i="4"/>
  <c r="AV358" i="4"/>
  <c r="AT359" i="4"/>
  <c r="AU359" i="4"/>
  <c r="AV359" i="4"/>
  <c r="AT360" i="4"/>
  <c r="AU360" i="4"/>
  <c r="AV360" i="4"/>
  <c r="AT361" i="4"/>
  <c r="AU361" i="4"/>
  <c r="AV361" i="4"/>
  <c r="AT362" i="4"/>
  <c r="AU362" i="4"/>
  <c r="AV362" i="4"/>
  <c r="AT363" i="4"/>
  <c r="AU363" i="4"/>
  <c r="AV363" i="4"/>
  <c r="AT364" i="4"/>
  <c r="AU364" i="4"/>
  <c r="AV364" i="4"/>
  <c r="AT365" i="4"/>
  <c r="AU365" i="4"/>
  <c r="AV365" i="4"/>
  <c r="AT366" i="4"/>
  <c r="AU366" i="4"/>
  <c r="AV366" i="4"/>
  <c r="AT367" i="4"/>
  <c r="AU367" i="4"/>
  <c r="AV367" i="4"/>
  <c r="AT368" i="4"/>
  <c r="AU368" i="4"/>
  <c r="AV368" i="4"/>
  <c r="AT369" i="4"/>
  <c r="AU369" i="4"/>
  <c r="AV369" i="4"/>
  <c r="AT370" i="4"/>
  <c r="AU370" i="4"/>
  <c r="AV370" i="4"/>
  <c r="AT371" i="4"/>
  <c r="AU371" i="4"/>
  <c r="AV371" i="4"/>
  <c r="AT372" i="4"/>
  <c r="AU372" i="4"/>
  <c r="AV372" i="4"/>
  <c r="AT373" i="4"/>
  <c r="AU373" i="4"/>
  <c r="AV373" i="4"/>
  <c r="AT374" i="4"/>
  <c r="AU374" i="4"/>
  <c r="AV374" i="4"/>
  <c r="AT375" i="4"/>
  <c r="AU375" i="4"/>
  <c r="AV375" i="4"/>
  <c r="AT376" i="4"/>
  <c r="AU376" i="4"/>
  <c r="AV376" i="4"/>
  <c r="AT377" i="4"/>
  <c r="AU377" i="4"/>
  <c r="AV377" i="4"/>
  <c r="AT378" i="4"/>
  <c r="AU378" i="4"/>
  <c r="AV378" i="4"/>
  <c r="AT379" i="4"/>
  <c r="AU379" i="4"/>
  <c r="AV379" i="4"/>
  <c r="AT380" i="4"/>
  <c r="AU380" i="4"/>
  <c r="AV380" i="4"/>
  <c r="AT381" i="4"/>
  <c r="AU381" i="4"/>
  <c r="AV381" i="4"/>
  <c r="AT382" i="4"/>
  <c r="AU382" i="4"/>
  <c r="AV382" i="4"/>
  <c r="AT383" i="4"/>
  <c r="AU383" i="4"/>
  <c r="AV383" i="4"/>
  <c r="AT384" i="4"/>
  <c r="AU384" i="4"/>
  <c r="AV384" i="4"/>
  <c r="AT385" i="4"/>
  <c r="AU385" i="4"/>
  <c r="AV385" i="4"/>
  <c r="AT386" i="4"/>
  <c r="AU386" i="4"/>
  <c r="AV386" i="4"/>
  <c r="AT387" i="4"/>
  <c r="AU387" i="4"/>
  <c r="AV387" i="4"/>
  <c r="AT388" i="4"/>
  <c r="AU388" i="4"/>
  <c r="AV388" i="4"/>
  <c r="AT389" i="4"/>
  <c r="AU389" i="4"/>
  <c r="AV389" i="4"/>
  <c r="AT390" i="4"/>
  <c r="AU390" i="4"/>
  <c r="AV390" i="4"/>
  <c r="AT391" i="4"/>
  <c r="AU391" i="4"/>
  <c r="AV391" i="4"/>
  <c r="AT392" i="4"/>
  <c r="AU392" i="4"/>
  <c r="AV392" i="4"/>
  <c r="AT393" i="4"/>
  <c r="AU393" i="4"/>
  <c r="AV393" i="4"/>
  <c r="AX5" i="4"/>
  <c r="AY5" i="4"/>
  <c r="AZ5" i="4"/>
  <c r="AX6" i="4"/>
  <c r="AY6" i="4"/>
  <c r="AZ6" i="4"/>
  <c r="AX7" i="4"/>
  <c r="AY7" i="4"/>
  <c r="AZ7" i="4"/>
  <c r="AX8" i="4"/>
  <c r="AY8" i="4"/>
  <c r="AZ8" i="4"/>
  <c r="AX9" i="4"/>
  <c r="AY9" i="4"/>
  <c r="AZ9" i="4"/>
  <c r="AX10" i="4"/>
  <c r="AY10" i="4"/>
  <c r="AZ10" i="4"/>
  <c r="AX11" i="4"/>
  <c r="AY11" i="4"/>
  <c r="AZ11" i="4"/>
  <c r="AX12" i="4"/>
  <c r="AY12" i="4"/>
  <c r="AZ12" i="4"/>
  <c r="AX13" i="4"/>
  <c r="AY13" i="4"/>
  <c r="AZ13" i="4"/>
  <c r="AX14" i="4"/>
  <c r="AY14" i="4"/>
  <c r="AZ14" i="4"/>
  <c r="AX15" i="4"/>
  <c r="AY15" i="4"/>
  <c r="AZ15" i="4"/>
  <c r="AX16" i="4"/>
  <c r="AY16" i="4"/>
  <c r="AZ16" i="4"/>
  <c r="AX17" i="4"/>
  <c r="AY17" i="4"/>
  <c r="AZ17" i="4"/>
  <c r="AX18" i="4"/>
  <c r="AY18" i="4"/>
  <c r="AZ18" i="4"/>
  <c r="AX19" i="4"/>
  <c r="AY19" i="4"/>
  <c r="AZ19" i="4"/>
  <c r="AX20" i="4"/>
  <c r="AY20" i="4"/>
  <c r="AZ20" i="4"/>
  <c r="AX21" i="4"/>
  <c r="AY21" i="4"/>
  <c r="AZ21" i="4"/>
  <c r="AX22" i="4"/>
  <c r="AY22" i="4"/>
  <c r="AZ22" i="4"/>
  <c r="AX23" i="4"/>
  <c r="AY23" i="4"/>
  <c r="AZ23" i="4"/>
  <c r="AX24" i="4"/>
  <c r="AY24" i="4"/>
  <c r="AZ24" i="4"/>
  <c r="AX25" i="4"/>
  <c r="AY25" i="4"/>
  <c r="AZ25" i="4"/>
  <c r="AX26" i="4"/>
  <c r="AY26" i="4"/>
  <c r="AZ26" i="4"/>
  <c r="AX27" i="4"/>
  <c r="AY27" i="4"/>
  <c r="AZ27" i="4"/>
  <c r="AX28" i="4"/>
  <c r="AY28" i="4"/>
  <c r="AZ28" i="4"/>
  <c r="AX29" i="4"/>
  <c r="AY29" i="4"/>
  <c r="AZ29" i="4"/>
  <c r="AX30" i="4"/>
  <c r="AY30" i="4"/>
  <c r="AZ30" i="4"/>
  <c r="AX31" i="4"/>
  <c r="AY31" i="4"/>
  <c r="AZ31" i="4"/>
  <c r="AX32" i="4"/>
  <c r="AY32" i="4"/>
  <c r="AZ32" i="4"/>
  <c r="AX33" i="4"/>
  <c r="AY33" i="4"/>
  <c r="AZ33" i="4"/>
  <c r="AX34" i="4"/>
  <c r="AY34" i="4"/>
  <c r="AZ34" i="4"/>
  <c r="AX35" i="4"/>
  <c r="AY35" i="4"/>
  <c r="AZ35" i="4"/>
  <c r="AX36" i="4"/>
  <c r="AY36" i="4"/>
  <c r="AZ36" i="4"/>
  <c r="AX37" i="4"/>
  <c r="AY37" i="4"/>
  <c r="AZ37" i="4"/>
  <c r="AX38" i="4"/>
  <c r="AY38" i="4"/>
  <c r="AZ38" i="4"/>
  <c r="AX39" i="4"/>
  <c r="AY39" i="4"/>
  <c r="AZ39" i="4"/>
  <c r="AX40" i="4"/>
  <c r="AY40" i="4"/>
  <c r="AZ40" i="4"/>
  <c r="AX41" i="4"/>
  <c r="AY41" i="4"/>
  <c r="AZ41" i="4"/>
  <c r="AX42" i="4"/>
  <c r="AY42" i="4"/>
  <c r="AZ42" i="4"/>
  <c r="AX43" i="4"/>
  <c r="AY43" i="4"/>
  <c r="AZ43" i="4"/>
  <c r="AX44" i="4"/>
  <c r="AY44" i="4"/>
  <c r="AZ44" i="4"/>
  <c r="AX45" i="4"/>
  <c r="AY45" i="4"/>
  <c r="AZ45" i="4"/>
  <c r="AX46" i="4"/>
  <c r="AY46" i="4"/>
  <c r="AZ46" i="4"/>
  <c r="AX47" i="4"/>
  <c r="AY47" i="4"/>
  <c r="AZ47" i="4"/>
  <c r="AX48" i="4"/>
  <c r="AY48" i="4"/>
  <c r="AZ48" i="4"/>
  <c r="AX49" i="4"/>
  <c r="AY49" i="4"/>
  <c r="AZ49" i="4"/>
  <c r="AX50" i="4"/>
  <c r="AY50" i="4"/>
  <c r="AZ50" i="4"/>
  <c r="AX51" i="4"/>
  <c r="AY51" i="4"/>
  <c r="AZ51" i="4"/>
  <c r="AX52" i="4"/>
  <c r="AY52" i="4"/>
  <c r="AZ52" i="4"/>
  <c r="AX53" i="4"/>
  <c r="AY53" i="4"/>
  <c r="AZ53" i="4"/>
  <c r="AX54" i="4"/>
  <c r="AY54" i="4"/>
  <c r="AZ54" i="4"/>
  <c r="AX55" i="4"/>
  <c r="AY55" i="4"/>
  <c r="AZ55" i="4"/>
  <c r="AX56" i="4"/>
  <c r="AY56" i="4"/>
  <c r="AZ56" i="4"/>
  <c r="AX57" i="4"/>
  <c r="AY57" i="4"/>
  <c r="AZ57" i="4"/>
  <c r="AX58" i="4"/>
  <c r="AY58" i="4"/>
  <c r="AZ58" i="4"/>
  <c r="AX59" i="4"/>
  <c r="AY59" i="4"/>
  <c r="AZ59" i="4"/>
  <c r="AX60" i="4"/>
  <c r="AY60" i="4"/>
  <c r="AZ60" i="4"/>
  <c r="AX61" i="4"/>
  <c r="AY61" i="4"/>
  <c r="AZ61" i="4"/>
  <c r="AX62" i="4"/>
  <c r="AY62" i="4"/>
  <c r="AZ62" i="4"/>
  <c r="AX63" i="4"/>
  <c r="AY63" i="4"/>
  <c r="AZ63" i="4"/>
  <c r="AX64" i="4"/>
  <c r="AY64" i="4"/>
  <c r="AZ64" i="4"/>
  <c r="AX65" i="4"/>
  <c r="AY65" i="4"/>
  <c r="AZ65" i="4"/>
  <c r="AX66" i="4"/>
  <c r="AY66" i="4"/>
  <c r="AZ66" i="4"/>
  <c r="AX67" i="4"/>
  <c r="AY67" i="4"/>
  <c r="AZ67" i="4"/>
  <c r="AX68" i="4"/>
  <c r="AY68" i="4"/>
  <c r="AZ68" i="4"/>
  <c r="AX69" i="4"/>
  <c r="AY69" i="4"/>
  <c r="AZ69" i="4"/>
  <c r="AX70" i="4"/>
  <c r="AY70" i="4"/>
  <c r="AZ70" i="4"/>
  <c r="AX71" i="4"/>
  <c r="AY71" i="4"/>
  <c r="AZ71" i="4"/>
  <c r="AX72" i="4"/>
  <c r="AY72" i="4"/>
  <c r="AZ72" i="4"/>
  <c r="AX73" i="4"/>
  <c r="AY73" i="4"/>
  <c r="AZ73" i="4"/>
  <c r="AX74" i="4"/>
  <c r="AY74" i="4"/>
  <c r="AZ74" i="4"/>
  <c r="AX75" i="4"/>
  <c r="AY75" i="4"/>
  <c r="AZ75" i="4"/>
  <c r="AX76" i="4"/>
  <c r="AY76" i="4"/>
  <c r="AZ76" i="4"/>
  <c r="AX77" i="4"/>
  <c r="AY77" i="4"/>
  <c r="AZ77" i="4"/>
  <c r="AX78" i="4"/>
  <c r="AY78" i="4"/>
  <c r="AZ78" i="4"/>
  <c r="AX79" i="4"/>
  <c r="AY79" i="4"/>
  <c r="AZ79" i="4"/>
  <c r="AX80" i="4"/>
  <c r="AY80" i="4"/>
  <c r="AZ80" i="4"/>
  <c r="AX81" i="4"/>
  <c r="AY81" i="4"/>
  <c r="AZ81" i="4"/>
  <c r="AX82" i="4"/>
  <c r="AY82" i="4"/>
  <c r="AZ82" i="4"/>
  <c r="AX83" i="4"/>
  <c r="AY83" i="4"/>
  <c r="AZ83" i="4"/>
  <c r="AX84" i="4"/>
  <c r="AY84" i="4"/>
  <c r="AZ84" i="4"/>
  <c r="AX85" i="4"/>
  <c r="AY85" i="4"/>
  <c r="AZ85" i="4"/>
  <c r="AX86" i="4"/>
  <c r="AY86" i="4"/>
  <c r="AZ86" i="4"/>
  <c r="AX87" i="4"/>
  <c r="AY87" i="4"/>
  <c r="AZ87" i="4"/>
  <c r="AX88" i="4"/>
  <c r="AY88" i="4"/>
  <c r="AZ88" i="4"/>
  <c r="AX89" i="4"/>
  <c r="AY89" i="4"/>
  <c r="AZ89" i="4"/>
  <c r="AX90" i="4"/>
  <c r="AY90" i="4"/>
  <c r="AZ90" i="4"/>
  <c r="AX91" i="4"/>
  <c r="AY91" i="4"/>
  <c r="AZ91" i="4"/>
  <c r="AX92" i="4"/>
  <c r="AY92" i="4"/>
  <c r="AZ92" i="4"/>
  <c r="AX93" i="4"/>
  <c r="AY93" i="4"/>
  <c r="AZ93" i="4"/>
  <c r="AX94" i="4"/>
  <c r="AY94" i="4"/>
  <c r="AZ94" i="4"/>
  <c r="AX95" i="4"/>
  <c r="AY95" i="4"/>
  <c r="AZ95" i="4"/>
  <c r="AX96" i="4"/>
  <c r="AY96" i="4"/>
  <c r="AZ96" i="4"/>
  <c r="AX97" i="4"/>
  <c r="AY97" i="4"/>
  <c r="AZ97" i="4"/>
  <c r="AX98" i="4"/>
  <c r="AY98" i="4"/>
  <c r="AZ98" i="4"/>
  <c r="AX99" i="4"/>
  <c r="AY99" i="4"/>
  <c r="AZ99" i="4"/>
  <c r="AX100" i="4"/>
  <c r="AY100" i="4"/>
  <c r="AZ100" i="4"/>
  <c r="AX101" i="4"/>
  <c r="AY101" i="4"/>
  <c r="AZ101" i="4"/>
  <c r="AX102" i="4"/>
  <c r="AY102" i="4"/>
  <c r="AZ102" i="4"/>
  <c r="AX103" i="4"/>
  <c r="AY103" i="4"/>
  <c r="AZ103" i="4"/>
  <c r="AX104" i="4"/>
  <c r="AY104" i="4"/>
  <c r="AZ104" i="4"/>
  <c r="AX105" i="4"/>
  <c r="AY105" i="4"/>
  <c r="AZ105" i="4"/>
  <c r="AX106" i="4"/>
  <c r="AY106" i="4"/>
  <c r="AZ106" i="4"/>
  <c r="AX107" i="4"/>
  <c r="AY107" i="4"/>
  <c r="AZ107" i="4"/>
  <c r="AX108" i="4"/>
  <c r="AY108" i="4"/>
  <c r="AZ108" i="4"/>
  <c r="AX109" i="4"/>
  <c r="AY109" i="4"/>
  <c r="AZ109" i="4"/>
  <c r="AX110" i="4"/>
  <c r="AY110" i="4"/>
  <c r="AZ110" i="4"/>
  <c r="AX111" i="4"/>
  <c r="AY111" i="4"/>
  <c r="AZ111" i="4"/>
  <c r="AX112" i="4"/>
  <c r="AY112" i="4"/>
  <c r="AZ112" i="4"/>
  <c r="AX113" i="4"/>
  <c r="AY113" i="4"/>
  <c r="AZ113" i="4"/>
  <c r="AX114" i="4"/>
  <c r="AY114" i="4"/>
  <c r="AZ114" i="4"/>
  <c r="AX115" i="4"/>
  <c r="AY115" i="4"/>
  <c r="AZ115" i="4"/>
  <c r="AX116" i="4"/>
  <c r="AY116" i="4"/>
  <c r="AZ116" i="4"/>
  <c r="AX117" i="4"/>
  <c r="AY117" i="4"/>
  <c r="AZ117" i="4"/>
  <c r="AX118" i="4"/>
  <c r="AY118" i="4"/>
  <c r="AZ118" i="4"/>
  <c r="AX119" i="4"/>
  <c r="AY119" i="4"/>
  <c r="AZ119" i="4"/>
  <c r="AX120" i="4"/>
  <c r="AY120" i="4"/>
  <c r="AZ120" i="4"/>
  <c r="AX121" i="4"/>
  <c r="AY121" i="4"/>
  <c r="AZ121" i="4"/>
  <c r="AX122" i="4"/>
  <c r="AY122" i="4"/>
  <c r="AZ122" i="4"/>
  <c r="AX123" i="4"/>
  <c r="AY123" i="4"/>
  <c r="AZ123" i="4"/>
  <c r="AX124" i="4"/>
  <c r="AY124" i="4"/>
  <c r="AZ124" i="4"/>
  <c r="AX125" i="4"/>
  <c r="AY125" i="4"/>
  <c r="AZ125" i="4"/>
  <c r="AX126" i="4"/>
  <c r="AY126" i="4"/>
  <c r="AZ126" i="4"/>
  <c r="AX127" i="4"/>
  <c r="AY127" i="4"/>
  <c r="AZ127" i="4"/>
  <c r="AX128" i="4"/>
  <c r="AY128" i="4"/>
  <c r="AZ128" i="4"/>
  <c r="AX129" i="4"/>
  <c r="AY129" i="4"/>
  <c r="AZ129" i="4"/>
  <c r="AX130" i="4"/>
  <c r="AY130" i="4"/>
  <c r="AZ130" i="4"/>
  <c r="AX131" i="4"/>
  <c r="AY131" i="4"/>
  <c r="AZ131" i="4"/>
  <c r="AX132" i="4"/>
  <c r="AY132" i="4"/>
  <c r="AZ132" i="4"/>
  <c r="AX133" i="4"/>
  <c r="AY133" i="4"/>
  <c r="AZ133" i="4"/>
  <c r="AX134" i="4"/>
  <c r="AY134" i="4"/>
  <c r="AZ134" i="4"/>
  <c r="AX135" i="4"/>
  <c r="AY135" i="4"/>
  <c r="AZ135" i="4"/>
  <c r="AX136" i="4"/>
  <c r="AY136" i="4"/>
  <c r="AZ136" i="4"/>
  <c r="AX137" i="4"/>
  <c r="AY137" i="4"/>
  <c r="AZ137" i="4"/>
  <c r="AX138" i="4"/>
  <c r="AY138" i="4"/>
  <c r="AZ138" i="4"/>
  <c r="AX139" i="4"/>
  <c r="AY139" i="4"/>
  <c r="AZ139" i="4"/>
  <c r="AX140" i="4"/>
  <c r="AY140" i="4"/>
  <c r="AZ140" i="4"/>
  <c r="AX141" i="4"/>
  <c r="AY141" i="4"/>
  <c r="AZ141" i="4"/>
  <c r="AX142" i="4"/>
  <c r="AY142" i="4"/>
  <c r="AZ142" i="4"/>
  <c r="AX143" i="4"/>
  <c r="AY143" i="4"/>
  <c r="AZ143" i="4"/>
  <c r="AX144" i="4"/>
  <c r="AY144" i="4"/>
  <c r="AZ144" i="4"/>
  <c r="AX145" i="4"/>
  <c r="AY145" i="4"/>
  <c r="AZ145" i="4"/>
  <c r="AX146" i="4"/>
  <c r="AY146" i="4"/>
  <c r="AZ146" i="4"/>
  <c r="AX147" i="4"/>
  <c r="AY147" i="4"/>
  <c r="AZ147" i="4"/>
  <c r="AX148" i="4"/>
  <c r="AY148" i="4"/>
  <c r="AZ148" i="4"/>
  <c r="AX149" i="4"/>
  <c r="AY149" i="4"/>
  <c r="AZ149" i="4"/>
  <c r="AX150" i="4"/>
  <c r="AY150" i="4"/>
  <c r="AZ150" i="4"/>
  <c r="AX151" i="4"/>
  <c r="AY151" i="4"/>
  <c r="AZ151" i="4"/>
  <c r="AX152" i="4"/>
  <c r="AY152" i="4"/>
  <c r="AZ152" i="4"/>
  <c r="AX153" i="4"/>
  <c r="AY153" i="4"/>
  <c r="AZ153" i="4"/>
  <c r="AX154" i="4"/>
  <c r="AY154" i="4"/>
  <c r="AZ154" i="4"/>
  <c r="AX155" i="4"/>
  <c r="AY155" i="4"/>
  <c r="AZ155" i="4"/>
  <c r="AX156" i="4"/>
  <c r="AY156" i="4"/>
  <c r="AZ156" i="4"/>
  <c r="AX157" i="4"/>
  <c r="AY157" i="4"/>
  <c r="AZ157" i="4"/>
  <c r="AX158" i="4"/>
  <c r="AY158" i="4"/>
  <c r="AZ158" i="4"/>
  <c r="AX159" i="4"/>
  <c r="AY159" i="4"/>
  <c r="AZ159" i="4"/>
  <c r="AX160" i="4"/>
  <c r="AY160" i="4"/>
  <c r="AZ160" i="4"/>
  <c r="AX161" i="4"/>
  <c r="AY161" i="4"/>
  <c r="AZ161" i="4"/>
  <c r="AX162" i="4"/>
  <c r="AY162" i="4"/>
  <c r="AZ162" i="4"/>
  <c r="AX163" i="4"/>
  <c r="AY163" i="4"/>
  <c r="AZ163" i="4"/>
  <c r="AX164" i="4"/>
  <c r="AY164" i="4"/>
  <c r="AZ164" i="4"/>
  <c r="AX165" i="4"/>
  <c r="AY165" i="4"/>
  <c r="AZ165" i="4"/>
  <c r="AX166" i="4"/>
  <c r="AY166" i="4"/>
  <c r="AZ166" i="4"/>
  <c r="AX167" i="4"/>
  <c r="AY167" i="4"/>
  <c r="AZ167" i="4"/>
  <c r="AX168" i="4"/>
  <c r="AY168" i="4"/>
  <c r="AZ168" i="4"/>
  <c r="AX169" i="4"/>
  <c r="AY169" i="4"/>
  <c r="AZ169" i="4"/>
  <c r="AX170" i="4"/>
  <c r="AY170" i="4"/>
  <c r="AZ170" i="4"/>
  <c r="AX171" i="4"/>
  <c r="AY171" i="4"/>
  <c r="AZ171" i="4"/>
  <c r="AX172" i="4"/>
  <c r="AY172" i="4"/>
  <c r="AZ172" i="4"/>
  <c r="AX173" i="4"/>
  <c r="AY173" i="4"/>
  <c r="AZ173" i="4"/>
  <c r="AX174" i="4"/>
  <c r="AY174" i="4"/>
  <c r="AZ174" i="4"/>
  <c r="AX175" i="4"/>
  <c r="AY175" i="4"/>
  <c r="AZ175" i="4"/>
  <c r="AX176" i="4"/>
  <c r="AY176" i="4"/>
  <c r="AZ176" i="4"/>
  <c r="AX177" i="4"/>
  <c r="AY177" i="4"/>
  <c r="AZ177" i="4"/>
  <c r="AX178" i="4"/>
  <c r="AY178" i="4"/>
  <c r="AZ178" i="4"/>
  <c r="AX179" i="4"/>
  <c r="AY179" i="4"/>
  <c r="AZ179" i="4"/>
  <c r="AX180" i="4"/>
  <c r="AY180" i="4"/>
  <c r="AZ180" i="4"/>
  <c r="AX181" i="4"/>
  <c r="AY181" i="4"/>
  <c r="AZ181" i="4"/>
  <c r="AX182" i="4"/>
  <c r="AY182" i="4"/>
  <c r="AZ182" i="4"/>
  <c r="AX183" i="4"/>
  <c r="AY183" i="4"/>
  <c r="AZ183" i="4"/>
  <c r="AX184" i="4"/>
  <c r="AY184" i="4"/>
  <c r="AZ184" i="4"/>
  <c r="AX185" i="4"/>
  <c r="AY185" i="4"/>
  <c r="AZ185" i="4"/>
  <c r="AX186" i="4"/>
  <c r="AY186" i="4"/>
  <c r="AZ186" i="4"/>
  <c r="AX187" i="4"/>
  <c r="AY187" i="4"/>
  <c r="AZ187" i="4"/>
  <c r="AX188" i="4"/>
  <c r="AY188" i="4"/>
  <c r="AZ188" i="4"/>
  <c r="AX189" i="4"/>
  <c r="AY189" i="4"/>
  <c r="AZ189" i="4"/>
  <c r="AX190" i="4"/>
  <c r="AY190" i="4"/>
  <c r="AZ190" i="4"/>
  <c r="AX191" i="4"/>
  <c r="AY191" i="4"/>
  <c r="AZ191" i="4"/>
  <c r="AX192" i="4"/>
  <c r="AY192" i="4"/>
  <c r="AZ192" i="4"/>
  <c r="AX193" i="4"/>
  <c r="AY193" i="4"/>
  <c r="AZ193" i="4"/>
  <c r="AX194" i="4"/>
  <c r="AY194" i="4"/>
  <c r="AZ194" i="4"/>
  <c r="AX195" i="4"/>
  <c r="AY195" i="4"/>
  <c r="AZ195" i="4"/>
  <c r="AX196" i="4"/>
  <c r="AY196" i="4"/>
  <c r="AZ196" i="4"/>
  <c r="AX197" i="4"/>
  <c r="AY197" i="4"/>
  <c r="AZ197" i="4"/>
  <c r="AX198" i="4"/>
  <c r="AY198" i="4"/>
  <c r="AZ198" i="4"/>
  <c r="AX199" i="4"/>
  <c r="AY199" i="4"/>
  <c r="AZ199" i="4"/>
  <c r="AX200" i="4"/>
  <c r="AY200" i="4"/>
  <c r="AZ200" i="4"/>
  <c r="AX201" i="4"/>
  <c r="AY201" i="4"/>
  <c r="AZ201" i="4"/>
  <c r="AX202" i="4"/>
  <c r="AY202" i="4"/>
  <c r="AZ202" i="4"/>
  <c r="AX203" i="4"/>
  <c r="AY203" i="4"/>
  <c r="AZ203" i="4"/>
  <c r="AX204" i="4"/>
  <c r="AY204" i="4"/>
  <c r="AZ204" i="4"/>
  <c r="AX205" i="4"/>
  <c r="AY205" i="4"/>
  <c r="AZ205" i="4"/>
  <c r="AX206" i="4"/>
  <c r="AY206" i="4"/>
  <c r="AZ206" i="4"/>
  <c r="AX207" i="4"/>
  <c r="AY207" i="4"/>
  <c r="AZ207" i="4"/>
  <c r="AX208" i="4"/>
  <c r="AY208" i="4"/>
  <c r="AZ208" i="4"/>
  <c r="AX209" i="4"/>
  <c r="AY209" i="4"/>
  <c r="AZ209" i="4"/>
  <c r="AX210" i="4"/>
  <c r="AY210" i="4"/>
  <c r="AZ210" i="4"/>
  <c r="AX211" i="4"/>
  <c r="AY211" i="4"/>
  <c r="AZ211" i="4"/>
  <c r="AX212" i="4"/>
  <c r="AY212" i="4"/>
  <c r="AZ212" i="4"/>
  <c r="AX213" i="4"/>
  <c r="AY213" i="4"/>
  <c r="AZ213" i="4"/>
  <c r="AX214" i="4"/>
  <c r="AY214" i="4"/>
  <c r="AZ214" i="4"/>
  <c r="AX215" i="4"/>
  <c r="AY215" i="4"/>
  <c r="AZ215" i="4"/>
  <c r="AX216" i="4"/>
  <c r="AY216" i="4"/>
  <c r="AZ216" i="4"/>
  <c r="AX217" i="4"/>
  <c r="AY217" i="4"/>
  <c r="AZ217" i="4"/>
  <c r="AX218" i="4"/>
  <c r="AY218" i="4"/>
  <c r="AZ218" i="4"/>
  <c r="AX219" i="4"/>
  <c r="AY219" i="4"/>
  <c r="AZ219" i="4"/>
  <c r="AX220" i="4"/>
  <c r="AY220" i="4"/>
  <c r="AZ220" i="4"/>
  <c r="AX221" i="4"/>
  <c r="AY221" i="4"/>
  <c r="AZ221" i="4"/>
  <c r="AX222" i="4"/>
  <c r="AY222" i="4"/>
  <c r="AZ222" i="4"/>
  <c r="AX223" i="4"/>
  <c r="AY223" i="4"/>
  <c r="AZ223" i="4"/>
  <c r="AX224" i="4"/>
  <c r="AY224" i="4"/>
  <c r="AZ224" i="4"/>
  <c r="AX225" i="4"/>
  <c r="AY225" i="4"/>
  <c r="AZ225" i="4"/>
  <c r="AX226" i="4"/>
  <c r="AY226" i="4"/>
  <c r="AZ226" i="4"/>
  <c r="AX227" i="4"/>
  <c r="AY227" i="4"/>
  <c r="AZ227" i="4"/>
  <c r="AX228" i="4"/>
  <c r="AY228" i="4"/>
  <c r="AZ228" i="4"/>
  <c r="AX229" i="4"/>
  <c r="AY229" i="4"/>
  <c r="AZ229" i="4"/>
  <c r="AX230" i="4"/>
  <c r="AY230" i="4"/>
  <c r="AZ230" i="4"/>
  <c r="AX231" i="4"/>
  <c r="AY231" i="4"/>
  <c r="AZ231" i="4"/>
  <c r="AX232" i="4"/>
  <c r="AY232" i="4"/>
  <c r="AZ232" i="4"/>
  <c r="AX233" i="4"/>
  <c r="AY233" i="4"/>
  <c r="AZ233" i="4"/>
  <c r="AX234" i="4"/>
  <c r="AY234" i="4"/>
  <c r="AZ234" i="4"/>
  <c r="AX235" i="4"/>
  <c r="AY235" i="4"/>
  <c r="AZ235" i="4"/>
  <c r="AX236" i="4"/>
  <c r="AY236" i="4"/>
  <c r="AZ236" i="4"/>
  <c r="AX237" i="4"/>
  <c r="AY237" i="4"/>
  <c r="AZ237" i="4"/>
  <c r="AX238" i="4"/>
  <c r="AY238" i="4"/>
  <c r="AZ238" i="4"/>
  <c r="AX239" i="4"/>
  <c r="AY239" i="4"/>
  <c r="AZ239" i="4"/>
  <c r="AX240" i="4"/>
  <c r="AY240" i="4"/>
  <c r="AZ240" i="4"/>
  <c r="AX241" i="4"/>
  <c r="AY241" i="4"/>
  <c r="AZ241" i="4"/>
  <c r="AX242" i="4"/>
  <c r="AY242" i="4"/>
  <c r="AZ242" i="4"/>
  <c r="AX243" i="4"/>
  <c r="AY243" i="4"/>
  <c r="AZ243" i="4"/>
  <c r="AX244" i="4"/>
  <c r="AY244" i="4"/>
  <c r="AZ244" i="4"/>
  <c r="AX245" i="4"/>
  <c r="AY245" i="4"/>
  <c r="AZ245" i="4"/>
  <c r="AX246" i="4"/>
  <c r="AY246" i="4"/>
  <c r="AZ246" i="4"/>
  <c r="AX247" i="4"/>
  <c r="AY247" i="4"/>
  <c r="AZ247" i="4"/>
  <c r="AX248" i="4"/>
  <c r="AY248" i="4"/>
  <c r="AZ248" i="4"/>
  <c r="AX249" i="4"/>
  <c r="AY249" i="4"/>
  <c r="AZ249" i="4"/>
  <c r="AX250" i="4"/>
  <c r="AY250" i="4"/>
  <c r="AZ250" i="4"/>
  <c r="AX251" i="4"/>
  <c r="AY251" i="4"/>
  <c r="AZ251" i="4"/>
  <c r="AX252" i="4"/>
  <c r="AY252" i="4"/>
  <c r="AZ252" i="4"/>
  <c r="AX253" i="4"/>
  <c r="AY253" i="4"/>
  <c r="AZ253" i="4"/>
  <c r="AX254" i="4"/>
  <c r="AY254" i="4"/>
  <c r="AZ254" i="4"/>
  <c r="AX255" i="4"/>
  <c r="AY255" i="4"/>
  <c r="AZ255" i="4"/>
  <c r="AX256" i="4"/>
  <c r="AY256" i="4"/>
  <c r="AZ256" i="4"/>
  <c r="AX257" i="4"/>
  <c r="AY257" i="4"/>
  <c r="AZ257" i="4"/>
  <c r="AX258" i="4"/>
  <c r="AY258" i="4"/>
  <c r="AZ258" i="4"/>
  <c r="AX259" i="4"/>
  <c r="AY259" i="4"/>
  <c r="AZ259" i="4"/>
  <c r="AX260" i="4"/>
  <c r="AY260" i="4"/>
  <c r="AZ260" i="4"/>
  <c r="AX261" i="4"/>
  <c r="AY261" i="4"/>
  <c r="AZ261" i="4"/>
  <c r="AX262" i="4"/>
  <c r="AY262" i="4"/>
  <c r="AZ262" i="4"/>
  <c r="AX263" i="4"/>
  <c r="AY263" i="4"/>
  <c r="AZ263" i="4"/>
  <c r="AX264" i="4"/>
  <c r="AY264" i="4"/>
  <c r="AZ264" i="4"/>
  <c r="AX265" i="4"/>
  <c r="AY265" i="4"/>
  <c r="AZ265" i="4"/>
  <c r="AX266" i="4"/>
  <c r="AY266" i="4"/>
  <c r="AZ266" i="4"/>
  <c r="AX267" i="4"/>
  <c r="AY267" i="4"/>
  <c r="AZ267" i="4"/>
  <c r="AX268" i="4"/>
  <c r="AY268" i="4"/>
  <c r="AZ268" i="4"/>
  <c r="AX269" i="4"/>
  <c r="AY269" i="4"/>
  <c r="AZ269" i="4"/>
  <c r="AX270" i="4"/>
  <c r="AY270" i="4"/>
  <c r="AZ270" i="4"/>
  <c r="AX271" i="4"/>
  <c r="AY271" i="4"/>
  <c r="AZ271" i="4"/>
  <c r="AX272" i="4"/>
  <c r="AY272" i="4"/>
  <c r="AZ272" i="4"/>
  <c r="AX273" i="4"/>
  <c r="AY273" i="4"/>
  <c r="AZ273" i="4"/>
  <c r="AX274" i="4"/>
  <c r="AY274" i="4"/>
  <c r="AZ274" i="4"/>
  <c r="AX275" i="4"/>
  <c r="AY275" i="4"/>
  <c r="AZ275" i="4"/>
  <c r="AX276" i="4"/>
  <c r="AY276" i="4"/>
  <c r="AZ276" i="4"/>
  <c r="AX277" i="4"/>
  <c r="AY277" i="4"/>
  <c r="AZ277" i="4"/>
  <c r="AX278" i="4"/>
  <c r="AY278" i="4"/>
  <c r="AZ278" i="4"/>
  <c r="AX279" i="4"/>
  <c r="AY279" i="4"/>
  <c r="AZ279" i="4"/>
  <c r="AX280" i="4"/>
  <c r="AY280" i="4"/>
  <c r="AZ280" i="4"/>
  <c r="AX281" i="4"/>
  <c r="AY281" i="4"/>
  <c r="AZ281" i="4"/>
  <c r="AX282" i="4"/>
  <c r="AY282" i="4"/>
  <c r="AZ282" i="4"/>
  <c r="AX283" i="4"/>
  <c r="AY283" i="4"/>
  <c r="AZ283" i="4"/>
  <c r="AX284" i="4"/>
  <c r="AY284" i="4"/>
  <c r="AZ284" i="4"/>
  <c r="AX285" i="4"/>
  <c r="AY285" i="4"/>
  <c r="AZ285" i="4"/>
  <c r="AX286" i="4"/>
  <c r="AY286" i="4"/>
  <c r="AZ286" i="4"/>
  <c r="AX287" i="4"/>
  <c r="AY287" i="4"/>
  <c r="AZ287" i="4"/>
  <c r="AX288" i="4"/>
  <c r="AY288" i="4"/>
  <c r="AZ288" i="4"/>
  <c r="AX289" i="4"/>
  <c r="AY289" i="4"/>
  <c r="AZ289" i="4"/>
  <c r="AX290" i="4"/>
  <c r="AY290" i="4"/>
  <c r="AZ290" i="4"/>
  <c r="AX291" i="4"/>
  <c r="AY291" i="4"/>
  <c r="AZ291" i="4"/>
  <c r="AX292" i="4"/>
  <c r="AY292" i="4"/>
  <c r="AZ292" i="4"/>
  <c r="AX293" i="4"/>
  <c r="AY293" i="4"/>
  <c r="AZ293" i="4"/>
  <c r="AX294" i="4"/>
  <c r="AY294" i="4"/>
  <c r="AZ294" i="4"/>
  <c r="AX295" i="4"/>
  <c r="AY295" i="4"/>
  <c r="AZ295" i="4"/>
  <c r="AX296" i="4"/>
  <c r="AY296" i="4"/>
  <c r="AZ296" i="4"/>
  <c r="AX297" i="4"/>
  <c r="AY297" i="4"/>
  <c r="AZ297" i="4"/>
  <c r="AX298" i="4"/>
  <c r="AY298" i="4"/>
  <c r="AZ298" i="4"/>
  <c r="AX299" i="4"/>
  <c r="AY299" i="4"/>
  <c r="AZ299" i="4"/>
  <c r="AX300" i="4"/>
  <c r="AY300" i="4"/>
  <c r="AZ300" i="4"/>
  <c r="AX301" i="4"/>
  <c r="AY301" i="4"/>
  <c r="AZ301" i="4"/>
  <c r="AX302" i="4"/>
  <c r="AY302" i="4"/>
  <c r="AZ302" i="4"/>
  <c r="AX303" i="4"/>
  <c r="AY303" i="4"/>
  <c r="AZ303" i="4"/>
  <c r="AX304" i="4"/>
  <c r="AY304" i="4"/>
  <c r="AZ304" i="4"/>
  <c r="AX305" i="4"/>
  <c r="AY305" i="4"/>
  <c r="AZ305" i="4"/>
  <c r="AX306" i="4"/>
  <c r="AY306" i="4"/>
  <c r="AZ306" i="4"/>
  <c r="AX307" i="4"/>
  <c r="AY307" i="4"/>
  <c r="AZ307" i="4"/>
  <c r="AX308" i="4"/>
  <c r="AY308" i="4"/>
  <c r="AZ308" i="4"/>
  <c r="AX309" i="4"/>
  <c r="AY309" i="4"/>
  <c r="AZ309" i="4"/>
  <c r="AX310" i="4"/>
  <c r="AY310" i="4"/>
  <c r="AZ310" i="4"/>
  <c r="AX311" i="4"/>
  <c r="AY311" i="4"/>
  <c r="AZ311" i="4"/>
  <c r="AX312" i="4"/>
  <c r="AY312" i="4"/>
  <c r="AZ312" i="4"/>
  <c r="AX313" i="4"/>
  <c r="AY313" i="4"/>
  <c r="AZ313" i="4"/>
  <c r="AX314" i="4"/>
  <c r="AY314" i="4"/>
  <c r="AZ314" i="4"/>
  <c r="AX315" i="4"/>
  <c r="AY315" i="4"/>
  <c r="AZ315" i="4"/>
  <c r="AX316" i="4"/>
  <c r="AY316" i="4"/>
  <c r="AZ316" i="4"/>
  <c r="AX317" i="4"/>
  <c r="AY317" i="4"/>
  <c r="AZ317" i="4"/>
  <c r="AX318" i="4"/>
  <c r="AY318" i="4"/>
  <c r="AZ318" i="4"/>
  <c r="AX319" i="4"/>
  <c r="AY319" i="4"/>
  <c r="AZ319" i="4"/>
  <c r="AX320" i="4"/>
  <c r="AY320" i="4"/>
  <c r="AZ320" i="4"/>
  <c r="AX321" i="4"/>
  <c r="AY321" i="4"/>
  <c r="AZ321" i="4"/>
  <c r="AX322" i="4"/>
  <c r="AY322" i="4"/>
  <c r="AZ322" i="4"/>
  <c r="AX323" i="4"/>
  <c r="AY323" i="4"/>
  <c r="AZ323" i="4"/>
  <c r="AX324" i="4"/>
  <c r="AY324" i="4"/>
  <c r="AZ324" i="4"/>
  <c r="AX325" i="4"/>
  <c r="AY325" i="4"/>
  <c r="AZ325" i="4"/>
  <c r="AX326" i="4"/>
  <c r="AY326" i="4"/>
  <c r="AZ326" i="4"/>
  <c r="AX327" i="4"/>
  <c r="AY327" i="4"/>
  <c r="AZ327" i="4"/>
  <c r="AX328" i="4"/>
  <c r="AY328" i="4"/>
  <c r="AZ328" i="4"/>
  <c r="AX329" i="4"/>
  <c r="AY329" i="4"/>
  <c r="AZ329" i="4"/>
  <c r="AX330" i="4"/>
  <c r="AY330" i="4"/>
  <c r="AZ330" i="4"/>
  <c r="AX331" i="4"/>
  <c r="AY331" i="4"/>
  <c r="AZ331" i="4"/>
  <c r="AX332" i="4"/>
  <c r="AY332" i="4"/>
  <c r="AZ332" i="4"/>
  <c r="AX333" i="4"/>
  <c r="AY333" i="4"/>
  <c r="AZ333" i="4"/>
  <c r="AX334" i="4"/>
  <c r="AY334" i="4"/>
  <c r="AZ334" i="4"/>
  <c r="AX335" i="4"/>
  <c r="AY335" i="4"/>
  <c r="AZ335" i="4"/>
  <c r="AX336" i="4"/>
  <c r="AY336" i="4"/>
  <c r="AZ336" i="4"/>
  <c r="AX337" i="4"/>
  <c r="AY337" i="4"/>
  <c r="AZ337" i="4"/>
  <c r="AX338" i="4"/>
  <c r="AY338" i="4"/>
  <c r="AZ338" i="4"/>
  <c r="AX339" i="4"/>
  <c r="AY339" i="4"/>
  <c r="AZ339" i="4"/>
  <c r="AX340" i="4"/>
  <c r="AY340" i="4"/>
  <c r="AZ340" i="4"/>
  <c r="AX341" i="4"/>
  <c r="AY341" i="4"/>
  <c r="AZ341" i="4"/>
  <c r="AX342" i="4"/>
  <c r="AY342" i="4"/>
  <c r="AZ342" i="4"/>
  <c r="AX343" i="4"/>
  <c r="AY343" i="4"/>
  <c r="AZ343" i="4"/>
  <c r="AX344" i="4"/>
  <c r="AY344" i="4"/>
  <c r="AZ344" i="4"/>
  <c r="AX345" i="4"/>
  <c r="AY345" i="4"/>
  <c r="AZ345" i="4"/>
  <c r="AX346" i="4"/>
  <c r="AY346" i="4"/>
  <c r="AZ346" i="4"/>
  <c r="AX347" i="4"/>
  <c r="AY347" i="4"/>
  <c r="AZ347" i="4"/>
  <c r="AX348" i="4"/>
  <c r="AY348" i="4"/>
  <c r="AZ348" i="4"/>
  <c r="AX349" i="4"/>
  <c r="AY349" i="4"/>
  <c r="AZ349" i="4"/>
  <c r="AX350" i="4"/>
  <c r="AY350" i="4"/>
  <c r="AZ350" i="4"/>
  <c r="AX351" i="4"/>
  <c r="AY351" i="4"/>
  <c r="AZ351" i="4"/>
  <c r="AX352" i="4"/>
  <c r="AY352" i="4"/>
  <c r="AZ352" i="4"/>
  <c r="AX353" i="4"/>
  <c r="AY353" i="4"/>
  <c r="AZ353" i="4"/>
  <c r="AX354" i="4"/>
  <c r="AY354" i="4"/>
  <c r="AZ354" i="4"/>
  <c r="AX355" i="4"/>
  <c r="AY355" i="4"/>
  <c r="AZ355" i="4"/>
  <c r="AX356" i="4"/>
  <c r="AY356" i="4"/>
  <c r="AZ356" i="4"/>
  <c r="AX357" i="4"/>
  <c r="AY357" i="4"/>
  <c r="AZ357" i="4"/>
  <c r="AX358" i="4"/>
  <c r="AY358" i="4"/>
  <c r="AZ358" i="4"/>
  <c r="AX359" i="4"/>
  <c r="AY359" i="4"/>
  <c r="AZ359" i="4"/>
  <c r="AX360" i="4"/>
  <c r="AY360" i="4"/>
  <c r="AZ360" i="4"/>
  <c r="AX361" i="4"/>
  <c r="AY361" i="4"/>
  <c r="AZ361" i="4"/>
  <c r="AX362" i="4"/>
  <c r="AY362" i="4"/>
  <c r="AZ362" i="4"/>
  <c r="AX363" i="4"/>
  <c r="AY363" i="4"/>
  <c r="AZ363" i="4"/>
  <c r="AX364" i="4"/>
  <c r="AY364" i="4"/>
  <c r="AZ364" i="4"/>
  <c r="AX365" i="4"/>
  <c r="AY365" i="4"/>
  <c r="AZ365" i="4"/>
  <c r="AX366" i="4"/>
  <c r="AY366" i="4"/>
  <c r="AZ366" i="4"/>
  <c r="AX367" i="4"/>
  <c r="AY367" i="4"/>
  <c r="AZ367" i="4"/>
  <c r="AX368" i="4"/>
  <c r="AY368" i="4"/>
  <c r="AZ368" i="4"/>
  <c r="AX369" i="4"/>
  <c r="AY369" i="4"/>
  <c r="AZ369" i="4"/>
  <c r="AX370" i="4"/>
  <c r="AY370" i="4"/>
  <c r="AZ370" i="4"/>
  <c r="AX371" i="4"/>
  <c r="AY371" i="4"/>
  <c r="AZ371" i="4"/>
  <c r="AX372" i="4"/>
  <c r="AY372" i="4"/>
  <c r="AZ372" i="4"/>
  <c r="AX373" i="4"/>
  <c r="AY373" i="4"/>
  <c r="AZ373" i="4"/>
  <c r="AX374" i="4"/>
  <c r="AY374" i="4"/>
  <c r="AZ374" i="4"/>
  <c r="AX375" i="4"/>
  <c r="AY375" i="4"/>
  <c r="AZ375" i="4"/>
  <c r="AX376" i="4"/>
  <c r="AY376" i="4"/>
  <c r="AZ376" i="4"/>
  <c r="AX377" i="4"/>
  <c r="AY377" i="4"/>
  <c r="AZ377" i="4"/>
  <c r="AX378" i="4"/>
  <c r="AY378" i="4"/>
  <c r="AZ378" i="4"/>
  <c r="AX379" i="4"/>
  <c r="AY379" i="4"/>
  <c r="AZ379" i="4"/>
  <c r="AX380" i="4"/>
  <c r="AY380" i="4"/>
  <c r="AZ380" i="4"/>
  <c r="AX381" i="4"/>
  <c r="AY381" i="4"/>
  <c r="AZ381" i="4"/>
  <c r="AX382" i="4"/>
  <c r="AY382" i="4"/>
  <c r="AZ382" i="4"/>
  <c r="AX383" i="4"/>
  <c r="AY383" i="4"/>
  <c r="AZ383" i="4"/>
  <c r="AX384" i="4"/>
  <c r="AY384" i="4"/>
  <c r="AZ384" i="4"/>
  <c r="AX385" i="4"/>
  <c r="AY385" i="4"/>
  <c r="AZ385" i="4"/>
  <c r="AX386" i="4"/>
  <c r="AY386" i="4"/>
  <c r="AZ386" i="4"/>
  <c r="AX387" i="4"/>
  <c r="AY387" i="4"/>
  <c r="AZ387" i="4"/>
  <c r="AX388" i="4"/>
  <c r="AY388" i="4"/>
  <c r="AZ388" i="4"/>
  <c r="AX389" i="4"/>
  <c r="AY389" i="4"/>
  <c r="AZ389" i="4"/>
  <c r="AX390" i="4"/>
  <c r="AY390" i="4"/>
  <c r="AZ390" i="4"/>
  <c r="AX391" i="4"/>
  <c r="AY391" i="4"/>
  <c r="AZ391" i="4"/>
  <c r="AX392" i="4"/>
  <c r="AY392" i="4"/>
  <c r="AZ392" i="4"/>
  <c r="AX393" i="4"/>
  <c r="AY393" i="4"/>
  <c r="AZ393" i="4"/>
  <c r="BB5" i="4"/>
  <c r="BC5" i="4"/>
  <c r="BD5" i="4"/>
  <c r="BB6" i="4"/>
  <c r="BC6" i="4"/>
  <c r="BD6" i="4"/>
  <c r="BB7" i="4"/>
  <c r="BC7" i="4"/>
  <c r="BD7" i="4"/>
  <c r="BB8" i="4"/>
  <c r="BC8" i="4"/>
  <c r="BD8" i="4"/>
  <c r="BB9" i="4"/>
  <c r="BC9" i="4"/>
  <c r="BD9" i="4"/>
  <c r="BB10" i="4"/>
  <c r="BC10" i="4"/>
  <c r="BD10" i="4"/>
  <c r="BB11" i="4"/>
  <c r="BC11" i="4"/>
  <c r="BD11" i="4"/>
  <c r="BB12" i="4"/>
  <c r="BC12" i="4"/>
  <c r="BD12" i="4"/>
  <c r="BB13" i="4"/>
  <c r="BC13" i="4"/>
  <c r="BD13" i="4"/>
  <c r="BB14" i="4"/>
  <c r="BC14" i="4"/>
  <c r="BD14" i="4"/>
  <c r="BB15" i="4"/>
  <c r="BC15" i="4"/>
  <c r="BD15" i="4"/>
  <c r="BB16" i="4"/>
  <c r="BC16" i="4"/>
  <c r="BD16" i="4"/>
  <c r="BB17" i="4"/>
  <c r="BC17" i="4"/>
  <c r="BD17" i="4"/>
  <c r="BB18" i="4"/>
  <c r="BC18" i="4"/>
  <c r="BD18" i="4"/>
  <c r="BB19" i="4"/>
  <c r="BC19" i="4"/>
  <c r="BD19" i="4"/>
  <c r="BB20" i="4"/>
  <c r="BC20" i="4"/>
  <c r="BD20" i="4"/>
  <c r="BB21" i="4"/>
  <c r="BC21" i="4"/>
  <c r="BD21" i="4"/>
  <c r="BB22" i="4"/>
  <c r="BC22" i="4"/>
  <c r="BD22" i="4"/>
  <c r="BB23" i="4"/>
  <c r="BC23" i="4"/>
  <c r="BD23" i="4"/>
  <c r="BB24" i="4"/>
  <c r="BC24" i="4"/>
  <c r="BD24" i="4"/>
  <c r="BB25" i="4"/>
  <c r="BC25" i="4"/>
  <c r="BD25" i="4"/>
  <c r="BB26" i="4"/>
  <c r="BC26" i="4"/>
  <c r="BD26" i="4"/>
  <c r="BB27" i="4"/>
  <c r="BC27" i="4"/>
  <c r="BD27" i="4"/>
  <c r="BB28" i="4"/>
  <c r="BC28" i="4"/>
  <c r="BD28" i="4"/>
  <c r="BB29" i="4"/>
  <c r="BC29" i="4"/>
  <c r="BD29" i="4"/>
  <c r="BB30" i="4"/>
  <c r="BC30" i="4"/>
  <c r="BD30" i="4"/>
  <c r="BB31" i="4"/>
  <c r="BC31" i="4"/>
  <c r="BD31" i="4"/>
  <c r="BB32" i="4"/>
  <c r="BC32" i="4"/>
  <c r="BD32" i="4"/>
  <c r="BB33" i="4"/>
  <c r="BC33" i="4"/>
  <c r="BD33" i="4"/>
  <c r="BB34" i="4"/>
  <c r="BC34" i="4"/>
  <c r="BD34" i="4"/>
  <c r="BB35" i="4"/>
  <c r="BC35" i="4"/>
  <c r="BD35" i="4"/>
  <c r="BB36" i="4"/>
  <c r="BC36" i="4"/>
  <c r="BD36" i="4"/>
  <c r="BB37" i="4"/>
  <c r="BC37" i="4"/>
  <c r="BD37" i="4"/>
  <c r="BB38" i="4"/>
  <c r="BC38" i="4"/>
  <c r="BD38" i="4"/>
  <c r="BB39" i="4"/>
  <c r="BC39" i="4"/>
  <c r="BD39" i="4"/>
  <c r="BB40" i="4"/>
  <c r="BC40" i="4"/>
  <c r="BD40" i="4"/>
  <c r="BB41" i="4"/>
  <c r="BC41" i="4"/>
  <c r="BD41" i="4"/>
  <c r="BB42" i="4"/>
  <c r="BC42" i="4"/>
  <c r="BD42" i="4"/>
  <c r="BB43" i="4"/>
  <c r="BC43" i="4"/>
  <c r="BD43" i="4"/>
  <c r="BB44" i="4"/>
  <c r="BC44" i="4"/>
  <c r="BD44" i="4"/>
  <c r="BB45" i="4"/>
  <c r="BC45" i="4"/>
  <c r="BD45" i="4"/>
  <c r="BB46" i="4"/>
  <c r="BC46" i="4"/>
  <c r="BD46" i="4"/>
  <c r="BB47" i="4"/>
  <c r="BC47" i="4"/>
  <c r="BD47" i="4"/>
  <c r="BB48" i="4"/>
  <c r="BC48" i="4"/>
  <c r="BD48" i="4"/>
  <c r="BB49" i="4"/>
  <c r="BC49" i="4"/>
  <c r="BD49" i="4"/>
  <c r="BB50" i="4"/>
  <c r="BC50" i="4"/>
  <c r="BD50" i="4"/>
  <c r="BB51" i="4"/>
  <c r="BC51" i="4"/>
  <c r="BD51" i="4"/>
  <c r="BB52" i="4"/>
  <c r="BC52" i="4"/>
  <c r="BD52" i="4"/>
  <c r="BB53" i="4"/>
  <c r="BC53" i="4"/>
  <c r="BD53" i="4"/>
  <c r="BB54" i="4"/>
  <c r="BC54" i="4"/>
  <c r="BD54" i="4"/>
  <c r="BB55" i="4"/>
  <c r="BC55" i="4"/>
  <c r="BD55" i="4"/>
  <c r="BB56" i="4"/>
  <c r="BC56" i="4"/>
  <c r="BD56" i="4"/>
  <c r="BB57" i="4"/>
  <c r="BC57" i="4"/>
  <c r="BD57" i="4"/>
  <c r="BB58" i="4"/>
  <c r="BC58" i="4"/>
  <c r="BD58" i="4"/>
  <c r="BB59" i="4"/>
  <c r="BC59" i="4"/>
  <c r="BD59" i="4"/>
  <c r="BB60" i="4"/>
  <c r="BC60" i="4"/>
  <c r="BD60" i="4"/>
  <c r="BB61" i="4"/>
  <c r="BC61" i="4"/>
  <c r="BD61" i="4"/>
  <c r="BB62" i="4"/>
  <c r="BC62" i="4"/>
  <c r="BD62" i="4"/>
  <c r="BB63" i="4"/>
  <c r="BC63" i="4"/>
  <c r="BD63" i="4"/>
  <c r="BB64" i="4"/>
  <c r="BC64" i="4"/>
  <c r="BD64" i="4"/>
  <c r="BB65" i="4"/>
  <c r="BC65" i="4"/>
  <c r="BD65" i="4"/>
  <c r="BB66" i="4"/>
  <c r="BC66" i="4"/>
  <c r="BD66" i="4"/>
  <c r="BB67" i="4"/>
  <c r="BC67" i="4"/>
  <c r="BD67" i="4"/>
  <c r="BB68" i="4"/>
  <c r="BC68" i="4"/>
  <c r="BD68" i="4"/>
  <c r="BB69" i="4"/>
  <c r="BC69" i="4"/>
  <c r="BD69" i="4"/>
  <c r="BB70" i="4"/>
  <c r="BC70" i="4"/>
  <c r="BD70" i="4"/>
  <c r="BB71" i="4"/>
  <c r="BC71" i="4"/>
  <c r="BD71" i="4"/>
  <c r="BB72" i="4"/>
  <c r="BC72" i="4"/>
  <c r="BD72" i="4"/>
  <c r="BB73" i="4"/>
  <c r="BC73" i="4"/>
  <c r="BD73" i="4"/>
  <c r="BB74" i="4"/>
  <c r="BC74" i="4"/>
  <c r="BD74" i="4"/>
  <c r="BB75" i="4"/>
  <c r="BC75" i="4"/>
  <c r="BD75" i="4"/>
  <c r="BB76" i="4"/>
  <c r="BC76" i="4"/>
  <c r="BD76" i="4"/>
  <c r="BB77" i="4"/>
  <c r="BC77" i="4"/>
  <c r="BD77" i="4"/>
  <c r="BB78" i="4"/>
  <c r="BC78" i="4"/>
  <c r="BD78" i="4"/>
  <c r="BB79" i="4"/>
  <c r="BC79" i="4"/>
  <c r="BD79" i="4"/>
  <c r="BB80" i="4"/>
  <c r="BC80" i="4"/>
  <c r="BD80" i="4"/>
  <c r="BB81" i="4"/>
  <c r="BC81" i="4"/>
  <c r="BD81" i="4"/>
  <c r="BB82" i="4"/>
  <c r="BC82" i="4"/>
  <c r="BD82" i="4"/>
  <c r="BB83" i="4"/>
  <c r="BC83" i="4"/>
  <c r="BD83" i="4"/>
  <c r="BB84" i="4"/>
  <c r="BC84" i="4"/>
  <c r="BD84" i="4"/>
  <c r="BB85" i="4"/>
  <c r="BC85" i="4"/>
  <c r="BD85" i="4"/>
  <c r="BB86" i="4"/>
  <c r="BC86" i="4"/>
  <c r="BD86" i="4"/>
  <c r="BB87" i="4"/>
  <c r="BC87" i="4"/>
  <c r="BD87" i="4"/>
  <c r="BB88" i="4"/>
  <c r="BC88" i="4"/>
  <c r="BD88" i="4"/>
  <c r="BB89" i="4"/>
  <c r="BC89" i="4"/>
  <c r="BD89" i="4"/>
  <c r="BB90" i="4"/>
  <c r="BC90" i="4"/>
  <c r="BD90" i="4"/>
  <c r="BB91" i="4"/>
  <c r="BC91" i="4"/>
  <c r="BD91" i="4"/>
  <c r="BB92" i="4"/>
  <c r="BC92" i="4"/>
  <c r="BD92" i="4"/>
  <c r="BB93" i="4"/>
  <c r="BC93" i="4"/>
  <c r="BD93" i="4"/>
  <c r="BB94" i="4"/>
  <c r="BC94" i="4"/>
  <c r="BD94" i="4"/>
  <c r="BB95" i="4"/>
  <c r="BC95" i="4"/>
  <c r="BD95" i="4"/>
  <c r="BB96" i="4"/>
  <c r="BC96" i="4"/>
  <c r="BD96" i="4"/>
  <c r="BB97" i="4"/>
  <c r="BC97" i="4"/>
  <c r="BD97" i="4"/>
  <c r="BB98" i="4"/>
  <c r="BC98" i="4"/>
  <c r="BD98" i="4"/>
  <c r="BB99" i="4"/>
  <c r="BC99" i="4"/>
  <c r="BD99" i="4"/>
  <c r="BB100" i="4"/>
  <c r="BC100" i="4"/>
  <c r="BD100" i="4"/>
  <c r="BB101" i="4"/>
  <c r="BC101" i="4"/>
  <c r="BD101" i="4"/>
  <c r="BB102" i="4"/>
  <c r="BC102" i="4"/>
  <c r="BD102" i="4"/>
  <c r="BB103" i="4"/>
  <c r="BC103" i="4"/>
  <c r="BD103" i="4"/>
  <c r="BB104" i="4"/>
  <c r="BC104" i="4"/>
  <c r="BD104" i="4"/>
  <c r="BB105" i="4"/>
  <c r="BC105" i="4"/>
  <c r="BD105" i="4"/>
  <c r="BB106" i="4"/>
  <c r="BC106" i="4"/>
  <c r="BD106" i="4"/>
  <c r="BB107" i="4"/>
  <c r="BC107" i="4"/>
  <c r="BD107" i="4"/>
  <c r="BB108" i="4"/>
  <c r="BC108" i="4"/>
  <c r="BD108" i="4"/>
  <c r="BB109" i="4"/>
  <c r="BC109" i="4"/>
  <c r="BD109" i="4"/>
  <c r="BB110" i="4"/>
  <c r="BC110" i="4"/>
  <c r="BD110" i="4"/>
  <c r="BB111" i="4"/>
  <c r="BC111" i="4"/>
  <c r="BD111" i="4"/>
  <c r="BB112" i="4"/>
  <c r="BC112" i="4"/>
  <c r="BD112" i="4"/>
  <c r="BB113" i="4"/>
  <c r="BC113" i="4"/>
  <c r="BD113" i="4"/>
  <c r="BB114" i="4"/>
  <c r="BC114" i="4"/>
  <c r="BD114" i="4"/>
  <c r="BB115" i="4"/>
  <c r="BC115" i="4"/>
  <c r="BD115" i="4"/>
  <c r="BB116" i="4"/>
  <c r="BC116" i="4"/>
  <c r="BD116" i="4"/>
  <c r="BB117" i="4"/>
  <c r="BC117" i="4"/>
  <c r="BD117" i="4"/>
  <c r="BB118" i="4"/>
  <c r="BC118" i="4"/>
  <c r="BD118" i="4"/>
  <c r="BB119" i="4"/>
  <c r="BC119" i="4"/>
  <c r="BD119" i="4"/>
  <c r="BB120" i="4"/>
  <c r="BC120" i="4"/>
  <c r="BD120" i="4"/>
  <c r="BB121" i="4"/>
  <c r="BC121" i="4"/>
  <c r="BD121" i="4"/>
  <c r="BB122" i="4"/>
  <c r="BC122" i="4"/>
  <c r="BD122" i="4"/>
  <c r="BB123" i="4"/>
  <c r="BC123" i="4"/>
  <c r="BD123" i="4"/>
  <c r="BB124" i="4"/>
  <c r="BC124" i="4"/>
  <c r="BD124" i="4"/>
  <c r="BB125" i="4"/>
  <c r="BC125" i="4"/>
  <c r="BD125" i="4"/>
  <c r="BB126" i="4"/>
  <c r="BC126" i="4"/>
  <c r="BD126" i="4"/>
  <c r="BB127" i="4"/>
  <c r="BC127" i="4"/>
  <c r="BD127" i="4"/>
  <c r="BB128" i="4"/>
  <c r="BC128" i="4"/>
  <c r="BD128" i="4"/>
  <c r="BB129" i="4"/>
  <c r="BC129" i="4"/>
  <c r="BD129" i="4"/>
  <c r="BB130" i="4"/>
  <c r="BC130" i="4"/>
  <c r="BD130" i="4"/>
  <c r="BB131" i="4"/>
  <c r="BC131" i="4"/>
  <c r="BD131" i="4"/>
  <c r="BB132" i="4"/>
  <c r="BC132" i="4"/>
  <c r="BD132" i="4"/>
  <c r="BB133" i="4"/>
  <c r="BC133" i="4"/>
  <c r="BD133" i="4"/>
  <c r="BB134" i="4"/>
  <c r="BC134" i="4"/>
  <c r="BD134" i="4"/>
  <c r="BB135" i="4"/>
  <c r="BC135" i="4"/>
  <c r="BD135" i="4"/>
  <c r="BB136" i="4"/>
  <c r="BC136" i="4"/>
  <c r="BD136" i="4"/>
  <c r="BB137" i="4"/>
  <c r="BC137" i="4"/>
  <c r="BD137" i="4"/>
  <c r="BB138" i="4"/>
  <c r="BC138" i="4"/>
  <c r="BD138" i="4"/>
  <c r="BB139" i="4"/>
  <c r="BC139" i="4"/>
  <c r="BD139" i="4"/>
  <c r="BB140" i="4"/>
  <c r="BC140" i="4"/>
  <c r="BD140" i="4"/>
  <c r="BB141" i="4"/>
  <c r="BC141" i="4"/>
  <c r="BD141" i="4"/>
  <c r="BB142" i="4"/>
  <c r="BC142" i="4"/>
  <c r="BD142" i="4"/>
  <c r="BB143" i="4"/>
  <c r="BC143" i="4"/>
  <c r="BD143" i="4"/>
  <c r="BB144" i="4"/>
  <c r="BC144" i="4"/>
  <c r="BD144" i="4"/>
  <c r="BB145" i="4"/>
  <c r="BC145" i="4"/>
  <c r="BD145" i="4"/>
  <c r="BB146" i="4"/>
  <c r="BC146" i="4"/>
  <c r="BD146" i="4"/>
  <c r="BB147" i="4"/>
  <c r="BC147" i="4"/>
  <c r="BD147" i="4"/>
  <c r="BB148" i="4"/>
  <c r="BC148" i="4"/>
  <c r="BD148" i="4"/>
  <c r="BB149" i="4"/>
  <c r="BC149" i="4"/>
  <c r="BD149" i="4"/>
  <c r="BB150" i="4"/>
  <c r="BC150" i="4"/>
  <c r="BD150" i="4"/>
  <c r="BB151" i="4"/>
  <c r="BC151" i="4"/>
  <c r="BD151" i="4"/>
  <c r="BB152" i="4"/>
  <c r="BC152" i="4"/>
  <c r="BD152" i="4"/>
  <c r="BB153" i="4"/>
  <c r="BC153" i="4"/>
  <c r="BD153" i="4"/>
  <c r="BB154" i="4"/>
  <c r="BC154" i="4"/>
  <c r="BD154" i="4"/>
  <c r="BB155" i="4"/>
  <c r="BC155" i="4"/>
  <c r="BD155" i="4"/>
  <c r="BB156" i="4"/>
  <c r="BC156" i="4"/>
  <c r="BD156" i="4"/>
  <c r="BB157" i="4"/>
  <c r="BC157" i="4"/>
  <c r="BD157" i="4"/>
  <c r="BB158" i="4"/>
  <c r="BC158" i="4"/>
  <c r="BD158" i="4"/>
  <c r="BB159" i="4"/>
  <c r="BC159" i="4"/>
  <c r="BD159" i="4"/>
  <c r="BB160" i="4"/>
  <c r="BC160" i="4"/>
  <c r="BD160" i="4"/>
  <c r="BB161" i="4"/>
  <c r="BC161" i="4"/>
  <c r="BD161" i="4"/>
  <c r="BB162" i="4"/>
  <c r="BC162" i="4"/>
  <c r="BD162" i="4"/>
  <c r="BB163" i="4"/>
  <c r="BC163" i="4"/>
  <c r="BD163" i="4"/>
  <c r="BB164" i="4"/>
  <c r="BC164" i="4"/>
  <c r="BD164" i="4"/>
  <c r="BB165" i="4"/>
  <c r="BC165" i="4"/>
  <c r="BD165" i="4"/>
  <c r="BB166" i="4"/>
  <c r="BC166" i="4"/>
  <c r="BD166" i="4"/>
  <c r="BB167" i="4"/>
  <c r="BC167" i="4"/>
  <c r="BD167" i="4"/>
  <c r="BB168" i="4"/>
  <c r="BC168" i="4"/>
  <c r="BD168" i="4"/>
  <c r="BB169" i="4"/>
  <c r="BC169" i="4"/>
  <c r="BD169" i="4"/>
  <c r="BB170" i="4"/>
  <c r="BC170" i="4"/>
  <c r="BD170" i="4"/>
  <c r="BB171" i="4"/>
  <c r="BC171" i="4"/>
  <c r="BD171" i="4"/>
  <c r="BB172" i="4"/>
  <c r="BC172" i="4"/>
  <c r="BD172" i="4"/>
  <c r="BB173" i="4"/>
  <c r="BC173" i="4"/>
  <c r="BD173" i="4"/>
  <c r="BB174" i="4"/>
  <c r="BC174" i="4"/>
  <c r="BD174" i="4"/>
  <c r="BB175" i="4"/>
  <c r="BC175" i="4"/>
  <c r="BD175" i="4"/>
  <c r="BB176" i="4"/>
  <c r="BC176" i="4"/>
  <c r="BD176" i="4"/>
  <c r="BB177" i="4"/>
  <c r="BC177" i="4"/>
  <c r="BD177" i="4"/>
  <c r="BB178" i="4"/>
  <c r="BC178" i="4"/>
  <c r="BD178" i="4"/>
  <c r="BB179" i="4"/>
  <c r="BC179" i="4"/>
  <c r="BD179" i="4"/>
  <c r="BB180" i="4"/>
  <c r="BC180" i="4"/>
  <c r="BD180" i="4"/>
  <c r="BB181" i="4"/>
  <c r="BC181" i="4"/>
  <c r="BD181" i="4"/>
  <c r="BB182" i="4"/>
  <c r="BC182" i="4"/>
  <c r="BD182" i="4"/>
  <c r="BB183" i="4"/>
  <c r="BC183" i="4"/>
  <c r="BD183" i="4"/>
  <c r="BB184" i="4"/>
  <c r="BC184" i="4"/>
  <c r="BD184" i="4"/>
  <c r="BB185" i="4"/>
  <c r="BC185" i="4"/>
  <c r="BD185" i="4"/>
  <c r="BB186" i="4"/>
  <c r="BC186" i="4"/>
  <c r="BD186" i="4"/>
  <c r="BB187" i="4"/>
  <c r="BC187" i="4"/>
  <c r="BD187" i="4"/>
  <c r="BB188" i="4"/>
  <c r="BC188" i="4"/>
  <c r="BD188" i="4"/>
  <c r="BB189" i="4"/>
  <c r="BC189" i="4"/>
  <c r="BD189" i="4"/>
  <c r="BB190" i="4"/>
  <c r="BC190" i="4"/>
  <c r="BD190" i="4"/>
  <c r="BB191" i="4"/>
  <c r="BC191" i="4"/>
  <c r="BD191" i="4"/>
  <c r="BB192" i="4"/>
  <c r="BC192" i="4"/>
  <c r="BD192" i="4"/>
  <c r="BB193" i="4"/>
  <c r="BC193" i="4"/>
  <c r="BD193" i="4"/>
  <c r="BB194" i="4"/>
  <c r="BC194" i="4"/>
  <c r="BD194" i="4"/>
  <c r="BB195" i="4"/>
  <c r="BC195" i="4"/>
  <c r="BD195" i="4"/>
  <c r="BB196" i="4"/>
  <c r="BC196" i="4"/>
  <c r="BD196" i="4"/>
  <c r="BB197" i="4"/>
  <c r="BC197" i="4"/>
  <c r="BD197" i="4"/>
  <c r="BB198" i="4"/>
  <c r="BC198" i="4"/>
  <c r="BD198" i="4"/>
  <c r="BB199" i="4"/>
  <c r="BC199" i="4"/>
  <c r="BD199" i="4"/>
  <c r="BB200" i="4"/>
  <c r="BC200" i="4"/>
  <c r="BD200" i="4"/>
  <c r="BB201" i="4"/>
  <c r="BC201" i="4"/>
  <c r="BD201" i="4"/>
  <c r="BB202" i="4"/>
  <c r="BC202" i="4"/>
  <c r="BD202" i="4"/>
  <c r="BB203" i="4"/>
  <c r="BC203" i="4"/>
  <c r="BD203" i="4"/>
  <c r="BB204" i="4"/>
  <c r="BC204" i="4"/>
  <c r="BD204" i="4"/>
  <c r="BB205" i="4"/>
  <c r="BC205" i="4"/>
  <c r="BD205" i="4"/>
  <c r="BB206" i="4"/>
  <c r="BC206" i="4"/>
  <c r="BD206" i="4"/>
  <c r="BB207" i="4"/>
  <c r="BC207" i="4"/>
  <c r="BD207" i="4"/>
  <c r="BB208" i="4"/>
  <c r="BC208" i="4"/>
  <c r="BD208" i="4"/>
  <c r="BB209" i="4"/>
  <c r="BC209" i="4"/>
  <c r="BD209" i="4"/>
  <c r="BB210" i="4"/>
  <c r="BC210" i="4"/>
  <c r="BD210" i="4"/>
  <c r="BB211" i="4"/>
  <c r="BC211" i="4"/>
  <c r="BD211" i="4"/>
  <c r="BB212" i="4"/>
  <c r="BC212" i="4"/>
  <c r="BD212" i="4"/>
  <c r="BB213" i="4"/>
  <c r="BC213" i="4"/>
  <c r="BD213" i="4"/>
  <c r="BB214" i="4"/>
  <c r="BC214" i="4"/>
  <c r="BD214" i="4"/>
  <c r="BB215" i="4"/>
  <c r="BC215" i="4"/>
  <c r="BD215" i="4"/>
  <c r="BB216" i="4"/>
  <c r="BC216" i="4"/>
  <c r="BD216" i="4"/>
  <c r="BB217" i="4"/>
  <c r="BC217" i="4"/>
  <c r="BD217" i="4"/>
  <c r="BB218" i="4"/>
  <c r="BC218" i="4"/>
  <c r="BD218" i="4"/>
  <c r="BB219" i="4"/>
  <c r="BC219" i="4"/>
  <c r="BD219" i="4"/>
  <c r="BB220" i="4"/>
  <c r="BC220" i="4"/>
  <c r="BD220" i="4"/>
  <c r="BB221" i="4"/>
  <c r="BC221" i="4"/>
  <c r="BD221" i="4"/>
  <c r="BB222" i="4"/>
  <c r="BC222" i="4"/>
  <c r="BD222" i="4"/>
  <c r="BB223" i="4"/>
  <c r="BC223" i="4"/>
  <c r="BD223" i="4"/>
  <c r="BB224" i="4"/>
  <c r="BC224" i="4"/>
  <c r="BD224" i="4"/>
  <c r="BB225" i="4"/>
  <c r="BC225" i="4"/>
  <c r="BD225" i="4"/>
  <c r="BB226" i="4"/>
  <c r="BC226" i="4"/>
  <c r="BD226" i="4"/>
  <c r="BB227" i="4"/>
  <c r="BC227" i="4"/>
  <c r="BD227" i="4"/>
  <c r="BB228" i="4"/>
  <c r="BC228" i="4"/>
  <c r="BD228" i="4"/>
  <c r="BB229" i="4"/>
  <c r="BC229" i="4"/>
  <c r="BD229" i="4"/>
  <c r="BB230" i="4"/>
  <c r="BC230" i="4"/>
  <c r="BD230" i="4"/>
  <c r="BB231" i="4"/>
  <c r="BC231" i="4"/>
  <c r="BD231" i="4"/>
  <c r="BB232" i="4"/>
  <c r="BC232" i="4"/>
  <c r="BD232" i="4"/>
  <c r="BB233" i="4"/>
  <c r="BC233" i="4"/>
  <c r="BD233" i="4"/>
  <c r="BB234" i="4"/>
  <c r="BC234" i="4"/>
  <c r="BD234" i="4"/>
  <c r="BB235" i="4"/>
  <c r="BC235" i="4"/>
  <c r="BD235" i="4"/>
  <c r="BB236" i="4"/>
  <c r="BC236" i="4"/>
  <c r="BD236" i="4"/>
  <c r="BB237" i="4"/>
  <c r="BC237" i="4"/>
  <c r="BD237" i="4"/>
  <c r="BB238" i="4"/>
  <c r="BC238" i="4"/>
  <c r="BD238" i="4"/>
  <c r="BB239" i="4"/>
  <c r="BC239" i="4"/>
  <c r="BD239" i="4"/>
  <c r="BB240" i="4"/>
  <c r="BC240" i="4"/>
  <c r="BD240" i="4"/>
  <c r="BB241" i="4"/>
  <c r="BC241" i="4"/>
  <c r="BD241" i="4"/>
  <c r="BB242" i="4"/>
  <c r="BC242" i="4"/>
  <c r="BD242" i="4"/>
  <c r="BB243" i="4"/>
  <c r="BC243" i="4"/>
  <c r="BD243" i="4"/>
  <c r="BB244" i="4"/>
  <c r="BC244" i="4"/>
  <c r="BD244" i="4"/>
  <c r="BB245" i="4"/>
  <c r="BC245" i="4"/>
  <c r="BD245" i="4"/>
  <c r="BB246" i="4"/>
  <c r="BC246" i="4"/>
  <c r="BD246" i="4"/>
  <c r="BB247" i="4"/>
  <c r="BC247" i="4"/>
  <c r="BD247" i="4"/>
  <c r="BB248" i="4"/>
  <c r="BC248" i="4"/>
  <c r="BD248" i="4"/>
  <c r="BB249" i="4"/>
  <c r="BC249" i="4"/>
  <c r="BD249" i="4"/>
  <c r="BB250" i="4"/>
  <c r="BC250" i="4"/>
  <c r="BD250" i="4"/>
  <c r="BB251" i="4"/>
  <c r="BC251" i="4"/>
  <c r="BD251" i="4"/>
  <c r="BB252" i="4"/>
  <c r="BC252" i="4"/>
  <c r="BD252" i="4"/>
  <c r="BB253" i="4"/>
  <c r="BC253" i="4"/>
  <c r="BD253" i="4"/>
  <c r="BB254" i="4"/>
  <c r="BC254" i="4"/>
  <c r="BD254" i="4"/>
  <c r="BB255" i="4"/>
  <c r="BC255" i="4"/>
  <c r="BD255" i="4"/>
  <c r="BB256" i="4"/>
  <c r="BC256" i="4"/>
  <c r="BD256" i="4"/>
  <c r="BB257" i="4"/>
  <c r="BC257" i="4"/>
  <c r="BD257" i="4"/>
  <c r="BB258" i="4"/>
  <c r="BC258" i="4"/>
  <c r="BD258" i="4"/>
  <c r="BB259" i="4"/>
  <c r="BC259" i="4"/>
  <c r="BD259" i="4"/>
  <c r="BB260" i="4"/>
  <c r="BC260" i="4"/>
  <c r="BD260" i="4"/>
  <c r="BB261" i="4"/>
  <c r="BC261" i="4"/>
  <c r="BD261" i="4"/>
  <c r="BB262" i="4"/>
  <c r="BC262" i="4"/>
  <c r="BD262" i="4"/>
  <c r="BB263" i="4"/>
  <c r="BC263" i="4"/>
  <c r="BD263" i="4"/>
  <c r="BB264" i="4"/>
  <c r="BC264" i="4"/>
  <c r="BD264" i="4"/>
  <c r="BB265" i="4"/>
  <c r="BC265" i="4"/>
  <c r="BD265" i="4"/>
  <c r="BB266" i="4"/>
  <c r="BC266" i="4"/>
  <c r="BD266" i="4"/>
  <c r="BB267" i="4"/>
  <c r="BC267" i="4"/>
  <c r="BD267" i="4"/>
  <c r="BB268" i="4"/>
  <c r="BC268" i="4"/>
  <c r="BD268" i="4"/>
  <c r="BB269" i="4"/>
  <c r="BC269" i="4"/>
  <c r="BD269" i="4"/>
  <c r="BB270" i="4"/>
  <c r="BC270" i="4"/>
  <c r="BD270" i="4"/>
  <c r="BB271" i="4"/>
  <c r="BC271" i="4"/>
  <c r="BD271" i="4"/>
  <c r="BB272" i="4"/>
  <c r="BC272" i="4"/>
  <c r="BD272" i="4"/>
  <c r="BB273" i="4"/>
  <c r="BC273" i="4"/>
  <c r="BD273" i="4"/>
  <c r="BB274" i="4"/>
  <c r="BC274" i="4"/>
  <c r="BD274" i="4"/>
  <c r="BB275" i="4"/>
  <c r="BC275" i="4"/>
  <c r="BD275" i="4"/>
  <c r="BB276" i="4"/>
  <c r="BC276" i="4"/>
  <c r="BD276" i="4"/>
  <c r="BB277" i="4"/>
  <c r="BC277" i="4"/>
  <c r="BD277" i="4"/>
  <c r="BB278" i="4"/>
  <c r="BC278" i="4"/>
  <c r="BD278" i="4"/>
  <c r="BB279" i="4"/>
  <c r="BC279" i="4"/>
  <c r="BD279" i="4"/>
  <c r="BB280" i="4"/>
  <c r="BC280" i="4"/>
  <c r="BD280" i="4"/>
  <c r="BB281" i="4"/>
  <c r="BC281" i="4"/>
  <c r="BD281" i="4"/>
  <c r="BB282" i="4"/>
  <c r="BC282" i="4"/>
  <c r="BD282" i="4"/>
  <c r="BB283" i="4"/>
  <c r="BC283" i="4"/>
  <c r="BD283" i="4"/>
  <c r="BB284" i="4"/>
  <c r="BC284" i="4"/>
  <c r="BD284" i="4"/>
  <c r="BB285" i="4"/>
  <c r="BC285" i="4"/>
  <c r="BD285" i="4"/>
  <c r="BB286" i="4"/>
  <c r="BC286" i="4"/>
  <c r="BD286" i="4"/>
  <c r="BB287" i="4"/>
  <c r="BC287" i="4"/>
  <c r="BD287" i="4"/>
  <c r="BB288" i="4"/>
  <c r="BC288" i="4"/>
  <c r="BD288" i="4"/>
  <c r="BB289" i="4"/>
  <c r="BC289" i="4"/>
  <c r="BD289" i="4"/>
  <c r="BB290" i="4"/>
  <c r="BC290" i="4"/>
  <c r="BD290" i="4"/>
  <c r="BB291" i="4"/>
  <c r="BC291" i="4"/>
  <c r="BD291" i="4"/>
  <c r="BB292" i="4"/>
  <c r="BC292" i="4"/>
  <c r="BD292" i="4"/>
  <c r="BB293" i="4"/>
  <c r="BC293" i="4"/>
  <c r="BD293" i="4"/>
  <c r="BB294" i="4"/>
  <c r="BC294" i="4"/>
  <c r="BD294" i="4"/>
  <c r="BB295" i="4"/>
  <c r="BC295" i="4"/>
  <c r="BD295" i="4"/>
  <c r="BB296" i="4"/>
  <c r="BC296" i="4"/>
  <c r="BD296" i="4"/>
  <c r="BB297" i="4"/>
  <c r="BC297" i="4"/>
  <c r="BD297" i="4"/>
  <c r="BB298" i="4"/>
  <c r="BC298" i="4"/>
  <c r="BD298" i="4"/>
  <c r="BB299" i="4"/>
  <c r="BC299" i="4"/>
  <c r="BD299" i="4"/>
  <c r="BB300" i="4"/>
  <c r="BC300" i="4"/>
  <c r="BD300" i="4"/>
  <c r="BB301" i="4"/>
  <c r="BC301" i="4"/>
  <c r="BD301" i="4"/>
  <c r="BB302" i="4"/>
  <c r="BC302" i="4"/>
  <c r="BD302" i="4"/>
  <c r="BB303" i="4"/>
  <c r="BC303" i="4"/>
  <c r="BD303" i="4"/>
  <c r="BB304" i="4"/>
  <c r="BC304" i="4"/>
  <c r="BD304" i="4"/>
  <c r="BB305" i="4"/>
  <c r="BC305" i="4"/>
  <c r="BD305" i="4"/>
  <c r="BB306" i="4"/>
  <c r="BC306" i="4"/>
  <c r="BD306" i="4"/>
  <c r="BB307" i="4"/>
  <c r="BC307" i="4"/>
  <c r="BD307" i="4"/>
  <c r="BB308" i="4"/>
  <c r="BC308" i="4"/>
  <c r="BD308" i="4"/>
  <c r="BB309" i="4"/>
  <c r="BC309" i="4"/>
  <c r="BD309" i="4"/>
  <c r="BB310" i="4"/>
  <c r="BC310" i="4"/>
  <c r="BD310" i="4"/>
  <c r="BB311" i="4"/>
  <c r="BC311" i="4"/>
  <c r="BD311" i="4"/>
  <c r="BB312" i="4"/>
  <c r="BC312" i="4"/>
  <c r="BD312" i="4"/>
  <c r="BB313" i="4"/>
  <c r="BC313" i="4"/>
  <c r="BD313" i="4"/>
  <c r="BB314" i="4"/>
  <c r="BC314" i="4"/>
  <c r="BD314" i="4"/>
  <c r="BB315" i="4"/>
  <c r="BC315" i="4"/>
  <c r="BD315" i="4"/>
  <c r="BB316" i="4"/>
  <c r="BC316" i="4"/>
  <c r="BD316" i="4"/>
  <c r="BB317" i="4"/>
  <c r="BC317" i="4"/>
  <c r="BD317" i="4"/>
  <c r="BB318" i="4"/>
  <c r="BC318" i="4"/>
  <c r="BD318" i="4"/>
  <c r="BB319" i="4"/>
  <c r="BC319" i="4"/>
  <c r="BD319" i="4"/>
  <c r="BB320" i="4"/>
  <c r="BC320" i="4"/>
  <c r="BD320" i="4"/>
  <c r="BB321" i="4"/>
  <c r="BC321" i="4"/>
  <c r="BD321" i="4"/>
  <c r="BB322" i="4"/>
  <c r="BC322" i="4"/>
  <c r="BD322" i="4"/>
  <c r="BB323" i="4"/>
  <c r="BC323" i="4"/>
  <c r="BD323" i="4"/>
  <c r="BB324" i="4"/>
  <c r="BC324" i="4"/>
  <c r="BD324" i="4"/>
  <c r="BB325" i="4"/>
  <c r="BC325" i="4"/>
  <c r="BD325" i="4"/>
  <c r="BB326" i="4"/>
  <c r="BC326" i="4"/>
  <c r="BD326" i="4"/>
  <c r="BB327" i="4"/>
  <c r="BC327" i="4"/>
  <c r="BD327" i="4"/>
  <c r="BB328" i="4"/>
  <c r="BC328" i="4"/>
  <c r="BD328" i="4"/>
  <c r="BB329" i="4"/>
  <c r="BC329" i="4"/>
  <c r="BD329" i="4"/>
  <c r="BB330" i="4"/>
  <c r="BC330" i="4"/>
  <c r="BD330" i="4"/>
  <c r="BB331" i="4"/>
  <c r="BC331" i="4"/>
  <c r="BD331" i="4"/>
  <c r="BB332" i="4"/>
  <c r="BC332" i="4"/>
  <c r="BD332" i="4"/>
  <c r="BB333" i="4"/>
  <c r="BC333" i="4"/>
  <c r="BD333" i="4"/>
  <c r="BB334" i="4"/>
  <c r="BC334" i="4"/>
  <c r="BD334" i="4"/>
  <c r="BB335" i="4"/>
  <c r="BC335" i="4"/>
  <c r="BD335" i="4"/>
  <c r="BB336" i="4"/>
  <c r="BC336" i="4"/>
  <c r="BD336" i="4"/>
  <c r="BB337" i="4"/>
  <c r="BC337" i="4"/>
  <c r="BD337" i="4"/>
  <c r="BB338" i="4"/>
  <c r="BC338" i="4"/>
  <c r="BD338" i="4"/>
  <c r="BB339" i="4"/>
  <c r="BC339" i="4"/>
  <c r="BD339" i="4"/>
  <c r="BB340" i="4"/>
  <c r="BC340" i="4"/>
  <c r="BD340" i="4"/>
  <c r="BB341" i="4"/>
  <c r="BC341" i="4"/>
  <c r="BD341" i="4"/>
  <c r="BB342" i="4"/>
  <c r="BC342" i="4"/>
  <c r="BD342" i="4"/>
  <c r="BB343" i="4"/>
  <c r="BC343" i="4"/>
  <c r="BD343" i="4"/>
  <c r="BB344" i="4"/>
  <c r="BC344" i="4"/>
  <c r="BD344" i="4"/>
  <c r="BB345" i="4"/>
  <c r="BC345" i="4"/>
  <c r="BD345" i="4"/>
  <c r="BB346" i="4"/>
  <c r="BC346" i="4"/>
  <c r="BD346" i="4"/>
  <c r="BB347" i="4"/>
  <c r="BC347" i="4"/>
  <c r="BD347" i="4"/>
  <c r="BB348" i="4"/>
  <c r="BC348" i="4"/>
  <c r="BD348" i="4"/>
  <c r="BB349" i="4"/>
  <c r="BC349" i="4"/>
  <c r="BD349" i="4"/>
  <c r="BB350" i="4"/>
  <c r="BC350" i="4"/>
  <c r="BD350" i="4"/>
  <c r="BB351" i="4"/>
  <c r="BC351" i="4"/>
  <c r="BD351" i="4"/>
  <c r="BB352" i="4"/>
  <c r="BC352" i="4"/>
  <c r="BD352" i="4"/>
  <c r="BB353" i="4"/>
  <c r="BC353" i="4"/>
  <c r="BD353" i="4"/>
  <c r="BB354" i="4"/>
  <c r="BC354" i="4"/>
  <c r="BD354" i="4"/>
  <c r="BB355" i="4"/>
  <c r="BC355" i="4"/>
  <c r="BD355" i="4"/>
  <c r="BB356" i="4"/>
  <c r="BC356" i="4"/>
  <c r="BD356" i="4"/>
  <c r="BB357" i="4"/>
  <c r="BC357" i="4"/>
  <c r="BD357" i="4"/>
  <c r="BB358" i="4"/>
  <c r="BC358" i="4"/>
  <c r="BD358" i="4"/>
  <c r="BB359" i="4"/>
  <c r="BC359" i="4"/>
  <c r="BD359" i="4"/>
  <c r="BB360" i="4"/>
  <c r="BC360" i="4"/>
  <c r="BD360" i="4"/>
  <c r="BB361" i="4"/>
  <c r="BC361" i="4"/>
  <c r="BD361" i="4"/>
  <c r="BB362" i="4"/>
  <c r="BC362" i="4"/>
  <c r="BD362" i="4"/>
  <c r="BB363" i="4"/>
  <c r="BC363" i="4"/>
  <c r="BD363" i="4"/>
  <c r="BB364" i="4"/>
  <c r="BC364" i="4"/>
  <c r="BD364" i="4"/>
  <c r="BB365" i="4"/>
  <c r="BC365" i="4"/>
  <c r="BD365" i="4"/>
  <c r="BB366" i="4"/>
  <c r="BC366" i="4"/>
  <c r="BD366" i="4"/>
  <c r="BB367" i="4"/>
  <c r="BC367" i="4"/>
  <c r="BD367" i="4"/>
  <c r="BB368" i="4"/>
  <c r="BC368" i="4"/>
  <c r="BD368" i="4"/>
  <c r="BB369" i="4"/>
  <c r="BC369" i="4"/>
  <c r="BD369" i="4"/>
  <c r="BB370" i="4"/>
  <c r="BC370" i="4"/>
  <c r="BD370" i="4"/>
  <c r="BB371" i="4"/>
  <c r="BC371" i="4"/>
  <c r="BD371" i="4"/>
  <c r="BB372" i="4"/>
  <c r="BC372" i="4"/>
  <c r="BD372" i="4"/>
  <c r="BB373" i="4"/>
  <c r="BC373" i="4"/>
  <c r="BD373" i="4"/>
  <c r="BB374" i="4"/>
  <c r="BC374" i="4"/>
  <c r="BD374" i="4"/>
  <c r="BB375" i="4"/>
  <c r="BC375" i="4"/>
  <c r="BD375" i="4"/>
  <c r="BB376" i="4"/>
  <c r="BC376" i="4"/>
  <c r="BD376" i="4"/>
  <c r="BB377" i="4"/>
  <c r="BC377" i="4"/>
  <c r="BD377" i="4"/>
  <c r="BB378" i="4"/>
  <c r="BC378" i="4"/>
  <c r="BD378" i="4"/>
  <c r="BB379" i="4"/>
  <c r="BC379" i="4"/>
  <c r="BD379" i="4"/>
  <c r="BB380" i="4"/>
  <c r="BC380" i="4"/>
  <c r="BD380" i="4"/>
  <c r="BB381" i="4"/>
  <c r="BC381" i="4"/>
  <c r="BD381" i="4"/>
  <c r="BB382" i="4"/>
  <c r="BC382" i="4"/>
  <c r="BD382" i="4"/>
  <c r="BB383" i="4"/>
  <c r="BC383" i="4"/>
  <c r="BD383" i="4"/>
  <c r="BB384" i="4"/>
  <c r="BC384" i="4"/>
  <c r="BD384" i="4"/>
  <c r="BB385" i="4"/>
  <c r="BC385" i="4"/>
  <c r="BD385" i="4"/>
  <c r="BB386" i="4"/>
  <c r="BC386" i="4"/>
  <c r="BD386" i="4"/>
  <c r="BB387" i="4"/>
  <c r="BC387" i="4"/>
  <c r="BD387" i="4"/>
  <c r="BB388" i="4"/>
  <c r="BC388" i="4"/>
  <c r="BD388" i="4"/>
  <c r="BB389" i="4"/>
  <c r="BC389" i="4"/>
  <c r="BD389" i="4"/>
  <c r="BB390" i="4"/>
  <c r="BC390" i="4"/>
  <c r="BD390" i="4"/>
  <c r="BB391" i="4"/>
  <c r="BC391" i="4"/>
  <c r="BD391" i="4"/>
  <c r="BB392" i="4"/>
  <c r="BC392" i="4"/>
  <c r="BD392" i="4"/>
  <c r="BB393" i="4"/>
  <c r="BC393" i="4"/>
  <c r="BD393" i="4"/>
  <c r="BL4" i="4"/>
  <c r="BK4" i="4"/>
  <c r="BJ4" i="4"/>
  <c r="BH4" i="4"/>
  <c r="BG4" i="4"/>
  <c r="BD4" i="4"/>
  <c r="BC4" i="4"/>
  <c r="BB4" i="4"/>
  <c r="AZ4" i="4"/>
  <c r="AY4" i="4"/>
  <c r="AV4" i="4"/>
  <c r="AU4" i="4"/>
  <c r="AT4" i="4"/>
  <c r="AR4" i="4"/>
  <c r="AQ4" i="4"/>
  <c r="AJ5" i="4"/>
  <c r="AK5" i="4"/>
  <c r="AL5" i="4"/>
  <c r="AJ6" i="4"/>
  <c r="AK6" i="4"/>
  <c r="AL6" i="4"/>
  <c r="AJ7" i="4"/>
  <c r="AK7" i="4"/>
  <c r="AL7" i="4"/>
  <c r="AJ8" i="4"/>
  <c r="AK8" i="4"/>
  <c r="AL8" i="4"/>
  <c r="AJ9" i="4"/>
  <c r="AK9" i="4"/>
  <c r="AL9" i="4"/>
  <c r="AJ10" i="4"/>
  <c r="AK10" i="4"/>
  <c r="AL10" i="4"/>
  <c r="AJ11" i="4"/>
  <c r="AK11" i="4"/>
  <c r="AL11" i="4"/>
  <c r="AJ12" i="4"/>
  <c r="AK12" i="4"/>
  <c r="AL12" i="4"/>
  <c r="AJ13" i="4"/>
  <c r="AK13" i="4"/>
  <c r="AL13" i="4"/>
  <c r="AJ14" i="4"/>
  <c r="AK14" i="4"/>
  <c r="AL14" i="4"/>
  <c r="AJ15" i="4"/>
  <c r="AK15" i="4"/>
  <c r="AL15" i="4"/>
  <c r="AJ16" i="4"/>
  <c r="AK16" i="4"/>
  <c r="AL16" i="4"/>
  <c r="AJ17" i="4"/>
  <c r="AK17" i="4"/>
  <c r="AL17" i="4"/>
  <c r="AJ18" i="4"/>
  <c r="AK18" i="4"/>
  <c r="AL18" i="4"/>
  <c r="AJ19" i="4"/>
  <c r="AK19" i="4"/>
  <c r="AL19" i="4"/>
  <c r="AJ20" i="4"/>
  <c r="AK20" i="4"/>
  <c r="AL20" i="4"/>
  <c r="AJ21" i="4"/>
  <c r="AK21" i="4"/>
  <c r="AL21" i="4"/>
  <c r="AJ22" i="4"/>
  <c r="AK22" i="4"/>
  <c r="AL22" i="4"/>
  <c r="AJ23" i="4"/>
  <c r="AK23" i="4"/>
  <c r="AL23" i="4"/>
  <c r="AJ24" i="4"/>
  <c r="AK24" i="4"/>
  <c r="AL24" i="4"/>
  <c r="AJ25" i="4"/>
  <c r="AK25" i="4"/>
  <c r="AL25" i="4"/>
  <c r="AJ26" i="4"/>
  <c r="AK26" i="4"/>
  <c r="AL26" i="4"/>
  <c r="AJ27" i="4"/>
  <c r="AK27" i="4"/>
  <c r="AL27" i="4"/>
  <c r="AJ28" i="4"/>
  <c r="AK28" i="4"/>
  <c r="AL28" i="4"/>
  <c r="AJ29" i="4"/>
  <c r="AK29" i="4"/>
  <c r="AL29" i="4"/>
  <c r="AJ30" i="4"/>
  <c r="AK30" i="4"/>
  <c r="AL30" i="4"/>
  <c r="AJ31" i="4"/>
  <c r="AK31" i="4"/>
  <c r="AL31" i="4"/>
  <c r="AJ32" i="4"/>
  <c r="AK32" i="4"/>
  <c r="AL32" i="4"/>
  <c r="AJ33" i="4"/>
  <c r="AK33" i="4"/>
  <c r="AL33" i="4"/>
  <c r="AJ34" i="4"/>
  <c r="AK34" i="4"/>
  <c r="AL34" i="4"/>
  <c r="AJ35" i="4"/>
  <c r="AK35" i="4"/>
  <c r="AL35" i="4"/>
  <c r="AJ36" i="4"/>
  <c r="AK36" i="4"/>
  <c r="AL36" i="4"/>
  <c r="AJ37" i="4"/>
  <c r="AK37" i="4"/>
  <c r="AL37" i="4"/>
  <c r="AJ38" i="4"/>
  <c r="AK38" i="4"/>
  <c r="AL38" i="4"/>
  <c r="AJ39" i="4"/>
  <c r="AK39" i="4"/>
  <c r="AL39" i="4"/>
  <c r="AJ40" i="4"/>
  <c r="AK40" i="4"/>
  <c r="AL40" i="4"/>
  <c r="AJ41" i="4"/>
  <c r="AK41" i="4"/>
  <c r="AL41" i="4"/>
  <c r="AJ42" i="4"/>
  <c r="AK42" i="4"/>
  <c r="AL42" i="4"/>
  <c r="AJ43" i="4"/>
  <c r="AK43" i="4"/>
  <c r="AL43" i="4"/>
  <c r="AJ44" i="4"/>
  <c r="AK44" i="4"/>
  <c r="AL44" i="4"/>
  <c r="AJ45" i="4"/>
  <c r="AK45" i="4"/>
  <c r="AL45" i="4"/>
  <c r="AJ46" i="4"/>
  <c r="AK46" i="4"/>
  <c r="AL46" i="4"/>
  <c r="AJ47" i="4"/>
  <c r="AK47" i="4"/>
  <c r="AL47" i="4"/>
  <c r="AJ48" i="4"/>
  <c r="AK48" i="4"/>
  <c r="AL48" i="4"/>
  <c r="AJ49" i="4"/>
  <c r="AK49" i="4"/>
  <c r="AL49" i="4"/>
  <c r="AJ50" i="4"/>
  <c r="AK50" i="4"/>
  <c r="AL50" i="4"/>
  <c r="AJ51" i="4"/>
  <c r="AK51" i="4"/>
  <c r="AL51" i="4"/>
  <c r="AJ52" i="4"/>
  <c r="AK52" i="4"/>
  <c r="AL52" i="4"/>
  <c r="AJ53" i="4"/>
  <c r="AK53" i="4"/>
  <c r="AL53" i="4"/>
  <c r="AJ54" i="4"/>
  <c r="AK54" i="4"/>
  <c r="AL54" i="4"/>
  <c r="AJ55" i="4"/>
  <c r="AK55" i="4"/>
  <c r="AL55" i="4"/>
  <c r="AJ56" i="4"/>
  <c r="AK56" i="4"/>
  <c r="AL56" i="4"/>
  <c r="AJ57" i="4"/>
  <c r="AK57" i="4"/>
  <c r="AL57" i="4"/>
  <c r="AJ58" i="4"/>
  <c r="AK58" i="4"/>
  <c r="AL58" i="4"/>
  <c r="AJ59" i="4"/>
  <c r="AK59" i="4"/>
  <c r="AL59" i="4"/>
  <c r="AJ60" i="4"/>
  <c r="AK60" i="4"/>
  <c r="AL60" i="4"/>
  <c r="AJ61" i="4"/>
  <c r="AK61" i="4"/>
  <c r="AL61" i="4"/>
  <c r="AJ62" i="4"/>
  <c r="AK62" i="4"/>
  <c r="AL62" i="4"/>
  <c r="AJ63" i="4"/>
  <c r="AK63" i="4"/>
  <c r="AL63" i="4"/>
  <c r="AJ64" i="4"/>
  <c r="AK64" i="4"/>
  <c r="AL64" i="4"/>
  <c r="AJ65" i="4"/>
  <c r="AK65" i="4"/>
  <c r="AL65" i="4"/>
  <c r="AJ66" i="4"/>
  <c r="AK66" i="4"/>
  <c r="AL66" i="4"/>
  <c r="AJ67" i="4"/>
  <c r="AK67" i="4"/>
  <c r="AL67" i="4"/>
  <c r="AJ68" i="4"/>
  <c r="AK68" i="4"/>
  <c r="AL68" i="4"/>
  <c r="AJ69" i="4"/>
  <c r="AK69" i="4"/>
  <c r="AL69" i="4"/>
  <c r="AJ70" i="4"/>
  <c r="AK70" i="4"/>
  <c r="AL70" i="4"/>
  <c r="AJ71" i="4"/>
  <c r="AK71" i="4"/>
  <c r="AL71" i="4"/>
  <c r="AJ72" i="4"/>
  <c r="AK72" i="4"/>
  <c r="AL72" i="4"/>
  <c r="AJ73" i="4"/>
  <c r="AK73" i="4"/>
  <c r="AL73" i="4"/>
  <c r="AJ74" i="4"/>
  <c r="AK74" i="4"/>
  <c r="AL74" i="4"/>
  <c r="AJ75" i="4"/>
  <c r="AK75" i="4"/>
  <c r="AL75" i="4"/>
  <c r="AJ76" i="4"/>
  <c r="AK76" i="4"/>
  <c r="AL76" i="4"/>
  <c r="AJ77" i="4"/>
  <c r="AK77" i="4"/>
  <c r="AL77" i="4"/>
  <c r="AJ78" i="4"/>
  <c r="AK78" i="4"/>
  <c r="AL78" i="4"/>
  <c r="AJ79" i="4"/>
  <c r="AK79" i="4"/>
  <c r="AL79" i="4"/>
  <c r="AJ80" i="4"/>
  <c r="AK80" i="4"/>
  <c r="AL80" i="4"/>
  <c r="AJ81" i="4"/>
  <c r="AK81" i="4"/>
  <c r="AL81" i="4"/>
  <c r="AJ82" i="4"/>
  <c r="AK82" i="4"/>
  <c r="AL82" i="4"/>
  <c r="AJ83" i="4"/>
  <c r="AK83" i="4"/>
  <c r="AL83" i="4"/>
  <c r="AJ84" i="4"/>
  <c r="AK84" i="4"/>
  <c r="AL84" i="4"/>
  <c r="AJ85" i="4"/>
  <c r="AK85" i="4"/>
  <c r="AL85" i="4"/>
  <c r="AJ86" i="4"/>
  <c r="AK86" i="4"/>
  <c r="AL86" i="4"/>
  <c r="AJ87" i="4"/>
  <c r="AK87" i="4"/>
  <c r="AL87" i="4"/>
  <c r="AJ88" i="4"/>
  <c r="AK88" i="4"/>
  <c r="AL88" i="4"/>
  <c r="AJ89" i="4"/>
  <c r="AK89" i="4"/>
  <c r="AL89" i="4"/>
  <c r="AJ90" i="4"/>
  <c r="AK90" i="4"/>
  <c r="AL90" i="4"/>
  <c r="AJ91" i="4"/>
  <c r="AK91" i="4"/>
  <c r="AL91" i="4"/>
  <c r="AJ92" i="4"/>
  <c r="AK92" i="4"/>
  <c r="AL92" i="4"/>
  <c r="AJ93" i="4"/>
  <c r="AK93" i="4"/>
  <c r="AL93" i="4"/>
  <c r="AJ94" i="4"/>
  <c r="AK94" i="4"/>
  <c r="AL94" i="4"/>
  <c r="AJ95" i="4"/>
  <c r="AK95" i="4"/>
  <c r="AL95" i="4"/>
  <c r="AJ96" i="4"/>
  <c r="AK96" i="4"/>
  <c r="AL96" i="4"/>
  <c r="AJ97" i="4"/>
  <c r="AK97" i="4"/>
  <c r="AL97" i="4"/>
  <c r="AJ98" i="4"/>
  <c r="AK98" i="4"/>
  <c r="AL98" i="4"/>
  <c r="AJ99" i="4"/>
  <c r="AK99" i="4"/>
  <c r="AL99" i="4"/>
  <c r="AJ100" i="4"/>
  <c r="AK100" i="4"/>
  <c r="AL100" i="4"/>
  <c r="AJ101" i="4"/>
  <c r="AK101" i="4"/>
  <c r="AL101" i="4"/>
  <c r="AJ102" i="4"/>
  <c r="AK102" i="4"/>
  <c r="AL102" i="4"/>
  <c r="AJ103" i="4"/>
  <c r="AK103" i="4"/>
  <c r="AL103" i="4"/>
  <c r="AJ104" i="4"/>
  <c r="AK104" i="4"/>
  <c r="AL104" i="4"/>
  <c r="AJ105" i="4"/>
  <c r="AK105" i="4"/>
  <c r="AL105" i="4"/>
  <c r="AJ106" i="4"/>
  <c r="AK106" i="4"/>
  <c r="AL106" i="4"/>
  <c r="AJ107" i="4"/>
  <c r="AK107" i="4"/>
  <c r="AL107" i="4"/>
  <c r="AJ108" i="4"/>
  <c r="AK108" i="4"/>
  <c r="AL108" i="4"/>
  <c r="AJ109" i="4"/>
  <c r="AK109" i="4"/>
  <c r="AL109" i="4"/>
  <c r="AJ110" i="4"/>
  <c r="AK110" i="4"/>
  <c r="AL110" i="4"/>
  <c r="AJ111" i="4"/>
  <c r="AK111" i="4"/>
  <c r="AL111" i="4"/>
  <c r="AJ112" i="4"/>
  <c r="AK112" i="4"/>
  <c r="AL112" i="4"/>
  <c r="AJ113" i="4"/>
  <c r="AK113" i="4"/>
  <c r="AL113" i="4"/>
  <c r="AJ114" i="4"/>
  <c r="AK114" i="4"/>
  <c r="AL114" i="4"/>
  <c r="AJ115" i="4"/>
  <c r="AK115" i="4"/>
  <c r="AL115" i="4"/>
  <c r="AJ116" i="4"/>
  <c r="AK116" i="4"/>
  <c r="AL116" i="4"/>
  <c r="AJ117" i="4"/>
  <c r="AK117" i="4"/>
  <c r="AL117" i="4"/>
  <c r="AJ118" i="4"/>
  <c r="AK118" i="4"/>
  <c r="AL118" i="4"/>
  <c r="AJ119" i="4"/>
  <c r="AK119" i="4"/>
  <c r="AL119" i="4"/>
  <c r="AJ120" i="4"/>
  <c r="AK120" i="4"/>
  <c r="AL120" i="4"/>
  <c r="AJ121" i="4"/>
  <c r="AK121" i="4"/>
  <c r="AL121" i="4"/>
  <c r="AJ122" i="4"/>
  <c r="AK122" i="4"/>
  <c r="AL122" i="4"/>
  <c r="AJ123" i="4"/>
  <c r="AK123" i="4"/>
  <c r="AL123" i="4"/>
  <c r="AJ124" i="4"/>
  <c r="AK124" i="4"/>
  <c r="AL124" i="4"/>
  <c r="AJ125" i="4"/>
  <c r="AK125" i="4"/>
  <c r="AL125" i="4"/>
  <c r="AJ126" i="4"/>
  <c r="AK126" i="4"/>
  <c r="AL126" i="4"/>
  <c r="AJ127" i="4"/>
  <c r="AK127" i="4"/>
  <c r="AL127" i="4"/>
  <c r="AJ128" i="4"/>
  <c r="AK128" i="4"/>
  <c r="AL128" i="4"/>
  <c r="AJ129" i="4"/>
  <c r="AK129" i="4"/>
  <c r="AL129" i="4"/>
  <c r="AJ130" i="4"/>
  <c r="AK130" i="4"/>
  <c r="AL130" i="4"/>
  <c r="AJ131" i="4"/>
  <c r="AK131" i="4"/>
  <c r="AL131" i="4"/>
  <c r="AJ132" i="4"/>
  <c r="AK132" i="4"/>
  <c r="AL132" i="4"/>
  <c r="AJ133" i="4"/>
  <c r="AK133" i="4"/>
  <c r="AL133" i="4"/>
  <c r="AJ134" i="4"/>
  <c r="AK134" i="4"/>
  <c r="AL134" i="4"/>
  <c r="AJ135" i="4"/>
  <c r="AK135" i="4"/>
  <c r="AL135" i="4"/>
  <c r="AJ136" i="4"/>
  <c r="AK136" i="4"/>
  <c r="AL136" i="4"/>
  <c r="AJ137" i="4"/>
  <c r="AK137" i="4"/>
  <c r="AL137" i="4"/>
  <c r="AJ138" i="4"/>
  <c r="AK138" i="4"/>
  <c r="AL138" i="4"/>
  <c r="AJ139" i="4"/>
  <c r="AK139" i="4"/>
  <c r="AL139" i="4"/>
  <c r="AJ140" i="4"/>
  <c r="AK140" i="4"/>
  <c r="AL140" i="4"/>
  <c r="AJ141" i="4"/>
  <c r="AK141" i="4"/>
  <c r="AL141" i="4"/>
  <c r="AJ142" i="4"/>
  <c r="AK142" i="4"/>
  <c r="AL142" i="4"/>
  <c r="AJ143" i="4"/>
  <c r="AK143" i="4"/>
  <c r="AL143" i="4"/>
  <c r="AJ144" i="4"/>
  <c r="AK144" i="4"/>
  <c r="AL144" i="4"/>
  <c r="AJ145" i="4"/>
  <c r="AK145" i="4"/>
  <c r="AL145" i="4"/>
  <c r="AJ146" i="4"/>
  <c r="AK146" i="4"/>
  <c r="AL146" i="4"/>
  <c r="AJ147" i="4"/>
  <c r="AK147" i="4"/>
  <c r="AL147" i="4"/>
  <c r="AJ148" i="4"/>
  <c r="AK148" i="4"/>
  <c r="AL148" i="4"/>
  <c r="AJ149" i="4"/>
  <c r="AK149" i="4"/>
  <c r="AL149" i="4"/>
  <c r="AJ150" i="4"/>
  <c r="AK150" i="4"/>
  <c r="AL150" i="4"/>
  <c r="AJ151" i="4"/>
  <c r="AK151" i="4"/>
  <c r="AL151" i="4"/>
  <c r="AJ152" i="4"/>
  <c r="AK152" i="4"/>
  <c r="AL152" i="4"/>
  <c r="AJ153" i="4"/>
  <c r="AK153" i="4"/>
  <c r="AL153" i="4"/>
  <c r="AJ154" i="4"/>
  <c r="AK154" i="4"/>
  <c r="AL154" i="4"/>
  <c r="AJ155" i="4"/>
  <c r="AK155" i="4"/>
  <c r="AL155" i="4"/>
  <c r="AJ156" i="4"/>
  <c r="AK156" i="4"/>
  <c r="AL156" i="4"/>
  <c r="AJ157" i="4"/>
  <c r="AK157" i="4"/>
  <c r="AL157" i="4"/>
  <c r="AJ158" i="4"/>
  <c r="AK158" i="4"/>
  <c r="AL158" i="4"/>
  <c r="AJ159" i="4"/>
  <c r="AK159" i="4"/>
  <c r="AL159" i="4"/>
  <c r="AJ160" i="4"/>
  <c r="AK160" i="4"/>
  <c r="AL160" i="4"/>
  <c r="AJ161" i="4"/>
  <c r="AK161" i="4"/>
  <c r="AL161" i="4"/>
  <c r="AJ162" i="4"/>
  <c r="AK162" i="4"/>
  <c r="AL162" i="4"/>
  <c r="AJ163" i="4"/>
  <c r="AK163" i="4"/>
  <c r="AL163" i="4"/>
  <c r="AJ164" i="4"/>
  <c r="AK164" i="4"/>
  <c r="AL164" i="4"/>
  <c r="AJ165" i="4"/>
  <c r="AK165" i="4"/>
  <c r="AL165" i="4"/>
  <c r="AJ166" i="4"/>
  <c r="AK166" i="4"/>
  <c r="AL166" i="4"/>
  <c r="AJ167" i="4"/>
  <c r="AK167" i="4"/>
  <c r="AL167" i="4"/>
  <c r="AJ168" i="4"/>
  <c r="AK168" i="4"/>
  <c r="AL168" i="4"/>
  <c r="AJ169" i="4"/>
  <c r="AK169" i="4"/>
  <c r="AL169" i="4"/>
  <c r="AJ170" i="4"/>
  <c r="AK170" i="4"/>
  <c r="AL170" i="4"/>
  <c r="AJ171" i="4"/>
  <c r="AK171" i="4"/>
  <c r="AL171" i="4"/>
  <c r="AJ172" i="4"/>
  <c r="AK172" i="4"/>
  <c r="AL172" i="4"/>
  <c r="AJ173" i="4"/>
  <c r="AK173" i="4"/>
  <c r="AL173" i="4"/>
  <c r="AJ174" i="4"/>
  <c r="AK174" i="4"/>
  <c r="AL174" i="4"/>
  <c r="AJ175" i="4"/>
  <c r="AK175" i="4"/>
  <c r="AL175" i="4"/>
  <c r="AJ176" i="4"/>
  <c r="AK176" i="4"/>
  <c r="AL176" i="4"/>
  <c r="AJ177" i="4"/>
  <c r="AK177" i="4"/>
  <c r="AL177" i="4"/>
  <c r="AJ178" i="4"/>
  <c r="AK178" i="4"/>
  <c r="AL178" i="4"/>
  <c r="AJ179" i="4"/>
  <c r="AK179" i="4"/>
  <c r="AL179" i="4"/>
  <c r="AJ180" i="4"/>
  <c r="AK180" i="4"/>
  <c r="AL180" i="4"/>
  <c r="AJ181" i="4"/>
  <c r="AK181" i="4"/>
  <c r="AL181" i="4"/>
  <c r="AJ182" i="4"/>
  <c r="AK182" i="4"/>
  <c r="AL182" i="4"/>
  <c r="AJ183" i="4"/>
  <c r="AK183" i="4"/>
  <c r="AL183" i="4"/>
  <c r="AJ184" i="4"/>
  <c r="AK184" i="4"/>
  <c r="AL184" i="4"/>
  <c r="AJ185" i="4"/>
  <c r="AK185" i="4"/>
  <c r="AL185" i="4"/>
  <c r="AJ186" i="4"/>
  <c r="AK186" i="4"/>
  <c r="AL186" i="4"/>
  <c r="AJ187" i="4"/>
  <c r="AK187" i="4"/>
  <c r="AL187" i="4"/>
  <c r="AJ188" i="4"/>
  <c r="AK188" i="4"/>
  <c r="AL188" i="4"/>
  <c r="AJ189" i="4"/>
  <c r="AK189" i="4"/>
  <c r="AL189" i="4"/>
  <c r="AJ190" i="4"/>
  <c r="AK190" i="4"/>
  <c r="AL190" i="4"/>
  <c r="AJ191" i="4"/>
  <c r="AK191" i="4"/>
  <c r="AL191" i="4"/>
  <c r="AJ192" i="4"/>
  <c r="AK192" i="4"/>
  <c r="AL192" i="4"/>
  <c r="AJ193" i="4"/>
  <c r="AK193" i="4"/>
  <c r="AL193" i="4"/>
  <c r="AJ194" i="4"/>
  <c r="AK194" i="4"/>
  <c r="AL194" i="4"/>
  <c r="AJ195" i="4"/>
  <c r="AK195" i="4"/>
  <c r="AL195" i="4"/>
  <c r="AJ196" i="4"/>
  <c r="AK196" i="4"/>
  <c r="AL196" i="4"/>
  <c r="AJ197" i="4"/>
  <c r="AK197" i="4"/>
  <c r="AL197" i="4"/>
  <c r="AJ198" i="4"/>
  <c r="AK198" i="4"/>
  <c r="AL198" i="4"/>
  <c r="AJ199" i="4"/>
  <c r="AK199" i="4"/>
  <c r="AL199" i="4"/>
  <c r="AJ200" i="4"/>
  <c r="AK200" i="4"/>
  <c r="AL200" i="4"/>
  <c r="AJ201" i="4"/>
  <c r="AK201" i="4"/>
  <c r="AL201" i="4"/>
  <c r="AJ202" i="4"/>
  <c r="AK202" i="4"/>
  <c r="AL202" i="4"/>
  <c r="AJ203" i="4"/>
  <c r="AK203" i="4"/>
  <c r="AL203" i="4"/>
  <c r="AJ204" i="4"/>
  <c r="AK204" i="4"/>
  <c r="AL204" i="4"/>
  <c r="AJ205" i="4"/>
  <c r="AK205" i="4"/>
  <c r="AL205" i="4"/>
  <c r="AJ206" i="4"/>
  <c r="AK206" i="4"/>
  <c r="AL206" i="4"/>
  <c r="AJ207" i="4"/>
  <c r="AK207" i="4"/>
  <c r="AL207" i="4"/>
  <c r="AJ208" i="4"/>
  <c r="AK208" i="4"/>
  <c r="AL208" i="4"/>
  <c r="AJ209" i="4"/>
  <c r="AK209" i="4"/>
  <c r="AL209" i="4"/>
  <c r="AJ210" i="4"/>
  <c r="AK210" i="4"/>
  <c r="AL210" i="4"/>
  <c r="AJ211" i="4"/>
  <c r="AK211" i="4"/>
  <c r="AL211" i="4"/>
  <c r="AJ212" i="4"/>
  <c r="AK212" i="4"/>
  <c r="AL212" i="4"/>
  <c r="AJ213" i="4"/>
  <c r="AK213" i="4"/>
  <c r="AL213" i="4"/>
  <c r="AJ214" i="4"/>
  <c r="AK214" i="4"/>
  <c r="AL214" i="4"/>
  <c r="AJ215" i="4"/>
  <c r="AK215" i="4"/>
  <c r="AL215" i="4"/>
  <c r="AJ216" i="4"/>
  <c r="AK216" i="4"/>
  <c r="AL216" i="4"/>
  <c r="AJ217" i="4"/>
  <c r="AK217" i="4"/>
  <c r="AL217" i="4"/>
  <c r="AJ218" i="4"/>
  <c r="AK218" i="4"/>
  <c r="AL218" i="4"/>
  <c r="AJ219" i="4"/>
  <c r="AK219" i="4"/>
  <c r="AL219" i="4"/>
  <c r="AJ220" i="4"/>
  <c r="AK220" i="4"/>
  <c r="AL220" i="4"/>
  <c r="AJ221" i="4"/>
  <c r="AK221" i="4"/>
  <c r="AL221" i="4"/>
  <c r="AJ222" i="4"/>
  <c r="AK222" i="4"/>
  <c r="AL222" i="4"/>
  <c r="AJ223" i="4"/>
  <c r="AK223" i="4"/>
  <c r="AL223" i="4"/>
  <c r="AJ224" i="4"/>
  <c r="AK224" i="4"/>
  <c r="AL224" i="4"/>
  <c r="AJ225" i="4"/>
  <c r="AK225" i="4"/>
  <c r="AL225" i="4"/>
  <c r="AJ226" i="4"/>
  <c r="AK226" i="4"/>
  <c r="AL226" i="4"/>
  <c r="AJ227" i="4"/>
  <c r="AK227" i="4"/>
  <c r="AL227" i="4"/>
  <c r="AJ228" i="4"/>
  <c r="AK228" i="4"/>
  <c r="AL228" i="4"/>
  <c r="AJ229" i="4"/>
  <c r="AK229" i="4"/>
  <c r="AL229" i="4"/>
  <c r="AJ230" i="4"/>
  <c r="AK230" i="4"/>
  <c r="AL230" i="4"/>
  <c r="AJ231" i="4"/>
  <c r="AK231" i="4"/>
  <c r="AL231" i="4"/>
  <c r="AJ232" i="4"/>
  <c r="AK232" i="4"/>
  <c r="AL232" i="4"/>
  <c r="AJ233" i="4"/>
  <c r="AK233" i="4"/>
  <c r="AL233" i="4"/>
  <c r="AJ234" i="4"/>
  <c r="AK234" i="4"/>
  <c r="AL234" i="4"/>
  <c r="AJ235" i="4"/>
  <c r="AK235" i="4"/>
  <c r="AL235" i="4"/>
  <c r="AJ236" i="4"/>
  <c r="AK236" i="4"/>
  <c r="AL236" i="4"/>
  <c r="AJ237" i="4"/>
  <c r="AK237" i="4"/>
  <c r="AL237" i="4"/>
  <c r="AJ238" i="4"/>
  <c r="AK238" i="4"/>
  <c r="AL238" i="4"/>
  <c r="AJ239" i="4"/>
  <c r="AK239" i="4"/>
  <c r="AL239" i="4"/>
  <c r="AJ240" i="4"/>
  <c r="AK240" i="4"/>
  <c r="AL240" i="4"/>
  <c r="AJ241" i="4"/>
  <c r="AK241" i="4"/>
  <c r="AL241" i="4"/>
  <c r="AJ242" i="4"/>
  <c r="AK242" i="4"/>
  <c r="AL242" i="4"/>
  <c r="AJ243" i="4"/>
  <c r="AK243" i="4"/>
  <c r="AL243" i="4"/>
  <c r="AJ244" i="4"/>
  <c r="AK244" i="4"/>
  <c r="AL244" i="4"/>
  <c r="AJ245" i="4"/>
  <c r="AK245" i="4"/>
  <c r="AL245" i="4"/>
  <c r="AJ246" i="4"/>
  <c r="AK246" i="4"/>
  <c r="AL246" i="4"/>
  <c r="AJ247" i="4"/>
  <c r="AK247" i="4"/>
  <c r="AL247" i="4"/>
  <c r="AJ248" i="4"/>
  <c r="AK248" i="4"/>
  <c r="AL248" i="4"/>
  <c r="AJ249" i="4"/>
  <c r="AK249" i="4"/>
  <c r="AL249" i="4"/>
  <c r="AJ250" i="4"/>
  <c r="AK250" i="4"/>
  <c r="AL250" i="4"/>
  <c r="AJ251" i="4"/>
  <c r="AK251" i="4"/>
  <c r="AL251" i="4"/>
  <c r="AJ252" i="4"/>
  <c r="AK252" i="4"/>
  <c r="AL252" i="4"/>
  <c r="AJ253" i="4"/>
  <c r="AK253" i="4"/>
  <c r="AL253" i="4"/>
  <c r="AJ254" i="4"/>
  <c r="AK254" i="4"/>
  <c r="AL254" i="4"/>
  <c r="AJ255" i="4"/>
  <c r="AK255" i="4"/>
  <c r="AL255" i="4"/>
  <c r="AJ256" i="4"/>
  <c r="AK256" i="4"/>
  <c r="AL256" i="4"/>
  <c r="AJ257" i="4"/>
  <c r="AK257" i="4"/>
  <c r="AL257" i="4"/>
  <c r="AJ258" i="4"/>
  <c r="AK258" i="4"/>
  <c r="AL258" i="4"/>
  <c r="AJ259" i="4"/>
  <c r="AK259" i="4"/>
  <c r="AL259" i="4"/>
  <c r="AJ260" i="4"/>
  <c r="AK260" i="4"/>
  <c r="AL260" i="4"/>
  <c r="AJ261" i="4"/>
  <c r="AK261" i="4"/>
  <c r="AL261" i="4"/>
  <c r="AJ262" i="4"/>
  <c r="AK262" i="4"/>
  <c r="AL262" i="4"/>
  <c r="AJ263" i="4"/>
  <c r="AK263" i="4"/>
  <c r="AL263" i="4"/>
  <c r="AJ264" i="4"/>
  <c r="AK264" i="4"/>
  <c r="AL264" i="4"/>
  <c r="AJ265" i="4"/>
  <c r="AK265" i="4"/>
  <c r="AL265" i="4"/>
  <c r="AJ266" i="4"/>
  <c r="AK266" i="4"/>
  <c r="AL266" i="4"/>
  <c r="AJ267" i="4"/>
  <c r="AK267" i="4"/>
  <c r="AL267" i="4"/>
  <c r="AJ268" i="4"/>
  <c r="AK268" i="4"/>
  <c r="AL268" i="4"/>
  <c r="AJ269" i="4"/>
  <c r="AK269" i="4"/>
  <c r="AL269" i="4"/>
  <c r="AJ270" i="4"/>
  <c r="AK270" i="4"/>
  <c r="AL270" i="4"/>
  <c r="AJ271" i="4"/>
  <c r="AK271" i="4"/>
  <c r="AL271" i="4"/>
  <c r="AJ272" i="4"/>
  <c r="AK272" i="4"/>
  <c r="AL272" i="4"/>
  <c r="AJ273" i="4"/>
  <c r="AK273" i="4"/>
  <c r="AL273" i="4"/>
  <c r="AJ274" i="4"/>
  <c r="AK274" i="4"/>
  <c r="AL274" i="4"/>
  <c r="AJ275" i="4"/>
  <c r="AK275" i="4"/>
  <c r="AL275" i="4"/>
  <c r="AJ276" i="4"/>
  <c r="AK276" i="4"/>
  <c r="AL276" i="4"/>
  <c r="AJ277" i="4"/>
  <c r="AK277" i="4"/>
  <c r="AL277" i="4"/>
  <c r="AJ278" i="4"/>
  <c r="AK278" i="4"/>
  <c r="AL278" i="4"/>
  <c r="AJ279" i="4"/>
  <c r="AK279" i="4"/>
  <c r="AL279" i="4"/>
  <c r="AJ280" i="4"/>
  <c r="AK280" i="4"/>
  <c r="AL280" i="4"/>
  <c r="AJ281" i="4"/>
  <c r="AK281" i="4"/>
  <c r="AL281" i="4"/>
  <c r="AJ282" i="4"/>
  <c r="AK282" i="4"/>
  <c r="AL282" i="4"/>
  <c r="AJ283" i="4"/>
  <c r="AK283" i="4"/>
  <c r="AL283" i="4"/>
  <c r="AJ284" i="4"/>
  <c r="AK284" i="4"/>
  <c r="AL284" i="4"/>
  <c r="AJ285" i="4"/>
  <c r="AK285" i="4"/>
  <c r="AL285" i="4"/>
  <c r="AJ286" i="4"/>
  <c r="AK286" i="4"/>
  <c r="AL286" i="4"/>
  <c r="AJ287" i="4"/>
  <c r="AK287" i="4"/>
  <c r="AL287" i="4"/>
  <c r="AJ288" i="4"/>
  <c r="AK288" i="4"/>
  <c r="AL288" i="4"/>
  <c r="AJ289" i="4"/>
  <c r="AK289" i="4"/>
  <c r="AL289" i="4"/>
  <c r="AJ290" i="4"/>
  <c r="AK290" i="4"/>
  <c r="AL290" i="4"/>
  <c r="AJ291" i="4"/>
  <c r="AK291" i="4"/>
  <c r="AL291" i="4"/>
  <c r="AJ292" i="4"/>
  <c r="AK292" i="4"/>
  <c r="AL292" i="4"/>
  <c r="AJ293" i="4"/>
  <c r="AK293" i="4"/>
  <c r="AL293" i="4"/>
  <c r="AJ294" i="4"/>
  <c r="AK294" i="4"/>
  <c r="AL294" i="4"/>
  <c r="AJ295" i="4"/>
  <c r="AK295" i="4"/>
  <c r="AL295" i="4"/>
  <c r="AJ296" i="4"/>
  <c r="AK296" i="4"/>
  <c r="AL296" i="4"/>
  <c r="AJ297" i="4"/>
  <c r="AK297" i="4"/>
  <c r="AL297" i="4"/>
  <c r="AJ298" i="4"/>
  <c r="AK298" i="4"/>
  <c r="AL298" i="4"/>
  <c r="AJ299" i="4"/>
  <c r="AK299" i="4"/>
  <c r="AL299" i="4"/>
  <c r="AJ300" i="4"/>
  <c r="AK300" i="4"/>
  <c r="AL300" i="4"/>
  <c r="AJ301" i="4"/>
  <c r="AK301" i="4"/>
  <c r="AL301" i="4"/>
  <c r="AJ302" i="4"/>
  <c r="AK302" i="4"/>
  <c r="AL302" i="4"/>
  <c r="AJ303" i="4"/>
  <c r="AK303" i="4"/>
  <c r="AL303" i="4"/>
  <c r="AJ304" i="4"/>
  <c r="AK304" i="4"/>
  <c r="AL304" i="4"/>
  <c r="AJ305" i="4"/>
  <c r="AK305" i="4"/>
  <c r="AL305" i="4"/>
  <c r="AJ306" i="4"/>
  <c r="AK306" i="4"/>
  <c r="AL306" i="4"/>
  <c r="AJ307" i="4"/>
  <c r="AK307" i="4"/>
  <c r="AL307" i="4"/>
  <c r="AJ308" i="4"/>
  <c r="AK308" i="4"/>
  <c r="AL308" i="4"/>
  <c r="AJ309" i="4"/>
  <c r="AK309" i="4"/>
  <c r="AL309" i="4"/>
  <c r="AJ310" i="4"/>
  <c r="AK310" i="4"/>
  <c r="AL310" i="4"/>
  <c r="AJ311" i="4"/>
  <c r="AK311" i="4"/>
  <c r="AL311" i="4"/>
  <c r="AJ312" i="4"/>
  <c r="AK312" i="4"/>
  <c r="AL312" i="4"/>
  <c r="AJ313" i="4"/>
  <c r="AK313" i="4"/>
  <c r="AL313" i="4"/>
  <c r="AJ314" i="4"/>
  <c r="AK314" i="4"/>
  <c r="AL314" i="4"/>
  <c r="AJ315" i="4"/>
  <c r="AK315" i="4"/>
  <c r="AL315" i="4"/>
  <c r="AJ316" i="4"/>
  <c r="AK316" i="4"/>
  <c r="AL316" i="4"/>
  <c r="AJ317" i="4"/>
  <c r="AK317" i="4"/>
  <c r="AL317" i="4"/>
  <c r="AJ318" i="4"/>
  <c r="AK318" i="4"/>
  <c r="AL318" i="4"/>
  <c r="AJ319" i="4"/>
  <c r="AK319" i="4"/>
  <c r="AL319" i="4"/>
  <c r="AJ320" i="4"/>
  <c r="AK320" i="4"/>
  <c r="AL320" i="4"/>
  <c r="AJ321" i="4"/>
  <c r="AK321" i="4"/>
  <c r="AL321" i="4"/>
  <c r="AJ322" i="4"/>
  <c r="AK322" i="4"/>
  <c r="AL322" i="4"/>
  <c r="AJ323" i="4"/>
  <c r="AK323" i="4"/>
  <c r="AL323" i="4"/>
  <c r="AJ324" i="4"/>
  <c r="AK324" i="4"/>
  <c r="AL324" i="4"/>
  <c r="AJ325" i="4"/>
  <c r="AK325" i="4"/>
  <c r="AL325" i="4"/>
  <c r="AJ326" i="4"/>
  <c r="AK326" i="4"/>
  <c r="AL326" i="4"/>
  <c r="AJ327" i="4"/>
  <c r="AK327" i="4"/>
  <c r="AL327" i="4"/>
  <c r="AJ328" i="4"/>
  <c r="AK328" i="4"/>
  <c r="AL328" i="4"/>
  <c r="AJ329" i="4"/>
  <c r="AK329" i="4"/>
  <c r="AL329" i="4"/>
  <c r="AJ330" i="4"/>
  <c r="AK330" i="4"/>
  <c r="AL330" i="4"/>
  <c r="AJ331" i="4"/>
  <c r="AK331" i="4"/>
  <c r="AL331" i="4"/>
  <c r="AJ332" i="4"/>
  <c r="AK332" i="4"/>
  <c r="AL332" i="4"/>
  <c r="AJ333" i="4"/>
  <c r="AK333" i="4"/>
  <c r="AL333" i="4"/>
  <c r="AJ334" i="4"/>
  <c r="AK334" i="4"/>
  <c r="AL334" i="4"/>
  <c r="AJ335" i="4"/>
  <c r="AK335" i="4"/>
  <c r="AL335" i="4"/>
  <c r="AJ336" i="4"/>
  <c r="AK336" i="4"/>
  <c r="AL336" i="4"/>
  <c r="AJ337" i="4"/>
  <c r="AK337" i="4"/>
  <c r="AL337" i="4"/>
  <c r="AJ338" i="4"/>
  <c r="AK338" i="4"/>
  <c r="AL338" i="4"/>
  <c r="AJ339" i="4"/>
  <c r="AK339" i="4"/>
  <c r="AL339" i="4"/>
  <c r="AJ340" i="4"/>
  <c r="AK340" i="4"/>
  <c r="AL340" i="4"/>
  <c r="AJ341" i="4"/>
  <c r="AK341" i="4"/>
  <c r="AL341" i="4"/>
  <c r="AJ342" i="4"/>
  <c r="AK342" i="4"/>
  <c r="AL342" i="4"/>
  <c r="AJ343" i="4"/>
  <c r="AK343" i="4"/>
  <c r="AL343" i="4"/>
  <c r="AJ344" i="4"/>
  <c r="AK344" i="4"/>
  <c r="AL344" i="4"/>
  <c r="AJ345" i="4"/>
  <c r="AK345" i="4"/>
  <c r="AL345" i="4"/>
  <c r="AJ346" i="4"/>
  <c r="AK346" i="4"/>
  <c r="AL346" i="4"/>
  <c r="AJ347" i="4"/>
  <c r="AK347" i="4"/>
  <c r="AL347" i="4"/>
  <c r="AJ348" i="4"/>
  <c r="AK348" i="4"/>
  <c r="AL348" i="4"/>
  <c r="AJ349" i="4"/>
  <c r="AK349" i="4"/>
  <c r="AL349" i="4"/>
  <c r="AJ350" i="4"/>
  <c r="AK350" i="4"/>
  <c r="AL350" i="4"/>
  <c r="AJ351" i="4"/>
  <c r="AK351" i="4"/>
  <c r="AL351" i="4"/>
  <c r="AJ352" i="4"/>
  <c r="AK352" i="4"/>
  <c r="AL352" i="4"/>
  <c r="AJ353" i="4"/>
  <c r="AK353" i="4"/>
  <c r="AL353" i="4"/>
  <c r="AJ354" i="4"/>
  <c r="AK354" i="4"/>
  <c r="AL354" i="4"/>
  <c r="AJ355" i="4"/>
  <c r="AK355" i="4"/>
  <c r="AL355" i="4"/>
  <c r="AJ356" i="4"/>
  <c r="AK356" i="4"/>
  <c r="AL356" i="4"/>
  <c r="AJ357" i="4"/>
  <c r="AK357" i="4"/>
  <c r="AL357" i="4"/>
  <c r="AJ358" i="4"/>
  <c r="AK358" i="4"/>
  <c r="AL358" i="4"/>
  <c r="AJ359" i="4"/>
  <c r="AK359" i="4"/>
  <c r="AL359" i="4"/>
  <c r="AJ360" i="4"/>
  <c r="AK360" i="4"/>
  <c r="AL360" i="4"/>
  <c r="AJ361" i="4"/>
  <c r="AK361" i="4"/>
  <c r="AL361" i="4"/>
  <c r="AJ362" i="4"/>
  <c r="AK362" i="4"/>
  <c r="AL362" i="4"/>
  <c r="AJ363" i="4"/>
  <c r="AK363" i="4"/>
  <c r="AL363" i="4"/>
  <c r="AJ364" i="4"/>
  <c r="AK364" i="4"/>
  <c r="AL364" i="4"/>
  <c r="AJ365" i="4"/>
  <c r="AK365" i="4"/>
  <c r="AL365" i="4"/>
  <c r="AJ366" i="4"/>
  <c r="AK366" i="4"/>
  <c r="AL366" i="4"/>
  <c r="AJ367" i="4"/>
  <c r="AK367" i="4"/>
  <c r="AL367" i="4"/>
  <c r="AJ368" i="4"/>
  <c r="AK368" i="4"/>
  <c r="AL368" i="4"/>
  <c r="AJ369" i="4"/>
  <c r="AK369" i="4"/>
  <c r="AL369" i="4"/>
  <c r="AJ370" i="4"/>
  <c r="AK370" i="4"/>
  <c r="AL370" i="4"/>
  <c r="AJ371" i="4"/>
  <c r="AK371" i="4"/>
  <c r="AL371" i="4"/>
  <c r="AJ372" i="4"/>
  <c r="AK372" i="4"/>
  <c r="AL372" i="4"/>
  <c r="AJ373" i="4"/>
  <c r="AK373" i="4"/>
  <c r="AL373" i="4"/>
  <c r="AJ374" i="4"/>
  <c r="AK374" i="4"/>
  <c r="AL374" i="4"/>
  <c r="AJ375" i="4"/>
  <c r="AK375" i="4"/>
  <c r="AL375" i="4"/>
  <c r="AJ376" i="4"/>
  <c r="AK376" i="4"/>
  <c r="AL376" i="4"/>
  <c r="AJ377" i="4"/>
  <c r="AK377" i="4"/>
  <c r="AL377" i="4"/>
  <c r="AJ378" i="4"/>
  <c r="AK378" i="4"/>
  <c r="AL378" i="4"/>
  <c r="AJ379" i="4"/>
  <c r="AK379" i="4"/>
  <c r="AL379" i="4"/>
  <c r="AJ380" i="4"/>
  <c r="AK380" i="4"/>
  <c r="AL380" i="4"/>
  <c r="AJ381" i="4"/>
  <c r="AK381" i="4"/>
  <c r="AL381" i="4"/>
  <c r="AJ382" i="4"/>
  <c r="AK382" i="4"/>
  <c r="AL382" i="4"/>
  <c r="AJ383" i="4"/>
  <c r="AK383" i="4"/>
  <c r="AL383" i="4"/>
  <c r="AJ384" i="4"/>
  <c r="AK384" i="4"/>
  <c r="AL384" i="4"/>
  <c r="AJ385" i="4"/>
  <c r="AK385" i="4"/>
  <c r="AL385" i="4"/>
  <c r="AJ386" i="4"/>
  <c r="AK386" i="4"/>
  <c r="AL386" i="4"/>
  <c r="AJ387" i="4"/>
  <c r="AK387" i="4"/>
  <c r="AL387" i="4"/>
  <c r="AJ388" i="4"/>
  <c r="AK388" i="4"/>
  <c r="AL388" i="4"/>
  <c r="AJ389" i="4"/>
  <c r="AK389" i="4"/>
  <c r="AL389" i="4"/>
  <c r="AJ390" i="4"/>
  <c r="AK390" i="4"/>
  <c r="AL390" i="4"/>
  <c r="AJ391" i="4"/>
  <c r="AK391" i="4"/>
  <c r="AL391" i="4"/>
  <c r="AJ392" i="4"/>
  <c r="AK392" i="4"/>
  <c r="AL392" i="4"/>
  <c r="AJ393" i="4"/>
  <c r="AK393" i="4"/>
  <c r="AL393" i="4"/>
  <c r="AF5" i="4"/>
  <c r="AG5" i="4"/>
  <c r="AH5" i="4"/>
  <c r="AF6" i="4"/>
  <c r="AG6" i="4"/>
  <c r="AH6" i="4"/>
  <c r="AF7" i="4"/>
  <c r="AG7" i="4"/>
  <c r="AH7" i="4"/>
  <c r="AF8" i="4"/>
  <c r="AG8" i="4"/>
  <c r="AH8" i="4"/>
  <c r="AF9" i="4"/>
  <c r="AG9" i="4"/>
  <c r="AH9" i="4"/>
  <c r="AF10" i="4"/>
  <c r="AG10" i="4"/>
  <c r="AH10" i="4"/>
  <c r="AF11" i="4"/>
  <c r="AG11" i="4"/>
  <c r="AH11" i="4"/>
  <c r="AF12" i="4"/>
  <c r="AG12" i="4"/>
  <c r="AH12" i="4"/>
  <c r="AF13" i="4"/>
  <c r="AG13" i="4"/>
  <c r="AH13" i="4"/>
  <c r="AF14" i="4"/>
  <c r="AG14" i="4"/>
  <c r="AH14" i="4"/>
  <c r="AF15" i="4"/>
  <c r="AG15" i="4"/>
  <c r="AH15" i="4"/>
  <c r="AF16" i="4"/>
  <c r="AG16" i="4"/>
  <c r="AH16" i="4"/>
  <c r="AF17" i="4"/>
  <c r="AG17" i="4"/>
  <c r="AH17" i="4"/>
  <c r="AF18" i="4"/>
  <c r="AG18" i="4"/>
  <c r="AH18" i="4"/>
  <c r="AF19" i="4"/>
  <c r="AG19" i="4"/>
  <c r="AH19" i="4"/>
  <c r="AF20" i="4"/>
  <c r="AG20" i="4"/>
  <c r="AH20" i="4"/>
  <c r="AF21" i="4"/>
  <c r="AG21" i="4"/>
  <c r="AH21" i="4"/>
  <c r="AF22" i="4"/>
  <c r="AG22" i="4"/>
  <c r="AH22" i="4"/>
  <c r="AF23" i="4"/>
  <c r="AG23" i="4"/>
  <c r="AH23" i="4"/>
  <c r="AF24" i="4"/>
  <c r="AG24" i="4"/>
  <c r="AH24" i="4"/>
  <c r="AF25" i="4"/>
  <c r="AG25" i="4"/>
  <c r="AH25" i="4"/>
  <c r="AF26" i="4"/>
  <c r="AG26" i="4"/>
  <c r="AH26" i="4"/>
  <c r="AF27" i="4"/>
  <c r="AG27" i="4"/>
  <c r="AH27" i="4"/>
  <c r="AF28" i="4"/>
  <c r="AG28" i="4"/>
  <c r="AH28" i="4"/>
  <c r="AF29" i="4"/>
  <c r="AG29" i="4"/>
  <c r="AH29" i="4"/>
  <c r="AF30" i="4"/>
  <c r="AG30" i="4"/>
  <c r="AH30" i="4"/>
  <c r="AF31" i="4"/>
  <c r="AG31" i="4"/>
  <c r="AH31" i="4"/>
  <c r="AF32" i="4"/>
  <c r="AG32" i="4"/>
  <c r="AH32" i="4"/>
  <c r="AF33" i="4"/>
  <c r="AG33" i="4"/>
  <c r="AH33" i="4"/>
  <c r="AF34" i="4"/>
  <c r="AG34" i="4"/>
  <c r="AH34" i="4"/>
  <c r="AF35" i="4"/>
  <c r="AG35" i="4"/>
  <c r="AH35" i="4"/>
  <c r="AF36" i="4"/>
  <c r="AG36" i="4"/>
  <c r="AH36" i="4"/>
  <c r="AF37" i="4"/>
  <c r="AG37" i="4"/>
  <c r="AH37" i="4"/>
  <c r="AF38" i="4"/>
  <c r="AG38" i="4"/>
  <c r="AH38" i="4"/>
  <c r="AF39" i="4"/>
  <c r="AG39" i="4"/>
  <c r="AH39" i="4"/>
  <c r="AF40" i="4"/>
  <c r="AG40" i="4"/>
  <c r="AH40" i="4"/>
  <c r="AF41" i="4"/>
  <c r="AG41" i="4"/>
  <c r="AH41" i="4"/>
  <c r="AF42" i="4"/>
  <c r="AG42" i="4"/>
  <c r="AH42" i="4"/>
  <c r="AF43" i="4"/>
  <c r="AG43" i="4"/>
  <c r="AH43" i="4"/>
  <c r="AF44" i="4"/>
  <c r="AG44" i="4"/>
  <c r="AH44" i="4"/>
  <c r="AF45" i="4"/>
  <c r="AG45" i="4"/>
  <c r="AH45" i="4"/>
  <c r="AF46" i="4"/>
  <c r="AG46" i="4"/>
  <c r="AH46" i="4"/>
  <c r="AF47" i="4"/>
  <c r="AG47" i="4"/>
  <c r="AH47" i="4"/>
  <c r="AF48" i="4"/>
  <c r="AG48" i="4"/>
  <c r="AH48" i="4"/>
  <c r="AF49" i="4"/>
  <c r="AG49" i="4"/>
  <c r="AH49" i="4"/>
  <c r="AF50" i="4"/>
  <c r="AG50" i="4"/>
  <c r="AH50" i="4"/>
  <c r="AF51" i="4"/>
  <c r="AG51" i="4"/>
  <c r="AH51" i="4"/>
  <c r="AF52" i="4"/>
  <c r="AG52" i="4"/>
  <c r="AH52" i="4"/>
  <c r="AF53" i="4"/>
  <c r="AG53" i="4"/>
  <c r="AH53" i="4"/>
  <c r="AF54" i="4"/>
  <c r="AG54" i="4"/>
  <c r="AH54" i="4"/>
  <c r="AF55" i="4"/>
  <c r="AG55" i="4"/>
  <c r="AH55" i="4"/>
  <c r="AF56" i="4"/>
  <c r="AG56" i="4"/>
  <c r="AH56" i="4"/>
  <c r="AF57" i="4"/>
  <c r="AG57" i="4"/>
  <c r="AH57" i="4"/>
  <c r="AF58" i="4"/>
  <c r="AG58" i="4"/>
  <c r="AH58" i="4"/>
  <c r="AF59" i="4"/>
  <c r="AG59" i="4"/>
  <c r="AH59" i="4"/>
  <c r="AF60" i="4"/>
  <c r="AG60" i="4"/>
  <c r="AH60" i="4"/>
  <c r="AF61" i="4"/>
  <c r="AG61" i="4"/>
  <c r="AH61" i="4"/>
  <c r="AF62" i="4"/>
  <c r="AG62" i="4"/>
  <c r="AH62" i="4"/>
  <c r="AF63" i="4"/>
  <c r="AG63" i="4"/>
  <c r="AH63" i="4"/>
  <c r="AF64" i="4"/>
  <c r="AG64" i="4"/>
  <c r="AH64" i="4"/>
  <c r="AF65" i="4"/>
  <c r="AG65" i="4"/>
  <c r="AH65" i="4"/>
  <c r="AF66" i="4"/>
  <c r="AG66" i="4"/>
  <c r="AH66" i="4"/>
  <c r="AF67" i="4"/>
  <c r="AG67" i="4"/>
  <c r="AH67" i="4"/>
  <c r="AF68" i="4"/>
  <c r="AG68" i="4"/>
  <c r="AH68" i="4"/>
  <c r="AF69" i="4"/>
  <c r="AG69" i="4"/>
  <c r="AH69" i="4"/>
  <c r="AF70" i="4"/>
  <c r="AG70" i="4"/>
  <c r="AH70" i="4"/>
  <c r="AF71" i="4"/>
  <c r="AG71" i="4"/>
  <c r="AH71" i="4"/>
  <c r="AF72" i="4"/>
  <c r="AG72" i="4"/>
  <c r="AH72" i="4"/>
  <c r="AF73" i="4"/>
  <c r="AG73" i="4"/>
  <c r="AH73" i="4"/>
  <c r="AF74" i="4"/>
  <c r="AG74" i="4"/>
  <c r="AH74" i="4"/>
  <c r="AF75" i="4"/>
  <c r="AG75" i="4"/>
  <c r="AH75" i="4"/>
  <c r="AF76" i="4"/>
  <c r="AG76" i="4"/>
  <c r="AH76" i="4"/>
  <c r="AF77" i="4"/>
  <c r="AG77" i="4"/>
  <c r="AH77" i="4"/>
  <c r="AF78" i="4"/>
  <c r="AG78" i="4"/>
  <c r="AH78" i="4"/>
  <c r="AF79" i="4"/>
  <c r="AG79" i="4"/>
  <c r="AH79" i="4"/>
  <c r="AF80" i="4"/>
  <c r="AG80" i="4"/>
  <c r="AH80" i="4"/>
  <c r="AF81" i="4"/>
  <c r="AG81" i="4"/>
  <c r="AH81" i="4"/>
  <c r="AF82" i="4"/>
  <c r="AG82" i="4"/>
  <c r="AH82" i="4"/>
  <c r="AF83" i="4"/>
  <c r="AG83" i="4"/>
  <c r="AH83" i="4"/>
  <c r="AF84" i="4"/>
  <c r="AG84" i="4"/>
  <c r="AH84" i="4"/>
  <c r="AF85" i="4"/>
  <c r="AG85" i="4"/>
  <c r="AH85" i="4"/>
  <c r="AF86" i="4"/>
  <c r="AG86" i="4"/>
  <c r="AH86" i="4"/>
  <c r="AF87" i="4"/>
  <c r="AG87" i="4"/>
  <c r="AH87" i="4"/>
  <c r="AF88" i="4"/>
  <c r="AG88" i="4"/>
  <c r="AH88" i="4"/>
  <c r="AF89" i="4"/>
  <c r="AG89" i="4"/>
  <c r="AH89" i="4"/>
  <c r="AF90" i="4"/>
  <c r="AG90" i="4"/>
  <c r="AH90" i="4"/>
  <c r="AF91" i="4"/>
  <c r="AG91" i="4"/>
  <c r="AH91" i="4"/>
  <c r="AF92" i="4"/>
  <c r="AG92" i="4"/>
  <c r="AH92" i="4"/>
  <c r="AF93" i="4"/>
  <c r="AG93" i="4"/>
  <c r="AH93" i="4"/>
  <c r="AF94" i="4"/>
  <c r="AG94" i="4"/>
  <c r="AH94" i="4"/>
  <c r="AF95" i="4"/>
  <c r="AG95" i="4"/>
  <c r="AH95" i="4"/>
  <c r="AF96" i="4"/>
  <c r="AG96" i="4"/>
  <c r="AH96" i="4"/>
  <c r="AF97" i="4"/>
  <c r="AG97" i="4"/>
  <c r="AH97" i="4"/>
  <c r="AF98" i="4"/>
  <c r="AG98" i="4"/>
  <c r="AH98" i="4"/>
  <c r="AF99" i="4"/>
  <c r="AG99" i="4"/>
  <c r="AH99" i="4"/>
  <c r="AF100" i="4"/>
  <c r="AG100" i="4"/>
  <c r="AH100" i="4"/>
  <c r="AF101" i="4"/>
  <c r="AG101" i="4"/>
  <c r="AH101" i="4"/>
  <c r="AF102" i="4"/>
  <c r="AG102" i="4"/>
  <c r="AH102" i="4"/>
  <c r="AF103" i="4"/>
  <c r="AG103" i="4"/>
  <c r="AH103" i="4"/>
  <c r="AF104" i="4"/>
  <c r="AG104" i="4"/>
  <c r="AH104" i="4"/>
  <c r="AF105" i="4"/>
  <c r="AG105" i="4"/>
  <c r="AH105" i="4"/>
  <c r="AF106" i="4"/>
  <c r="AG106" i="4"/>
  <c r="AH106" i="4"/>
  <c r="AF107" i="4"/>
  <c r="AG107" i="4"/>
  <c r="AH107" i="4"/>
  <c r="AF108" i="4"/>
  <c r="AG108" i="4"/>
  <c r="AH108" i="4"/>
  <c r="AF109" i="4"/>
  <c r="AG109" i="4"/>
  <c r="AH109" i="4"/>
  <c r="AF110" i="4"/>
  <c r="AG110" i="4"/>
  <c r="AH110" i="4"/>
  <c r="AF111" i="4"/>
  <c r="AG111" i="4"/>
  <c r="AH111" i="4"/>
  <c r="AF112" i="4"/>
  <c r="AG112" i="4"/>
  <c r="AH112" i="4"/>
  <c r="AF113" i="4"/>
  <c r="AG113" i="4"/>
  <c r="AH113" i="4"/>
  <c r="AF114" i="4"/>
  <c r="AG114" i="4"/>
  <c r="AH114" i="4"/>
  <c r="AF115" i="4"/>
  <c r="AG115" i="4"/>
  <c r="AH115" i="4"/>
  <c r="AF116" i="4"/>
  <c r="AG116" i="4"/>
  <c r="AH116" i="4"/>
  <c r="AF117" i="4"/>
  <c r="AG117" i="4"/>
  <c r="AH117" i="4"/>
  <c r="AF118" i="4"/>
  <c r="AG118" i="4"/>
  <c r="AH118" i="4"/>
  <c r="AF119" i="4"/>
  <c r="AG119" i="4"/>
  <c r="AH119" i="4"/>
  <c r="AF120" i="4"/>
  <c r="AG120" i="4"/>
  <c r="AH120" i="4"/>
  <c r="AF121" i="4"/>
  <c r="AG121" i="4"/>
  <c r="AH121" i="4"/>
  <c r="AF122" i="4"/>
  <c r="AG122" i="4"/>
  <c r="AH122" i="4"/>
  <c r="AF123" i="4"/>
  <c r="AG123" i="4"/>
  <c r="AH123" i="4"/>
  <c r="AF124" i="4"/>
  <c r="AG124" i="4"/>
  <c r="AH124" i="4"/>
  <c r="AF125" i="4"/>
  <c r="AG125" i="4"/>
  <c r="AH125" i="4"/>
  <c r="AF126" i="4"/>
  <c r="AG126" i="4"/>
  <c r="AH126" i="4"/>
  <c r="AF127" i="4"/>
  <c r="AG127" i="4"/>
  <c r="AH127" i="4"/>
  <c r="AF128" i="4"/>
  <c r="AG128" i="4"/>
  <c r="AH128" i="4"/>
  <c r="AF129" i="4"/>
  <c r="AG129" i="4"/>
  <c r="AH129" i="4"/>
  <c r="AF130" i="4"/>
  <c r="AG130" i="4"/>
  <c r="AH130" i="4"/>
  <c r="AF131" i="4"/>
  <c r="AG131" i="4"/>
  <c r="AH131" i="4"/>
  <c r="AF132" i="4"/>
  <c r="AG132" i="4"/>
  <c r="AH132" i="4"/>
  <c r="AF133" i="4"/>
  <c r="AG133" i="4"/>
  <c r="AH133" i="4"/>
  <c r="AF134" i="4"/>
  <c r="AG134" i="4"/>
  <c r="AH134" i="4"/>
  <c r="AF135" i="4"/>
  <c r="AG135" i="4"/>
  <c r="AH135" i="4"/>
  <c r="AF136" i="4"/>
  <c r="AG136" i="4"/>
  <c r="AH136" i="4"/>
  <c r="AF137" i="4"/>
  <c r="AG137" i="4"/>
  <c r="AH137" i="4"/>
  <c r="AF138" i="4"/>
  <c r="AG138" i="4"/>
  <c r="AH138" i="4"/>
  <c r="AF139" i="4"/>
  <c r="AG139" i="4"/>
  <c r="AH139" i="4"/>
  <c r="AF140" i="4"/>
  <c r="AG140" i="4"/>
  <c r="AH140" i="4"/>
  <c r="AF141" i="4"/>
  <c r="AG141" i="4"/>
  <c r="AH141" i="4"/>
  <c r="AF142" i="4"/>
  <c r="AG142" i="4"/>
  <c r="AH142" i="4"/>
  <c r="AF143" i="4"/>
  <c r="AG143" i="4"/>
  <c r="AH143" i="4"/>
  <c r="AF144" i="4"/>
  <c r="AG144" i="4"/>
  <c r="AH144" i="4"/>
  <c r="AF145" i="4"/>
  <c r="AG145" i="4"/>
  <c r="AH145" i="4"/>
  <c r="AF146" i="4"/>
  <c r="AG146" i="4"/>
  <c r="AH146" i="4"/>
  <c r="AF147" i="4"/>
  <c r="AG147" i="4"/>
  <c r="AH147" i="4"/>
  <c r="AF148" i="4"/>
  <c r="AG148" i="4"/>
  <c r="AH148" i="4"/>
  <c r="AF149" i="4"/>
  <c r="AG149" i="4"/>
  <c r="AH149" i="4"/>
  <c r="AF150" i="4"/>
  <c r="AG150" i="4"/>
  <c r="AH150" i="4"/>
  <c r="AF151" i="4"/>
  <c r="AG151" i="4"/>
  <c r="AH151" i="4"/>
  <c r="AF152" i="4"/>
  <c r="AG152" i="4"/>
  <c r="AH152" i="4"/>
  <c r="AF153" i="4"/>
  <c r="AG153" i="4"/>
  <c r="AH153" i="4"/>
  <c r="AF154" i="4"/>
  <c r="AG154" i="4"/>
  <c r="AH154" i="4"/>
  <c r="AF155" i="4"/>
  <c r="AG155" i="4"/>
  <c r="AH155" i="4"/>
  <c r="AF156" i="4"/>
  <c r="AG156" i="4"/>
  <c r="AH156" i="4"/>
  <c r="AF157" i="4"/>
  <c r="AG157" i="4"/>
  <c r="AH157" i="4"/>
  <c r="AF158" i="4"/>
  <c r="AG158" i="4"/>
  <c r="AH158" i="4"/>
  <c r="AF159" i="4"/>
  <c r="AG159" i="4"/>
  <c r="AH159" i="4"/>
  <c r="AF160" i="4"/>
  <c r="AG160" i="4"/>
  <c r="AH160" i="4"/>
  <c r="AF161" i="4"/>
  <c r="AG161" i="4"/>
  <c r="AH161" i="4"/>
  <c r="AF162" i="4"/>
  <c r="AG162" i="4"/>
  <c r="AH162" i="4"/>
  <c r="AF163" i="4"/>
  <c r="AG163" i="4"/>
  <c r="AH163" i="4"/>
  <c r="AF164" i="4"/>
  <c r="AG164" i="4"/>
  <c r="AH164" i="4"/>
  <c r="AF165" i="4"/>
  <c r="AG165" i="4"/>
  <c r="AH165" i="4"/>
  <c r="AF166" i="4"/>
  <c r="AG166" i="4"/>
  <c r="AH166" i="4"/>
  <c r="AF167" i="4"/>
  <c r="AG167" i="4"/>
  <c r="AH167" i="4"/>
  <c r="AF168" i="4"/>
  <c r="AG168" i="4"/>
  <c r="AH168" i="4"/>
  <c r="AF169" i="4"/>
  <c r="AG169" i="4"/>
  <c r="AH169" i="4"/>
  <c r="AF170" i="4"/>
  <c r="AG170" i="4"/>
  <c r="AH170" i="4"/>
  <c r="AF171" i="4"/>
  <c r="AG171" i="4"/>
  <c r="AH171" i="4"/>
  <c r="AF172" i="4"/>
  <c r="AG172" i="4"/>
  <c r="AH172" i="4"/>
  <c r="AF173" i="4"/>
  <c r="AG173" i="4"/>
  <c r="AH173" i="4"/>
  <c r="AF174" i="4"/>
  <c r="AG174" i="4"/>
  <c r="AH174" i="4"/>
  <c r="AF175" i="4"/>
  <c r="AG175" i="4"/>
  <c r="AH175" i="4"/>
  <c r="AF176" i="4"/>
  <c r="AG176" i="4"/>
  <c r="AH176" i="4"/>
  <c r="AF177" i="4"/>
  <c r="AG177" i="4"/>
  <c r="AH177" i="4"/>
  <c r="AF178" i="4"/>
  <c r="AG178" i="4"/>
  <c r="AH178" i="4"/>
  <c r="AF179" i="4"/>
  <c r="AG179" i="4"/>
  <c r="AH179" i="4"/>
  <c r="AF180" i="4"/>
  <c r="AG180" i="4"/>
  <c r="AH180" i="4"/>
  <c r="AF181" i="4"/>
  <c r="AG181" i="4"/>
  <c r="AH181" i="4"/>
  <c r="AF182" i="4"/>
  <c r="AG182" i="4"/>
  <c r="AH182" i="4"/>
  <c r="AF183" i="4"/>
  <c r="AG183" i="4"/>
  <c r="AH183" i="4"/>
  <c r="AF184" i="4"/>
  <c r="AG184" i="4"/>
  <c r="AH184" i="4"/>
  <c r="AF185" i="4"/>
  <c r="AG185" i="4"/>
  <c r="AH185" i="4"/>
  <c r="AF186" i="4"/>
  <c r="AG186" i="4"/>
  <c r="AH186" i="4"/>
  <c r="AF187" i="4"/>
  <c r="AG187" i="4"/>
  <c r="AH187" i="4"/>
  <c r="AF188" i="4"/>
  <c r="AG188" i="4"/>
  <c r="AH188" i="4"/>
  <c r="AF189" i="4"/>
  <c r="AG189" i="4"/>
  <c r="AH189" i="4"/>
  <c r="AF190" i="4"/>
  <c r="AG190" i="4"/>
  <c r="AH190" i="4"/>
  <c r="AF191" i="4"/>
  <c r="AG191" i="4"/>
  <c r="AH191" i="4"/>
  <c r="AF192" i="4"/>
  <c r="AG192" i="4"/>
  <c r="AH192" i="4"/>
  <c r="AF193" i="4"/>
  <c r="AG193" i="4"/>
  <c r="AH193" i="4"/>
  <c r="AF194" i="4"/>
  <c r="AG194" i="4"/>
  <c r="AH194" i="4"/>
  <c r="AF195" i="4"/>
  <c r="AG195" i="4"/>
  <c r="AH195" i="4"/>
  <c r="AF196" i="4"/>
  <c r="AG196" i="4"/>
  <c r="AH196" i="4"/>
  <c r="AF197" i="4"/>
  <c r="AG197" i="4"/>
  <c r="AH197" i="4"/>
  <c r="AF198" i="4"/>
  <c r="AG198" i="4"/>
  <c r="AH198" i="4"/>
  <c r="AF199" i="4"/>
  <c r="AG199" i="4"/>
  <c r="AH199" i="4"/>
  <c r="AF200" i="4"/>
  <c r="AG200" i="4"/>
  <c r="AH200" i="4"/>
  <c r="AF201" i="4"/>
  <c r="AG201" i="4"/>
  <c r="AH201" i="4"/>
  <c r="AF202" i="4"/>
  <c r="AG202" i="4"/>
  <c r="AH202" i="4"/>
  <c r="AF203" i="4"/>
  <c r="AG203" i="4"/>
  <c r="AH203" i="4"/>
  <c r="AF204" i="4"/>
  <c r="AG204" i="4"/>
  <c r="AH204" i="4"/>
  <c r="AF205" i="4"/>
  <c r="AG205" i="4"/>
  <c r="AH205" i="4"/>
  <c r="AF206" i="4"/>
  <c r="AG206" i="4"/>
  <c r="AH206" i="4"/>
  <c r="AF207" i="4"/>
  <c r="AG207" i="4"/>
  <c r="AH207" i="4"/>
  <c r="AF208" i="4"/>
  <c r="AG208" i="4"/>
  <c r="AH208" i="4"/>
  <c r="AF209" i="4"/>
  <c r="AG209" i="4"/>
  <c r="AH209" i="4"/>
  <c r="AF210" i="4"/>
  <c r="AG210" i="4"/>
  <c r="AH210" i="4"/>
  <c r="AF211" i="4"/>
  <c r="AG211" i="4"/>
  <c r="AH211" i="4"/>
  <c r="AF212" i="4"/>
  <c r="AG212" i="4"/>
  <c r="AH212" i="4"/>
  <c r="AF213" i="4"/>
  <c r="AG213" i="4"/>
  <c r="AH213" i="4"/>
  <c r="AF214" i="4"/>
  <c r="AG214" i="4"/>
  <c r="AH214" i="4"/>
  <c r="AF215" i="4"/>
  <c r="AG215" i="4"/>
  <c r="AH215" i="4"/>
  <c r="AF216" i="4"/>
  <c r="AG216" i="4"/>
  <c r="AH216" i="4"/>
  <c r="AF217" i="4"/>
  <c r="AG217" i="4"/>
  <c r="AH217" i="4"/>
  <c r="AF218" i="4"/>
  <c r="AG218" i="4"/>
  <c r="AH218" i="4"/>
  <c r="AF219" i="4"/>
  <c r="AG219" i="4"/>
  <c r="AH219" i="4"/>
  <c r="AF220" i="4"/>
  <c r="AG220" i="4"/>
  <c r="AH220" i="4"/>
  <c r="AF221" i="4"/>
  <c r="AG221" i="4"/>
  <c r="AH221" i="4"/>
  <c r="AF222" i="4"/>
  <c r="AG222" i="4"/>
  <c r="AH222" i="4"/>
  <c r="AF223" i="4"/>
  <c r="AG223" i="4"/>
  <c r="AH223" i="4"/>
  <c r="AF224" i="4"/>
  <c r="AG224" i="4"/>
  <c r="AH224" i="4"/>
  <c r="AF225" i="4"/>
  <c r="AG225" i="4"/>
  <c r="AH225" i="4"/>
  <c r="AF226" i="4"/>
  <c r="AG226" i="4"/>
  <c r="AH226" i="4"/>
  <c r="AF227" i="4"/>
  <c r="AG227" i="4"/>
  <c r="AH227" i="4"/>
  <c r="AF228" i="4"/>
  <c r="AG228" i="4"/>
  <c r="AH228" i="4"/>
  <c r="AF229" i="4"/>
  <c r="AG229" i="4"/>
  <c r="AH229" i="4"/>
  <c r="AF230" i="4"/>
  <c r="AG230" i="4"/>
  <c r="AH230" i="4"/>
  <c r="AF231" i="4"/>
  <c r="AG231" i="4"/>
  <c r="AH231" i="4"/>
  <c r="AF232" i="4"/>
  <c r="AG232" i="4"/>
  <c r="AH232" i="4"/>
  <c r="AF233" i="4"/>
  <c r="AG233" i="4"/>
  <c r="AH233" i="4"/>
  <c r="AF234" i="4"/>
  <c r="AG234" i="4"/>
  <c r="AH234" i="4"/>
  <c r="AF235" i="4"/>
  <c r="AG235" i="4"/>
  <c r="AH235" i="4"/>
  <c r="AF236" i="4"/>
  <c r="AG236" i="4"/>
  <c r="AH236" i="4"/>
  <c r="AF237" i="4"/>
  <c r="AG237" i="4"/>
  <c r="AH237" i="4"/>
  <c r="AF238" i="4"/>
  <c r="AG238" i="4"/>
  <c r="AH238" i="4"/>
  <c r="AF239" i="4"/>
  <c r="AG239" i="4"/>
  <c r="AH239" i="4"/>
  <c r="AF240" i="4"/>
  <c r="AG240" i="4"/>
  <c r="AH240" i="4"/>
  <c r="AF241" i="4"/>
  <c r="AG241" i="4"/>
  <c r="AH241" i="4"/>
  <c r="AF242" i="4"/>
  <c r="AG242" i="4"/>
  <c r="AH242" i="4"/>
  <c r="AF243" i="4"/>
  <c r="AG243" i="4"/>
  <c r="AH243" i="4"/>
  <c r="AF244" i="4"/>
  <c r="AG244" i="4"/>
  <c r="AH244" i="4"/>
  <c r="AF245" i="4"/>
  <c r="AG245" i="4"/>
  <c r="AH245" i="4"/>
  <c r="AF246" i="4"/>
  <c r="AG246" i="4"/>
  <c r="AH246" i="4"/>
  <c r="AF247" i="4"/>
  <c r="AG247" i="4"/>
  <c r="AH247" i="4"/>
  <c r="AF248" i="4"/>
  <c r="AG248" i="4"/>
  <c r="AH248" i="4"/>
  <c r="AF249" i="4"/>
  <c r="AG249" i="4"/>
  <c r="AH249" i="4"/>
  <c r="AF250" i="4"/>
  <c r="AG250" i="4"/>
  <c r="AH250" i="4"/>
  <c r="AF251" i="4"/>
  <c r="AG251" i="4"/>
  <c r="AH251" i="4"/>
  <c r="AF252" i="4"/>
  <c r="AG252" i="4"/>
  <c r="AH252" i="4"/>
  <c r="AF253" i="4"/>
  <c r="AG253" i="4"/>
  <c r="AH253" i="4"/>
  <c r="AF254" i="4"/>
  <c r="AG254" i="4"/>
  <c r="AH254" i="4"/>
  <c r="AF255" i="4"/>
  <c r="AG255" i="4"/>
  <c r="AH255" i="4"/>
  <c r="AF256" i="4"/>
  <c r="AG256" i="4"/>
  <c r="AH256" i="4"/>
  <c r="AF257" i="4"/>
  <c r="AG257" i="4"/>
  <c r="AH257" i="4"/>
  <c r="AF258" i="4"/>
  <c r="AG258" i="4"/>
  <c r="AH258" i="4"/>
  <c r="AF259" i="4"/>
  <c r="AG259" i="4"/>
  <c r="AH259" i="4"/>
  <c r="AF260" i="4"/>
  <c r="AG260" i="4"/>
  <c r="AH260" i="4"/>
  <c r="AF261" i="4"/>
  <c r="AG261" i="4"/>
  <c r="AH261" i="4"/>
  <c r="AF262" i="4"/>
  <c r="AG262" i="4"/>
  <c r="AH262" i="4"/>
  <c r="AF263" i="4"/>
  <c r="AG263" i="4"/>
  <c r="AH263" i="4"/>
  <c r="AF264" i="4"/>
  <c r="AG264" i="4"/>
  <c r="AH264" i="4"/>
  <c r="AF265" i="4"/>
  <c r="AG265" i="4"/>
  <c r="AH265" i="4"/>
  <c r="AF266" i="4"/>
  <c r="AG266" i="4"/>
  <c r="AH266" i="4"/>
  <c r="AF267" i="4"/>
  <c r="AG267" i="4"/>
  <c r="AH267" i="4"/>
  <c r="AF268" i="4"/>
  <c r="AG268" i="4"/>
  <c r="AH268" i="4"/>
  <c r="AF269" i="4"/>
  <c r="AG269" i="4"/>
  <c r="AH269" i="4"/>
  <c r="AF270" i="4"/>
  <c r="AG270" i="4"/>
  <c r="AH270" i="4"/>
  <c r="AF271" i="4"/>
  <c r="AG271" i="4"/>
  <c r="AH271" i="4"/>
  <c r="AF272" i="4"/>
  <c r="AG272" i="4"/>
  <c r="AH272" i="4"/>
  <c r="AF273" i="4"/>
  <c r="AG273" i="4"/>
  <c r="AH273" i="4"/>
  <c r="AF274" i="4"/>
  <c r="AG274" i="4"/>
  <c r="AH274" i="4"/>
  <c r="AF275" i="4"/>
  <c r="AG275" i="4"/>
  <c r="AH275" i="4"/>
  <c r="AF276" i="4"/>
  <c r="AG276" i="4"/>
  <c r="AH276" i="4"/>
  <c r="AF277" i="4"/>
  <c r="AG277" i="4"/>
  <c r="AH277" i="4"/>
  <c r="AF278" i="4"/>
  <c r="AG278" i="4"/>
  <c r="AH278" i="4"/>
  <c r="AF279" i="4"/>
  <c r="AG279" i="4"/>
  <c r="AH279" i="4"/>
  <c r="AF280" i="4"/>
  <c r="AG280" i="4"/>
  <c r="AH280" i="4"/>
  <c r="AF281" i="4"/>
  <c r="AG281" i="4"/>
  <c r="AH281" i="4"/>
  <c r="AF282" i="4"/>
  <c r="AG282" i="4"/>
  <c r="AH282" i="4"/>
  <c r="AF283" i="4"/>
  <c r="AG283" i="4"/>
  <c r="AH283" i="4"/>
  <c r="AF284" i="4"/>
  <c r="AG284" i="4"/>
  <c r="AH284" i="4"/>
  <c r="AF285" i="4"/>
  <c r="AG285" i="4"/>
  <c r="AH285" i="4"/>
  <c r="AF286" i="4"/>
  <c r="AG286" i="4"/>
  <c r="AH286" i="4"/>
  <c r="AF287" i="4"/>
  <c r="AG287" i="4"/>
  <c r="AH287" i="4"/>
  <c r="AF288" i="4"/>
  <c r="AG288" i="4"/>
  <c r="AH288" i="4"/>
  <c r="AF289" i="4"/>
  <c r="AG289" i="4"/>
  <c r="AH289" i="4"/>
  <c r="AF290" i="4"/>
  <c r="AG290" i="4"/>
  <c r="AH290" i="4"/>
  <c r="AF291" i="4"/>
  <c r="AG291" i="4"/>
  <c r="AH291" i="4"/>
  <c r="AF292" i="4"/>
  <c r="AG292" i="4"/>
  <c r="AH292" i="4"/>
  <c r="AF293" i="4"/>
  <c r="AG293" i="4"/>
  <c r="AH293" i="4"/>
  <c r="AF294" i="4"/>
  <c r="AG294" i="4"/>
  <c r="AH294" i="4"/>
  <c r="AF295" i="4"/>
  <c r="AG295" i="4"/>
  <c r="AH295" i="4"/>
  <c r="AF296" i="4"/>
  <c r="AG296" i="4"/>
  <c r="AH296" i="4"/>
  <c r="AF297" i="4"/>
  <c r="AG297" i="4"/>
  <c r="AH297" i="4"/>
  <c r="AF298" i="4"/>
  <c r="AG298" i="4"/>
  <c r="AH298" i="4"/>
  <c r="AF299" i="4"/>
  <c r="AG299" i="4"/>
  <c r="AH299" i="4"/>
  <c r="AF300" i="4"/>
  <c r="AG300" i="4"/>
  <c r="AH300" i="4"/>
  <c r="AF301" i="4"/>
  <c r="AG301" i="4"/>
  <c r="AH301" i="4"/>
  <c r="AF302" i="4"/>
  <c r="AG302" i="4"/>
  <c r="AH302" i="4"/>
  <c r="AF303" i="4"/>
  <c r="AG303" i="4"/>
  <c r="AH303" i="4"/>
  <c r="AF304" i="4"/>
  <c r="AG304" i="4"/>
  <c r="AH304" i="4"/>
  <c r="AF305" i="4"/>
  <c r="AG305" i="4"/>
  <c r="AH305" i="4"/>
  <c r="AF306" i="4"/>
  <c r="AG306" i="4"/>
  <c r="AH306" i="4"/>
  <c r="AF307" i="4"/>
  <c r="AG307" i="4"/>
  <c r="AH307" i="4"/>
  <c r="AF308" i="4"/>
  <c r="AG308" i="4"/>
  <c r="AH308" i="4"/>
  <c r="AF309" i="4"/>
  <c r="AG309" i="4"/>
  <c r="AH309" i="4"/>
  <c r="AF310" i="4"/>
  <c r="AG310" i="4"/>
  <c r="AH310" i="4"/>
  <c r="AF311" i="4"/>
  <c r="AG311" i="4"/>
  <c r="AH311" i="4"/>
  <c r="AF312" i="4"/>
  <c r="AG312" i="4"/>
  <c r="AH312" i="4"/>
  <c r="AF313" i="4"/>
  <c r="AG313" i="4"/>
  <c r="AH313" i="4"/>
  <c r="AF314" i="4"/>
  <c r="AG314" i="4"/>
  <c r="AH314" i="4"/>
  <c r="AF315" i="4"/>
  <c r="AG315" i="4"/>
  <c r="AH315" i="4"/>
  <c r="AF316" i="4"/>
  <c r="AG316" i="4"/>
  <c r="AH316" i="4"/>
  <c r="AF317" i="4"/>
  <c r="AG317" i="4"/>
  <c r="AH317" i="4"/>
  <c r="AF318" i="4"/>
  <c r="AG318" i="4"/>
  <c r="AH318" i="4"/>
  <c r="AF319" i="4"/>
  <c r="AG319" i="4"/>
  <c r="AH319" i="4"/>
  <c r="AF320" i="4"/>
  <c r="AG320" i="4"/>
  <c r="AH320" i="4"/>
  <c r="AF321" i="4"/>
  <c r="AG321" i="4"/>
  <c r="AH321" i="4"/>
  <c r="AF322" i="4"/>
  <c r="AG322" i="4"/>
  <c r="AH322" i="4"/>
  <c r="AF323" i="4"/>
  <c r="AG323" i="4"/>
  <c r="AH323" i="4"/>
  <c r="AF324" i="4"/>
  <c r="AG324" i="4"/>
  <c r="AH324" i="4"/>
  <c r="AF325" i="4"/>
  <c r="AG325" i="4"/>
  <c r="AH325" i="4"/>
  <c r="AF326" i="4"/>
  <c r="AG326" i="4"/>
  <c r="AH326" i="4"/>
  <c r="AF327" i="4"/>
  <c r="AG327" i="4"/>
  <c r="AH327" i="4"/>
  <c r="AF328" i="4"/>
  <c r="AG328" i="4"/>
  <c r="AH328" i="4"/>
  <c r="AF329" i="4"/>
  <c r="AG329" i="4"/>
  <c r="AH329" i="4"/>
  <c r="AF330" i="4"/>
  <c r="AG330" i="4"/>
  <c r="AH330" i="4"/>
  <c r="AF331" i="4"/>
  <c r="AG331" i="4"/>
  <c r="AH331" i="4"/>
  <c r="AF332" i="4"/>
  <c r="AG332" i="4"/>
  <c r="AH332" i="4"/>
  <c r="AF333" i="4"/>
  <c r="AG333" i="4"/>
  <c r="AH333" i="4"/>
  <c r="AF334" i="4"/>
  <c r="AG334" i="4"/>
  <c r="AH334" i="4"/>
  <c r="AF335" i="4"/>
  <c r="AG335" i="4"/>
  <c r="AH335" i="4"/>
  <c r="AF336" i="4"/>
  <c r="AG336" i="4"/>
  <c r="AH336" i="4"/>
  <c r="AF337" i="4"/>
  <c r="AG337" i="4"/>
  <c r="AH337" i="4"/>
  <c r="AF338" i="4"/>
  <c r="AG338" i="4"/>
  <c r="AH338" i="4"/>
  <c r="AF339" i="4"/>
  <c r="AG339" i="4"/>
  <c r="AH339" i="4"/>
  <c r="AF340" i="4"/>
  <c r="AG340" i="4"/>
  <c r="AH340" i="4"/>
  <c r="AF341" i="4"/>
  <c r="AG341" i="4"/>
  <c r="AH341" i="4"/>
  <c r="AF342" i="4"/>
  <c r="AG342" i="4"/>
  <c r="AH342" i="4"/>
  <c r="AF343" i="4"/>
  <c r="AG343" i="4"/>
  <c r="AH343" i="4"/>
  <c r="AF344" i="4"/>
  <c r="AG344" i="4"/>
  <c r="AH344" i="4"/>
  <c r="AF345" i="4"/>
  <c r="AG345" i="4"/>
  <c r="AH345" i="4"/>
  <c r="AF346" i="4"/>
  <c r="AG346" i="4"/>
  <c r="AH346" i="4"/>
  <c r="AF347" i="4"/>
  <c r="AG347" i="4"/>
  <c r="AH347" i="4"/>
  <c r="AF348" i="4"/>
  <c r="AG348" i="4"/>
  <c r="AH348" i="4"/>
  <c r="AF349" i="4"/>
  <c r="AG349" i="4"/>
  <c r="AH349" i="4"/>
  <c r="AF350" i="4"/>
  <c r="AG350" i="4"/>
  <c r="AH350" i="4"/>
  <c r="AF351" i="4"/>
  <c r="AG351" i="4"/>
  <c r="AH351" i="4"/>
  <c r="AF352" i="4"/>
  <c r="AG352" i="4"/>
  <c r="AH352" i="4"/>
  <c r="AF353" i="4"/>
  <c r="AG353" i="4"/>
  <c r="AH353" i="4"/>
  <c r="AF354" i="4"/>
  <c r="AG354" i="4"/>
  <c r="AH354" i="4"/>
  <c r="AF355" i="4"/>
  <c r="AG355" i="4"/>
  <c r="AH355" i="4"/>
  <c r="AF356" i="4"/>
  <c r="AG356" i="4"/>
  <c r="AH356" i="4"/>
  <c r="AF357" i="4"/>
  <c r="AG357" i="4"/>
  <c r="AH357" i="4"/>
  <c r="AF358" i="4"/>
  <c r="AG358" i="4"/>
  <c r="AH358" i="4"/>
  <c r="AF359" i="4"/>
  <c r="AG359" i="4"/>
  <c r="AH359" i="4"/>
  <c r="AF360" i="4"/>
  <c r="AG360" i="4"/>
  <c r="AH360" i="4"/>
  <c r="AF361" i="4"/>
  <c r="AG361" i="4"/>
  <c r="AH361" i="4"/>
  <c r="AF362" i="4"/>
  <c r="AG362" i="4"/>
  <c r="AH362" i="4"/>
  <c r="AF363" i="4"/>
  <c r="AG363" i="4"/>
  <c r="AH363" i="4"/>
  <c r="AF364" i="4"/>
  <c r="AG364" i="4"/>
  <c r="AH364" i="4"/>
  <c r="AF365" i="4"/>
  <c r="AG365" i="4"/>
  <c r="AH365" i="4"/>
  <c r="AF366" i="4"/>
  <c r="AG366" i="4"/>
  <c r="AH366" i="4"/>
  <c r="AF367" i="4"/>
  <c r="AG367" i="4"/>
  <c r="AH367" i="4"/>
  <c r="AF368" i="4"/>
  <c r="AG368" i="4"/>
  <c r="AH368" i="4"/>
  <c r="AF369" i="4"/>
  <c r="AG369" i="4"/>
  <c r="AH369" i="4"/>
  <c r="AF370" i="4"/>
  <c r="AG370" i="4"/>
  <c r="AH370" i="4"/>
  <c r="AF371" i="4"/>
  <c r="AG371" i="4"/>
  <c r="AH371" i="4"/>
  <c r="AF372" i="4"/>
  <c r="AG372" i="4"/>
  <c r="AH372" i="4"/>
  <c r="AF373" i="4"/>
  <c r="AG373" i="4"/>
  <c r="AH373" i="4"/>
  <c r="AF374" i="4"/>
  <c r="AG374" i="4"/>
  <c r="AH374" i="4"/>
  <c r="AF375" i="4"/>
  <c r="AG375" i="4"/>
  <c r="AH375" i="4"/>
  <c r="AF376" i="4"/>
  <c r="AG376" i="4"/>
  <c r="AH376" i="4"/>
  <c r="AF377" i="4"/>
  <c r="AG377" i="4"/>
  <c r="AH377" i="4"/>
  <c r="AF378" i="4"/>
  <c r="AG378" i="4"/>
  <c r="AH378" i="4"/>
  <c r="AF379" i="4"/>
  <c r="AG379" i="4"/>
  <c r="AH379" i="4"/>
  <c r="AF380" i="4"/>
  <c r="AG380" i="4"/>
  <c r="AH380" i="4"/>
  <c r="AF381" i="4"/>
  <c r="AG381" i="4"/>
  <c r="AH381" i="4"/>
  <c r="AF382" i="4"/>
  <c r="AG382" i="4"/>
  <c r="AH382" i="4"/>
  <c r="AF383" i="4"/>
  <c r="AG383" i="4"/>
  <c r="AH383" i="4"/>
  <c r="AF384" i="4"/>
  <c r="AG384" i="4"/>
  <c r="AH384" i="4"/>
  <c r="AF385" i="4"/>
  <c r="AG385" i="4"/>
  <c r="AH385" i="4"/>
  <c r="AF386" i="4"/>
  <c r="AG386" i="4"/>
  <c r="AH386" i="4"/>
  <c r="AF387" i="4"/>
  <c r="AG387" i="4"/>
  <c r="AH387" i="4"/>
  <c r="AF388" i="4"/>
  <c r="AG388" i="4"/>
  <c r="AH388" i="4"/>
  <c r="AF389" i="4"/>
  <c r="AG389" i="4"/>
  <c r="AH389" i="4"/>
  <c r="AF390" i="4"/>
  <c r="AG390" i="4"/>
  <c r="AH390" i="4"/>
  <c r="AF391" i="4"/>
  <c r="AG391" i="4"/>
  <c r="AH391" i="4"/>
  <c r="AF392" i="4"/>
  <c r="AG392" i="4"/>
  <c r="AH392" i="4"/>
  <c r="AF393" i="4"/>
  <c r="AG393" i="4"/>
  <c r="AH393" i="4"/>
  <c r="AB5" i="4"/>
  <c r="AC5" i="4"/>
  <c r="AD5" i="4"/>
  <c r="AB6" i="4"/>
  <c r="AC6" i="4"/>
  <c r="AD6" i="4"/>
  <c r="AB7" i="4"/>
  <c r="AC7" i="4"/>
  <c r="AD7" i="4"/>
  <c r="AB8" i="4"/>
  <c r="AC8" i="4"/>
  <c r="AD8" i="4"/>
  <c r="AB9" i="4"/>
  <c r="AC9" i="4"/>
  <c r="AD9" i="4"/>
  <c r="AB10" i="4"/>
  <c r="AC10" i="4"/>
  <c r="AD10" i="4"/>
  <c r="AB11" i="4"/>
  <c r="AC11" i="4"/>
  <c r="AD11" i="4"/>
  <c r="AB12" i="4"/>
  <c r="AC12" i="4"/>
  <c r="AD12" i="4"/>
  <c r="AB13" i="4"/>
  <c r="AC13" i="4"/>
  <c r="AD13" i="4"/>
  <c r="AB14" i="4"/>
  <c r="AC14" i="4"/>
  <c r="AD14" i="4"/>
  <c r="AB15" i="4"/>
  <c r="AC15" i="4"/>
  <c r="AD15" i="4"/>
  <c r="AB16" i="4"/>
  <c r="AC16" i="4"/>
  <c r="AD16" i="4"/>
  <c r="AB17" i="4"/>
  <c r="AC17" i="4"/>
  <c r="AD17" i="4"/>
  <c r="AB18" i="4"/>
  <c r="AC18" i="4"/>
  <c r="AD18" i="4"/>
  <c r="AB19" i="4"/>
  <c r="AC19" i="4"/>
  <c r="AD19" i="4"/>
  <c r="AB20" i="4"/>
  <c r="AC20" i="4"/>
  <c r="AD20" i="4"/>
  <c r="AB21" i="4"/>
  <c r="AC21" i="4"/>
  <c r="AD21" i="4"/>
  <c r="AB22" i="4"/>
  <c r="AC22" i="4"/>
  <c r="AD22" i="4"/>
  <c r="AB23" i="4"/>
  <c r="AC23" i="4"/>
  <c r="AD23" i="4"/>
  <c r="AB24" i="4"/>
  <c r="AC24" i="4"/>
  <c r="AD24" i="4"/>
  <c r="AB25" i="4"/>
  <c r="AC25" i="4"/>
  <c r="AD25" i="4"/>
  <c r="AB26" i="4"/>
  <c r="AC26" i="4"/>
  <c r="AD26" i="4"/>
  <c r="AB27" i="4"/>
  <c r="AC27" i="4"/>
  <c r="AD27" i="4"/>
  <c r="AB28" i="4"/>
  <c r="AC28" i="4"/>
  <c r="AD28" i="4"/>
  <c r="AB29" i="4"/>
  <c r="AC29" i="4"/>
  <c r="AD29" i="4"/>
  <c r="AB30" i="4"/>
  <c r="AC30" i="4"/>
  <c r="AD30" i="4"/>
  <c r="AB31" i="4"/>
  <c r="AC31" i="4"/>
  <c r="AD31" i="4"/>
  <c r="AB32" i="4"/>
  <c r="AC32" i="4"/>
  <c r="AD32" i="4"/>
  <c r="AB33" i="4"/>
  <c r="AC33" i="4"/>
  <c r="AD33" i="4"/>
  <c r="AB34" i="4"/>
  <c r="AC34" i="4"/>
  <c r="AD34" i="4"/>
  <c r="AB35" i="4"/>
  <c r="AC35" i="4"/>
  <c r="AD35" i="4"/>
  <c r="AB36" i="4"/>
  <c r="AC36" i="4"/>
  <c r="AD36" i="4"/>
  <c r="AB37" i="4"/>
  <c r="AC37" i="4"/>
  <c r="AD37" i="4"/>
  <c r="AB38" i="4"/>
  <c r="AC38" i="4"/>
  <c r="AD38" i="4"/>
  <c r="AB39" i="4"/>
  <c r="AC39" i="4"/>
  <c r="AD39" i="4"/>
  <c r="AB40" i="4"/>
  <c r="AC40" i="4"/>
  <c r="AD40" i="4"/>
  <c r="AB41" i="4"/>
  <c r="AC41" i="4"/>
  <c r="AD41" i="4"/>
  <c r="AB42" i="4"/>
  <c r="AC42" i="4"/>
  <c r="AD42" i="4"/>
  <c r="AB43" i="4"/>
  <c r="AC43" i="4"/>
  <c r="AD43" i="4"/>
  <c r="AB44" i="4"/>
  <c r="AC44" i="4"/>
  <c r="AD44" i="4"/>
  <c r="AB45" i="4"/>
  <c r="AC45" i="4"/>
  <c r="AD45" i="4"/>
  <c r="AB46" i="4"/>
  <c r="AC46" i="4"/>
  <c r="AD46" i="4"/>
  <c r="AB47" i="4"/>
  <c r="AC47" i="4"/>
  <c r="AD47" i="4"/>
  <c r="AB48" i="4"/>
  <c r="AC48" i="4"/>
  <c r="AD48" i="4"/>
  <c r="AB49" i="4"/>
  <c r="AC49" i="4"/>
  <c r="AD49" i="4"/>
  <c r="AB50" i="4"/>
  <c r="AC50" i="4"/>
  <c r="AD50" i="4"/>
  <c r="AB51" i="4"/>
  <c r="AC51" i="4"/>
  <c r="AD51" i="4"/>
  <c r="AB52" i="4"/>
  <c r="AC52" i="4"/>
  <c r="AD52" i="4"/>
  <c r="AB53" i="4"/>
  <c r="AC53" i="4"/>
  <c r="AD53" i="4"/>
  <c r="AB54" i="4"/>
  <c r="AC54" i="4"/>
  <c r="AD54" i="4"/>
  <c r="AB55" i="4"/>
  <c r="AC55" i="4"/>
  <c r="AD55" i="4"/>
  <c r="AB56" i="4"/>
  <c r="AC56" i="4"/>
  <c r="AD56" i="4"/>
  <c r="AB57" i="4"/>
  <c r="AC57" i="4"/>
  <c r="AD57" i="4"/>
  <c r="AB58" i="4"/>
  <c r="AC58" i="4"/>
  <c r="AD58" i="4"/>
  <c r="AB59" i="4"/>
  <c r="AC59" i="4"/>
  <c r="AD59" i="4"/>
  <c r="AB60" i="4"/>
  <c r="AC60" i="4"/>
  <c r="AD60" i="4"/>
  <c r="AB61" i="4"/>
  <c r="AC61" i="4"/>
  <c r="AD61" i="4"/>
  <c r="AB62" i="4"/>
  <c r="AC62" i="4"/>
  <c r="AD62" i="4"/>
  <c r="AB63" i="4"/>
  <c r="AC63" i="4"/>
  <c r="AD63" i="4"/>
  <c r="AB64" i="4"/>
  <c r="AC64" i="4"/>
  <c r="AD64" i="4"/>
  <c r="AB65" i="4"/>
  <c r="AC65" i="4"/>
  <c r="AD65" i="4"/>
  <c r="AB66" i="4"/>
  <c r="AC66" i="4"/>
  <c r="AD66" i="4"/>
  <c r="AB67" i="4"/>
  <c r="AC67" i="4"/>
  <c r="AD67" i="4"/>
  <c r="AB68" i="4"/>
  <c r="AC68" i="4"/>
  <c r="AD68" i="4"/>
  <c r="AB69" i="4"/>
  <c r="AC69" i="4"/>
  <c r="AD69" i="4"/>
  <c r="AB70" i="4"/>
  <c r="AC70" i="4"/>
  <c r="AD70" i="4"/>
  <c r="AB71" i="4"/>
  <c r="AC71" i="4"/>
  <c r="AD71" i="4"/>
  <c r="AB72" i="4"/>
  <c r="AC72" i="4"/>
  <c r="AD72" i="4"/>
  <c r="AB73" i="4"/>
  <c r="AC73" i="4"/>
  <c r="AD73" i="4"/>
  <c r="AB74" i="4"/>
  <c r="AC74" i="4"/>
  <c r="AD74" i="4"/>
  <c r="AB75" i="4"/>
  <c r="AC75" i="4"/>
  <c r="AD75" i="4"/>
  <c r="AB76" i="4"/>
  <c r="AC76" i="4"/>
  <c r="AD76" i="4"/>
  <c r="AB77" i="4"/>
  <c r="AC77" i="4"/>
  <c r="AD77" i="4"/>
  <c r="AB78" i="4"/>
  <c r="AC78" i="4"/>
  <c r="AD78" i="4"/>
  <c r="AB79" i="4"/>
  <c r="AC79" i="4"/>
  <c r="AD79" i="4"/>
  <c r="AB80" i="4"/>
  <c r="AC80" i="4"/>
  <c r="AD80" i="4"/>
  <c r="AB81" i="4"/>
  <c r="AC81" i="4"/>
  <c r="AD81" i="4"/>
  <c r="AB82" i="4"/>
  <c r="AC82" i="4"/>
  <c r="AD82" i="4"/>
  <c r="AB83" i="4"/>
  <c r="AC83" i="4"/>
  <c r="AD83" i="4"/>
  <c r="AB84" i="4"/>
  <c r="AC84" i="4"/>
  <c r="AD84" i="4"/>
  <c r="AB85" i="4"/>
  <c r="AC85" i="4"/>
  <c r="AD85" i="4"/>
  <c r="AB86" i="4"/>
  <c r="AC86" i="4"/>
  <c r="AD86" i="4"/>
  <c r="AB87" i="4"/>
  <c r="AC87" i="4"/>
  <c r="AD87" i="4"/>
  <c r="AB88" i="4"/>
  <c r="AC88" i="4"/>
  <c r="AD88" i="4"/>
  <c r="AB89" i="4"/>
  <c r="AC89" i="4"/>
  <c r="AD89" i="4"/>
  <c r="AB90" i="4"/>
  <c r="AC90" i="4"/>
  <c r="AD90" i="4"/>
  <c r="AB91" i="4"/>
  <c r="AC91" i="4"/>
  <c r="AD91" i="4"/>
  <c r="AB92" i="4"/>
  <c r="AC92" i="4"/>
  <c r="AD92" i="4"/>
  <c r="AB93" i="4"/>
  <c r="AC93" i="4"/>
  <c r="AD93" i="4"/>
  <c r="AB94" i="4"/>
  <c r="AC94" i="4"/>
  <c r="AD94" i="4"/>
  <c r="AB95" i="4"/>
  <c r="AC95" i="4"/>
  <c r="AD95" i="4"/>
  <c r="AB96" i="4"/>
  <c r="AC96" i="4"/>
  <c r="AD96" i="4"/>
  <c r="AB97" i="4"/>
  <c r="AC97" i="4"/>
  <c r="AD97" i="4"/>
  <c r="AB98" i="4"/>
  <c r="AC98" i="4"/>
  <c r="AD98" i="4"/>
  <c r="AB99" i="4"/>
  <c r="AC99" i="4"/>
  <c r="AD99" i="4"/>
  <c r="AB100" i="4"/>
  <c r="AC100" i="4"/>
  <c r="AD100" i="4"/>
  <c r="AB101" i="4"/>
  <c r="AC101" i="4"/>
  <c r="AD101" i="4"/>
  <c r="AB102" i="4"/>
  <c r="AC102" i="4"/>
  <c r="AD102" i="4"/>
  <c r="AB103" i="4"/>
  <c r="AC103" i="4"/>
  <c r="AD103" i="4"/>
  <c r="AB104" i="4"/>
  <c r="AC104" i="4"/>
  <c r="AD104" i="4"/>
  <c r="AB105" i="4"/>
  <c r="AC105" i="4"/>
  <c r="AD105" i="4"/>
  <c r="AB106" i="4"/>
  <c r="AC106" i="4"/>
  <c r="AD106" i="4"/>
  <c r="AB107" i="4"/>
  <c r="AC107" i="4"/>
  <c r="AD107" i="4"/>
  <c r="AB108" i="4"/>
  <c r="AC108" i="4"/>
  <c r="AD108" i="4"/>
  <c r="AB109" i="4"/>
  <c r="AC109" i="4"/>
  <c r="AD109" i="4"/>
  <c r="AB110" i="4"/>
  <c r="AC110" i="4"/>
  <c r="AD110" i="4"/>
  <c r="AB111" i="4"/>
  <c r="AC111" i="4"/>
  <c r="AD111" i="4"/>
  <c r="AB112" i="4"/>
  <c r="AC112" i="4"/>
  <c r="AD112" i="4"/>
  <c r="AB113" i="4"/>
  <c r="AC113" i="4"/>
  <c r="AD113" i="4"/>
  <c r="AB114" i="4"/>
  <c r="AC114" i="4"/>
  <c r="AD114" i="4"/>
  <c r="AB115" i="4"/>
  <c r="AC115" i="4"/>
  <c r="AD115" i="4"/>
  <c r="AB116" i="4"/>
  <c r="AC116" i="4"/>
  <c r="AD116" i="4"/>
  <c r="AB117" i="4"/>
  <c r="AC117" i="4"/>
  <c r="AD117" i="4"/>
  <c r="AB118" i="4"/>
  <c r="AC118" i="4"/>
  <c r="AD118" i="4"/>
  <c r="AB119" i="4"/>
  <c r="AC119" i="4"/>
  <c r="AD119" i="4"/>
  <c r="AB120" i="4"/>
  <c r="AC120" i="4"/>
  <c r="AD120" i="4"/>
  <c r="AB121" i="4"/>
  <c r="AC121" i="4"/>
  <c r="AD121" i="4"/>
  <c r="AB122" i="4"/>
  <c r="AC122" i="4"/>
  <c r="AD122" i="4"/>
  <c r="AB123" i="4"/>
  <c r="AC123" i="4"/>
  <c r="AD123" i="4"/>
  <c r="AB124" i="4"/>
  <c r="AC124" i="4"/>
  <c r="AD124" i="4"/>
  <c r="AB125" i="4"/>
  <c r="AC125" i="4"/>
  <c r="AD125" i="4"/>
  <c r="AB126" i="4"/>
  <c r="AC126" i="4"/>
  <c r="AD126" i="4"/>
  <c r="AB127" i="4"/>
  <c r="AC127" i="4"/>
  <c r="AD127" i="4"/>
  <c r="AB128" i="4"/>
  <c r="AC128" i="4"/>
  <c r="AD128" i="4"/>
  <c r="AB129" i="4"/>
  <c r="AC129" i="4"/>
  <c r="AD129" i="4"/>
  <c r="AB130" i="4"/>
  <c r="AC130" i="4"/>
  <c r="AD130" i="4"/>
  <c r="AB131" i="4"/>
  <c r="AC131" i="4"/>
  <c r="AD131" i="4"/>
  <c r="AB132" i="4"/>
  <c r="AC132" i="4"/>
  <c r="AD132" i="4"/>
  <c r="AB133" i="4"/>
  <c r="AC133" i="4"/>
  <c r="AD133" i="4"/>
  <c r="AB134" i="4"/>
  <c r="AC134" i="4"/>
  <c r="AD134" i="4"/>
  <c r="AB135" i="4"/>
  <c r="AC135" i="4"/>
  <c r="AD135" i="4"/>
  <c r="AB136" i="4"/>
  <c r="AC136" i="4"/>
  <c r="AD136" i="4"/>
  <c r="AB137" i="4"/>
  <c r="AC137" i="4"/>
  <c r="AD137" i="4"/>
  <c r="AB138" i="4"/>
  <c r="AC138" i="4"/>
  <c r="AD138" i="4"/>
  <c r="AB139" i="4"/>
  <c r="AC139" i="4"/>
  <c r="AD139" i="4"/>
  <c r="AB140" i="4"/>
  <c r="AC140" i="4"/>
  <c r="AD140" i="4"/>
  <c r="AB141" i="4"/>
  <c r="AC141" i="4"/>
  <c r="AD141" i="4"/>
  <c r="AB142" i="4"/>
  <c r="AC142" i="4"/>
  <c r="AD142" i="4"/>
  <c r="AB143" i="4"/>
  <c r="AC143" i="4"/>
  <c r="AD143" i="4"/>
  <c r="AB144" i="4"/>
  <c r="AC144" i="4"/>
  <c r="AD144" i="4"/>
  <c r="AB145" i="4"/>
  <c r="AC145" i="4"/>
  <c r="AD145" i="4"/>
  <c r="AB146" i="4"/>
  <c r="AC146" i="4"/>
  <c r="AD146" i="4"/>
  <c r="AB147" i="4"/>
  <c r="AC147" i="4"/>
  <c r="AD147" i="4"/>
  <c r="AB148" i="4"/>
  <c r="AC148" i="4"/>
  <c r="AD148" i="4"/>
  <c r="AB149" i="4"/>
  <c r="AC149" i="4"/>
  <c r="AD149" i="4"/>
  <c r="AB150" i="4"/>
  <c r="AC150" i="4"/>
  <c r="AD150" i="4"/>
  <c r="AB151" i="4"/>
  <c r="AC151" i="4"/>
  <c r="AD151" i="4"/>
  <c r="AB152" i="4"/>
  <c r="AC152" i="4"/>
  <c r="AD152" i="4"/>
  <c r="AB153" i="4"/>
  <c r="AC153" i="4"/>
  <c r="AD153" i="4"/>
  <c r="AB154" i="4"/>
  <c r="AC154" i="4"/>
  <c r="AD154" i="4"/>
  <c r="AB155" i="4"/>
  <c r="AC155" i="4"/>
  <c r="AD155" i="4"/>
  <c r="AB156" i="4"/>
  <c r="AC156" i="4"/>
  <c r="AD156" i="4"/>
  <c r="AB157" i="4"/>
  <c r="AC157" i="4"/>
  <c r="AD157" i="4"/>
  <c r="AB158" i="4"/>
  <c r="AC158" i="4"/>
  <c r="AD158" i="4"/>
  <c r="AB159" i="4"/>
  <c r="AC159" i="4"/>
  <c r="AD159" i="4"/>
  <c r="AB160" i="4"/>
  <c r="AC160" i="4"/>
  <c r="AD160" i="4"/>
  <c r="AB161" i="4"/>
  <c r="AC161" i="4"/>
  <c r="AD161" i="4"/>
  <c r="AB162" i="4"/>
  <c r="AC162" i="4"/>
  <c r="AD162" i="4"/>
  <c r="AB163" i="4"/>
  <c r="AC163" i="4"/>
  <c r="AD163" i="4"/>
  <c r="AB164" i="4"/>
  <c r="AC164" i="4"/>
  <c r="AD164" i="4"/>
  <c r="AB165" i="4"/>
  <c r="AC165" i="4"/>
  <c r="AD165" i="4"/>
  <c r="AB166" i="4"/>
  <c r="AC166" i="4"/>
  <c r="AD166" i="4"/>
  <c r="AB167" i="4"/>
  <c r="AC167" i="4"/>
  <c r="AD167" i="4"/>
  <c r="AB168" i="4"/>
  <c r="AC168" i="4"/>
  <c r="AD168" i="4"/>
  <c r="AB169" i="4"/>
  <c r="AC169" i="4"/>
  <c r="AD169" i="4"/>
  <c r="AB170" i="4"/>
  <c r="AC170" i="4"/>
  <c r="AD170" i="4"/>
  <c r="AB171" i="4"/>
  <c r="AC171" i="4"/>
  <c r="AD171" i="4"/>
  <c r="AB172" i="4"/>
  <c r="AC172" i="4"/>
  <c r="AD172" i="4"/>
  <c r="AB173" i="4"/>
  <c r="AC173" i="4"/>
  <c r="AD173" i="4"/>
  <c r="AB174" i="4"/>
  <c r="AC174" i="4"/>
  <c r="AD174" i="4"/>
  <c r="AB175" i="4"/>
  <c r="AC175" i="4"/>
  <c r="AD175" i="4"/>
  <c r="AB176" i="4"/>
  <c r="AC176" i="4"/>
  <c r="AD176" i="4"/>
  <c r="AB177" i="4"/>
  <c r="AC177" i="4"/>
  <c r="AD177" i="4"/>
  <c r="AB178" i="4"/>
  <c r="AC178" i="4"/>
  <c r="AD178" i="4"/>
  <c r="AB179" i="4"/>
  <c r="AC179" i="4"/>
  <c r="AD179" i="4"/>
  <c r="AB180" i="4"/>
  <c r="AC180" i="4"/>
  <c r="AD180" i="4"/>
  <c r="AB181" i="4"/>
  <c r="AC181" i="4"/>
  <c r="AD181" i="4"/>
  <c r="AB182" i="4"/>
  <c r="AC182" i="4"/>
  <c r="AD182" i="4"/>
  <c r="AB183" i="4"/>
  <c r="AC183" i="4"/>
  <c r="AD183" i="4"/>
  <c r="AB184" i="4"/>
  <c r="AC184" i="4"/>
  <c r="AD184" i="4"/>
  <c r="AB185" i="4"/>
  <c r="AC185" i="4"/>
  <c r="AD185" i="4"/>
  <c r="AB186" i="4"/>
  <c r="AC186" i="4"/>
  <c r="AD186" i="4"/>
  <c r="AB187" i="4"/>
  <c r="AC187" i="4"/>
  <c r="AD187" i="4"/>
  <c r="AB188" i="4"/>
  <c r="AC188" i="4"/>
  <c r="AD188" i="4"/>
  <c r="AB189" i="4"/>
  <c r="AC189" i="4"/>
  <c r="AD189" i="4"/>
  <c r="AB190" i="4"/>
  <c r="AC190" i="4"/>
  <c r="AD190" i="4"/>
  <c r="AB191" i="4"/>
  <c r="AC191" i="4"/>
  <c r="AD191" i="4"/>
  <c r="AB192" i="4"/>
  <c r="AC192" i="4"/>
  <c r="AD192" i="4"/>
  <c r="AB193" i="4"/>
  <c r="AC193" i="4"/>
  <c r="AD193" i="4"/>
  <c r="AB194" i="4"/>
  <c r="AC194" i="4"/>
  <c r="AD194" i="4"/>
  <c r="AB195" i="4"/>
  <c r="AC195" i="4"/>
  <c r="AD195" i="4"/>
  <c r="AB196" i="4"/>
  <c r="AC196" i="4"/>
  <c r="AD196" i="4"/>
  <c r="AB197" i="4"/>
  <c r="AC197" i="4"/>
  <c r="AD197" i="4"/>
  <c r="AB198" i="4"/>
  <c r="AC198" i="4"/>
  <c r="AD198" i="4"/>
  <c r="AB199" i="4"/>
  <c r="AC199" i="4"/>
  <c r="AD199" i="4"/>
  <c r="AB200" i="4"/>
  <c r="AC200" i="4"/>
  <c r="AD200" i="4"/>
  <c r="AB201" i="4"/>
  <c r="AC201" i="4"/>
  <c r="AD201" i="4"/>
  <c r="AB202" i="4"/>
  <c r="AC202" i="4"/>
  <c r="AD202" i="4"/>
  <c r="AB203" i="4"/>
  <c r="AC203" i="4"/>
  <c r="AD203" i="4"/>
  <c r="AB204" i="4"/>
  <c r="AC204" i="4"/>
  <c r="AD204" i="4"/>
  <c r="AB205" i="4"/>
  <c r="AC205" i="4"/>
  <c r="AD205" i="4"/>
  <c r="AB206" i="4"/>
  <c r="AC206" i="4"/>
  <c r="AD206" i="4"/>
  <c r="AB207" i="4"/>
  <c r="AC207" i="4"/>
  <c r="AD207" i="4"/>
  <c r="AB208" i="4"/>
  <c r="AC208" i="4"/>
  <c r="AD208" i="4"/>
  <c r="AB209" i="4"/>
  <c r="AC209" i="4"/>
  <c r="AD209" i="4"/>
  <c r="AB210" i="4"/>
  <c r="AC210" i="4"/>
  <c r="AD210" i="4"/>
  <c r="AB211" i="4"/>
  <c r="AC211" i="4"/>
  <c r="AD211" i="4"/>
  <c r="AB212" i="4"/>
  <c r="AC212" i="4"/>
  <c r="AD212" i="4"/>
  <c r="AB213" i="4"/>
  <c r="AC213" i="4"/>
  <c r="AD213" i="4"/>
  <c r="AB214" i="4"/>
  <c r="AC214" i="4"/>
  <c r="AD214" i="4"/>
  <c r="AB215" i="4"/>
  <c r="AC215" i="4"/>
  <c r="AD215" i="4"/>
  <c r="AB216" i="4"/>
  <c r="AC216" i="4"/>
  <c r="AD216" i="4"/>
  <c r="AB217" i="4"/>
  <c r="AC217" i="4"/>
  <c r="AD217" i="4"/>
  <c r="AB218" i="4"/>
  <c r="AC218" i="4"/>
  <c r="AD218" i="4"/>
  <c r="AB219" i="4"/>
  <c r="AC219" i="4"/>
  <c r="AD219" i="4"/>
  <c r="AB220" i="4"/>
  <c r="AC220" i="4"/>
  <c r="AD220" i="4"/>
  <c r="AB221" i="4"/>
  <c r="AC221" i="4"/>
  <c r="AD221" i="4"/>
  <c r="AB222" i="4"/>
  <c r="AC222" i="4"/>
  <c r="AD222" i="4"/>
  <c r="AB223" i="4"/>
  <c r="AC223" i="4"/>
  <c r="AD223" i="4"/>
  <c r="AB224" i="4"/>
  <c r="AC224" i="4"/>
  <c r="AD224" i="4"/>
  <c r="AB225" i="4"/>
  <c r="AC225" i="4"/>
  <c r="AD225" i="4"/>
  <c r="AB226" i="4"/>
  <c r="AC226" i="4"/>
  <c r="AD226" i="4"/>
  <c r="AB227" i="4"/>
  <c r="AC227" i="4"/>
  <c r="AD227" i="4"/>
  <c r="AB228" i="4"/>
  <c r="AC228" i="4"/>
  <c r="AD228" i="4"/>
  <c r="AB229" i="4"/>
  <c r="AC229" i="4"/>
  <c r="AD229" i="4"/>
  <c r="AB230" i="4"/>
  <c r="AC230" i="4"/>
  <c r="AD230" i="4"/>
  <c r="AB231" i="4"/>
  <c r="AC231" i="4"/>
  <c r="AD231" i="4"/>
  <c r="AB232" i="4"/>
  <c r="AC232" i="4"/>
  <c r="AD232" i="4"/>
  <c r="AB233" i="4"/>
  <c r="AC233" i="4"/>
  <c r="AD233" i="4"/>
  <c r="AB234" i="4"/>
  <c r="AC234" i="4"/>
  <c r="AD234" i="4"/>
  <c r="AB235" i="4"/>
  <c r="AC235" i="4"/>
  <c r="AD235" i="4"/>
  <c r="AB236" i="4"/>
  <c r="AC236" i="4"/>
  <c r="AD236" i="4"/>
  <c r="AB237" i="4"/>
  <c r="AC237" i="4"/>
  <c r="AD237" i="4"/>
  <c r="AB238" i="4"/>
  <c r="AC238" i="4"/>
  <c r="AD238" i="4"/>
  <c r="AB239" i="4"/>
  <c r="AC239" i="4"/>
  <c r="AD239" i="4"/>
  <c r="AB240" i="4"/>
  <c r="AC240" i="4"/>
  <c r="AD240" i="4"/>
  <c r="AB241" i="4"/>
  <c r="AC241" i="4"/>
  <c r="AD241" i="4"/>
  <c r="AB242" i="4"/>
  <c r="AC242" i="4"/>
  <c r="AD242" i="4"/>
  <c r="AB243" i="4"/>
  <c r="AC243" i="4"/>
  <c r="AD243" i="4"/>
  <c r="AB244" i="4"/>
  <c r="AC244" i="4"/>
  <c r="AD244" i="4"/>
  <c r="AB245" i="4"/>
  <c r="AC245" i="4"/>
  <c r="AD245" i="4"/>
  <c r="AB246" i="4"/>
  <c r="AC246" i="4"/>
  <c r="AD246" i="4"/>
  <c r="AB247" i="4"/>
  <c r="AC247" i="4"/>
  <c r="AD247" i="4"/>
  <c r="AB248" i="4"/>
  <c r="AC248" i="4"/>
  <c r="AD248" i="4"/>
  <c r="AB249" i="4"/>
  <c r="AC249" i="4"/>
  <c r="AD249" i="4"/>
  <c r="AB250" i="4"/>
  <c r="AC250" i="4"/>
  <c r="AD250" i="4"/>
  <c r="AB251" i="4"/>
  <c r="AC251" i="4"/>
  <c r="AD251" i="4"/>
  <c r="AB252" i="4"/>
  <c r="AC252" i="4"/>
  <c r="AD252" i="4"/>
  <c r="AB253" i="4"/>
  <c r="AC253" i="4"/>
  <c r="AD253" i="4"/>
  <c r="AB254" i="4"/>
  <c r="AC254" i="4"/>
  <c r="AD254" i="4"/>
  <c r="AB255" i="4"/>
  <c r="AC255" i="4"/>
  <c r="AD255" i="4"/>
  <c r="AB256" i="4"/>
  <c r="AC256" i="4"/>
  <c r="AD256" i="4"/>
  <c r="AB257" i="4"/>
  <c r="AC257" i="4"/>
  <c r="AD257" i="4"/>
  <c r="AB258" i="4"/>
  <c r="AC258" i="4"/>
  <c r="AD258" i="4"/>
  <c r="AB259" i="4"/>
  <c r="AC259" i="4"/>
  <c r="AD259" i="4"/>
  <c r="AB260" i="4"/>
  <c r="AC260" i="4"/>
  <c r="AD260" i="4"/>
  <c r="AB261" i="4"/>
  <c r="AC261" i="4"/>
  <c r="AD261" i="4"/>
  <c r="AB262" i="4"/>
  <c r="AC262" i="4"/>
  <c r="AD262" i="4"/>
  <c r="AB263" i="4"/>
  <c r="AC263" i="4"/>
  <c r="AD263" i="4"/>
  <c r="AB264" i="4"/>
  <c r="AC264" i="4"/>
  <c r="AD264" i="4"/>
  <c r="AB265" i="4"/>
  <c r="AC265" i="4"/>
  <c r="AD265" i="4"/>
  <c r="AB266" i="4"/>
  <c r="AC266" i="4"/>
  <c r="AD266" i="4"/>
  <c r="AB267" i="4"/>
  <c r="AC267" i="4"/>
  <c r="AD267" i="4"/>
  <c r="AB268" i="4"/>
  <c r="AC268" i="4"/>
  <c r="AD268" i="4"/>
  <c r="AB269" i="4"/>
  <c r="AC269" i="4"/>
  <c r="AD269" i="4"/>
  <c r="AB270" i="4"/>
  <c r="AC270" i="4"/>
  <c r="AD270" i="4"/>
  <c r="AB271" i="4"/>
  <c r="AC271" i="4"/>
  <c r="AD271" i="4"/>
  <c r="AB272" i="4"/>
  <c r="AC272" i="4"/>
  <c r="AD272" i="4"/>
  <c r="AB273" i="4"/>
  <c r="AC273" i="4"/>
  <c r="AD273" i="4"/>
  <c r="AB274" i="4"/>
  <c r="AC274" i="4"/>
  <c r="AD274" i="4"/>
  <c r="AB275" i="4"/>
  <c r="AC275" i="4"/>
  <c r="AD275" i="4"/>
  <c r="AB276" i="4"/>
  <c r="AC276" i="4"/>
  <c r="AD276" i="4"/>
  <c r="AB277" i="4"/>
  <c r="AC277" i="4"/>
  <c r="AD277" i="4"/>
  <c r="AB278" i="4"/>
  <c r="AC278" i="4"/>
  <c r="AD278" i="4"/>
  <c r="AB279" i="4"/>
  <c r="AC279" i="4"/>
  <c r="AD279" i="4"/>
  <c r="AB280" i="4"/>
  <c r="AC280" i="4"/>
  <c r="AD280" i="4"/>
  <c r="AB281" i="4"/>
  <c r="AC281" i="4"/>
  <c r="AD281" i="4"/>
  <c r="AB282" i="4"/>
  <c r="AC282" i="4"/>
  <c r="AD282" i="4"/>
  <c r="AB283" i="4"/>
  <c r="AC283" i="4"/>
  <c r="AD283" i="4"/>
  <c r="AB284" i="4"/>
  <c r="AC284" i="4"/>
  <c r="AD284" i="4"/>
  <c r="AB285" i="4"/>
  <c r="AC285" i="4"/>
  <c r="AD285" i="4"/>
  <c r="AB286" i="4"/>
  <c r="AC286" i="4"/>
  <c r="AD286" i="4"/>
  <c r="AB287" i="4"/>
  <c r="AC287" i="4"/>
  <c r="AD287" i="4"/>
  <c r="AB288" i="4"/>
  <c r="AC288" i="4"/>
  <c r="AD288" i="4"/>
  <c r="AB289" i="4"/>
  <c r="AC289" i="4"/>
  <c r="AD289" i="4"/>
  <c r="AB290" i="4"/>
  <c r="AC290" i="4"/>
  <c r="AD290" i="4"/>
  <c r="AB291" i="4"/>
  <c r="AC291" i="4"/>
  <c r="AD291" i="4"/>
  <c r="AB292" i="4"/>
  <c r="AC292" i="4"/>
  <c r="AD292" i="4"/>
  <c r="AB293" i="4"/>
  <c r="AC293" i="4"/>
  <c r="AD293" i="4"/>
  <c r="AB294" i="4"/>
  <c r="AC294" i="4"/>
  <c r="AD294" i="4"/>
  <c r="AB295" i="4"/>
  <c r="AC295" i="4"/>
  <c r="AD295" i="4"/>
  <c r="AB296" i="4"/>
  <c r="AC296" i="4"/>
  <c r="AD296" i="4"/>
  <c r="AB297" i="4"/>
  <c r="AC297" i="4"/>
  <c r="AD297" i="4"/>
  <c r="AB298" i="4"/>
  <c r="AC298" i="4"/>
  <c r="AD298" i="4"/>
  <c r="AB299" i="4"/>
  <c r="AC299" i="4"/>
  <c r="AD299" i="4"/>
  <c r="AB300" i="4"/>
  <c r="AC300" i="4"/>
  <c r="AD300" i="4"/>
  <c r="AB301" i="4"/>
  <c r="AC301" i="4"/>
  <c r="AD301" i="4"/>
  <c r="AB302" i="4"/>
  <c r="AC302" i="4"/>
  <c r="AD302" i="4"/>
  <c r="AB303" i="4"/>
  <c r="AC303" i="4"/>
  <c r="AD303" i="4"/>
  <c r="AB304" i="4"/>
  <c r="AC304" i="4"/>
  <c r="AD304" i="4"/>
  <c r="AB305" i="4"/>
  <c r="AC305" i="4"/>
  <c r="AD305" i="4"/>
  <c r="AB306" i="4"/>
  <c r="AC306" i="4"/>
  <c r="AD306" i="4"/>
  <c r="AB307" i="4"/>
  <c r="AC307" i="4"/>
  <c r="AD307" i="4"/>
  <c r="AB308" i="4"/>
  <c r="AC308" i="4"/>
  <c r="AD308" i="4"/>
  <c r="AB309" i="4"/>
  <c r="AC309" i="4"/>
  <c r="AD309" i="4"/>
  <c r="AB310" i="4"/>
  <c r="AC310" i="4"/>
  <c r="AD310" i="4"/>
  <c r="AB311" i="4"/>
  <c r="AC311" i="4"/>
  <c r="AD311" i="4"/>
  <c r="AB312" i="4"/>
  <c r="AC312" i="4"/>
  <c r="AD312" i="4"/>
  <c r="AB313" i="4"/>
  <c r="AC313" i="4"/>
  <c r="AD313" i="4"/>
  <c r="AB314" i="4"/>
  <c r="AC314" i="4"/>
  <c r="AD314" i="4"/>
  <c r="AB315" i="4"/>
  <c r="AC315" i="4"/>
  <c r="AD315" i="4"/>
  <c r="AB316" i="4"/>
  <c r="AC316" i="4"/>
  <c r="AD316" i="4"/>
  <c r="AB317" i="4"/>
  <c r="AC317" i="4"/>
  <c r="AD317" i="4"/>
  <c r="AB318" i="4"/>
  <c r="AC318" i="4"/>
  <c r="AD318" i="4"/>
  <c r="AB319" i="4"/>
  <c r="AC319" i="4"/>
  <c r="AD319" i="4"/>
  <c r="AB320" i="4"/>
  <c r="AC320" i="4"/>
  <c r="AD320" i="4"/>
  <c r="AB321" i="4"/>
  <c r="AC321" i="4"/>
  <c r="AD321" i="4"/>
  <c r="AB322" i="4"/>
  <c r="AC322" i="4"/>
  <c r="AD322" i="4"/>
  <c r="AB323" i="4"/>
  <c r="AC323" i="4"/>
  <c r="AD323" i="4"/>
  <c r="AB324" i="4"/>
  <c r="AC324" i="4"/>
  <c r="AD324" i="4"/>
  <c r="AB325" i="4"/>
  <c r="AC325" i="4"/>
  <c r="AD325" i="4"/>
  <c r="AB326" i="4"/>
  <c r="AC326" i="4"/>
  <c r="AD326" i="4"/>
  <c r="AB327" i="4"/>
  <c r="AC327" i="4"/>
  <c r="AD327" i="4"/>
  <c r="AB328" i="4"/>
  <c r="AC328" i="4"/>
  <c r="AD328" i="4"/>
  <c r="AB329" i="4"/>
  <c r="AC329" i="4"/>
  <c r="AD329" i="4"/>
  <c r="AB330" i="4"/>
  <c r="AC330" i="4"/>
  <c r="AD330" i="4"/>
  <c r="AB331" i="4"/>
  <c r="AC331" i="4"/>
  <c r="AD331" i="4"/>
  <c r="AB332" i="4"/>
  <c r="AC332" i="4"/>
  <c r="AD332" i="4"/>
  <c r="AB333" i="4"/>
  <c r="AC333" i="4"/>
  <c r="AD333" i="4"/>
  <c r="AB334" i="4"/>
  <c r="AC334" i="4"/>
  <c r="AD334" i="4"/>
  <c r="AB335" i="4"/>
  <c r="AC335" i="4"/>
  <c r="AD335" i="4"/>
  <c r="AB336" i="4"/>
  <c r="AC336" i="4"/>
  <c r="AD336" i="4"/>
  <c r="AB337" i="4"/>
  <c r="AC337" i="4"/>
  <c r="AD337" i="4"/>
  <c r="AB338" i="4"/>
  <c r="AC338" i="4"/>
  <c r="AD338" i="4"/>
  <c r="AB339" i="4"/>
  <c r="AC339" i="4"/>
  <c r="AD339" i="4"/>
  <c r="AB340" i="4"/>
  <c r="AC340" i="4"/>
  <c r="AD340" i="4"/>
  <c r="AB341" i="4"/>
  <c r="AC341" i="4"/>
  <c r="AD341" i="4"/>
  <c r="AB342" i="4"/>
  <c r="AC342" i="4"/>
  <c r="AD342" i="4"/>
  <c r="AB343" i="4"/>
  <c r="AC343" i="4"/>
  <c r="AD343" i="4"/>
  <c r="AB344" i="4"/>
  <c r="AC344" i="4"/>
  <c r="AD344" i="4"/>
  <c r="AB345" i="4"/>
  <c r="AC345" i="4"/>
  <c r="AD345" i="4"/>
  <c r="AB346" i="4"/>
  <c r="AC346" i="4"/>
  <c r="AD346" i="4"/>
  <c r="AB347" i="4"/>
  <c r="AC347" i="4"/>
  <c r="AD347" i="4"/>
  <c r="AB348" i="4"/>
  <c r="AC348" i="4"/>
  <c r="AD348" i="4"/>
  <c r="AB349" i="4"/>
  <c r="AC349" i="4"/>
  <c r="AD349" i="4"/>
  <c r="AB350" i="4"/>
  <c r="AC350" i="4"/>
  <c r="AD350" i="4"/>
  <c r="AB351" i="4"/>
  <c r="AC351" i="4"/>
  <c r="AD351" i="4"/>
  <c r="AB352" i="4"/>
  <c r="AC352" i="4"/>
  <c r="AD352" i="4"/>
  <c r="AB353" i="4"/>
  <c r="AC353" i="4"/>
  <c r="AD353" i="4"/>
  <c r="AB354" i="4"/>
  <c r="AC354" i="4"/>
  <c r="AD354" i="4"/>
  <c r="AB355" i="4"/>
  <c r="AC355" i="4"/>
  <c r="AD355" i="4"/>
  <c r="AB356" i="4"/>
  <c r="AC356" i="4"/>
  <c r="AD356" i="4"/>
  <c r="AB357" i="4"/>
  <c r="AC357" i="4"/>
  <c r="AD357" i="4"/>
  <c r="AB358" i="4"/>
  <c r="AC358" i="4"/>
  <c r="AD358" i="4"/>
  <c r="AB359" i="4"/>
  <c r="AC359" i="4"/>
  <c r="AD359" i="4"/>
  <c r="AB360" i="4"/>
  <c r="AC360" i="4"/>
  <c r="AD360" i="4"/>
  <c r="AB361" i="4"/>
  <c r="AC361" i="4"/>
  <c r="AD361" i="4"/>
  <c r="AB362" i="4"/>
  <c r="AC362" i="4"/>
  <c r="AD362" i="4"/>
  <c r="AB363" i="4"/>
  <c r="AC363" i="4"/>
  <c r="AD363" i="4"/>
  <c r="AB364" i="4"/>
  <c r="AC364" i="4"/>
  <c r="AD364" i="4"/>
  <c r="AB365" i="4"/>
  <c r="AC365" i="4"/>
  <c r="AD365" i="4"/>
  <c r="AB366" i="4"/>
  <c r="AC366" i="4"/>
  <c r="AD366" i="4"/>
  <c r="AB367" i="4"/>
  <c r="AC367" i="4"/>
  <c r="AD367" i="4"/>
  <c r="AB368" i="4"/>
  <c r="AC368" i="4"/>
  <c r="AD368" i="4"/>
  <c r="AB369" i="4"/>
  <c r="AC369" i="4"/>
  <c r="AD369" i="4"/>
  <c r="AB370" i="4"/>
  <c r="AC370" i="4"/>
  <c r="AD370" i="4"/>
  <c r="AB371" i="4"/>
  <c r="AC371" i="4"/>
  <c r="AD371" i="4"/>
  <c r="AB372" i="4"/>
  <c r="AC372" i="4"/>
  <c r="AD372" i="4"/>
  <c r="AB373" i="4"/>
  <c r="AC373" i="4"/>
  <c r="AD373" i="4"/>
  <c r="AB374" i="4"/>
  <c r="AC374" i="4"/>
  <c r="AD374" i="4"/>
  <c r="AB375" i="4"/>
  <c r="AC375" i="4"/>
  <c r="AD375" i="4"/>
  <c r="AB376" i="4"/>
  <c r="AC376" i="4"/>
  <c r="AD376" i="4"/>
  <c r="AB377" i="4"/>
  <c r="AC377" i="4"/>
  <c r="AD377" i="4"/>
  <c r="AB378" i="4"/>
  <c r="AC378" i="4"/>
  <c r="AD378" i="4"/>
  <c r="AB379" i="4"/>
  <c r="AC379" i="4"/>
  <c r="AD379" i="4"/>
  <c r="AB380" i="4"/>
  <c r="AC380" i="4"/>
  <c r="AD380" i="4"/>
  <c r="AB381" i="4"/>
  <c r="AC381" i="4"/>
  <c r="AD381" i="4"/>
  <c r="AB382" i="4"/>
  <c r="AC382" i="4"/>
  <c r="AD382" i="4"/>
  <c r="AB383" i="4"/>
  <c r="AC383" i="4"/>
  <c r="AD383" i="4"/>
  <c r="AB384" i="4"/>
  <c r="AC384" i="4"/>
  <c r="AD384" i="4"/>
  <c r="AB385" i="4"/>
  <c r="AC385" i="4"/>
  <c r="AD385" i="4"/>
  <c r="AB386" i="4"/>
  <c r="AC386" i="4"/>
  <c r="AD386" i="4"/>
  <c r="AB387" i="4"/>
  <c r="AC387" i="4"/>
  <c r="AD387" i="4"/>
  <c r="AB388" i="4"/>
  <c r="AC388" i="4"/>
  <c r="AD388" i="4"/>
  <c r="AB389" i="4"/>
  <c r="AC389" i="4"/>
  <c r="AD389" i="4"/>
  <c r="AB390" i="4"/>
  <c r="AC390" i="4"/>
  <c r="AD390" i="4"/>
  <c r="AB391" i="4"/>
  <c r="AC391" i="4"/>
  <c r="AD391" i="4"/>
  <c r="AB392" i="4"/>
  <c r="AC392" i="4"/>
  <c r="AD392" i="4"/>
  <c r="AB393" i="4"/>
  <c r="AC393" i="4"/>
  <c r="AD393" i="4"/>
  <c r="X5" i="4"/>
  <c r="Y5" i="4"/>
  <c r="Z5" i="4"/>
  <c r="X6" i="4"/>
  <c r="Y6" i="4"/>
  <c r="Z6" i="4"/>
  <c r="X7" i="4"/>
  <c r="Y7" i="4"/>
  <c r="Z7" i="4"/>
  <c r="X8" i="4"/>
  <c r="Y8" i="4"/>
  <c r="Z8" i="4"/>
  <c r="X9" i="4"/>
  <c r="Y9" i="4"/>
  <c r="Z9" i="4"/>
  <c r="X10" i="4"/>
  <c r="Y10" i="4"/>
  <c r="Z10" i="4"/>
  <c r="X11" i="4"/>
  <c r="Y11" i="4"/>
  <c r="Z11" i="4"/>
  <c r="X12" i="4"/>
  <c r="Y12" i="4"/>
  <c r="Z12" i="4"/>
  <c r="X13" i="4"/>
  <c r="Y13" i="4"/>
  <c r="Z13" i="4"/>
  <c r="X14" i="4"/>
  <c r="Y14" i="4"/>
  <c r="Z14" i="4"/>
  <c r="X15" i="4"/>
  <c r="Y15" i="4"/>
  <c r="Z15" i="4"/>
  <c r="X16" i="4"/>
  <c r="Y16" i="4"/>
  <c r="Z16" i="4"/>
  <c r="X17" i="4"/>
  <c r="Y17" i="4"/>
  <c r="Z17" i="4"/>
  <c r="X18" i="4"/>
  <c r="Y18" i="4"/>
  <c r="Z18" i="4"/>
  <c r="X19" i="4"/>
  <c r="Y19" i="4"/>
  <c r="Z19" i="4"/>
  <c r="X20" i="4"/>
  <c r="Y20" i="4"/>
  <c r="Z20" i="4"/>
  <c r="X21" i="4"/>
  <c r="Y21" i="4"/>
  <c r="Z21" i="4"/>
  <c r="X22" i="4"/>
  <c r="Y22" i="4"/>
  <c r="Z22" i="4"/>
  <c r="X23" i="4"/>
  <c r="Y23" i="4"/>
  <c r="Z23" i="4"/>
  <c r="X24" i="4"/>
  <c r="Y24" i="4"/>
  <c r="Z24" i="4"/>
  <c r="X25" i="4"/>
  <c r="Y25" i="4"/>
  <c r="Z25" i="4"/>
  <c r="X26" i="4"/>
  <c r="Y26" i="4"/>
  <c r="Z26" i="4"/>
  <c r="X27" i="4"/>
  <c r="Y27" i="4"/>
  <c r="Z27" i="4"/>
  <c r="X28" i="4"/>
  <c r="Y28" i="4"/>
  <c r="Z28" i="4"/>
  <c r="X29" i="4"/>
  <c r="Y29" i="4"/>
  <c r="Z29" i="4"/>
  <c r="X30" i="4"/>
  <c r="Y30" i="4"/>
  <c r="Z30" i="4"/>
  <c r="X31" i="4"/>
  <c r="Y31" i="4"/>
  <c r="Z31" i="4"/>
  <c r="X32" i="4"/>
  <c r="Y32" i="4"/>
  <c r="Z32" i="4"/>
  <c r="X33" i="4"/>
  <c r="Y33" i="4"/>
  <c r="Z33" i="4"/>
  <c r="X34" i="4"/>
  <c r="Y34" i="4"/>
  <c r="Z34" i="4"/>
  <c r="X35" i="4"/>
  <c r="Y35" i="4"/>
  <c r="Z35" i="4"/>
  <c r="X36" i="4"/>
  <c r="Y36" i="4"/>
  <c r="Z36" i="4"/>
  <c r="X37" i="4"/>
  <c r="Y37" i="4"/>
  <c r="Z37" i="4"/>
  <c r="X38" i="4"/>
  <c r="Y38" i="4"/>
  <c r="Z38" i="4"/>
  <c r="X39" i="4"/>
  <c r="Y39" i="4"/>
  <c r="Z39" i="4"/>
  <c r="X40" i="4"/>
  <c r="Y40" i="4"/>
  <c r="Z40" i="4"/>
  <c r="X41" i="4"/>
  <c r="Y41" i="4"/>
  <c r="Z41" i="4"/>
  <c r="X42" i="4"/>
  <c r="Y42" i="4"/>
  <c r="Z42" i="4"/>
  <c r="X43" i="4"/>
  <c r="Y43" i="4"/>
  <c r="Z43" i="4"/>
  <c r="X44" i="4"/>
  <c r="Y44" i="4"/>
  <c r="Z44" i="4"/>
  <c r="X45" i="4"/>
  <c r="Y45" i="4"/>
  <c r="Z45" i="4"/>
  <c r="X46" i="4"/>
  <c r="Y46" i="4"/>
  <c r="Z46" i="4"/>
  <c r="X47" i="4"/>
  <c r="Y47" i="4"/>
  <c r="Z47" i="4"/>
  <c r="X48" i="4"/>
  <c r="Y48" i="4"/>
  <c r="Z48" i="4"/>
  <c r="X49" i="4"/>
  <c r="Y49" i="4"/>
  <c r="Z49" i="4"/>
  <c r="X50" i="4"/>
  <c r="Y50" i="4"/>
  <c r="Z50" i="4"/>
  <c r="X51" i="4"/>
  <c r="Y51" i="4"/>
  <c r="Z51" i="4"/>
  <c r="X52" i="4"/>
  <c r="Y52" i="4"/>
  <c r="Z52" i="4"/>
  <c r="X53" i="4"/>
  <c r="Y53" i="4"/>
  <c r="Z53" i="4"/>
  <c r="X54" i="4"/>
  <c r="Y54" i="4"/>
  <c r="Z54" i="4"/>
  <c r="X55" i="4"/>
  <c r="Y55" i="4"/>
  <c r="Z55" i="4"/>
  <c r="X56" i="4"/>
  <c r="Y56" i="4"/>
  <c r="Z56" i="4"/>
  <c r="X57" i="4"/>
  <c r="Y57" i="4"/>
  <c r="Z57" i="4"/>
  <c r="X58" i="4"/>
  <c r="Y58" i="4"/>
  <c r="Z58" i="4"/>
  <c r="X59" i="4"/>
  <c r="Y59" i="4"/>
  <c r="Z59" i="4"/>
  <c r="X60" i="4"/>
  <c r="Y60" i="4"/>
  <c r="Z60" i="4"/>
  <c r="X61" i="4"/>
  <c r="Y61" i="4"/>
  <c r="Z61" i="4"/>
  <c r="X62" i="4"/>
  <c r="Y62" i="4"/>
  <c r="Z62" i="4"/>
  <c r="X63" i="4"/>
  <c r="Y63" i="4"/>
  <c r="Z63" i="4"/>
  <c r="X64" i="4"/>
  <c r="Y64" i="4"/>
  <c r="Z64" i="4"/>
  <c r="X65" i="4"/>
  <c r="Y65" i="4"/>
  <c r="Z65" i="4"/>
  <c r="X66" i="4"/>
  <c r="Y66" i="4"/>
  <c r="Z66" i="4"/>
  <c r="X67" i="4"/>
  <c r="Y67" i="4"/>
  <c r="Z67" i="4"/>
  <c r="X68" i="4"/>
  <c r="Y68" i="4"/>
  <c r="Z68" i="4"/>
  <c r="X69" i="4"/>
  <c r="Y69" i="4"/>
  <c r="Z69" i="4"/>
  <c r="X70" i="4"/>
  <c r="Y70" i="4"/>
  <c r="Z70" i="4"/>
  <c r="X71" i="4"/>
  <c r="Y71" i="4"/>
  <c r="Z71" i="4"/>
  <c r="X72" i="4"/>
  <c r="Y72" i="4"/>
  <c r="Z72" i="4"/>
  <c r="X73" i="4"/>
  <c r="Y73" i="4"/>
  <c r="Z73" i="4"/>
  <c r="X74" i="4"/>
  <c r="Y74" i="4"/>
  <c r="Z74" i="4"/>
  <c r="X75" i="4"/>
  <c r="Y75" i="4"/>
  <c r="Z75" i="4"/>
  <c r="X76" i="4"/>
  <c r="Y76" i="4"/>
  <c r="Z76" i="4"/>
  <c r="X77" i="4"/>
  <c r="Y77" i="4"/>
  <c r="Z77" i="4"/>
  <c r="X78" i="4"/>
  <c r="Y78" i="4"/>
  <c r="Z78" i="4"/>
  <c r="X79" i="4"/>
  <c r="Y79" i="4"/>
  <c r="Z79" i="4"/>
  <c r="X80" i="4"/>
  <c r="Y80" i="4"/>
  <c r="Z80" i="4"/>
  <c r="X81" i="4"/>
  <c r="Y81" i="4"/>
  <c r="Z81" i="4"/>
  <c r="X82" i="4"/>
  <c r="Y82" i="4"/>
  <c r="Z82" i="4"/>
  <c r="X83" i="4"/>
  <c r="Y83" i="4"/>
  <c r="Z83" i="4"/>
  <c r="X84" i="4"/>
  <c r="Y84" i="4"/>
  <c r="Z84" i="4"/>
  <c r="X85" i="4"/>
  <c r="Y85" i="4"/>
  <c r="Z85" i="4"/>
  <c r="X86" i="4"/>
  <c r="Y86" i="4"/>
  <c r="Z86" i="4"/>
  <c r="X87" i="4"/>
  <c r="Y87" i="4"/>
  <c r="Z87" i="4"/>
  <c r="X88" i="4"/>
  <c r="Y88" i="4"/>
  <c r="Z88" i="4"/>
  <c r="X89" i="4"/>
  <c r="Y89" i="4"/>
  <c r="Z89" i="4"/>
  <c r="X90" i="4"/>
  <c r="Y90" i="4"/>
  <c r="Z90" i="4"/>
  <c r="X91" i="4"/>
  <c r="Y91" i="4"/>
  <c r="Z91" i="4"/>
  <c r="X92" i="4"/>
  <c r="Y92" i="4"/>
  <c r="Z92" i="4"/>
  <c r="X93" i="4"/>
  <c r="Y93" i="4"/>
  <c r="Z93" i="4"/>
  <c r="X94" i="4"/>
  <c r="Y94" i="4"/>
  <c r="Z94" i="4"/>
  <c r="X95" i="4"/>
  <c r="Y95" i="4"/>
  <c r="Z95" i="4"/>
  <c r="X96" i="4"/>
  <c r="Y96" i="4"/>
  <c r="Z96" i="4"/>
  <c r="X97" i="4"/>
  <c r="Y97" i="4"/>
  <c r="Z97" i="4"/>
  <c r="X98" i="4"/>
  <c r="Y98" i="4"/>
  <c r="Z98" i="4"/>
  <c r="X99" i="4"/>
  <c r="Y99" i="4"/>
  <c r="Z99" i="4"/>
  <c r="X100" i="4"/>
  <c r="Y100" i="4"/>
  <c r="Z100" i="4"/>
  <c r="X101" i="4"/>
  <c r="Y101" i="4"/>
  <c r="Z101" i="4"/>
  <c r="X102" i="4"/>
  <c r="Y102" i="4"/>
  <c r="Z102" i="4"/>
  <c r="X103" i="4"/>
  <c r="Y103" i="4"/>
  <c r="Z103" i="4"/>
  <c r="X104" i="4"/>
  <c r="Y104" i="4"/>
  <c r="Z104" i="4"/>
  <c r="X105" i="4"/>
  <c r="Y105" i="4"/>
  <c r="Z105" i="4"/>
  <c r="X106" i="4"/>
  <c r="Y106" i="4"/>
  <c r="Z106" i="4"/>
  <c r="X107" i="4"/>
  <c r="Y107" i="4"/>
  <c r="Z107" i="4"/>
  <c r="X108" i="4"/>
  <c r="Y108" i="4"/>
  <c r="Z108" i="4"/>
  <c r="X109" i="4"/>
  <c r="Y109" i="4"/>
  <c r="Z109" i="4"/>
  <c r="X110" i="4"/>
  <c r="Y110" i="4"/>
  <c r="Z110" i="4"/>
  <c r="X111" i="4"/>
  <c r="Y111" i="4"/>
  <c r="Z111" i="4"/>
  <c r="X112" i="4"/>
  <c r="Y112" i="4"/>
  <c r="Z112" i="4"/>
  <c r="X113" i="4"/>
  <c r="Y113" i="4"/>
  <c r="Z113" i="4"/>
  <c r="X114" i="4"/>
  <c r="Y114" i="4"/>
  <c r="Z114" i="4"/>
  <c r="X115" i="4"/>
  <c r="Y115" i="4"/>
  <c r="Z115" i="4"/>
  <c r="X116" i="4"/>
  <c r="Y116" i="4"/>
  <c r="Z116" i="4"/>
  <c r="X117" i="4"/>
  <c r="Y117" i="4"/>
  <c r="Z117" i="4"/>
  <c r="X118" i="4"/>
  <c r="Y118" i="4"/>
  <c r="Z118" i="4"/>
  <c r="X119" i="4"/>
  <c r="Y119" i="4"/>
  <c r="Z119" i="4"/>
  <c r="X120" i="4"/>
  <c r="Y120" i="4"/>
  <c r="Z120" i="4"/>
  <c r="X121" i="4"/>
  <c r="Y121" i="4"/>
  <c r="Z121" i="4"/>
  <c r="X122" i="4"/>
  <c r="Y122" i="4"/>
  <c r="Z122" i="4"/>
  <c r="X123" i="4"/>
  <c r="Y123" i="4"/>
  <c r="Z123" i="4"/>
  <c r="X124" i="4"/>
  <c r="Y124" i="4"/>
  <c r="Z124" i="4"/>
  <c r="X125" i="4"/>
  <c r="Y125" i="4"/>
  <c r="Z125" i="4"/>
  <c r="X126" i="4"/>
  <c r="Y126" i="4"/>
  <c r="Z126" i="4"/>
  <c r="X127" i="4"/>
  <c r="Y127" i="4"/>
  <c r="Z127" i="4"/>
  <c r="X128" i="4"/>
  <c r="Y128" i="4"/>
  <c r="Z128" i="4"/>
  <c r="X129" i="4"/>
  <c r="Y129" i="4"/>
  <c r="Z129" i="4"/>
  <c r="X130" i="4"/>
  <c r="Y130" i="4"/>
  <c r="Z130" i="4"/>
  <c r="X131" i="4"/>
  <c r="Y131" i="4"/>
  <c r="Z131" i="4"/>
  <c r="X132" i="4"/>
  <c r="Y132" i="4"/>
  <c r="Z132" i="4"/>
  <c r="X133" i="4"/>
  <c r="Y133" i="4"/>
  <c r="Z133" i="4"/>
  <c r="X134" i="4"/>
  <c r="Y134" i="4"/>
  <c r="Z134" i="4"/>
  <c r="X135" i="4"/>
  <c r="Y135" i="4"/>
  <c r="Z135" i="4"/>
  <c r="X136" i="4"/>
  <c r="Y136" i="4"/>
  <c r="Z136" i="4"/>
  <c r="X137" i="4"/>
  <c r="Y137" i="4"/>
  <c r="Z137" i="4"/>
  <c r="X138" i="4"/>
  <c r="Y138" i="4"/>
  <c r="Z138" i="4"/>
  <c r="X139" i="4"/>
  <c r="Y139" i="4"/>
  <c r="Z139" i="4"/>
  <c r="X140" i="4"/>
  <c r="Y140" i="4"/>
  <c r="Z140" i="4"/>
  <c r="X141" i="4"/>
  <c r="Y141" i="4"/>
  <c r="Z141" i="4"/>
  <c r="X142" i="4"/>
  <c r="Y142" i="4"/>
  <c r="Z142" i="4"/>
  <c r="X143" i="4"/>
  <c r="Y143" i="4"/>
  <c r="Z143" i="4"/>
  <c r="X144" i="4"/>
  <c r="Y144" i="4"/>
  <c r="Z144" i="4"/>
  <c r="X145" i="4"/>
  <c r="Y145" i="4"/>
  <c r="Z145" i="4"/>
  <c r="X146" i="4"/>
  <c r="Y146" i="4"/>
  <c r="Z146" i="4"/>
  <c r="X147" i="4"/>
  <c r="Y147" i="4"/>
  <c r="Z147" i="4"/>
  <c r="X148" i="4"/>
  <c r="Y148" i="4"/>
  <c r="Z148" i="4"/>
  <c r="X149" i="4"/>
  <c r="Y149" i="4"/>
  <c r="Z149" i="4"/>
  <c r="X150" i="4"/>
  <c r="Y150" i="4"/>
  <c r="Z150" i="4"/>
  <c r="X151" i="4"/>
  <c r="Y151" i="4"/>
  <c r="Z151" i="4"/>
  <c r="X152" i="4"/>
  <c r="Y152" i="4"/>
  <c r="Z152" i="4"/>
  <c r="X153" i="4"/>
  <c r="Y153" i="4"/>
  <c r="Z153" i="4"/>
  <c r="X154" i="4"/>
  <c r="Y154" i="4"/>
  <c r="Z154" i="4"/>
  <c r="X155" i="4"/>
  <c r="Y155" i="4"/>
  <c r="Z155" i="4"/>
  <c r="X156" i="4"/>
  <c r="Y156" i="4"/>
  <c r="Z156" i="4"/>
  <c r="X157" i="4"/>
  <c r="Y157" i="4"/>
  <c r="Z157" i="4"/>
  <c r="X158" i="4"/>
  <c r="Y158" i="4"/>
  <c r="Z158" i="4"/>
  <c r="X159" i="4"/>
  <c r="Y159" i="4"/>
  <c r="Z159" i="4"/>
  <c r="X160" i="4"/>
  <c r="Y160" i="4"/>
  <c r="Z160" i="4"/>
  <c r="X161" i="4"/>
  <c r="Y161" i="4"/>
  <c r="Z161" i="4"/>
  <c r="X162" i="4"/>
  <c r="Y162" i="4"/>
  <c r="Z162" i="4"/>
  <c r="X163" i="4"/>
  <c r="Y163" i="4"/>
  <c r="Z163" i="4"/>
  <c r="X164" i="4"/>
  <c r="Y164" i="4"/>
  <c r="Z164" i="4"/>
  <c r="X165" i="4"/>
  <c r="Y165" i="4"/>
  <c r="Z165" i="4"/>
  <c r="X166" i="4"/>
  <c r="Y166" i="4"/>
  <c r="Z166" i="4"/>
  <c r="X167" i="4"/>
  <c r="Y167" i="4"/>
  <c r="Z167" i="4"/>
  <c r="X168" i="4"/>
  <c r="Y168" i="4"/>
  <c r="Z168" i="4"/>
  <c r="X169" i="4"/>
  <c r="Y169" i="4"/>
  <c r="Z169" i="4"/>
  <c r="X170" i="4"/>
  <c r="Y170" i="4"/>
  <c r="Z170" i="4"/>
  <c r="X171" i="4"/>
  <c r="Y171" i="4"/>
  <c r="Z171" i="4"/>
  <c r="X172" i="4"/>
  <c r="Y172" i="4"/>
  <c r="Z172" i="4"/>
  <c r="X173" i="4"/>
  <c r="Y173" i="4"/>
  <c r="Z173" i="4"/>
  <c r="X174" i="4"/>
  <c r="Y174" i="4"/>
  <c r="Z174" i="4"/>
  <c r="X175" i="4"/>
  <c r="Y175" i="4"/>
  <c r="Z175" i="4"/>
  <c r="X176" i="4"/>
  <c r="Y176" i="4"/>
  <c r="Z176" i="4"/>
  <c r="X177" i="4"/>
  <c r="Y177" i="4"/>
  <c r="Z177" i="4"/>
  <c r="X178" i="4"/>
  <c r="Y178" i="4"/>
  <c r="Z178" i="4"/>
  <c r="X179" i="4"/>
  <c r="Y179" i="4"/>
  <c r="Z179" i="4"/>
  <c r="X180" i="4"/>
  <c r="Y180" i="4"/>
  <c r="Z180" i="4"/>
  <c r="X181" i="4"/>
  <c r="Y181" i="4"/>
  <c r="Z181" i="4"/>
  <c r="X182" i="4"/>
  <c r="Y182" i="4"/>
  <c r="Z182" i="4"/>
  <c r="X183" i="4"/>
  <c r="Y183" i="4"/>
  <c r="Z183" i="4"/>
  <c r="X184" i="4"/>
  <c r="Y184" i="4"/>
  <c r="Z184" i="4"/>
  <c r="X185" i="4"/>
  <c r="Y185" i="4"/>
  <c r="Z185" i="4"/>
  <c r="X186" i="4"/>
  <c r="Y186" i="4"/>
  <c r="Z186" i="4"/>
  <c r="X187" i="4"/>
  <c r="Y187" i="4"/>
  <c r="Z187" i="4"/>
  <c r="X188" i="4"/>
  <c r="Y188" i="4"/>
  <c r="Z188" i="4"/>
  <c r="X189" i="4"/>
  <c r="Y189" i="4"/>
  <c r="Z189" i="4"/>
  <c r="X190" i="4"/>
  <c r="Y190" i="4"/>
  <c r="Z190" i="4"/>
  <c r="X191" i="4"/>
  <c r="Y191" i="4"/>
  <c r="Z191" i="4"/>
  <c r="X192" i="4"/>
  <c r="Y192" i="4"/>
  <c r="Z192" i="4"/>
  <c r="X193" i="4"/>
  <c r="Y193" i="4"/>
  <c r="Z193" i="4"/>
  <c r="X194" i="4"/>
  <c r="Y194" i="4"/>
  <c r="Z194" i="4"/>
  <c r="X195" i="4"/>
  <c r="Y195" i="4"/>
  <c r="Z195" i="4"/>
  <c r="X196" i="4"/>
  <c r="Y196" i="4"/>
  <c r="Z196" i="4"/>
  <c r="X197" i="4"/>
  <c r="Y197" i="4"/>
  <c r="Z197" i="4"/>
  <c r="X198" i="4"/>
  <c r="Y198" i="4"/>
  <c r="Z198" i="4"/>
  <c r="X199" i="4"/>
  <c r="Y199" i="4"/>
  <c r="Z199" i="4"/>
  <c r="X200" i="4"/>
  <c r="Y200" i="4"/>
  <c r="Z200" i="4"/>
  <c r="X201" i="4"/>
  <c r="Y201" i="4"/>
  <c r="Z201" i="4"/>
  <c r="X202" i="4"/>
  <c r="Y202" i="4"/>
  <c r="Z202" i="4"/>
  <c r="X203" i="4"/>
  <c r="Y203" i="4"/>
  <c r="Z203" i="4"/>
  <c r="X204" i="4"/>
  <c r="Y204" i="4"/>
  <c r="Z204" i="4"/>
  <c r="X205" i="4"/>
  <c r="Y205" i="4"/>
  <c r="Z205" i="4"/>
  <c r="X206" i="4"/>
  <c r="Y206" i="4"/>
  <c r="Z206" i="4"/>
  <c r="X207" i="4"/>
  <c r="Y207" i="4"/>
  <c r="Z207" i="4"/>
  <c r="X208" i="4"/>
  <c r="Y208" i="4"/>
  <c r="Z208" i="4"/>
  <c r="X209" i="4"/>
  <c r="Y209" i="4"/>
  <c r="Z209" i="4"/>
  <c r="X210" i="4"/>
  <c r="Y210" i="4"/>
  <c r="Z210" i="4"/>
  <c r="X211" i="4"/>
  <c r="Y211" i="4"/>
  <c r="Z211" i="4"/>
  <c r="X212" i="4"/>
  <c r="Y212" i="4"/>
  <c r="Z212" i="4"/>
  <c r="X213" i="4"/>
  <c r="Y213" i="4"/>
  <c r="Z213" i="4"/>
  <c r="X214" i="4"/>
  <c r="Y214" i="4"/>
  <c r="Z214" i="4"/>
  <c r="X215" i="4"/>
  <c r="Y215" i="4"/>
  <c r="Z215" i="4"/>
  <c r="X216" i="4"/>
  <c r="Y216" i="4"/>
  <c r="Z216" i="4"/>
  <c r="X217" i="4"/>
  <c r="Y217" i="4"/>
  <c r="Z217" i="4"/>
  <c r="X218" i="4"/>
  <c r="Y218" i="4"/>
  <c r="Z218" i="4"/>
  <c r="X219" i="4"/>
  <c r="Y219" i="4"/>
  <c r="Z219" i="4"/>
  <c r="X220" i="4"/>
  <c r="Y220" i="4"/>
  <c r="Z220" i="4"/>
  <c r="X221" i="4"/>
  <c r="Y221" i="4"/>
  <c r="Z221" i="4"/>
  <c r="X222" i="4"/>
  <c r="Y222" i="4"/>
  <c r="Z222" i="4"/>
  <c r="X223" i="4"/>
  <c r="Y223" i="4"/>
  <c r="Z223" i="4"/>
  <c r="X224" i="4"/>
  <c r="Y224" i="4"/>
  <c r="Z224" i="4"/>
  <c r="X225" i="4"/>
  <c r="Y225" i="4"/>
  <c r="Z225" i="4"/>
  <c r="X226" i="4"/>
  <c r="Y226" i="4"/>
  <c r="Z226" i="4"/>
  <c r="X227" i="4"/>
  <c r="Y227" i="4"/>
  <c r="Z227" i="4"/>
  <c r="X228" i="4"/>
  <c r="Y228" i="4"/>
  <c r="Z228" i="4"/>
  <c r="X229" i="4"/>
  <c r="Y229" i="4"/>
  <c r="Z229" i="4"/>
  <c r="X230" i="4"/>
  <c r="Y230" i="4"/>
  <c r="Z230" i="4"/>
  <c r="X231" i="4"/>
  <c r="Y231" i="4"/>
  <c r="Z231" i="4"/>
  <c r="X232" i="4"/>
  <c r="Y232" i="4"/>
  <c r="Z232" i="4"/>
  <c r="X233" i="4"/>
  <c r="Y233" i="4"/>
  <c r="Z233" i="4"/>
  <c r="X234" i="4"/>
  <c r="Y234" i="4"/>
  <c r="Z234" i="4"/>
  <c r="X235" i="4"/>
  <c r="Y235" i="4"/>
  <c r="Z235" i="4"/>
  <c r="X236" i="4"/>
  <c r="Y236" i="4"/>
  <c r="Z236" i="4"/>
  <c r="X237" i="4"/>
  <c r="Y237" i="4"/>
  <c r="Z237" i="4"/>
  <c r="X238" i="4"/>
  <c r="Y238" i="4"/>
  <c r="Z238" i="4"/>
  <c r="X239" i="4"/>
  <c r="Y239" i="4"/>
  <c r="Z239" i="4"/>
  <c r="X240" i="4"/>
  <c r="Y240" i="4"/>
  <c r="Z240" i="4"/>
  <c r="X241" i="4"/>
  <c r="Y241" i="4"/>
  <c r="Z241" i="4"/>
  <c r="X242" i="4"/>
  <c r="Y242" i="4"/>
  <c r="Z242" i="4"/>
  <c r="X243" i="4"/>
  <c r="Y243" i="4"/>
  <c r="Z243" i="4"/>
  <c r="X244" i="4"/>
  <c r="Y244" i="4"/>
  <c r="Z244" i="4"/>
  <c r="X245" i="4"/>
  <c r="Y245" i="4"/>
  <c r="Z245" i="4"/>
  <c r="X246" i="4"/>
  <c r="Y246" i="4"/>
  <c r="Z246" i="4"/>
  <c r="X247" i="4"/>
  <c r="Y247" i="4"/>
  <c r="Z247" i="4"/>
  <c r="X248" i="4"/>
  <c r="Y248" i="4"/>
  <c r="Z248" i="4"/>
  <c r="X249" i="4"/>
  <c r="Y249" i="4"/>
  <c r="Z249" i="4"/>
  <c r="X250" i="4"/>
  <c r="Y250" i="4"/>
  <c r="Z250" i="4"/>
  <c r="X251" i="4"/>
  <c r="Y251" i="4"/>
  <c r="Z251" i="4"/>
  <c r="X252" i="4"/>
  <c r="Y252" i="4"/>
  <c r="Z252" i="4"/>
  <c r="X253" i="4"/>
  <c r="Y253" i="4"/>
  <c r="Z253" i="4"/>
  <c r="X254" i="4"/>
  <c r="Y254" i="4"/>
  <c r="Z254" i="4"/>
  <c r="X255" i="4"/>
  <c r="Y255" i="4"/>
  <c r="Z255" i="4"/>
  <c r="X256" i="4"/>
  <c r="Y256" i="4"/>
  <c r="Z256" i="4"/>
  <c r="X257" i="4"/>
  <c r="Y257" i="4"/>
  <c r="Z257" i="4"/>
  <c r="X258" i="4"/>
  <c r="Y258" i="4"/>
  <c r="Z258" i="4"/>
  <c r="X259" i="4"/>
  <c r="Y259" i="4"/>
  <c r="Z259" i="4"/>
  <c r="X260" i="4"/>
  <c r="Y260" i="4"/>
  <c r="Z260" i="4"/>
  <c r="X261" i="4"/>
  <c r="Y261" i="4"/>
  <c r="Z261" i="4"/>
  <c r="X262" i="4"/>
  <c r="Y262" i="4"/>
  <c r="Z262" i="4"/>
  <c r="X263" i="4"/>
  <c r="Y263" i="4"/>
  <c r="Z263" i="4"/>
  <c r="X264" i="4"/>
  <c r="Y264" i="4"/>
  <c r="Z264" i="4"/>
  <c r="X265" i="4"/>
  <c r="Y265" i="4"/>
  <c r="Z265" i="4"/>
  <c r="X266" i="4"/>
  <c r="Y266" i="4"/>
  <c r="Z266" i="4"/>
  <c r="X267" i="4"/>
  <c r="Y267" i="4"/>
  <c r="Z267" i="4"/>
  <c r="X268" i="4"/>
  <c r="Y268" i="4"/>
  <c r="Z268" i="4"/>
  <c r="X269" i="4"/>
  <c r="Y269" i="4"/>
  <c r="Z269" i="4"/>
  <c r="X270" i="4"/>
  <c r="Y270" i="4"/>
  <c r="Z270" i="4"/>
  <c r="X271" i="4"/>
  <c r="Y271" i="4"/>
  <c r="Z271" i="4"/>
  <c r="X272" i="4"/>
  <c r="Y272" i="4"/>
  <c r="Z272" i="4"/>
  <c r="X273" i="4"/>
  <c r="Y273" i="4"/>
  <c r="Z273" i="4"/>
  <c r="X274" i="4"/>
  <c r="Y274" i="4"/>
  <c r="Z274" i="4"/>
  <c r="X275" i="4"/>
  <c r="Y275" i="4"/>
  <c r="Z275" i="4"/>
  <c r="X276" i="4"/>
  <c r="Y276" i="4"/>
  <c r="Z276" i="4"/>
  <c r="X277" i="4"/>
  <c r="Y277" i="4"/>
  <c r="Z277" i="4"/>
  <c r="X278" i="4"/>
  <c r="Y278" i="4"/>
  <c r="Z278" i="4"/>
  <c r="X279" i="4"/>
  <c r="Y279" i="4"/>
  <c r="Z279" i="4"/>
  <c r="X280" i="4"/>
  <c r="Y280" i="4"/>
  <c r="Z280" i="4"/>
  <c r="X281" i="4"/>
  <c r="Y281" i="4"/>
  <c r="Z281" i="4"/>
  <c r="X282" i="4"/>
  <c r="Y282" i="4"/>
  <c r="Z282" i="4"/>
  <c r="X283" i="4"/>
  <c r="Y283" i="4"/>
  <c r="Z283" i="4"/>
  <c r="X284" i="4"/>
  <c r="Y284" i="4"/>
  <c r="Z284" i="4"/>
  <c r="X285" i="4"/>
  <c r="Y285" i="4"/>
  <c r="Z285" i="4"/>
  <c r="X286" i="4"/>
  <c r="Y286" i="4"/>
  <c r="Z286" i="4"/>
  <c r="X287" i="4"/>
  <c r="Y287" i="4"/>
  <c r="Z287" i="4"/>
  <c r="X288" i="4"/>
  <c r="Y288" i="4"/>
  <c r="Z288" i="4"/>
  <c r="X289" i="4"/>
  <c r="Y289" i="4"/>
  <c r="Z289" i="4"/>
  <c r="X290" i="4"/>
  <c r="Y290" i="4"/>
  <c r="Z290" i="4"/>
  <c r="X291" i="4"/>
  <c r="Y291" i="4"/>
  <c r="Z291" i="4"/>
  <c r="X292" i="4"/>
  <c r="Y292" i="4"/>
  <c r="Z292" i="4"/>
  <c r="X293" i="4"/>
  <c r="Y293" i="4"/>
  <c r="Z293" i="4"/>
  <c r="X294" i="4"/>
  <c r="Y294" i="4"/>
  <c r="Z294" i="4"/>
  <c r="X295" i="4"/>
  <c r="Y295" i="4"/>
  <c r="Z295" i="4"/>
  <c r="X296" i="4"/>
  <c r="Y296" i="4"/>
  <c r="Z296" i="4"/>
  <c r="X297" i="4"/>
  <c r="Y297" i="4"/>
  <c r="Z297" i="4"/>
  <c r="X298" i="4"/>
  <c r="Y298" i="4"/>
  <c r="Z298" i="4"/>
  <c r="X299" i="4"/>
  <c r="Y299" i="4"/>
  <c r="Z299" i="4"/>
  <c r="X300" i="4"/>
  <c r="Y300" i="4"/>
  <c r="Z300" i="4"/>
  <c r="X301" i="4"/>
  <c r="Y301" i="4"/>
  <c r="Z301" i="4"/>
  <c r="X302" i="4"/>
  <c r="Y302" i="4"/>
  <c r="Z302" i="4"/>
  <c r="X303" i="4"/>
  <c r="Y303" i="4"/>
  <c r="Z303" i="4"/>
  <c r="X304" i="4"/>
  <c r="Y304" i="4"/>
  <c r="Z304" i="4"/>
  <c r="X305" i="4"/>
  <c r="Y305" i="4"/>
  <c r="Z305" i="4"/>
  <c r="X306" i="4"/>
  <c r="Y306" i="4"/>
  <c r="Z306" i="4"/>
  <c r="X307" i="4"/>
  <c r="Y307" i="4"/>
  <c r="Z307" i="4"/>
  <c r="X308" i="4"/>
  <c r="Y308" i="4"/>
  <c r="Z308" i="4"/>
  <c r="X309" i="4"/>
  <c r="Y309" i="4"/>
  <c r="Z309" i="4"/>
  <c r="X310" i="4"/>
  <c r="Y310" i="4"/>
  <c r="Z310" i="4"/>
  <c r="X311" i="4"/>
  <c r="Y311" i="4"/>
  <c r="Z311" i="4"/>
  <c r="X312" i="4"/>
  <c r="Y312" i="4"/>
  <c r="Z312" i="4"/>
  <c r="X313" i="4"/>
  <c r="Y313" i="4"/>
  <c r="Z313" i="4"/>
  <c r="X314" i="4"/>
  <c r="Y314" i="4"/>
  <c r="Z314" i="4"/>
  <c r="X315" i="4"/>
  <c r="Y315" i="4"/>
  <c r="Z315" i="4"/>
  <c r="X316" i="4"/>
  <c r="Y316" i="4"/>
  <c r="Z316" i="4"/>
  <c r="X317" i="4"/>
  <c r="Y317" i="4"/>
  <c r="Z317" i="4"/>
  <c r="X318" i="4"/>
  <c r="Y318" i="4"/>
  <c r="Z318" i="4"/>
  <c r="X319" i="4"/>
  <c r="Y319" i="4"/>
  <c r="Z319" i="4"/>
  <c r="X320" i="4"/>
  <c r="Y320" i="4"/>
  <c r="Z320" i="4"/>
  <c r="X321" i="4"/>
  <c r="Y321" i="4"/>
  <c r="Z321" i="4"/>
  <c r="X322" i="4"/>
  <c r="Y322" i="4"/>
  <c r="Z322" i="4"/>
  <c r="X323" i="4"/>
  <c r="Y323" i="4"/>
  <c r="Z323" i="4"/>
  <c r="X324" i="4"/>
  <c r="Y324" i="4"/>
  <c r="Z324" i="4"/>
  <c r="X325" i="4"/>
  <c r="Y325" i="4"/>
  <c r="Z325" i="4"/>
  <c r="X326" i="4"/>
  <c r="Y326" i="4"/>
  <c r="Z326" i="4"/>
  <c r="X327" i="4"/>
  <c r="Y327" i="4"/>
  <c r="Z327" i="4"/>
  <c r="X328" i="4"/>
  <c r="Y328" i="4"/>
  <c r="Z328" i="4"/>
  <c r="X329" i="4"/>
  <c r="Y329" i="4"/>
  <c r="Z329" i="4"/>
  <c r="X330" i="4"/>
  <c r="Y330" i="4"/>
  <c r="Z330" i="4"/>
  <c r="X331" i="4"/>
  <c r="Y331" i="4"/>
  <c r="Z331" i="4"/>
  <c r="X332" i="4"/>
  <c r="Y332" i="4"/>
  <c r="Z332" i="4"/>
  <c r="X333" i="4"/>
  <c r="Y333" i="4"/>
  <c r="Z333" i="4"/>
  <c r="X334" i="4"/>
  <c r="Y334" i="4"/>
  <c r="Z334" i="4"/>
  <c r="X335" i="4"/>
  <c r="Y335" i="4"/>
  <c r="Z335" i="4"/>
  <c r="X336" i="4"/>
  <c r="Y336" i="4"/>
  <c r="Z336" i="4"/>
  <c r="X337" i="4"/>
  <c r="Y337" i="4"/>
  <c r="Z337" i="4"/>
  <c r="X338" i="4"/>
  <c r="Y338" i="4"/>
  <c r="Z338" i="4"/>
  <c r="X339" i="4"/>
  <c r="Y339" i="4"/>
  <c r="Z339" i="4"/>
  <c r="X340" i="4"/>
  <c r="Y340" i="4"/>
  <c r="Z340" i="4"/>
  <c r="X341" i="4"/>
  <c r="Y341" i="4"/>
  <c r="Z341" i="4"/>
  <c r="X342" i="4"/>
  <c r="Y342" i="4"/>
  <c r="Z342" i="4"/>
  <c r="X343" i="4"/>
  <c r="Y343" i="4"/>
  <c r="Z343" i="4"/>
  <c r="X344" i="4"/>
  <c r="Y344" i="4"/>
  <c r="Z344" i="4"/>
  <c r="X345" i="4"/>
  <c r="Y345" i="4"/>
  <c r="Z345" i="4"/>
  <c r="X346" i="4"/>
  <c r="Y346" i="4"/>
  <c r="Z346" i="4"/>
  <c r="X347" i="4"/>
  <c r="Y347" i="4"/>
  <c r="Z347" i="4"/>
  <c r="X348" i="4"/>
  <c r="Y348" i="4"/>
  <c r="Z348" i="4"/>
  <c r="X349" i="4"/>
  <c r="Y349" i="4"/>
  <c r="Z349" i="4"/>
  <c r="X350" i="4"/>
  <c r="Y350" i="4"/>
  <c r="Z350" i="4"/>
  <c r="X351" i="4"/>
  <c r="Y351" i="4"/>
  <c r="Z351" i="4"/>
  <c r="X352" i="4"/>
  <c r="Y352" i="4"/>
  <c r="Z352" i="4"/>
  <c r="X353" i="4"/>
  <c r="Y353" i="4"/>
  <c r="Z353" i="4"/>
  <c r="X354" i="4"/>
  <c r="Y354" i="4"/>
  <c r="Z354" i="4"/>
  <c r="X355" i="4"/>
  <c r="Y355" i="4"/>
  <c r="Z355" i="4"/>
  <c r="X356" i="4"/>
  <c r="Y356" i="4"/>
  <c r="Z356" i="4"/>
  <c r="X357" i="4"/>
  <c r="Y357" i="4"/>
  <c r="Z357" i="4"/>
  <c r="X358" i="4"/>
  <c r="Y358" i="4"/>
  <c r="Z358" i="4"/>
  <c r="X359" i="4"/>
  <c r="Y359" i="4"/>
  <c r="Z359" i="4"/>
  <c r="X360" i="4"/>
  <c r="Y360" i="4"/>
  <c r="Z360" i="4"/>
  <c r="X361" i="4"/>
  <c r="Y361" i="4"/>
  <c r="Z361" i="4"/>
  <c r="X362" i="4"/>
  <c r="Y362" i="4"/>
  <c r="Z362" i="4"/>
  <c r="X363" i="4"/>
  <c r="Y363" i="4"/>
  <c r="Z363" i="4"/>
  <c r="X364" i="4"/>
  <c r="Y364" i="4"/>
  <c r="Z364" i="4"/>
  <c r="X365" i="4"/>
  <c r="Y365" i="4"/>
  <c r="Z365" i="4"/>
  <c r="X366" i="4"/>
  <c r="Y366" i="4"/>
  <c r="Z366" i="4"/>
  <c r="X367" i="4"/>
  <c r="Y367" i="4"/>
  <c r="Z367" i="4"/>
  <c r="X368" i="4"/>
  <c r="Y368" i="4"/>
  <c r="Z368" i="4"/>
  <c r="X369" i="4"/>
  <c r="Y369" i="4"/>
  <c r="Z369" i="4"/>
  <c r="X370" i="4"/>
  <c r="Y370" i="4"/>
  <c r="Z370" i="4"/>
  <c r="X371" i="4"/>
  <c r="Y371" i="4"/>
  <c r="Z371" i="4"/>
  <c r="X372" i="4"/>
  <c r="Y372" i="4"/>
  <c r="Z372" i="4"/>
  <c r="X373" i="4"/>
  <c r="Y373" i="4"/>
  <c r="Z373" i="4"/>
  <c r="X374" i="4"/>
  <c r="Y374" i="4"/>
  <c r="Z374" i="4"/>
  <c r="X375" i="4"/>
  <c r="Y375" i="4"/>
  <c r="Z375" i="4"/>
  <c r="X376" i="4"/>
  <c r="Y376" i="4"/>
  <c r="Z376" i="4"/>
  <c r="X377" i="4"/>
  <c r="Y377" i="4"/>
  <c r="Z377" i="4"/>
  <c r="X378" i="4"/>
  <c r="Y378" i="4"/>
  <c r="Z378" i="4"/>
  <c r="X379" i="4"/>
  <c r="Y379" i="4"/>
  <c r="Z379" i="4"/>
  <c r="X380" i="4"/>
  <c r="Y380" i="4"/>
  <c r="Z380" i="4"/>
  <c r="X381" i="4"/>
  <c r="Y381" i="4"/>
  <c r="Z381" i="4"/>
  <c r="X382" i="4"/>
  <c r="Y382" i="4"/>
  <c r="Z382" i="4"/>
  <c r="X383" i="4"/>
  <c r="Y383" i="4"/>
  <c r="Z383" i="4"/>
  <c r="X384" i="4"/>
  <c r="Y384" i="4"/>
  <c r="Z384" i="4"/>
  <c r="X385" i="4"/>
  <c r="Y385" i="4"/>
  <c r="Z385" i="4"/>
  <c r="X386" i="4"/>
  <c r="Y386" i="4"/>
  <c r="Z386" i="4"/>
  <c r="X387" i="4"/>
  <c r="Y387" i="4"/>
  <c r="Z387" i="4"/>
  <c r="X388" i="4"/>
  <c r="Y388" i="4"/>
  <c r="Z388" i="4"/>
  <c r="X389" i="4"/>
  <c r="Y389" i="4"/>
  <c r="Z389" i="4"/>
  <c r="X390" i="4"/>
  <c r="Y390" i="4"/>
  <c r="Z390" i="4"/>
  <c r="X391" i="4"/>
  <c r="Y391" i="4"/>
  <c r="Z391" i="4"/>
  <c r="X392" i="4"/>
  <c r="Y392" i="4"/>
  <c r="Z392" i="4"/>
  <c r="X393" i="4"/>
  <c r="Y393" i="4"/>
  <c r="Z393" i="4"/>
  <c r="T5" i="4"/>
  <c r="U5" i="4"/>
  <c r="V5" i="4"/>
  <c r="T6" i="4"/>
  <c r="U6" i="4"/>
  <c r="V6" i="4"/>
  <c r="T7" i="4"/>
  <c r="U7" i="4"/>
  <c r="V7" i="4"/>
  <c r="T8" i="4"/>
  <c r="U8" i="4"/>
  <c r="V8" i="4"/>
  <c r="T9" i="4"/>
  <c r="U9" i="4"/>
  <c r="V9" i="4"/>
  <c r="T10" i="4"/>
  <c r="U10" i="4"/>
  <c r="V10" i="4"/>
  <c r="T11" i="4"/>
  <c r="U11" i="4"/>
  <c r="V11" i="4"/>
  <c r="T12" i="4"/>
  <c r="U12" i="4"/>
  <c r="V12" i="4"/>
  <c r="T13" i="4"/>
  <c r="U13" i="4"/>
  <c r="V13" i="4"/>
  <c r="T14" i="4"/>
  <c r="U14" i="4"/>
  <c r="V14" i="4"/>
  <c r="T15" i="4"/>
  <c r="U15" i="4"/>
  <c r="V15" i="4"/>
  <c r="T16" i="4"/>
  <c r="U16" i="4"/>
  <c r="V16" i="4"/>
  <c r="T17" i="4"/>
  <c r="U17" i="4"/>
  <c r="V17" i="4"/>
  <c r="T18" i="4"/>
  <c r="U18" i="4"/>
  <c r="V18" i="4"/>
  <c r="T19" i="4"/>
  <c r="U19" i="4"/>
  <c r="V19" i="4"/>
  <c r="T20" i="4"/>
  <c r="U20" i="4"/>
  <c r="V20" i="4"/>
  <c r="T21" i="4"/>
  <c r="U21" i="4"/>
  <c r="V21" i="4"/>
  <c r="T22" i="4"/>
  <c r="U22" i="4"/>
  <c r="V22" i="4"/>
  <c r="T23" i="4"/>
  <c r="U23" i="4"/>
  <c r="V23" i="4"/>
  <c r="T24" i="4"/>
  <c r="U24" i="4"/>
  <c r="V24" i="4"/>
  <c r="T25" i="4"/>
  <c r="U25" i="4"/>
  <c r="V25" i="4"/>
  <c r="T26" i="4"/>
  <c r="U26" i="4"/>
  <c r="V26" i="4"/>
  <c r="T27" i="4"/>
  <c r="U27" i="4"/>
  <c r="V27" i="4"/>
  <c r="T28" i="4"/>
  <c r="U28" i="4"/>
  <c r="V28" i="4"/>
  <c r="T29" i="4"/>
  <c r="U29" i="4"/>
  <c r="V29" i="4"/>
  <c r="T30" i="4"/>
  <c r="U30" i="4"/>
  <c r="V30" i="4"/>
  <c r="T31" i="4"/>
  <c r="U31" i="4"/>
  <c r="V31" i="4"/>
  <c r="T32" i="4"/>
  <c r="U32" i="4"/>
  <c r="V32" i="4"/>
  <c r="T33" i="4"/>
  <c r="U33" i="4"/>
  <c r="V33" i="4"/>
  <c r="T34" i="4"/>
  <c r="U34" i="4"/>
  <c r="V34" i="4"/>
  <c r="T35" i="4"/>
  <c r="U35" i="4"/>
  <c r="V35" i="4"/>
  <c r="T36" i="4"/>
  <c r="U36" i="4"/>
  <c r="V36" i="4"/>
  <c r="T37" i="4"/>
  <c r="U37" i="4"/>
  <c r="V37" i="4"/>
  <c r="T38" i="4"/>
  <c r="U38" i="4"/>
  <c r="V38" i="4"/>
  <c r="T39" i="4"/>
  <c r="U39" i="4"/>
  <c r="V39" i="4"/>
  <c r="T40" i="4"/>
  <c r="U40" i="4"/>
  <c r="V40" i="4"/>
  <c r="T41" i="4"/>
  <c r="U41" i="4"/>
  <c r="V41" i="4"/>
  <c r="T42" i="4"/>
  <c r="U42" i="4"/>
  <c r="V42" i="4"/>
  <c r="T43" i="4"/>
  <c r="U43" i="4"/>
  <c r="V43" i="4"/>
  <c r="T44" i="4"/>
  <c r="U44" i="4"/>
  <c r="V44" i="4"/>
  <c r="T45" i="4"/>
  <c r="U45" i="4"/>
  <c r="V45" i="4"/>
  <c r="T46" i="4"/>
  <c r="U46" i="4"/>
  <c r="V46" i="4"/>
  <c r="T47" i="4"/>
  <c r="U47" i="4"/>
  <c r="V47" i="4"/>
  <c r="T48" i="4"/>
  <c r="U48" i="4"/>
  <c r="V48" i="4"/>
  <c r="T49" i="4"/>
  <c r="U49" i="4"/>
  <c r="V49" i="4"/>
  <c r="T50" i="4"/>
  <c r="U50" i="4"/>
  <c r="V50" i="4"/>
  <c r="T51" i="4"/>
  <c r="U51" i="4"/>
  <c r="V51" i="4"/>
  <c r="T52" i="4"/>
  <c r="U52" i="4"/>
  <c r="V52" i="4"/>
  <c r="T53" i="4"/>
  <c r="U53" i="4"/>
  <c r="V53" i="4"/>
  <c r="T54" i="4"/>
  <c r="U54" i="4"/>
  <c r="V54" i="4"/>
  <c r="T55" i="4"/>
  <c r="U55" i="4"/>
  <c r="V55" i="4"/>
  <c r="T56" i="4"/>
  <c r="U56" i="4"/>
  <c r="V56" i="4"/>
  <c r="T57" i="4"/>
  <c r="U57" i="4"/>
  <c r="V57" i="4"/>
  <c r="T58" i="4"/>
  <c r="U58" i="4"/>
  <c r="V58" i="4"/>
  <c r="T59" i="4"/>
  <c r="U59" i="4"/>
  <c r="V59" i="4"/>
  <c r="T60" i="4"/>
  <c r="U60" i="4"/>
  <c r="V60" i="4"/>
  <c r="T61" i="4"/>
  <c r="U61" i="4"/>
  <c r="V61" i="4"/>
  <c r="T62" i="4"/>
  <c r="U62" i="4"/>
  <c r="V62" i="4"/>
  <c r="T63" i="4"/>
  <c r="U63" i="4"/>
  <c r="V63" i="4"/>
  <c r="T64" i="4"/>
  <c r="U64" i="4"/>
  <c r="V64" i="4"/>
  <c r="T65" i="4"/>
  <c r="U65" i="4"/>
  <c r="V65" i="4"/>
  <c r="T66" i="4"/>
  <c r="U66" i="4"/>
  <c r="V66" i="4"/>
  <c r="T67" i="4"/>
  <c r="U67" i="4"/>
  <c r="V67" i="4"/>
  <c r="T68" i="4"/>
  <c r="U68" i="4"/>
  <c r="V68" i="4"/>
  <c r="T69" i="4"/>
  <c r="U69" i="4"/>
  <c r="V69" i="4"/>
  <c r="T70" i="4"/>
  <c r="U70" i="4"/>
  <c r="V70" i="4"/>
  <c r="T71" i="4"/>
  <c r="U71" i="4"/>
  <c r="V71" i="4"/>
  <c r="T72" i="4"/>
  <c r="U72" i="4"/>
  <c r="V72" i="4"/>
  <c r="T73" i="4"/>
  <c r="U73" i="4"/>
  <c r="V73" i="4"/>
  <c r="T74" i="4"/>
  <c r="U74" i="4"/>
  <c r="V74" i="4"/>
  <c r="T75" i="4"/>
  <c r="U75" i="4"/>
  <c r="V75" i="4"/>
  <c r="T76" i="4"/>
  <c r="U76" i="4"/>
  <c r="V76" i="4"/>
  <c r="T77" i="4"/>
  <c r="U77" i="4"/>
  <c r="V77" i="4"/>
  <c r="T78" i="4"/>
  <c r="U78" i="4"/>
  <c r="V78" i="4"/>
  <c r="T79" i="4"/>
  <c r="U79" i="4"/>
  <c r="V79" i="4"/>
  <c r="T80" i="4"/>
  <c r="U80" i="4"/>
  <c r="V80" i="4"/>
  <c r="T81" i="4"/>
  <c r="U81" i="4"/>
  <c r="V81" i="4"/>
  <c r="T82" i="4"/>
  <c r="U82" i="4"/>
  <c r="V82" i="4"/>
  <c r="T83" i="4"/>
  <c r="U83" i="4"/>
  <c r="V83" i="4"/>
  <c r="T84" i="4"/>
  <c r="U84" i="4"/>
  <c r="V84" i="4"/>
  <c r="T85" i="4"/>
  <c r="U85" i="4"/>
  <c r="V85" i="4"/>
  <c r="T86" i="4"/>
  <c r="U86" i="4"/>
  <c r="V86" i="4"/>
  <c r="T87" i="4"/>
  <c r="U87" i="4"/>
  <c r="V87" i="4"/>
  <c r="T88" i="4"/>
  <c r="U88" i="4"/>
  <c r="V88" i="4"/>
  <c r="T89" i="4"/>
  <c r="U89" i="4"/>
  <c r="V89" i="4"/>
  <c r="T90" i="4"/>
  <c r="U90" i="4"/>
  <c r="V90" i="4"/>
  <c r="T91" i="4"/>
  <c r="U91" i="4"/>
  <c r="V91" i="4"/>
  <c r="T92" i="4"/>
  <c r="U92" i="4"/>
  <c r="V92" i="4"/>
  <c r="T93" i="4"/>
  <c r="U93" i="4"/>
  <c r="V93" i="4"/>
  <c r="T94" i="4"/>
  <c r="U94" i="4"/>
  <c r="V94" i="4"/>
  <c r="T95" i="4"/>
  <c r="U95" i="4"/>
  <c r="V95" i="4"/>
  <c r="T96" i="4"/>
  <c r="U96" i="4"/>
  <c r="V96" i="4"/>
  <c r="T97" i="4"/>
  <c r="U97" i="4"/>
  <c r="V97" i="4"/>
  <c r="T98" i="4"/>
  <c r="U98" i="4"/>
  <c r="V98" i="4"/>
  <c r="T99" i="4"/>
  <c r="U99" i="4"/>
  <c r="V99" i="4"/>
  <c r="T100" i="4"/>
  <c r="U100" i="4"/>
  <c r="V100" i="4"/>
  <c r="T101" i="4"/>
  <c r="U101" i="4"/>
  <c r="V101" i="4"/>
  <c r="T102" i="4"/>
  <c r="U102" i="4"/>
  <c r="V102" i="4"/>
  <c r="T103" i="4"/>
  <c r="U103" i="4"/>
  <c r="V103" i="4"/>
  <c r="T104" i="4"/>
  <c r="U104" i="4"/>
  <c r="V104" i="4"/>
  <c r="T105" i="4"/>
  <c r="U105" i="4"/>
  <c r="V105" i="4"/>
  <c r="T106" i="4"/>
  <c r="U106" i="4"/>
  <c r="V106" i="4"/>
  <c r="T107" i="4"/>
  <c r="U107" i="4"/>
  <c r="V107" i="4"/>
  <c r="T108" i="4"/>
  <c r="U108" i="4"/>
  <c r="V108" i="4"/>
  <c r="T109" i="4"/>
  <c r="U109" i="4"/>
  <c r="V109" i="4"/>
  <c r="T110" i="4"/>
  <c r="U110" i="4"/>
  <c r="V110" i="4"/>
  <c r="T111" i="4"/>
  <c r="U111" i="4"/>
  <c r="V111" i="4"/>
  <c r="T112" i="4"/>
  <c r="U112" i="4"/>
  <c r="V112" i="4"/>
  <c r="T113" i="4"/>
  <c r="U113" i="4"/>
  <c r="V113" i="4"/>
  <c r="T114" i="4"/>
  <c r="U114" i="4"/>
  <c r="V114" i="4"/>
  <c r="T115" i="4"/>
  <c r="U115" i="4"/>
  <c r="V115" i="4"/>
  <c r="T116" i="4"/>
  <c r="U116" i="4"/>
  <c r="V116" i="4"/>
  <c r="T117" i="4"/>
  <c r="U117" i="4"/>
  <c r="V117" i="4"/>
  <c r="T118" i="4"/>
  <c r="U118" i="4"/>
  <c r="V118" i="4"/>
  <c r="T119" i="4"/>
  <c r="U119" i="4"/>
  <c r="V119" i="4"/>
  <c r="T120" i="4"/>
  <c r="U120" i="4"/>
  <c r="V120" i="4"/>
  <c r="T121" i="4"/>
  <c r="U121" i="4"/>
  <c r="V121" i="4"/>
  <c r="T122" i="4"/>
  <c r="U122" i="4"/>
  <c r="V122" i="4"/>
  <c r="T123" i="4"/>
  <c r="U123" i="4"/>
  <c r="V123" i="4"/>
  <c r="T124" i="4"/>
  <c r="U124" i="4"/>
  <c r="V124" i="4"/>
  <c r="T125" i="4"/>
  <c r="U125" i="4"/>
  <c r="V125" i="4"/>
  <c r="T126" i="4"/>
  <c r="U126" i="4"/>
  <c r="V126" i="4"/>
  <c r="T127" i="4"/>
  <c r="U127" i="4"/>
  <c r="V127" i="4"/>
  <c r="T128" i="4"/>
  <c r="U128" i="4"/>
  <c r="V128" i="4"/>
  <c r="T129" i="4"/>
  <c r="U129" i="4"/>
  <c r="V129" i="4"/>
  <c r="T130" i="4"/>
  <c r="U130" i="4"/>
  <c r="V130" i="4"/>
  <c r="T131" i="4"/>
  <c r="U131" i="4"/>
  <c r="V131" i="4"/>
  <c r="T132" i="4"/>
  <c r="U132" i="4"/>
  <c r="V132" i="4"/>
  <c r="T133" i="4"/>
  <c r="U133" i="4"/>
  <c r="V133" i="4"/>
  <c r="T134" i="4"/>
  <c r="U134" i="4"/>
  <c r="V134" i="4"/>
  <c r="T135" i="4"/>
  <c r="U135" i="4"/>
  <c r="V135" i="4"/>
  <c r="T136" i="4"/>
  <c r="U136" i="4"/>
  <c r="V136" i="4"/>
  <c r="T137" i="4"/>
  <c r="U137" i="4"/>
  <c r="V137" i="4"/>
  <c r="T138" i="4"/>
  <c r="U138" i="4"/>
  <c r="V138" i="4"/>
  <c r="T139" i="4"/>
  <c r="U139" i="4"/>
  <c r="V139" i="4"/>
  <c r="T140" i="4"/>
  <c r="U140" i="4"/>
  <c r="V140" i="4"/>
  <c r="T141" i="4"/>
  <c r="U141" i="4"/>
  <c r="V141" i="4"/>
  <c r="T142" i="4"/>
  <c r="U142" i="4"/>
  <c r="V142" i="4"/>
  <c r="T143" i="4"/>
  <c r="U143" i="4"/>
  <c r="V143" i="4"/>
  <c r="T144" i="4"/>
  <c r="U144" i="4"/>
  <c r="V144" i="4"/>
  <c r="T145" i="4"/>
  <c r="U145" i="4"/>
  <c r="V145" i="4"/>
  <c r="T146" i="4"/>
  <c r="U146" i="4"/>
  <c r="V146" i="4"/>
  <c r="T147" i="4"/>
  <c r="U147" i="4"/>
  <c r="V147" i="4"/>
  <c r="T148" i="4"/>
  <c r="U148" i="4"/>
  <c r="V148" i="4"/>
  <c r="T149" i="4"/>
  <c r="U149" i="4"/>
  <c r="V149" i="4"/>
  <c r="T150" i="4"/>
  <c r="U150" i="4"/>
  <c r="V150" i="4"/>
  <c r="T151" i="4"/>
  <c r="U151" i="4"/>
  <c r="V151" i="4"/>
  <c r="T152" i="4"/>
  <c r="U152" i="4"/>
  <c r="V152" i="4"/>
  <c r="T153" i="4"/>
  <c r="U153" i="4"/>
  <c r="V153" i="4"/>
  <c r="T154" i="4"/>
  <c r="U154" i="4"/>
  <c r="V154" i="4"/>
  <c r="T155" i="4"/>
  <c r="U155" i="4"/>
  <c r="V155" i="4"/>
  <c r="T156" i="4"/>
  <c r="U156" i="4"/>
  <c r="V156" i="4"/>
  <c r="T157" i="4"/>
  <c r="U157" i="4"/>
  <c r="V157" i="4"/>
  <c r="T158" i="4"/>
  <c r="U158" i="4"/>
  <c r="V158" i="4"/>
  <c r="T159" i="4"/>
  <c r="U159" i="4"/>
  <c r="V159" i="4"/>
  <c r="T160" i="4"/>
  <c r="U160" i="4"/>
  <c r="V160" i="4"/>
  <c r="T161" i="4"/>
  <c r="U161" i="4"/>
  <c r="V161" i="4"/>
  <c r="T162" i="4"/>
  <c r="U162" i="4"/>
  <c r="V162" i="4"/>
  <c r="T163" i="4"/>
  <c r="U163" i="4"/>
  <c r="V163" i="4"/>
  <c r="T164" i="4"/>
  <c r="U164" i="4"/>
  <c r="V164" i="4"/>
  <c r="T165" i="4"/>
  <c r="U165" i="4"/>
  <c r="V165" i="4"/>
  <c r="T166" i="4"/>
  <c r="U166" i="4"/>
  <c r="V166" i="4"/>
  <c r="T167" i="4"/>
  <c r="U167" i="4"/>
  <c r="V167" i="4"/>
  <c r="T168" i="4"/>
  <c r="U168" i="4"/>
  <c r="V168" i="4"/>
  <c r="T169" i="4"/>
  <c r="U169" i="4"/>
  <c r="V169" i="4"/>
  <c r="T170" i="4"/>
  <c r="U170" i="4"/>
  <c r="V170" i="4"/>
  <c r="T171" i="4"/>
  <c r="U171" i="4"/>
  <c r="V171" i="4"/>
  <c r="T172" i="4"/>
  <c r="U172" i="4"/>
  <c r="V172" i="4"/>
  <c r="T173" i="4"/>
  <c r="U173" i="4"/>
  <c r="V173" i="4"/>
  <c r="T174" i="4"/>
  <c r="U174" i="4"/>
  <c r="V174" i="4"/>
  <c r="T175" i="4"/>
  <c r="U175" i="4"/>
  <c r="V175" i="4"/>
  <c r="T176" i="4"/>
  <c r="U176" i="4"/>
  <c r="V176" i="4"/>
  <c r="T177" i="4"/>
  <c r="U177" i="4"/>
  <c r="V177" i="4"/>
  <c r="T178" i="4"/>
  <c r="U178" i="4"/>
  <c r="V178" i="4"/>
  <c r="T179" i="4"/>
  <c r="U179" i="4"/>
  <c r="V179" i="4"/>
  <c r="T180" i="4"/>
  <c r="U180" i="4"/>
  <c r="V180" i="4"/>
  <c r="T181" i="4"/>
  <c r="U181" i="4"/>
  <c r="V181" i="4"/>
  <c r="T182" i="4"/>
  <c r="U182" i="4"/>
  <c r="V182" i="4"/>
  <c r="T183" i="4"/>
  <c r="U183" i="4"/>
  <c r="V183" i="4"/>
  <c r="T184" i="4"/>
  <c r="U184" i="4"/>
  <c r="V184" i="4"/>
  <c r="T185" i="4"/>
  <c r="U185" i="4"/>
  <c r="V185" i="4"/>
  <c r="T186" i="4"/>
  <c r="U186" i="4"/>
  <c r="V186" i="4"/>
  <c r="T187" i="4"/>
  <c r="U187" i="4"/>
  <c r="V187" i="4"/>
  <c r="T188" i="4"/>
  <c r="U188" i="4"/>
  <c r="V188" i="4"/>
  <c r="T189" i="4"/>
  <c r="U189" i="4"/>
  <c r="V189" i="4"/>
  <c r="T190" i="4"/>
  <c r="U190" i="4"/>
  <c r="V190" i="4"/>
  <c r="T191" i="4"/>
  <c r="U191" i="4"/>
  <c r="V191" i="4"/>
  <c r="T192" i="4"/>
  <c r="U192" i="4"/>
  <c r="V192" i="4"/>
  <c r="T193" i="4"/>
  <c r="U193" i="4"/>
  <c r="V193" i="4"/>
  <c r="T194" i="4"/>
  <c r="U194" i="4"/>
  <c r="V194" i="4"/>
  <c r="T195" i="4"/>
  <c r="U195" i="4"/>
  <c r="V195" i="4"/>
  <c r="T196" i="4"/>
  <c r="U196" i="4"/>
  <c r="V196" i="4"/>
  <c r="T197" i="4"/>
  <c r="U197" i="4"/>
  <c r="V197" i="4"/>
  <c r="T198" i="4"/>
  <c r="U198" i="4"/>
  <c r="V198" i="4"/>
  <c r="T199" i="4"/>
  <c r="U199" i="4"/>
  <c r="V199" i="4"/>
  <c r="T200" i="4"/>
  <c r="U200" i="4"/>
  <c r="V200" i="4"/>
  <c r="T201" i="4"/>
  <c r="U201" i="4"/>
  <c r="V201" i="4"/>
  <c r="T202" i="4"/>
  <c r="U202" i="4"/>
  <c r="V202" i="4"/>
  <c r="T203" i="4"/>
  <c r="U203" i="4"/>
  <c r="V203" i="4"/>
  <c r="T204" i="4"/>
  <c r="U204" i="4"/>
  <c r="V204" i="4"/>
  <c r="T205" i="4"/>
  <c r="U205" i="4"/>
  <c r="V205" i="4"/>
  <c r="T206" i="4"/>
  <c r="U206" i="4"/>
  <c r="V206" i="4"/>
  <c r="T207" i="4"/>
  <c r="U207" i="4"/>
  <c r="V207" i="4"/>
  <c r="T208" i="4"/>
  <c r="U208" i="4"/>
  <c r="V208" i="4"/>
  <c r="T209" i="4"/>
  <c r="U209" i="4"/>
  <c r="V209" i="4"/>
  <c r="T210" i="4"/>
  <c r="U210" i="4"/>
  <c r="V210" i="4"/>
  <c r="T211" i="4"/>
  <c r="U211" i="4"/>
  <c r="V211" i="4"/>
  <c r="T212" i="4"/>
  <c r="U212" i="4"/>
  <c r="V212" i="4"/>
  <c r="T213" i="4"/>
  <c r="U213" i="4"/>
  <c r="V213" i="4"/>
  <c r="T214" i="4"/>
  <c r="U214" i="4"/>
  <c r="V214" i="4"/>
  <c r="T215" i="4"/>
  <c r="U215" i="4"/>
  <c r="V215" i="4"/>
  <c r="T216" i="4"/>
  <c r="U216" i="4"/>
  <c r="V216" i="4"/>
  <c r="T217" i="4"/>
  <c r="U217" i="4"/>
  <c r="V217" i="4"/>
  <c r="T218" i="4"/>
  <c r="U218" i="4"/>
  <c r="V218" i="4"/>
  <c r="T219" i="4"/>
  <c r="U219" i="4"/>
  <c r="V219" i="4"/>
  <c r="T220" i="4"/>
  <c r="U220" i="4"/>
  <c r="V220" i="4"/>
  <c r="T221" i="4"/>
  <c r="U221" i="4"/>
  <c r="V221" i="4"/>
  <c r="T222" i="4"/>
  <c r="U222" i="4"/>
  <c r="V222" i="4"/>
  <c r="T223" i="4"/>
  <c r="U223" i="4"/>
  <c r="V223" i="4"/>
  <c r="T224" i="4"/>
  <c r="U224" i="4"/>
  <c r="V224" i="4"/>
  <c r="T225" i="4"/>
  <c r="U225" i="4"/>
  <c r="V225" i="4"/>
  <c r="T226" i="4"/>
  <c r="U226" i="4"/>
  <c r="V226" i="4"/>
  <c r="T227" i="4"/>
  <c r="U227" i="4"/>
  <c r="V227" i="4"/>
  <c r="T228" i="4"/>
  <c r="U228" i="4"/>
  <c r="V228" i="4"/>
  <c r="T229" i="4"/>
  <c r="U229" i="4"/>
  <c r="V229" i="4"/>
  <c r="T230" i="4"/>
  <c r="U230" i="4"/>
  <c r="V230" i="4"/>
  <c r="T231" i="4"/>
  <c r="U231" i="4"/>
  <c r="V231" i="4"/>
  <c r="T232" i="4"/>
  <c r="U232" i="4"/>
  <c r="V232" i="4"/>
  <c r="T233" i="4"/>
  <c r="U233" i="4"/>
  <c r="V233" i="4"/>
  <c r="T234" i="4"/>
  <c r="U234" i="4"/>
  <c r="V234" i="4"/>
  <c r="T235" i="4"/>
  <c r="U235" i="4"/>
  <c r="V235" i="4"/>
  <c r="T236" i="4"/>
  <c r="U236" i="4"/>
  <c r="V236" i="4"/>
  <c r="T237" i="4"/>
  <c r="U237" i="4"/>
  <c r="V237" i="4"/>
  <c r="T238" i="4"/>
  <c r="U238" i="4"/>
  <c r="V238" i="4"/>
  <c r="T239" i="4"/>
  <c r="U239" i="4"/>
  <c r="V239" i="4"/>
  <c r="T240" i="4"/>
  <c r="U240" i="4"/>
  <c r="V240" i="4"/>
  <c r="T241" i="4"/>
  <c r="U241" i="4"/>
  <c r="V241" i="4"/>
  <c r="T242" i="4"/>
  <c r="U242" i="4"/>
  <c r="V242" i="4"/>
  <c r="T243" i="4"/>
  <c r="U243" i="4"/>
  <c r="V243" i="4"/>
  <c r="T244" i="4"/>
  <c r="U244" i="4"/>
  <c r="V244" i="4"/>
  <c r="T245" i="4"/>
  <c r="U245" i="4"/>
  <c r="V245" i="4"/>
  <c r="T246" i="4"/>
  <c r="U246" i="4"/>
  <c r="V246" i="4"/>
  <c r="T247" i="4"/>
  <c r="U247" i="4"/>
  <c r="V247" i="4"/>
  <c r="T248" i="4"/>
  <c r="U248" i="4"/>
  <c r="V248" i="4"/>
  <c r="T249" i="4"/>
  <c r="U249" i="4"/>
  <c r="V249" i="4"/>
  <c r="T250" i="4"/>
  <c r="U250" i="4"/>
  <c r="V250" i="4"/>
  <c r="T251" i="4"/>
  <c r="U251" i="4"/>
  <c r="V251" i="4"/>
  <c r="T252" i="4"/>
  <c r="U252" i="4"/>
  <c r="V252" i="4"/>
  <c r="T253" i="4"/>
  <c r="U253" i="4"/>
  <c r="V253" i="4"/>
  <c r="T254" i="4"/>
  <c r="U254" i="4"/>
  <c r="V254" i="4"/>
  <c r="T255" i="4"/>
  <c r="U255" i="4"/>
  <c r="V255" i="4"/>
  <c r="T256" i="4"/>
  <c r="U256" i="4"/>
  <c r="V256" i="4"/>
  <c r="T257" i="4"/>
  <c r="U257" i="4"/>
  <c r="V257" i="4"/>
  <c r="T258" i="4"/>
  <c r="U258" i="4"/>
  <c r="V258" i="4"/>
  <c r="T259" i="4"/>
  <c r="U259" i="4"/>
  <c r="V259" i="4"/>
  <c r="T260" i="4"/>
  <c r="U260" i="4"/>
  <c r="V260" i="4"/>
  <c r="T261" i="4"/>
  <c r="U261" i="4"/>
  <c r="V261" i="4"/>
  <c r="T262" i="4"/>
  <c r="U262" i="4"/>
  <c r="V262" i="4"/>
  <c r="T263" i="4"/>
  <c r="U263" i="4"/>
  <c r="V263" i="4"/>
  <c r="T264" i="4"/>
  <c r="U264" i="4"/>
  <c r="V264" i="4"/>
  <c r="T265" i="4"/>
  <c r="U265" i="4"/>
  <c r="V265" i="4"/>
  <c r="T266" i="4"/>
  <c r="U266" i="4"/>
  <c r="V266" i="4"/>
  <c r="T267" i="4"/>
  <c r="U267" i="4"/>
  <c r="V267" i="4"/>
  <c r="T268" i="4"/>
  <c r="U268" i="4"/>
  <c r="V268" i="4"/>
  <c r="T269" i="4"/>
  <c r="U269" i="4"/>
  <c r="V269" i="4"/>
  <c r="T270" i="4"/>
  <c r="U270" i="4"/>
  <c r="V270" i="4"/>
  <c r="T271" i="4"/>
  <c r="U271" i="4"/>
  <c r="V271" i="4"/>
  <c r="T272" i="4"/>
  <c r="U272" i="4"/>
  <c r="V272" i="4"/>
  <c r="T273" i="4"/>
  <c r="U273" i="4"/>
  <c r="V273" i="4"/>
  <c r="T274" i="4"/>
  <c r="U274" i="4"/>
  <c r="V274" i="4"/>
  <c r="T275" i="4"/>
  <c r="U275" i="4"/>
  <c r="V275" i="4"/>
  <c r="T276" i="4"/>
  <c r="U276" i="4"/>
  <c r="V276" i="4"/>
  <c r="T277" i="4"/>
  <c r="U277" i="4"/>
  <c r="V277" i="4"/>
  <c r="T278" i="4"/>
  <c r="U278" i="4"/>
  <c r="V278" i="4"/>
  <c r="T279" i="4"/>
  <c r="U279" i="4"/>
  <c r="V279" i="4"/>
  <c r="T280" i="4"/>
  <c r="U280" i="4"/>
  <c r="V280" i="4"/>
  <c r="T281" i="4"/>
  <c r="U281" i="4"/>
  <c r="V281" i="4"/>
  <c r="T282" i="4"/>
  <c r="U282" i="4"/>
  <c r="V282" i="4"/>
  <c r="T283" i="4"/>
  <c r="U283" i="4"/>
  <c r="V283" i="4"/>
  <c r="T284" i="4"/>
  <c r="U284" i="4"/>
  <c r="V284" i="4"/>
  <c r="T285" i="4"/>
  <c r="U285" i="4"/>
  <c r="V285" i="4"/>
  <c r="T286" i="4"/>
  <c r="U286" i="4"/>
  <c r="V286" i="4"/>
  <c r="T287" i="4"/>
  <c r="U287" i="4"/>
  <c r="V287" i="4"/>
  <c r="T288" i="4"/>
  <c r="U288" i="4"/>
  <c r="V288" i="4"/>
  <c r="T289" i="4"/>
  <c r="U289" i="4"/>
  <c r="V289" i="4"/>
  <c r="T290" i="4"/>
  <c r="U290" i="4"/>
  <c r="V290" i="4"/>
  <c r="T291" i="4"/>
  <c r="U291" i="4"/>
  <c r="V291" i="4"/>
  <c r="T292" i="4"/>
  <c r="U292" i="4"/>
  <c r="V292" i="4"/>
  <c r="T293" i="4"/>
  <c r="U293" i="4"/>
  <c r="V293" i="4"/>
  <c r="T294" i="4"/>
  <c r="U294" i="4"/>
  <c r="V294" i="4"/>
  <c r="T295" i="4"/>
  <c r="U295" i="4"/>
  <c r="V295" i="4"/>
  <c r="T296" i="4"/>
  <c r="U296" i="4"/>
  <c r="V296" i="4"/>
  <c r="T297" i="4"/>
  <c r="U297" i="4"/>
  <c r="V297" i="4"/>
  <c r="T298" i="4"/>
  <c r="U298" i="4"/>
  <c r="V298" i="4"/>
  <c r="T299" i="4"/>
  <c r="U299" i="4"/>
  <c r="V299" i="4"/>
  <c r="T300" i="4"/>
  <c r="U300" i="4"/>
  <c r="V300" i="4"/>
  <c r="T301" i="4"/>
  <c r="U301" i="4"/>
  <c r="V301" i="4"/>
  <c r="T302" i="4"/>
  <c r="U302" i="4"/>
  <c r="V302" i="4"/>
  <c r="T303" i="4"/>
  <c r="U303" i="4"/>
  <c r="V303" i="4"/>
  <c r="T304" i="4"/>
  <c r="U304" i="4"/>
  <c r="V304" i="4"/>
  <c r="T305" i="4"/>
  <c r="U305" i="4"/>
  <c r="V305" i="4"/>
  <c r="T306" i="4"/>
  <c r="U306" i="4"/>
  <c r="V306" i="4"/>
  <c r="T307" i="4"/>
  <c r="U307" i="4"/>
  <c r="V307" i="4"/>
  <c r="T308" i="4"/>
  <c r="U308" i="4"/>
  <c r="V308" i="4"/>
  <c r="T309" i="4"/>
  <c r="U309" i="4"/>
  <c r="V309" i="4"/>
  <c r="T310" i="4"/>
  <c r="U310" i="4"/>
  <c r="V310" i="4"/>
  <c r="T311" i="4"/>
  <c r="U311" i="4"/>
  <c r="V311" i="4"/>
  <c r="T312" i="4"/>
  <c r="U312" i="4"/>
  <c r="V312" i="4"/>
  <c r="T313" i="4"/>
  <c r="U313" i="4"/>
  <c r="V313" i="4"/>
  <c r="T314" i="4"/>
  <c r="U314" i="4"/>
  <c r="V314" i="4"/>
  <c r="T315" i="4"/>
  <c r="U315" i="4"/>
  <c r="V315" i="4"/>
  <c r="T316" i="4"/>
  <c r="U316" i="4"/>
  <c r="V316" i="4"/>
  <c r="T317" i="4"/>
  <c r="U317" i="4"/>
  <c r="V317" i="4"/>
  <c r="T318" i="4"/>
  <c r="U318" i="4"/>
  <c r="V318" i="4"/>
  <c r="T319" i="4"/>
  <c r="U319" i="4"/>
  <c r="V319" i="4"/>
  <c r="T320" i="4"/>
  <c r="U320" i="4"/>
  <c r="V320" i="4"/>
  <c r="T321" i="4"/>
  <c r="U321" i="4"/>
  <c r="V321" i="4"/>
  <c r="T322" i="4"/>
  <c r="U322" i="4"/>
  <c r="V322" i="4"/>
  <c r="T323" i="4"/>
  <c r="U323" i="4"/>
  <c r="V323" i="4"/>
  <c r="T324" i="4"/>
  <c r="U324" i="4"/>
  <c r="V324" i="4"/>
  <c r="T325" i="4"/>
  <c r="U325" i="4"/>
  <c r="V325" i="4"/>
  <c r="T326" i="4"/>
  <c r="U326" i="4"/>
  <c r="V326" i="4"/>
  <c r="T327" i="4"/>
  <c r="U327" i="4"/>
  <c r="V327" i="4"/>
  <c r="T328" i="4"/>
  <c r="U328" i="4"/>
  <c r="V328" i="4"/>
  <c r="T329" i="4"/>
  <c r="U329" i="4"/>
  <c r="V329" i="4"/>
  <c r="T330" i="4"/>
  <c r="U330" i="4"/>
  <c r="V330" i="4"/>
  <c r="T331" i="4"/>
  <c r="U331" i="4"/>
  <c r="V331" i="4"/>
  <c r="T332" i="4"/>
  <c r="U332" i="4"/>
  <c r="V332" i="4"/>
  <c r="T333" i="4"/>
  <c r="U333" i="4"/>
  <c r="V333" i="4"/>
  <c r="T334" i="4"/>
  <c r="U334" i="4"/>
  <c r="V334" i="4"/>
  <c r="T335" i="4"/>
  <c r="U335" i="4"/>
  <c r="V335" i="4"/>
  <c r="T336" i="4"/>
  <c r="U336" i="4"/>
  <c r="V336" i="4"/>
  <c r="T337" i="4"/>
  <c r="U337" i="4"/>
  <c r="V337" i="4"/>
  <c r="T338" i="4"/>
  <c r="U338" i="4"/>
  <c r="V338" i="4"/>
  <c r="T339" i="4"/>
  <c r="U339" i="4"/>
  <c r="V339" i="4"/>
  <c r="T340" i="4"/>
  <c r="U340" i="4"/>
  <c r="V340" i="4"/>
  <c r="T341" i="4"/>
  <c r="U341" i="4"/>
  <c r="V341" i="4"/>
  <c r="T342" i="4"/>
  <c r="U342" i="4"/>
  <c r="V342" i="4"/>
  <c r="T343" i="4"/>
  <c r="U343" i="4"/>
  <c r="V343" i="4"/>
  <c r="T344" i="4"/>
  <c r="U344" i="4"/>
  <c r="V344" i="4"/>
  <c r="T345" i="4"/>
  <c r="U345" i="4"/>
  <c r="V345" i="4"/>
  <c r="T346" i="4"/>
  <c r="U346" i="4"/>
  <c r="V346" i="4"/>
  <c r="T347" i="4"/>
  <c r="U347" i="4"/>
  <c r="V347" i="4"/>
  <c r="T348" i="4"/>
  <c r="U348" i="4"/>
  <c r="V348" i="4"/>
  <c r="T349" i="4"/>
  <c r="U349" i="4"/>
  <c r="V349" i="4"/>
  <c r="T350" i="4"/>
  <c r="U350" i="4"/>
  <c r="V350" i="4"/>
  <c r="T351" i="4"/>
  <c r="U351" i="4"/>
  <c r="V351" i="4"/>
  <c r="T352" i="4"/>
  <c r="U352" i="4"/>
  <c r="V352" i="4"/>
  <c r="T353" i="4"/>
  <c r="U353" i="4"/>
  <c r="V353" i="4"/>
  <c r="T354" i="4"/>
  <c r="U354" i="4"/>
  <c r="V354" i="4"/>
  <c r="T355" i="4"/>
  <c r="U355" i="4"/>
  <c r="V355" i="4"/>
  <c r="T356" i="4"/>
  <c r="U356" i="4"/>
  <c r="V356" i="4"/>
  <c r="T357" i="4"/>
  <c r="U357" i="4"/>
  <c r="V357" i="4"/>
  <c r="T358" i="4"/>
  <c r="U358" i="4"/>
  <c r="V358" i="4"/>
  <c r="T359" i="4"/>
  <c r="U359" i="4"/>
  <c r="V359" i="4"/>
  <c r="T360" i="4"/>
  <c r="U360" i="4"/>
  <c r="V360" i="4"/>
  <c r="T361" i="4"/>
  <c r="U361" i="4"/>
  <c r="V361" i="4"/>
  <c r="T362" i="4"/>
  <c r="U362" i="4"/>
  <c r="V362" i="4"/>
  <c r="T363" i="4"/>
  <c r="U363" i="4"/>
  <c r="V363" i="4"/>
  <c r="T364" i="4"/>
  <c r="U364" i="4"/>
  <c r="V364" i="4"/>
  <c r="T365" i="4"/>
  <c r="U365" i="4"/>
  <c r="V365" i="4"/>
  <c r="T366" i="4"/>
  <c r="U366" i="4"/>
  <c r="V366" i="4"/>
  <c r="T367" i="4"/>
  <c r="U367" i="4"/>
  <c r="V367" i="4"/>
  <c r="T368" i="4"/>
  <c r="U368" i="4"/>
  <c r="V368" i="4"/>
  <c r="T369" i="4"/>
  <c r="U369" i="4"/>
  <c r="V369" i="4"/>
  <c r="T370" i="4"/>
  <c r="U370" i="4"/>
  <c r="V370" i="4"/>
  <c r="T371" i="4"/>
  <c r="U371" i="4"/>
  <c r="V371" i="4"/>
  <c r="T372" i="4"/>
  <c r="U372" i="4"/>
  <c r="V372" i="4"/>
  <c r="T373" i="4"/>
  <c r="U373" i="4"/>
  <c r="V373" i="4"/>
  <c r="T374" i="4"/>
  <c r="U374" i="4"/>
  <c r="V374" i="4"/>
  <c r="T375" i="4"/>
  <c r="U375" i="4"/>
  <c r="V375" i="4"/>
  <c r="T376" i="4"/>
  <c r="U376" i="4"/>
  <c r="V376" i="4"/>
  <c r="T377" i="4"/>
  <c r="U377" i="4"/>
  <c r="V377" i="4"/>
  <c r="T378" i="4"/>
  <c r="U378" i="4"/>
  <c r="V378" i="4"/>
  <c r="T379" i="4"/>
  <c r="U379" i="4"/>
  <c r="V379" i="4"/>
  <c r="T380" i="4"/>
  <c r="U380" i="4"/>
  <c r="V380" i="4"/>
  <c r="T381" i="4"/>
  <c r="U381" i="4"/>
  <c r="V381" i="4"/>
  <c r="T382" i="4"/>
  <c r="U382" i="4"/>
  <c r="V382" i="4"/>
  <c r="T383" i="4"/>
  <c r="U383" i="4"/>
  <c r="V383" i="4"/>
  <c r="T384" i="4"/>
  <c r="U384" i="4"/>
  <c r="V384" i="4"/>
  <c r="T385" i="4"/>
  <c r="U385" i="4"/>
  <c r="V385" i="4"/>
  <c r="T386" i="4"/>
  <c r="U386" i="4"/>
  <c r="V386" i="4"/>
  <c r="T387" i="4"/>
  <c r="U387" i="4"/>
  <c r="V387" i="4"/>
  <c r="T388" i="4"/>
  <c r="U388" i="4"/>
  <c r="V388" i="4"/>
  <c r="T389" i="4"/>
  <c r="U389" i="4"/>
  <c r="V389" i="4"/>
  <c r="T390" i="4"/>
  <c r="U390" i="4"/>
  <c r="V390" i="4"/>
  <c r="T391" i="4"/>
  <c r="U391" i="4"/>
  <c r="V391" i="4"/>
  <c r="T392" i="4"/>
  <c r="U392" i="4"/>
  <c r="V392" i="4"/>
  <c r="T393" i="4"/>
  <c r="U393" i="4"/>
  <c r="V393" i="4"/>
  <c r="P5" i="4"/>
  <c r="Q5" i="4"/>
  <c r="R5" i="4"/>
  <c r="P6" i="4"/>
  <c r="Q6" i="4"/>
  <c r="R6" i="4"/>
  <c r="P7" i="4"/>
  <c r="Q7" i="4"/>
  <c r="R7" i="4"/>
  <c r="P8" i="4"/>
  <c r="Q8" i="4"/>
  <c r="R8" i="4"/>
  <c r="P9" i="4"/>
  <c r="Q9" i="4"/>
  <c r="R9" i="4"/>
  <c r="P10" i="4"/>
  <c r="Q10" i="4"/>
  <c r="R10" i="4"/>
  <c r="P11" i="4"/>
  <c r="Q11" i="4"/>
  <c r="R11" i="4"/>
  <c r="P12" i="4"/>
  <c r="Q12" i="4"/>
  <c r="R12" i="4"/>
  <c r="P13" i="4"/>
  <c r="Q13" i="4"/>
  <c r="R13" i="4"/>
  <c r="P14" i="4"/>
  <c r="Q14" i="4"/>
  <c r="R14" i="4"/>
  <c r="P15" i="4"/>
  <c r="Q15" i="4"/>
  <c r="R15" i="4"/>
  <c r="P16" i="4"/>
  <c r="Q16" i="4"/>
  <c r="R16" i="4"/>
  <c r="P17" i="4"/>
  <c r="Q17" i="4"/>
  <c r="R17" i="4"/>
  <c r="P18" i="4"/>
  <c r="Q18" i="4"/>
  <c r="R18" i="4"/>
  <c r="P19" i="4"/>
  <c r="Q19" i="4"/>
  <c r="R19" i="4"/>
  <c r="P20" i="4"/>
  <c r="Q20" i="4"/>
  <c r="R20" i="4"/>
  <c r="P21" i="4"/>
  <c r="Q21" i="4"/>
  <c r="R21" i="4"/>
  <c r="P22" i="4"/>
  <c r="Q22" i="4"/>
  <c r="R22" i="4"/>
  <c r="P23" i="4"/>
  <c r="Q23" i="4"/>
  <c r="R23" i="4"/>
  <c r="P24" i="4"/>
  <c r="Q24" i="4"/>
  <c r="R24" i="4"/>
  <c r="P25" i="4"/>
  <c r="Q25" i="4"/>
  <c r="R25" i="4"/>
  <c r="P26" i="4"/>
  <c r="Q26" i="4"/>
  <c r="R26" i="4"/>
  <c r="P27" i="4"/>
  <c r="Q27" i="4"/>
  <c r="R27" i="4"/>
  <c r="P28" i="4"/>
  <c r="Q28" i="4"/>
  <c r="R28" i="4"/>
  <c r="P29" i="4"/>
  <c r="Q29" i="4"/>
  <c r="R29" i="4"/>
  <c r="P30" i="4"/>
  <c r="Q30" i="4"/>
  <c r="R30" i="4"/>
  <c r="P31" i="4"/>
  <c r="Q31" i="4"/>
  <c r="R31" i="4"/>
  <c r="P32" i="4"/>
  <c r="Q32" i="4"/>
  <c r="R32" i="4"/>
  <c r="P33" i="4"/>
  <c r="Q33" i="4"/>
  <c r="R33" i="4"/>
  <c r="P34" i="4"/>
  <c r="Q34" i="4"/>
  <c r="R34" i="4"/>
  <c r="P35" i="4"/>
  <c r="Q35" i="4"/>
  <c r="R35" i="4"/>
  <c r="P36" i="4"/>
  <c r="Q36" i="4"/>
  <c r="R36" i="4"/>
  <c r="P37" i="4"/>
  <c r="Q37" i="4"/>
  <c r="R37" i="4"/>
  <c r="P38" i="4"/>
  <c r="Q38" i="4"/>
  <c r="R38" i="4"/>
  <c r="P39" i="4"/>
  <c r="Q39" i="4"/>
  <c r="R39" i="4"/>
  <c r="P40" i="4"/>
  <c r="Q40" i="4"/>
  <c r="R40" i="4"/>
  <c r="P41" i="4"/>
  <c r="Q41" i="4"/>
  <c r="R41" i="4"/>
  <c r="P42" i="4"/>
  <c r="Q42" i="4"/>
  <c r="R42" i="4"/>
  <c r="P43" i="4"/>
  <c r="Q43" i="4"/>
  <c r="R43" i="4"/>
  <c r="P44" i="4"/>
  <c r="Q44" i="4"/>
  <c r="R44" i="4"/>
  <c r="P45" i="4"/>
  <c r="Q45" i="4"/>
  <c r="R45" i="4"/>
  <c r="P46" i="4"/>
  <c r="Q46" i="4"/>
  <c r="R46" i="4"/>
  <c r="P47" i="4"/>
  <c r="Q47" i="4"/>
  <c r="R47" i="4"/>
  <c r="P48" i="4"/>
  <c r="Q48" i="4"/>
  <c r="R48" i="4"/>
  <c r="P49" i="4"/>
  <c r="Q49" i="4"/>
  <c r="R49" i="4"/>
  <c r="P50" i="4"/>
  <c r="Q50" i="4"/>
  <c r="R50" i="4"/>
  <c r="P51" i="4"/>
  <c r="Q51" i="4"/>
  <c r="R51" i="4"/>
  <c r="P52" i="4"/>
  <c r="Q52" i="4"/>
  <c r="R52" i="4"/>
  <c r="P53" i="4"/>
  <c r="Q53" i="4"/>
  <c r="R53" i="4"/>
  <c r="P54" i="4"/>
  <c r="Q54" i="4"/>
  <c r="R54" i="4"/>
  <c r="P55" i="4"/>
  <c r="Q55" i="4"/>
  <c r="R55" i="4"/>
  <c r="P56" i="4"/>
  <c r="Q56" i="4"/>
  <c r="R56" i="4"/>
  <c r="P57" i="4"/>
  <c r="Q57" i="4"/>
  <c r="R57" i="4"/>
  <c r="P58" i="4"/>
  <c r="Q58" i="4"/>
  <c r="R58" i="4"/>
  <c r="P59" i="4"/>
  <c r="Q59" i="4"/>
  <c r="R59" i="4"/>
  <c r="P60" i="4"/>
  <c r="Q60" i="4"/>
  <c r="R60" i="4"/>
  <c r="P61" i="4"/>
  <c r="Q61" i="4"/>
  <c r="R61" i="4"/>
  <c r="P62" i="4"/>
  <c r="Q62" i="4"/>
  <c r="R62" i="4"/>
  <c r="P63" i="4"/>
  <c r="Q63" i="4"/>
  <c r="R63" i="4"/>
  <c r="P64" i="4"/>
  <c r="Q64" i="4"/>
  <c r="R64" i="4"/>
  <c r="P65" i="4"/>
  <c r="Q65" i="4"/>
  <c r="R65" i="4"/>
  <c r="P66" i="4"/>
  <c r="Q66" i="4"/>
  <c r="R66" i="4"/>
  <c r="P67" i="4"/>
  <c r="Q67" i="4"/>
  <c r="R67" i="4"/>
  <c r="P68" i="4"/>
  <c r="Q68" i="4"/>
  <c r="R68" i="4"/>
  <c r="P69" i="4"/>
  <c r="Q69" i="4"/>
  <c r="R69" i="4"/>
  <c r="P70" i="4"/>
  <c r="Q70" i="4"/>
  <c r="R70" i="4"/>
  <c r="P71" i="4"/>
  <c r="Q71" i="4"/>
  <c r="R71" i="4"/>
  <c r="P72" i="4"/>
  <c r="Q72" i="4"/>
  <c r="R72" i="4"/>
  <c r="P73" i="4"/>
  <c r="Q73" i="4"/>
  <c r="R73" i="4"/>
  <c r="P74" i="4"/>
  <c r="Q74" i="4"/>
  <c r="R74" i="4"/>
  <c r="P75" i="4"/>
  <c r="Q75" i="4"/>
  <c r="R75" i="4"/>
  <c r="P76" i="4"/>
  <c r="Q76" i="4"/>
  <c r="R76" i="4"/>
  <c r="P77" i="4"/>
  <c r="Q77" i="4"/>
  <c r="R77" i="4"/>
  <c r="P78" i="4"/>
  <c r="Q78" i="4"/>
  <c r="R78" i="4"/>
  <c r="P79" i="4"/>
  <c r="Q79" i="4"/>
  <c r="R79" i="4"/>
  <c r="P80" i="4"/>
  <c r="Q80" i="4"/>
  <c r="R80" i="4"/>
  <c r="P81" i="4"/>
  <c r="Q81" i="4"/>
  <c r="R81" i="4"/>
  <c r="P82" i="4"/>
  <c r="Q82" i="4"/>
  <c r="R82" i="4"/>
  <c r="P83" i="4"/>
  <c r="Q83" i="4"/>
  <c r="R83" i="4"/>
  <c r="P84" i="4"/>
  <c r="Q84" i="4"/>
  <c r="R84" i="4"/>
  <c r="P85" i="4"/>
  <c r="Q85" i="4"/>
  <c r="R85" i="4"/>
  <c r="P86" i="4"/>
  <c r="Q86" i="4"/>
  <c r="R86" i="4"/>
  <c r="P87" i="4"/>
  <c r="Q87" i="4"/>
  <c r="R87" i="4"/>
  <c r="P88" i="4"/>
  <c r="Q88" i="4"/>
  <c r="R88" i="4"/>
  <c r="P89" i="4"/>
  <c r="Q89" i="4"/>
  <c r="R89" i="4"/>
  <c r="P90" i="4"/>
  <c r="Q90" i="4"/>
  <c r="R90" i="4"/>
  <c r="P91" i="4"/>
  <c r="Q91" i="4"/>
  <c r="R91" i="4"/>
  <c r="P92" i="4"/>
  <c r="Q92" i="4"/>
  <c r="R92" i="4"/>
  <c r="P93" i="4"/>
  <c r="Q93" i="4"/>
  <c r="R93" i="4"/>
  <c r="P94" i="4"/>
  <c r="Q94" i="4"/>
  <c r="R94" i="4"/>
  <c r="P95" i="4"/>
  <c r="Q95" i="4"/>
  <c r="R95" i="4"/>
  <c r="P96" i="4"/>
  <c r="Q96" i="4"/>
  <c r="R96" i="4"/>
  <c r="P97" i="4"/>
  <c r="Q97" i="4"/>
  <c r="R97" i="4"/>
  <c r="P98" i="4"/>
  <c r="Q98" i="4"/>
  <c r="R98" i="4"/>
  <c r="P99" i="4"/>
  <c r="Q99" i="4"/>
  <c r="R99" i="4"/>
  <c r="P100" i="4"/>
  <c r="Q100" i="4"/>
  <c r="R100" i="4"/>
  <c r="P101" i="4"/>
  <c r="Q101" i="4"/>
  <c r="R101" i="4"/>
  <c r="P102" i="4"/>
  <c r="Q102" i="4"/>
  <c r="R102" i="4"/>
  <c r="P103" i="4"/>
  <c r="Q103" i="4"/>
  <c r="R103" i="4"/>
  <c r="P104" i="4"/>
  <c r="Q104" i="4"/>
  <c r="R104" i="4"/>
  <c r="P105" i="4"/>
  <c r="Q105" i="4"/>
  <c r="R105" i="4"/>
  <c r="P106" i="4"/>
  <c r="Q106" i="4"/>
  <c r="R106" i="4"/>
  <c r="P107" i="4"/>
  <c r="Q107" i="4"/>
  <c r="R107" i="4"/>
  <c r="P108" i="4"/>
  <c r="Q108" i="4"/>
  <c r="R108" i="4"/>
  <c r="P109" i="4"/>
  <c r="Q109" i="4"/>
  <c r="R109" i="4"/>
  <c r="P110" i="4"/>
  <c r="Q110" i="4"/>
  <c r="R110" i="4"/>
  <c r="P111" i="4"/>
  <c r="Q111" i="4"/>
  <c r="R111" i="4"/>
  <c r="P112" i="4"/>
  <c r="Q112" i="4"/>
  <c r="R112" i="4"/>
  <c r="P113" i="4"/>
  <c r="Q113" i="4"/>
  <c r="R113" i="4"/>
  <c r="P114" i="4"/>
  <c r="Q114" i="4"/>
  <c r="R114" i="4"/>
  <c r="P115" i="4"/>
  <c r="Q115" i="4"/>
  <c r="R115" i="4"/>
  <c r="P116" i="4"/>
  <c r="Q116" i="4"/>
  <c r="R116" i="4"/>
  <c r="P117" i="4"/>
  <c r="Q117" i="4"/>
  <c r="R117" i="4"/>
  <c r="P118" i="4"/>
  <c r="Q118" i="4"/>
  <c r="R118" i="4"/>
  <c r="P119" i="4"/>
  <c r="Q119" i="4"/>
  <c r="R119" i="4"/>
  <c r="P120" i="4"/>
  <c r="Q120" i="4"/>
  <c r="R120" i="4"/>
  <c r="P121" i="4"/>
  <c r="Q121" i="4"/>
  <c r="R121" i="4"/>
  <c r="P122" i="4"/>
  <c r="Q122" i="4"/>
  <c r="R122" i="4"/>
  <c r="P123" i="4"/>
  <c r="Q123" i="4"/>
  <c r="R123" i="4"/>
  <c r="P124" i="4"/>
  <c r="Q124" i="4"/>
  <c r="R124" i="4"/>
  <c r="P125" i="4"/>
  <c r="Q125" i="4"/>
  <c r="R125" i="4"/>
  <c r="P126" i="4"/>
  <c r="Q126" i="4"/>
  <c r="R126" i="4"/>
  <c r="P127" i="4"/>
  <c r="Q127" i="4"/>
  <c r="R127" i="4"/>
  <c r="P128" i="4"/>
  <c r="Q128" i="4"/>
  <c r="R128" i="4"/>
  <c r="P129" i="4"/>
  <c r="Q129" i="4"/>
  <c r="R129" i="4"/>
  <c r="P130" i="4"/>
  <c r="Q130" i="4"/>
  <c r="R130" i="4"/>
  <c r="P131" i="4"/>
  <c r="Q131" i="4"/>
  <c r="R131" i="4"/>
  <c r="P132" i="4"/>
  <c r="Q132" i="4"/>
  <c r="R132" i="4"/>
  <c r="P133" i="4"/>
  <c r="Q133" i="4"/>
  <c r="R133" i="4"/>
  <c r="P134" i="4"/>
  <c r="Q134" i="4"/>
  <c r="R134" i="4"/>
  <c r="P135" i="4"/>
  <c r="Q135" i="4"/>
  <c r="R135" i="4"/>
  <c r="P136" i="4"/>
  <c r="Q136" i="4"/>
  <c r="R136" i="4"/>
  <c r="P137" i="4"/>
  <c r="Q137" i="4"/>
  <c r="R137" i="4"/>
  <c r="P138" i="4"/>
  <c r="Q138" i="4"/>
  <c r="R138" i="4"/>
  <c r="P139" i="4"/>
  <c r="Q139" i="4"/>
  <c r="R139" i="4"/>
  <c r="P140" i="4"/>
  <c r="Q140" i="4"/>
  <c r="R140" i="4"/>
  <c r="P141" i="4"/>
  <c r="Q141" i="4"/>
  <c r="R141" i="4"/>
  <c r="P142" i="4"/>
  <c r="Q142" i="4"/>
  <c r="R142" i="4"/>
  <c r="P143" i="4"/>
  <c r="Q143" i="4"/>
  <c r="R143" i="4"/>
  <c r="P144" i="4"/>
  <c r="Q144" i="4"/>
  <c r="R144" i="4"/>
  <c r="P145" i="4"/>
  <c r="Q145" i="4"/>
  <c r="R145" i="4"/>
  <c r="P146" i="4"/>
  <c r="Q146" i="4"/>
  <c r="R146" i="4"/>
  <c r="P147" i="4"/>
  <c r="Q147" i="4"/>
  <c r="R147" i="4"/>
  <c r="P148" i="4"/>
  <c r="Q148" i="4"/>
  <c r="R148" i="4"/>
  <c r="P149" i="4"/>
  <c r="Q149" i="4"/>
  <c r="R149" i="4"/>
  <c r="P150" i="4"/>
  <c r="Q150" i="4"/>
  <c r="R150" i="4"/>
  <c r="P151" i="4"/>
  <c r="Q151" i="4"/>
  <c r="R151" i="4"/>
  <c r="P152" i="4"/>
  <c r="Q152" i="4"/>
  <c r="R152" i="4"/>
  <c r="P153" i="4"/>
  <c r="Q153" i="4"/>
  <c r="R153" i="4"/>
  <c r="P154" i="4"/>
  <c r="Q154" i="4"/>
  <c r="R154" i="4"/>
  <c r="P155" i="4"/>
  <c r="Q155" i="4"/>
  <c r="R155" i="4"/>
  <c r="P156" i="4"/>
  <c r="Q156" i="4"/>
  <c r="R156" i="4"/>
  <c r="P157" i="4"/>
  <c r="Q157" i="4"/>
  <c r="R157" i="4"/>
  <c r="P158" i="4"/>
  <c r="Q158" i="4"/>
  <c r="R158" i="4"/>
  <c r="P159" i="4"/>
  <c r="Q159" i="4"/>
  <c r="R159" i="4"/>
  <c r="P160" i="4"/>
  <c r="Q160" i="4"/>
  <c r="R160" i="4"/>
  <c r="P161" i="4"/>
  <c r="Q161" i="4"/>
  <c r="R161" i="4"/>
  <c r="P162" i="4"/>
  <c r="Q162" i="4"/>
  <c r="R162" i="4"/>
  <c r="P163" i="4"/>
  <c r="Q163" i="4"/>
  <c r="R163" i="4"/>
  <c r="P164" i="4"/>
  <c r="Q164" i="4"/>
  <c r="R164" i="4"/>
  <c r="P165" i="4"/>
  <c r="Q165" i="4"/>
  <c r="R165" i="4"/>
  <c r="P166" i="4"/>
  <c r="Q166" i="4"/>
  <c r="R166" i="4"/>
  <c r="P167" i="4"/>
  <c r="Q167" i="4"/>
  <c r="R167" i="4"/>
  <c r="P168" i="4"/>
  <c r="Q168" i="4"/>
  <c r="R168" i="4"/>
  <c r="P169" i="4"/>
  <c r="Q169" i="4"/>
  <c r="R169" i="4"/>
  <c r="P170" i="4"/>
  <c r="Q170" i="4"/>
  <c r="R170" i="4"/>
  <c r="P171" i="4"/>
  <c r="Q171" i="4"/>
  <c r="R171" i="4"/>
  <c r="P172" i="4"/>
  <c r="Q172" i="4"/>
  <c r="R172" i="4"/>
  <c r="P173" i="4"/>
  <c r="Q173" i="4"/>
  <c r="R173" i="4"/>
  <c r="P174" i="4"/>
  <c r="Q174" i="4"/>
  <c r="R174" i="4"/>
  <c r="P175" i="4"/>
  <c r="Q175" i="4"/>
  <c r="R175" i="4"/>
  <c r="P176" i="4"/>
  <c r="Q176" i="4"/>
  <c r="R176" i="4"/>
  <c r="P177" i="4"/>
  <c r="Q177" i="4"/>
  <c r="R177" i="4"/>
  <c r="P178" i="4"/>
  <c r="Q178" i="4"/>
  <c r="R178" i="4"/>
  <c r="P179" i="4"/>
  <c r="Q179" i="4"/>
  <c r="R179" i="4"/>
  <c r="P180" i="4"/>
  <c r="Q180" i="4"/>
  <c r="R180" i="4"/>
  <c r="P181" i="4"/>
  <c r="Q181" i="4"/>
  <c r="R181" i="4"/>
  <c r="P182" i="4"/>
  <c r="Q182" i="4"/>
  <c r="R182" i="4"/>
  <c r="P183" i="4"/>
  <c r="Q183" i="4"/>
  <c r="R183" i="4"/>
  <c r="P184" i="4"/>
  <c r="Q184" i="4"/>
  <c r="R184" i="4"/>
  <c r="P185" i="4"/>
  <c r="Q185" i="4"/>
  <c r="R185" i="4"/>
  <c r="P186" i="4"/>
  <c r="Q186" i="4"/>
  <c r="R186" i="4"/>
  <c r="P187" i="4"/>
  <c r="Q187" i="4"/>
  <c r="R187" i="4"/>
  <c r="P188" i="4"/>
  <c r="Q188" i="4"/>
  <c r="R188" i="4"/>
  <c r="P189" i="4"/>
  <c r="Q189" i="4"/>
  <c r="R189" i="4"/>
  <c r="P190" i="4"/>
  <c r="Q190" i="4"/>
  <c r="R190" i="4"/>
  <c r="P191" i="4"/>
  <c r="Q191" i="4"/>
  <c r="R191" i="4"/>
  <c r="P192" i="4"/>
  <c r="Q192" i="4"/>
  <c r="R192" i="4"/>
  <c r="P193" i="4"/>
  <c r="Q193" i="4"/>
  <c r="R193" i="4"/>
  <c r="P194" i="4"/>
  <c r="Q194" i="4"/>
  <c r="R194" i="4"/>
  <c r="P195" i="4"/>
  <c r="Q195" i="4"/>
  <c r="R195" i="4"/>
  <c r="P196" i="4"/>
  <c r="Q196" i="4"/>
  <c r="R196" i="4"/>
  <c r="P197" i="4"/>
  <c r="Q197" i="4"/>
  <c r="R197" i="4"/>
  <c r="P198" i="4"/>
  <c r="Q198" i="4"/>
  <c r="R198" i="4"/>
  <c r="P199" i="4"/>
  <c r="Q199" i="4"/>
  <c r="R199" i="4"/>
  <c r="P200" i="4"/>
  <c r="Q200" i="4"/>
  <c r="R200" i="4"/>
  <c r="P201" i="4"/>
  <c r="Q201" i="4"/>
  <c r="R201" i="4"/>
  <c r="P202" i="4"/>
  <c r="Q202" i="4"/>
  <c r="R202" i="4"/>
  <c r="P203" i="4"/>
  <c r="Q203" i="4"/>
  <c r="R203" i="4"/>
  <c r="P204" i="4"/>
  <c r="Q204" i="4"/>
  <c r="R204" i="4"/>
  <c r="P205" i="4"/>
  <c r="Q205" i="4"/>
  <c r="R205" i="4"/>
  <c r="P206" i="4"/>
  <c r="Q206" i="4"/>
  <c r="R206" i="4"/>
  <c r="P207" i="4"/>
  <c r="Q207" i="4"/>
  <c r="R207" i="4"/>
  <c r="P208" i="4"/>
  <c r="Q208" i="4"/>
  <c r="R208" i="4"/>
  <c r="P209" i="4"/>
  <c r="Q209" i="4"/>
  <c r="R209" i="4"/>
  <c r="P210" i="4"/>
  <c r="Q210" i="4"/>
  <c r="R210" i="4"/>
  <c r="P211" i="4"/>
  <c r="Q211" i="4"/>
  <c r="R211" i="4"/>
  <c r="P212" i="4"/>
  <c r="Q212" i="4"/>
  <c r="R212" i="4"/>
  <c r="P213" i="4"/>
  <c r="Q213" i="4"/>
  <c r="R213" i="4"/>
  <c r="P214" i="4"/>
  <c r="Q214" i="4"/>
  <c r="R214" i="4"/>
  <c r="P215" i="4"/>
  <c r="Q215" i="4"/>
  <c r="R215" i="4"/>
  <c r="P216" i="4"/>
  <c r="Q216" i="4"/>
  <c r="R216" i="4"/>
  <c r="P217" i="4"/>
  <c r="Q217" i="4"/>
  <c r="R217" i="4"/>
  <c r="P218" i="4"/>
  <c r="Q218" i="4"/>
  <c r="R218" i="4"/>
  <c r="P219" i="4"/>
  <c r="Q219" i="4"/>
  <c r="R219" i="4"/>
  <c r="P220" i="4"/>
  <c r="Q220" i="4"/>
  <c r="R220" i="4"/>
  <c r="P221" i="4"/>
  <c r="Q221" i="4"/>
  <c r="R221" i="4"/>
  <c r="P222" i="4"/>
  <c r="Q222" i="4"/>
  <c r="R222" i="4"/>
  <c r="P223" i="4"/>
  <c r="Q223" i="4"/>
  <c r="R223" i="4"/>
  <c r="P224" i="4"/>
  <c r="Q224" i="4"/>
  <c r="R224" i="4"/>
  <c r="P225" i="4"/>
  <c r="Q225" i="4"/>
  <c r="R225" i="4"/>
  <c r="P226" i="4"/>
  <c r="Q226" i="4"/>
  <c r="R226" i="4"/>
  <c r="P227" i="4"/>
  <c r="Q227" i="4"/>
  <c r="R227" i="4"/>
  <c r="P228" i="4"/>
  <c r="Q228" i="4"/>
  <c r="R228" i="4"/>
  <c r="P229" i="4"/>
  <c r="Q229" i="4"/>
  <c r="R229" i="4"/>
  <c r="P230" i="4"/>
  <c r="Q230" i="4"/>
  <c r="R230" i="4"/>
  <c r="P231" i="4"/>
  <c r="Q231" i="4"/>
  <c r="R231" i="4"/>
  <c r="P232" i="4"/>
  <c r="Q232" i="4"/>
  <c r="R232" i="4"/>
  <c r="P233" i="4"/>
  <c r="Q233" i="4"/>
  <c r="R233" i="4"/>
  <c r="P234" i="4"/>
  <c r="Q234" i="4"/>
  <c r="R234" i="4"/>
  <c r="P235" i="4"/>
  <c r="Q235" i="4"/>
  <c r="R235" i="4"/>
  <c r="P236" i="4"/>
  <c r="Q236" i="4"/>
  <c r="R236" i="4"/>
  <c r="P237" i="4"/>
  <c r="Q237" i="4"/>
  <c r="R237" i="4"/>
  <c r="P238" i="4"/>
  <c r="Q238" i="4"/>
  <c r="R238" i="4"/>
  <c r="P239" i="4"/>
  <c r="Q239" i="4"/>
  <c r="R239" i="4"/>
  <c r="P240" i="4"/>
  <c r="Q240" i="4"/>
  <c r="R240" i="4"/>
  <c r="P241" i="4"/>
  <c r="Q241" i="4"/>
  <c r="R241" i="4"/>
  <c r="P242" i="4"/>
  <c r="Q242" i="4"/>
  <c r="R242" i="4"/>
  <c r="P243" i="4"/>
  <c r="Q243" i="4"/>
  <c r="R243" i="4"/>
  <c r="P244" i="4"/>
  <c r="Q244" i="4"/>
  <c r="R244" i="4"/>
  <c r="P245" i="4"/>
  <c r="Q245" i="4"/>
  <c r="R245" i="4"/>
  <c r="P246" i="4"/>
  <c r="Q246" i="4"/>
  <c r="R246" i="4"/>
  <c r="P247" i="4"/>
  <c r="Q247" i="4"/>
  <c r="R247" i="4"/>
  <c r="P248" i="4"/>
  <c r="Q248" i="4"/>
  <c r="R248" i="4"/>
  <c r="P249" i="4"/>
  <c r="Q249" i="4"/>
  <c r="R249" i="4"/>
  <c r="P250" i="4"/>
  <c r="Q250" i="4"/>
  <c r="R250" i="4"/>
  <c r="P251" i="4"/>
  <c r="Q251" i="4"/>
  <c r="R251" i="4"/>
  <c r="P252" i="4"/>
  <c r="Q252" i="4"/>
  <c r="R252" i="4"/>
  <c r="P253" i="4"/>
  <c r="Q253" i="4"/>
  <c r="R253" i="4"/>
  <c r="P254" i="4"/>
  <c r="Q254" i="4"/>
  <c r="R254" i="4"/>
  <c r="P255" i="4"/>
  <c r="Q255" i="4"/>
  <c r="R255" i="4"/>
  <c r="P256" i="4"/>
  <c r="Q256" i="4"/>
  <c r="R256" i="4"/>
  <c r="P257" i="4"/>
  <c r="Q257" i="4"/>
  <c r="R257" i="4"/>
  <c r="P258" i="4"/>
  <c r="Q258" i="4"/>
  <c r="R258" i="4"/>
  <c r="P259" i="4"/>
  <c r="Q259" i="4"/>
  <c r="R259" i="4"/>
  <c r="P260" i="4"/>
  <c r="Q260" i="4"/>
  <c r="R260" i="4"/>
  <c r="P261" i="4"/>
  <c r="Q261" i="4"/>
  <c r="R261" i="4"/>
  <c r="P262" i="4"/>
  <c r="Q262" i="4"/>
  <c r="R262" i="4"/>
  <c r="P263" i="4"/>
  <c r="Q263" i="4"/>
  <c r="R263" i="4"/>
  <c r="P264" i="4"/>
  <c r="Q264" i="4"/>
  <c r="R264" i="4"/>
  <c r="P265" i="4"/>
  <c r="Q265" i="4"/>
  <c r="R265" i="4"/>
  <c r="P266" i="4"/>
  <c r="Q266" i="4"/>
  <c r="R266" i="4"/>
  <c r="P267" i="4"/>
  <c r="Q267" i="4"/>
  <c r="R267" i="4"/>
  <c r="P268" i="4"/>
  <c r="Q268" i="4"/>
  <c r="R268" i="4"/>
  <c r="P269" i="4"/>
  <c r="Q269" i="4"/>
  <c r="R269" i="4"/>
  <c r="P270" i="4"/>
  <c r="Q270" i="4"/>
  <c r="R270" i="4"/>
  <c r="P271" i="4"/>
  <c r="Q271" i="4"/>
  <c r="R271" i="4"/>
  <c r="P272" i="4"/>
  <c r="Q272" i="4"/>
  <c r="R272" i="4"/>
  <c r="P273" i="4"/>
  <c r="Q273" i="4"/>
  <c r="R273" i="4"/>
  <c r="P274" i="4"/>
  <c r="Q274" i="4"/>
  <c r="R274" i="4"/>
  <c r="P275" i="4"/>
  <c r="Q275" i="4"/>
  <c r="R275" i="4"/>
  <c r="P276" i="4"/>
  <c r="Q276" i="4"/>
  <c r="R276" i="4"/>
  <c r="P277" i="4"/>
  <c r="Q277" i="4"/>
  <c r="R277" i="4"/>
  <c r="P278" i="4"/>
  <c r="Q278" i="4"/>
  <c r="R278" i="4"/>
  <c r="P279" i="4"/>
  <c r="Q279" i="4"/>
  <c r="R279" i="4"/>
  <c r="P280" i="4"/>
  <c r="Q280" i="4"/>
  <c r="R280" i="4"/>
  <c r="P281" i="4"/>
  <c r="Q281" i="4"/>
  <c r="R281" i="4"/>
  <c r="P282" i="4"/>
  <c r="Q282" i="4"/>
  <c r="R282" i="4"/>
  <c r="P283" i="4"/>
  <c r="Q283" i="4"/>
  <c r="R283" i="4"/>
  <c r="P284" i="4"/>
  <c r="Q284" i="4"/>
  <c r="R284" i="4"/>
  <c r="P285" i="4"/>
  <c r="Q285" i="4"/>
  <c r="R285" i="4"/>
  <c r="P286" i="4"/>
  <c r="Q286" i="4"/>
  <c r="R286" i="4"/>
  <c r="P287" i="4"/>
  <c r="Q287" i="4"/>
  <c r="R287" i="4"/>
  <c r="P288" i="4"/>
  <c r="Q288" i="4"/>
  <c r="R288" i="4"/>
  <c r="P289" i="4"/>
  <c r="Q289" i="4"/>
  <c r="R289" i="4"/>
  <c r="P290" i="4"/>
  <c r="Q290" i="4"/>
  <c r="R290" i="4"/>
  <c r="P291" i="4"/>
  <c r="Q291" i="4"/>
  <c r="R291" i="4"/>
  <c r="P292" i="4"/>
  <c r="Q292" i="4"/>
  <c r="R292" i="4"/>
  <c r="P293" i="4"/>
  <c r="Q293" i="4"/>
  <c r="R293" i="4"/>
  <c r="P294" i="4"/>
  <c r="Q294" i="4"/>
  <c r="R294" i="4"/>
  <c r="P295" i="4"/>
  <c r="Q295" i="4"/>
  <c r="R295" i="4"/>
  <c r="P296" i="4"/>
  <c r="Q296" i="4"/>
  <c r="R296" i="4"/>
  <c r="P297" i="4"/>
  <c r="Q297" i="4"/>
  <c r="R297" i="4"/>
  <c r="P298" i="4"/>
  <c r="Q298" i="4"/>
  <c r="R298" i="4"/>
  <c r="P299" i="4"/>
  <c r="Q299" i="4"/>
  <c r="R299" i="4"/>
  <c r="P300" i="4"/>
  <c r="Q300" i="4"/>
  <c r="R300" i="4"/>
  <c r="P301" i="4"/>
  <c r="Q301" i="4"/>
  <c r="R301" i="4"/>
  <c r="P302" i="4"/>
  <c r="Q302" i="4"/>
  <c r="R302" i="4"/>
  <c r="P303" i="4"/>
  <c r="Q303" i="4"/>
  <c r="R303" i="4"/>
  <c r="P304" i="4"/>
  <c r="Q304" i="4"/>
  <c r="R304" i="4"/>
  <c r="P305" i="4"/>
  <c r="Q305" i="4"/>
  <c r="R305" i="4"/>
  <c r="P306" i="4"/>
  <c r="Q306" i="4"/>
  <c r="R306" i="4"/>
  <c r="P307" i="4"/>
  <c r="Q307" i="4"/>
  <c r="R307" i="4"/>
  <c r="P308" i="4"/>
  <c r="Q308" i="4"/>
  <c r="R308" i="4"/>
  <c r="P309" i="4"/>
  <c r="Q309" i="4"/>
  <c r="R309" i="4"/>
  <c r="P310" i="4"/>
  <c r="Q310" i="4"/>
  <c r="R310" i="4"/>
  <c r="P311" i="4"/>
  <c r="Q311" i="4"/>
  <c r="R311" i="4"/>
  <c r="P312" i="4"/>
  <c r="Q312" i="4"/>
  <c r="R312" i="4"/>
  <c r="P313" i="4"/>
  <c r="Q313" i="4"/>
  <c r="R313" i="4"/>
  <c r="P314" i="4"/>
  <c r="Q314" i="4"/>
  <c r="R314" i="4"/>
  <c r="P315" i="4"/>
  <c r="Q315" i="4"/>
  <c r="R315" i="4"/>
  <c r="P316" i="4"/>
  <c r="Q316" i="4"/>
  <c r="R316" i="4"/>
  <c r="P317" i="4"/>
  <c r="Q317" i="4"/>
  <c r="R317" i="4"/>
  <c r="P318" i="4"/>
  <c r="Q318" i="4"/>
  <c r="R318" i="4"/>
  <c r="P319" i="4"/>
  <c r="Q319" i="4"/>
  <c r="R319" i="4"/>
  <c r="P320" i="4"/>
  <c r="Q320" i="4"/>
  <c r="R320" i="4"/>
  <c r="P321" i="4"/>
  <c r="Q321" i="4"/>
  <c r="R321" i="4"/>
  <c r="P322" i="4"/>
  <c r="Q322" i="4"/>
  <c r="R322" i="4"/>
  <c r="P323" i="4"/>
  <c r="Q323" i="4"/>
  <c r="R323" i="4"/>
  <c r="P324" i="4"/>
  <c r="Q324" i="4"/>
  <c r="R324" i="4"/>
  <c r="P325" i="4"/>
  <c r="Q325" i="4"/>
  <c r="R325" i="4"/>
  <c r="P326" i="4"/>
  <c r="Q326" i="4"/>
  <c r="R326" i="4"/>
  <c r="P327" i="4"/>
  <c r="Q327" i="4"/>
  <c r="R327" i="4"/>
  <c r="P328" i="4"/>
  <c r="Q328" i="4"/>
  <c r="R328" i="4"/>
  <c r="P329" i="4"/>
  <c r="Q329" i="4"/>
  <c r="R329" i="4"/>
  <c r="P330" i="4"/>
  <c r="Q330" i="4"/>
  <c r="R330" i="4"/>
  <c r="P331" i="4"/>
  <c r="Q331" i="4"/>
  <c r="R331" i="4"/>
  <c r="P332" i="4"/>
  <c r="Q332" i="4"/>
  <c r="R332" i="4"/>
  <c r="P333" i="4"/>
  <c r="Q333" i="4"/>
  <c r="R333" i="4"/>
  <c r="P334" i="4"/>
  <c r="Q334" i="4"/>
  <c r="R334" i="4"/>
  <c r="P335" i="4"/>
  <c r="Q335" i="4"/>
  <c r="R335" i="4"/>
  <c r="P336" i="4"/>
  <c r="Q336" i="4"/>
  <c r="R336" i="4"/>
  <c r="P337" i="4"/>
  <c r="Q337" i="4"/>
  <c r="R337" i="4"/>
  <c r="P338" i="4"/>
  <c r="Q338" i="4"/>
  <c r="R338" i="4"/>
  <c r="P339" i="4"/>
  <c r="Q339" i="4"/>
  <c r="R339" i="4"/>
  <c r="P340" i="4"/>
  <c r="Q340" i="4"/>
  <c r="R340" i="4"/>
  <c r="P341" i="4"/>
  <c r="Q341" i="4"/>
  <c r="R341" i="4"/>
  <c r="P342" i="4"/>
  <c r="Q342" i="4"/>
  <c r="R342" i="4"/>
  <c r="P343" i="4"/>
  <c r="Q343" i="4"/>
  <c r="R343" i="4"/>
  <c r="P344" i="4"/>
  <c r="Q344" i="4"/>
  <c r="R344" i="4"/>
  <c r="P345" i="4"/>
  <c r="Q345" i="4"/>
  <c r="R345" i="4"/>
  <c r="P346" i="4"/>
  <c r="Q346" i="4"/>
  <c r="R346" i="4"/>
  <c r="P347" i="4"/>
  <c r="Q347" i="4"/>
  <c r="R347" i="4"/>
  <c r="P348" i="4"/>
  <c r="Q348" i="4"/>
  <c r="R348" i="4"/>
  <c r="P349" i="4"/>
  <c r="Q349" i="4"/>
  <c r="R349" i="4"/>
  <c r="P350" i="4"/>
  <c r="Q350" i="4"/>
  <c r="R350" i="4"/>
  <c r="P351" i="4"/>
  <c r="Q351" i="4"/>
  <c r="R351" i="4"/>
  <c r="P352" i="4"/>
  <c r="Q352" i="4"/>
  <c r="R352" i="4"/>
  <c r="P353" i="4"/>
  <c r="Q353" i="4"/>
  <c r="R353" i="4"/>
  <c r="P354" i="4"/>
  <c r="Q354" i="4"/>
  <c r="R354" i="4"/>
  <c r="P355" i="4"/>
  <c r="Q355" i="4"/>
  <c r="R355" i="4"/>
  <c r="P356" i="4"/>
  <c r="Q356" i="4"/>
  <c r="R356" i="4"/>
  <c r="P357" i="4"/>
  <c r="Q357" i="4"/>
  <c r="R357" i="4"/>
  <c r="P358" i="4"/>
  <c r="Q358" i="4"/>
  <c r="R358" i="4"/>
  <c r="P359" i="4"/>
  <c r="Q359" i="4"/>
  <c r="R359" i="4"/>
  <c r="P360" i="4"/>
  <c r="Q360" i="4"/>
  <c r="R360" i="4"/>
  <c r="P361" i="4"/>
  <c r="Q361" i="4"/>
  <c r="R361" i="4"/>
  <c r="P362" i="4"/>
  <c r="Q362" i="4"/>
  <c r="R362" i="4"/>
  <c r="P363" i="4"/>
  <c r="Q363" i="4"/>
  <c r="R363" i="4"/>
  <c r="P364" i="4"/>
  <c r="Q364" i="4"/>
  <c r="R364" i="4"/>
  <c r="P365" i="4"/>
  <c r="Q365" i="4"/>
  <c r="R365" i="4"/>
  <c r="P366" i="4"/>
  <c r="Q366" i="4"/>
  <c r="R366" i="4"/>
  <c r="P367" i="4"/>
  <c r="Q367" i="4"/>
  <c r="R367" i="4"/>
  <c r="P368" i="4"/>
  <c r="Q368" i="4"/>
  <c r="R368" i="4"/>
  <c r="P369" i="4"/>
  <c r="Q369" i="4"/>
  <c r="R369" i="4"/>
  <c r="P370" i="4"/>
  <c r="Q370" i="4"/>
  <c r="R370" i="4"/>
  <c r="P371" i="4"/>
  <c r="Q371" i="4"/>
  <c r="R371" i="4"/>
  <c r="P372" i="4"/>
  <c r="Q372" i="4"/>
  <c r="R372" i="4"/>
  <c r="P373" i="4"/>
  <c r="Q373" i="4"/>
  <c r="R373" i="4"/>
  <c r="P374" i="4"/>
  <c r="Q374" i="4"/>
  <c r="R374" i="4"/>
  <c r="P375" i="4"/>
  <c r="Q375" i="4"/>
  <c r="R375" i="4"/>
  <c r="P376" i="4"/>
  <c r="Q376" i="4"/>
  <c r="R376" i="4"/>
  <c r="P377" i="4"/>
  <c r="Q377" i="4"/>
  <c r="R377" i="4"/>
  <c r="P378" i="4"/>
  <c r="Q378" i="4"/>
  <c r="R378" i="4"/>
  <c r="P379" i="4"/>
  <c r="Q379" i="4"/>
  <c r="R379" i="4"/>
  <c r="P380" i="4"/>
  <c r="Q380" i="4"/>
  <c r="R380" i="4"/>
  <c r="P381" i="4"/>
  <c r="Q381" i="4"/>
  <c r="R381" i="4"/>
  <c r="P382" i="4"/>
  <c r="Q382" i="4"/>
  <c r="R382" i="4"/>
  <c r="P383" i="4"/>
  <c r="Q383" i="4"/>
  <c r="R383" i="4"/>
  <c r="P384" i="4"/>
  <c r="Q384" i="4"/>
  <c r="R384" i="4"/>
  <c r="P385" i="4"/>
  <c r="Q385" i="4"/>
  <c r="R385" i="4"/>
  <c r="P386" i="4"/>
  <c r="Q386" i="4"/>
  <c r="R386" i="4"/>
  <c r="P387" i="4"/>
  <c r="Q387" i="4"/>
  <c r="R387" i="4"/>
  <c r="P388" i="4"/>
  <c r="Q388" i="4"/>
  <c r="R388" i="4"/>
  <c r="P389" i="4"/>
  <c r="Q389" i="4"/>
  <c r="R389" i="4"/>
  <c r="P390" i="4"/>
  <c r="Q390" i="4"/>
  <c r="R390" i="4"/>
  <c r="P391" i="4"/>
  <c r="Q391" i="4"/>
  <c r="R391" i="4"/>
  <c r="P392" i="4"/>
  <c r="Q392" i="4"/>
  <c r="R392" i="4"/>
  <c r="P393" i="4"/>
  <c r="Q393" i="4"/>
  <c r="R393" i="4"/>
  <c r="O14" i="6" l="1"/>
  <c r="K14" i="6"/>
  <c r="V13" i="6"/>
  <c r="N39" i="6" s="1"/>
  <c r="R13" i="6"/>
  <c r="AQ13" i="6"/>
  <c r="AM13" i="6"/>
  <c r="AP13" i="6"/>
  <c r="AL13" i="6"/>
  <c r="P13" i="6"/>
  <c r="P38" i="6" s="1"/>
  <c r="L13" i="6"/>
  <c r="P33" i="6" s="1"/>
  <c r="L14" i="6"/>
  <c r="P14" i="6"/>
  <c r="X14" i="6"/>
  <c r="T14" i="6"/>
  <c r="AI14" i="6"/>
  <c r="AE14" i="6"/>
  <c r="AS13" i="6"/>
  <c r="AW13" i="6"/>
  <c r="AL14" i="6"/>
  <c r="AP14" i="6"/>
  <c r="AG13" i="6"/>
  <c r="AC13" i="6"/>
  <c r="K13" i="6"/>
  <c r="O33" i="6" s="1"/>
  <c r="O13" i="6"/>
  <c r="O38" i="6" s="1"/>
  <c r="AU14" i="6"/>
  <c r="AY14" i="6"/>
  <c r="AI13" i="6"/>
  <c r="AE13" i="6"/>
  <c r="AC14" i="6"/>
  <c r="AG14" i="6"/>
  <c r="G13" i="6"/>
  <c r="O37" i="6" s="1"/>
  <c r="C13" i="6"/>
  <c r="O32" i="6" s="1"/>
  <c r="C14" i="6"/>
  <c r="G14" i="6"/>
  <c r="AO13" i="6"/>
  <c r="AK13" i="6"/>
  <c r="W14" i="6"/>
  <c r="S14" i="6"/>
  <c r="AT13" i="6"/>
  <c r="AX13" i="6"/>
  <c r="AH13" i="6"/>
  <c r="AD13" i="6"/>
  <c r="J13" i="6"/>
  <c r="N13" i="6"/>
  <c r="N38" i="6" s="1"/>
  <c r="D14" i="6"/>
  <c r="H14" i="6"/>
  <c r="AY13" i="6"/>
  <c r="AU13" i="6"/>
  <c r="N14" i="6"/>
  <c r="J14" i="6"/>
  <c r="Q20" i="6" s="1"/>
  <c r="S13" i="6"/>
  <c r="O34" i="6" s="1"/>
  <c r="W13" i="6"/>
  <c r="O39" i="6" s="1"/>
  <c r="AS14" i="6"/>
  <c r="AM14" i="6"/>
  <c r="AQ14" i="6"/>
  <c r="AX14" i="6"/>
  <c r="AT14" i="6"/>
  <c r="AH14" i="6"/>
  <c r="AD14" i="6"/>
  <c r="AK14" i="6"/>
  <c r="AO14" i="6"/>
  <c r="V14" i="6"/>
  <c r="R14" i="6"/>
  <c r="H13" i="6"/>
  <c r="P37" i="6" s="1"/>
  <c r="D13" i="6"/>
  <c r="P32" i="6" s="1"/>
  <c r="T13" i="6"/>
  <c r="P34" i="6" s="1"/>
  <c r="X13" i="6"/>
  <c r="P39" i="6" s="1"/>
  <c r="F13" i="6"/>
  <c r="N37" i="6" s="1"/>
  <c r="B13" i="6"/>
  <c r="AL4" i="4"/>
  <c r="AK4" i="4"/>
  <c r="AJ4" i="4"/>
  <c r="AH4" i="4"/>
  <c r="AG4" i="4"/>
  <c r="AF4" i="4"/>
  <c r="AD4" i="4"/>
  <c r="Z4" i="4"/>
  <c r="AC4" i="4"/>
  <c r="Y4" i="4"/>
  <c r="AB4" i="4"/>
  <c r="X4" i="4"/>
  <c r="V4" i="4"/>
  <c r="U4" i="4"/>
  <c r="T4" i="4"/>
  <c r="R4" i="4"/>
  <c r="Q4" i="4"/>
  <c r="P4" i="4"/>
  <c r="R20" i="6" l="1"/>
  <c r="P20" i="6"/>
  <c r="M20" i="6"/>
  <c r="R19" i="6"/>
  <c r="N34" i="6"/>
  <c r="N20" i="6"/>
  <c r="Q19" i="6"/>
  <c r="N33" i="6"/>
  <c r="P19" i="6"/>
  <c r="N32" i="6"/>
  <c r="N19" i="6" l="1"/>
  <c r="M19" i="6"/>
</calcChain>
</file>

<file path=xl/sharedStrings.xml><?xml version="1.0" encoding="utf-8"?>
<sst xmlns="http://schemas.openxmlformats.org/spreadsheetml/2006/main" count="626" uniqueCount="54">
  <si>
    <t>10% light</t>
  </si>
  <si>
    <t>time (sec)</t>
  </si>
  <si>
    <t>40% light</t>
  </si>
  <si>
    <t>70% light</t>
  </si>
  <si>
    <t>Gal4/+</t>
  </si>
  <si>
    <t>UAS/+</t>
  </si>
  <si>
    <t>Gal4/UAS</t>
  </si>
  <si>
    <t>avg</t>
  </si>
  <si>
    <t>err</t>
  </si>
  <si>
    <t>10% light- forward vel</t>
  </si>
  <si>
    <t>10% light- angular vel</t>
  </si>
  <si>
    <t>40% light - forward vel</t>
  </si>
  <si>
    <t>40% light - angular vel</t>
  </si>
  <si>
    <t>70% light- forward vel</t>
  </si>
  <si>
    <t>70% light- angular vel</t>
  </si>
  <si>
    <t>forward vel</t>
  </si>
  <si>
    <t>angular vel</t>
  </si>
  <si>
    <t>10% light- fraction moving</t>
  </si>
  <si>
    <t>40% light- fraction moving</t>
  </si>
  <si>
    <t>70% light- fraction moving</t>
  </si>
  <si>
    <t>avg over 1 sec bins</t>
  </si>
  <si>
    <t>fraction moving</t>
  </si>
  <si>
    <t>GRAPHS: first 20 sec of video; 5 sec baseline, 5 sec light, 10 sec post-light</t>
  </si>
  <si>
    <t>GRAPHS: complete 2 min 10 sec video; first 5 sec is baseline, then 5 sec light</t>
  </si>
  <si>
    <t>10 frame bins</t>
  </si>
  <si>
    <t>(1/3 sec)</t>
  </si>
  <si>
    <t>light on at 15</t>
  </si>
  <si>
    <t>pre-light</t>
  </si>
  <si>
    <t>light onset</t>
  </si>
  <si>
    <t>post-light (5 sec)</t>
  </si>
  <si>
    <t>pre-light (4 sec)</t>
  </si>
  <si>
    <t>light onset (1 sec)</t>
  </si>
  <si>
    <t>light duration (5 sec)</t>
  </si>
  <si>
    <t>light offset (1 sec)</t>
  </si>
  <si>
    <t>pre-light (4s)</t>
  </si>
  <si>
    <t>light onset (1s)</t>
  </si>
  <si>
    <t>light duration (5s)</t>
  </si>
  <si>
    <t>light offset (1s)</t>
  </si>
  <si>
    <t>post-light (5s)</t>
  </si>
  <si>
    <t>light peak</t>
  </si>
  <si>
    <t>light min</t>
  </si>
  <si>
    <t>forward vel - avg</t>
  </si>
  <si>
    <t>forward vel - err</t>
  </si>
  <si>
    <t>ang vel - avg</t>
  </si>
  <si>
    <t>ang vel - err</t>
  </si>
  <si>
    <t>fraction - avg</t>
  </si>
  <si>
    <t>fraction - err</t>
  </si>
  <si>
    <t>light onset - baseline</t>
  </si>
  <si>
    <t>postlight - baseline</t>
  </si>
  <si>
    <t>diff from controls</t>
  </si>
  <si>
    <t>max</t>
  </si>
  <si>
    <t>velocity</t>
  </si>
  <si>
    <t>turning</t>
  </si>
  <si>
    <t>frac moving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</si>
</sst>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11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pooled!$T$4:$T$393</c:f>
                <c:numCache>
                  <c:formatCode>General</c:formatCode>
                  <c:ptCount val="390"/>
                  <c:pt idx="0">
                    <c:v>0.71710083062395313</c:v>
                  </c:pt>
                  <c:pt idx="1">
                    <c:v>0.63141431798748149</c:v>
                  </c:pt>
                  <c:pt idx="2">
                    <c:v>0.64373998548648459</c:v>
                  </c:pt>
                  <c:pt idx="3">
                    <c:v>0.78091734210607799</c:v>
                  </c:pt>
                  <c:pt idx="4">
                    <c:v>0.8490174705969169</c:v>
                  </c:pt>
                  <c:pt idx="5">
                    <c:v>0.7162801540667203</c:v>
                  </c:pt>
                  <c:pt idx="6">
                    <c:v>0.6875555629842991</c:v>
                  </c:pt>
                  <c:pt idx="7">
                    <c:v>0.6390256331701295</c:v>
                  </c:pt>
                  <c:pt idx="8">
                    <c:v>0.59050175326247745</c:v>
                  </c:pt>
                  <c:pt idx="9">
                    <c:v>0.75974591168493244</c:v>
                  </c:pt>
                  <c:pt idx="10">
                    <c:v>0.89162883738431398</c:v>
                  </c:pt>
                  <c:pt idx="11">
                    <c:v>0.76522913149387373</c:v>
                  </c:pt>
                  <c:pt idx="12">
                    <c:v>0.79636652417528164</c:v>
                  </c:pt>
                  <c:pt idx="13">
                    <c:v>0.74040144618656156</c:v>
                  </c:pt>
                  <c:pt idx="14">
                    <c:v>0.6890749546172803</c:v>
                  </c:pt>
                  <c:pt idx="15">
                    <c:v>0.68373221608176371</c:v>
                  </c:pt>
                  <c:pt idx="16">
                    <c:v>0.81313945227026196</c:v>
                  </c:pt>
                  <c:pt idx="17">
                    <c:v>0.89981418798423363</c:v>
                  </c:pt>
                  <c:pt idx="18">
                    <c:v>0.73218273963347036</c:v>
                  </c:pt>
                  <c:pt idx="19">
                    <c:v>0.53525990250748567</c:v>
                  </c:pt>
                  <c:pt idx="20">
                    <c:v>0.58093619818671582</c:v>
                  </c:pt>
                  <c:pt idx="21">
                    <c:v>0.58369129468725789</c:v>
                  </c:pt>
                  <c:pt idx="22">
                    <c:v>0.47824151665373327</c:v>
                  </c:pt>
                  <c:pt idx="23">
                    <c:v>0.41883967720599341</c:v>
                  </c:pt>
                  <c:pt idx="24">
                    <c:v>0.67861259505454607</c:v>
                  </c:pt>
                  <c:pt idx="25">
                    <c:v>0.71731392730312293</c:v>
                  </c:pt>
                  <c:pt idx="26">
                    <c:v>0.57172097261715071</c:v>
                  </c:pt>
                  <c:pt idx="27">
                    <c:v>0.65210698351438789</c:v>
                  </c:pt>
                  <c:pt idx="28">
                    <c:v>0.71888331147967943</c:v>
                  </c:pt>
                  <c:pt idx="29">
                    <c:v>0.81943378413670342</c:v>
                  </c:pt>
                  <c:pt idx="30">
                    <c:v>0.68079546311259664</c:v>
                  </c:pt>
                  <c:pt idx="31">
                    <c:v>0.59190505591772091</c:v>
                  </c:pt>
                  <c:pt idx="32">
                    <c:v>0.55484604381951874</c:v>
                  </c:pt>
                  <c:pt idx="33">
                    <c:v>0.441543720823872</c:v>
                  </c:pt>
                  <c:pt idx="34">
                    <c:v>0.62056007455366413</c:v>
                  </c:pt>
                  <c:pt idx="35">
                    <c:v>0.75599652250466143</c:v>
                  </c:pt>
                  <c:pt idx="36">
                    <c:v>0.7658309321029394</c:v>
                  </c:pt>
                  <c:pt idx="37">
                    <c:v>0.86629598424743315</c:v>
                  </c:pt>
                  <c:pt idx="38">
                    <c:v>0.90231753026819572</c:v>
                  </c:pt>
                  <c:pt idx="39">
                    <c:v>0.92965068219686031</c:v>
                  </c:pt>
                  <c:pt idx="40">
                    <c:v>0.86264132123951065</c:v>
                  </c:pt>
                  <c:pt idx="41">
                    <c:v>1.001443213378179</c:v>
                  </c:pt>
                  <c:pt idx="42">
                    <c:v>1.0947297981624715</c:v>
                  </c:pt>
                  <c:pt idx="43">
                    <c:v>1.0730298074620392</c:v>
                  </c:pt>
                  <c:pt idx="44">
                    <c:v>0.94416632363456399</c:v>
                  </c:pt>
                  <c:pt idx="45">
                    <c:v>1.0152632731000399</c:v>
                  </c:pt>
                  <c:pt idx="46">
                    <c:v>0.88597452169898461</c:v>
                  </c:pt>
                  <c:pt idx="47">
                    <c:v>0.71600879828195585</c:v>
                  </c:pt>
                  <c:pt idx="48">
                    <c:v>0.82590564169879932</c:v>
                  </c:pt>
                  <c:pt idx="49">
                    <c:v>0.64903070168992161</c:v>
                  </c:pt>
                  <c:pt idx="50">
                    <c:v>0.76405321202654586</c:v>
                  </c:pt>
                  <c:pt idx="51">
                    <c:v>0.88158389201215626</c:v>
                  </c:pt>
                  <c:pt idx="52">
                    <c:v>0.74058656097240316</c:v>
                  </c:pt>
                  <c:pt idx="53">
                    <c:v>0.94488508944076122</c:v>
                  </c:pt>
                  <c:pt idx="54">
                    <c:v>0.78472820950741662</c:v>
                  </c:pt>
                  <c:pt idx="55">
                    <c:v>0.8504077752122301</c:v>
                  </c:pt>
                  <c:pt idx="56">
                    <c:v>0.77755478900138708</c:v>
                  </c:pt>
                  <c:pt idx="57">
                    <c:v>0.85859847244659515</c:v>
                  </c:pt>
                  <c:pt idx="58">
                    <c:v>0.86485949429223707</c:v>
                  </c:pt>
                  <c:pt idx="59">
                    <c:v>0.75535516549193793</c:v>
                  </c:pt>
                  <c:pt idx="60">
                    <c:v>0.76202290359677449</c:v>
                  </c:pt>
                  <c:pt idx="61">
                    <c:v>0.6695741290640409</c:v>
                  </c:pt>
                  <c:pt idx="62">
                    <c:v>0.82657876431173161</c:v>
                  </c:pt>
                  <c:pt idx="63">
                    <c:v>0.90918646097872691</c:v>
                  </c:pt>
                  <c:pt idx="64">
                    <c:v>0.73427749775259232</c:v>
                  </c:pt>
                  <c:pt idx="65">
                    <c:v>0.63005253033762765</c:v>
                  </c:pt>
                  <c:pt idx="66">
                    <c:v>0.62844128746680017</c:v>
                  </c:pt>
                  <c:pt idx="67">
                    <c:v>0.87150560003010746</c:v>
                  </c:pt>
                  <c:pt idx="68">
                    <c:v>0.91590252900906544</c:v>
                  </c:pt>
                  <c:pt idx="69">
                    <c:v>0.9481199611739628</c:v>
                  </c:pt>
                  <c:pt idx="70">
                    <c:v>0.80563037682652994</c:v>
                  </c:pt>
                  <c:pt idx="71">
                    <c:v>0.94509908033042134</c:v>
                  </c:pt>
                  <c:pt idx="72">
                    <c:v>0.81388405873355663</c:v>
                  </c:pt>
                  <c:pt idx="73">
                    <c:v>0.82324281906459074</c:v>
                  </c:pt>
                  <c:pt idx="74">
                    <c:v>0.70202592894987426</c:v>
                  </c:pt>
                  <c:pt idx="75">
                    <c:v>0.7203339167251479</c:v>
                  </c:pt>
                  <c:pt idx="76">
                    <c:v>0.7321832165825729</c:v>
                  </c:pt>
                  <c:pt idx="77">
                    <c:v>0.59932357247166768</c:v>
                  </c:pt>
                  <c:pt idx="78">
                    <c:v>0.64403860887054543</c:v>
                  </c:pt>
                  <c:pt idx="79">
                    <c:v>0.72568685233039776</c:v>
                  </c:pt>
                  <c:pt idx="80">
                    <c:v>0.66095929633687789</c:v>
                  </c:pt>
                  <c:pt idx="81">
                    <c:v>0.75082530959204519</c:v>
                  </c:pt>
                  <c:pt idx="82">
                    <c:v>0.65484781351367316</c:v>
                  </c:pt>
                  <c:pt idx="83">
                    <c:v>0.65900210145029892</c:v>
                  </c:pt>
                  <c:pt idx="84">
                    <c:v>0.70949071457325008</c:v>
                  </c:pt>
                  <c:pt idx="85">
                    <c:v>0.74242901599269251</c:v>
                  </c:pt>
                  <c:pt idx="86">
                    <c:v>0.68172691829650478</c:v>
                  </c:pt>
                  <c:pt idx="87">
                    <c:v>0.85783109773863753</c:v>
                  </c:pt>
                  <c:pt idx="88">
                    <c:v>0.90682437583641973</c:v>
                  </c:pt>
                  <c:pt idx="89">
                    <c:v>0.89504346924444123</c:v>
                  </c:pt>
                  <c:pt idx="90">
                    <c:v>0.78047725540987001</c:v>
                  </c:pt>
                  <c:pt idx="91">
                    <c:v>0.9195073531791379</c:v>
                  </c:pt>
                  <c:pt idx="92">
                    <c:v>0.85057418779281024</c:v>
                  </c:pt>
                  <c:pt idx="93">
                    <c:v>0.93105609739150574</c:v>
                  </c:pt>
                  <c:pt idx="94">
                    <c:v>0.81767689629590767</c:v>
                  </c:pt>
                  <c:pt idx="95">
                    <c:v>0.90627568235291667</c:v>
                  </c:pt>
                  <c:pt idx="96">
                    <c:v>0.80093162147135155</c:v>
                  </c:pt>
                  <c:pt idx="97">
                    <c:v>0.61384245677218585</c:v>
                  </c:pt>
                  <c:pt idx="98">
                    <c:v>0.68890803345170204</c:v>
                  </c:pt>
                  <c:pt idx="99">
                    <c:v>0.8437675739883248</c:v>
                  </c:pt>
                  <c:pt idx="100">
                    <c:v>0.720752415930354</c:v>
                  </c:pt>
                  <c:pt idx="101">
                    <c:v>0.75460292994900935</c:v>
                  </c:pt>
                  <c:pt idx="102">
                    <c:v>0.82313547056224468</c:v>
                  </c:pt>
                  <c:pt idx="103">
                    <c:v>0.86906397619272568</c:v>
                  </c:pt>
                  <c:pt idx="104">
                    <c:v>0.66412603453521935</c:v>
                  </c:pt>
                  <c:pt idx="105">
                    <c:v>0.56916401021497398</c:v>
                  </c:pt>
                  <c:pt idx="106">
                    <c:v>0.77381097512309838</c:v>
                  </c:pt>
                  <c:pt idx="107">
                    <c:v>0.7370305805633881</c:v>
                  </c:pt>
                  <c:pt idx="108">
                    <c:v>0.6407410714015549</c:v>
                  </c:pt>
                  <c:pt idx="109">
                    <c:v>0.49166257175362044</c:v>
                  </c:pt>
                  <c:pt idx="110">
                    <c:v>0.50283002698263379</c:v>
                  </c:pt>
                  <c:pt idx="111">
                    <c:v>0.48624598359848409</c:v>
                  </c:pt>
                  <c:pt idx="112">
                    <c:v>0.54719624909070685</c:v>
                  </c:pt>
                  <c:pt idx="113">
                    <c:v>0.49264078388258259</c:v>
                  </c:pt>
                  <c:pt idx="114">
                    <c:v>0.65465501520983926</c:v>
                  </c:pt>
                  <c:pt idx="115">
                    <c:v>0.72623780837400032</c:v>
                  </c:pt>
                  <c:pt idx="116">
                    <c:v>0.69475337430710749</c:v>
                  </c:pt>
                  <c:pt idx="117">
                    <c:v>0.72567013318081153</c:v>
                  </c:pt>
                  <c:pt idx="118">
                    <c:v>0.70216095209375029</c:v>
                  </c:pt>
                  <c:pt idx="119">
                    <c:v>0.49755634724809661</c:v>
                  </c:pt>
                  <c:pt idx="120">
                    <c:v>0.6973264509119198</c:v>
                  </c:pt>
                  <c:pt idx="121">
                    <c:v>0.76025485803140636</c:v>
                  </c:pt>
                  <c:pt idx="122">
                    <c:v>0.68945139185885551</c:v>
                  </c:pt>
                  <c:pt idx="123">
                    <c:v>0.67278071871411771</c:v>
                  </c:pt>
                  <c:pt idx="124">
                    <c:v>0.73687046674867718</c:v>
                  </c:pt>
                  <c:pt idx="125">
                    <c:v>0.76312781709289068</c:v>
                  </c:pt>
                  <c:pt idx="126">
                    <c:v>0.70714769387985377</c:v>
                  </c:pt>
                  <c:pt idx="127">
                    <c:v>0.63773392907460136</c:v>
                  </c:pt>
                  <c:pt idx="128">
                    <c:v>0.60778695921903514</c:v>
                  </c:pt>
                  <c:pt idx="129">
                    <c:v>0.7646332391276166</c:v>
                  </c:pt>
                  <c:pt idx="130">
                    <c:v>0.75947704399378191</c:v>
                  </c:pt>
                  <c:pt idx="131">
                    <c:v>0.57857545370072638</c:v>
                  </c:pt>
                  <c:pt idx="132">
                    <c:v>0.7134465017140933</c:v>
                  </c:pt>
                  <c:pt idx="133">
                    <c:v>0.51668853098287504</c:v>
                  </c:pt>
                  <c:pt idx="134">
                    <c:v>0.62403207896774759</c:v>
                  </c:pt>
                  <c:pt idx="135">
                    <c:v>0.61898333317014886</c:v>
                  </c:pt>
                  <c:pt idx="136">
                    <c:v>0.69895380348981517</c:v>
                  </c:pt>
                  <c:pt idx="137">
                    <c:v>0.65888385573903252</c:v>
                  </c:pt>
                  <c:pt idx="138">
                    <c:v>0.77006088492397595</c:v>
                  </c:pt>
                  <c:pt idx="139">
                    <c:v>0.69858230128358356</c:v>
                  </c:pt>
                  <c:pt idx="140">
                    <c:v>0.64599780671575591</c:v>
                  </c:pt>
                  <c:pt idx="141">
                    <c:v>0.7867671823944693</c:v>
                  </c:pt>
                  <c:pt idx="142">
                    <c:v>0.84605353128316796</c:v>
                  </c:pt>
                  <c:pt idx="143">
                    <c:v>0.91053440916737372</c:v>
                  </c:pt>
                  <c:pt idx="144">
                    <c:v>0.88790870250825848</c:v>
                  </c:pt>
                  <c:pt idx="145">
                    <c:v>0.8187646641257541</c:v>
                  </c:pt>
                  <c:pt idx="146">
                    <c:v>0.81236277297641579</c:v>
                  </c:pt>
                  <c:pt idx="147">
                    <c:v>0.83791370391110132</c:v>
                  </c:pt>
                  <c:pt idx="148">
                    <c:v>0.68048000254035679</c:v>
                  </c:pt>
                  <c:pt idx="149">
                    <c:v>0.61203799308110518</c:v>
                  </c:pt>
                  <c:pt idx="150">
                    <c:v>0.58168730736908392</c:v>
                  </c:pt>
                  <c:pt idx="151">
                    <c:v>0.6897713813542512</c:v>
                  </c:pt>
                  <c:pt idx="152">
                    <c:v>0.90606756223924589</c:v>
                  </c:pt>
                  <c:pt idx="153">
                    <c:v>0.82535791548594495</c:v>
                  </c:pt>
                  <c:pt idx="154">
                    <c:v>0.72734109755372334</c:v>
                  </c:pt>
                  <c:pt idx="155">
                    <c:v>0.62942968844980507</c:v>
                  </c:pt>
                  <c:pt idx="156">
                    <c:v>0.55338351616180115</c:v>
                  </c:pt>
                  <c:pt idx="157">
                    <c:v>0.5534165292512353</c:v>
                  </c:pt>
                  <c:pt idx="158">
                    <c:v>0.52787358504942172</c:v>
                  </c:pt>
                  <c:pt idx="159">
                    <c:v>0.43859954978973542</c:v>
                  </c:pt>
                  <c:pt idx="160">
                    <c:v>0.67009824059271672</c:v>
                  </c:pt>
                  <c:pt idx="161">
                    <c:v>0.8178394101390053</c:v>
                  </c:pt>
                  <c:pt idx="162">
                    <c:v>0.7097941898097152</c:v>
                  </c:pt>
                  <c:pt idx="163">
                    <c:v>0.7198937190558834</c:v>
                  </c:pt>
                  <c:pt idx="164">
                    <c:v>0.73455476886314974</c:v>
                  </c:pt>
                  <c:pt idx="165">
                    <c:v>0.72979832072936091</c:v>
                  </c:pt>
                  <c:pt idx="166">
                    <c:v>0.66782505940908199</c:v>
                  </c:pt>
                  <c:pt idx="167">
                    <c:v>0.71575382559740686</c:v>
                  </c:pt>
                  <c:pt idx="168">
                    <c:v>0.64169809046924087</c:v>
                  </c:pt>
                  <c:pt idx="169">
                    <c:v>0.71358996369173178</c:v>
                  </c:pt>
                  <c:pt idx="170">
                    <c:v>0.65753450147121795</c:v>
                  </c:pt>
                  <c:pt idx="171">
                    <c:v>0.65483411471663455</c:v>
                  </c:pt>
                  <c:pt idx="172">
                    <c:v>0.54387506168905408</c:v>
                  </c:pt>
                  <c:pt idx="173">
                    <c:v>0.73631519612815521</c:v>
                  </c:pt>
                  <c:pt idx="174">
                    <c:v>0.70799055265250521</c:v>
                  </c:pt>
                  <c:pt idx="175">
                    <c:v>0.70959132673570324</c:v>
                  </c:pt>
                  <c:pt idx="176">
                    <c:v>0.67041890923311787</c:v>
                  </c:pt>
                  <c:pt idx="177">
                    <c:v>0.79524252945662066</c:v>
                  </c:pt>
                  <c:pt idx="178">
                    <c:v>0.86697401803527674</c:v>
                  </c:pt>
                  <c:pt idx="179">
                    <c:v>0.81940352019877427</c:v>
                  </c:pt>
                  <c:pt idx="180">
                    <c:v>0.92749454170846124</c:v>
                  </c:pt>
                  <c:pt idx="181">
                    <c:v>0.76639258389235421</c:v>
                  </c:pt>
                  <c:pt idx="182">
                    <c:v>0.57189624268654582</c:v>
                  </c:pt>
                  <c:pt idx="183">
                    <c:v>0.6587427514934816</c:v>
                  </c:pt>
                  <c:pt idx="184">
                    <c:v>0.72953842142366643</c:v>
                  </c:pt>
                  <c:pt idx="185">
                    <c:v>0.7006125897989901</c:v>
                  </c:pt>
                  <c:pt idx="186">
                    <c:v>0.59757286874455262</c:v>
                  </c:pt>
                  <c:pt idx="187">
                    <c:v>0.769809944614266</c:v>
                  </c:pt>
                  <c:pt idx="188">
                    <c:v>0.87778513182053974</c:v>
                  </c:pt>
                  <c:pt idx="189">
                    <c:v>0.88534531051862753</c:v>
                  </c:pt>
                  <c:pt idx="190">
                    <c:v>0.83353905554641738</c:v>
                  </c:pt>
                  <c:pt idx="191">
                    <c:v>0.81963824720517053</c:v>
                  </c:pt>
                  <c:pt idx="192">
                    <c:v>0.75661151928259252</c:v>
                  </c:pt>
                  <c:pt idx="193">
                    <c:v>0.65045897270347108</c:v>
                  </c:pt>
                  <c:pt idx="194">
                    <c:v>0.69221610537034561</c:v>
                  </c:pt>
                  <c:pt idx="195">
                    <c:v>0.64514322692814585</c:v>
                  </c:pt>
                  <c:pt idx="196">
                    <c:v>0.59721704132119702</c:v>
                  </c:pt>
                  <c:pt idx="197">
                    <c:v>0.51732911956338878</c:v>
                  </c:pt>
                  <c:pt idx="198">
                    <c:v>0.60000117396770658</c:v>
                  </c:pt>
                  <c:pt idx="199">
                    <c:v>0.42473257013095522</c:v>
                  </c:pt>
                  <c:pt idx="200">
                    <c:v>0.6434189034785468</c:v>
                  </c:pt>
                  <c:pt idx="201">
                    <c:v>0.44974218531427829</c:v>
                  </c:pt>
                  <c:pt idx="202">
                    <c:v>0.47585803021935347</c:v>
                  </c:pt>
                  <c:pt idx="203">
                    <c:v>0.48080621597815648</c:v>
                  </c:pt>
                  <c:pt idx="204">
                    <c:v>0.57715142588646406</c:v>
                  </c:pt>
                  <c:pt idx="205">
                    <c:v>0.58475769782915776</c:v>
                  </c:pt>
                  <c:pt idx="206">
                    <c:v>0.76653966406481189</c:v>
                  </c:pt>
                  <c:pt idx="207">
                    <c:v>0.87322716123942312</c:v>
                  </c:pt>
                  <c:pt idx="208">
                    <c:v>0.65198393545850353</c:v>
                  </c:pt>
                  <c:pt idx="209">
                    <c:v>0.67637664056277758</c:v>
                  </c:pt>
                  <c:pt idx="210">
                    <c:v>0.84622003267814849</c:v>
                  </c:pt>
                  <c:pt idx="211">
                    <c:v>0.91492066085348001</c:v>
                  </c:pt>
                  <c:pt idx="212">
                    <c:v>0.68797836239318699</c:v>
                  </c:pt>
                  <c:pt idx="213">
                    <c:v>0.94167714044523709</c:v>
                  </c:pt>
                  <c:pt idx="214">
                    <c:v>0.79624325998130729</c:v>
                  </c:pt>
                  <c:pt idx="215">
                    <c:v>0.75089954137092285</c:v>
                  </c:pt>
                  <c:pt idx="216">
                    <c:v>0.76819324720444282</c:v>
                  </c:pt>
                  <c:pt idx="217">
                    <c:v>0.8130985022080236</c:v>
                  </c:pt>
                  <c:pt idx="218">
                    <c:v>0.69934549919726741</c:v>
                  </c:pt>
                  <c:pt idx="219">
                    <c:v>0.92835185722229518</c:v>
                  </c:pt>
                  <c:pt idx="220">
                    <c:v>0.79605304679278766</c:v>
                  </c:pt>
                  <c:pt idx="221">
                    <c:v>0.68952716059776742</c:v>
                  </c:pt>
                  <c:pt idx="222">
                    <c:v>0.60946596810778964</c:v>
                  </c:pt>
                  <c:pt idx="223">
                    <c:v>0.6609480051592499</c:v>
                  </c:pt>
                  <c:pt idx="224">
                    <c:v>0.6554504775372344</c:v>
                  </c:pt>
                  <c:pt idx="225">
                    <c:v>0.77128084192543811</c:v>
                  </c:pt>
                  <c:pt idx="226">
                    <c:v>0.84019353687878395</c:v>
                  </c:pt>
                  <c:pt idx="227">
                    <c:v>0.70706532299253244</c:v>
                  </c:pt>
                  <c:pt idx="228">
                    <c:v>0.58573863987483754</c:v>
                  </c:pt>
                  <c:pt idx="229">
                    <c:v>0.63222200620214541</c:v>
                  </c:pt>
                  <c:pt idx="230">
                    <c:v>0.5490901591990992</c:v>
                  </c:pt>
                  <c:pt idx="231">
                    <c:v>0.55629586202947046</c:v>
                  </c:pt>
                  <c:pt idx="232">
                    <c:v>0.68831393972147614</c:v>
                  </c:pt>
                  <c:pt idx="233">
                    <c:v>0.69942148852541908</c:v>
                  </c:pt>
                  <c:pt idx="234">
                    <c:v>0.68544435419807948</c:v>
                  </c:pt>
                  <c:pt idx="235">
                    <c:v>0.69001272310678674</c:v>
                  </c:pt>
                  <c:pt idx="236">
                    <c:v>0.78095170825410332</c:v>
                  </c:pt>
                  <c:pt idx="237">
                    <c:v>0.65998521107551189</c:v>
                  </c:pt>
                  <c:pt idx="238">
                    <c:v>0.66214250203792802</c:v>
                  </c:pt>
                  <c:pt idx="239">
                    <c:v>0.70186689982913164</c:v>
                  </c:pt>
                  <c:pt idx="240">
                    <c:v>0.71440774395383744</c:v>
                  </c:pt>
                  <c:pt idx="241">
                    <c:v>0.65452912665915797</c:v>
                  </c:pt>
                  <c:pt idx="242">
                    <c:v>0.72073059206501389</c:v>
                  </c:pt>
                  <c:pt idx="243">
                    <c:v>0.64156555350520739</c:v>
                  </c:pt>
                  <c:pt idx="244">
                    <c:v>0.57577788744923575</c:v>
                  </c:pt>
                  <c:pt idx="245">
                    <c:v>0.79949187279903966</c:v>
                  </c:pt>
                  <c:pt idx="246">
                    <c:v>0.63779368214065457</c:v>
                  </c:pt>
                  <c:pt idx="247">
                    <c:v>0.65651088620510023</c:v>
                  </c:pt>
                  <c:pt idx="248">
                    <c:v>0.60396770627324103</c:v>
                  </c:pt>
                  <c:pt idx="249">
                    <c:v>0.59564598306389094</c:v>
                  </c:pt>
                  <c:pt idx="250">
                    <c:v>0.76488758021847358</c:v>
                  </c:pt>
                  <c:pt idx="251">
                    <c:v>0.63481270758059627</c:v>
                  </c:pt>
                  <c:pt idx="252">
                    <c:v>0.73782973625150894</c:v>
                  </c:pt>
                  <c:pt idx="253">
                    <c:v>0.97014226920266111</c:v>
                  </c:pt>
                  <c:pt idx="254">
                    <c:v>0.96053032041319852</c:v>
                  </c:pt>
                  <c:pt idx="255">
                    <c:v>0.86001097709989804</c:v>
                  </c:pt>
                  <c:pt idx="256">
                    <c:v>0.96725728134146416</c:v>
                  </c:pt>
                  <c:pt idx="257">
                    <c:v>0.93125248313681597</c:v>
                  </c:pt>
                  <c:pt idx="258">
                    <c:v>0.91509666775613674</c:v>
                  </c:pt>
                  <c:pt idx="259">
                    <c:v>0.75911834002370981</c:v>
                  </c:pt>
                  <c:pt idx="260">
                    <c:v>0.72440826166216232</c:v>
                  </c:pt>
                  <c:pt idx="261">
                    <c:v>0.76533797949241744</c:v>
                  </c:pt>
                  <c:pt idx="262">
                    <c:v>0.68135835709009784</c:v>
                  </c:pt>
                  <c:pt idx="263">
                    <c:v>0.75022962388477554</c:v>
                  </c:pt>
                  <c:pt idx="264">
                    <c:v>0.66724835007327143</c:v>
                  </c:pt>
                  <c:pt idx="265">
                    <c:v>0.79772921595528612</c:v>
                  </c:pt>
                  <c:pt idx="266">
                    <c:v>0.67640689021479738</c:v>
                  </c:pt>
                  <c:pt idx="267">
                    <c:v>0.87922526826091929</c:v>
                  </c:pt>
                  <c:pt idx="268">
                    <c:v>0.82502054633123401</c:v>
                  </c:pt>
                  <c:pt idx="269">
                    <c:v>0.73207506588871174</c:v>
                  </c:pt>
                  <c:pt idx="270">
                    <c:v>0.70229611852817719</c:v>
                  </c:pt>
                  <c:pt idx="271">
                    <c:v>0.72666235244670796</c:v>
                  </c:pt>
                  <c:pt idx="272">
                    <c:v>0.74474340830729768</c:v>
                  </c:pt>
                  <c:pt idx="273">
                    <c:v>0.66306680424194697</c:v>
                  </c:pt>
                  <c:pt idx="274">
                    <c:v>0.79692646180434379</c:v>
                  </c:pt>
                  <c:pt idx="275">
                    <c:v>0.80037341065898715</c:v>
                  </c:pt>
                  <c:pt idx="276">
                    <c:v>0.67816955346820307</c:v>
                  </c:pt>
                  <c:pt idx="277">
                    <c:v>0.53091067801495662</c:v>
                  </c:pt>
                  <c:pt idx="278">
                    <c:v>0.80040297814553674</c:v>
                  </c:pt>
                  <c:pt idx="279">
                    <c:v>0.7092353847479238</c:v>
                  </c:pt>
                  <c:pt idx="280">
                    <c:v>0.81004967719282706</c:v>
                  </c:pt>
                  <c:pt idx="281">
                    <c:v>0.88622787893564647</c:v>
                  </c:pt>
                  <c:pt idx="282">
                    <c:v>0.7711344731141252</c:v>
                  </c:pt>
                  <c:pt idx="283">
                    <c:v>0.69339834001048262</c:v>
                  </c:pt>
                  <c:pt idx="284">
                    <c:v>0.52391418197616746</c:v>
                  </c:pt>
                  <c:pt idx="285">
                    <c:v>0.56039970450279519</c:v>
                  </c:pt>
                  <c:pt idx="286">
                    <c:v>0.54054040031128836</c:v>
                  </c:pt>
                  <c:pt idx="287">
                    <c:v>0.59242235701474977</c:v>
                  </c:pt>
                  <c:pt idx="288">
                    <c:v>0.71616930738277274</c:v>
                  </c:pt>
                  <c:pt idx="289">
                    <c:v>0.5667951453895137</c:v>
                  </c:pt>
                  <c:pt idx="290">
                    <c:v>0.72209359981073518</c:v>
                  </c:pt>
                  <c:pt idx="291">
                    <c:v>0.78056143598920846</c:v>
                  </c:pt>
                  <c:pt idx="292">
                    <c:v>0.68451871295373456</c:v>
                  </c:pt>
                  <c:pt idx="293">
                    <c:v>0.69246742582378562</c:v>
                  </c:pt>
                  <c:pt idx="294">
                    <c:v>0.95773646177900118</c:v>
                  </c:pt>
                  <c:pt idx="295">
                    <c:v>1.0970244329848164</c:v>
                  </c:pt>
                  <c:pt idx="296">
                    <c:v>0.92099807993896665</c:v>
                  </c:pt>
                  <c:pt idx="297">
                    <c:v>0.70030895952278038</c:v>
                  </c:pt>
                  <c:pt idx="298">
                    <c:v>0.58611341141058471</c:v>
                  </c:pt>
                  <c:pt idx="299">
                    <c:v>0.64937739348291768</c:v>
                  </c:pt>
                  <c:pt idx="300">
                    <c:v>0.59511127038681899</c:v>
                  </c:pt>
                  <c:pt idx="301">
                    <c:v>0.58711510023847069</c:v>
                  </c:pt>
                  <c:pt idx="302">
                    <c:v>0.55867325877425456</c:v>
                  </c:pt>
                  <c:pt idx="303">
                    <c:v>0.63667208382591589</c:v>
                  </c:pt>
                  <c:pt idx="304">
                    <c:v>0.75452466515149252</c:v>
                  </c:pt>
                  <c:pt idx="305">
                    <c:v>0.64814659117772233</c:v>
                  </c:pt>
                  <c:pt idx="306">
                    <c:v>0.59510130312286658</c:v>
                  </c:pt>
                  <c:pt idx="307">
                    <c:v>0.57610788260445733</c:v>
                  </c:pt>
                  <c:pt idx="308">
                    <c:v>0.66348957464045</c:v>
                  </c:pt>
                  <c:pt idx="309">
                    <c:v>0.73778297715695185</c:v>
                  </c:pt>
                  <c:pt idx="310">
                    <c:v>0.71161037721377507</c:v>
                  </c:pt>
                  <c:pt idx="311">
                    <c:v>0.69936039207625245</c:v>
                  </c:pt>
                  <c:pt idx="312">
                    <c:v>0.68091787311263996</c:v>
                  </c:pt>
                  <c:pt idx="313">
                    <c:v>0.70117562372278031</c:v>
                  </c:pt>
                  <c:pt idx="314">
                    <c:v>0.77986654972019209</c:v>
                  </c:pt>
                  <c:pt idx="315">
                    <c:v>0.72499734549758055</c:v>
                  </c:pt>
                  <c:pt idx="316">
                    <c:v>0.74537739541182046</c:v>
                  </c:pt>
                  <c:pt idx="317">
                    <c:v>0.78423986125084777</c:v>
                  </c:pt>
                  <c:pt idx="318">
                    <c:v>0.85162197288290364</c:v>
                  </c:pt>
                  <c:pt idx="319">
                    <c:v>0.87136066984024718</c:v>
                  </c:pt>
                  <c:pt idx="320">
                    <c:v>0.86168324457998957</c:v>
                  </c:pt>
                  <c:pt idx="321">
                    <c:v>0.94184714965225569</c:v>
                  </c:pt>
                  <c:pt idx="322">
                    <c:v>0.90401617182113625</c:v>
                  </c:pt>
                  <c:pt idx="323">
                    <c:v>0.81108139517310984</c:v>
                  </c:pt>
                  <c:pt idx="324">
                    <c:v>0.893104042610955</c:v>
                  </c:pt>
                  <c:pt idx="325">
                    <c:v>0.85462355031101878</c:v>
                  </c:pt>
                  <c:pt idx="326">
                    <c:v>0.70521142622302002</c:v>
                  </c:pt>
                  <c:pt idx="327">
                    <c:v>0.70652524151224683</c:v>
                  </c:pt>
                  <c:pt idx="328">
                    <c:v>0.69912419329129472</c:v>
                  </c:pt>
                  <c:pt idx="329">
                    <c:v>0.76974138499006017</c:v>
                  </c:pt>
                  <c:pt idx="330">
                    <c:v>0.7062797533913211</c:v>
                  </c:pt>
                  <c:pt idx="331">
                    <c:v>0.55061662630214081</c:v>
                  </c:pt>
                  <c:pt idx="332">
                    <c:v>0.62947837176823707</c:v>
                  </c:pt>
                  <c:pt idx="333">
                    <c:v>0.74851895089468878</c:v>
                  </c:pt>
                  <c:pt idx="334">
                    <c:v>0.74506445241419372</c:v>
                  </c:pt>
                  <c:pt idx="335">
                    <c:v>0.5746085372765638</c:v>
                  </c:pt>
                  <c:pt idx="336">
                    <c:v>0.74441556243536366</c:v>
                  </c:pt>
                  <c:pt idx="337">
                    <c:v>0.77455711911809122</c:v>
                  </c:pt>
                  <c:pt idx="338">
                    <c:v>0.70441843830997275</c:v>
                  </c:pt>
                  <c:pt idx="339">
                    <c:v>0.6975723236597835</c:v>
                  </c:pt>
                  <c:pt idx="340">
                    <c:v>0.70649409458382462</c:v>
                  </c:pt>
                  <c:pt idx="341">
                    <c:v>0.53482452859099217</c:v>
                  </c:pt>
                  <c:pt idx="342">
                    <c:v>0.50925017850941057</c:v>
                  </c:pt>
                  <c:pt idx="343">
                    <c:v>0.55323786874443015</c:v>
                  </c:pt>
                  <c:pt idx="344">
                    <c:v>0.71636822088764418</c:v>
                  </c:pt>
                  <c:pt idx="345">
                    <c:v>0.76413395238705262</c:v>
                  </c:pt>
                  <c:pt idx="346">
                    <c:v>0.68099805704995009</c:v>
                  </c:pt>
                  <c:pt idx="347">
                    <c:v>0.46672776334363963</c:v>
                  </c:pt>
                  <c:pt idx="348">
                    <c:v>0.73060659795715999</c:v>
                  </c:pt>
                  <c:pt idx="349">
                    <c:v>0.6837780947637826</c:v>
                  </c:pt>
                  <c:pt idx="350">
                    <c:v>0.74276756671018129</c:v>
                  </c:pt>
                  <c:pt idx="351">
                    <c:v>0.77317807628333668</c:v>
                  </c:pt>
                  <c:pt idx="352">
                    <c:v>0.62185378482161591</c:v>
                  </c:pt>
                  <c:pt idx="353">
                    <c:v>0.54354713865905546</c:v>
                  </c:pt>
                  <c:pt idx="354">
                    <c:v>0.5513848699622006</c:v>
                  </c:pt>
                  <c:pt idx="355">
                    <c:v>0.76069405364526299</c:v>
                  </c:pt>
                  <c:pt idx="356">
                    <c:v>0.81592783144715098</c:v>
                  </c:pt>
                  <c:pt idx="357">
                    <c:v>0.97511010793381558</c:v>
                  </c:pt>
                  <c:pt idx="358">
                    <c:v>0.89885034246896012</c:v>
                  </c:pt>
                  <c:pt idx="359">
                    <c:v>0.7571916329495707</c:v>
                  </c:pt>
                  <c:pt idx="360">
                    <c:v>0.79150182970924443</c:v>
                  </c:pt>
                  <c:pt idx="361">
                    <c:v>0.63913314334176885</c:v>
                  </c:pt>
                  <c:pt idx="362">
                    <c:v>0.59798113713768075</c:v>
                  </c:pt>
                  <c:pt idx="363">
                    <c:v>0.45565135896651604</c:v>
                  </c:pt>
                  <c:pt idx="364">
                    <c:v>0.59618327097856327</c:v>
                  </c:pt>
                  <c:pt idx="365">
                    <c:v>0.58830651293060299</c:v>
                  </c:pt>
                  <c:pt idx="366">
                    <c:v>0.64989450345806221</c:v>
                  </c:pt>
                  <c:pt idx="367">
                    <c:v>0.58518863754788608</c:v>
                  </c:pt>
                  <c:pt idx="368">
                    <c:v>0.55349262762785101</c:v>
                  </c:pt>
                  <c:pt idx="369">
                    <c:v>0.66559180471596213</c:v>
                  </c:pt>
                  <c:pt idx="370">
                    <c:v>0.56077588365193332</c:v>
                  </c:pt>
                  <c:pt idx="371">
                    <c:v>0.50697557177094299</c:v>
                  </c:pt>
                  <c:pt idx="372">
                    <c:v>0.45206360162915898</c:v>
                  </c:pt>
                  <c:pt idx="373">
                    <c:v>0.48726857171228966</c:v>
                  </c:pt>
                  <c:pt idx="374">
                    <c:v>0.61015888634403792</c:v>
                  </c:pt>
                  <c:pt idx="375">
                    <c:v>0.47351737805832644</c:v>
                  </c:pt>
                  <c:pt idx="376">
                    <c:v>0.49479633602262468</c:v>
                  </c:pt>
                  <c:pt idx="377">
                    <c:v>0.65279032127804526</c:v>
                  </c:pt>
                  <c:pt idx="378">
                    <c:v>0.64611179846146549</c:v>
                  </c:pt>
                  <c:pt idx="379">
                    <c:v>0.70618129262197538</c:v>
                  </c:pt>
                  <c:pt idx="380">
                    <c:v>0.6194845182761537</c:v>
                  </c:pt>
                  <c:pt idx="381">
                    <c:v>0.81486522006322415</c:v>
                  </c:pt>
                  <c:pt idx="382">
                    <c:v>0.62084590999565403</c:v>
                  </c:pt>
                  <c:pt idx="383">
                    <c:v>0.56361638697492467</c:v>
                  </c:pt>
                  <c:pt idx="384">
                    <c:v>0.76906529191761375</c:v>
                  </c:pt>
                  <c:pt idx="385">
                    <c:v>0.63930288653526424</c:v>
                  </c:pt>
                  <c:pt idx="386">
                    <c:v>0.65268342103943944</c:v>
                  </c:pt>
                  <c:pt idx="387">
                    <c:v>0.61796046191782139</c:v>
                  </c:pt>
                  <c:pt idx="388">
                    <c:v>0.62294690758660687</c:v>
                  </c:pt>
                  <c:pt idx="389">
                    <c:v>0.57068751003491347</c:v>
                  </c:pt>
                </c:numCache>
              </c:numRef>
            </c:plus>
            <c:minus>
              <c:numRef>
                <c:f>pooled!$T$4:$T$393</c:f>
                <c:numCache>
                  <c:formatCode>General</c:formatCode>
                  <c:ptCount val="390"/>
                  <c:pt idx="0">
                    <c:v>0.71710083062395313</c:v>
                  </c:pt>
                  <c:pt idx="1">
                    <c:v>0.63141431798748149</c:v>
                  </c:pt>
                  <c:pt idx="2">
                    <c:v>0.64373998548648459</c:v>
                  </c:pt>
                  <c:pt idx="3">
                    <c:v>0.78091734210607799</c:v>
                  </c:pt>
                  <c:pt idx="4">
                    <c:v>0.8490174705969169</c:v>
                  </c:pt>
                  <c:pt idx="5">
                    <c:v>0.7162801540667203</c:v>
                  </c:pt>
                  <c:pt idx="6">
                    <c:v>0.6875555629842991</c:v>
                  </c:pt>
                  <c:pt idx="7">
                    <c:v>0.6390256331701295</c:v>
                  </c:pt>
                  <c:pt idx="8">
                    <c:v>0.59050175326247745</c:v>
                  </c:pt>
                  <c:pt idx="9">
                    <c:v>0.75974591168493244</c:v>
                  </c:pt>
                  <c:pt idx="10">
                    <c:v>0.89162883738431398</c:v>
                  </c:pt>
                  <c:pt idx="11">
                    <c:v>0.76522913149387373</c:v>
                  </c:pt>
                  <c:pt idx="12">
                    <c:v>0.79636652417528164</c:v>
                  </c:pt>
                  <c:pt idx="13">
                    <c:v>0.74040144618656156</c:v>
                  </c:pt>
                  <c:pt idx="14">
                    <c:v>0.6890749546172803</c:v>
                  </c:pt>
                  <c:pt idx="15">
                    <c:v>0.68373221608176371</c:v>
                  </c:pt>
                  <c:pt idx="16">
                    <c:v>0.81313945227026196</c:v>
                  </c:pt>
                  <c:pt idx="17">
                    <c:v>0.89981418798423363</c:v>
                  </c:pt>
                  <c:pt idx="18">
                    <c:v>0.73218273963347036</c:v>
                  </c:pt>
                  <c:pt idx="19">
                    <c:v>0.53525990250748567</c:v>
                  </c:pt>
                  <c:pt idx="20">
                    <c:v>0.58093619818671582</c:v>
                  </c:pt>
                  <c:pt idx="21">
                    <c:v>0.58369129468725789</c:v>
                  </c:pt>
                  <c:pt idx="22">
                    <c:v>0.47824151665373327</c:v>
                  </c:pt>
                  <c:pt idx="23">
                    <c:v>0.41883967720599341</c:v>
                  </c:pt>
                  <c:pt idx="24">
                    <c:v>0.67861259505454607</c:v>
                  </c:pt>
                  <c:pt idx="25">
                    <c:v>0.71731392730312293</c:v>
                  </c:pt>
                  <c:pt idx="26">
                    <c:v>0.57172097261715071</c:v>
                  </c:pt>
                  <c:pt idx="27">
                    <c:v>0.65210698351438789</c:v>
                  </c:pt>
                  <c:pt idx="28">
                    <c:v>0.71888331147967943</c:v>
                  </c:pt>
                  <c:pt idx="29">
                    <c:v>0.81943378413670342</c:v>
                  </c:pt>
                  <c:pt idx="30">
                    <c:v>0.68079546311259664</c:v>
                  </c:pt>
                  <c:pt idx="31">
                    <c:v>0.59190505591772091</c:v>
                  </c:pt>
                  <c:pt idx="32">
                    <c:v>0.55484604381951874</c:v>
                  </c:pt>
                  <c:pt idx="33">
                    <c:v>0.441543720823872</c:v>
                  </c:pt>
                  <c:pt idx="34">
                    <c:v>0.62056007455366413</c:v>
                  </c:pt>
                  <c:pt idx="35">
                    <c:v>0.75599652250466143</c:v>
                  </c:pt>
                  <c:pt idx="36">
                    <c:v>0.7658309321029394</c:v>
                  </c:pt>
                  <c:pt idx="37">
                    <c:v>0.86629598424743315</c:v>
                  </c:pt>
                  <c:pt idx="38">
                    <c:v>0.90231753026819572</c:v>
                  </c:pt>
                  <c:pt idx="39">
                    <c:v>0.92965068219686031</c:v>
                  </c:pt>
                  <c:pt idx="40">
                    <c:v>0.86264132123951065</c:v>
                  </c:pt>
                  <c:pt idx="41">
                    <c:v>1.001443213378179</c:v>
                  </c:pt>
                  <c:pt idx="42">
                    <c:v>1.0947297981624715</c:v>
                  </c:pt>
                  <c:pt idx="43">
                    <c:v>1.0730298074620392</c:v>
                  </c:pt>
                  <c:pt idx="44">
                    <c:v>0.94416632363456399</c:v>
                  </c:pt>
                  <c:pt idx="45">
                    <c:v>1.0152632731000399</c:v>
                  </c:pt>
                  <c:pt idx="46">
                    <c:v>0.88597452169898461</c:v>
                  </c:pt>
                  <c:pt idx="47">
                    <c:v>0.71600879828195585</c:v>
                  </c:pt>
                  <c:pt idx="48">
                    <c:v>0.82590564169879932</c:v>
                  </c:pt>
                  <c:pt idx="49">
                    <c:v>0.64903070168992161</c:v>
                  </c:pt>
                  <c:pt idx="50">
                    <c:v>0.76405321202654586</c:v>
                  </c:pt>
                  <c:pt idx="51">
                    <c:v>0.88158389201215626</c:v>
                  </c:pt>
                  <c:pt idx="52">
                    <c:v>0.74058656097240316</c:v>
                  </c:pt>
                  <c:pt idx="53">
                    <c:v>0.94488508944076122</c:v>
                  </c:pt>
                  <c:pt idx="54">
                    <c:v>0.78472820950741662</c:v>
                  </c:pt>
                  <c:pt idx="55">
                    <c:v>0.8504077752122301</c:v>
                  </c:pt>
                  <c:pt idx="56">
                    <c:v>0.77755478900138708</c:v>
                  </c:pt>
                  <c:pt idx="57">
                    <c:v>0.85859847244659515</c:v>
                  </c:pt>
                  <c:pt idx="58">
                    <c:v>0.86485949429223707</c:v>
                  </c:pt>
                  <c:pt idx="59">
                    <c:v>0.75535516549193793</c:v>
                  </c:pt>
                  <c:pt idx="60">
                    <c:v>0.76202290359677449</c:v>
                  </c:pt>
                  <c:pt idx="61">
                    <c:v>0.6695741290640409</c:v>
                  </c:pt>
                  <c:pt idx="62">
                    <c:v>0.82657876431173161</c:v>
                  </c:pt>
                  <c:pt idx="63">
                    <c:v>0.90918646097872691</c:v>
                  </c:pt>
                  <c:pt idx="64">
                    <c:v>0.73427749775259232</c:v>
                  </c:pt>
                  <c:pt idx="65">
                    <c:v>0.63005253033762765</c:v>
                  </c:pt>
                  <c:pt idx="66">
                    <c:v>0.62844128746680017</c:v>
                  </c:pt>
                  <c:pt idx="67">
                    <c:v>0.87150560003010746</c:v>
                  </c:pt>
                  <c:pt idx="68">
                    <c:v>0.91590252900906544</c:v>
                  </c:pt>
                  <c:pt idx="69">
                    <c:v>0.9481199611739628</c:v>
                  </c:pt>
                  <c:pt idx="70">
                    <c:v>0.80563037682652994</c:v>
                  </c:pt>
                  <c:pt idx="71">
                    <c:v>0.94509908033042134</c:v>
                  </c:pt>
                  <c:pt idx="72">
                    <c:v>0.81388405873355663</c:v>
                  </c:pt>
                  <c:pt idx="73">
                    <c:v>0.82324281906459074</c:v>
                  </c:pt>
                  <c:pt idx="74">
                    <c:v>0.70202592894987426</c:v>
                  </c:pt>
                  <c:pt idx="75">
                    <c:v>0.7203339167251479</c:v>
                  </c:pt>
                  <c:pt idx="76">
                    <c:v>0.7321832165825729</c:v>
                  </c:pt>
                  <c:pt idx="77">
                    <c:v>0.59932357247166768</c:v>
                  </c:pt>
                  <c:pt idx="78">
                    <c:v>0.64403860887054543</c:v>
                  </c:pt>
                  <c:pt idx="79">
                    <c:v>0.72568685233039776</c:v>
                  </c:pt>
                  <c:pt idx="80">
                    <c:v>0.66095929633687789</c:v>
                  </c:pt>
                  <c:pt idx="81">
                    <c:v>0.75082530959204519</c:v>
                  </c:pt>
                  <c:pt idx="82">
                    <c:v>0.65484781351367316</c:v>
                  </c:pt>
                  <c:pt idx="83">
                    <c:v>0.65900210145029892</c:v>
                  </c:pt>
                  <c:pt idx="84">
                    <c:v>0.70949071457325008</c:v>
                  </c:pt>
                  <c:pt idx="85">
                    <c:v>0.74242901599269251</c:v>
                  </c:pt>
                  <c:pt idx="86">
                    <c:v>0.68172691829650478</c:v>
                  </c:pt>
                  <c:pt idx="87">
                    <c:v>0.85783109773863753</c:v>
                  </c:pt>
                  <c:pt idx="88">
                    <c:v>0.90682437583641973</c:v>
                  </c:pt>
                  <c:pt idx="89">
                    <c:v>0.89504346924444123</c:v>
                  </c:pt>
                  <c:pt idx="90">
                    <c:v>0.78047725540987001</c:v>
                  </c:pt>
                  <c:pt idx="91">
                    <c:v>0.9195073531791379</c:v>
                  </c:pt>
                  <c:pt idx="92">
                    <c:v>0.85057418779281024</c:v>
                  </c:pt>
                  <c:pt idx="93">
                    <c:v>0.93105609739150574</c:v>
                  </c:pt>
                  <c:pt idx="94">
                    <c:v>0.81767689629590767</c:v>
                  </c:pt>
                  <c:pt idx="95">
                    <c:v>0.90627568235291667</c:v>
                  </c:pt>
                  <c:pt idx="96">
                    <c:v>0.80093162147135155</c:v>
                  </c:pt>
                  <c:pt idx="97">
                    <c:v>0.61384245677218585</c:v>
                  </c:pt>
                  <c:pt idx="98">
                    <c:v>0.68890803345170204</c:v>
                  </c:pt>
                  <c:pt idx="99">
                    <c:v>0.8437675739883248</c:v>
                  </c:pt>
                  <c:pt idx="100">
                    <c:v>0.720752415930354</c:v>
                  </c:pt>
                  <c:pt idx="101">
                    <c:v>0.75460292994900935</c:v>
                  </c:pt>
                  <c:pt idx="102">
                    <c:v>0.82313547056224468</c:v>
                  </c:pt>
                  <c:pt idx="103">
                    <c:v>0.86906397619272568</c:v>
                  </c:pt>
                  <c:pt idx="104">
                    <c:v>0.66412603453521935</c:v>
                  </c:pt>
                  <c:pt idx="105">
                    <c:v>0.56916401021497398</c:v>
                  </c:pt>
                  <c:pt idx="106">
                    <c:v>0.77381097512309838</c:v>
                  </c:pt>
                  <c:pt idx="107">
                    <c:v>0.7370305805633881</c:v>
                  </c:pt>
                  <c:pt idx="108">
                    <c:v>0.6407410714015549</c:v>
                  </c:pt>
                  <c:pt idx="109">
                    <c:v>0.49166257175362044</c:v>
                  </c:pt>
                  <c:pt idx="110">
                    <c:v>0.50283002698263379</c:v>
                  </c:pt>
                  <c:pt idx="111">
                    <c:v>0.48624598359848409</c:v>
                  </c:pt>
                  <c:pt idx="112">
                    <c:v>0.54719624909070685</c:v>
                  </c:pt>
                  <c:pt idx="113">
                    <c:v>0.49264078388258259</c:v>
                  </c:pt>
                  <c:pt idx="114">
                    <c:v>0.65465501520983926</c:v>
                  </c:pt>
                  <c:pt idx="115">
                    <c:v>0.72623780837400032</c:v>
                  </c:pt>
                  <c:pt idx="116">
                    <c:v>0.69475337430710749</c:v>
                  </c:pt>
                  <c:pt idx="117">
                    <c:v>0.72567013318081153</c:v>
                  </c:pt>
                  <c:pt idx="118">
                    <c:v>0.70216095209375029</c:v>
                  </c:pt>
                  <c:pt idx="119">
                    <c:v>0.49755634724809661</c:v>
                  </c:pt>
                  <c:pt idx="120">
                    <c:v>0.6973264509119198</c:v>
                  </c:pt>
                  <c:pt idx="121">
                    <c:v>0.76025485803140636</c:v>
                  </c:pt>
                  <c:pt idx="122">
                    <c:v>0.68945139185885551</c:v>
                  </c:pt>
                  <c:pt idx="123">
                    <c:v>0.67278071871411771</c:v>
                  </c:pt>
                  <c:pt idx="124">
                    <c:v>0.73687046674867718</c:v>
                  </c:pt>
                  <c:pt idx="125">
                    <c:v>0.76312781709289068</c:v>
                  </c:pt>
                  <c:pt idx="126">
                    <c:v>0.70714769387985377</c:v>
                  </c:pt>
                  <c:pt idx="127">
                    <c:v>0.63773392907460136</c:v>
                  </c:pt>
                  <c:pt idx="128">
                    <c:v>0.60778695921903514</c:v>
                  </c:pt>
                  <c:pt idx="129">
                    <c:v>0.7646332391276166</c:v>
                  </c:pt>
                  <c:pt idx="130">
                    <c:v>0.75947704399378191</c:v>
                  </c:pt>
                  <c:pt idx="131">
                    <c:v>0.57857545370072638</c:v>
                  </c:pt>
                  <c:pt idx="132">
                    <c:v>0.7134465017140933</c:v>
                  </c:pt>
                  <c:pt idx="133">
                    <c:v>0.51668853098287504</c:v>
                  </c:pt>
                  <c:pt idx="134">
                    <c:v>0.62403207896774759</c:v>
                  </c:pt>
                  <c:pt idx="135">
                    <c:v>0.61898333317014886</c:v>
                  </c:pt>
                  <c:pt idx="136">
                    <c:v>0.69895380348981517</c:v>
                  </c:pt>
                  <c:pt idx="137">
                    <c:v>0.65888385573903252</c:v>
                  </c:pt>
                  <c:pt idx="138">
                    <c:v>0.77006088492397595</c:v>
                  </c:pt>
                  <c:pt idx="139">
                    <c:v>0.69858230128358356</c:v>
                  </c:pt>
                  <c:pt idx="140">
                    <c:v>0.64599780671575591</c:v>
                  </c:pt>
                  <c:pt idx="141">
                    <c:v>0.7867671823944693</c:v>
                  </c:pt>
                  <c:pt idx="142">
                    <c:v>0.84605353128316796</c:v>
                  </c:pt>
                  <c:pt idx="143">
                    <c:v>0.91053440916737372</c:v>
                  </c:pt>
                  <c:pt idx="144">
                    <c:v>0.88790870250825848</c:v>
                  </c:pt>
                  <c:pt idx="145">
                    <c:v>0.8187646641257541</c:v>
                  </c:pt>
                  <c:pt idx="146">
                    <c:v>0.81236277297641579</c:v>
                  </c:pt>
                  <c:pt idx="147">
                    <c:v>0.83791370391110132</c:v>
                  </c:pt>
                  <c:pt idx="148">
                    <c:v>0.68048000254035679</c:v>
                  </c:pt>
                  <c:pt idx="149">
                    <c:v>0.61203799308110518</c:v>
                  </c:pt>
                  <c:pt idx="150">
                    <c:v>0.58168730736908392</c:v>
                  </c:pt>
                  <c:pt idx="151">
                    <c:v>0.6897713813542512</c:v>
                  </c:pt>
                  <c:pt idx="152">
                    <c:v>0.90606756223924589</c:v>
                  </c:pt>
                  <c:pt idx="153">
                    <c:v>0.82535791548594495</c:v>
                  </c:pt>
                  <c:pt idx="154">
                    <c:v>0.72734109755372334</c:v>
                  </c:pt>
                  <c:pt idx="155">
                    <c:v>0.62942968844980507</c:v>
                  </c:pt>
                  <c:pt idx="156">
                    <c:v>0.55338351616180115</c:v>
                  </c:pt>
                  <c:pt idx="157">
                    <c:v>0.5534165292512353</c:v>
                  </c:pt>
                  <c:pt idx="158">
                    <c:v>0.52787358504942172</c:v>
                  </c:pt>
                  <c:pt idx="159">
                    <c:v>0.43859954978973542</c:v>
                  </c:pt>
                  <c:pt idx="160">
                    <c:v>0.67009824059271672</c:v>
                  </c:pt>
                  <c:pt idx="161">
                    <c:v>0.8178394101390053</c:v>
                  </c:pt>
                  <c:pt idx="162">
                    <c:v>0.7097941898097152</c:v>
                  </c:pt>
                  <c:pt idx="163">
                    <c:v>0.7198937190558834</c:v>
                  </c:pt>
                  <c:pt idx="164">
                    <c:v>0.73455476886314974</c:v>
                  </c:pt>
                  <c:pt idx="165">
                    <c:v>0.72979832072936091</c:v>
                  </c:pt>
                  <c:pt idx="166">
                    <c:v>0.66782505940908199</c:v>
                  </c:pt>
                  <c:pt idx="167">
                    <c:v>0.71575382559740686</c:v>
                  </c:pt>
                  <c:pt idx="168">
                    <c:v>0.64169809046924087</c:v>
                  </c:pt>
                  <c:pt idx="169">
                    <c:v>0.71358996369173178</c:v>
                  </c:pt>
                  <c:pt idx="170">
                    <c:v>0.65753450147121795</c:v>
                  </c:pt>
                  <c:pt idx="171">
                    <c:v>0.65483411471663455</c:v>
                  </c:pt>
                  <c:pt idx="172">
                    <c:v>0.54387506168905408</c:v>
                  </c:pt>
                  <c:pt idx="173">
                    <c:v>0.73631519612815521</c:v>
                  </c:pt>
                  <c:pt idx="174">
                    <c:v>0.70799055265250521</c:v>
                  </c:pt>
                  <c:pt idx="175">
                    <c:v>0.70959132673570324</c:v>
                  </c:pt>
                  <c:pt idx="176">
                    <c:v>0.67041890923311787</c:v>
                  </c:pt>
                  <c:pt idx="177">
                    <c:v>0.79524252945662066</c:v>
                  </c:pt>
                  <c:pt idx="178">
                    <c:v>0.86697401803527674</c:v>
                  </c:pt>
                  <c:pt idx="179">
                    <c:v>0.81940352019877427</c:v>
                  </c:pt>
                  <c:pt idx="180">
                    <c:v>0.92749454170846124</c:v>
                  </c:pt>
                  <c:pt idx="181">
                    <c:v>0.76639258389235421</c:v>
                  </c:pt>
                  <c:pt idx="182">
                    <c:v>0.57189624268654582</c:v>
                  </c:pt>
                  <c:pt idx="183">
                    <c:v>0.6587427514934816</c:v>
                  </c:pt>
                  <c:pt idx="184">
                    <c:v>0.72953842142366643</c:v>
                  </c:pt>
                  <c:pt idx="185">
                    <c:v>0.7006125897989901</c:v>
                  </c:pt>
                  <c:pt idx="186">
                    <c:v>0.59757286874455262</c:v>
                  </c:pt>
                  <c:pt idx="187">
                    <c:v>0.769809944614266</c:v>
                  </c:pt>
                  <c:pt idx="188">
                    <c:v>0.87778513182053974</c:v>
                  </c:pt>
                  <c:pt idx="189">
                    <c:v>0.88534531051862753</c:v>
                  </c:pt>
                  <c:pt idx="190">
                    <c:v>0.83353905554641738</c:v>
                  </c:pt>
                  <c:pt idx="191">
                    <c:v>0.81963824720517053</c:v>
                  </c:pt>
                  <c:pt idx="192">
                    <c:v>0.75661151928259252</c:v>
                  </c:pt>
                  <c:pt idx="193">
                    <c:v>0.65045897270347108</c:v>
                  </c:pt>
                  <c:pt idx="194">
                    <c:v>0.69221610537034561</c:v>
                  </c:pt>
                  <c:pt idx="195">
                    <c:v>0.64514322692814585</c:v>
                  </c:pt>
                  <c:pt idx="196">
                    <c:v>0.59721704132119702</c:v>
                  </c:pt>
                  <c:pt idx="197">
                    <c:v>0.51732911956338878</c:v>
                  </c:pt>
                  <c:pt idx="198">
                    <c:v>0.60000117396770658</c:v>
                  </c:pt>
                  <c:pt idx="199">
                    <c:v>0.42473257013095522</c:v>
                  </c:pt>
                  <c:pt idx="200">
                    <c:v>0.6434189034785468</c:v>
                  </c:pt>
                  <c:pt idx="201">
                    <c:v>0.44974218531427829</c:v>
                  </c:pt>
                  <c:pt idx="202">
                    <c:v>0.47585803021935347</c:v>
                  </c:pt>
                  <c:pt idx="203">
                    <c:v>0.48080621597815648</c:v>
                  </c:pt>
                  <c:pt idx="204">
                    <c:v>0.57715142588646406</c:v>
                  </c:pt>
                  <c:pt idx="205">
                    <c:v>0.58475769782915776</c:v>
                  </c:pt>
                  <c:pt idx="206">
                    <c:v>0.76653966406481189</c:v>
                  </c:pt>
                  <c:pt idx="207">
                    <c:v>0.87322716123942312</c:v>
                  </c:pt>
                  <c:pt idx="208">
                    <c:v>0.65198393545850353</c:v>
                  </c:pt>
                  <c:pt idx="209">
                    <c:v>0.67637664056277758</c:v>
                  </c:pt>
                  <c:pt idx="210">
                    <c:v>0.84622003267814849</c:v>
                  </c:pt>
                  <c:pt idx="211">
                    <c:v>0.91492066085348001</c:v>
                  </c:pt>
                  <c:pt idx="212">
                    <c:v>0.68797836239318699</c:v>
                  </c:pt>
                  <c:pt idx="213">
                    <c:v>0.94167714044523709</c:v>
                  </c:pt>
                  <c:pt idx="214">
                    <c:v>0.79624325998130729</c:v>
                  </c:pt>
                  <c:pt idx="215">
                    <c:v>0.75089954137092285</c:v>
                  </c:pt>
                  <c:pt idx="216">
                    <c:v>0.76819324720444282</c:v>
                  </c:pt>
                  <c:pt idx="217">
                    <c:v>0.8130985022080236</c:v>
                  </c:pt>
                  <c:pt idx="218">
                    <c:v>0.69934549919726741</c:v>
                  </c:pt>
                  <c:pt idx="219">
                    <c:v>0.92835185722229518</c:v>
                  </c:pt>
                  <c:pt idx="220">
                    <c:v>0.79605304679278766</c:v>
                  </c:pt>
                  <c:pt idx="221">
                    <c:v>0.68952716059776742</c:v>
                  </c:pt>
                  <c:pt idx="222">
                    <c:v>0.60946596810778964</c:v>
                  </c:pt>
                  <c:pt idx="223">
                    <c:v>0.6609480051592499</c:v>
                  </c:pt>
                  <c:pt idx="224">
                    <c:v>0.6554504775372344</c:v>
                  </c:pt>
                  <c:pt idx="225">
                    <c:v>0.77128084192543811</c:v>
                  </c:pt>
                  <c:pt idx="226">
                    <c:v>0.84019353687878395</c:v>
                  </c:pt>
                  <c:pt idx="227">
                    <c:v>0.70706532299253244</c:v>
                  </c:pt>
                  <c:pt idx="228">
                    <c:v>0.58573863987483754</c:v>
                  </c:pt>
                  <c:pt idx="229">
                    <c:v>0.63222200620214541</c:v>
                  </c:pt>
                  <c:pt idx="230">
                    <c:v>0.5490901591990992</c:v>
                  </c:pt>
                  <c:pt idx="231">
                    <c:v>0.55629586202947046</c:v>
                  </c:pt>
                  <c:pt idx="232">
                    <c:v>0.68831393972147614</c:v>
                  </c:pt>
                  <c:pt idx="233">
                    <c:v>0.69942148852541908</c:v>
                  </c:pt>
                  <c:pt idx="234">
                    <c:v>0.68544435419807948</c:v>
                  </c:pt>
                  <c:pt idx="235">
                    <c:v>0.69001272310678674</c:v>
                  </c:pt>
                  <c:pt idx="236">
                    <c:v>0.78095170825410332</c:v>
                  </c:pt>
                  <c:pt idx="237">
                    <c:v>0.65998521107551189</c:v>
                  </c:pt>
                  <c:pt idx="238">
                    <c:v>0.66214250203792802</c:v>
                  </c:pt>
                  <c:pt idx="239">
                    <c:v>0.70186689982913164</c:v>
                  </c:pt>
                  <c:pt idx="240">
                    <c:v>0.71440774395383744</c:v>
                  </c:pt>
                  <c:pt idx="241">
                    <c:v>0.65452912665915797</c:v>
                  </c:pt>
                  <c:pt idx="242">
                    <c:v>0.72073059206501389</c:v>
                  </c:pt>
                  <c:pt idx="243">
                    <c:v>0.64156555350520739</c:v>
                  </c:pt>
                  <c:pt idx="244">
                    <c:v>0.57577788744923575</c:v>
                  </c:pt>
                  <c:pt idx="245">
                    <c:v>0.79949187279903966</c:v>
                  </c:pt>
                  <c:pt idx="246">
                    <c:v>0.63779368214065457</c:v>
                  </c:pt>
                  <c:pt idx="247">
                    <c:v>0.65651088620510023</c:v>
                  </c:pt>
                  <c:pt idx="248">
                    <c:v>0.60396770627324103</c:v>
                  </c:pt>
                  <c:pt idx="249">
                    <c:v>0.59564598306389094</c:v>
                  </c:pt>
                  <c:pt idx="250">
                    <c:v>0.76488758021847358</c:v>
                  </c:pt>
                  <c:pt idx="251">
                    <c:v>0.63481270758059627</c:v>
                  </c:pt>
                  <c:pt idx="252">
                    <c:v>0.73782973625150894</c:v>
                  </c:pt>
                  <c:pt idx="253">
                    <c:v>0.97014226920266111</c:v>
                  </c:pt>
                  <c:pt idx="254">
                    <c:v>0.96053032041319852</c:v>
                  </c:pt>
                  <c:pt idx="255">
                    <c:v>0.86001097709989804</c:v>
                  </c:pt>
                  <c:pt idx="256">
                    <c:v>0.96725728134146416</c:v>
                  </c:pt>
                  <c:pt idx="257">
                    <c:v>0.93125248313681597</c:v>
                  </c:pt>
                  <c:pt idx="258">
                    <c:v>0.91509666775613674</c:v>
                  </c:pt>
                  <c:pt idx="259">
                    <c:v>0.75911834002370981</c:v>
                  </c:pt>
                  <c:pt idx="260">
                    <c:v>0.72440826166216232</c:v>
                  </c:pt>
                  <c:pt idx="261">
                    <c:v>0.76533797949241744</c:v>
                  </c:pt>
                  <c:pt idx="262">
                    <c:v>0.68135835709009784</c:v>
                  </c:pt>
                  <c:pt idx="263">
                    <c:v>0.75022962388477554</c:v>
                  </c:pt>
                  <c:pt idx="264">
                    <c:v>0.66724835007327143</c:v>
                  </c:pt>
                  <c:pt idx="265">
                    <c:v>0.79772921595528612</c:v>
                  </c:pt>
                  <c:pt idx="266">
                    <c:v>0.67640689021479738</c:v>
                  </c:pt>
                  <c:pt idx="267">
                    <c:v>0.87922526826091929</c:v>
                  </c:pt>
                  <c:pt idx="268">
                    <c:v>0.82502054633123401</c:v>
                  </c:pt>
                  <c:pt idx="269">
                    <c:v>0.73207506588871174</c:v>
                  </c:pt>
                  <c:pt idx="270">
                    <c:v>0.70229611852817719</c:v>
                  </c:pt>
                  <c:pt idx="271">
                    <c:v>0.72666235244670796</c:v>
                  </c:pt>
                  <c:pt idx="272">
                    <c:v>0.74474340830729768</c:v>
                  </c:pt>
                  <c:pt idx="273">
                    <c:v>0.66306680424194697</c:v>
                  </c:pt>
                  <c:pt idx="274">
                    <c:v>0.79692646180434379</c:v>
                  </c:pt>
                  <c:pt idx="275">
                    <c:v>0.80037341065898715</c:v>
                  </c:pt>
                  <c:pt idx="276">
                    <c:v>0.67816955346820307</c:v>
                  </c:pt>
                  <c:pt idx="277">
                    <c:v>0.53091067801495662</c:v>
                  </c:pt>
                  <c:pt idx="278">
                    <c:v>0.80040297814553674</c:v>
                  </c:pt>
                  <c:pt idx="279">
                    <c:v>0.7092353847479238</c:v>
                  </c:pt>
                  <c:pt idx="280">
                    <c:v>0.81004967719282706</c:v>
                  </c:pt>
                  <c:pt idx="281">
                    <c:v>0.88622787893564647</c:v>
                  </c:pt>
                  <c:pt idx="282">
                    <c:v>0.7711344731141252</c:v>
                  </c:pt>
                  <c:pt idx="283">
                    <c:v>0.69339834001048262</c:v>
                  </c:pt>
                  <c:pt idx="284">
                    <c:v>0.52391418197616746</c:v>
                  </c:pt>
                  <c:pt idx="285">
                    <c:v>0.56039970450279519</c:v>
                  </c:pt>
                  <c:pt idx="286">
                    <c:v>0.54054040031128836</c:v>
                  </c:pt>
                  <c:pt idx="287">
                    <c:v>0.59242235701474977</c:v>
                  </c:pt>
                  <c:pt idx="288">
                    <c:v>0.71616930738277274</c:v>
                  </c:pt>
                  <c:pt idx="289">
                    <c:v>0.5667951453895137</c:v>
                  </c:pt>
                  <c:pt idx="290">
                    <c:v>0.72209359981073518</c:v>
                  </c:pt>
                  <c:pt idx="291">
                    <c:v>0.78056143598920846</c:v>
                  </c:pt>
                  <c:pt idx="292">
                    <c:v>0.68451871295373456</c:v>
                  </c:pt>
                  <c:pt idx="293">
                    <c:v>0.69246742582378562</c:v>
                  </c:pt>
                  <c:pt idx="294">
                    <c:v>0.95773646177900118</c:v>
                  </c:pt>
                  <c:pt idx="295">
                    <c:v>1.0970244329848164</c:v>
                  </c:pt>
                  <c:pt idx="296">
                    <c:v>0.92099807993896665</c:v>
                  </c:pt>
                  <c:pt idx="297">
                    <c:v>0.70030895952278038</c:v>
                  </c:pt>
                  <c:pt idx="298">
                    <c:v>0.58611341141058471</c:v>
                  </c:pt>
                  <c:pt idx="299">
                    <c:v>0.64937739348291768</c:v>
                  </c:pt>
                  <c:pt idx="300">
                    <c:v>0.59511127038681899</c:v>
                  </c:pt>
                  <c:pt idx="301">
                    <c:v>0.58711510023847069</c:v>
                  </c:pt>
                  <c:pt idx="302">
                    <c:v>0.55867325877425456</c:v>
                  </c:pt>
                  <c:pt idx="303">
                    <c:v>0.63667208382591589</c:v>
                  </c:pt>
                  <c:pt idx="304">
                    <c:v>0.75452466515149252</c:v>
                  </c:pt>
                  <c:pt idx="305">
                    <c:v>0.64814659117772233</c:v>
                  </c:pt>
                  <c:pt idx="306">
                    <c:v>0.59510130312286658</c:v>
                  </c:pt>
                  <c:pt idx="307">
                    <c:v>0.57610788260445733</c:v>
                  </c:pt>
                  <c:pt idx="308">
                    <c:v>0.66348957464045</c:v>
                  </c:pt>
                  <c:pt idx="309">
                    <c:v>0.73778297715695185</c:v>
                  </c:pt>
                  <c:pt idx="310">
                    <c:v>0.71161037721377507</c:v>
                  </c:pt>
                  <c:pt idx="311">
                    <c:v>0.69936039207625245</c:v>
                  </c:pt>
                  <c:pt idx="312">
                    <c:v>0.68091787311263996</c:v>
                  </c:pt>
                  <c:pt idx="313">
                    <c:v>0.70117562372278031</c:v>
                  </c:pt>
                  <c:pt idx="314">
                    <c:v>0.77986654972019209</c:v>
                  </c:pt>
                  <c:pt idx="315">
                    <c:v>0.72499734549758055</c:v>
                  </c:pt>
                  <c:pt idx="316">
                    <c:v>0.74537739541182046</c:v>
                  </c:pt>
                  <c:pt idx="317">
                    <c:v>0.78423986125084777</c:v>
                  </c:pt>
                  <c:pt idx="318">
                    <c:v>0.85162197288290364</c:v>
                  </c:pt>
                  <c:pt idx="319">
                    <c:v>0.87136066984024718</c:v>
                  </c:pt>
                  <c:pt idx="320">
                    <c:v>0.86168324457998957</c:v>
                  </c:pt>
                  <c:pt idx="321">
                    <c:v>0.94184714965225569</c:v>
                  </c:pt>
                  <c:pt idx="322">
                    <c:v>0.90401617182113625</c:v>
                  </c:pt>
                  <c:pt idx="323">
                    <c:v>0.81108139517310984</c:v>
                  </c:pt>
                  <c:pt idx="324">
                    <c:v>0.893104042610955</c:v>
                  </c:pt>
                  <c:pt idx="325">
                    <c:v>0.85462355031101878</c:v>
                  </c:pt>
                  <c:pt idx="326">
                    <c:v>0.70521142622302002</c:v>
                  </c:pt>
                  <c:pt idx="327">
                    <c:v>0.70652524151224683</c:v>
                  </c:pt>
                  <c:pt idx="328">
                    <c:v>0.69912419329129472</c:v>
                  </c:pt>
                  <c:pt idx="329">
                    <c:v>0.76974138499006017</c:v>
                  </c:pt>
                  <c:pt idx="330">
                    <c:v>0.7062797533913211</c:v>
                  </c:pt>
                  <c:pt idx="331">
                    <c:v>0.55061662630214081</c:v>
                  </c:pt>
                  <c:pt idx="332">
                    <c:v>0.62947837176823707</c:v>
                  </c:pt>
                  <c:pt idx="333">
                    <c:v>0.74851895089468878</c:v>
                  </c:pt>
                  <c:pt idx="334">
                    <c:v>0.74506445241419372</c:v>
                  </c:pt>
                  <c:pt idx="335">
                    <c:v>0.5746085372765638</c:v>
                  </c:pt>
                  <c:pt idx="336">
                    <c:v>0.74441556243536366</c:v>
                  </c:pt>
                  <c:pt idx="337">
                    <c:v>0.77455711911809122</c:v>
                  </c:pt>
                  <c:pt idx="338">
                    <c:v>0.70441843830997275</c:v>
                  </c:pt>
                  <c:pt idx="339">
                    <c:v>0.6975723236597835</c:v>
                  </c:pt>
                  <c:pt idx="340">
                    <c:v>0.70649409458382462</c:v>
                  </c:pt>
                  <c:pt idx="341">
                    <c:v>0.53482452859099217</c:v>
                  </c:pt>
                  <c:pt idx="342">
                    <c:v>0.50925017850941057</c:v>
                  </c:pt>
                  <c:pt idx="343">
                    <c:v>0.55323786874443015</c:v>
                  </c:pt>
                  <c:pt idx="344">
                    <c:v>0.71636822088764418</c:v>
                  </c:pt>
                  <c:pt idx="345">
                    <c:v>0.76413395238705262</c:v>
                  </c:pt>
                  <c:pt idx="346">
                    <c:v>0.68099805704995009</c:v>
                  </c:pt>
                  <c:pt idx="347">
                    <c:v>0.46672776334363963</c:v>
                  </c:pt>
                  <c:pt idx="348">
                    <c:v>0.73060659795715999</c:v>
                  </c:pt>
                  <c:pt idx="349">
                    <c:v>0.6837780947637826</c:v>
                  </c:pt>
                  <c:pt idx="350">
                    <c:v>0.74276756671018129</c:v>
                  </c:pt>
                  <c:pt idx="351">
                    <c:v>0.77317807628333668</c:v>
                  </c:pt>
                  <c:pt idx="352">
                    <c:v>0.62185378482161591</c:v>
                  </c:pt>
                  <c:pt idx="353">
                    <c:v>0.54354713865905546</c:v>
                  </c:pt>
                  <c:pt idx="354">
                    <c:v>0.5513848699622006</c:v>
                  </c:pt>
                  <c:pt idx="355">
                    <c:v>0.76069405364526299</c:v>
                  </c:pt>
                  <c:pt idx="356">
                    <c:v>0.81592783144715098</c:v>
                  </c:pt>
                  <c:pt idx="357">
                    <c:v>0.97511010793381558</c:v>
                  </c:pt>
                  <c:pt idx="358">
                    <c:v>0.89885034246896012</c:v>
                  </c:pt>
                  <c:pt idx="359">
                    <c:v>0.7571916329495707</c:v>
                  </c:pt>
                  <c:pt idx="360">
                    <c:v>0.79150182970924443</c:v>
                  </c:pt>
                  <c:pt idx="361">
                    <c:v>0.63913314334176885</c:v>
                  </c:pt>
                  <c:pt idx="362">
                    <c:v>0.59798113713768075</c:v>
                  </c:pt>
                  <c:pt idx="363">
                    <c:v>0.45565135896651604</c:v>
                  </c:pt>
                  <c:pt idx="364">
                    <c:v>0.59618327097856327</c:v>
                  </c:pt>
                  <c:pt idx="365">
                    <c:v>0.58830651293060299</c:v>
                  </c:pt>
                  <c:pt idx="366">
                    <c:v>0.64989450345806221</c:v>
                  </c:pt>
                  <c:pt idx="367">
                    <c:v>0.58518863754788608</c:v>
                  </c:pt>
                  <c:pt idx="368">
                    <c:v>0.55349262762785101</c:v>
                  </c:pt>
                  <c:pt idx="369">
                    <c:v>0.66559180471596213</c:v>
                  </c:pt>
                  <c:pt idx="370">
                    <c:v>0.56077588365193332</c:v>
                  </c:pt>
                  <c:pt idx="371">
                    <c:v>0.50697557177094299</c:v>
                  </c:pt>
                  <c:pt idx="372">
                    <c:v>0.45206360162915898</c:v>
                  </c:pt>
                  <c:pt idx="373">
                    <c:v>0.48726857171228966</c:v>
                  </c:pt>
                  <c:pt idx="374">
                    <c:v>0.61015888634403792</c:v>
                  </c:pt>
                  <c:pt idx="375">
                    <c:v>0.47351737805832644</c:v>
                  </c:pt>
                  <c:pt idx="376">
                    <c:v>0.49479633602262468</c:v>
                  </c:pt>
                  <c:pt idx="377">
                    <c:v>0.65279032127804526</c:v>
                  </c:pt>
                  <c:pt idx="378">
                    <c:v>0.64611179846146549</c:v>
                  </c:pt>
                  <c:pt idx="379">
                    <c:v>0.70618129262197538</c:v>
                  </c:pt>
                  <c:pt idx="380">
                    <c:v>0.6194845182761537</c:v>
                  </c:pt>
                  <c:pt idx="381">
                    <c:v>0.81486522006322415</c:v>
                  </c:pt>
                  <c:pt idx="382">
                    <c:v>0.62084590999565403</c:v>
                  </c:pt>
                  <c:pt idx="383">
                    <c:v>0.56361638697492467</c:v>
                  </c:pt>
                  <c:pt idx="384">
                    <c:v>0.76906529191761375</c:v>
                  </c:pt>
                  <c:pt idx="385">
                    <c:v>0.63930288653526424</c:v>
                  </c:pt>
                  <c:pt idx="386">
                    <c:v>0.65268342103943944</c:v>
                  </c:pt>
                  <c:pt idx="387">
                    <c:v>0.61796046191782139</c:v>
                  </c:pt>
                  <c:pt idx="388">
                    <c:v>0.62294690758660687</c:v>
                  </c:pt>
                  <c:pt idx="389">
                    <c:v>0.57068751003491347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pooled!$P$4:$P$63</c:f>
              <c:numCache>
                <c:formatCode>General</c:formatCode>
                <c:ptCount val="60"/>
                <c:pt idx="0">
                  <c:v>9.0464083333333338</c:v>
                </c:pt>
                <c:pt idx="1">
                  <c:v>10.024333333333335</c:v>
                </c:pt>
                <c:pt idx="2">
                  <c:v>9.4337833333333343</c:v>
                </c:pt>
                <c:pt idx="3">
                  <c:v>9.2950666666666653</c:v>
                </c:pt>
                <c:pt idx="4">
                  <c:v>9.2773500000000002</c:v>
                </c:pt>
                <c:pt idx="5">
                  <c:v>9.2151750000000021</c:v>
                </c:pt>
                <c:pt idx="6">
                  <c:v>9.0331916666666672</c:v>
                </c:pt>
                <c:pt idx="7">
                  <c:v>8.200899999999999</c:v>
                </c:pt>
                <c:pt idx="8">
                  <c:v>8.6069000000000013</c:v>
                </c:pt>
                <c:pt idx="9">
                  <c:v>8.9727750000000004</c:v>
                </c:pt>
                <c:pt idx="10">
                  <c:v>8.6980249999999995</c:v>
                </c:pt>
                <c:pt idx="11">
                  <c:v>8.7595333333333336</c:v>
                </c:pt>
                <c:pt idx="12">
                  <c:v>8.7383916666666668</c:v>
                </c:pt>
                <c:pt idx="13">
                  <c:v>8.3133999999999997</c:v>
                </c:pt>
                <c:pt idx="14">
                  <c:v>8.1152333333333342</c:v>
                </c:pt>
                <c:pt idx="15">
                  <c:v>8.0262833333333337</c:v>
                </c:pt>
                <c:pt idx="16">
                  <c:v>10.413866666666667</c:v>
                </c:pt>
                <c:pt idx="17">
                  <c:v>11.401825000000001</c:v>
                </c:pt>
                <c:pt idx="18">
                  <c:v>9.7097833333333323</c:v>
                </c:pt>
                <c:pt idx="19">
                  <c:v>8.9341333333333335</c:v>
                </c:pt>
                <c:pt idx="20">
                  <c:v>7.5933000000000002</c:v>
                </c:pt>
                <c:pt idx="21">
                  <c:v>7.1160416666666668</c:v>
                </c:pt>
                <c:pt idx="22">
                  <c:v>6.7017083333333334</c:v>
                </c:pt>
                <c:pt idx="23">
                  <c:v>6.6229333333333322</c:v>
                </c:pt>
                <c:pt idx="24">
                  <c:v>6.8337500000000011</c:v>
                </c:pt>
                <c:pt idx="25">
                  <c:v>7.6813000000000002</c:v>
                </c:pt>
                <c:pt idx="26">
                  <c:v>8.1171500000000005</c:v>
                </c:pt>
                <c:pt idx="27">
                  <c:v>6.9251083333333332</c:v>
                </c:pt>
                <c:pt idx="28">
                  <c:v>7.9429083333333326</c:v>
                </c:pt>
                <c:pt idx="29">
                  <c:v>8.3465416666666652</c:v>
                </c:pt>
                <c:pt idx="30">
                  <c:v>7.7830250000000012</c:v>
                </c:pt>
                <c:pt idx="31">
                  <c:v>8.2662083333333332</c:v>
                </c:pt>
                <c:pt idx="32">
                  <c:v>7.9209416666666668</c:v>
                </c:pt>
                <c:pt idx="33">
                  <c:v>8.0822166666666675</c:v>
                </c:pt>
                <c:pt idx="34">
                  <c:v>8.2397083333333345</c:v>
                </c:pt>
                <c:pt idx="35">
                  <c:v>8.145008333333335</c:v>
                </c:pt>
                <c:pt idx="36">
                  <c:v>8.6885666666666665</c:v>
                </c:pt>
                <c:pt idx="37">
                  <c:v>9.3850333333333342</c:v>
                </c:pt>
                <c:pt idx="38">
                  <c:v>9.9192166666666655</c:v>
                </c:pt>
                <c:pt idx="39">
                  <c:v>9.0512000000000015</c:v>
                </c:pt>
                <c:pt idx="40">
                  <c:v>9.528575</c:v>
                </c:pt>
                <c:pt idx="41">
                  <c:v>9.308349999999999</c:v>
                </c:pt>
                <c:pt idx="42">
                  <c:v>9.6876500000000014</c:v>
                </c:pt>
                <c:pt idx="43">
                  <c:v>10.330283333333332</c:v>
                </c:pt>
                <c:pt idx="44">
                  <c:v>9.4818749999999987</c:v>
                </c:pt>
                <c:pt idx="45">
                  <c:v>10.204658333333333</c:v>
                </c:pt>
                <c:pt idx="46">
                  <c:v>10.134608333333334</c:v>
                </c:pt>
                <c:pt idx="47">
                  <c:v>9.897216666666667</c:v>
                </c:pt>
                <c:pt idx="48">
                  <c:v>10.570366666666665</c:v>
                </c:pt>
                <c:pt idx="49">
                  <c:v>10.792858333333333</c:v>
                </c:pt>
                <c:pt idx="50">
                  <c:v>10.395466666666666</c:v>
                </c:pt>
                <c:pt idx="51">
                  <c:v>10.211275000000001</c:v>
                </c:pt>
                <c:pt idx="52">
                  <c:v>10.411966666666666</c:v>
                </c:pt>
                <c:pt idx="53">
                  <c:v>9.9268166666666673</c:v>
                </c:pt>
                <c:pt idx="54">
                  <c:v>9.3867583333333346</c:v>
                </c:pt>
                <c:pt idx="55">
                  <c:v>9.4789666666666665</c:v>
                </c:pt>
                <c:pt idx="56">
                  <c:v>9.7201666666666657</c:v>
                </c:pt>
                <c:pt idx="57">
                  <c:v>9.7473916666666671</c:v>
                </c:pt>
                <c:pt idx="58">
                  <c:v>9.1709249999999987</c:v>
                </c:pt>
                <c:pt idx="59">
                  <c:v>9.0044166666666658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18-644F-B2D7-ECE75E89A4D6}"/>
            </c:ext>
          </c:extLst>
        </c:ser>
        <c:ser>
          <c:idx val="1"/>
          <c:order val="1"/>
          <c:tx>
            <c:strRef>
              <c:f>pooled!$Q$3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pooled!$U$4:$U$393</c:f>
                <c:numCache>
                  <c:formatCode>General</c:formatCode>
                  <c:ptCount val="390"/>
                  <c:pt idx="0">
                    <c:v>0.77305323599057862</c:v>
                  </c:pt>
                  <c:pt idx="1">
                    <c:v>0.83685930865035285</c:v>
                  </c:pt>
                  <c:pt idx="2">
                    <c:v>0.73742920236710785</c:v>
                  </c:pt>
                  <c:pt idx="3">
                    <c:v>0.60714522466901144</c:v>
                  </c:pt>
                  <c:pt idx="4">
                    <c:v>0.7498974813097764</c:v>
                  </c:pt>
                  <c:pt idx="5">
                    <c:v>0.82069208058202359</c:v>
                  </c:pt>
                  <c:pt idx="6">
                    <c:v>0.87111010130936883</c:v>
                  </c:pt>
                  <c:pt idx="7">
                    <c:v>0.83703140873994231</c:v>
                  </c:pt>
                  <c:pt idx="8">
                    <c:v>0.88984050370790668</c:v>
                  </c:pt>
                  <c:pt idx="9">
                    <c:v>0.86040078195037017</c:v>
                  </c:pt>
                  <c:pt idx="10">
                    <c:v>0.81477846124519671</c:v>
                  </c:pt>
                  <c:pt idx="11">
                    <c:v>0.80950517222394847</c:v>
                  </c:pt>
                  <c:pt idx="12">
                    <c:v>0.68758786999068855</c:v>
                  </c:pt>
                  <c:pt idx="13">
                    <c:v>0.67842154829475798</c:v>
                  </c:pt>
                  <c:pt idx="14">
                    <c:v>0.87253709820626735</c:v>
                  </c:pt>
                  <c:pt idx="15">
                    <c:v>0.75579224900451425</c:v>
                  </c:pt>
                  <c:pt idx="16">
                    <c:v>0.89979157329488169</c:v>
                  </c:pt>
                  <c:pt idx="17">
                    <c:v>0.77768464397433346</c:v>
                  </c:pt>
                  <c:pt idx="18">
                    <c:v>0.64252177848460379</c:v>
                  </c:pt>
                  <c:pt idx="19">
                    <c:v>0.6647466004828726</c:v>
                  </c:pt>
                  <c:pt idx="20">
                    <c:v>0.64914597533348861</c:v>
                  </c:pt>
                  <c:pt idx="21">
                    <c:v>0.7353904076992781</c:v>
                  </c:pt>
                  <c:pt idx="22">
                    <c:v>0.6436636781783337</c:v>
                  </c:pt>
                  <c:pt idx="23">
                    <c:v>0.6294595701910094</c:v>
                  </c:pt>
                  <c:pt idx="24">
                    <c:v>0.70530284157469048</c:v>
                  </c:pt>
                  <c:pt idx="25">
                    <c:v>0.74288291804155071</c:v>
                  </c:pt>
                  <c:pt idx="26">
                    <c:v>0.6810959199633021</c:v>
                  </c:pt>
                  <c:pt idx="27">
                    <c:v>0.65943173540200728</c:v>
                  </c:pt>
                  <c:pt idx="28">
                    <c:v>0.877622290577176</c:v>
                  </c:pt>
                  <c:pt idx="29">
                    <c:v>0.9339398288746088</c:v>
                  </c:pt>
                  <c:pt idx="30">
                    <c:v>0.78176554280304689</c:v>
                  </c:pt>
                  <c:pt idx="31">
                    <c:v>0.71026832695930209</c:v>
                  </c:pt>
                  <c:pt idx="32">
                    <c:v>0.73413771861891808</c:v>
                  </c:pt>
                  <c:pt idx="33">
                    <c:v>0.78075900876562854</c:v>
                  </c:pt>
                  <c:pt idx="34">
                    <c:v>1.000256438435668</c:v>
                  </c:pt>
                  <c:pt idx="35">
                    <c:v>1.0147933295681986</c:v>
                  </c:pt>
                  <c:pt idx="36">
                    <c:v>0.90787799956599891</c:v>
                  </c:pt>
                  <c:pt idx="37">
                    <c:v>1.0950748602259988</c:v>
                  </c:pt>
                  <c:pt idx="38">
                    <c:v>1.042805874473826</c:v>
                  </c:pt>
                  <c:pt idx="39">
                    <c:v>1.0730490028202513</c:v>
                  </c:pt>
                  <c:pt idx="40">
                    <c:v>1.0419971710468783</c:v>
                  </c:pt>
                  <c:pt idx="41">
                    <c:v>1.0478659223330382</c:v>
                  </c:pt>
                  <c:pt idx="42">
                    <c:v>1.0828175019335837</c:v>
                  </c:pt>
                  <c:pt idx="43">
                    <c:v>1.1857599030135473</c:v>
                  </c:pt>
                  <c:pt idx="44">
                    <c:v>1.144464927533708</c:v>
                  </c:pt>
                  <c:pt idx="45">
                    <c:v>1.0033338281988109</c:v>
                  </c:pt>
                  <c:pt idx="46">
                    <c:v>0.93334532758320576</c:v>
                  </c:pt>
                  <c:pt idx="47">
                    <c:v>0.92932765758216784</c:v>
                  </c:pt>
                  <c:pt idx="48">
                    <c:v>0.82383863348560049</c:v>
                  </c:pt>
                  <c:pt idx="49">
                    <c:v>0.80633510869697433</c:v>
                  </c:pt>
                  <c:pt idx="50">
                    <c:v>0.95336345685931689</c:v>
                  </c:pt>
                  <c:pt idx="51">
                    <c:v>0.98485240569448262</c:v>
                  </c:pt>
                  <c:pt idx="52">
                    <c:v>1.1076729990830905</c:v>
                  </c:pt>
                  <c:pt idx="53">
                    <c:v>0.90460637684745504</c:v>
                  </c:pt>
                  <c:pt idx="54">
                    <c:v>0.90705736376359691</c:v>
                  </c:pt>
                  <c:pt idx="55">
                    <c:v>1.1439167775076051</c:v>
                  </c:pt>
                  <c:pt idx="56">
                    <c:v>1.0144446173193837</c:v>
                  </c:pt>
                  <c:pt idx="57">
                    <c:v>0.96735848763788213</c:v>
                  </c:pt>
                  <c:pt idx="58">
                    <c:v>1.0055479197070978</c:v>
                  </c:pt>
                  <c:pt idx="59">
                    <c:v>0.93158117663606044</c:v>
                  </c:pt>
                  <c:pt idx="60">
                    <c:v>0.85815170119074313</c:v>
                  </c:pt>
                  <c:pt idx="61">
                    <c:v>0.9952346403295389</c:v>
                  </c:pt>
                  <c:pt idx="62">
                    <c:v>0.87667348388451494</c:v>
                  </c:pt>
                  <c:pt idx="63">
                    <c:v>0.9048469706718526</c:v>
                  </c:pt>
                  <c:pt idx="64">
                    <c:v>0.80370282009362837</c:v>
                  </c:pt>
                  <c:pt idx="65">
                    <c:v>0.88342851106377152</c:v>
                  </c:pt>
                  <c:pt idx="66">
                    <c:v>0.8221343008360078</c:v>
                  </c:pt>
                  <c:pt idx="67">
                    <c:v>0.94453682496015379</c:v>
                  </c:pt>
                  <c:pt idx="68">
                    <c:v>0.98475204516582338</c:v>
                  </c:pt>
                  <c:pt idx="69">
                    <c:v>1.0060446427725089</c:v>
                  </c:pt>
                  <c:pt idx="70">
                    <c:v>1.1543309325042417</c:v>
                  </c:pt>
                  <c:pt idx="71">
                    <c:v>0.89388519355751894</c:v>
                  </c:pt>
                  <c:pt idx="72">
                    <c:v>0.8692859587017141</c:v>
                  </c:pt>
                  <c:pt idx="73">
                    <c:v>0.98218358399917416</c:v>
                  </c:pt>
                  <c:pt idx="74">
                    <c:v>0.93224881496792011</c:v>
                  </c:pt>
                  <c:pt idx="75">
                    <c:v>0.99556232132402911</c:v>
                  </c:pt>
                  <c:pt idx="76">
                    <c:v>0.95749143976350648</c:v>
                  </c:pt>
                  <c:pt idx="77">
                    <c:v>0.90099324338770759</c:v>
                  </c:pt>
                  <c:pt idx="78">
                    <c:v>0.85364246496686003</c:v>
                  </c:pt>
                  <c:pt idx="79">
                    <c:v>0.738947494046996</c:v>
                  </c:pt>
                  <c:pt idx="80">
                    <c:v>0.76936005651817874</c:v>
                  </c:pt>
                  <c:pt idx="81">
                    <c:v>0.83554530786181669</c:v>
                  </c:pt>
                  <c:pt idx="82">
                    <c:v>0.67333417718125099</c:v>
                  </c:pt>
                  <c:pt idx="83">
                    <c:v>0.68170597161540969</c:v>
                  </c:pt>
                  <c:pt idx="84">
                    <c:v>0.88321117763487389</c:v>
                  </c:pt>
                  <c:pt idx="85">
                    <c:v>0.8405814951175703</c:v>
                  </c:pt>
                  <c:pt idx="86">
                    <c:v>0.94751579774735417</c:v>
                  </c:pt>
                  <c:pt idx="87">
                    <c:v>0.87183591202688338</c:v>
                  </c:pt>
                  <c:pt idx="88">
                    <c:v>0.75348453217100708</c:v>
                  </c:pt>
                  <c:pt idx="89">
                    <c:v>0.8252783639726754</c:v>
                  </c:pt>
                  <c:pt idx="90">
                    <c:v>0.76467037558688689</c:v>
                  </c:pt>
                  <c:pt idx="91">
                    <c:v>0.77428317282202486</c:v>
                  </c:pt>
                  <c:pt idx="92">
                    <c:v>0.80404089180566152</c:v>
                  </c:pt>
                  <c:pt idx="93">
                    <c:v>0.77555462768523842</c:v>
                  </c:pt>
                  <c:pt idx="94">
                    <c:v>0.65602880113620121</c:v>
                  </c:pt>
                  <c:pt idx="95">
                    <c:v>0.60906836619296634</c:v>
                  </c:pt>
                  <c:pt idx="96">
                    <c:v>0.6114410706303065</c:v>
                  </c:pt>
                  <c:pt idx="97">
                    <c:v>0.81714016517697541</c:v>
                  </c:pt>
                  <c:pt idx="98">
                    <c:v>0.84977267399860912</c:v>
                  </c:pt>
                  <c:pt idx="99">
                    <c:v>0.75897899381290057</c:v>
                  </c:pt>
                  <c:pt idx="100">
                    <c:v>0.77744097373704346</c:v>
                  </c:pt>
                  <c:pt idx="101">
                    <c:v>0.70685925810763339</c:v>
                  </c:pt>
                  <c:pt idx="102">
                    <c:v>0.75347672048184744</c:v>
                  </c:pt>
                  <c:pt idx="103">
                    <c:v>0.85647508473773759</c:v>
                  </c:pt>
                  <c:pt idx="104">
                    <c:v>0.83024753244214122</c:v>
                  </c:pt>
                  <c:pt idx="105">
                    <c:v>0.97544685459026947</c:v>
                  </c:pt>
                  <c:pt idx="106">
                    <c:v>0.96510006843640828</c:v>
                  </c:pt>
                  <c:pt idx="107">
                    <c:v>0.89245205171725084</c:v>
                  </c:pt>
                  <c:pt idx="108">
                    <c:v>0.92412008148291958</c:v>
                  </c:pt>
                  <c:pt idx="109">
                    <c:v>0.94743376166685767</c:v>
                  </c:pt>
                  <c:pt idx="110">
                    <c:v>0.8204600248634849</c:v>
                  </c:pt>
                  <c:pt idx="111">
                    <c:v>0.96645916077110261</c:v>
                  </c:pt>
                  <c:pt idx="112">
                    <c:v>0.82731068167214916</c:v>
                  </c:pt>
                  <c:pt idx="113">
                    <c:v>0.83142437657211687</c:v>
                  </c:pt>
                  <c:pt idx="114">
                    <c:v>0.84998349599247991</c:v>
                  </c:pt>
                  <c:pt idx="115">
                    <c:v>0.88200992783342125</c:v>
                  </c:pt>
                  <c:pt idx="116">
                    <c:v>0.85327337992218921</c:v>
                  </c:pt>
                  <c:pt idx="117">
                    <c:v>0.8295645722084467</c:v>
                  </c:pt>
                  <c:pt idx="118">
                    <c:v>0.86219837029971058</c:v>
                  </c:pt>
                  <c:pt idx="119">
                    <c:v>0.94782769366991282</c:v>
                  </c:pt>
                  <c:pt idx="120">
                    <c:v>0.94111856562517782</c:v>
                  </c:pt>
                  <c:pt idx="121">
                    <c:v>0.97402110526609698</c:v>
                  </c:pt>
                  <c:pt idx="122">
                    <c:v>1.0044891134095655</c:v>
                  </c:pt>
                  <c:pt idx="123">
                    <c:v>0.90140831179016356</c:v>
                  </c:pt>
                  <c:pt idx="124">
                    <c:v>1.0739940582659937</c:v>
                  </c:pt>
                  <c:pt idx="125">
                    <c:v>0.95634039445992092</c:v>
                  </c:pt>
                  <c:pt idx="126">
                    <c:v>0.97970268720768949</c:v>
                  </c:pt>
                  <c:pt idx="127">
                    <c:v>0.78510193716639398</c:v>
                  </c:pt>
                  <c:pt idx="128">
                    <c:v>1.0331827689917286</c:v>
                  </c:pt>
                  <c:pt idx="129">
                    <c:v>0.94815518826579925</c:v>
                  </c:pt>
                  <c:pt idx="130">
                    <c:v>0.86047310762126183</c:v>
                  </c:pt>
                  <c:pt idx="131">
                    <c:v>0.886591698912644</c:v>
                  </c:pt>
                  <c:pt idx="132">
                    <c:v>0.78240159842124635</c:v>
                  </c:pt>
                  <c:pt idx="133">
                    <c:v>0.63723951142245472</c:v>
                  </c:pt>
                  <c:pt idx="134">
                    <c:v>0.67156115510838321</c:v>
                  </c:pt>
                  <c:pt idx="135">
                    <c:v>0.7779816488700334</c:v>
                  </c:pt>
                  <c:pt idx="136">
                    <c:v>0.81906887788339988</c:v>
                  </c:pt>
                  <c:pt idx="137">
                    <c:v>0.72722793145817044</c:v>
                  </c:pt>
                  <c:pt idx="138">
                    <c:v>0.67844316281502492</c:v>
                  </c:pt>
                  <c:pt idx="139">
                    <c:v>0.87278728443053954</c:v>
                  </c:pt>
                  <c:pt idx="140">
                    <c:v>1.0058848258015312</c:v>
                  </c:pt>
                  <c:pt idx="141">
                    <c:v>1.0960458597087064</c:v>
                  </c:pt>
                  <c:pt idx="142">
                    <c:v>0.93822131987914115</c:v>
                  </c:pt>
                  <c:pt idx="143">
                    <c:v>0.90200826189132088</c:v>
                  </c:pt>
                  <c:pt idx="144">
                    <c:v>0.83112434684463987</c:v>
                  </c:pt>
                  <c:pt idx="145">
                    <c:v>1.0182508120701714</c:v>
                  </c:pt>
                  <c:pt idx="146">
                    <c:v>0.92888416902398807</c:v>
                  </c:pt>
                  <c:pt idx="147">
                    <c:v>0.86772692325024292</c:v>
                  </c:pt>
                  <c:pt idx="148">
                    <c:v>0.92185511371120776</c:v>
                  </c:pt>
                  <c:pt idx="149">
                    <c:v>0.83405033116588922</c:v>
                  </c:pt>
                  <c:pt idx="150">
                    <c:v>0.9504782023574061</c:v>
                  </c:pt>
                  <c:pt idx="151">
                    <c:v>0.7642191661024893</c:v>
                  </c:pt>
                  <c:pt idx="152">
                    <c:v>0.73265300277467438</c:v>
                  </c:pt>
                  <c:pt idx="153">
                    <c:v>0.78439637918065186</c:v>
                  </c:pt>
                  <c:pt idx="154">
                    <c:v>0.83851597189693505</c:v>
                  </c:pt>
                  <c:pt idx="155">
                    <c:v>0.70628844532885537</c:v>
                  </c:pt>
                  <c:pt idx="156">
                    <c:v>0.74904973680040732</c:v>
                  </c:pt>
                  <c:pt idx="157">
                    <c:v>0.73691389977086463</c:v>
                  </c:pt>
                  <c:pt idx="158">
                    <c:v>0.93268114533173774</c:v>
                  </c:pt>
                  <c:pt idx="159">
                    <c:v>0.97248957082967025</c:v>
                  </c:pt>
                  <c:pt idx="160">
                    <c:v>0.89575131276033804</c:v>
                  </c:pt>
                  <c:pt idx="161">
                    <c:v>0.70039799188685714</c:v>
                  </c:pt>
                  <c:pt idx="162">
                    <c:v>0.67899164959589797</c:v>
                  </c:pt>
                  <c:pt idx="163">
                    <c:v>0.82151456215153151</c:v>
                  </c:pt>
                  <c:pt idx="164">
                    <c:v>0.71247072044659321</c:v>
                  </c:pt>
                  <c:pt idx="165">
                    <c:v>0.72043492697733524</c:v>
                  </c:pt>
                  <c:pt idx="166">
                    <c:v>0.83820118942789279</c:v>
                  </c:pt>
                  <c:pt idx="167">
                    <c:v>0.76071826725809077</c:v>
                  </c:pt>
                  <c:pt idx="168">
                    <c:v>0.7712827504956411</c:v>
                  </c:pt>
                  <c:pt idx="169">
                    <c:v>0.76185981171211647</c:v>
                  </c:pt>
                  <c:pt idx="170">
                    <c:v>0.93636196360912627</c:v>
                  </c:pt>
                  <c:pt idx="171">
                    <c:v>0.81041228572470314</c:v>
                  </c:pt>
                  <c:pt idx="172">
                    <c:v>0.79133860425521818</c:v>
                  </c:pt>
                  <c:pt idx="173">
                    <c:v>0.77252812767513035</c:v>
                  </c:pt>
                  <c:pt idx="174">
                    <c:v>0.79928325136280132</c:v>
                  </c:pt>
                  <c:pt idx="175">
                    <c:v>0.70175900441517503</c:v>
                  </c:pt>
                  <c:pt idx="176">
                    <c:v>0.74006985284901328</c:v>
                  </c:pt>
                  <c:pt idx="177">
                    <c:v>0.70547611873815308</c:v>
                  </c:pt>
                  <c:pt idx="178">
                    <c:v>0.9160205175951589</c:v>
                  </c:pt>
                  <c:pt idx="179">
                    <c:v>0.98905269097773674</c:v>
                  </c:pt>
                  <c:pt idx="180">
                    <c:v>0.76580659353769465</c:v>
                  </c:pt>
                  <c:pt idx="181">
                    <c:v>0.98635626318754188</c:v>
                  </c:pt>
                  <c:pt idx="182">
                    <c:v>0.90014523006125013</c:v>
                  </c:pt>
                  <c:pt idx="183">
                    <c:v>1.011753666304978</c:v>
                  </c:pt>
                  <c:pt idx="184">
                    <c:v>0.9067107781263295</c:v>
                  </c:pt>
                  <c:pt idx="185">
                    <c:v>0.77219002322595309</c:v>
                  </c:pt>
                  <c:pt idx="186">
                    <c:v>0.6298124120020725</c:v>
                  </c:pt>
                  <c:pt idx="187">
                    <c:v>0.61005840742791595</c:v>
                  </c:pt>
                  <c:pt idx="188">
                    <c:v>0.57498914085046859</c:v>
                  </c:pt>
                  <c:pt idx="189">
                    <c:v>0.67015129288358144</c:v>
                  </c:pt>
                  <c:pt idx="190">
                    <c:v>0.73226014956531305</c:v>
                  </c:pt>
                  <c:pt idx="191">
                    <c:v>0.76062454151609282</c:v>
                  </c:pt>
                  <c:pt idx="192">
                    <c:v>0.82421647312122726</c:v>
                  </c:pt>
                  <c:pt idx="193">
                    <c:v>0.71513249264674028</c:v>
                  </c:pt>
                  <c:pt idx="194">
                    <c:v>0.77725996726782021</c:v>
                  </c:pt>
                  <c:pt idx="195">
                    <c:v>0.74206841926040468</c:v>
                  </c:pt>
                  <c:pt idx="196">
                    <c:v>0.64846855014255678</c:v>
                  </c:pt>
                  <c:pt idx="197">
                    <c:v>0.55095917154160179</c:v>
                  </c:pt>
                  <c:pt idx="198">
                    <c:v>0.73683985683111608</c:v>
                  </c:pt>
                  <c:pt idx="199">
                    <c:v>0.84780932822197852</c:v>
                  </c:pt>
                  <c:pt idx="200">
                    <c:v>0.75911378428644483</c:v>
                  </c:pt>
                  <c:pt idx="201">
                    <c:v>0.89095997992447518</c:v>
                  </c:pt>
                  <c:pt idx="202">
                    <c:v>0.65134821981762969</c:v>
                  </c:pt>
                  <c:pt idx="203">
                    <c:v>0.66864554822443389</c:v>
                  </c:pt>
                  <c:pt idx="204">
                    <c:v>0.66725332291749906</c:v>
                  </c:pt>
                  <c:pt idx="205">
                    <c:v>0.77034269572530034</c:v>
                  </c:pt>
                  <c:pt idx="206">
                    <c:v>0.79021438267144206</c:v>
                  </c:pt>
                  <c:pt idx="207">
                    <c:v>0.89077766645813738</c:v>
                  </c:pt>
                  <c:pt idx="208">
                    <c:v>0.7679995363258475</c:v>
                  </c:pt>
                  <c:pt idx="209">
                    <c:v>0.67777900913274058</c:v>
                  </c:pt>
                  <c:pt idx="210">
                    <c:v>0.7570857017982997</c:v>
                  </c:pt>
                  <c:pt idx="211">
                    <c:v>0.72555669728735495</c:v>
                  </c:pt>
                  <c:pt idx="212">
                    <c:v>0.70450110996320969</c:v>
                  </c:pt>
                  <c:pt idx="213">
                    <c:v>0.77594197001665921</c:v>
                  </c:pt>
                  <c:pt idx="214">
                    <c:v>0.71463349474970916</c:v>
                  </c:pt>
                  <c:pt idx="215">
                    <c:v>0.74660573648852802</c:v>
                  </c:pt>
                  <c:pt idx="216">
                    <c:v>0.87743808539737322</c:v>
                  </c:pt>
                  <c:pt idx="217">
                    <c:v>0.83612500573835224</c:v>
                  </c:pt>
                  <c:pt idx="218">
                    <c:v>0.74834001866488042</c:v>
                  </c:pt>
                  <c:pt idx="219">
                    <c:v>0.61708393503540937</c:v>
                  </c:pt>
                  <c:pt idx="220">
                    <c:v>0.63325938984213404</c:v>
                  </c:pt>
                  <c:pt idx="221">
                    <c:v>0.49981797178365706</c:v>
                  </c:pt>
                  <c:pt idx="222">
                    <c:v>0.78871658127670263</c:v>
                  </c:pt>
                  <c:pt idx="223">
                    <c:v>0.67519362570351471</c:v>
                  </c:pt>
                  <c:pt idx="224">
                    <c:v>0.87382686686280264</c:v>
                  </c:pt>
                  <c:pt idx="225">
                    <c:v>0.80907419499391453</c:v>
                  </c:pt>
                  <c:pt idx="226">
                    <c:v>0.88905701269276383</c:v>
                  </c:pt>
                  <c:pt idx="227">
                    <c:v>0.80859158640880835</c:v>
                  </c:pt>
                  <c:pt idx="228">
                    <c:v>0.78106838108326349</c:v>
                  </c:pt>
                  <c:pt idx="229">
                    <c:v>0.81562748226333892</c:v>
                  </c:pt>
                  <c:pt idx="230">
                    <c:v>0.76292077591908347</c:v>
                  </c:pt>
                  <c:pt idx="231">
                    <c:v>0.82108598674405764</c:v>
                  </c:pt>
                  <c:pt idx="232">
                    <c:v>0.8583940197980181</c:v>
                  </c:pt>
                  <c:pt idx="233">
                    <c:v>0.93447022849074357</c:v>
                  </c:pt>
                  <c:pt idx="234">
                    <c:v>0.82595784849938181</c:v>
                  </c:pt>
                  <c:pt idx="235">
                    <c:v>0.72160482352048538</c:v>
                  </c:pt>
                  <c:pt idx="236">
                    <c:v>0.83508050558498892</c:v>
                  </c:pt>
                  <c:pt idx="237">
                    <c:v>0.78576828576569036</c:v>
                  </c:pt>
                  <c:pt idx="238">
                    <c:v>0.71820774984989066</c:v>
                  </c:pt>
                  <c:pt idx="239">
                    <c:v>0.77005239245255708</c:v>
                  </c:pt>
                  <c:pt idx="240">
                    <c:v>0.93802069258151799</c:v>
                  </c:pt>
                  <c:pt idx="241">
                    <c:v>0.84112066016029163</c:v>
                  </c:pt>
                  <c:pt idx="242">
                    <c:v>0.8827769516241778</c:v>
                  </c:pt>
                  <c:pt idx="243">
                    <c:v>0.87587199166805974</c:v>
                  </c:pt>
                  <c:pt idx="244">
                    <c:v>0.97681085286391289</c:v>
                  </c:pt>
                  <c:pt idx="245">
                    <c:v>0.94901595572317432</c:v>
                  </c:pt>
                  <c:pt idx="246">
                    <c:v>0.97406995319233614</c:v>
                  </c:pt>
                  <c:pt idx="247">
                    <c:v>0.75309959696459361</c:v>
                  </c:pt>
                  <c:pt idx="248">
                    <c:v>0.72877934483600304</c:v>
                  </c:pt>
                  <c:pt idx="249">
                    <c:v>0.81897134384491177</c:v>
                  </c:pt>
                  <c:pt idx="250">
                    <c:v>0.78705626329437783</c:v>
                  </c:pt>
                  <c:pt idx="251">
                    <c:v>0.84795492715406029</c:v>
                  </c:pt>
                  <c:pt idx="252">
                    <c:v>0.92644203886836562</c:v>
                  </c:pt>
                  <c:pt idx="253">
                    <c:v>0.80861974620852273</c:v>
                  </c:pt>
                  <c:pt idx="254">
                    <c:v>0.8719909289785992</c:v>
                  </c:pt>
                  <c:pt idx="255">
                    <c:v>0.86657415470694721</c:v>
                  </c:pt>
                  <c:pt idx="256">
                    <c:v>0.9649764806725919</c:v>
                  </c:pt>
                  <c:pt idx="257">
                    <c:v>0.96273203346064196</c:v>
                  </c:pt>
                  <c:pt idx="258">
                    <c:v>1.0227585642151837</c:v>
                  </c:pt>
                  <c:pt idx="259">
                    <c:v>0.99935951423242453</c:v>
                  </c:pt>
                  <c:pt idx="260">
                    <c:v>0.81632720387170543</c:v>
                  </c:pt>
                  <c:pt idx="261">
                    <c:v>0.80053063106127342</c:v>
                  </c:pt>
                  <c:pt idx="262">
                    <c:v>0.67918404105235031</c:v>
                  </c:pt>
                  <c:pt idx="263">
                    <c:v>0.64525533781087097</c:v>
                  </c:pt>
                  <c:pt idx="264">
                    <c:v>0.78843391080791858</c:v>
                  </c:pt>
                  <c:pt idx="265">
                    <c:v>0.69348861821345242</c:v>
                  </c:pt>
                  <c:pt idx="266">
                    <c:v>0.72761911907479626</c:v>
                  </c:pt>
                  <c:pt idx="267">
                    <c:v>0.86980796569740415</c:v>
                  </c:pt>
                  <c:pt idx="268">
                    <c:v>0.80517375706468219</c:v>
                  </c:pt>
                  <c:pt idx="269">
                    <c:v>0.9073003793305352</c:v>
                  </c:pt>
                  <c:pt idx="270">
                    <c:v>0.94296038964162343</c:v>
                  </c:pt>
                  <c:pt idx="271">
                    <c:v>0.89168751497858667</c:v>
                  </c:pt>
                  <c:pt idx="272">
                    <c:v>0.79413276769522101</c:v>
                  </c:pt>
                  <c:pt idx="273">
                    <c:v>0.90931926069933666</c:v>
                  </c:pt>
                  <c:pt idx="274">
                    <c:v>0.98393460794701482</c:v>
                  </c:pt>
                  <c:pt idx="275">
                    <c:v>0.7880645524684653</c:v>
                  </c:pt>
                  <c:pt idx="276">
                    <c:v>0.75240442865613444</c:v>
                  </c:pt>
                  <c:pt idx="277">
                    <c:v>0.65647373582033497</c:v>
                  </c:pt>
                  <c:pt idx="278">
                    <c:v>0.78543024456136001</c:v>
                  </c:pt>
                  <c:pt idx="279">
                    <c:v>0.84450399305919677</c:v>
                  </c:pt>
                  <c:pt idx="280">
                    <c:v>0.84885355742062152</c:v>
                  </c:pt>
                  <c:pt idx="281">
                    <c:v>0.76549398193752949</c:v>
                  </c:pt>
                  <c:pt idx="282">
                    <c:v>0.85610694871914317</c:v>
                  </c:pt>
                  <c:pt idx="283">
                    <c:v>0.76029617878146427</c:v>
                  </c:pt>
                  <c:pt idx="284">
                    <c:v>0.82875637813107017</c:v>
                  </c:pt>
                  <c:pt idx="285">
                    <c:v>0.84269782850702502</c:v>
                  </c:pt>
                  <c:pt idx="286">
                    <c:v>0.69639718150842544</c:v>
                  </c:pt>
                  <c:pt idx="287">
                    <c:v>0.75977732063048875</c:v>
                  </c:pt>
                  <c:pt idx="288">
                    <c:v>0.86982181922332169</c:v>
                  </c:pt>
                  <c:pt idx="289">
                    <c:v>0.94058579388409003</c:v>
                  </c:pt>
                  <c:pt idx="290">
                    <c:v>0.83487998891088477</c:v>
                  </c:pt>
                  <c:pt idx="291">
                    <c:v>0.93908510195072703</c:v>
                  </c:pt>
                  <c:pt idx="292">
                    <c:v>0.83411451680219018</c:v>
                  </c:pt>
                  <c:pt idx="293">
                    <c:v>0.86744848013099052</c:v>
                  </c:pt>
                  <c:pt idx="294">
                    <c:v>0.79052036293644534</c:v>
                  </c:pt>
                  <c:pt idx="295">
                    <c:v>0.79626492845130703</c:v>
                  </c:pt>
                  <c:pt idx="296">
                    <c:v>0.69693976104394428</c:v>
                  </c:pt>
                  <c:pt idx="297">
                    <c:v>0.70275879209542769</c:v>
                  </c:pt>
                  <c:pt idx="298">
                    <c:v>0.81811782079710771</c:v>
                  </c:pt>
                  <c:pt idx="299">
                    <c:v>0.70447757025233804</c:v>
                  </c:pt>
                  <c:pt idx="300">
                    <c:v>0.79020934256021302</c:v>
                  </c:pt>
                  <c:pt idx="301">
                    <c:v>0.83603855364559487</c:v>
                  </c:pt>
                  <c:pt idx="302">
                    <c:v>0.70880466434481837</c:v>
                  </c:pt>
                  <c:pt idx="303">
                    <c:v>0.62462897053637523</c:v>
                  </c:pt>
                  <c:pt idx="304">
                    <c:v>0.8127484517103527</c:v>
                  </c:pt>
                  <c:pt idx="305">
                    <c:v>0.85872239449549703</c:v>
                  </c:pt>
                  <c:pt idx="306">
                    <c:v>0.86229421674452922</c:v>
                  </c:pt>
                  <c:pt idx="307">
                    <c:v>0.86557380741306178</c:v>
                  </c:pt>
                  <c:pt idx="308">
                    <c:v>0.6506815697178262</c:v>
                  </c:pt>
                  <c:pt idx="309">
                    <c:v>0.78543158802239721</c:v>
                  </c:pt>
                  <c:pt idx="310">
                    <c:v>0.72562665334902365</c:v>
                  </c:pt>
                  <c:pt idx="311">
                    <c:v>0.57275706050081499</c:v>
                  </c:pt>
                  <c:pt idx="312">
                    <c:v>0.64172236684652928</c:v>
                  </c:pt>
                  <c:pt idx="313">
                    <c:v>0.69007947966249727</c:v>
                  </c:pt>
                  <c:pt idx="314">
                    <c:v>0.69749852519213562</c:v>
                  </c:pt>
                  <c:pt idx="315">
                    <c:v>0.62935143371665725</c:v>
                  </c:pt>
                  <c:pt idx="316">
                    <c:v>0.71565045157421914</c:v>
                  </c:pt>
                  <c:pt idx="317">
                    <c:v>0.62509884181554942</c:v>
                  </c:pt>
                  <c:pt idx="318">
                    <c:v>0.53159458067286269</c:v>
                  </c:pt>
                  <c:pt idx="319">
                    <c:v>0.61584442268176276</c:v>
                  </c:pt>
                  <c:pt idx="320">
                    <c:v>0.7958390933791234</c:v>
                  </c:pt>
                  <c:pt idx="321">
                    <c:v>0.8461957542257571</c:v>
                  </c:pt>
                  <c:pt idx="322">
                    <c:v>0.86396815900032675</c:v>
                  </c:pt>
                  <c:pt idx="323">
                    <c:v>0.77204383308334301</c:v>
                  </c:pt>
                  <c:pt idx="324">
                    <c:v>0.84929652532510302</c:v>
                  </c:pt>
                  <c:pt idx="325">
                    <c:v>0.60904150490501818</c:v>
                  </c:pt>
                  <c:pt idx="326">
                    <c:v>0.79229723622134995</c:v>
                  </c:pt>
                  <c:pt idx="327">
                    <c:v>0.88622814568942676</c:v>
                  </c:pt>
                  <c:pt idx="328">
                    <c:v>0.86576230102071727</c:v>
                  </c:pt>
                  <c:pt idx="329">
                    <c:v>0.93906340074832084</c:v>
                  </c:pt>
                  <c:pt idx="330">
                    <c:v>0.94233637894307443</c:v>
                  </c:pt>
                  <c:pt idx="331">
                    <c:v>0.95384783203905532</c:v>
                  </c:pt>
                  <c:pt idx="332">
                    <c:v>0.78142264658422711</c:v>
                  </c:pt>
                  <c:pt idx="333">
                    <c:v>0.97620088309750852</c:v>
                  </c:pt>
                  <c:pt idx="334">
                    <c:v>0.90314219926651684</c:v>
                  </c:pt>
                  <c:pt idx="335">
                    <c:v>0.90324153125721462</c:v>
                  </c:pt>
                  <c:pt idx="336">
                    <c:v>0.87469696634279703</c:v>
                  </c:pt>
                  <c:pt idx="337">
                    <c:v>0.85109202243738968</c:v>
                  </c:pt>
                  <c:pt idx="338">
                    <c:v>0.68401144221482812</c:v>
                  </c:pt>
                  <c:pt idx="339">
                    <c:v>0.72197412164372821</c:v>
                  </c:pt>
                  <c:pt idx="340">
                    <c:v>0.7466355627822121</c:v>
                  </c:pt>
                  <c:pt idx="341">
                    <c:v>0.80522435684005733</c:v>
                  </c:pt>
                  <c:pt idx="342">
                    <c:v>0.74039194784457307</c:v>
                  </c:pt>
                  <c:pt idx="343">
                    <c:v>0.86790740933976862</c:v>
                  </c:pt>
                  <c:pt idx="344">
                    <c:v>0.86990213063748045</c:v>
                  </c:pt>
                  <c:pt idx="345">
                    <c:v>0.86236068230327778</c:v>
                  </c:pt>
                  <c:pt idx="346">
                    <c:v>0.87082253751097771</c:v>
                  </c:pt>
                  <c:pt idx="347">
                    <c:v>0.7926313684344467</c:v>
                  </c:pt>
                  <c:pt idx="348">
                    <c:v>0.82076175214032232</c:v>
                  </c:pt>
                  <c:pt idx="349">
                    <c:v>0.94134238108083712</c:v>
                  </c:pt>
                  <c:pt idx="350">
                    <c:v>0.9300190634620229</c:v>
                  </c:pt>
                  <c:pt idx="351">
                    <c:v>0.92468848898960943</c:v>
                  </c:pt>
                  <c:pt idx="352">
                    <c:v>0.95689102660792991</c:v>
                  </c:pt>
                  <c:pt idx="353">
                    <c:v>0.96297243106990993</c:v>
                  </c:pt>
                  <c:pt idx="354">
                    <c:v>1.0299768603263693</c:v>
                  </c:pt>
                  <c:pt idx="355">
                    <c:v>0.8333223154148528</c:v>
                  </c:pt>
                  <c:pt idx="356">
                    <c:v>0.96107891598646822</c:v>
                  </c:pt>
                  <c:pt idx="357">
                    <c:v>0.90956583953925874</c:v>
                  </c:pt>
                  <c:pt idx="358">
                    <c:v>0.83260118820124729</c:v>
                  </c:pt>
                  <c:pt idx="359">
                    <c:v>0.90284078677294821</c:v>
                  </c:pt>
                  <c:pt idx="360">
                    <c:v>1.0224827293845038</c:v>
                  </c:pt>
                  <c:pt idx="361">
                    <c:v>0.90430689811896325</c:v>
                  </c:pt>
                  <c:pt idx="362">
                    <c:v>0.89352100686884073</c:v>
                  </c:pt>
                  <c:pt idx="363">
                    <c:v>0.83053569929095594</c:v>
                  </c:pt>
                  <c:pt idx="364">
                    <c:v>0.82656235850278525</c:v>
                  </c:pt>
                  <c:pt idx="365">
                    <c:v>0.69958727946168031</c:v>
                  </c:pt>
                  <c:pt idx="366">
                    <c:v>0.76245128562718367</c:v>
                  </c:pt>
                  <c:pt idx="367">
                    <c:v>0.78325238355103954</c:v>
                  </c:pt>
                  <c:pt idx="368">
                    <c:v>0.86155213673821429</c:v>
                  </c:pt>
                  <c:pt idx="369">
                    <c:v>0.74597077218094288</c:v>
                  </c:pt>
                  <c:pt idx="370">
                    <c:v>0.65948786283832406</c:v>
                  </c:pt>
                  <c:pt idx="371">
                    <c:v>0.6087481029931241</c:v>
                  </c:pt>
                  <c:pt idx="372">
                    <c:v>0.63847032824595984</c:v>
                  </c:pt>
                  <c:pt idx="373">
                    <c:v>0.69499899916358276</c:v>
                  </c:pt>
                  <c:pt idx="374">
                    <c:v>0.81459948346386502</c:v>
                  </c:pt>
                  <c:pt idx="375">
                    <c:v>0.83775610793510547</c:v>
                  </c:pt>
                  <c:pt idx="376">
                    <c:v>0.78666218708598767</c:v>
                  </c:pt>
                  <c:pt idx="377">
                    <c:v>0.72336501443589907</c:v>
                  </c:pt>
                  <c:pt idx="378">
                    <c:v>0.61172438119981165</c:v>
                  </c:pt>
                  <c:pt idx="379">
                    <c:v>0.83214603841058077</c:v>
                  </c:pt>
                  <c:pt idx="380">
                    <c:v>0.73568233554869567</c:v>
                  </c:pt>
                  <c:pt idx="381">
                    <c:v>0.72265424455386484</c:v>
                  </c:pt>
                  <c:pt idx="382">
                    <c:v>0.74828066739069021</c:v>
                  </c:pt>
                  <c:pt idx="383">
                    <c:v>0.98801797504338951</c:v>
                  </c:pt>
                  <c:pt idx="384">
                    <c:v>0.8664108370079695</c:v>
                  </c:pt>
                  <c:pt idx="385">
                    <c:v>0.72240534577971571</c:v>
                  </c:pt>
                  <c:pt idx="386">
                    <c:v>0.83443403088197354</c:v>
                  </c:pt>
                  <c:pt idx="387">
                    <c:v>0.86111262807621347</c:v>
                  </c:pt>
                  <c:pt idx="388">
                    <c:v>0.81440814385216376</c:v>
                  </c:pt>
                  <c:pt idx="389">
                    <c:v>0.74655998950890978</c:v>
                  </c:pt>
                </c:numCache>
              </c:numRef>
            </c:plus>
            <c:minus>
              <c:numRef>
                <c:f>pooled!$U$4:$U$393</c:f>
                <c:numCache>
                  <c:formatCode>General</c:formatCode>
                  <c:ptCount val="390"/>
                  <c:pt idx="0">
                    <c:v>0.77305323599057862</c:v>
                  </c:pt>
                  <c:pt idx="1">
                    <c:v>0.83685930865035285</c:v>
                  </c:pt>
                  <c:pt idx="2">
                    <c:v>0.73742920236710785</c:v>
                  </c:pt>
                  <c:pt idx="3">
                    <c:v>0.60714522466901144</c:v>
                  </c:pt>
                  <c:pt idx="4">
                    <c:v>0.7498974813097764</c:v>
                  </c:pt>
                  <c:pt idx="5">
                    <c:v>0.82069208058202359</c:v>
                  </c:pt>
                  <c:pt idx="6">
                    <c:v>0.87111010130936883</c:v>
                  </c:pt>
                  <c:pt idx="7">
                    <c:v>0.83703140873994231</c:v>
                  </c:pt>
                  <c:pt idx="8">
                    <c:v>0.88984050370790668</c:v>
                  </c:pt>
                  <c:pt idx="9">
                    <c:v>0.86040078195037017</c:v>
                  </c:pt>
                  <c:pt idx="10">
                    <c:v>0.81477846124519671</c:v>
                  </c:pt>
                  <c:pt idx="11">
                    <c:v>0.80950517222394847</c:v>
                  </c:pt>
                  <c:pt idx="12">
                    <c:v>0.68758786999068855</c:v>
                  </c:pt>
                  <c:pt idx="13">
                    <c:v>0.67842154829475798</c:v>
                  </c:pt>
                  <c:pt idx="14">
                    <c:v>0.87253709820626735</c:v>
                  </c:pt>
                  <c:pt idx="15">
                    <c:v>0.75579224900451425</c:v>
                  </c:pt>
                  <c:pt idx="16">
                    <c:v>0.89979157329488169</c:v>
                  </c:pt>
                  <c:pt idx="17">
                    <c:v>0.77768464397433346</c:v>
                  </c:pt>
                  <c:pt idx="18">
                    <c:v>0.64252177848460379</c:v>
                  </c:pt>
                  <c:pt idx="19">
                    <c:v>0.6647466004828726</c:v>
                  </c:pt>
                  <c:pt idx="20">
                    <c:v>0.64914597533348861</c:v>
                  </c:pt>
                  <c:pt idx="21">
                    <c:v>0.7353904076992781</c:v>
                  </c:pt>
                  <c:pt idx="22">
                    <c:v>0.6436636781783337</c:v>
                  </c:pt>
                  <c:pt idx="23">
                    <c:v>0.6294595701910094</c:v>
                  </c:pt>
                  <c:pt idx="24">
                    <c:v>0.70530284157469048</c:v>
                  </c:pt>
                  <c:pt idx="25">
                    <c:v>0.74288291804155071</c:v>
                  </c:pt>
                  <c:pt idx="26">
                    <c:v>0.6810959199633021</c:v>
                  </c:pt>
                  <c:pt idx="27">
                    <c:v>0.65943173540200728</c:v>
                  </c:pt>
                  <c:pt idx="28">
                    <c:v>0.877622290577176</c:v>
                  </c:pt>
                  <c:pt idx="29">
                    <c:v>0.9339398288746088</c:v>
                  </c:pt>
                  <c:pt idx="30">
                    <c:v>0.78176554280304689</c:v>
                  </c:pt>
                  <c:pt idx="31">
                    <c:v>0.71026832695930209</c:v>
                  </c:pt>
                  <c:pt idx="32">
                    <c:v>0.73413771861891808</c:v>
                  </c:pt>
                  <c:pt idx="33">
                    <c:v>0.78075900876562854</c:v>
                  </c:pt>
                  <c:pt idx="34">
                    <c:v>1.000256438435668</c:v>
                  </c:pt>
                  <c:pt idx="35">
                    <c:v>1.0147933295681986</c:v>
                  </c:pt>
                  <c:pt idx="36">
                    <c:v>0.90787799956599891</c:v>
                  </c:pt>
                  <c:pt idx="37">
                    <c:v>1.0950748602259988</c:v>
                  </c:pt>
                  <c:pt idx="38">
                    <c:v>1.042805874473826</c:v>
                  </c:pt>
                  <c:pt idx="39">
                    <c:v>1.0730490028202513</c:v>
                  </c:pt>
                  <c:pt idx="40">
                    <c:v>1.0419971710468783</c:v>
                  </c:pt>
                  <c:pt idx="41">
                    <c:v>1.0478659223330382</c:v>
                  </c:pt>
                  <c:pt idx="42">
                    <c:v>1.0828175019335837</c:v>
                  </c:pt>
                  <c:pt idx="43">
                    <c:v>1.1857599030135473</c:v>
                  </c:pt>
                  <c:pt idx="44">
                    <c:v>1.144464927533708</c:v>
                  </c:pt>
                  <c:pt idx="45">
                    <c:v>1.0033338281988109</c:v>
                  </c:pt>
                  <c:pt idx="46">
                    <c:v>0.93334532758320576</c:v>
                  </c:pt>
                  <c:pt idx="47">
                    <c:v>0.92932765758216784</c:v>
                  </c:pt>
                  <c:pt idx="48">
                    <c:v>0.82383863348560049</c:v>
                  </c:pt>
                  <c:pt idx="49">
                    <c:v>0.80633510869697433</c:v>
                  </c:pt>
                  <c:pt idx="50">
                    <c:v>0.95336345685931689</c:v>
                  </c:pt>
                  <c:pt idx="51">
                    <c:v>0.98485240569448262</c:v>
                  </c:pt>
                  <c:pt idx="52">
                    <c:v>1.1076729990830905</c:v>
                  </c:pt>
                  <c:pt idx="53">
                    <c:v>0.90460637684745504</c:v>
                  </c:pt>
                  <c:pt idx="54">
                    <c:v>0.90705736376359691</c:v>
                  </c:pt>
                  <c:pt idx="55">
                    <c:v>1.1439167775076051</c:v>
                  </c:pt>
                  <c:pt idx="56">
                    <c:v>1.0144446173193837</c:v>
                  </c:pt>
                  <c:pt idx="57">
                    <c:v>0.96735848763788213</c:v>
                  </c:pt>
                  <c:pt idx="58">
                    <c:v>1.0055479197070978</c:v>
                  </c:pt>
                  <c:pt idx="59">
                    <c:v>0.93158117663606044</c:v>
                  </c:pt>
                  <c:pt idx="60">
                    <c:v>0.85815170119074313</c:v>
                  </c:pt>
                  <c:pt idx="61">
                    <c:v>0.9952346403295389</c:v>
                  </c:pt>
                  <c:pt idx="62">
                    <c:v>0.87667348388451494</c:v>
                  </c:pt>
                  <c:pt idx="63">
                    <c:v>0.9048469706718526</c:v>
                  </c:pt>
                  <c:pt idx="64">
                    <c:v>0.80370282009362837</c:v>
                  </c:pt>
                  <c:pt idx="65">
                    <c:v>0.88342851106377152</c:v>
                  </c:pt>
                  <c:pt idx="66">
                    <c:v>0.8221343008360078</c:v>
                  </c:pt>
                  <c:pt idx="67">
                    <c:v>0.94453682496015379</c:v>
                  </c:pt>
                  <c:pt idx="68">
                    <c:v>0.98475204516582338</c:v>
                  </c:pt>
                  <c:pt idx="69">
                    <c:v>1.0060446427725089</c:v>
                  </c:pt>
                  <c:pt idx="70">
                    <c:v>1.1543309325042417</c:v>
                  </c:pt>
                  <c:pt idx="71">
                    <c:v>0.89388519355751894</c:v>
                  </c:pt>
                  <c:pt idx="72">
                    <c:v>0.8692859587017141</c:v>
                  </c:pt>
                  <c:pt idx="73">
                    <c:v>0.98218358399917416</c:v>
                  </c:pt>
                  <c:pt idx="74">
                    <c:v>0.93224881496792011</c:v>
                  </c:pt>
                  <c:pt idx="75">
                    <c:v>0.99556232132402911</c:v>
                  </c:pt>
                  <c:pt idx="76">
                    <c:v>0.95749143976350648</c:v>
                  </c:pt>
                  <c:pt idx="77">
                    <c:v>0.90099324338770759</c:v>
                  </c:pt>
                  <c:pt idx="78">
                    <c:v>0.85364246496686003</c:v>
                  </c:pt>
                  <c:pt idx="79">
                    <c:v>0.738947494046996</c:v>
                  </c:pt>
                  <c:pt idx="80">
                    <c:v>0.76936005651817874</c:v>
                  </c:pt>
                  <c:pt idx="81">
                    <c:v>0.83554530786181669</c:v>
                  </c:pt>
                  <c:pt idx="82">
                    <c:v>0.67333417718125099</c:v>
                  </c:pt>
                  <c:pt idx="83">
                    <c:v>0.68170597161540969</c:v>
                  </c:pt>
                  <c:pt idx="84">
                    <c:v>0.88321117763487389</c:v>
                  </c:pt>
                  <c:pt idx="85">
                    <c:v>0.8405814951175703</c:v>
                  </c:pt>
                  <c:pt idx="86">
                    <c:v>0.94751579774735417</c:v>
                  </c:pt>
                  <c:pt idx="87">
                    <c:v>0.87183591202688338</c:v>
                  </c:pt>
                  <c:pt idx="88">
                    <c:v>0.75348453217100708</c:v>
                  </c:pt>
                  <c:pt idx="89">
                    <c:v>0.8252783639726754</c:v>
                  </c:pt>
                  <c:pt idx="90">
                    <c:v>0.76467037558688689</c:v>
                  </c:pt>
                  <c:pt idx="91">
                    <c:v>0.77428317282202486</c:v>
                  </c:pt>
                  <c:pt idx="92">
                    <c:v>0.80404089180566152</c:v>
                  </c:pt>
                  <c:pt idx="93">
                    <c:v>0.77555462768523842</c:v>
                  </c:pt>
                  <c:pt idx="94">
                    <c:v>0.65602880113620121</c:v>
                  </c:pt>
                  <c:pt idx="95">
                    <c:v>0.60906836619296634</c:v>
                  </c:pt>
                  <c:pt idx="96">
                    <c:v>0.6114410706303065</c:v>
                  </c:pt>
                  <c:pt idx="97">
                    <c:v>0.81714016517697541</c:v>
                  </c:pt>
                  <c:pt idx="98">
                    <c:v>0.84977267399860912</c:v>
                  </c:pt>
                  <c:pt idx="99">
                    <c:v>0.75897899381290057</c:v>
                  </c:pt>
                  <c:pt idx="100">
                    <c:v>0.77744097373704346</c:v>
                  </c:pt>
                  <c:pt idx="101">
                    <c:v>0.70685925810763339</c:v>
                  </c:pt>
                  <c:pt idx="102">
                    <c:v>0.75347672048184744</c:v>
                  </c:pt>
                  <c:pt idx="103">
                    <c:v>0.85647508473773759</c:v>
                  </c:pt>
                  <c:pt idx="104">
                    <c:v>0.83024753244214122</c:v>
                  </c:pt>
                  <c:pt idx="105">
                    <c:v>0.97544685459026947</c:v>
                  </c:pt>
                  <c:pt idx="106">
                    <c:v>0.96510006843640828</c:v>
                  </c:pt>
                  <c:pt idx="107">
                    <c:v>0.89245205171725084</c:v>
                  </c:pt>
                  <c:pt idx="108">
                    <c:v>0.92412008148291958</c:v>
                  </c:pt>
                  <c:pt idx="109">
                    <c:v>0.94743376166685767</c:v>
                  </c:pt>
                  <c:pt idx="110">
                    <c:v>0.8204600248634849</c:v>
                  </c:pt>
                  <c:pt idx="111">
                    <c:v>0.96645916077110261</c:v>
                  </c:pt>
                  <c:pt idx="112">
                    <c:v>0.82731068167214916</c:v>
                  </c:pt>
                  <c:pt idx="113">
                    <c:v>0.83142437657211687</c:v>
                  </c:pt>
                  <c:pt idx="114">
                    <c:v>0.84998349599247991</c:v>
                  </c:pt>
                  <c:pt idx="115">
                    <c:v>0.88200992783342125</c:v>
                  </c:pt>
                  <c:pt idx="116">
                    <c:v>0.85327337992218921</c:v>
                  </c:pt>
                  <c:pt idx="117">
                    <c:v>0.8295645722084467</c:v>
                  </c:pt>
                  <c:pt idx="118">
                    <c:v>0.86219837029971058</c:v>
                  </c:pt>
                  <c:pt idx="119">
                    <c:v>0.94782769366991282</c:v>
                  </c:pt>
                  <c:pt idx="120">
                    <c:v>0.94111856562517782</c:v>
                  </c:pt>
                  <c:pt idx="121">
                    <c:v>0.97402110526609698</c:v>
                  </c:pt>
                  <c:pt idx="122">
                    <c:v>1.0044891134095655</c:v>
                  </c:pt>
                  <c:pt idx="123">
                    <c:v>0.90140831179016356</c:v>
                  </c:pt>
                  <c:pt idx="124">
                    <c:v>1.0739940582659937</c:v>
                  </c:pt>
                  <c:pt idx="125">
                    <c:v>0.95634039445992092</c:v>
                  </c:pt>
                  <c:pt idx="126">
                    <c:v>0.97970268720768949</c:v>
                  </c:pt>
                  <c:pt idx="127">
                    <c:v>0.78510193716639398</c:v>
                  </c:pt>
                  <c:pt idx="128">
                    <c:v>1.0331827689917286</c:v>
                  </c:pt>
                  <c:pt idx="129">
                    <c:v>0.94815518826579925</c:v>
                  </c:pt>
                  <c:pt idx="130">
                    <c:v>0.86047310762126183</c:v>
                  </c:pt>
                  <c:pt idx="131">
                    <c:v>0.886591698912644</c:v>
                  </c:pt>
                  <c:pt idx="132">
                    <c:v>0.78240159842124635</c:v>
                  </c:pt>
                  <c:pt idx="133">
                    <c:v>0.63723951142245472</c:v>
                  </c:pt>
                  <c:pt idx="134">
                    <c:v>0.67156115510838321</c:v>
                  </c:pt>
                  <c:pt idx="135">
                    <c:v>0.7779816488700334</c:v>
                  </c:pt>
                  <c:pt idx="136">
                    <c:v>0.81906887788339988</c:v>
                  </c:pt>
                  <c:pt idx="137">
                    <c:v>0.72722793145817044</c:v>
                  </c:pt>
                  <c:pt idx="138">
                    <c:v>0.67844316281502492</c:v>
                  </c:pt>
                  <c:pt idx="139">
                    <c:v>0.87278728443053954</c:v>
                  </c:pt>
                  <c:pt idx="140">
                    <c:v>1.0058848258015312</c:v>
                  </c:pt>
                  <c:pt idx="141">
                    <c:v>1.0960458597087064</c:v>
                  </c:pt>
                  <c:pt idx="142">
                    <c:v>0.93822131987914115</c:v>
                  </c:pt>
                  <c:pt idx="143">
                    <c:v>0.90200826189132088</c:v>
                  </c:pt>
                  <c:pt idx="144">
                    <c:v>0.83112434684463987</c:v>
                  </c:pt>
                  <c:pt idx="145">
                    <c:v>1.0182508120701714</c:v>
                  </c:pt>
                  <c:pt idx="146">
                    <c:v>0.92888416902398807</c:v>
                  </c:pt>
                  <c:pt idx="147">
                    <c:v>0.86772692325024292</c:v>
                  </c:pt>
                  <c:pt idx="148">
                    <c:v>0.92185511371120776</c:v>
                  </c:pt>
                  <c:pt idx="149">
                    <c:v>0.83405033116588922</c:v>
                  </c:pt>
                  <c:pt idx="150">
                    <c:v>0.9504782023574061</c:v>
                  </c:pt>
                  <c:pt idx="151">
                    <c:v>0.7642191661024893</c:v>
                  </c:pt>
                  <c:pt idx="152">
                    <c:v>0.73265300277467438</c:v>
                  </c:pt>
                  <c:pt idx="153">
                    <c:v>0.78439637918065186</c:v>
                  </c:pt>
                  <c:pt idx="154">
                    <c:v>0.83851597189693505</c:v>
                  </c:pt>
                  <c:pt idx="155">
                    <c:v>0.70628844532885537</c:v>
                  </c:pt>
                  <c:pt idx="156">
                    <c:v>0.74904973680040732</c:v>
                  </c:pt>
                  <c:pt idx="157">
                    <c:v>0.73691389977086463</c:v>
                  </c:pt>
                  <c:pt idx="158">
                    <c:v>0.93268114533173774</c:v>
                  </c:pt>
                  <c:pt idx="159">
                    <c:v>0.97248957082967025</c:v>
                  </c:pt>
                  <c:pt idx="160">
                    <c:v>0.89575131276033804</c:v>
                  </c:pt>
                  <c:pt idx="161">
                    <c:v>0.70039799188685714</c:v>
                  </c:pt>
                  <c:pt idx="162">
                    <c:v>0.67899164959589797</c:v>
                  </c:pt>
                  <c:pt idx="163">
                    <c:v>0.82151456215153151</c:v>
                  </c:pt>
                  <c:pt idx="164">
                    <c:v>0.71247072044659321</c:v>
                  </c:pt>
                  <c:pt idx="165">
                    <c:v>0.72043492697733524</c:v>
                  </c:pt>
                  <c:pt idx="166">
                    <c:v>0.83820118942789279</c:v>
                  </c:pt>
                  <c:pt idx="167">
                    <c:v>0.76071826725809077</c:v>
                  </c:pt>
                  <c:pt idx="168">
                    <c:v>0.7712827504956411</c:v>
                  </c:pt>
                  <c:pt idx="169">
                    <c:v>0.76185981171211647</c:v>
                  </c:pt>
                  <c:pt idx="170">
                    <c:v>0.93636196360912627</c:v>
                  </c:pt>
                  <c:pt idx="171">
                    <c:v>0.81041228572470314</c:v>
                  </c:pt>
                  <c:pt idx="172">
                    <c:v>0.79133860425521818</c:v>
                  </c:pt>
                  <c:pt idx="173">
                    <c:v>0.77252812767513035</c:v>
                  </c:pt>
                  <c:pt idx="174">
                    <c:v>0.79928325136280132</c:v>
                  </c:pt>
                  <c:pt idx="175">
                    <c:v>0.70175900441517503</c:v>
                  </c:pt>
                  <c:pt idx="176">
                    <c:v>0.74006985284901328</c:v>
                  </c:pt>
                  <c:pt idx="177">
                    <c:v>0.70547611873815308</c:v>
                  </c:pt>
                  <c:pt idx="178">
                    <c:v>0.9160205175951589</c:v>
                  </c:pt>
                  <c:pt idx="179">
                    <c:v>0.98905269097773674</c:v>
                  </c:pt>
                  <c:pt idx="180">
                    <c:v>0.76580659353769465</c:v>
                  </c:pt>
                  <c:pt idx="181">
                    <c:v>0.98635626318754188</c:v>
                  </c:pt>
                  <c:pt idx="182">
                    <c:v>0.90014523006125013</c:v>
                  </c:pt>
                  <c:pt idx="183">
                    <c:v>1.011753666304978</c:v>
                  </c:pt>
                  <c:pt idx="184">
                    <c:v>0.9067107781263295</c:v>
                  </c:pt>
                  <c:pt idx="185">
                    <c:v>0.77219002322595309</c:v>
                  </c:pt>
                  <c:pt idx="186">
                    <c:v>0.6298124120020725</c:v>
                  </c:pt>
                  <c:pt idx="187">
                    <c:v>0.61005840742791595</c:v>
                  </c:pt>
                  <c:pt idx="188">
                    <c:v>0.57498914085046859</c:v>
                  </c:pt>
                  <c:pt idx="189">
                    <c:v>0.67015129288358144</c:v>
                  </c:pt>
                  <c:pt idx="190">
                    <c:v>0.73226014956531305</c:v>
                  </c:pt>
                  <c:pt idx="191">
                    <c:v>0.76062454151609282</c:v>
                  </c:pt>
                  <c:pt idx="192">
                    <c:v>0.82421647312122726</c:v>
                  </c:pt>
                  <c:pt idx="193">
                    <c:v>0.71513249264674028</c:v>
                  </c:pt>
                  <c:pt idx="194">
                    <c:v>0.77725996726782021</c:v>
                  </c:pt>
                  <c:pt idx="195">
                    <c:v>0.74206841926040468</c:v>
                  </c:pt>
                  <c:pt idx="196">
                    <c:v>0.64846855014255678</c:v>
                  </c:pt>
                  <c:pt idx="197">
                    <c:v>0.55095917154160179</c:v>
                  </c:pt>
                  <c:pt idx="198">
                    <c:v>0.73683985683111608</c:v>
                  </c:pt>
                  <c:pt idx="199">
                    <c:v>0.84780932822197852</c:v>
                  </c:pt>
                  <c:pt idx="200">
                    <c:v>0.75911378428644483</c:v>
                  </c:pt>
                  <c:pt idx="201">
                    <c:v>0.89095997992447518</c:v>
                  </c:pt>
                  <c:pt idx="202">
                    <c:v>0.65134821981762969</c:v>
                  </c:pt>
                  <c:pt idx="203">
                    <c:v>0.66864554822443389</c:v>
                  </c:pt>
                  <c:pt idx="204">
                    <c:v>0.66725332291749906</c:v>
                  </c:pt>
                  <c:pt idx="205">
                    <c:v>0.77034269572530034</c:v>
                  </c:pt>
                  <c:pt idx="206">
                    <c:v>0.79021438267144206</c:v>
                  </c:pt>
                  <c:pt idx="207">
                    <c:v>0.89077766645813738</c:v>
                  </c:pt>
                  <c:pt idx="208">
                    <c:v>0.7679995363258475</c:v>
                  </c:pt>
                  <c:pt idx="209">
                    <c:v>0.67777900913274058</c:v>
                  </c:pt>
                  <c:pt idx="210">
                    <c:v>0.7570857017982997</c:v>
                  </c:pt>
                  <c:pt idx="211">
                    <c:v>0.72555669728735495</c:v>
                  </c:pt>
                  <c:pt idx="212">
                    <c:v>0.70450110996320969</c:v>
                  </c:pt>
                  <c:pt idx="213">
                    <c:v>0.77594197001665921</c:v>
                  </c:pt>
                  <c:pt idx="214">
                    <c:v>0.71463349474970916</c:v>
                  </c:pt>
                  <c:pt idx="215">
                    <c:v>0.74660573648852802</c:v>
                  </c:pt>
                  <c:pt idx="216">
                    <c:v>0.87743808539737322</c:v>
                  </c:pt>
                  <c:pt idx="217">
                    <c:v>0.83612500573835224</c:v>
                  </c:pt>
                  <c:pt idx="218">
                    <c:v>0.74834001866488042</c:v>
                  </c:pt>
                  <c:pt idx="219">
                    <c:v>0.61708393503540937</c:v>
                  </c:pt>
                  <c:pt idx="220">
                    <c:v>0.63325938984213404</c:v>
                  </c:pt>
                  <c:pt idx="221">
                    <c:v>0.49981797178365706</c:v>
                  </c:pt>
                  <c:pt idx="222">
                    <c:v>0.78871658127670263</c:v>
                  </c:pt>
                  <c:pt idx="223">
                    <c:v>0.67519362570351471</c:v>
                  </c:pt>
                  <c:pt idx="224">
                    <c:v>0.87382686686280264</c:v>
                  </c:pt>
                  <c:pt idx="225">
                    <c:v>0.80907419499391453</c:v>
                  </c:pt>
                  <c:pt idx="226">
                    <c:v>0.88905701269276383</c:v>
                  </c:pt>
                  <c:pt idx="227">
                    <c:v>0.80859158640880835</c:v>
                  </c:pt>
                  <c:pt idx="228">
                    <c:v>0.78106838108326349</c:v>
                  </c:pt>
                  <c:pt idx="229">
                    <c:v>0.81562748226333892</c:v>
                  </c:pt>
                  <c:pt idx="230">
                    <c:v>0.76292077591908347</c:v>
                  </c:pt>
                  <c:pt idx="231">
                    <c:v>0.82108598674405764</c:v>
                  </c:pt>
                  <c:pt idx="232">
                    <c:v>0.8583940197980181</c:v>
                  </c:pt>
                  <c:pt idx="233">
                    <c:v>0.93447022849074357</c:v>
                  </c:pt>
                  <c:pt idx="234">
                    <c:v>0.82595784849938181</c:v>
                  </c:pt>
                  <c:pt idx="235">
                    <c:v>0.72160482352048538</c:v>
                  </c:pt>
                  <c:pt idx="236">
                    <c:v>0.83508050558498892</c:v>
                  </c:pt>
                  <c:pt idx="237">
                    <c:v>0.78576828576569036</c:v>
                  </c:pt>
                  <c:pt idx="238">
                    <c:v>0.71820774984989066</c:v>
                  </c:pt>
                  <c:pt idx="239">
                    <c:v>0.77005239245255708</c:v>
                  </c:pt>
                  <c:pt idx="240">
                    <c:v>0.93802069258151799</c:v>
                  </c:pt>
                  <c:pt idx="241">
                    <c:v>0.84112066016029163</c:v>
                  </c:pt>
                  <c:pt idx="242">
                    <c:v>0.8827769516241778</c:v>
                  </c:pt>
                  <c:pt idx="243">
                    <c:v>0.87587199166805974</c:v>
                  </c:pt>
                  <c:pt idx="244">
                    <c:v>0.97681085286391289</c:v>
                  </c:pt>
                  <c:pt idx="245">
                    <c:v>0.94901595572317432</c:v>
                  </c:pt>
                  <c:pt idx="246">
                    <c:v>0.97406995319233614</c:v>
                  </c:pt>
                  <c:pt idx="247">
                    <c:v>0.75309959696459361</c:v>
                  </c:pt>
                  <c:pt idx="248">
                    <c:v>0.72877934483600304</c:v>
                  </c:pt>
                  <c:pt idx="249">
                    <c:v>0.81897134384491177</c:v>
                  </c:pt>
                  <c:pt idx="250">
                    <c:v>0.78705626329437783</c:v>
                  </c:pt>
                  <c:pt idx="251">
                    <c:v>0.84795492715406029</c:v>
                  </c:pt>
                  <c:pt idx="252">
                    <c:v>0.92644203886836562</c:v>
                  </c:pt>
                  <c:pt idx="253">
                    <c:v>0.80861974620852273</c:v>
                  </c:pt>
                  <c:pt idx="254">
                    <c:v>0.8719909289785992</c:v>
                  </c:pt>
                  <c:pt idx="255">
                    <c:v>0.86657415470694721</c:v>
                  </c:pt>
                  <c:pt idx="256">
                    <c:v>0.9649764806725919</c:v>
                  </c:pt>
                  <c:pt idx="257">
                    <c:v>0.96273203346064196</c:v>
                  </c:pt>
                  <c:pt idx="258">
                    <c:v>1.0227585642151837</c:v>
                  </c:pt>
                  <c:pt idx="259">
                    <c:v>0.99935951423242453</c:v>
                  </c:pt>
                  <c:pt idx="260">
                    <c:v>0.81632720387170543</c:v>
                  </c:pt>
                  <c:pt idx="261">
                    <c:v>0.80053063106127342</c:v>
                  </c:pt>
                  <c:pt idx="262">
                    <c:v>0.67918404105235031</c:v>
                  </c:pt>
                  <c:pt idx="263">
                    <c:v>0.64525533781087097</c:v>
                  </c:pt>
                  <c:pt idx="264">
                    <c:v>0.78843391080791858</c:v>
                  </c:pt>
                  <c:pt idx="265">
                    <c:v>0.69348861821345242</c:v>
                  </c:pt>
                  <c:pt idx="266">
                    <c:v>0.72761911907479626</c:v>
                  </c:pt>
                  <c:pt idx="267">
                    <c:v>0.86980796569740415</c:v>
                  </c:pt>
                  <c:pt idx="268">
                    <c:v>0.80517375706468219</c:v>
                  </c:pt>
                  <c:pt idx="269">
                    <c:v>0.9073003793305352</c:v>
                  </c:pt>
                  <c:pt idx="270">
                    <c:v>0.94296038964162343</c:v>
                  </c:pt>
                  <c:pt idx="271">
                    <c:v>0.89168751497858667</c:v>
                  </c:pt>
                  <c:pt idx="272">
                    <c:v>0.79413276769522101</c:v>
                  </c:pt>
                  <c:pt idx="273">
                    <c:v>0.90931926069933666</c:v>
                  </c:pt>
                  <c:pt idx="274">
                    <c:v>0.98393460794701482</c:v>
                  </c:pt>
                  <c:pt idx="275">
                    <c:v>0.7880645524684653</c:v>
                  </c:pt>
                  <c:pt idx="276">
                    <c:v>0.75240442865613444</c:v>
                  </c:pt>
                  <c:pt idx="277">
                    <c:v>0.65647373582033497</c:v>
                  </c:pt>
                  <c:pt idx="278">
                    <c:v>0.78543024456136001</c:v>
                  </c:pt>
                  <c:pt idx="279">
                    <c:v>0.84450399305919677</c:v>
                  </c:pt>
                  <c:pt idx="280">
                    <c:v>0.84885355742062152</c:v>
                  </c:pt>
                  <c:pt idx="281">
                    <c:v>0.76549398193752949</c:v>
                  </c:pt>
                  <c:pt idx="282">
                    <c:v>0.85610694871914317</c:v>
                  </c:pt>
                  <c:pt idx="283">
                    <c:v>0.76029617878146427</c:v>
                  </c:pt>
                  <c:pt idx="284">
                    <c:v>0.82875637813107017</c:v>
                  </c:pt>
                  <c:pt idx="285">
                    <c:v>0.84269782850702502</c:v>
                  </c:pt>
                  <c:pt idx="286">
                    <c:v>0.69639718150842544</c:v>
                  </c:pt>
                  <c:pt idx="287">
                    <c:v>0.75977732063048875</c:v>
                  </c:pt>
                  <c:pt idx="288">
                    <c:v>0.86982181922332169</c:v>
                  </c:pt>
                  <c:pt idx="289">
                    <c:v>0.94058579388409003</c:v>
                  </c:pt>
                  <c:pt idx="290">
                    <c:v>0.83487998891088477</c:v>
                  </c:pt>
                  <c:pt idx="291">
                    <c:v>0.93908510195072703</c:v>
                  </c:pt>
                  <c:pt idx="292">
                    <c:v>0.83411451680219018</c:v>
                  </c:pt>
                  <c:pt idx="293">
                    <c:v>0.86744848013099052</c:v>
                  </c:pt>
                  <c:pt idx="294">
                    <c:v>0.79052036293644534</c:v>
                  </c:pt>
                  <c:pt idx="295">
                    <c:v>0.79626492845130703</c:v>
                  </c:pt>
                  <c:pt idx="296">
                    <c:v>0.69693976104394428</c:v>
                  </c:pt>
                  <c:pt idx="297">
                    <c:v>0.70275879209542769</c:v>
                  </c:pt>
                  <c:pt idx="298">
                    <c:v>0.81811782079710771</c:v>
                  </c:pt>
                  <c:pt idx="299">
                    <c:v>0.70447757025233804</c:v>
                  </c:pt>
                  <c:pt idx="300">
                    <c:v>0.79020934256021302</c:v>
                  </c:pt>
                  <c:pt idx="301">
                    <c:v>0.83603855364559487</c:v>
                  </c:pt>
                  <c:pt idx="302">
                    <c:v>0.70880466434481837</c:v>
                  </c:pt>
                  <c:pt idx="303">
                    <c:v>0.62462897053637523</c:v>
                  </c:pt>
                  <c:pt idx="304">
                    <c:v>0.8127484517103527</c:v>
                  </c:pt>
                  <c:pt idx="305">
                    <c:v>0.85872239449549703</c:v>
                  </c:pt>
                  <c:pt idx="306">
                    <c:v>0.86229421674452922</c:v>
                  </c:pt>
                  <c:pt idx="307">
                    <c:v>0.86557380741306178</c:v>
                  </c:pt>
                  <c:pt idx="308">
                    <c:v>0.6506815697178262</c:v>
                  </c:pt>
                  <c:pt idx="309">
                    <c:v>0.78543158802239721</c:v>
                  </c:pt>
                  <c:pt idx="310">
                    <c:v>0.72562665334902365</c:v>
                  </c:pt>
                  <c:pt idx="311">
                    <c:v>0.57275706050081499</c:v>
                  </c:pt>
                  <c:pt idx="312">
                    <c:v>0.64172236684652928</c:v>
                  </c:pt>
                  <c:pt idx="313">
                    <c:v>0.69007947966249727</c:v>
                  </c:pt>
                  <c:pt idx="314">
                    <c:v>0.69749852519213562</c:v>
                  </c:pt>
                  <c:pt idx="315">
                    <c:v>0.62935143371665725</c:v>
                  </c:pt>
                  <c:pt idx="316">
                    <c:v>0.71565045157421914</c:v>
                  </c:pt>
                  <c:pt idx="317">
                    <c:v>0.62509884181554942</c:v>
                  </c:pt>
                  <c:pt idx="318">
                    <c:v>0.53159458067286269</c:v>
                  </c:pt>
                  <c:pt idx="319">
                    <c:v>0.61584442268176276</c:v>
                  </c:pt>
                  <c:pt idx="320">
                    <c:v>0.7958390933791234</c:v>
                  </c:pt>
                  <c:pt idx="321">
                    <c:v>0.8461957542257571</c:v>
                  </c:pt>
                  <c:pt idx="322">
                    <c:v>0.86396815900032675</c:v>
                  </c:pt>
                  <c:pt idx="323">
                    <c:v>0.77204383308334301</c:v>
                  </c:pt>
                  <c:pt idx="324">
                    <c:v>0.84929652532510302</c:v>
                  </c:pt>
                  <c:pt idx="325">
                    <c:v>0.60904150490501818</c:v>
                  </c:pt>
                  <c:pt idx="326">
                    <c:v>0.79229723622134995</c:v>
                  </c:pt>
                  <c:pt idx="327">
                    <c:v>0.88622814568942676</c:v>
                  </c:pt>
                  <c:pt idx="328">
                    <c:v>0.86576230102071727</c:v>
                  </c:pt>
                  <c:pt idx="329">
                    <c:v>0.93906340074832084</c:v>
                  </c:pt>
                  <c:pt idx="330">
                    <c:v>0.94233637894307443</c:v>
                  </c:pt>
                  <c:pt idx="331">
                    <c:v>0.95384783203905532</c:v>
                  </c:pt>
                  <c:pt idx="332">
                    <c:v>0.78142264658422711</c:v>
                  </c:pt>
                  <c:pt idx="333">
                    <c:v>0.97620088309750852</c:v>
                  </c:pt>
                  <c:pt idx="334">
                    <c:v>0.90314219926651684</c:v>
                  </c:pt>
                  <c:pt idx="335">
                    <c:v>0.90324153125721462</c:v>
                  </c:pt>
                  <c:pt idx="336">
                    <c:v>0.87469696634279703</c:v>
                  </c:pt>
                  <c:pt idx="337">
                    <c:v>0.85109202243738968</c:v>
                  </c:pt>
                  <c:pt idx="338">
                    <c:v>0.68401144221482812</c:v>
                  </c:pt>
                  <c:pt idx="339">
                    <c:v>0.72197412164372821</c:v>
                  </c:pt>
                  <c:pt idx="340">
                    <c:v>0.7466355627822121</c:v>
                  </c:pt>
                  <c:pt idx="341">
                    <c:v>0.80522435684005733</c:v>
                  </c:pt>
                  <c:pt idx="342">
                    <c:v>0.74039194784457307</c:v>
                  </c:pt>
                  <c:pt idx="343">
                    <c:v>0.86790740933976862</c:v>
                  </c:pt>
                  <c:pt idx="344">
                    <c:v>0.86990213063748045</c:v>
                  </c:pt>
                  <c:pt idx="345">
                    <c:v>0.86236068230327778</c:v>
                  </c:pt>
                  <c:pt idx="346">
                    <c:v>0.87082253751097771</c:v>
                  </c:pt>
                  <c:pt idx="347">
                    <c:v>0.7926313684344467</c:v>
                  </c:pt>
                  <c:pt idx="348">
                    <c:v>0.82076175214032232</c:v>
                  </c:pt>
                  <c:pt idx="349">
                    <c:v>0.94134238108083712</c:v>
                  </c:pt>
                  <c:pt idx="350">
                    <c:v>0.9300190634620229</c:v>
                  </c:pt>
                  <c:pt idx="351">
                    <c:v>0.92468848898960943</c:v>
                  </c:pt>
                  <c:pt idx="352">
                    <c:v>0.95689102660792991</c:v>
                  </c:pt>
                  <c:pt idx="353">
                    <c:v>0.96297243106990993</c:v>
                  </c:pt>
                  <c:pt idx="354">
                    <c:v>1.0299768603263693</c:v>
                  </c:pt>
                  <c:pt idx="355">
                    <c:v>0.8333223154148528</c:v>
                  </c:pt>
                  <c:pt idx="356">
                    <c:v>0.96107891598646822</c:v>
                  </c:pt>
                  <c:pt idx="357">
                    <c:v>0.90956583953925874</c:v>
                  </c:pt>
                  <c:pt idx="358">
                    <c:v>0.83260118820124729</c:v>
                  </c:pt>
                  <c:pt idx="359">
                    <c:v>0.90284078677294821</c:v>
                  </c:pt>
                  <c:pt idx="360">
                    <c:v>1.0224827293845038</c:v>
                  </c:pt>
                  <c:pt idx="361">
                    <c:v>0.90430689811896325</c:v>
                  </c:pt>
                  <c:pt idx="362">
                    <c:v>0.89352100686884073</c:v>
                  </c:pt>
                  <c:pt idx="363">
                    <c:v>0.83053569929095594</c:v>
                  </c:pt>
                  <c:pt idx="364">
                    <c:v>0.82656235850278525</c:v>
                  </c:pt>
                  <c:pt idx="365">
                    <c:v>0.69958727946168031</c:v>
                  </c:pt>
                  <c:pt idx="366">
                    <c:v>0.76245128562718367</c:v>
                  </c:pt>
                  <c:pt idx="367">
                    <c:v>0.78325238355103954</c:v>
                  </c:pt>
                  <c:pt idx="368">
                    <c:v>0.86155213673821429</c:v>
                  </c:pt>
                  <c:pt idx="369">
                    <c:v>0.74597077218094288</c:v>
                  </c:pt>
                  <c:pt idx="370">
                    <c:v>0.65948786283832406</c:v>
                  </c:pt>
                  <c:pt idx="371">
                    <c:v>0.6087481029931241</c:v>
                  </c:pt>
                  <c:pt idx="372">
                    <c:v>0.63847032824595984</c:v>
                  </c:pt>
                  <c:pt idx="373">
                    <c:v>0.69499899916358276</c:v>
                  </c:pt>
                  <c:pt idx="374">
                    <c:v>0.81459948346386502</c:v>
                  </c:pt>
                  <c:pt idx="375">
                    <c:v>0.83775610793510547</c:v>
                  </c:pt>
                  <c:pt idx="376">
                    <c:v>0.78666218708598767</c:v>
                  </c:pt>
                  <c:pt idx="377">
                    <c:v>0.72336501443589907</c:v>
                  </c:pt>
                  <c:pt idx="378">
                    <c:v>0.61172438119981165</c:v>
                  </c:pt>
                  <c:pt idx="379">
                    <c:v>0.83214603841058077</c:v>
                  </c:pt>
                  <c:pt idx="380">
                    <c:v>0.73568233554869567</c:v>
                  </c:pt>
                  <c:pt idx="381">
                    <c:v>0.72265424455386484</c:v>
                  </c:pt>
                  <c:pt idx="382">
                    <c:v>0.74828066739069021</c:v>
                  </c:pt>
                  <c:pt idx="383">
                    <c:v>0.98801797504338951</c:v>
                  </c:pt>
                  <c:pt idx="384">
                    <c:v>0.8664108370079695</c:v>
                  </c:pt>
                  <c:pt idx="385">
                    <c:v>0.72240534577971571</c:v>
                  </c:pt>
                  <c:pt idx="386">
                    <c:v>0.83443403088197354</c:v>
                  </c:pt>
                  <c:pt idx="387">
                    <c:v>0.86111262807621347</c:v>
                  </c:pt>
                  <c:pt idx="388">
                    <c:v>0.81440814385216376</c:v>
                  </c:pt>
                  <c:pt idx="389">
                    <c:v>0.74655998950890978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pooled!$Q$4:$Q$63</c:f>
              <c:numCache>
                <c:formatCode>General</c:formatCode>
                <c:ptCount val="60"/>
                <c:pt idx="0">
                  <c:v>6.457608333333333</c:v>
                </c:pt>
                <c:pt idx="1">
                  <c:v>7.3153333333333341</c:v>
                </c:pt>
                <c:pt idx="2">
                  <c:v>7.149074999999999</c:v>
                </c:pt>
                <c:pt idx="3">
                  <c:v>6.6000666666666667</c:v>
                </c:pt>
                <c:pt idx="4">
                  <c:v>7.2618333333333345</c:v>
                </c:pt>
                <c:pt idx="5">
                  <c:v>7.1660083333333331</c:v>
                </c:pt>
                <c:pt idx="6">
                  <c:v>6.9329375000000013</c:v>
                </c:pt>
                <c:pt idx="7">
                  <c:v>6.4246166666666662</c:v>
                </c:pt>
                <c:pt idx="8">
                  <c:v>6.7967416666666667</c:v>
                </c:pt>
                <c:pt idx="9">
                  <c:v>7.298516666666667</c:v>
                </c:pt>
                <c:pt idx="10">
                  <c:v>7.3395000000000001</c:v>
                </c:pt>
                <c:pt idx="11">
                  <c:v>7.3498416666666664</c:v>
                </c:pt>
                <c:pt idx="12">
                  <c:v>6.6578750000000007</c:v>
                </c:pt>
                <c:pt idx="13">
                  <c:v>6.2251416666666666</c:v>
                </c:pt>
                <c:pt idx="14">
                  <c:v>7.0804249999999991</c:v>
                </c:pt>
                <c:pt idx="15">
                  <c:v>7.2407250000000012</c:v>
                </c:pt>
                <c:pt idx="16">
                  <c:v>10.864191666666665</c:v>
                </c:pt>
                <c:pt idx="17">
                  <c:v>12.249625</c:v>
                </c:pt>
                <c:pt idx="18">
                  <c:v>11.177391666666667</c:v>
                </c:pt>
                <c:pt idx="19">
                  <c:v>9.5417833333333331</c:v>
                </c:pt>
                <c:pt idx="20">
                  <c:v>8.2528750000000013</c:v>
                </c:pt>
                <c:pt idx="21">
                  <c:v>7.4246083333333326</c:v>
                </c:pt>
                <c:pt idx="22">
                  <c:v>6.7207999999999997</c:v>
                </c:pt>
                <c:pt idx="23">
                  <c:v>5.2743333333333338</c:v>
                </c:pt>
                <c:pt idx="24">
                  <c:v>4.7584000000000009</c:v>
                </c:pt>
                <c:pt idx="25">
                  <c:v>4.9118583333333339</c:v>
                </c:pt>
                <c:pt idx="26">
                  <c:v>4.4758416666666667</c:v>
                </c:pt>
                <c:pt idx="27">
                  <c:v>4.4739250000000004</c:v>
                </c:pt>
                <c:pt idx="28">
                  <c:v>4.7897083333333335</c:v>
                </c:pt>
                <c:pt idx="29">
                  <c:v>5.0652750000000006</c:v>
                </c:pt>
                <c:pt idx="30">
                  <c:v>4.8685166666666655</c:v>
                </c:pt>
                <c:pt idx="31">
                  <c:v>4.9044416666666661</c:v>
                </c:pt>
                <c:pt idx="32">
                  <c:v>4.4000666666666666</c:v>
                </c:pt>
                <c:pt idx="33">
                  <c:v>4.4395633333333331</c:v>
                </c:pt>
                <c:pt idx="34">
                  <c:v>4.6739074999999994</c:v>
                </c:pt>
                <c:pt idx="35">
                  <c:v>4.622841666666667</c:v>
                </c:pt>
                <c:pt idx="36">
                  <c:v>5.0378833333333333</c:v>
                </c:pt>
                <c:pt idx="37">
                  <c:v>5.8348266666666673</c:v>
                </c:pt>
                <c:pt idx="38">
                  <c:v>5.3875750000000009</c:v>
                </c:pt>
                <c:pt idx="39">
                  <c:v>4.7984566666666666</c:v>
                </c:pt>
                <c:pt idx="40">
                  <c:v>5.1221499999999995</c:v>
                </c:pt>
                <c:pt idx="41">
                  <c:v>4.7762166666666666</c:v>
                </c:pt>
                <c:pt idx="42">
                  <c:v>5.2516083333333343</c:v>
                </c:pt>
                <c:pt idx="43">
                  <c:v>5.4589749999999997</c:v>
                </c:pt>
                <c:pt idx="44">
                  <c:v>5.4553024999999993</c:v>
                </c:pt>
                <c:pt idx="45">
                  <c:v>5.4206333333333339</c:v>
                </c:pt>
                <c:pt idx="46">
                  <c:v>5.3112025000000003</c:v>
                </c:pt>
                <c:pt idx="47">
                  <c:v>5.3274675</c:v>
                </c:pt>
                <c:pt idx="48">
                  <c:v>5.8210841666666662</c:v>
                </c:pt>
                <c:pt idx="49">
                  <c:v>6.3019708333333329</c:v>
                </c:pt>
                <c:pt idx="50">
                  <c:v>6.7197866666666677</c:v>
                </c:pt>
                <c:pt idx="51">
                  <c:v>6.8753708333333341</c:v>
                </c:pt>
                <c:pt idx="52">
                  <c:v>7.4124749999999997</c:v>
                </c:pt>
                <c:pt idx="53">
                  <c:v>6.5061516666666677</c:v>
                </c:pt>
                <c:pt idx="54">
                  <c:v>6.0436224999999988</c:v>
                </c:pt>
                <c:pt idx="55">
                  <c:v>6.5187883333333332</c:v>
                </c:pt>
                <c:pt idx="56">
                  <c:v>7.097129166666666</c:v>
                </c:pt>
                <c:pt idx="57">
                  <c:v>7.3752433333333336</c:v>
                </c:pt>
                <c:pt idx="58">
                  <c:v>6.6684100000000015</c:v>
                </c:pt>
                <c:pt idx="59">
                  <c:v>6.701813333333333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18-644F-B2D7-ECE75E89A4D6}"/>
            </c:ext>
          </c:extLst>
        </c:ser>
        <c:ser>
          <c:idx val="2"/>
          <c:order val="2"/>
          <c:tx>
            <c:strRef>
              <c:f>pooled!$R$3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pooled!$V$4:$V$393</c:f>
                <c:numCache>
                  <c:formatCode>General</c:formatCode>
                  <c:ptCount val="390"/>
                  <c:pt idx="0">
                    <c:v>0.84817354441139725</c:v>
                  </c:pt>
                  <c:pt idx="1">
                    <c:v>0.79647179585004535</c:v>
                  </c:pt>
                  <c:pt idx="2">
                    <c:v>0.74780747221798227</c:v>
                  </c:pt>
                  <c:pt idx="3">
                    <c:v>0.74639785666177383</c:v>
                  </c:pt>
                  <c:pt idx="4">
                    <c:v>0.56580147324057894</c:v>
                  </c:pt>
                  <c:pt idx="5">
                    <c:v>0.66780473063431789</c:v>
                  </c:pt>
                  <c:pt idx="6">
                    <c:v>0.82462902833255169</c:v>
                  </c:pt>
                  <c:pt idx="7">
                    <c:v>0.76596058994803184</c:v>
                  </c:pt>
                  <c:pt idx="8">
                    <c:v>0.8834627774617072</c:v>
                  </c:pt>
                  <c:pt idx="9">
                    <c:v>1.0016599677459663</c:v>
                  </c:pt>
                  <c:pt idx="10">
                    <c:v>0.90361346295265765</c:v>
                  </c:pt>
                  <c:pt idx="11">
                    <c:v>0.98707236290704503</c:v>
                  </c:pt>
                  <c:pt idx="12">
                    <c:v>0.82454253459942073</c:v>
                  </c:pt>
                  <c:pt idx="13">
                    <c:v>0.72663601191161742</c:v>
                  </c:pt>
                  <c:pt idx="14">
                    <c:v>0.63495374668498139</c:v>
                  </c:pt>
                  <c:pt idx="15">
                    <c:v>0.41856957251948307</c:v>
                  </c:pt>
                  <c:pt idx="16">
                    <c:v>0.67666492200103712</c:v>
                  </c:pt>
                  <c:pt idx="17">
                    <c:v>0.97322905308705387</c:v>
                  </c:pt>
                  <c:pt idx="18">
                    <c:v>0.90455699297245074</c:v>
                  </c:pt>
                  <c:pt idx="19">
                    <c:v>1.0447191454180556</c:v>
                  </c:pt>
                  <c:pt idx="20">
                    <c:v>0.88898187314281663</c:v>
                  </c:pt>
                  <c:pt idx="21">
                    <c:v>0.90139896979429357</c:v>
                  </c:pt>
                  <c:pt idx="22">
                    <c:v>0.76239290572645002</c:v>
                  </c:pt>
                  <c:pt idx="23">
                    <c:v>0.6143608127568565</c:v>
                  </c:pt>
                  <c:pt idx="24">
                    <c:v>0.47608069222039262</c:v>
                  </c:pt>
                  <c:pt idx="25">
                    <c:v>0.45220698640588369</c:v>
                  </c:pt>
                  <c:pt idx="26">
                    <c:v>0.60420796788820696</c:v>
                  </c:pt>
                  <c:pt idx="27">
                    <c:v>0.76116157456528155</c:v>
                  </c:pt>
                  <c:pt idx="28">
                    <c:v>0.57259655135618959</c:v>
                  </c:pt>
                  <c:pt idx="29">
                    <c:v>0.50940519242489346</c:v>
                  </c:pt>
                  <c:pt idx="30">
                    <c:v>0.45146023189739415</c:v>
                  </c:pt>
                  <c:pt idx="31">
                    <c:v>0.49237515339993126</c:v>
                  </c:pt>
                  <c:pt idx="32">
                    <c:v>0.53495584474517144</c:v>
                  </c:pt>
                  <c:pt idx="33">
                    <c:v>0.56899392203087795</c:v>
                  </c:pt>
                  <c:pt idx="34">
                    <c:v>0.61875150555372371</c:v>
                  </c:pt>
                  <c:pt idx="35">
                    <c:v>0.55946361497717911</c:v>
                  </c:pt>
                  <c:pt idx="36">
                    <c:v>0.53992707641228632</c:v>
                  </c:pt>
                  <c:pt idx="37">
                    <c:v>0.44673895549951242</c:v>
                  </c:pt>
                  <c:pt idx="38">
                    <c:v>0.50355923040537343</c:v>
                  </c:pt>
                  <c:pt idx="39">
                    <c:v>0.36882140321965651</c:v>
                  </c:pt>
                  <c:pt idx="40">
                    <c:v>0.60996317039401737</c:v>
                  </c:pt>
                  <c:pt idx="41">
                    <c:v>0.56041677706228499</c:v>
                  </c:pt>
                  <c:pt idx="42">
                    <c:v>0.45122944923376651</c:v>
                  </c:pt>
                  <c:pt idx="43">
                    <c:v>0.55950016123718127</c:v>
                  </c:pt>
                  <c:pt idx="44">
                    <c:v>0.60785769217109153</c:v>
                  </c:pt>
                  <c:pt idx="45">
                    <c:v>0.53481350495241076</c:v>
                  </c:pt>
                  <c:pt idx="46">
                    <c:v>0.63080277860033174</c:v>
                  </c:pt>
                  <c:pt idx="47">
                    <c:v>0.76821055283565864</c:v>
                  </c:pt>
                  <c:pt idx="48">
                    <c:v>0.73700393060310876</c:v>
                  </c:pt>
                  <c:pt idx="49">
                    <c:v>0.81174227800034038</c:v>
                  </c:pt>
                  <c:pt idx="50">
                    <c:v>0.75085004738316641</c:v>
                  </c:pt>
                  <c:pt idx="51">
                    <c:v>0.9539902508192003</c:v>
                  </c:pt>
                  <c:pt idx="52">
                    <c:v>0.84168767864392391</c:v>
                  </c:pt>
                  <c:pt idx="53">
                    <c:v>0.96682491342509591</c:v>
                  </c:pt>
                  <c:pt idx="54">
                    <c:v>0.87929347536369895</c:v>
                  </c:pt>
                  <c:pt idx="55">
                    <c:v>0.86164879133248651</c:v>
                  </c:pt>
                  <c:pt idx="56">
                    <c:v>1.1025010295030298</c:v>
                  </c:pt>
                  <c:pt idx="57">
                    <c:v>0.89721641474876812</c:v>
                  </c:pt>
                  <c:pt idx="58">
                    <c:v>1.0761318464836984</c:v>
                  </c:pt>
                  <c:pt idx="59">
                    <c:v>0.80528928989067428</c:v>
                  </c:pt>
                  <c:pt idx="60">
                    <c:v>0.84940358003112804</c:v>
                  </c:pt>
                  <c:pt idx="61">
                    <c:v>0.85097925781511596</c:v>
                  </c:pt>
                  <c:pt idx="62">
                    <c:v>0.93636103461213005</c:v>
                  </c:pt>
                  <c:pt idx="63">
                    <c:v>0.87921089332945546</c:v>
                  </c:pt>
                  <c:pt idx="64">
                    <c:v>0.84336507766012359</c:v>
                  </c:pt>
                  <c:pt idx="65">
                    <c:v>0.86759047608716811</c:v>
                  </c:pt>
                  <c:pt idx="66">
                    <c:v>0.80684878893840062</c:v>
                  </c:pt>
                  <c:pt idx="67">
                    <c:v>0.93561651144098434</c:v>
                  </c:pt>
                  <c:pt idx="68">
                    <c:v>0.79700949398847531</c:v>
                  </c:pt>
                  <c:pt idx="69">
                    <c:v>0.86944052707903019</c:v>
                  </c:pt>
                  <c:pt idx="70">
                    <c:v>0.89404698612615607</c:v>
                  </c:pt>
                  <c:pt idx="71">
                    <c:v>0.82340896485696502</c:v>
                  </c:pt>
                  <c:pt idx="72">
                    <c:v>0.8770407039643906</c:v>
                  </c:pt>
                  <c:pt idx="73">
                    <c:v>0.98673778575109683</c:v>
                  </c:pt>
                  <c:pt idx="74">
                    <c:v>1.0984055618805841</c:v>
                  </c:pt>
                  <c:pt idx="75">
                    <c:v>1.1244934895834913</c:v>
                  </c:pt>
                  <c:pt idx="76">
                    <c:v>0.90245011937826569</c:v>
                  </c:pt>
                  <c:pt idx="77">
                    <c:v>1.0417768054123693</c:v>
                  </c:pt>
                  <c:pt idx="78">
                    <c:v>0.90071658198083593</c:v>
                  </c:pt>
                  <c:pt idx="79">
                    <c:v>0.83421723094712608</c:v>
                  </c:pt>
                  <c:pt idx="80">
                    <c:v>0.90142681756364251</c:v>
                  </c:pt>
                  <c:pt idx="81">
                    <c:v>0.92429628934870667</c:v>
                  </c:pt>
                  <c:pt idx="82">
                    <c:v>1.1159571174075704</c:v>
                  </c:pt>
                  <c:pt idx="83">
                    <c:v>1.0803959757902306</c:v>
                  </c:pt>
                  <c:pt idx="84">
                    <c:v>0.95423192089557607</c:v>
                  </c:pt>
                  <c:pt idx="85">
                    <c:v>0.9124240133551722</c:v>
                  </c:pt>
                  <c:pt idx="86">
                    <c:v>0.81405275768694974</c:v>
                  </c:pt>
                  <c:pt idx="87">
                    <c:v>0.83451712952080037</c:v>
                  </c:pt>
                  <c:pt idx="88">
                    <c:v>0.84408812217847173</c:v>
                  </c:pt>
                  <c:pt idx="89">
                    <c:v>0.94286808480139839</c:v>
                  </c:pt>
                  <c:pt idx="90">
                    <c:v>0.86100622504158097</c:v>
                  </c:pt>
                  <c:pt idx="91">
                    <c:v>0.92700903475007723</c:v>
                  </c:pt>
                  <c:pt idx="92">
                    <c:v>1.0500001853144376</c:v>
                  </c:pt>
                  <c:pt idx="93">
                    <c:v>1.1509595100034411</c:v>
                  </c:pt>
                  <c:pt idx="94">
                    <c:v>1.1421564460255276</c:v>
                  </c:pt>
                  <c:pt idx="95">
                    <c:v>1.0234373421454122</c:v>
                  </c:pt>
                  <c:pt idx="96">
                    <c:v>1.2391548940054371</c:v>
                  </c:pt>
                  <c:pt idx="97">
                    <c:v>0.97815353216277479</c:v>
                  </c:pt>
                  <c:pt idx="98">
                    <c:v>0.98618819321049378</c:v>
                  </c:pt>
                  <c:pt idx="99">
                    <c:v>0.94910123126813872</c:v>
                  </c:pt>
                  <c:pt idx="100">
                    <c:v>0.85918798593394718</c:v>
                  </c:pt>
                  <c:pt idx="101">
                    <c:v>0.88308872034038843</c:v>
                  </c:pt>
                  <c:pt idx="102">
                    <c:v>1.0366021542143866</c:v>
                  </c:pt>
                  <c:pt idx="103">
                    <c:v>1.0079430617087044</c:v>
                  </c:pt>
                  <c:pt idx="104">
                    <c:v>0.97117556836005847</c:v>
                  </c:pt>
                  <c:pt idx="105">
                    <c:v>1.0302041011202097</c:v>
                  </c:pt>
                  <c:pt idx="106">
                    <c:v>1.5184284488296913</c:v>
                  </c:pt>
                  <c:pt idx="107">
                    <c:v>1.7101804131752509</c:v>
                  </c:pt>
                  <c:pt idx="108">
                    <c:v>1.5987824340885752</c:v>
                  </c:pt>
                  <c:pt idx="109">
                    <c:v>1.5059981098887991</c:v>
                  </c:pt>
                  <c:pt idx="110">
                    <c:v>1.4808365196405926</c:v>
                  </c:pt>
                  <c:pt idx="111">
                    <c:v>1.198975383510918</c:v>
                  </c:pt>
                  <c:pt idx="112">
                    <c:v>1.0075417345574016</c:v>
                  </c:pt>
                  <c:pt idx="113">
                    <c:v>1.0188574068744505</c:v>
                  </c:pt>
                  <c:pt idx="114">
                    <c:v>1.0261105897118872</c:v>
                  </c:pt>
                  <c:pt idx="115">
                    <c:v>0.98945225188856989</c:v>
                  </c:pt>
                  <c:pt idx="116">
                    <c:v>1.0831801090825668</c:v>
                  </c:pt>
                  <c:pt idx="117">
                    <c:v>1.036094654262175</c:v>
                  </c:pt>
                  <c:pt idx="118">
                    <c:v>1.1453603300010664</c:v>
                  </c:pt>
                  <c:pt idx="119">
                    <c:v>1.0569095307921548</c:v>
                  </c:pt>
                  <c:pt idx="120">
                    <c:v>1.1130686423994387</c:v>
                  </c:pt>
                  <c:pt idx="121">
                    <c:v>1.2520033999796509</c:v>
                  </c:pt>
                  <c:pt idx="122">
                    <c:v>1.0323979058379262</c:v>
                  </c:pt>
                  <c:pt idx="123">
                    <c:v>1.0510883108429363</c:v>
                  </c:pt>
                  <c:pt idx="124">
                    <c:v>1.2266684301365578</c:v>
                  </c:pt>
                  <c:pt idx="125">
                    <c:v>1.1439504695209366</c:v>
                  </c:pt>
                  <c:pt idx="126">
                    <c:v>0.95686686395445208</c:v>
                  </c:pt>
                  <c:pt idx="127">
                    <c:v>0.83120783309165769</c:v>
                  </c:pt>
                  <c:pt idx="128">
                    <c:v>1.0367100767578479</c:v>
                  </c:pt>
                  <c:pt idx="129">
                    <c:v>0.95990660702387165</c:v>
                  </c:pt>
                  <c:pt idx="130">
                    <c:v>1.0431068234410517</c:v>
                  </c:pt>
                  <c:pt idx="131">
                    <c:v>1.0575749940783143</c:v>
                  </c:pt>
                  <c:pt idx="132">
                    <c:v>1.0090254433722052</c:v>
                  </c:pt>
                  <c:pt idx="133">
                    <c:v>0.99682995277605657</c:v>
                  </c:pt>
                  <c:pt idx="134">
                    <c:v>0.98022025636003618</c:v>
                  </c:pt>
                  <c:pt idx="135">
                    <c:v>0.83128017407070998</c:v>
                  </c:pt>
                  <c:pt idx="136">
                    <c:v>0.81008468636983177</c:v>
                  </c:pt>
                  <c:pt idx="137">
                    <c:v>1.0126128534562699</c:v>
                  </c:pt>
                  <c:pt idx="138">
                    <c:v>0.89182579929129957</c:v>
                  </c:pt>
                  <c:pt idx="139">
                    <c:v>0.69638833672764977</c:v>
                  </c:pt>
                  <c:pt idx="140">
                    <c:v>0.73606466761958433</c:v>
                  </c:pt>
                  <c:pt idx="141">
                    <c:v>0.75294660395195245</c:v>
                  </c:pt>
                  <c:pt idx="142">
                    <c:v>0.75669000382430418</c:v>
                  </c:pt>
                  <c:pt idx="143">
                    <c:v>0.94435492612147665</c:v>
                  </c:pt>
                  <c:pt idx="144">
                    <c:v>0.96484530574016802</c:v>
                  </c:pt>
                  <c:pt idx="145">
                    <c:v>1.1533095565840426</c:v>
                  </c:pt>
                  <c:pt idx="146">
                    <c:v>0.96209820444692662</c:v>
                  </c:pt>
                  <c:pt idx="147">
                    <c:v>1.0034420184388766</c:v>
                  </c:pt>
                  <c:pt idx="148">
                    <c:v>1.0062414408695519</c:v>
                  </c:pt>
                  <c:pt idx="149">
                    <c:v>0.94344485747228946</c:v>
                  </c:pt>
                  <c:pt idx="150">
                    <c:v>1.0158655701206563</c:v>
                  </c:pt>
                  <c:pt idx="151">
                    <c:v>0.87968238834745804</c:v>
                  </c:pt>
                  <c:pt idx="152">
                    <c:v>0.99001191946132894</c:v>
                  </c:pt>
                  <c:pt idx="153">
                    <c:v>0.85917837481367865</c:v>
                  </c:pt>
                  <c:pt idx="154">
                    <c:v>0.75251286522107519</c:v>
                  </c:pt>
                  <c:pt idx="155">
                    <c:v>0.85104392664289363</c:v>
                  </c:pt>
                  <c:pt idx="156">
                    <c:v>0.72962065615470906</c:v>
                  </c:pt>
                  <c:pt idx="157">
                    <c:v>0.91114452509251331</c:v>
                  </c:pt>
                  <c:pt idx="158">
                    <c:v>0.83500988036252</c:v>
                  </c:pt>
                  <c:pt idx="159">
                    <c:v>0.80088866754169852</c:v>
                  </c:pt>
                  <c:pt idx="160">
                    <c:v>0.87490485689080033</c:v>
                  </c:pt>
                  <c:pt idx="161">
                    <c:v>1.0397739750988813</c:v>
                  </c:pt>
                  <c:pt idx="162">
                    <c:v>1.0090177431435654</c:v>
                  </c:pt>
                  <c:pt idx="163">
                    <c:v>0.76594733613748578</c:v>
                  </c:pt>
                  <c:pt idx="164">
                    <c:v>0.90073731414375713</c:v>
                  </c:pt>
                  <c:pt idx="165">
                    <c:v>0.87041543628153339</c:v>
                  </c:pt>
                  <c:pt idx="166">
                    <c:v>0.9095621451987409</c:v>
                  </c:pt>
                  <c:pt idx="167">
                    <c:v>0.89787686738767125</c:v>
                  </c:pt>
                  <c:pt idx="168">
                    <c:v>0.94571291482813435</c:v>
                  </c:pt>
                  <c:pt idx="169">
                    <c:v>0.8924029367012869</c:v>
                  </c:pt>
                  <c:pt idx="170">
                    <c:v>0.79981819094129536</c:v>
                  </c:pt>
                  <c:pt idx="171">
                    <c:v>0.69735911999587041</c:v>
                  </c:pt>
                  <c:pt idx="172">
                    <c:v>0.9648520448248934</c:v>
                  </c:pt>
                  <c:pt idx="173">
                    <c:v>1.0252900403727845</c:v>
                  </c:pt>
                  <c:pt idx="174">
                    <c:v>0.85483346332425403</c:v>
                  </c:pt>
                  <c:pt idx="175">
                    <c:v>0.71192273366272585</c:v>
                  </c:pt>
                  <c:pt idx="176">
                    <c:v>0.62257834596835082</c:v>
                  </c:pt>
                  <c:pt idx="177">
                    <c:v>0.7978065839048768</c:v>
                  </c:pt>
                  <c:pt idx="178">
                    <c:v>0.77197185461120843</c:v>
                  </c:pt>
                  <c:pt idx="179">
                    <c:v>0.65282639976667856</c:v>
                  </c:pt>
                  <c:pt idx="180">
                    <c:v>0.86028424174275531</c:v>
                  </c:pt>
                  <c:pt idx="181">
                    <c:v>0.79815029278164418</c:v>
                  </c:pt>
                  <c:pt idx="182">
                    <c:v>0.71100371520147698</c:v>
                  </c:pt>
                  <c:pt idx="183">
                    <c:v>0.79057996886571669</c:v>
                  </c:pt>
                  <c:pt idx="184">
                    <c:v>0.92977216820381015</c:v>
                  </c:pt>
                  <c:pt idx="185">
                    <c:v>0.85076798269121157</c:v>
                  </c:pt>
                  <c:pt idx="186">
                    <c:v>0.73636822795402535</c:v>
                  </c:pt>
                  <c:pt idx="187">
                    <c:v>0.5942740163978707</c:v>
                  </c:pt>
                  <c:pt idx="188">
                    <c:v>0.75897502498718161</c:v>
                  </c:pt>
                  <c:pt idx="189">
                    <c:v>0.90674909097825906</c:v>
                  </c:pt>
                  <c:pt idx="190">
                    <c:v>0.90190602962923117</c:v>
                  </c:pt>
                  <c:pt idx="191">
                    <c:v>0.94747591567095413</c:v>
                  </c:pt>
                  <c:pt idx="192">
                    <c:v>0.78703089518439417</c:v>
                  </c:pt>
                  <c:pt idx="193">
                    <c:v>0.88163443624138715</c:v>
                  </c:pt>
                  <c:pt idx="194">
                    <c:v>0.88408178735686538</c:v>
                  </c:pt>
                  <c:pt idx="195">
                    <c:v>0.81750717194827649</c:v>
                  </c:pt>
                  <c:pt idx="196">
                    <c:v>0.88203259277416157</c:v>
                  </c:pt>
                  <c:pt idx="197">
                    <c:v>0.90749714932629577</c:v>
                  </c:pt>
                  <c:pt idx="198">
                    <c:v>1.0254057082116717</c:v>
                  </c:pt>
                  <c:pt idx="199">
                    <c:v>1.0158245145259444</c:v>
                  </c:pt>
                  <c:pt idx="200">
                    <c:v>1.0197574551570991</c:v>
                  </c:pt>
                  <c:pt idx="201">
                    <c:v>0.87625514916209235</c:v>
                  </c:pt>
                  <c:pt idx="202">
                    <c:v>0.88930997489030339</c:v>
                  </c:pt>
                  <c:pt idx="203">
                    <c:v>1.0335220335280122</c:v>
                  </c:pt>
                  <c:pt idx="204">
                    <c:v>0.92910012956493326</c:v>
                  </c:pt>
                  <c:pt idx="205">
                    <c:v>0.6925182271240149</c:v>
                  </c:pt>
                  <c:pt idx="206">
                    <c:v>0.61665880429058118</c:v>
                  </c:pt>
                  <c:pt idx="207">
                    <c:v>0.70423486954985315</c:v>
                  </c:pt>
                  <c:pt idx="208">
                    <c:v>0.82471202816130895</c:v>
                  </c:pt>
                  <c:pt idx="209">
                    <c:v>0.86183573307683092</c:v>
                  </c:pt>
                  <c:pt idx="210">
                    <c:v>0.70732432847779603</c:v>
                  </c:pt>
                  <c:pt idx="211">
                    <c:v>0.79814837271488848</c:v>
                  </c:pt>
                  <c:pt idx="212">
                    <c:v>1.0027826396955357</c:v>
                  </c:pt>
                  <c:pt idx="213">
                    <c:v>0.83150430590125168</c:v>
                  </c:pt>
                  <c:pt idx="214">
                    <c:v>0.8686658084013702</c:v>
                  </c:pt>
                  <c:pt idx="215">
                    <c:v>0.91836518814025003</c:v>
                  </c:pt>
                  <c:pt idx="216">
                    <c:v>1.154235957866969</c:v>
                  </c:pt>
                  <c:pt idx="217">
                    <c:v>1.1822962013155596</c:v>
                  </c:pt>
                  <c:pt idx="218">
                    <c:v>1.0035771310440205</c:v>
                  </c:pt>
                  <c:pt idx="219">
                    <c:v>1.0685285086689942</c:v>
                  </c:pt>
                  <c:pt idx="220">
                    <c:v>0.97246367066208583</c:v>
                  </c:pt>
                  <c:pt idx="221">
                    <c:v>0.78500718073583087</c:v>
                  </c:pt>
                  <c:pt idx="222">
                    <c:v>0.84323896727323389</c:v>
                  </c:pt>
                  <c:pt idx="223">
                    <c:v>0.94362567087596261</c:v>
                  </c:pt>
                  <c:pt idx="224">
                    <c:v>1.094081097233305</c:v>
                  </c:pt>
                  <c:pt idx="225">
                    <c:v>0.93817861616379938</c:v>
                  </c:pt>
                  <c:pt idx="226">
                    <c:v>0.88417941890955154</c:v>
                  </c:pt>
                  <c:pt idx="227">
                    <c:v>0.86666124993572469</c:v>
                  </c:pt>
                  <c:pt idx="228">
                    <c:v>0.76944989563579758</c:v>
                  </c:pt>
                  <c:pt idx="229">
                    <c:v>0.79152884702675652</c:v>
                  </c:pt>
                  <c:pt idx="230">
                    <c:v>0.70459242592201188</c:v>
                  </c:pt>
                  <c:pt idx="231">
                    <c:v>0.68871720711956685</c:v>
                  </c:pt>
                  <c:pt idx="232">
                    <c:v>0.70319001101024969</c:v>
                  </c:pt>
                  <c:pt idx="233">
                    <c:v>0.71089220525596386</c:v>
                  </c:pt>
                  <c:pt idx="234">
                    <c:v>0.7252251907453765</c:v>
                  </c:pt>
                  <c:pt idx="235">
                    <c:v>0.85156766261339334</c:v>
                  </c:pt>
                  <c:pt idx="236">
                    <c:v>0.62860827970355915</c:v>
                  </c:pt>
                  <c:pt idx="237">
                    <c:v>0.48981886702503341</c:v>
                  </c:pt>
                  <c:pt idx="238">
                    <c:v>0.5581939591760251</c:v>
                  </c:pt>
                  <c:pt idx="239">
                    <c:v>0.63265992151224415</c:v>
                  </c:pt>
                  <c:pt idx="240">
                    <c:v>0.45761216483259731</c:v>
                  </c:pt>
                  <c:pt idx="241">
                    <c:v>0.63171799481631807</c:v>
                  </c:pt>
                  <c:pt idx="242">
                    <c:v>0.588885502432135</c:v>
                  </c:pt>
                  <c:pt idx="243">
                    <c:v>0.49293143823123842</c:v>
                  </c:pt>
                  <c:pt idx="244">
                    <c:v>0.5804275103459644</c:v>
                  </c:pt>
                  <c:pt idx="245">
                    <c:v>0.60646798779569444</c:v>
                  </c:pt>
                  <c:pt idx="246">
                    <c:v>0.71594088500868569</c:v>
                  </c:pt>
                  <c:pt idx="247">
                    <c:v>0.70837355487854137</c:v>
                  </c:pt>
                  <c:pt idx="248">
                    <c:v>0.69807573396698019</c:v>
                  </c:pt>
                  <c:pt idx="249">
                    <c:v>0.64444799616913673</c:v>
                  </c:pt>
                  <c:pt idx="250">
                    <c:v>0.6383901068193707</c:v>
                  </c:pt>
                  <c:pt idx="251">
                    <c:v>0.69565119842304879</c:v>
                  </c:pt>
                  <c:pt idx="252">
                    <c:v>0.92176082579742347</c:v>
                  </c:pt>
                  <c:pt idx="253">
                    <c:v>0.75772121736906839</c:v>
                  </c:pt>
                  <c:pt idx="254">
                    <c:v>0.57567269374356234</c:v>
                  </c:pt>
                  <c:pt idx="255">
                    <c:v>0.632392834789964</c:v>
                  </c:pt>
                  <c:pt idx="256">
                    <c:v>0.76284377328728326</c:v>
                  </c:pt>
                  <c:pt idx="257">
                    <c:v>0.54236638425766082</c:v>
                  </c:pt>
                  <c:pt idx="258">
                    <c:v>0.73404042024557026</c:v>
                  </c:pt>
                  <c:pt idx="259">
                    <c:v>0.60218356766052095</c:v>
                  </c:pt>
                  <c:pt idx="260">
                    <c:v>0.7586592661372823</c:v>
                  </c:pt>
                  <c:pt idx="261">
                    <c:v>0.88756177843027018</c:v>
                  </c:pt>
                  <c:pt idx="262">
                    <c:v>0.88211693330031438</c:v>
                  </c:pt>
                  <c:pt idx="263">
                    <c:v>0.84088183081975076</c:v>
                  </c:pt>
                  <c:pt idx="264">
                    <c:v>0.9314969055608523</c:v>
                  </c:pt>
                  <c:pt idx="265">
                    <c:v>0.65402414305358036</c:v>
                  </c:pt>
                  <c:pt idx="266">
                    <c:v>0.60506199669825922</c:v>
                  </c:pt>
                  <c:pt idx="267">
                    <c:v>0.67392203127841543</c:v>
                  </c:pt>
                  <c:pt idx="268">
                    <c:v>0.82656676459822787</c:v>
                  </c:pt>
                  <c:pt idx="269">
                    <c:v>0.74525741727610528</c:v>
                  </c:pt>
                  <c:pt idx="270">
                    <c:v>0.78469127649852355</c:v>
                  </c:pt>
                  <c:pt idx="271">
                    <c:v>0.77205907436663768</c:v>
                  </c:pt>
                  <c:pt idx="272">
                    <c:v>0.94803310216628567</c:v>
                  </c:pt>
                  <c:pt idx="273">
                    <c:v>1.1901454713626609</c:v>
                  </c:pt>
                  <c:pt idx="274">
                    <c:v>1.0261034141026339</c:v>
                  </c:pt>
                  <c:pt idx="275">
                    <c:v>0.91397340491886792</c:v>
                  </c:pt>
                  <c:pt idx="276">
                    <c:v>0.7122839137328778</c:v>
                  </c:pt>
                  <c:pt idx="277">
                    <c:v>0.76428668316650483</c:v>
                  </c:pt>
                  <c:pt idx="278">
                    <c:v>0.72124321511785183</c:v>
                  </c:pt>
                  <c:pt idx="279">
                    <c:v>0.76072265149659113</c:v>
                  </c:pt>
                  <c:pt idx="280">
                    <c:v>0.80129396333399749</c:v>
                  </c:pt>
                  <c:pt idx="281">
                    <c:v>0.75039105772936932</c:v>
                  </c:pt>
                  <c:pt idx="282">
                    <c:v>0.82547788284692669</c:v>
                  </c:pt>
                  <c:pt idx="283">
                    <c:v>0.77901829121609456</c:v>
                  </c:pt>
                  <c:pt idx="284">
                    <c:v>0.87106633465465</c:v>
                  </c:pt>
                  <c:pt idx="285">
                    <c:v>0.61233930996654373</c:v>
                  </c:pt>
                  <c:pt idx="286">
                    <c:v>0.54636973654187593</c:v>
                  </c:pt>
                  <c:pt idx="287">
                    <c:v>0.67348820163846512</c:v>
                  </c:pt>
                  <c:pt idx="288">
                    <c:v>0.91854899268884882</c:v>
                  </c:pt>
                  <c:pt idx="289">
                    <c:v>0.7591704543821618</c:v>
                  </c:pt>
                  <c:pt idx="290">
                    <c:v>0.74503551916887278</c:v>
                  </c:pt>
                  <c:pt idx="291">
                    <c:v>0.74425112830860729</c:v>
                  </c:pt>
                  <c:pt idx="292">
                    <c:v>0.73981148995910173</c:v>
                  </c:pt>
                  <c:pt idx="293">
                    <c:v>0.60843588241083368</c:v>
                  </c:pt>
                  <c:pt idx="294">
                    <c:v>0.92268761691543855</c:v>
                  </c:pt>
                  <c:pt idx="295">
                    <c:v>0.92915376410052308</c:v>
                  </c:pt>
                  <c:pt idx="296">
                    <c:v>0.75747585275043661</c:v>
                  </c:pt>
                  <c:pt idx="297">
                    <c:v>0.73278307606388993</c:v>
                  </c:pt>
                  <c:pt idx="298">
                    <c:v>0.98473397911375649</c:v>
                  </c:pt>
                  <c:pt idx="299">
                    <c:v>0.97194553360928115</c:v>
                  </c:pt>
                  <c:pt idx="300">
                    <c:v>0.90319845242525931</c:v>
                  </c:pt>
                  <c:pt idx="301">
                    <c:v>0.91130710595475861</c:v>
                  </c:pt>
                  <c:pt idx="302">
                    <c:v>0.70663929805134962</c:v>
                  </c:pt>
                  <c:pt idx="303">
                    <c:v>0.79766740866634767</c:v>
                  </c:pt>
                  <c:pt idx="304">
                    <c:v>0.73038531554266228</c:v>
                  </c:pt>
                  <c:pt idx="305">
                    <c:v>0.67576921058785611</c:v>
                  </c:pt>
                  <c:pt idx="306">
                    <c:v>0.65621640779343726</c:v>
                  </c:pt>
                  <c:pt idx="307">
                    <c:v>0.63989435824666296</c:v>
                  </c:pt>
                  <c:pt idx="308">
                    <c:v>0.70531106637676888</c:v>
                  </c:pt>
                  <c:pt idx="309">
                    <c:v>0.78848861582883178</c:v>
                  </c:pt>
                  <c:pt idx="310">
                    <c:v>0.81722082458173495</c:v>
                  </c:pt>
                  <c:pt idx="311">
                    <c:v>0.80491013984936466</c:v>
                  </c:pt>
                  <c:pt idx="312">
                    <c:v>0.88770895396207683</c:v>
                  </c:pt>
                  <c:pt idx="313">
                    <c:v>0.94599935910350441</c:v>
                  </c:pt>
                  <c:pt idx="314">
                    <c:v>0.90015450739895619</c:v>
                  </c:pt>
                  <c:pt idx="315">
                    <c:v>0.77713605496675686</c:v>
                  </c:pt>
                  <c:pt idx="316">
                    <c:v>0.72079867979410817</c:v>
                  </c:pt>
                  <c:pt idx="317">
                    <c:v>0.67722525214300133</c:v>
                  </c:pt>
                  <c:pt idx="318">
                    <c:v>0.7724019061480959</c:v>
                  </c:pt>
                  <c:pt idx="319">
                    <c:v>0.72215057659588999</c:v>
                  </c:pt>
                  <c:pt idx="320">
                    <c:v>0.578644730216059</c:v>
                  </c:pt>
                  <c:pt idx="321">
                    <c:v>0.68175337132416713</c:v>
                  </c:pt>
                  <c:pt idx="322">
                    <c:v>0.65631543460212005</c:v>
                  </c:pt>
                  <c:pt idx="323">
                    <c:v>0.61442380022902865</c:v>
                  </c:pt>
                  <c:pt idx="324">
                    <c:v>0.82561988430044142</c:v>
                  </c:pt>
                  <c:pt idx="325">
                    <c:v>0.77706576010270267</c:v>
                  </c:pt>
                  <c:pt idx="326">
                    <c:v>0.71375672521995837</c:v>
                  </c:pt>
                  <c:pt idx="327">
                    <c:v>0.67513848281559063</c:v>
                  </c:pt>
                  <c:pt idx="328">
                    <c:v>0.93031211571450756</c:v>
                  </c:pt>
                  <c:pt idx="329">
                    <c:v>0.76333742290819395</c:v>
                  </c:pt>
                  <c:pt idx="330">
                    <c:v>0.69069657868474932</c:v>
                  </c:pt>
                  <c:pt idx="331">
                    <c:v>0.68303318565207305</c:v>
                  </c:pt>
                  <c:pt idx="332">
                    <c:v>0.72326013314852311</c:v>
                  </c:pt>
                  <c:pt idx="333">
                    <c:v>0.70252768263423071</c:v>
                  </c:pt>
                  <c:pt idx="334">
                    <c:v>0.59643976231422191</c:v>
                  </c:pt>
                  <c:pt idx="335">
                    <c:v>0.55074744218148108</c:v>
                  </c:pt>
                  <c:pt idx="336">
                    <c:v>0.65956536313792546</c:v>
                  </c:pt>
                  <c:pt idx="337">
                    <c:v>0.71369349939560556</c:v>
                  </c:pt>
                  <c:pt idx="338">
                    <c:v>0.7262765116251394</c:v>
                  </c:pt>
                  <c:pt idx="339">
                    <c:v>0.84016339059597589</c:v>
                  </c:pt>
                  <c:pt idx="340">
                    <c:v>0.84500861968513175</c:v>
                  </c:pt>
                  <c:pt idx="341">
                    <c:v>0.81642122217651947</c:v>
                  </c:pt>
                  <c:pt idx="342">
                    <c:v>0.77792151367158036</c:v>
                  </c:pt>
                  <c:pt idx="343">
                    <c:v>0.70254019107055032</c:v>
                  </c:pt>
                  <c:pt idx="344">
                    <c:v>0.78610825545399798</c:v>
                  </c:pt>
                  <c:pt idx="345">
                    <c:v>0.76062686771348487</c:v>
                  </c:pt>
                  <c:pt idx="346">
                    <c:v>0.65985181009668981</c:v>
                  </c:pt>
                  <c:pt idx="347">
                    <c:v>0.76074282578847774</c:v>
                  </c:pt>
                  <c:pt idx="348">
                    <c:v>0.54997004759465051</c:v>
                  </c:pt>
                  <c:pt idx="349">
                    <c:v>0.7262736042687884</c:v>
                  </c:pt>
                  <c:pt idx="350">
                    <c:v>0.81870037980181021</c:v>
                  </c:pt>
                  <c:pt idx="351">
                    <c:v>0.89608889062357666</c:v>
                  </c:pt>
                  <c:pt idx="352">
                    <c:v>0.90380306441305291</c:v>
                  </c:pt>
                  <c:pt idx="353">
                    <c:v>1.0685479076931246</c:v>
                  </c:pt>
                  <c:pt idx="354">
                    <c:v>1.1183933445122267</c:v>
                  </c:pt>
                  <c:pt idx="355">
                    <c:v>1.0397218234073218</c:v>
                  </c:pt>
                  <c:pt idx="356">
                    <c:v>0.87745538939166379</c:v>
                  </c:pt>
                  <c:pt idx="357">
                    <c:v>0.96507607091109759</c:v>
                  </c:pt>
                  <c:pt idx="358">
                    <c:v>0.79358834868697203</c:v>
                  </c:pt>
                  <c:pt idx="359">
                    <c:v>0.92977781334610066</c:v>
                  </c:pt>
                  <c:pt idx="360">
                    <c:v>0.79494127717734731</c:v>
                  </c:pt>
                  <c:pt idx="361">
                    <c:v>0.86342802737668556</c:v>
                  </c:pt>
                  <c:pt idx="362">
                    <c:v>0.94822998036160344</c:v>
                  </c:pt>
                  <c:pt idx="363">
                    <c:v>0.83964225015851957</c:v>
                  </c:pt>
                  <c:pt idx="364">
                    <c:v>0.74434762187478976</c:v>
                  </c:pt>
                  <c:pt idx="365">
                    <c:v>0.89923312500138075</c:v>
                  </c:pt>
                  <c:pt idx="366">
                    <c:v>0.72716284833938605</c:v>
                  </c:pt>
                  <c:pt idx="367">
                    <c:v>0.79764743801536431</c:v>
                  </c:pt>
                  <c:pt idx="368">
                    <c:v>0.86080608016644233</c:v>
                  </c:pt>
                  <c:pt idx="369">
                    <c:v>0.87496476686640168</c:v>
                  </c:pt>
                  <c:pt idx="370">
                    <c:v>0.95285415350594804</c:v>
                  </c:pt>
                  <c:pt idx="371">
                    <c:v>0.73711475673463445</c:v>
                  </c:pt>
                  <c:pt idx="372">
                    <c:v>0.66020802121874178</c:v>
                  </c:pt>
                  <c:pt idx="373">
                    <c:v>0.72661280546495832</c:v>
                  </c:pt>
                  <c:pt idx="374">
                    <c:v>0.86228657423800292</c:v>
                  </c:pt>
                  <c:pt idx="375">
                    <c:v>0.80146123385269641</c:v>
                  </c:pt>
                  <c:pt idx="376">
                    <c:v>0.94720952402253256</c:v>
                  </c:pt>
                  <c:pt idx="377">
                    <c:v>0.88052716345426096</c:v>
                  </c:pt>
                  <c:pt idx="378">
                    <c:v>0.89813033734171199</c:v>
                  </c:pt>
                  <c:pt idx="379">
                    <c:v>0.87102598371797657</c:v>
                  </c:pt>
                  <c:pt idx="380">
                    <c:v>0.93462996846251012</c:v>
                  </c:pt>
                  <c:pt idx="381">
                    <c:v>0.77999672517361551</c:v>
                  </c:pt>
                  <c:pt idx="382">
                    <c:v>0.64422120088949564</c:v>
                  </c:pt>
                  <c:pt idx="383">
                    <c:v>0.64733118065112671</c:v>
                  </c:pt>
                  <c:pt idx="384">
                    <c:v>0.63266133137797931</c:v>
                  </c:pt>
                  <c:pt idx="385">
                    <c:v>0.7315804803073046</c:v>
                  </c:pt>
                  <c:pt idx="386">
                    <c:v>0.52530026052326562</c:v>
                  </c:pt>
                  <c:pt idx="387">
                    <c:v>0.47722209403918353</c:v>
                  </c:pt>
                  <c:pt idx="388">
                    <c:v>0.50265294099498714</c:v>
                  </c:pt>
                  <c:pt idx="389">
                    <c:v>0.65903399109161254</c:v>
                  </c:pt>
                </c:numCache>
              </c:numRef>
            </c:plus>
            <c:minus>
              <c:numRef>
                <c:f>pooled!$V$4:$V$393</c:f>
                <c:numCache>
                  <c:formatCode>General</c:formatCode>
                  <c:ptCount val="390"/>
                  <c:pt idx="0">
                    <c:v>0.84817354441139725</c:v>
                  </c:pt>
                  <c:pt idx="1">
                    <c:v>0.79647179585004535</c:v>
                  </c:pt>
                  <c:pt idx="2">
                    <c:v>0.74780747221798227</c:v>
                  </c:pt>
                  <c:pt idx="3">
                    <c:v>0.74639785666177383</c:v>
                  </c:pt>
                  <c:pt idx="4">
                    <c:v>0.56580147324057894</c:v>
                  </c:pt>
                  <c:pt idx="5">
                    <c:v>0.66780473063431789</c:v>
                  </c:pt>
                  <c:pt idx="6">
                    <c:v>0.82462902833255169</c:v>
                  </c:pt>
                  <c:pt idx="7">
                    <c:v>0.76596058994803184</c:v>
                  </c:pt>
                  <c:pt idx="8">
                    <c:v>0.8834627774617072</c:v>
                  </c:pt>
                  <c:pt idx="9">
                    <c:v>1.0016599677459663</c:v>
                  </c:pt>
                  <c:pt idx="10">
                    <c:v>0.90361346295265765</c:v>
                  </c:pt>
                  <c:pt idx="11">
                    <c:v>0.98707236290704503</c:v>
                  </c:pt>
                  <c:pt idx="12">
                    <c:v>0.82454253459942073</c:v>
                  </c:pt>
                  <c:pt idx="13">
                    <c:v>0.72663601191161742</c:v>
                  </c:pt>
                  <c:pt idx="14">
                    <c:v>0.63495374668498139</c:v>
                  </c:pt>
                  <c:pt idx="15">
                    <c:v>0.41856957251948307</c:v>
                  </c:pt>
                  <c:pt idx="16">
                    <c:v>0.67666492200103712</c:v>
                  </c:pt>
                  <c:pt idx="17">
                    <c:v>0.97322905308705387</c:v>
                  </c:pt>
                  <c:pt idx="18">
                    <c:v>0.90455699297245074</c:v>
                  </c:pt>
                  <c:pt idx="19">
                    <c:v>1.0447191454180556</c:v>
                  </c:pt>
                  <c:pt idx="20">
                    <c:v>0.88898187314281663</c:v>
                  </c:pt>
                  <c:pt idx="21">
                    <c:v>0.90139896979429357</c:v>
                  </c:pt>
                  <c:pt idx="22">
                    <c:v>0.76239290572645002</c:v>
                  </c:pt>
                  <c:pt idx="23">
                    <c:v>0.6143608127568565</c:v>
                  </c:pt>
                  <c:pt idx="24">
                    <c:v>0.47608069222039262</c:v>
                  </c:pt>
                  <c:pt idx="25">
                    <c:v>0.45220698640588369</c:v>
                  </c:pt>
                  <c:pt idx="26">
                    <c:v>0.60420796788820696</c:v>
                  </c:pt>
                  <c:pt idx="27">
                    <c:v>0.76116157456528155</c:v>
                  </c:pt>
                  <c:pt idx="28">
                    <c:v>0.57259655135618959</c:v>
                  </c:pt>
                  <c:pt idx="29">
                    <c:v>0.50940519242489346</c:v>
                  </c:pt>
                  <c:pt idx="30">
                    <c:v>0.45146023189739415</c:v>
                  </c:pt>
                  <c:pt idx="31">
                    <c:v>0.49237515339993126</c:v>
                  </c:pt>
                  <c:pt idx="32">
                    <c:v>0.53495584474517144</c:v>
                  </c:pt>
                  <c:pt idx="33">
                    <c:v>0.56899392203087795</c:v>
                  </c:pt>
                  <c:pt idx="34">
                    <c:v>0.61875150555372371</c:v>
                  </c:pt>
                  <c:pt idx="35">
                    <c:v>0.55946361497717911</c:v>
                  </c:pt>
                  <c:pt idx="36">
                    <c:v>0.53992707641228632</c:v>
                  </c:pt>
                  <c:pt idx="37">
                    <c:v>0.44673895549951242</c:v>
                  </c:pt>
                  <c:pt idx="38">
                    <c:v>0.50355923040537343</c:v>
                  </c:pt>
                  <c:pt idx="39">
                    <c:v>0.36882140321965651</c:v>
                  </c:pt>
                  <c:pt idx="40">
                    <c:v>0.60996317039401737</c:v>
                  </c:pt>
                  <c:pt idx="41">
                    <c:v>0.56041677706228499</c:v>
                  </c:pt>
                  <c:pt idx="42">
                    <c:v>0.45122944923376651</c:v>
                  </c:pt>
                  <c:pt idx="43">
                    <c:v>0.55950016123718127</c:v>
                  </c:pt>
                  <c:pt idx="44">
                    <c:v>0.60785769217109153</c:v>
                  </c:pt>
                  <c:pt idx="45">
                    <c:v>0.53481350495241076</c:v>
                  </c:pt>
                  <c:pt idx="46">
                    <c:v>0.63080277860033174</c:v>
                  </c:pt>
                  <c:pt idx="47">
                    <c:v>0.76821055283565864</c:v>
                  </c:pt>
                  <c:pt idx="48">
                    <c:v>0.73700393060310876</c:v>
                  </c:pt>
                  <c:pt idx="49">
                    <c:v>0.81174227800034038</c:v>
                  </c:pt>
                  <c:pt idx="50">
                    <c:v>0.75085004738316641</c:v>
                  </c:pt>
                  <c:pt idx="51">
                    <c:v>0.9539902508192003</c:v>
                  </c:pt>
                  <c:pt idx="52">
                    <c:v>0.84168767864392391</c:v>
                  </c:pt>
                  <c:pt idx="53">
                    <c:v>0.96682491342509591</c:v>
                  </c:pt>
                  <c:pt idx="54">
                    <c:v>0.87929347536369895</c:v>
                  </c:pt>
                  <c:pt idx="55">
                    <c:v>0.86164879133248651</c:v>
                  </c:pt>
                  <c:pt idx="56">
                    <c:v>1.1025010295030298</c:v>
                  </c:pt>
                  <c:pt idx="57">
                    <c:v>0.89721641474876812</c:v>
                  </c:pt>
                  <c:pt idx="58">
                    <c:v>1.0761318464836984</c:v>
                  </c:pt>
                  <c:pt idx="59">
                    <c:v>0.80528928989067428</c:v>
                  </c:pt>
                  <c:pt idx="60">
                    <c:v>0.84940358003112804</c:v>
                  </c:pt>
                  <c:pt idx="61">
                    <c:v>0.85097925781511596</c:v>
                  </c:pt>
                  <c:pt idx="62">
                    <c:v>0.93636103461213005</c:v>
                  </c:pt>
                  <c:pt idx="63">
                    <c:v>0.87921089332945546</c:v>
                  </c:pt>
                  <c:pt idx="64">
                    <c:v>0.84336507766012359</c:v>
                  </c:pt>
                  <c:pt idx="65">
                    <c:v>0.86759047608716811</c:v>
                  </c:pt>
                  <c:pt idx="66">
                    <c:v>0.80684878893840062</c:v>
                  </c:pt>
                  <c:pt idx="67">
                    <c:v>0.93561651144098434</c:v>
                  </c:pt>
                  <c:pt idx="68">
                    <c:v>0.79700949398847531</c:v>
                  </c:pt>
                  <c:pt idx="69">
                    <c:v>0.86944052707903019</c:v>
                  </c:pt>
                  <c:pt idx="70">
                    <c:v>0.89404698612615607</c:v>
                  </c:pt>
                  <c:pt idx="71">
                    <c:v>0.82340896485696502</c:v>
                  </c:pt>
                  <c:pt idx="72">
                    <c:v>0.8770407039643906</c:v>
                  </c:pt>
                  <c:pt idx="73">
                    <c:v>0.98673778575109683</c:v>
                  </c:pt>
                  <c:pt idx="74">
                    <c:v>1.0984055618805841</c:v>
                  </c:pt>
                  <c:pt idx="75">
                    <c:v>1.1244934895834913</c:v>
                  </c:pt>
                  <c:pt idx="76">
                    <c:v>0.90245011937826569</c:v>
                  </c:pt>
                  <c:pt idx="77">
                    <c:v>1.0417768054123693</c:v>
                  </c:pt>
                  <c:pt idx="78">
                    <c:v>0.90071658198083593</c:v>
                  </c:pt>
                  <c:pt idx="79">
                    <c:v>0.83421723094712608</c:v>
                  </c:pt>
                  <c:pt idx="80">
                    <c:v>0.90142681756364251</c:v>
                  </c:pt>
                  <c:pt idx="81">
                    <c:v>0.92429628934870667</c:v>
                  </c:pt>
                  <c:pt idx="82">
                    <c:v>1.1159571174075704</c:v>
                  </c:pt>
                  <c:pt idx="83">
                    <c:v>1.0803959757902306</c:v>
                  </c:pt>
                  <c:pt idx="84">
                    <c:v>0.95423192089557607</c:v>
                  </c:pt>
                  <c:pt idx="85">
                    <c:v>0.9124240133551722</c:v>
                  </c:pt>
                  <c:pt idx="86">
                    <c:v>0.81405275768694974</c:v>
                  </c:pt>
                  <c:pt idx="87">
                    <c:v>0.83451712952080037</c:v>
                  </c:pt>
                  <c:pt idx="88">
                    <c:v>0.84408812217847173</c:v>
                  </c:pt>
                  <c:pt idx="89">
                    <c:v>0.94286808480139839</c:v>
                  </c:pt>
                  <c:pt idx="90">
                    <c:v>0.86100622504158097</c:v>
                  </c:pt>
                  <c:pt idx="91">
                    <c:v>0.92700903475007723</c:v>
                  </c:pt>
                  <c:pt idx="92">
                    <c:v>1.0500001853144376</c:v>
                  </c:pt>
                  <c:pt idx="93">
                    <c:v>1.1509595100034411</c:v>
                  </c:pt>
                  <c:pt idx="94">
                    <c:v>1.1421564460255276</c:v>
                  </c:pt>
                  <c:pt idx="95">
                    <c:v>1.0234373421454122</c:v>
                  </c:pt>
                  <c:pt idx="96">
                    <c:v>1.2391548940054371</c:v>
                  </c:pt>
                  <c:pt idx="97">
                    <c:v>0.97815353216277479</c:v>
                  </c:pt>
                  <c:pt idx="98">
                    <c:v>0.98618819321049378</c:v>
                  </c:pt>
                  <c:pt idx="99">
                    <c:v>0.94910123126813872</c:v>
                  </c:pt>
                  <c:pt idx="100">
                    <c:v>0.85918798593394718</c:v>
                  </c:pt>
                  <c:pt idx="101">
                    <c:v>0.88308872034038843</c:v>
                  </c:pt>
                  <c:pt idx="102">
                    <c:v>1.0366021542143866</c:v>
                  </c:pt>
                  <c:pt idx="103">
                    <c:v>1.0079430617087044</c:v>
                  </c:pt>
                  <c:pt idx="104">
                    <c:v>0.97117556836005847</c:v>
                  </c:pt>
                  <c:pt idx="105">
                    <c:v>1.0302041011202097</c:v>
                  </c:pt>
                  <c:pt idx="106">
                    <c:v>1.5184284488296913</c:v>
                  </c:pt>
                  <c:pt idx="107">
                    <c:v>1.7101804131752509</c:v>
                  </c:pt>
                  <c:pt idx="108">
                    <c:v>1.5987824340885752</c:v>
                  </c:pt>
                  <c:pt idx="109">
                    <c:v>1.5059981098887991</c:v>
                  </c:pt>
                  <c:pt idx="110">
                    <c:v>1.4808365196405926</c:v>
                  </c:pt>
                  <c:pt idx="111">
                    <c:v>1.198975383510918</c:v>
                  </c:pt>
                  <c:pt idx="112">
                    <c:v>1.0075417345574016</c:v>
                  </c:pt>
                  <c:pt idx="113">
                    <c:v>1.0188574068744505</c:v>
                  </c:pt>
                  <c:pt idx="114">
                    <c:v>1.0261105897118872</c:v>
                  </c:pt>
                  <c:pt idx="115">
                    <c:v>0.98945225188856989</c:v>
                  </c:pt>
                  <c:pt idx="116">
                    <c:v>1.0831801090825668</c:v>
                  </c:pt>
                  <c:pt idx="117">
                    <c:v>1.036094654262175</c:v>
                  </c:pt>
                  <c:pt idx="118">
                    <c:v>1.1453603300010664</c:v>
                  </c:pt>
                  <c:pt idx="119">
                    <c:v>1.0569095307921548</c:v>
                  </c:pt>
                  <c:pt idx="120">
                    <c:v>1.1130686423994387</c:v>
                  </c:pt>
                  <c:pt idx="121">
                    <c:v>1.2520033999796509</c:v>
                  </c:pt>
                  <c:pt idx="122">
                    <c:v>1.0323979058379262</c:v>
                  </c:pt>
                  <c:pt idx="123">
                    <c:v>1.0510883108429363</c:v>
                  </c:pt>
                  <c:pt idx="124">
                    <c:v>1.2266684301365578</c:v>
                  </c:pt>
                  <c:pt idx="125">
                    <c:v>1.1439504695209366</c:v>
                  </c:pt>
                  <c:pt idx="126">
                    <c:v>0.95686686395445208</c:v>
                  </c:pt>
                  <c:pt idx="127">
                    <c:v>0.83120783309165769</c:v>
                  </c:pt>
                  <c:pt idx="128">
                    <c:v>1.0367100767578479</c:v>
                  </c:pt>
                  <c:pt idx="129">
                    <c:v>0.95990660702387165</c:v>
                  </c:pt>
                  <c:pt idx="130">
                    <c:v>1.0431068234410517</c:v>
                  </c:pt>
                  <c:pt idx="131">
                    <c:v>1.0575749940783143</c:v>
                  </c:pt>
                  <c:pt idx="132">
                    <c:v>1.0090254433722052</c:v>
                  </c:pt>
                  <c:pt idx="133">
                    <c:v>0.99682995277605657</c:v>
                  </c:pt>
                  <c:pt idx="134">
                    <c:v>0.98022025636003618</c:v>
                  </c:pt>
                  <c:pt idx="135">
                    <c:v>0.83128017407070998</c:v>
                  </c:pt>
                  <c:pt idx="136">
                    <c:v>0.81008468636983177</c:v>
                  </c:pt>
                  <c:pt idx="137">
                    <c:v>1.0126128534562699</c:v>
                  </c:pt>
                  <c:pt idx="138">
                    <c:v>0.89182579929129957</c:v>
                  </c:pt>
                  <c:pt idx="139">
                    <c:v>0.69638833672764977</c:v>
                  </c:pt>
                  <c:pt idx="140">
                    <c:v>0.73606466761958433</c:v>
                  </c:pt>
                  <c:pt idx="141">
                    <c:v>0.75294660395195245</c:v>
                  </c:pt>
                  <c:pt idx="142">
                    <c:v>0.75669000382430418</c:v>
                  </c:pt>
                  <c:pt idx="143">
                    <c:v>0.94435492612147665</c:v>
                  </c:pt>
                  <c:pt idx="144">
                    <c:v>0.96484530574016802</c:v>
                  </c:pt>
                  <c:pt idx="145">
                    <c:v>1.1533095565840426</c:v>
                  </c:pt>
                  <c:pt idx="146">
                    <c:v>0.96209820444692662</c:v>
                  </c:pt>
                  <c:pt idx="147">
                    <c:v>1.0034420184388766</c:v>
                  </c:pt>
                  <c:pt idx="148">
                    <c:v>1.0062414408695519</c:v>
                  </c:pt>
                  <c:pt idx="149">
                    <c:v>0.94344485747228946</c:v>
                  </c:pt>
                  <c:pt idx="150">
                    <c:v>1.0158655701206563</c:v>
                  </c:pt>
                  <c:pt idx="151">
                    <c:v>0.87968238834745804</c:v>
                  </c:pt>
                  <c:pt idx="152">
                    <c:v>0.99001191946132894</c:v>
                  </c:pt>
                  <c:pt idx="153">
                    <c:v>0.85917837481367865</c:v>
                  </c:pt>
                  <c:pt idx="154">
                    <c:v>0.75251286522107519</c:v>
                  </c:pt>
                  <c:pt idx="155">
                    <c:v>0.85104392664289363</c:v>
                  </c:pt>
                  <c:pt idx="156">
                    <c:v>0.72962065615470906</c:v>
                  </c:pt>
                  <c:pt idx="157">
                    <c:v>0.91114452509251331</c:v>
                  </c:pt>
                  <c:pt idx="158">
                    <c:v>0.83500988036252</c:v>
                  </c:pt>
                  <c:pt idx="159">
                    <c:v>0.80088866754169852</c:v>
                  </c:pt>
                  <c:pt idx="160">
                    <c:v>0.87490485689080033</c:v>
                  </c:pt>
                  <c:pt idx="161">
                    <c:v>1.0397739750988813</c:v>
                  </c:pt>
                  <c:pt idx="162">
                    <c:v>1.0090177431435654</c:v>
                  </c:pt>
                  <c:pt idx="163">
                    <c:v>0.76594733613748578</c:v>
                  </c:pt>
                  <c:pt idx="164">
                    <c:v>0.90073731414375713</c:v>
                  </c:pt>
                  <c:pt idx="165">
                    <c:v>0.87041543628153339</c:v>
                  </c:pt>
                  <c:pt idx="166">
                    <c:v>0.9095621451987409</c:v>
                  </c:pt>
                  <c:pt idx="167">
                    <c:v>0.89787686738767125</c:v>
                  </c:pt>
                  <c:pt idx="168">
                    <c:v>0.94571291482813435</c:v>
                  </c:pt>
                  <c:pt idx="169">
                    <c:v>0.8924029367012869</c:v>
                  </c:pt>
                  <c:pt idx="170">
                    <c:v>0.79981819094129536</c:v>
                  </c:pt>
                  <c:pt idx="171">
                    <c:v>0.69735911999587041</c:v>
                  </c:pt>
                  <c:pt idx="172">
                    <c:v>0.9648520448248934</c:v>
                  </c:pt>
                  <c:pt idx="173">
                    <c:v>1.0252900403727845</c:v>
                  </c:pt>
                  <c:pt idx="174">
                    <c:v>0.85483346332425403</c:v>
                  </c:pt>
                  <c:pt idx="175">
                    <c:v>0.71192273366272585</c:v>
                  </c:pt>
                  <c:pt idx="176">
                    <c:v>0.62257834596835082</c:v>
                  </c:pt>
                  <c:pt idx="177">
                    <c:v>0.7978065839048768</c:v>
                  </c:pt>
                  <c:pt idx="178">
                    <c:v>0.77197185461120843</c:v>
                  </c:pt>
                  <c:pt idx="179">
                    <c:v>0.65282639976667856</c:v>
                  </c:pt>
                  <c:pt idx="180">
                    <c:v>0.86028424174275531</c:v>
                  </c:pt>
                  <c:pt idx="181">
                    <c:v>0.79815029278164418</c:v>
                  </c:pt>
                  <c:pt idx="182">
                    <c:v>0.71100371520147698</c:v>
                  </c:pt>
                  <c:pt idx="183">
                    <c:v>0.79057996886571669</c:v>
                  </c:pt>
                  <c:pt idx="184">
                    <c:v>0.92977216820381015</c:v>
                  </c:pt>
                  <c:pt idx="185">
                    <c:v>0.85076798269121157</c:v>
                  </c:pt>
                  <c:pt idx="186">
                    <c:v>0.73636822795402535</c:v>
                  </c:pt>
                  <c:pt idx="187">
                    <c:v>0.5942740163978707</c:v>
                  </c:pt>
                  <c:pt idx="188">
                    <c:v>0.75897502498718161</c:v>
                  </c:pt>
                  <c:pt idx="189">
                    <c:v>0.90674909097825906</c:v>
                  </c:pt>
                  <c:pt idx="190">
                    <c:v>0.90190602962923117</c:v>
                  </c:pt>
                  <c:pt idx="191">
                    <c:v>0.94747591567095413</c:v>
                  </c:pt>
                  <c:pt idx="192">
                    <c:v>0.78703089518439417</c:v>
                  </c:pt>
                  <c:pt idx="193">
                    <c:v>0.88163443624138715</c:v>
                  </c:pt>
                  <c:pt idx="194">
                    <c:v>0.88408178735686538</c:v>
                  </c:pt>
                  <c:pt idx="195">
                    <c:v>0.81750717194827649</c:v>
                  </c:pt>
                  <c:pt idx="196">
                    <c:v>0.88203259277416157</c:v>
                  </c:pt>
                  <c:pt idx="197">
                    <c:v>0.90749714932629577</c:v>
                  </c:pt>
                  <c:pt idx="198">
                    <c:v>1.0254057082116717</c:v>
                  </c:pt>
                  <c:pt idx="199">
                    <c:v>1.0158245145259444</c:v>
                  </c:pt>
                  <c:pt idx="200">
                    <c:v>1.0197574551570991</c:v>
                  </c:pt>
                  <c:pt idx="201">
                    <c:v>0.87625514916209235</c:v>
                  </c:pt>
                  <c:pt idx="202">
                    <c:v>0.88930997489030339</c:v>
                  </c:pt>
                  <c:pt idx="203">
                    <c:v>1.0335220335280122</c:v>
                  </c:pt>
                  <c:pt idx="204">
                    <c:v>0.92910012956493326</c:v>
                  </c:pt>
                  <c:pt idx="205">
                    <c:v>0.6925182271240149</c:v>
                  </c:pt>
                  <c:pt idx="206">
                    <c:v>0.61665880429058118</c:v>
                  </c:pt>
                  <c:pt idx="207">
                    <c:v>0.70423486954985315</c:v>
                  </c:pt>
                  <c:pt idx="208">
                    <c:v>0.82471202816130895</c:v>
                  </c:pt>
                  <c:pt idx="209">
                    <c:v>0.86183573307683092</c:v>
                  </c:pt>
                  <c:pt idx="210">
                    <c:v>0.70732432847779603</c:v>
                  </c:pt>
                  <c:pt idx="211">
                    <c:v>0.79814837271488848</c:v>
                  </c:pt>
                  <c:pt idx="212">
                    <c:v>1.0027826396955357</c:v>
                  </c:pt>
                  <c:pt idx="213">
                    <c:v>0.83150430590125168</c:v>
                  </c:pt>
                  <c:pt idx="214">
                    <c:v>0.8686658084013702</c:v>
                  </c:pt>
                  <c:pt idx="215">
                    <c:v>0.91836518814025003</c:v>
                  </c:pt>
                  <c:pt idx="216">
                    <c:v>1.154235957866969</c:v>
                  </c:pt>
                  <c:pt idx="217">
                    <c:v>1.1822962013155596</c:v>
                  </c:pt>
                  <c:pt idx="218">
                    <c:v>1.0035771310440205</c:v>
                  </c:pt>
                  <c:pt idx="219">
                    <c:v>1.0685285086689942</c:v>
                  </c:pt>
                  <c:pt idx="220">
                    <c:v>0.97246367066208583</c:v>
                  </c:pt>
                  <c:pt idx="221">
                    <c:v>0.78500718073583087</c:v>
                  </c:pt>
                  <c:pt idx="222">
                    <c:v>0.84323896727323389</c:v>
                  </c:pt>
                  <c:pt idx="223">
                    <c:v>0.94362567087596261</c:v>
                  </c:pt>
                  <c:pt idx="224">
                    <c:v>1.094081097233305</c:v>
                  </c:pt>
                  <c:pt idx="225">
                    <c:v>0.93817861616379938</c:v>
                  </c:pt>
                  <c:pt idx="226">
                    <c:v>0.88417941890955154</c:v>
                  </c:pt>
                  <c:pt idx="227">
                    <c:v>0.86666124993572469</c:v>
                  </c:pt>
                  <c:pt idx="228">
                    <c:v>0.76944989563579758</c:v>
                  </c:pt>
                  <c:pt idx="229">
                    <c:v>0.79152884702675652</c:v>
                  </c:pt>
                  <c:pt idx="230">
                    <c:v>0.70459242592201188</c:v>
                  </c:pt>
                  <c:pt idx="231">
                    <c:v>0.68871720711956685</c:v>
                  </c:pt>
                  <c:pt idx="232">
                    <c:v>0.70319001101024969</c:v>
                  </c:pt>
                  <c:pt idx="233">
                    <c:v>0.71089220525596386</c:v>
                  </c:pt>
                  <c:pt idx="234">
                    <c:v>0.7252251907453765</c:v>
                  </c:pt>
                  <c:pt idx="235">
                    <c:v>0.85156766261339334</c:v>
                  </c:pt>
                  <c:pt idx="236">
                    <c:v>0.62860827970355915</c:v>
                  </c:pt>
                  <c:pt idx="237">
                    <c:v>0.48981886702503341</c:v>
                  </c:pt>
                  <c:pt idx="238">
                    <c:v>0.5581939591760251</c:v>
                  </c:pt>
                  <c:pt idx="239">
                    <c:v>0.63265992151224415</c:v>
                  </c:pt>
                  <c:pt idx="240">
                    <c:v>0.45761216483259731</c:v>
                  </c:pt>
                  <c:pt idx="241">
                    <c:v>0.63171799481631807</c:v>
                  </c:pt>
                  <c:pt idx="242">
                    <c:v>0.588885502432135</c:v>
                  </c:pt>
                  <c:pt idx="243">
                    <c:v>0.49293143823123842</c:v>
                  </c:pt>
                  <c:pt idx="244">
                    <c:v>0.5804275103459644</c:v>
                  </c:pt>
                  <c:pt idx="245">
                    <c:v>0.60646798779569444</c:v>
                  </c:pt>
                  <c:pt idx="246">
                    <c:v>0.71594088500868569</c:v>
                  </c:pt>
                  <c:pt idx="247">
                    <c:v>0.70837355487854137</c:v>
                  </c:pt>
                  <c:pt idx="248">
                    <c:v>0.69807573396698019</c:v>
                  </c:pt>
                  <c:pt idx="249">
                    <c:v>0.64444799616913673</c:v>
                  </c:pt>
                  <c:pt idx="250">
                    <c:v>0.6383901068193707</c:v>
                  </c:pt>
                  <c:pt idx="251">
                    <c:v>0.69565119842304879</c:v>
                  </c:pt>
                  <c:pt idx="252">
                    <c:v>0.92176082579742347</c:v>
                  </c:pt>
                  <c:pt idx="253">
                    <c:v>0.75772121736906839</c:v>
                  </c:pt>
                  <c:pt idx="254">
                    <c:v>0.57567269374356234</c:v>
                  </c:pt>
                  <c:pt idx="255">
                    <c:v>0.632392834789964</c:v>
                  </c:pt>
                  <c:pt idx="256">
                    <c:v>0.76284377328728326</c:v>
                  </c:pt>
                  <c:pt idx="257">
                    <c:v>0.54236638425766082</c:v>
                  </c:pt>
                  <c:pt idx="258">
                    <c:v>0.73404042024557026</c:v>
                  </c:pt>
                  <c:pt idx="259">
                    <c:v>0.60218356766052095</c:v>
                  </c:pt>
                  <c:pt idx="260">
                    <c:v>0.7586592661372823</c:v>
                  </c:pt>
                  <c:pt idx="261">
                    <c:v>0.88756177843027018</c:v>
                  </c:pt>
                  <c:pt idx="262">
                    <c:v>0.88211693330031438</c:v>
                  </c:pt>
                  <c:pt idx="263">
                    <c:v>0.84088183081975076</c:v>
                  </c:pt>
                  <c:pt idx="264">
                    <c:v>0.9314969055608523</c:v>
                  </c:pt>
                  <c:pt idx="265">
                    <c:v>0.65402414305358036</c:v>
                  </c:pt>
                  <c:pt idx="266">
                    <c:v>0.60506199669825922</c:v>
                  </c:pt>
                  <c:pt idx="267">
                    <c:v>0.67392203127841543</c:v>
                  </c:pt>
                  <c:pt idx="268">
                    <c:v>0.82656676459822787</c:v>
                  </c:pt>
                  <c:pt idx="269">
                    <c:v>0.74525741727610528</c:v>
                  </c:pt>
                  <c:pt idx="270">
                    <c:v>0.78469127649852355</c:v>
                  </c:pt>
                  <c:pt idx="271">
                    <c:v>0.77205907436663768</c:v>
                  </c:pt>
                  <c:pt idx="272">
                    <c:v>0.94803310216628567</c:v>
                  </c:pt>
                  <c:pt idx="273">
                    <c:v>1.1901454713626609</c:v>
                  </c:pt>
                  <c:pt idx="274">
                    <c:v>1.0261034141026339</c:v>
                  </c:pt>
                  <c:pt idx="275">
                    <c:v>0.91397340491886792</c:v>
                  </c:pt>
                  <c:pt idx="276">
                    <c:v>0.7122839137328778</c:v>
                  </c:pt>
                  <c:pt idx="277">
                    <c:v>0.76428668316650483</c:v>
                  </c:pt>
                  <c:pt idx="278">
                    <c:v>0.72124321511785183</c:v>
                  </c:pt>
                  <c:pt idx="279">
                    <c:v>0.76072265149659113</c:v>
                  </c:pt>
                  <c:pt idx="280">
                    <c:v>0.80129396333399749</c:v>
                  </c:pt>
                  <c:pt idx="281">
                    <c:v>0.75039105772936932</c:v>
                  </c:pt>
                  <c:pt idx="282">
                    <c:v>0.82547788284692669</c:v>
                  </c:pt>
                  <c:pt idx="283">
                    <c:v>0.77901829121609456</c:v>
                  </c:pt>
                  <c:pt idx="284">
                    <c:v>0.87106633465465</c:v>
                  </c:pt>
                  <c:pt idx="285">
                    <c:v>0.61233930996654373</c:v>
                  </c:pt>
                  <c:pt idx="286">
                    <c:v>0.54636973654187593</c:v>
                  </c:pt>
                  <c:pt idx="287">
                    <c:v>0.67348820163846512</c:v>
                  </c:pt>
                  <c:pt idx="288">
                    <c:v>0.91854899268884882</c:v>
                  </c:pt>
                  <c:pt idx="289">
                    <c:v>0.7591704543821618</c:v>
                  </c:pt>
                  <c:pt idx="290">
                    <c:v>0.74503551916887278</c:v>
                  </c:pt>
                  <c:pt idx="291">
                    <c:v>0.74425112830860729</c:v>
                  </c:pt>
                  <c:pt idx="292">
                    <c:v>0.73981148995910173</c:v>
                  </c:pt>
                  <c:pt idx="293">
                    <c:v>0.60843588241083368</c:v>
                  </c:pt>
                  <c:pt idx="294">
                    <c:v>0.92268761691543855</c:v>
                  </c:pt>
                  <c:pt idx="295">
                    <c:v>0.92915376410052308</c:v>
                  </c:pt>
                  <c:pt idx="296">
                    <c:v>0.75747585275043661</c:v>
                  </c:pt>
                  <c:pt idx="297">
                    <c:v>0.73278307606388993</c:v>
                  </c:pt>
                  <c:pt idx="298">
                    <c:v>0.98473397911375649</c:v>
                  </c:pt>
                  <c:pt idx="299">
                    <c:v>0.97194553360928115</c:v>
                  </c:pt>
                  <c:pt idx="300">
                    <c:v>0.90319845242525931</c:v>
                  </c:pt>
                  <c:pt idx="301">
                    <c:v>0.91130710595475861</c:v>
                  </c:pt>
                  <c:pt idx="302">
                    <c:v>0.70663929805134962</c:v>
                  </c:pt>
                  <c:pt idx="303">
                    <c:v>0.79766740866634767</c:v>
                  </c:pt>
                  <c:pt idx="304">
                    <c:v>0.73038531554266228</c:v>
                  </c:pt>
                  <c:pt idx="305">
                    <c:v>0.67576921058785611</c:v>
                  </c:pt>
                  <c:pt idx="306">
                    <c:v>0.65621640779343726</c:v>
                  </c:pt>
                  <c:pt idx="307">
                    <c:v>0.63989435824666296</c:v>
                  </c:pt>
                  <c:pt idx="308">
                    <c:v>0.70531106637676888</c:v>
                  </c:pt>
                  <c:pt idx="309">
                    <c:v>0.78848861582883178</c:v>
                  </c:pt>
                  <c:pt idx="310">
                    <c:v>0.81722082458173495</c:v>
                  </c:pt>
                  <c:pt idx="311">
                    <c:v>0.80491013984936466</c:v>
                  </c:pt>
                  <c:pt idx="312">
                    <c:v>0.88770895396207683</c:v>
                  </c:pt>
                  <c:pt idx="313">
                    <c:v>0.94599935910350441</c:v>
                  </c:pt>
                  <c:pt idx="314">
                    <c:v>0.90015450739895619</c:v>
                  </c:pt>
                  <c:pt idx="315">
                    <c:v>0.77713605496675686</c:v>
                  </c:pt>
                  <c:pt idx="316">
                    <c:v>0.72079867979410817</c:v>
                  </c:pt>
                  <c:pt idx="317">
                    <c:v>0.67722525214300133</c:v>
                  </c:pt>
                  <c:pt idx="318">
                    <c:v>0.7724019061480959</c:v>
                  </c:pt>
                  <c:pt idx="319">
                    <c:v>0.72215057659588999</c:v>
                  </c:pt>
                  <c:pt idx="320">
                    <c:v>0.578644730216059</c:v>
                  </c:pt>
                  <c:pt idx="321">
                    <c:v>0.68175337132416713</c:v>
                  </c:pt>
                  <c:pt idx="322">
                    <c:v>0.65631543460212005</c:v>
                  </c:pt>
                  <c:pt idx="323">
                    <c:v>0.61442380022902865</c:v>
                  </c:pt>
                  <c:pt idx="324">
                    <c:v>0.82561988430044142</c:v>
                  </c:pt>
                  <c:pt idx="325">
                    <c:v>0.77706576010270267</c:v>
                  </c:pt>
                  <c:pt idx="326">
                    <c:v>0.71375672521995837</c:v>
                  </c:pt>
                  <c:pt idx="327">
                    <c:v>0.67513848281559063</c:v>
                  </c:pt>
                  <c:pt idx="328">
                    <c:v>0.93031211571450756</c:v>
                  </c:pt>
                  <c:pt idx="329">
                    <c:v>0.76333742290819395</c:v>
                  </c:pt>
                  <c:pt idx="330">
                    <c:v>0.69069657868474932</c:v>
                  </c:pt>
                  <c:pt idx="331">
                    <c:v>0.68303318565207305</c:v>
                  </c:pt>
                  <c:pt idx="332">
                    <c:v>0.72326013314852311</c:v>
                  </c:pt>
                  <c:pt idx="333">
                    <c:v>0.70252768263423071</c:v>
                  </c:pt>
                  <c:pt idx="334">
                    <c:v>0.59643976231422191</c:v>
                  </c:pt>
                  <c:pt idx="335">
                    <c:v>0.55074744218148108</c:v>
                  </c:pt>
                  <c:pt idx="336">
                    <c:v>0.65956536313792546</c:v>
                  </c:pt>
                  <c:pt idx="337">
                    <c:v>0.71369349939560556</c:v>
                  </c:pt>
                  <c:pt idx="338">
                    <c:v>0.7262765116251394</c:v>
                  </c:pt>
                  <c:pt idx="339">
                    <c:v>0.84016339059597589</c:v>
                  </c:pt>
                  <c:pt idx="340">
                    <c:v>0.84500861968513175</c:v>
                  </c:pt>
                  <c:pt idx="341">
                    <c:v>0.81642122217651947</c:v>
                  </c:pt>
                  <c:pt idx="342">
                    <c:v>0.77792151367158036</c:v>
                  </c:pt>
                  <c:pt idx="343">
                    <c:v>0.70254019107055032</c:v>
                  </c:pt>
                  <c:pt idx="344">
                    <c:v>0.78610825545399798</c:v>
                  </c:pt>
                  <c:pt idx="345">
                    <c:v>0.76062686771348487</c:v>
                  </c:pt>
                  <c:pt idx="346">
                    <c:v>0.65985181009668981</c:v>
                  </c:pt>
                  <c:pt idx="347">
                    <c:v>0.76074282578847774</c:v>
                  </c:pt>
                  <c:pt idx="348">
                    <c:v>0.54997004759465051</c:v>
                  </c:pt>
                  <c:pt idx="349">
                    <c:v>0.7262736042687884</c:v>
                  </c:pt>
                  <c:pt idx="350">
                    <c:v>0.81870037980181021</c:v>
                  </c:pt>
                  <c:pt idx="351">
                    <c:v>0.89608889062357666</c:v>
                  </c:pt>
                  <c:pt idx="352">
                    <c:v>0.90380306441305291</c:v>
                  </c:pt>
                  <c:pt idx="353">
                    <c:v>1.0685479076931246</c:v>
                  </c:pt>
                  <c:pt idx="354">
                    <c:v>1.1183933445122267</c:v>
                  </c:pt>
                  <c:pt idx="355">
                    <c:v>1.0397218234073218</c:v>
                  </c:pt>
                  <c:pt idx="356">
                    <c:v>0.87745538939166379</c:v>
                  </c:pt>
                  <c:pt idx="357">
                    <c:v>0.96507607091109759</c:v>
                  </c:pt>
                  <c:pt idx="358">
                    <c:v>0.79358834868697203</c:v>
                  </c:pt>
                  <c:pt idx="359">
                    <c:v>0.92977781334610066</c:v>
                  </c:pt>
                  <c:pt idx="360">
                    <c:v>0.79494127717734731</c:v>
                  </c:pt>
                  <c:pt idx="361">
                    <c:v>0.86342802737668556</c:v>
                  </c:pt>
                  <c:pt idx="362">
                    <c:v>0.94822998036160344</c:v>
                  </c:pt>
                  <c:pt idx="363">
                    <c:v>0.83964225015851957</c:v>
                  </c:pt>
                  <c:pt idx="364">
                    <c:v>0.74434762187478976</c:v>
                  </c:pt>
                  <c:pt idx="365">
                    <c:v>0.89923312500138075</c:v>
                  </c:pt>
                  <c:pt idx="366">
                    <c:v>0.72716284833938605</c:v>
                  </c:pt>
                  <c:pt idx="367">
                    <c:v>0.79764743801536431</c:v>
                  </c:pt>
                  <c:pt idx="368">
                    <c:v>0.86080608016644233</c:v>
                  </c:pt>
                  <c:pt idx="369">
                    <c:v>0.87496476686640168</c:v>
                  </c:pt>
                  <c:pt idx="370">
                    <c:v>0.95285415350594804</c:v>
                  </c:pt>
                  <c:pt idx="371">
                    <c:v>0.73711475673463445</c:v>
                  </c:pt>
                  <c:pt idx="372">
                    <c:v>0.66020802121874178</c:v>
                  </c:pt>
                  <c:pt idx="373">
                    <c:v>0.72661280546495832</c:v>
                  </c:pt>
                  <c:pt idx="374">
                    <c:v>0.86228657423800292</c:v>
                  </c:pt>
                  <c:pt idx="375">
                    <c:v>0.80146123385269641</c:v>
                  </c:pt>
                  <c:pt idx="376">
                    <c:v>0.94720952402253256</c:v>
                  </c:pt>
                  <c:pt idx="377">
                    <c:v>0.88052716345426096</c:v>
                  </c:pt>
                  <c:pt idx="378">
                    <c:v>0.89813033734171199</c:v>
                  </c:pt>
                  <c:pt idx="379">
                    <c:v>0.87102598371797657</c:v>
                  </c:pt>
                  <c:pt idx="380">
                    <c:v>0.93462996846251012</c:v>
                  </c:pt>
                  <c:pt idx="381">
                    <c:v>0.77999672517361551</c:v>
                  </c:pt>
                  <c:pt idx="382">
                    <c:v>0.64422120088949564</c:v>
                  </c:pt>
                  <c:pt idx="383">
                    <c:v>0.64733118065112671</c:v>
                  </c:pt>
                  <c:pt idx="384">
                    <c:v>0.63266133137797931</c:v>
                  </c:pt>
                  <c:pt idx="385">
                    <c:v>0.7315804803073046</c:v>
                  </c:pt>
                  <c:pt idx="386">
                    <c:v>0.52530026052326562</c:v>
                  </c:pt>
                  <c:pt idx="387">
                    <c:v>0.47722209403918353</c:v>
                  </c:pt>
                  <c:pt idx="388">
                    <c:v>0.50265294099498714</c:v>
                  </c:pt>
                  <c:pt idx="389">
                    <c:v>0.65903399109161254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pooled!$R$4:$R$63</c:f>
              <c:numCache>
                <c:formatCode>General</c:formatCode>
                <c:ptCount val="60"/>
                <c:pt idx="0">
                  <c:v>8.8540500000000009</c:v>
                </c:pt>
                <c:pt idx="1">
                  <c:v>9.1603916666666674</c:v>
                </c:pt>
                <c:pt idx="2">
                  <c:v>9.0776666666666674</c:v>
                </c:pt>
                <c:pt idx="3">
                  <c:v>8.3020833333333357</c:v>
                </c:pt>
                <c:pt idx="4">
                  <c:v>7.8958000000000013</c:v>
                </c:pt>
                <c:pt idx="5">
                  <c:v>9.2621500000000001</c:v>
                </c:pt>
                <c:pt idx="6">
                  <c:v>8.4786833333333327</c:v>
                </c:pt>
                <c:pt idx="7">
                  <c:v>9.0407666666666646</c:v>
                </c:pt>
                <c:pt idx="8">
                  <c:v>8.8570916666666673</c:v>
                </c:pt>
                <c:pt idx="9">
                  <c:v>8.9007500000000004</c:v>
                </c:pt>
                <c:pt idx="10">
                  <c:v>8.6517833333333325</c:v>
                </c:pt>
                <c:pt idx="11">
                  <c:v>9.279558333333334</c:v>
                </c:pt>
                <c:pt idx="12">
                  <c:v>8.6768999999999998</c:v>
                </c:pt>
                <c:pt idx="13">
                  <c:v>8.8127750000000002</c:v>
                </c:pt>
                <c:pt idx="14">
                  <c:v>9.3019166666666653</c:v>
                </c:pt>
                <c:pt idx="15">
                  <c:v>8.4468083333333315</c:v>
                </c:pt>
                <c:pt idx="16">
                  <c:v>14.507499999999999</c:v>
                </c:pt>
                <c:pt idx="17">
                  <c:v>16.445250000000001</c:v>
                </c:pt>
                <c:pt idx="18">
                  <c:v>15.660333333333332</c:v>
                </c:pt>
                <c:pt idx="19">
                  <c:v>14.180250000000001</c:v>
                </c:pt>
                <c:pt idx="20">
                  <c:v>13.213525000000002</c:v>
                </c:pt>
                <c:pt idx="21">
                  <c:v>11.913575</c:v>
                </c:pt>
                <c:pt idx="22">
                  <c:v>10.508616666666667</c:v>
                </c:pt>
                <c:pt idx="23">
                  <c:v>9.4173416666666654</c:v>
                </c:pt>
                <c:pt idx="24">
                  <c:v>8.9875333333333334</c:v>
                </c:pt>
                <c:pt idx="25">
                  <c:v>8.1052583333333335</c:v>
                </c:pt>
                <c:pt idx="26">
                  <c:v>8.4866166666666665</c:v>
                </c:pt>
                <c:pt idx="27">
                  <c:v>7.6932249999999991</c:v>
                </c:pt>
                <c:pt idx="28">
                  <c:v>6.9071749999999987</c:v>
                </c:pt>
                <c:pt idx="29">
                  <c:v>6.4569583333333354</c:v>
                </c:pt>
                <c:pt idx="30">
                  <c:v>5.6854499999999994</c:v>
                </c:pt>
                <c:pt idx="31">
                  <c:v>5.2644250000000001</c:v>
                </c:pt>
                <c:pt idx="32">
                  <c:v>4.2402416666666669</c:v>
                </c:pt>
                <c:pt idx="33">
                  <c:v>3.3075166666666664</c:v>
                </c:pt>
                <c:pt idx="34">
                  <c:v>2.8758750000000002</c:v>
                </c:pt>
                <c:pt idx="35">
                  <c:v>2.5131099999999997</c:v>
                </c:pt>
                <c:pt idx="36">
                  <c:v>2.3125391666666664</c:v>
                </c:pt>
                <c:pt idx="37">
                  <c:v>2.1146625000000001</c:v>
                </c:pt>
                <c:pt idx="38">
                  <c:v>2.1883108333333334</c:v>
                </c:pt>
                <c:pt idx="39">
                  <c:v>1.9667575000000002</c:v>
                </c:pt>
                <c:pt idx="40">
                  <c:v>2.321545</c:v>
                </c:pt>
                <c:pt idx="41">
                  <c:v>2.2699850000000001</c:v>
                </c:pt>
                <c:pt idx="42">
                  <c:v>1.9949183333333329</c:v>
                </c:pt>
                <c:pt idx="43">
                  <c:v>1.9446225000000001</c:v>
                </c:pt>
                <c:pt idx="44">
                  <c:v>2.2051283333333336</c:v>
                </c:pt>
                <c:pt idx="45">
                  <c:v>2.0937358333333336</c:v>
                </c:pt>
                <c:pt idx="46">
                  <c:v>2.3926433333333335</c:v>
                </c:pt>
                <c:pt idx="47">
                  <c:v>2.4880174999999998</c:v>
                </c:pt>
                <c:pt idx="48">
                  <c:v>2.5285424999999999</c:v>
                </c:pt>
                <c:pt idx="49">
                  <c:v>2.6646249999999996</c:v>
                </c:pt>
                <c:pt idx="50">
                  <c:v>2.6222249999999998</c:v>
                </c:pt>
                <c:pt idx="51">
                  <c:v>2.8008433333333334</c:v>
                </c:pt>
                <c:pt idx="52">
                  <c:v>2.5359841666666667</c:v>
                </c:pt>
                <c:pt idx="53">
                  <c:v>2.9308683333333341</c:v>
                </c:pt>
                <c:pt idx="54">
                  <c:v>2.7902633333333333</c:v>
                </c:pt>
                <c:pt idx="55">
                  <c:v>2.9223675</c:v>
                </c:pt>
                <c:pt idx="56">
                  <c:v>3.0109991666666658</c:v>
                </c:pt>
                <c:pt idx="57">
                  <c:v>2.8226141666666673</c:v>
                </c:pt>
                <c:pt idx="58">
                  <c:v>3.2988283333333328</c:v>
                </c:pt>
                <c:pt idx="59">
                  <c:v>2.9466633333333334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18-644F-B2D7-ECE75E89A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pooled!$AB$4:$AB$393</c:f>
                <c:numCache>
                  <c:formatCode>General</c:formatCode>
                  <c:ptCount val="390"/>
                  <c:pt idx="0">
                    <c:v>0.591856719710663</c:v>
                  </c:pt>
                  <c:pt idx="1">
                    <c:v>0.5736502730553823</c:v>
                  </c:pt>
                  <c:pt idx="2">
                    <c:v>0.52930562866396591</c:v>
                  </c:pt>
                  <c:pt idx="3">
                    <c:v>0.43541454984985961</c:v>
                  </c:pt>
                  <c:pt idx="4">
                    <c:v>0.43227761044690516</c:v>
                  </c:pt>
                  <c:pt idx="5">
                    <c:v>0.50655473820379571</c:v>
                  </c:pt>
                  <c:pt idx="6">
                    <c:v>0.54559092211374849</c:v>
                  </c:pt>
                  <c:pt idx="7">
                    <c:v>0.61334404480003468</c:v>
                  </c:pt>
                  <c:pt idx="8">
                    <c:v>0.62224588381462276</c:v>
                  </c:pt>
                  <c:pt idx="9">
                    <c:v>0.41248113727916097</c:v>
                  </c:pt>
                  <c:pt idx="10">
                    <c:v>0.5248796991257042</c:v>
                  </c:pt>
                  <c:pt idx="11">
                    <c:v>0.56951876847493133</c:v>
                  </c:pt>
                  <c:pt idx="12">
                    <c:v>0.58075513231120646</c:v>
                  </c:pt>
                  <c:pt idx="13">
                    <c:v>0.55485003850344317</c:v>
                  </c:pt>
                  <c:pt idx="14">
                    <c:v>0.69301553538983984</c:v>
                  </c:pt>
                  <c:pt idx="15">
                    <c:v>0.65840251337225275</c:v>
                  </c:pt>
                  <c:pt idx="16">
                    <c:v>0.7113825614293694</c:v>
                  </c:pt>
                  <c:pt idx="17">
                    <c:v>0.67105283135886229</c:v>
                  </c:pt>
                  <c:pt idx="18">
                    <c:v>0.63980380331481812</c:v>
                  </c:pt>
                  <c:pt idx="19">
                    <c:v>0.55813676388226852</c:v>
                  </c:pt>
                  <c:pt idx="20">
                    <c:v>0.53828485303326967</c:v>
                  </c:pt>
                  <c:pt idx="21">
                    <c:v>0.49395445724614512</c:v>
                  </c:pt>
                  <c:pt idx="22">
                    <c:v>0.59911650148237827</c:v>
                  </c:pt>
                  <c:pt idx="23">
                    <c:v>0.60568664246756954</c:v>
                  </c:pt>
                  <c:pt idx="24">
                    <c:v>0.57442606839282817</c:v>
                  </c:pt>
                  <c:pt idx="25">
                    <c:v>0.47669994858247861</c:v>
                  </c:pt>
                  <c:pt idx="26">
                    <c:v>0.52030559216908734</c:v>
                  </c:pt>
                  <c:pt idx="27">
                    <c:v>0.55267513593777517</c:v>
                  </c:pt>
                  <c:pt idx="28">
                    <c:v>0.52589308417066405</c:v>
                  </c:pt>
                  <c:pt idx="29">
                    <c:v>0.46739806359086106</c:v>
                  </c:pt>
                  <c:pt idx="30">
                    <c:v>0.38664503435928843</c:v>
                  </c:pt>
                  <c:pt idx="31">
                    <c:v>0.49816160309353191</c:v>
                  </c:pt>
                  <c:pt idx="32">
                    <c:v>0.54273561821716199</c:v>
                  </c:pt>
                  <c:pt idx="33">
                    <c:v>0.51518679335310436</c:v>
                  </c:pt>
                  <c:pt idx="34">
                    <c:v>0.50962118229567777</c:v>
                  </c:pt>
                  <c:pt idx="35">
                    <c:v>0.56645626644334102</c:v>
                  </c:pt>
                  <c:pt idx="36">
                    <c:v>0.65684498359563182</c:v>
                  </c:pt>
                  <c:pt idx="37">
                    <c:v>0.55552919439667614</c:v>
                  </c:pt>
                  <c:pt idx="38">
                    <c:v>0.66918086102817775</c:v>
                  </c:pt>
                  <c:pt idx="39">
                    <c:v>0.79269138231388514</c:v>
                  </c:pt>
                  <c:pt idx="40">
                    <c:v>0.65330764348746329</c:v>
                  </c:pt>
                  <c:pt idx="41">
                    <c:v>0.47334674554194589</c:v>
                  </c:pt>
                  <c:pt idx="42">
                    <c:v>0.65200893170278085</c:v>
                  </c:pt>
                  <c:pt idx="43">
                    <c:v>0.49980736228465067</c:v>
                  </c:pt>
                  <c:pt idx="44">
                    <c:v>0.58907545204392919</c:v>
                  </c:pt>
                  <c:pt idx="45">
                    <c:v>0.85806604612943449</c:v>
                  </c:pt>
                  <c:pt idx="46">
                    <c:v>0.87757303196907432</c:v>
                  </c:pt>
                  <c:pt idx="47">
                    <c:v>0.83636655181200281</c:v>
                  </c:pt>
                  <c:pt idx="48">
                    <c:v>0.56766896374470643</c:v>
                  </c:pt>
                  <c:pt idx="49">
                    <c:v>0.64194088150976547</c:v>
                  </c:pt>
                  <c:pt idx="50">
                    <c:v>0.80692874732380915</c:v>
                  </c:pt>
                  <c:pt idx="51">
                    <c:v>0.66840068221736315</c:v>
                  </c:pt>
                  <c:pt idx="52">
                    <c:v>0.80177333422214569</c:v>
                  </c:pt>
                  <c:pt idx="53">
                    <c:v>0.64388336505668331</c:v>
                  </c:pt>
                  <c:pt idx="54">
                    <c:v>0.66367208703534564</c:v>
                  </c:pt>
                  <c:pt idx="55">
                    <c:v>0.73040232235392044</c:v>
                  </c:pt>
                  <c:pt idx="56">
                    <c:v>0.86872056247996277</c:v>
                  </c:pt>
                  <c:pt idx="57">
                    <c:v>0.76281276521354136</c:v>
                  </c:pt>
                  <c:pt idx="58">
                    <c:v>0.90208146469118433</c:v>
                  </c:pt>
                  <c:pt idx="59">
                    <c:v>0.88150306600287853</c:v>
                  </c:pt>
                  <c:pt idx="60">
                    <c:v>0.8744628344631471</c:v>
                  </c:pt>
                  <c:pt idx="61">
                    <c:v>0.67225854506591631</c:v>
                  </c:pt>
                  <c:pt idx="62">
                    <c:v>0.67027770493737415</c:v>
                  </c:pt>
                  <c:pt idx="63">
                    <c:v>0.79629928204450706</c:v>
                  </c:pt>
                  <c:pt idx="64">
                    <c:v>0.74435312504645046</c:v>
                  </c:pt>
                  <c:pt idx="65">
                    <c:v>0.62717747562235637</c:v>
                  </c:pt>
                  <c:pt idx="66">
                    <c:v>0.84454815237830461</c:v>
                  </c:pt>
                  <c:pt idx="67">
                    <c:v>0.82356808892523314</c:v>
                  </c:pt>
                  <c:pt idx="68">
                    <c:v>0.78517543222434594</c:v>
                  </c:pt>
                  <c:pt idx="69">
                    <c:v>0.83644486241086813</c:v>
                  </c:pt>
                  <c:pt idx="70">
                    <c:v>0.65584925955788465</c:v>
                  </c:pt>
                  <c:pt idx="71">
                    <c:v>0.5503106303936377</c:v>
                  </c:pt>
                  <c:pt idx="72">
                    <c:v>0.56507847582294701</c:v>
                  </c:pt>
                  <c:pt idx="73">
                    <c:v>0.72706612944828308</c:v>
                  </c:pt>
                  <c:pt idx="74">
                    <c:v>0.68568680489920331</c:v>
                  </c:pt>
                  <c:pt idx="75">
                    <c:v>0.84662225990083417</c:v>
                  </c:pt>
                  <c:pt idx="76">
                    <c:v>0.90596908111040253</c:v>
                  </c:pt>
                  <c:pt idx="77">
                    <c:v>0.88366204019498495</c:v>
                  </c:pt>
                  <c:pt idx="78">
                    <c:v>0.86074410702471826</c:v>
                  </c:pt>
                  <c:pt idx="79">
                    <c:v>0.81802119049554334</c:v>
                  </c:pt>
                  <c:pt idx="80">
                    <c:v>0.79006850541662743</c:v>
                  </c:pt>
                  <c:pt idx="81">
                    <c:v>0.75916836913956176</c:v>
                  </c:pt>
                  <c:pt idx="82">
                    <c:v>0.61473914404482166</c:v>
                  </c:pt>
                  <c:pt idx="83">
                    <c:v>0.71605571983899552</c:v>
                  </c:pt>
                  <c:pt idx="84">
                    <c:v>0.62934372670138183</c:v>
                  </c:pt>
                  <c:pt idx="85">
                    <c:v>0.58404801890241731</c:v>
                  </c:pt>
                  <c:pt idx="86">
                    <c:v>0.75651058640455959</c:v>
                  </c:pt>
                  <c:pt idx="87">
                    <c:v>0.63378728752897273</c:v>
                  </c:pt>
                  <c:pt idx="88">
                    <c:v>0.74311213104878637</c:v>
                  </c:pt>
                  <c:pt idx="89">
                    <c:v>0.76533931348547191</c:v>
                  </c:pt>
                  <c:pt idx="90">
                    <c:v>0.81433788604313362</c:v>
                  </c:pt>
                  <c:pt idx="91">
                    <c:v>0.7512081079388615</c:v>
                  </c:pt>
                  <c:pt idx="92">
                    <c:v>0.75308953701241588</c:v>
                  </c:pt>
                  <c:pt idx="93">
                    <c:v>0.82955709873971051</c:v>
                  </c:pt>
                  <c:pt idx="94">
                    <c:v>0.85780956318148338</c:v>
                  </c:pt>
                  <c:pt idx="95">
                    <c:v>0.81142286633114391</c:v>
                  </c:pt>
                  <c:pt idx="96">
                    <c:v>0.85904816578003862</c:v>
                  </c:pt>
                  <c:pt idx="97">
                    <c:v>0.81349424029300932</c:v>
                  </c:pt>
                  <c:pt idx="98">
                    <c:v>0.89129979059639108</c:v>
                  </c:pt>
                  <c:pt idx="99">
                    <c:v>0.88756453340565444</c:v>
                  </c:pt>
                  <c:pt idx="100">
                    <c:v>0.81339133615518888</c:v>
                  </c:pt>
                  <c:pt idx="101">
                    <c:v>0.80288328322982172</c:v>
                  </c:pt>
                  <c:pt idx="102">
                    <c:v>0.77197433850605934</c:v>
                  </c:pt>
                  <c:pt idx="103">
                    <c:v>0.73104325178373364</c:v>
                  </c:pt>
                  <c:pt idx="104">
                    <c:v>0.84817021639440693</c:v>
                  </c:pt>
                  <c:pt idx="105">
                    <c:v>0.78512492724570648</c:v>
                  </c:pt>
                  <c:pt idx="106">
                    <c:v>0.80828646868207954</c:v>
                  </c:pt>
                  <c:pt idx="107">
                    <c:v>0.81798398944517015</c:v>
                  </c:pt>
                  <c:pt idx="108">
                    <c:v>0.83154604206228044</c:v>
                  </c:pt>
                  <c:pt idx="109">
                    <c:v>0.90610447235582725</c:v>
                  </c:pt>
                  <c:pt idx="110">
                    <c:v>0.94475407216306073</c:v>
                  </c:pt>
                  <c:pt idx="111">
                    <c:v>1.0373203367257615</c:v>
                  </c:pt>
                  <c:pt idx="112">
                    <c:v>0.83922182778515775</c:v>
                  </c:pt>
                  <c:pt idx="113">
                    <c:v>0.80486310798464078</c:v>
                  </c:pt>
                  <c:pt idx="114">
                    <c:v>0.78945590252980047</c:v>
                  </c:pt>
                  <c:pt idx="115">
                    <c:v>0.84326664550976582</c:v>
                  </c:pt>
                  <c:pt idx="116">
                    <c:v>0.81206609410002284</c:v>
                  </c:pt>
                  <c:pt idx="117">
                    <c:v>0.80485295612213525</c:v>
                  </c:pt>
                  <c:pt idx="118">
                    <c:v>0.8865224635635448</c:v>
                  </c:pt>
                  <c:pt idx="119">
                    <c:v>0.7714959225328738</c:v>
                  </c:pt>
                  <c:pt idx="120">
                    <c:v>0.57057213176819699</c:v>
                  </c:pt>
                  <c:pt idx="121">
                    <c:v>0.69141644568497018</c:v>
                  </c:pt>
                  <c:pt idx="122">
                    <c:v>0.66535550383978825</c:v>
                  </c:pt>
                  <c:pt idx="123">
                    <c:v>0.73922047285886727</c:v>
                  </c:pt>
                  <c:pt idx="124">
                    <c:v>0.71933309349281194</c:v>
                  </c:pt>
                  <c:pt idx="125">
                    <c:v>0.84637205732046705</c:v>
                  </c:pt>
                  <c:pt idx="126">
                    <c:v>0.69232054307862734</c:v>
                  </c:pt>
                  <c:pt idx="127">
                    <c:v>0.69149889288221011</c:v>
                  </c:pt>
                  <c:pt idx="128">
                    <c:v>0.71253381945254679</c:v>
                  </c:pt>
                  <c:pt idx="129">
                    <c:v>0.59490420251537424</c:v>
                  </c:pt>
                  <c:pt idx="130">
                    <c:v>0.69150811032222526</c:v>
                  </c:pt>
                  <c:pt idx="131">
                    <c:v>0.7385325411326652</c:v>
                  </c:pt>
                  <c:pt idx="132">
                    <c:v>0.60879201049220688</c:v>
                  </c:pt>
                  <c:pt idx="133">
                    <c:v>0.65188850220867423</c:v>
                  </c:pt>
                  <c:pt idx="134">
                    <c:v>0.67421381673435465</c:v>
                  </c:pt>
                  <c:pt idx="135">
                    <c:v>0.65234170619500698</c:v>
                  </c:pt>
                  <c:pt idx="136">
                    <c:v>0.70898779553471247</c:v>
                  </c:pt>
                  <c:pt idx="137">
                    <c:v>0.68137954118201416</c:v>
                  </c:pt>
                  <c:pt idx="138">
                    <c:v>0.72031191547884688</c:v>
                  </c:pt>
                  <c:pt idx="139">
                    <c:v>0.60973905614172008</c:v>
                  </c:pt>
                  <c:pt idx="140">
                    <c:v>0.74829861741621551</c:v>
                  </c:pt>
                  <c:pt idx="141">
                    <c:v>0.85707254116966125</c:v>
                  </c:pt>
                  <c:pt idx="142">
                    <c:v>0.79506392778276835</c:v>
                  </c:pt>
                  <c:pt idx="143">
                    <c:v>0.68079448868731196</c:v>
                  </c:pt>
                  <c:pt idx="144">
                    <c:v>0.67109234741771961</c:v>
                  </c:pt>
                  <c:pt idx="145">
                    <c:v>0.68626595134724167</c:v>
                  </c:pt>
                  <c:pt idx="146">
                    <c:v>0.68848483032278762</c:v>
                  </c:pt>
                  <c:pt idx="147">
                    <c:v>0.68670363998355621</c:v>
                  </c:pt>
                  <c:pt idx="148">
                    <c:v>0.52393005361359668</c:v>
                  </c:pt>
                  <c:pt idx="149">
                    <c:v>0.45506650102324109</c:v>
                  </c:pt>
                  <c:pt idx="150">
                    <c:v>0.41830419743401015</c:v>
                  </c:pt>
                  <c:pt idx="151">
                    <c:v>0.57601387111415081</c:v>
                  </c:pt>
                  <c:pt idx="152">
                    <c:v>0.48930396581224755</c:v>
                  </c:pt>
                  <c:pt idx="153">
                    <c:v>0.51477486743373002</c:v>
                  </c:pt>
                  <c:pt idx="154">
                    <c:v>0.67624832565281257</c:v>
                  </c:pt>
                  <c:pt idx="155">
                    <c:v>0.59278673120007297</c:v>
                  </c:pt>
                  <c:pt idx="156">
                    <c:v>0.59015544003489062</c:v>
                  </c:pt>
                  <c:pt idx="157">
                    <c:v>0.53806604783903766</c:v>
                  </c:pt>
                  <c:pt idx="158">
                    <c:v>0.53063041696917457</c:v>
                  </c:pt>
                  <c:pt idx="159">
                    <c:v>0.68642993482896286</c:v>
                  </c:pt>
                  <c:pt idx="160">
                    <c:v>0.73300926339369066</c:v>
                  </c:pt>
                  <c:pt idx="161">
                    <c:v>0.65226001826961799</c:v>
                  </c:pt>
                  <c:pt idx="162">
                    <c:v>0.77773785985722921</c:v>
                  </c:pt>
                  <c:pt idx="163">
                    <c:v>0.64015281382690514</c:v>
                  </c:pt>
                  <c:pt idx="164">
                    <c:v>0.59904887788872996</c:v>
                  </c:pt>
                  <c:pt idx="165">
                    <c:v>0.78765747546462284</c:v>
                  </c:pt>
                  <c:pt idx="166">
                    <c:v>0.69361635970069413</c:v>
                  </c:pt>
                  <c:pt idx="167">
                    <c:v>0.61939491280204351</c:v>
                  </c:pt>
                  <c:pt idx="168">
                    <c:v>0.72228120518859185</c:v>
                  </c:pt>
                  <c:pt idx="169">
                    <c:v>0.60800654420550071</c:v>
                  </c:pt>
                  <c:pt idx="170">
                    <c:v>0.73289350119298458</c:v>
                  </c:pt>
                  <c:pt idx="171">
                    <c:v>0.73167619575143517</c:v>
                  </c:pt>
                  <c:pt idx="172">
                    <c:v>0.73806081167889681</c:v>
                  </c:pt>
                  <c:pt idx="173">
                    <c:v>0.64611561914883264</c:v>
                  </c:pt>
                  <c:pt idx="174">
                    <c:v>0.59688211926052037</c:v>
                  </c:pt>
                  <c:pt idx="175">
                    <c:v>0.68542640003681343</c:v>
                  </c:pt>
                  <c:pt idx="176">
                    <c:v>0.65607138047743374</c:v>
                  </c:pt>
                  <c:pt idx="177">
                    <c:v>0.79395207791163369</c:v>
                  </c:pt>
                  <c:pt idx="178">
                    <c:v>0.82223904074561172</c:v>
                  </c:pt>
                  <c:pt idx="179">
                    <c:v>0.82281462596736055</c:v>
                  </c:pt>
                  <c:pt idx="180">
                    <c:v>0.90325915364105902</c:v>
                  </c:pt>
                  <c:pt idx="181">
                    <c:v>0.76928743407848421</c:v>
                  </c:pt>
                  <c:pt idx="182">
                    <c:v>0.75037517590529434</c:v>
                  </c:pt>
                  <c:pt idx="183">
                    <c:v>0.72634911939869751</c:v>
                  </c:pt>
                  <c:pt idx="184">
                    <c:v>0.710766700951738</c:v>
                  </c:pt>
                  <c:pt idx="185">
                    <c:v>0.74219925594411063</c:v>
                  </c:pt>
                  <c:pt idx="186">
                    <c:v>0.61663179972579996</c:v>
                  </c:pt>
                  <c:pt idx="187">
                    <c:v>0.64082919218329448</c:v>
                  </c:pt>
                  <c:pt idx="188">
                    <c:v>0.77821282606058428</c:v>
                  </c:pt>
                  <c:pt idx="189">
                    <c:v>0.78463975417919152</c:v>
                  </c:pt>
                  <c:pt idx="190">
                    <c:v>0.82506298153764546</c:v>
                  </c:pt>
                  <c:pt idx="191">
                    <c:v>0.72164007328617452</c:v>
                  </c:pt>
                  <c:pt idx="192">
                    <c:v>0.62206033820577744</c:v>
                  </c:pt>
                  <c:pt idx="193">
                    <c:v>0.60560979023650541</c:v>
                  </c:pt>
                  <c:pt idx="194">
                    <c:v>0.68512093496257309</c:v>
                  </c:pt>
                  <c:pt idx="195">
                    <c:v>0.70971049591016444</c:v>
                  </c:pt>
                  <c:pt idx="196">
                    <c:v>0.77875340346144062</c:v>
                  </c:pt>
                  <c:pt idx="197">
                    <c:v>0.87025387182883673</c:v>
                  </c:pt>
                  <c:pt idx="198">
                    <c:v>0.89732440363200561</c:v>
                  </c:pt>
                  <c:pt idx="199">
                    <c:v>0.77010057858051895</c:v>
                  </c:pt>
                  <c:pt idx="200">
                    <c:v>0.68256662565612947</c:v>
                  </c:pt>
                  <c:pt idx="201">
                    <c:v>0.64033161715180098</c:v>
                  </c:pt>
                  <c:pt idx="202">
                    <c:v>0.56461984342980609</c:v>
                  </c:pt>
                  <c:pt idx="203">
                    <c:v>0.55594055258188269</c:v>
                  </c:pt>
                  <c:pt idx="204">
                    <c:v>0.47400760389923369</c:v>
                  </c:pt>
                  <c:pt idx="205">
                    <c:v>0.59041979163433744</c:v>
                  </c:pt>
                  <c:pt idx="206">
                    <c:v>0.60777752643661853</c:v>
                  </c:pt>
                  <c:pt idx="207">
                    <c:v>0.51018333325908738</c:v>
                  </c:pt>
                  <c:pt idx="208">
                    <c:v>0.65042045979520147</c:v>
                  </c:pt>
                  <c:pt idx="209">
                    <c:v>0.65273985480376684</c:v>
                  </c:pt>
                  <c:pt idx="210">
                    <c:v>0.46920048693969291</c:v>
                  </c:pt>
                  <c:pt idx="211">
                    <c:v>0.59340316185009179</c:v>
                  </c:pt>
                  <c:pt idx="212">
                    <c:v>0.6592976259212936</c:v>
                  </c:pt>
                  <c:pt idx="213">
                    <c:v>0.70206549325414158</c:v>
                  </c:pt>
                  <c:pt idx="214">
                    <c:v>0.72312581572812928</c:v>
                  </c:pt>
                  <c:pt idx="215">
                    <c:v>0.45992909622494305</c:v>
                  </c:pt>
                  <c:pt idx="216">
                    <c:v>0.53254344885457694</c:v>
                  </c:pt>
                  <c:pt idx="217">
                    <c:v>0.61191751156475216</c:v>
                  </c:pt>
                  <c:pt idx="218">
                    <c:v>0.82296945573682012</c:v>
                  </c:pt>
                  <c:pt idx="219">
                    <c:v>0.98166682199862509</c:v>
                  </c:pt>
                  <c:pt idx="220">
                    <c:v>0.98252783447797953</c:v>
                  </c:pt>
                  <c:pt idx="221">
                    <c:v>0.99152992320509958</c:v>
                  </c:pt>
                  <c:pt idx="222">
                    <c:v>0.88995031714620798</c:v>
                  </c:pt>
                  <c:pt idx="223">
                    <c:v>0.87479553450543801</c:v>
                  </c:pt>
                  <c:pt idx="224">
                    <c:v>0.71609368237992643</c:v>
                  </c:pt>
                  <c:pt idx="225">
                    <c:v>0.59651390766615076</c:v>
                  </c:pt>
                  <c:pt idx="226">
                    <c:v>0.66982837680161478</c:v>
                  </c:pt>
                  <c:pt idx="227">
                    <c:v>0.60198782568481091</c:v>
                  </c:pt>
                  <c:pt idx="228">
                    <c:v>0.66288202606005453</c:v>
                  </c:pt>
                  <c:pt idx="229">
                    <c:v>0.64675189794363097</c:v>
                  </c:pt>
                  <c:pt idx="230">
                    <c:v>0.75270531089564408</c:v>
                  </c:pt>
                  <c:pt idx="231">
                    <c:v>0.67228742370316852</c:v>
                  </c:pt>
                  <c:pt idx="232">
                    <c:v>0.65434979704102092</c:v>
                  </c:pt>
                  <c:pt idx="233">
                    <c:v>0.5267525768299286</c:v>
                  </c:pt>
                  <c:pt idx="234">
                    <c:v>0.51061609978890954</c:v>
                  </c:pt>
                  <c:pt idx="235">
                    <c:v>0.69002958663327751</c:v>
                  </c:pt>
                  <c:pt idx="236">
                    <c:v>0.65597283099226089</c:v>
                  </c:pt>
                  <c:pt idx="237">
                    <c:v>0.6009521245311773</c:v>
                  </c:pt>
                  <c:pt idx="238">
                    <c:v>0.56928734203099762</c:v>
                  </c:pt>
                  <c:pt idx="239">
                    <c:v>0.69387093774798048</c:v>
                  </c:pt>
                  <c:pt idx="240">
                    <c:v>0.6411789650487284</c:v>
                  </c:pt>
                  <c:pt idx="241">
                    <c:v>0.51159503054445021</c:v>
                  </c:pt>
                  <c:pt idx="242">
                    <c:v>0.60315602814937497</c:v>
                  </c:pt>
                  <c:pt idx="243">
                    <c:v>0.57003433634729239</c:v>
                  </c:pt>
                  <c:pt idx="244">
                    <c:v>0.68579888350092333</c:v>
                  </c:pt>
                  <c:pt idx="245">
                    <c:v>0.62687245245058687</c:v>
                  </c:pt>
                  <c:pt idx="246">
                    <c:v>0.74472367536234696</c:v>
                  </c:pt>
                  <c:pt idx="247">
                    <c:v>0.62540956887337762</c:v>
                  </c:pt>
                  <c:pt idx="248">
                    <c:v>0.7343209518817212</c:v>
                  </c:pt>
                  <c:pt idx="249">
                    <c:v>0.80902421550999704</c:v>
                  </c:pt>
                  <c:pt idx="250">
                    <c:v>0.75626549395180898</c:v>
                  </c:pt>
                  <c:pt idx="251">
                    <c:v>0.70769661373780668</c:v>
                  </c:pt>
                  <c:pt idx="252">
                    <c:v>0.61340967358299958</c:v>
                  </c:pt>
                  <c:pt idx="253">
                    <c:v>0.66759504670314573</c:v>
                  </c:pt>
                  <c:pt idx="254">
                    <c:v>0.71573050326787202</c:v>
                  </c:pt>
                  <c:pt idx="255">
                    <c:v>0.72589020690097994</c:v>
                  </c:pt>
                  <c:pt idx="256">
                    <c:v>0.74144700104156869</c:v>
                  </c:pt>
                  <c:pt idx="257">
                    <c:v>0.72475988055588791</c:v>
                  </c:pt>
                  <c:pt idx="258">
                    <c:v>0.47324558882484286</c:v>
                  </c:pt>
                  <c:pt idx="259">
                    <c:v>0.53136834003986022</c:v>
                  </c:pt>
                  <c:pt idx="260">
                    <c:v>0.47219907687410378</c:v>
                  </c:pt>
                  <c:pt idx="261">
                    <c:v>0.43554012479108184</c:v>
                  </c:pt>
                  <c:pt idx="262">
                    <c:v>0.50037528141133703</c:v>
                  </c:pt>
                  <c:pt idx="263">
                    <c:v>0.55145045210794064</c:v>
                  </c:pt>
                  <c:pt idx="264">
                    <c:v>0.73000264071751531</c:v>
                  </c:pt>
                  <c:pt idx="265">
                    <c:v>0.68512755232017386</c:v>
                  </c:pt>
                  <c:pt idx="266">
                    <c:v>0.61116041011147548</c:v>
                  </c:pt>
                  <c:pt idx="267">
                    <c:v>0.57108516897303541</c:v>
                  </c:pt>
                  <c:pt idx="268">
                    <c:v>0.56515321804571284</c:v>
                  </c:pt>
                  <c:pt idx="269">
                    <c:v>0.5331465100578533</c:v>
                  </c:pt>
                  <c:pt idx="270">
                    <c:v>0.63546494930320707</c:v>
                  </c:pt>
                  <c:pt idx="271">
                    <c:v>0.4761090617832458</c:v>
                  </c:pt>
                  <c:pt idx="272">
                    <c:v>0.36151220835945241</c:v>
                  </c:pt>
                  <c:pt idx="273">
                    <c:v>0.45499921325828235</c:v>
                  </c:pt>
                  <c:pt idx="274">
                    <c:v>0.43090986603372355</c:v>
                  </c:pt>
                  <c:pt idx="275">
                    <c:v>0.45888569671019691</c:v>
                  </c:pt>
                  <c:pt idx="276">
                    <c:v>0.4230394017456211</c:v>
                  </c:pt>
                  <c:pt idx="277">
                    <c:v>0.51749994056506776</c:v>
                  </c:pt>
                  <c:pt idx="278">
                    <c:v>0.43192950275888337</c:v>
                  </c:pt>
                  <c:pt idx="279">
                    <c:v>0.49561225463505587</c:v>
                  </c:pt>
                  <c:pt idx="280">
                    <c:v>0.47896130795733716</c:v>
                  </c:pt>
                  <c:pt idx="281">
                    <c:v>0.42918210112728367</c:v>
                  </c:pt>
                  <c:pt idx="282">
                    <c:v>0.60902100743216292</c:v>
                  </c:pt>
                  <c:pt idx="283">
                    <c:v>0.59401928666440751</c:v>
                  </c:pt>
                  <c:pt idx="284">
                    <c:v>0.59839657102303112</c:v>
                  </c:pt>
                  <c:pt idx="285">
                    <c:v>0.65053384555853144</c:v>
                  </c:pt>
                  <c:pt idx="286">
                    <c:v>0.62895218459359048</c:v>
                  </c:pt>
                  <c:pt idx="287">
                    <c:v>0.68966444283129946</c:v>
                  </c:pt>
                  <c:pt idx="288">
                    <c:v>0.59472966982525532</c:v>
                  </c:pt>
                  <c:pt idx="289">
                    <c:v>0.56226397258531746</c:v>
                  </c:pt>
                  <c:pt idx="290">
                    <c:v>0.67608738330738294</c:v>
                  </c:pt>
                  <c:pt idx="291">
                    <c:v>0.53653228518817475</c:v>
                  </c:pt>
                  <c:pt idx="292">
                    <c:v>0.58864692526697338</c:v>
                  </c:pt>
                  <c:pt idx="293">
                    <c:v>0.63747434586923879</c:v>
                  </c:pt>
                  <c:pt idx="294">
                    <c:v>0.5028935276492581</c:v>
                  </c:pt>
                  <c:pt idx="295">
                    <c:v>0.50949317514957049</c:v>
                  </c:pt>
                  <c:pt idx="296">
                    <c:v>0.56798242936682752</c:v>
                  </c:pt>
                  <c:pt idx="297">
                    <c:v>0.56888357338689566</c:v>
                  </c:pt>
                  <c:pt idx="298">
                    <c:v>0.48658176118918361</c:v>
                  </c:pt>
                  <c:pt idx="299">
                    <c:v>0.61235215220335459</c:v>
                  </c:pt>
                  <c:pt idx="300">
                    <c:v>0.73699706336873783</c:v>
                  </c:pt>
                  <c:pt idx="301">
                    <c:v>0.69741786346606072</c:v>
                  </c:pt>
                  <c:pt idx="302">
                    <c:v>0.49202086160809949</c:v>
                  </c:pt>
                  <c:pt idx="303">
                    <c:v>0.36843731367743981</c:v>
                  </c:pt>
                  <c:pt idx="304">
                    <c:v>0.43908647427087322</c:v>
                  </c:pt>
                  <c:pt idx="305">
                    <c:v>0.59203560974046032</c:v>
                  </c:pt>
                  <c:pt idx="306">
                    <c:v>0.51180342987031779</c:v>
                  </c:pt>
                  <c:pt idx="307">
                    <c:v>0.50976632129165922</c:v>
                  </c:pt>
                  <c:pt idx="308">
                    <c:v>0.57345984317658361</c:v>
                  </c:pt>
                  <c:pt idx="309">
                    <c:v>0.61246529183767517</c:v>
                  </c:pt>
                  <c:pt idx="310">
                    <c:v>0.60212886209320537</c:v>
                  </c:pt>
                  <c:pt idx="311">
                    <c:v>0.66439902319329325</c:v>
                  </c:pt>
                  <c:pt idx="312">
                    <c:v>0.46329244663723135</c:v>
                  </c:pt>
                  <c:pt idx="313">
                    <c:v>0.54225470328280478</c:v>
                  </c:pt>
                  <c:pt idx="314">
                    <c:v>0.57005741179833214</c:v>
                  </c:pt>
                  <c:pt idx="315">
                    <c:v>0.52930880264198654</c:v>
                  </c:pt>
                  <c:pt idx="316">
                    <c:v>0.62547638141324646</c:v>
                  </c:pt>
                  <c:pt idx="317">
                    <c:v>0.67420331739158423</c:v>
                  </c:pt>
                  <c:pt idx="318">
                    <c:v>0.56424818377884634</c:v>
                  </c:pt>
                  <c:pt idx="319">
                    <c:v>0.63278474300391885</c:v>
                  </c:pt>
                  <c:pt idx="320">
                    <c:v>0.56964249081522222</c:v>
                  </c:pt>
                  <c:pt idx="321">
                    <c:v>0.5922743638046486</c:v>
                  </c:pt>
                  <c:pt idx="322">
                    <c:v>0.64824711670154589</c:v>
                  </c:pt>
                  <c:pt idx="323">
                    <c:v>0.63082931758859562</c:v>
                  </c:pt>
                  <c:pt idx="324">
                    <c:v>0.53868266639037621</c:v>
                  </c:pt>
                  <c:pt idx="325">
                    <c:v>0.70613079744460006</c:v>
                  </c:pt>
                  <c:pt idx="326">
                    <c:v>0.55734316193124211</c:v>
                  </c:pt>
                  <c:pt idx="327">
                    <c:v>0.70227757726129092</c:v>
                  </c:pt>
                  <c:pt idx="328">
                    <c:v>0.55110538525454933</c:v>
                  </c:pt>
                  <c:pt idx="329">
                    <c:v>0.59467437229601117</c:v>
                  </c:pt>
                  <c:pt idx="330">
                    <c:v>0.64911515216987237</c:v>
                  </c:pt>
                  <c:pt idx="331">
                    <c:v>0.7454468863396867</c:v>
                  </c:pt>
                  <c:pt idx="332">
                    <c:v>0.57288652996219191</c:v>
                  </c:pt>
                  <c:pt idx="333">
                    <c:v>0.32377501303475553</c:v>
                  </c:pt>
                  <c:pt idx="334">
                    <c:v>0.40811374998803129</c:v>
                  </c:pt>
                  <c:pt idx="335">
                    <c:v>0.57036043054574159</c:v>
                  </c:pt>
                  <c:pt idx="336">
                    <c:v>0.68314590785142071</c:v>
                  </c:pt>
                  <c:pt idx="337">
                    <c:v>0.78396400258058463</c:v>
                  </c:pt>
                  <c:pt idx="338">
                    <c:v>0.86698613944217628</c:v>
                  </c:pt>
                  <c:pt idx="339">
                    <c:v>0.80615448119482991</c:v>
                  </c:pt>
                  <c:pt idx="340">
                    <c:v>0.84737205348075983</c:v>
                  </c:pt>
                  <c:pt idx="341">
                    <c:v>0.76736676727884823</c:v>
                  </c:pt>
                  <c:pt idx="342">
                    <c:v>0.75056087456853271</c:v>
                  </c:pt>
                  <c:pt idx="343">
                    <c:v>0.65458476167793578</c:v>
                  </c:pt>
                  <c:pt idx="344">
                    <c:v>0.7404838321883358</c:v>
                  </c:pt>
                  <c:pt idx="345">
                    <c:v>0.7459222477895896</c:v>
                  </c:pt>
                  <c:pt idx="346">
                    <c:v>0.78178878793405226</c:v>
                  </c:pt>
                  <c:pt idx="347">
                    <c:v>0.80528083376612192</c:v>
                  </c:pt>
                  <c:pt idx="348">
                    <c:v>0.73708744127107839</c:v>
                  </c:pt>
                  <c:pt idx="349">
                    <c:v>0.98735422345567458</c:v>
                  </c:pt>
                  <c:pt idx="350">
                    <c:v>0.80028116073731326</c:v>
                  </c:pt>
                  <c:pt idx="351">
                    <c:v>0.70393676587711751</c:v>
                  </c:pt>
                  <c:pt idx="352">
                    <c:v>0.7179544901835675</c:v>
                  </c:pt>
                  <c:pt idx="353">
                    <c:v>0.65244814784395033</c:v>
                  </c:pt>
                  <c:pt idx="354">
                    <c:v>0.71320763079289318</c:v>
                  </c:pt>
                  <c:pt idx="355">
                    <c:v>0.63973012118254291</c:v>
                  </c:pt>
                  <c:pt idx="356">
                    <c:v>0.58450591195565549</c:v>
                  </c:pt>
                  <c:pt idx="357">
                    <c:v>0.64159510078574711</c:v>
                  </c:pt>
                  <c:pt idx="358">
                    <c:v>0.66688160110996553</c:v>
                  </c:pt>
                  <c:pt idx="359">
                    <c:v>0.60732069218541207</c:v>
                  </c:pt>
                  <c:pt idx="360">
                    <c:v>0.64765201064122868</c:v>
                  </c:pt>
                  <c:pt idx="361">
                    <c:v>0.58179908831172467</c:v>
                  </c:pt>
                  <c:pt idx="362">
                    <c:v>0.54570814434716064</c:v>
                  </c:pt>
                  <c:pt idx="363">
                    <c:v>0.53943786104428249</c:v>
                  </c:pt>
                  <c:pt idx="364">
                    <c:v>0.54546676320965304</c:v>
                  </c:pt>
                  <c:pt idx="365">
                    <c:v>0.68354769750648303</c:v>
                  </c:pt>
                  <c:pt idx="366">
                    <c:v>0.64482646071981697</c:v>
                  </c:pt>
                  <c:pt idx="367">
                    <c:v>0.57689829002965709</c:v>
                  </c:pt>
                  <c:pt idx="368">
                    <c:v>0.73787296422784354</c:v>
                  </c:pt>
                  <c:pt idx="369">
                    <c:v>0.65848571295561786</c:v>
                  </c:pt>
                  <c:pt idx="370">
                    <c:v>0.50752953177623039</c:v>
                  </c:pt>
                  <c:pt idx="371">
                    <c:v>0.41573131237724958</c:v>
                  </c:pt>
                  <c:pt idx="372">
                    <c:v>0.60181087634225883</c:v>
                  </c:pt>
                  <c:pt idx="373">
                    <c:v>0.59948088654546305</c:v>
                  </c:pt>
                  <c:pt idx="374">
                    <c:v>0.55245174524750984</c:v>
                  </c:pt>
                  <c:pt idx="375">
                    <c:v>0.39678616626101337</c:v>
                  </c:pt>
                  <c:pt idx="376">
                    <c:v>0.39990585009398683</c:v>
                  </c:pt>
                  <c:pt idx="377">
                    <c:v>0.52520339943351002</c:v>
                  </c:pt>
                  <c:pt idx="378">
                    <c:v>0.52326057205050902</c:v>
                  </c:pt>
                  <c:pt idx="379">
                    <c:v>0.52027039480044235</c:v>
                  </c:pt>
                  <c:pt idx="380">
                    <c:v>0.41240440847552812</c:v>
                  </c:pt>
                  <c:pt idx="381">
                    <c:v>0.52659608908095168</c:v>
                  </c:pt>
                  <c:pt idx="382">
                    <c:v>0.52440945364232783</c:v>
                  </c:pt>
                  <c:pt idx="383">
                    <c:v>0.42468729448824671</c:v>
                  </c:pt>
                  <c:pt idx="384">
                    <c:v>0.4593415715041142</c:v>
                  </c:pt>
                  <c:pt idx="385">
                    <c:v>0.41735185198136293</c:v>
                  </c:pt>
                  <c:pt idx="386">
                    <c:v>0.5718311025543148</c:v>
                  </c:pt>
                  <c:pt idx="387">
                    <c:v>0.55553298177370469</c:v>
                  </c:pt>
                  <c:pt idx="388">
                    <c:v>0.63886772899522348</c:v>
                  </c:pt>
                  <c:pt idx="389">
                    <c:v>0.52521823956015345</c:v>
                  </c:pt>
                </c:numCache>
              </c:numRef>
            </c:plus>
            <c:minus>
              <c:numRef>
                <c:f>pooled!$AB$4:$AB$393</c:f>
                <c:numCache>
                  <c:formatCode>General</c:formatCode>
                  <c:ptCount val="390"/>
                  <c:pt idx="0">
                    <c:v>0.591856719710663</c:v>
                  </c:pt>
                  <c:pt idx="1">
                    <c:v>0.5736502730553823</c:v>
                  </c:pt>
                  <c:pt idx="2">
                    <c:v>0.52930562866396591</c:v>
                  </c:pt>
                  <c:pt idx="3">
                    <c:v>0.43541454984985961</c:v>
                  </c:pt>
                  <c:pt idx="4">
                    <c:v>0.43227761044690516</c:v>
                  </c:pt>
                  <c:pt idx="5">
                    <c:v>0.50655473820379571</c:v>
                  </c:pt>
                  <c:pt idx="6">
                    <c:v>0.54559092211374849</c:v>
                  </c:pt>
                  <c:pt idx="7">
                    <c:v>0.61334404480003468</c:v>
                  </c:pt>
                  <c:pt idx="8">
                    <c:v>0.62224588381462276</c:v>
                  </c:pt>
                  <c:pt idx="9">
                    <c:v>0.41248113727916097</c:v>
                  </c:pt>
                  <c:pt idx="10">
                    <c:v>0.5248796991257042</c:v>
                  </c:pt>
                  <c:pt idx="11">
                    <c:v>0.56951876847493133</c:v>
                  </c:pt>
                  <c:pt idx="12">
                    <c:v>0.58075513231120646</c:v>
                  </c:pt>
                  <c:pt idx="13">
                    <c:v>0.55485003850344317</c:v>
                  </c:pt>
                  <c:pt idx="14">
                    <c:v>0.69301553538983984</c:v>
                  </c:pt>
                  <c:pt idx="15">
                    <c:v>0.65840251337225275</c:v>
                  </c:pt>
                  <c:pt idx="16">
                    <c:v>0.7113825614293694</c:v>
                  </c:pt>
                  <c:pt idx="17">
                    <c:v>0.67105283135886229</c:v>
                  </c:pt>
                  <c:pt idx="18">
                    <c:v>0.63980380331481812</c:v>
                  </c:pt>
                  <c:pt idx="19">
                    <c:v>0.55813676388226852</c:v>
                  </c:pt>
                  <c:pt idx="20">
                    <c:v>0.53828485303326967</c:v>
                  </c:pt>
                  <c:pt idx="21">
                    <c:v>0.49395445724614512</c:v>
                  </c:pt>
                  <c:pt idx="22">
                    <c:v>0.59911650148237827</c:v>
                  </c:pt>
                  <c:pt idx="23">
                    <c:v>0.60568664246756954</c:v>
                  </c:pt>
                  <c:pt idx="24">
                    <c:v>0.57442606839282817</c:v>
                  </c:pt>
                  <c:pt idx="25">
                    <c:v>0.47669994858247861</c:v>
                  </c:pt>
                  <c:pt idx="26">
                    <c:v>0.52030559216908734</c:v>
                  </c:pt>
                  <c:pt idx="27">
                    <c:v>0.55267513593777517</c:v>
                  </c:pt>
                  <c:pt idx="28">
                    <c:v>0.52589308417066405</c:v>
                  </c:pt>
                  <c:pt idx="29">
                    <c:v>0.46739806359086106</c:v>
                  </c:pt>
                  <c:pt idx="30">
                    <c:v>0.38664503435928843</c:v>
                  </c:pt>
                  <c:pt idx="31">
                    <c:v>0.49816160309353191</c:v>
                  </c:pt>
                  <c:pt idx="32">
                    <c:v>0.54273561821716199</c:v>
                  </c:pt>
                  <c:pt idx="33">
                    <c:v>0.51518679335310436</c:v>
                  </c:pt>
                  <c:pt idx="34">
                    <c:v>0.50962118229567777</c:v>
                  </c:pt>
                  <c:pt idx="35">
                    <c:v>0.56645626644334102</c:v>
                  </c:pt>
                  <c:pt idx="36">
                    <c:v>0.65684498359563182</c:v>
                  </c:pt>
                  <c:pt idx="37">
                    <c:v>0.55552919439667614</c:v>
                  </c:pt>
                  <c:pt idx="38">
                    <c:v>0.66918086102817775</c:v>
                  </c:pt>
                  <c:pt idx="39">
                    <c:v>0.79269138231388514</c:v>
                  </c:pt>
                  <c:pt idx="40">
                    <c:v>0.65330764348746329</c:v>
                  </c:pt>
                  <c:pt idx="41">
                    <c:v>0.47334674554194589</c:v>
                  </c:pt>
                  <c:pt idx="42">
                    <c:v>0.65200893170278085</c:v>
                  </c:pt>
                  <c:pt idx="43">
                    <c:v>0.49980736228465067</c:v>
                  </c:pt>
                  <c:pt idx="44">
                    <c:v>0.58907545204392919</c:v>
                  </c:pt>
                  <c:pt idx="45">
                    <c:v>0.85806604612943449</c:v>
                  </c:pt>
                  <c:pt idx="46">
                    <c:v>0.87757303196907432</c:v>
                  </c:pt>
                  <c:pt idx="47">
                    <c:v>0.83636655181200281</c:v>
                  </c:pt>
                  <c:pt idx="48">
                    <c:v>0.56766896374470643</c:v>
                  </c:pt>
                  <c:pt idx="49">
                    <c:v>0.64194088150976547</c:v>
                  </c:pt>
                  <c:pt idx="50">
                    <c:v>0.80692874732380915</c:v>
                  </c:pt>
                  <c:pt idx="51">
                    <c:v>0.66840068221736315</c:v>
                  </c:pt>
                  <c:pt idx="52">
                    <c:v>0.80177333422214569</c:v>
                  </c:pt>
                  <c:pt idx="53">
                    <c:v>0.64388336505668331</c:v>
                  </c:pt>
                  <c:pt idx="54">
                    <c:v>0.66367208703534564</c:v>
                  </c:pt>
                  <c:pt idx="55">
                    <c:v>0.73040232235392044</c:v>
                  </c:pt>
                  <c:pt idx="56">
                    <c:v>0.86872056247996277</c:v>
                  </c:pt>
                  <c:pt idx="57">
                    <c:v>0.76281276521354136</c:v>
                  </c:pt>
                  <c:pt idx="58">
                    <c:v>0.90208146469118433</c:v>
                  </c:pt>
                  <c:pt idx="59">
                    <c:v>0.88150306600287853</c:v>
                  </c:pt>
                  <c:pt idx="60">
                    <c:v>0.8744628344631471</c:v>
                  </c:pt>
                  <c:pt idx="61">
                    <c:v>0.67225854506591631</c:v>
                  </c:pt>
                  <c:pt idx="62">
                    <c:v>0.67027770493737415</c:v>
                  </c:pt>
                  <c:pt idx="63">
                    <c:v>0.79629928204450706</c:v>
                  </c:pt>
                  <c:pt idx="64">
                    <c:v>0.74435312504645046</c:v>
                  </c:pt>
                  <c:pt idx="65">
                    <c:v>0.62717747562235637</c:v>
                  </c:pt>
                  <c:pt idx="66">
                    <c:v>0.84454815237830461</c:v>
                  </c:pt>
                  <c:pt idx="67">
                    <c:v>0.82356808892523314</c:v>
                  </c:pt>
                  <c:pt idx="68">
                    <c:v>0.78517543222434594</c:v>
                  </c:pt>
                  <c:pt idx="69">
                    <c:v>0.83644486241086813</c:v>
                  </c:pt>
                  <c:pt idx="70">
                    <c:v>0.65584925955788465</c:v>
                  </c:pt>
                  <c:pt idx="71">
                    <c:v>0.5503106303936377</c:v>
                  </c:pt>
                  <c:pt idx="72">
                    <c:v>0.56507847582294701</c:v>
                  </c:pt>
                  <c:pt idx="73">
                    <c:v>0.72706612944828308</c:v>
                  </c:pt>
                  <c:pt idx="74">
                    <c:v>0.68568680489920331</c:v>
                  </c:pt>
                  <c:pt idx="75">
                    <c:v>0.84662225990083417</c:v>
                  </c:pt>
                  <c:pt idx="76">
                    <c:v>0.90596908111040253</c:v>
                  </c:pt>
                  <c:pt idx="77">
                    <c:v>0.88366204019498495</c:v>
                  </c:pt>
                  <c:pt idx="78">
                    <c:v>0.86074410702471826</c:v>
                  </c:pt>
                  <c:pt idx="79">
                    <c:v>0.81802119049554334</c:v>
                  </c:pt>
                  <c:pt idx="80">
                    <c:v>0.79006850541662743</c:v>
                  </c:pt>
                  <c:pt idx="81">
                    <c:v>0.75916836913956176</c:v>
                  </c:pt>
                  <c:pt idx="82">
                    <c:v>0.61473914404482166</c:v>
                  </c:pt>
                  <c:pt idx="83">
                    <c:v>0.71605571983899552</c:v>
                  </c:pt>
                  <c:pt idx="84">
                    <c:v>0.62934372670138183</c:v>
                  </c:pt>
                  <c:pt idx="85">
                    <c:v>0.58404801890241731</c:v>
                  </c:pt>
                  <c:pt idx="86">
                    <c:v>0.75651058640455959</c:v>
                  </c:pt>
                  <c:pt idx="87">
                    <c:v>0.63378728752897273</c:v>
                  </c:pt>
                  <c:pt idx="88">
                    <c:v>0.74311213104878637</c:v>
                  </c:pt>
                  <c:pt idx="89">
                    <c:v>0.76533931348547191</c:v>
                  </c:pt>
                  <c:pt idx="90">
                    <c:v>0.81433788604313362</c:v>
                  </c:pt>
                  <c:pt idx="91">
                    <c:v>0.7512081079388615</c:v>
                  </c:pt>
                  <c:pt idx="92">
                    <c:v>0.75308953701241588</c:v>
                  </c:pt>
                  <c:pt idx="93">
                    <c:v>0.82955709873971051</c:v>
                  </c:pt>
                  <c:pt idx="94">
                    <c:v>0.85780956318148338</c:v>
                  </c:pt>
                  <c:pt idx="95">
                    <c:v>0.81142286633114391</c:v>
                  </c:pt>
                  <c:pt idx="96">
                    <c:v>0.85904816578003862</c:v>
                  </c:pt>
                  <c:pt idx="97">
                    <c:v>0.81349424029300932</c:v>
                  </c:pt>
                  <c:pt idx="98">
                    <c:v>0.89129979059639108</c:v>
                  </c:pt>
                  <c:pt idx="99">
                    <c:v>0.88756453340565444</c:v>
                  </c:pt>
                  <c:pt idx="100">
                    <c:v>0.81339133615518888</c:v>
                  </c:pt>
                  <c:pt idx="101">
                    <c:v>0.80288328322982172</c:v>
                  </c:pt>
                  <c:pt idx="102">
                    <c:v>0.77197433850605934</c:v>
                  </c:pt>
                  <c:pt idx="103">
                    <c:v>0.73104325178373364</c:v>
                  </c:pt>
                  <c:pt idx="104">
                    <c:v>0.84817021639440693</c:v>
                  </c:pt>
                  <c:pt idx="105">
                    <c:v>0.78512492724570648</c:v>
                  </c:pt>
                  <c:pt idx="106">
                    <c:v>0.80828646868207954</c:v>
                  </c:pt>
                  <c:pt idx="107">
                    <c:v>0.81798398944517015</c:v>
                  </c:pt>
                  <c:pt idx="108">
                    <c:v>0.83154604206228044</c:v>
                  </c:pt>
                  <c:pt idx="109">
                    <c:v>0.90610447235582725</c:v>
                  </c:pt>
                  <c:pt idx="110">
                    <c:v>0.94475407216306073</c:v>
                  </c:pt>
                  <c:pt idx="111">
                    <c:v>1.0373203367257615</c:v>
                  </c:pt>
                  <c:pt idx="112">
                    <c:v>0.83922182778515775</c:v>
                  </c:pt>
                  <c:pt idx="113">
                    <c:v>0.80486310798464078</c:v>
                  </c:pt>
                  <c:pt idx="114">
                    <c:v>0.78945590252980047</c:v>
                  </c:pt>
                  <c:pt idx="115">
                    <c:v>0.84326664550976582</c:v>
                  </c:pt>
                  <c:pt idx="116">
                    <c:v>0.81206609410002284</c:v>
                  </c:pt>
                  <c:pt idx="117">
                    <c:v>0.80485295612213525</c:v>
                  </c:pt>
                  <c:pt idx="118">
                    <c:v>0.8865224635635448</c:v>
                  </c:pt>
                  <c:pt idx="119">
                    <c:v>0.7714959225328738</c:v>
                  </c:pt>
                  <c:pt idx="120">
                    <c:v>0.57057213176819699</c:v>
                  </c:pt>
                  <c:pt idx="121">
                    <c:v>0.69141644568497018</c:v>
                  </c:pt>
                  <c:pt idx="122">
                    <c:v>0.66535550383978825</c:v>
                  </c:pt>
                  <c:pt idx="123">
                    <c:v>0.73922047285886727</c:v>
                  </c:pt>
                  <c:pt idx="124">
                    <c:v>0.71933309349281194</c:v>
                  </c:pt>
                  <c:pt idx="125">
                    <c:v>0.84637205732046705</c:v>
                  </c:pt>
                  <c:pt idx="126">
                    <c:v>0.69232054307862734</c:v>
                  </c:pt>
                  <c:pt idx="127">
                    <c:v>0.69149889288221011</c:v>
                  </c:pt>
                  <c:pt idx="128">
                    <c:v>0.71253381945254679</c:v>
                  </c:pt>
                  <c:pt idx="129">
                    <c:v>0.59490420251537424</c:v>
                  </c:pt>
                  <c:pt idx="130">
                    <c:v>0.69150811032222526</c:v>
                  </c:pt>
                  <c:pt idx="131">
                    <c:v>0.7385325411326652</c:v>
                  </c:pt>
                  <c:pt idx="132">
                    <c:v>0.60879201049220688</c:v>
                  </c:pt>
                  <c:pt idx="133">
                    <c:v>0.65188850220867423</c:v>
                  </c:pt>
                  <c:pt idx="134">
                    <c:v>0.67421381673435465</c:v>
                  </c:pt>
                  <c:pt idx="135">
                    <c:v>0.65234170619500698</c:v>
                  </c:pt>
                  <c:pt idx="136">
                    <c:v>0.70898779553471247</c:v>
                  </c:pt>
                  <c:pt idx="137">
                    <c:v>0.68137954118201416</c:v>
                  </c:pt>
                  <c:pt idx="138">
                    <c:v>0.72031191547884688</c:v>
                  </c:pt>
                  <c:pt idx="139">
                    <c:v>0.60973905614172008</c:v>
                  </c:pt>
                  <c:pt idx="140">
                    <c:v>0.74829861741621551</c:v>
                  </c:pt>
                  <c:pt idx="141">
                    <c:v>0.85707254116966125</c:v>
                  </c:pt>
                  <c:pt idx="142">
                    <c:v>0.79506392778276835</c:v>
                  </c:pt>
                  <c:pt idx="143">
                    <c:v>0.68079448868731196</c:v>
                  </c:pt>
                  <c:pt idx="144">
                    <c:v>0.67109234741771961</c:v>
                  </c:pt>
                  <c:pt idx="145">
                    <c:v>0.68626595134724167</c:v>
                  </c:pt>
                  <c:pt idx="146">
                    <c:v>0.68848483032278762</c:v>
                  </c:pt>
                  <c:pt idx="147">
                    <c:v>0.68670363998355621</c:v>
                  </c:pt>
                  <c:pt idx="148">
                    <c:v>0.52393005361359668</c:v>
                  </c:pt>
                  <c:pt idx="149">
                    <c:v>0.45506650102324109</c:v>
                  </c:pt>
                  <c:pt idx="150">
                    <c:v>0.41830419743401015</c:v>
                  </c:pt>
                  <c:pt idx="151">
                    <c:v>0.57601387111415081</c:v>
                  </c:pt>
                  <c:pt idx="152">
                    <c:v>0.48930396581224755</c:v>
                  </c:pt>
                  <c:pt idx="153">
                    <c:v>0.51477486743373002</c:v>
                  </c:pt>
                  <c:pt idx="154">
                    <c:v>0.67624832565281257</c:v>
                  </c:pt>
                  <c:pt idx="155">
                    <c:v>0.59278673120007297</c:v>
                  </c:pt>
                  <c:pt idx="156">
                    <c:v>0.59015544003489062</c:v>
                  </c:pt>
                  <c:pt idx="157">
                    <c:v>0.53806604783903766</c:v>
                  </c:pt>
                  <c:pt idx="158">
                    <c:v>0.53063041696917457</c:v>
                  </c:pt>
                  <c:pt idx="159">
                    <c:v>0.68642993482896286</c:v>
                  </c:pt>
                  <c:pt idx="160">
                    <c:v>0.73300926339369066</c:v>
                  </c:pt>
                  <c:pt idx="161">
                    <c:v>0.65226001826961799</c:v>
                  </c:pt>
                  <c:pt idx="162">
                    <c:v>0.77773785985722921</c:v>
                  </c:pt>
                  <c:pt idx="163">
                    <c:v>0.64015281382690514</c:v>
                  </c:pt>
                  <c:pt idx="164">
                    <c:v>0.59904887788872996</c:v>
                  </c:pt>
                  <c:pt idx="165">
                    <c:v>0.78765747546462284</c:v>
                  </c:pt>
                  <c:pt idx="166">
                    <c:v>0.69361635970069413</c:v>
                  </c:pt>
                  <c:pt idx="167">
                    <c:v>0.61939491280204351</c:v>
                  </c:pt>
                  <c:pt idx="168">
                    <c:v>0.72228120518859185</c:v>
                  </c:pt>
                  <c:pt idx="169">
                    <c:v>0.60800654420550071</c:v>
                  </c:pt>
                  <c:pt idx="170">
                    <c:v>0.73289350119298458</c:v>
                  </c:pt>
                  <c:pt idx="171">
                    <c:v>0.73167619575143517</c:v>
                  </c:pt>
                  <c:pt idx="172">
                    <c:v>0.73806081167889681</c:v>
                  </c:pt>
                  <c:pt idx="173">
                    <c:v>0.64611561914883264</c:v>
                  </c:pt>
                  <c:pt idx="174">
                    <c:v>0.59688211926052037</c:v>
                  </c:pt>
                  <c:pt idx="175">
                    <c:v>0.68542640003681343</c:v>
                  </c:pt>
                  <c:pt idx="176">
                    <c:v>0.65607138047743374</c:v>
                  </c:pt>
                  <c:pt idx="177">
                    <c:v>0.79395207791163369</c:v>
                  </c:pt>
                  <c:pt idx="178">
                    <c:v>0.82223904074561172</c:v>
                  </c:pt>
                  <c:pt idx="179">
                    <c:v>0.82281462596736055</c:v>
                  </c:pt>
                  <c:pt idx="180">
                    <c:v>0.90325915364105902</c:v>
                  </c:pt>
                  <c:pt idx="181">
                    <c:v>0.76928743407848421</c:v>
                  </c:pt>
                  <c:pt idx="182">
                    <c:v>0.75037517590529434</c:v>
                  </c:pt>
                  <c:pt idx="183">
                    <c:v>0.72634911939869751</c:v>
                  </c:pt>
                  <c:pt idx="184">
                    <c:v>0.710766700951738</c:v>
                  </c:pt>
                  <c:pt idx="185">
                    <c:v>0.74219925594411063</c:v>
                  </c:pt>
                  <c:pt idx="186">
                    <c:v>0.61663179972579996</c:v>
                  </c:pt>
                  <c:pt idx="187">
                    <c:v>0.64082919218329448</c:v>
                  </c:pt>
                  <c:pt idx="188">
                    <c:v>0.77821282606058428</c:v>
                  </c:pt>
                  <c:pt idx="189">
                    <c:v>0.78463975417919152</c:v>
                  </c:pt>
                  <c:pt idx="190">
                    <c:v>0.82506298153764546</c:v>
                  </c:pt>
                  <c:pt idx="191">
                    <c:v>0.72164007328617452</c:v>
                  </c:pt>
                  <c:pt idx="192">
                    <c:v>0.62206033820577744</c:v>
                  </c:pt>
                  <c:pt idx="193">
                    <c:v>0.60560979023650541</c:v>
                  </c:pt>
                  <c:pt idx="194">
                    <c:v>0.68512093496257309</c:v>
                  </c:pt>
                  <c:pt idx="195">
                    <c:v>0.70971049591016444</c:v>
                  </c:pt>
                  <c:pt idx="196">
                    <c:v>0.77875340346144062</c:v>
                  </c:pt>
                  <c:pt idx="197">
                    <c:v>0.87025387182883673</c:v>
                  </c:pt>
                  <c:pt idx="198">
                    <c:v>0.89732440363200561</c:v>
                  </c:pt>
                  <c:pt idx="199">
                    <c:v>0.77010057858051895</c:v>
                  </c:pt>
                  <c:pt idx="200">
                    <c:v>0.68256662565612947</c:v>
                  </c:pt>
                  <c:pt idx="201">
                    <c:v>0.64033161715180098</c:v>
                  </c:pt>
                  <c:pt idx="202">
                    <c:v>0.56461984342980609</c:v>
                  </c:pt>
                  <c:pt idx="203">
                    <c:v>0.55594055258188269</c:v>
                  </c:pt>
                  <c:pt idx="204">
                    <c:v>0.47400760389923369</c:v>
                  </c:pt>
                  <c:pt idx="205">
                    <c:v>0.59041979163433744</c:v>
                  </c:pt>
                  <c:pt idx="206">
                    <c:v>0.60777752643661853</c:v>
                  </c:pt>
                  <c:pt idx="207">
                    <c:v>0.51018333325908738</c:v>
                  </c:pt>
                  <c:pt idx="208">
                    <c:v>0.65042045979520147</c:v>
                  </c:pt>
                  <c:pt idx="209">
                    <c:v>0.65273985480376684</c:v>
                  </c:pt>
                  <c:pt idx="210">
                    <c:v>0.46920048693969291</c:v>
                  </c:pt>
                  <c:pt idx="211">
                    <c:v>0.59340316185009179</c:v>
                  </c:pt>
                  <c:pt idx="212">
                    <c:v>0.6592976259212936</c:v>
                  </c:pt>
                  <c:pt idx="213">
                    <c:v>0.70206549325414158</c:v>
                  </c:pt>
                  <c:pt idx="214">
                    <c:v>0.72312581572812928</c:v>
                  </c:pt>
                  <c:pt idx="215">
                    <c:v>0.45992909622494305</c:v>
                  </c:pt>
                  <c:pt idx="216">
                    <c:v>0.53254344885457694</c:v>
                  </c:pt>
                  <c:pt idx="217">
                    <c:v>0.61191751156475216</c:v>
                  </c:pt>
                  <c:pt idx="218">
                    <c:v>0.82296945573682012</c:v>
                  </c:pt>
                  <c:pt idx="219">
                    <c:v>0.98166682199862509</c:v>
                  </c:pt>
                  <c:pt idx="220">
                    <c:v>0.98252783447797953</c:v>
                  </c:pt>
                  <c:pt idx="221">
                    <c:v>0.99152992320509958</c:v>
                  </c:pt>
                  <c:pt idx="222">
                    <c:v>0.88995031714620798</c:v>
                  </c:pt>
                  <c:pt idx="223">
                    <c:v>0.87479553450543801</c:v>
                  </c:pt>
                  <c:pt idx="224">
                    <c:v>0.71609368237992643</c:v>
                  </c:pt>
                  <c:pt idx="225">
                    <c:v>0.59651390766615076</c:v>
                  </c:pt>
                  <c:pt idx="226">
                    <c:v>0.66982837680161478</c:v>
                  </c:pt>
                  <c:pt idx="227">
                    <c:v>0.60198782568481091</c:v>
                  </c:pt>
                  <c:pt idx="228">
                    <c:v>0.66288202606005453</c:v>
                  </c:pt>
                  <c:pt idx="229">
                    <c:v>0.64675189794363097</c:v>
                  </c:pt>
                  <c:pt idx="230">
                    <c:v>0.75270531089564408</c:v>
                  </c:pt>
                  <c:pt idx="231">
                    <c:v>0.67228742370316852</c:v>
                  </c:pt>
                  <c:pt idx="232">
                    <c:v>0.65434979704102092</c:v>
                  </c:pt>
                  <c:pt idx="233">
                    <c:v>0.5267525768299286</c:v>
                  </c:pt>
                  <c:pt idx="234">
                    <c:v>0.51061609978890954</c:v>
                  </c:pt>
                  <c:pt idx="235">
                    <c:v>0.69002958663327751</c:v>
                  </c:pt>
                  <c:pt idx="236">
                    <c:v>0.65597283099226089</c:v>
                  </c:pt>
                  <c:pt idx="237">
                    <c:v>0.6009521245311773</c:v>
                  </c:pt>
                  <c:pt idx="238">
                    <c:v>0.56928734203099762</c:v>
                  </c:pt>
                  <c:pt idx="239">
                    <c:v>0.69387093774798048</c:v>
                  </c:pt>
                  <c:pt idx="240">
                    <c:v>0.6411789650487284</c:v>
                  </c:pt>
                  <c:pt idx="241">
                    <c:v>0.51159503054445021</c:v>
                  </c:pt>
                  <c:pt idx="242">
                    <c:v>0.60315602814937497</c:v>
                  </c:pt>
                  <c:pt idx="243">
                    <c:v>0.57003433634729239</c:v>
                  </c:pt>
                  <c:pt idx="244">
                    <c:v>0.68579888350092333</c:v>
                  </c:pt>
                  <c:pt idx="245">
                    <c:v>0.62687245245058687</c:v>
                  </c:pt>
                  <c:pt idx="246">
                    <c:v>0.74472367536234696</c:v>
                  </c:pt>
                  <c:pt idx="247">
                    <c:v>0.62540956887337762</c:v>
                  </c:pt>
                  <c:pt idx="248">
                    <c:v>0.7343209518817212</c:v>
                  </c:pt>
                  <c:pt idx="249">
                    <c:v>0.80902421550999704</c:v>
                  </c:pt>
                  <c:pt idx="250">
                    <c:v>0.75626549395180898</c:v>
                  </c:pt>
                  <c:pt idx="251">
                    <c:v>0.70769661373780668</c:v>
                  </c:pt>
                  <c:pt idx="252">
                    <c:v>0.61340967358299958</c:v>
                  </c:pt>
                  <c:pt idx="253">
                    <c:v>0.66759504670314573</c:v>
                  </c:pt>
                  <c:pt idx="254">
                    <c:v>0.71573050326787202</c:v>
                  </c:pt>
                  <c:pt idx="255">
                    <c:v>0.72589020690097994</c:v>
                  </c:pt>
                  <c:pt idx="256">
                    <c:v>0.74144700104156869</c:v>
                  </c:pt>
                  <c:pt idx="257">
                    <c:v>0.72475988055588791</c:v>
                  </c:pt>
                  <c:pt idx="258">
                    <c:v>0.47324558882484286</c:v>
                  </c:pt>
                  <c:pt idx="259">
                    <c:v>0.53136834003986022</c:v>
                  </c:pt>
                  <c:pt idx="260">
                    <c:v>0.47219907687410378</c:v>
                  </c:pt>
                  <c:pt idx="261">
                    <c:v>0.43554012479108184</c:v>
                  </c:pt>
                  <c:pt idx="262">
                    <c:v>0.50037528141133703</c:v>
                  </c:pt>
                  <c:pt idx="263">
                    <c:v>0.55145045210794064</c:v>
                  </c:pt>
                  <c:pt idx="264">
                    <c:v>0.73000264071751531</c:v>
                  </c:pt>
                  <c:pt idx="265">
                    <c:v>0.68512755232017386</c:v>
                  </c:pt>
                  <c:pt idx="266">
                    <c:v>0.61116041011147548</c:v>
                  </c:pt>
                  <c:pt idx="267">
                    <c:v>0.57108516897303541</c:v>
                  </c:pt>
                  <c:pt idx="268">
                    <c:v>0.56515321804571284</c:v>
                  </c:pt>
                  <c:pt idx="269">
                    <c:v>0.5331465100578533</c:v>
                  </c:pt>
                  <c:pt idx="270">
                    <c:v>0.63546494930320707</c:v>
                  </c:pt>
                  <c:pt idx="271">
                    <c:v>0.4761090617832458</c:v>
                  </c:pt>
                  <c:pt idx="272">
                    <c:v>0.36151220835945241</c:v>
                  </c:pt>
                  <c:pt idx="273">
                    <c:v>0.45499921325828235</c:v>
                  </c:pt>
                  <c:pt idx="274">
                    <c:v>0.43090986603372355</c:v>
                  </c:pt>
                  <c:pt idx="275">
                    <c:v>0.45888569671019691</c:v>
                  </c:pt>
                  <c:pt idx="276">
                    <c:v>0.4230394017456211</c:v>
                  </c:pt>
                  <c:pt idx="277">
                    <c:v>0.51749994056506776</c:v>
                  </c:pt>
                  <c:pt idx="278">
                    <c:v>0.43192950275888337</c:v>
                  </c:pt>
                  <c:pt idx="279">
                    <c:v>0.49561225463505587</c:v>
                  </c:pt>
                  <c:pt idx="280">
                    <c:v>0.47896130795733716</c:v>
                  </c:pt>
                  <c:pt idx="281">
                    <c:v>0.42918210112728367</c:v>
                  </c:pt>
                  <c:pt idx="282">
                    <c:v>0.60902100743216292</c:v>
                  </c:pt>
                  <c:pt idx="283">
                    <c:v>0.59401928666440751</c:v>
                  </c:pt>
                  <c:pt idx="284">
                    <c:v>0.59839657102303112</c:v>
                  </c:pt>
                  <c:pt idx="285">
                    <c:v>0.65053384555853144</c:v>
                  </c:pt>
                  <c:pt idx="286">
                    <c:v>0.62895218459359048</c:v>
                  </c:pt>
                  <c:pt idx="287">
                    <c:v>0.68966444283129946</c:v>
                  </c:pt>
                  <c:pt idx="288">
                    <c:v>0.59472966982525532</c:v>
                  </c:pt>
                  <c:pt idx="289">
                    <c:v>0.56226397258531746</c:v>
                  </c:pt>
                  <c:pt idx="290">
                    <c:v>0.67608738330738294</c:v>
                  </c:pt>
                  <c:pt idx="291">
                    <c:v>0.53653228518817475</c:v>
                  </c:pt>
                  <c:pt idx="292">
                    <c:v>0.58864692526697338</c:v>
                  </c:pt>
                  <c:pt idx="293">
                    <c:v>0.63747434586923879</c:v>
                  </c:pt>
                  <c:pt idx="294">
                    <c:v>0.5028935276492581</c:v>
                  </c:pt>
                  <c:pt idx="295">
                    <c:v>0.50949317514957049</c:v>
                  </c:pt>
                  <c:pt idx="296">
                    <c:v>0.56798242936682752</c:v>
                  </c:pt>
                  <c:pt idx="297">
                    <c:v>0.56888357338689566</c:v>
                  </c:pt>
                  <c:pt idx="298">
                    <c:v>0.48658176118918361</c:v>
                  </c:pt>
                  <c:pt idx="299">
                    <c:v>0.61235215220335459</c:v>
                  </c:pt>
                  <c:pt idx="300">
                    <c:v>0.73699706336873783</c:v>
                  </c:pt>
                  <c:pt idx="301">
                    <c:v>0.69741786346606072</c:v>
                  </c:pt>
                  <c:pt idx="302">
                    <c:v>0.49202086160809949</c:v>
                  </c:pt>
                  <c:pt idx="303">
                    <c:v>0.36843731367743981</c:v>
                  </c:pt>
                  <c:pt idx="304">
                    <c:v>0.43908647427087322</c:v>
                  </c:pt>
                  <c:pt idx="305">
                    <c:v>0.59203560974046032</c:v>
                  </c:pt>
                  <c:pt idx="306">
                    <c:v>0.51180342987031779</c:v>
                  </c:pt>
                  <c:pt idx="307">
                    <c:v>0.50976632129165922</c:v>
                  </c:pt>
                  <c:pt idx="308">
                    <c:v>0.57345984317658361</c:v>
                  </c:pt>
                  <c:pt idx="309">
                    <c:v>0.61246529183767517</c:v>
                  </c:pt>
                  <c:pt idx="310">
                    <c:v>0.60212886209320537</c:v>
                  </c:pt>
                  <c:pt idx="311">
                    <c:v>0.66439902319329325</c:v>
                  </c:pt>
                  <c:pt idx="312">
                    <c:v>0.46329244663723135</c:v>
                  </c:pt>
                  <c:pt idx="313">
                    <c:v>0.54225470328280478</c:v>
                  </c:pt>
                  <c:pt idx="314">
                    <c:v>0.57005741179833214</c:v>
                  </c:pt>
                  <c:pt idx="315">
                    <c:v>0.52930880264198654</c:v>
                  </c:pt>
                  <c:pt idx="316">
                    <c:v>0.62547638141324646</c:v>
                  </c:pt>
                  <c:pt idx="317">
                    <c:v>0.67420331739158423</c:v>
                  </c:pt>
                  <c:pt idx="318">
                    <c:v>0.56424818377884634</c:v>
                  </c:pt>
                  <c:pt idx="319">
                    <c:v>0.63278474300391885</c:v>
                  </c:pt>
                  <c:pt idx="320">
                    <c:v>0.56964249081522222</c:v>
                  </c:pt>
                  <c:pt idx="321">
                    <c:v>0.5922743638046486</c:v>
                  </c:pt>
                  <c:pt idx="322">
                    <c:v>0.64824711670154589</c:v>
                  </c:pt>
                  <c:pt idx="323">
                    <c:v>0.63082931758859562</c:v>
                  </c:pt>
                  <c:pt idx="324">
                    <c:v>0.53868266639037621</c:v>
                  </c:pt>
                  <c:pt idx="325">
                    <c:v>0.70613079744460006</c:v>
                  </c:pt>
                  <c:pt idx="326">
                    <c:v>0.55734316193124211</c:v>
                  </c:pt>
                  <c:pt idx="327">
                    <c:v>0.70227757726129092</c:v>
                  </c:pt>
                  <c:pt idx="328">
                    <c:v>0.55110538525454933</c:v>
                  </c:pt>
                  <c:pt idx="329">
                    <c:v>0.59467437229601117</c:v>
                  </c:pt>
                  <c:pt idx="330">
                    <c:v>0.64911515216987237</c:v>
                  </c:pt>
                  <c:pt idx="331">
                    <c:v>0.7454468863396867</c:v>
                  </c:pt>
                  <c:pt idx="332">
                    <c:v>0.57288652996219191</c:v>
                  </c:pt>
                  <c:pt idx="333">
                    <c:v>0.32377501303475553</c:v>
                  </c:pt>
                  <c:pt idx="334">
                    <c:v>0.40811374998803129</c:v>
                  </c:pt>
                  <c:pt idx="335">
                    <c:v>0.57036043054574159</c:v>
                  </c:pt>
                  <c:pt idx="336">
                    <c:v>0.68314590785142071</c:v>
                  </c:pt>
                  <c:pt idx="337">
                    <c:v>0.78396400258058463</c:v>
                  </c:pt>
                  <c:pt idx="338">
                    <c:v>0.86698613944217628</c:v>
                  </c:pt>
                  <c:pt idx="339">
                    <c:v>0.80615448119482991</c:v>
                  </c:pt>
                  <c:pt idx="340">
                    <c:v>0.84737205348075983</c:v>
                  </c:pt>
                  <c:pt idx="341">
                    <c:v>0.76736676727884823</c:v>
                  </c:pt>
                  <c:pt idx="342">
                    <c:v>0.75056087456853271</c:v>
                  </c:pt>
                  <c:pt idx="343">
                    <c:v>0.65458476167793578</c:v>
                  </c:pt>
                  <c:pt idx="344">
                    <c:v>0.7404838321883358</c:v>
                  </c:pt>
                  <c:pt idx="345">
                    <c:v>0.7459222477895896</c:v>
                  </c:pt>
                  <c:pt idx="346">
                    <c:v>0.78178878793405226</c:v>
                  </c:pt>
                  <c:pt idx="347">
                    <c:v>0.80528083376612192</c:v>
                  </c:pt>
                  <c:pt idx="348">
                    <c:v>0.73708744127107839</c:v>
                  </c:pt>
                  <c:pt idx="349">
                    <c:v>0.98735422345567458</c:v>
                  </c:pt>
                  <c:pt idx="350">
                    <c:v>0.80028116073731326</c:v>
                  </c:pt>
                  <c:pt idx="351">
                    <c:v>0.70393676587711751</c:v>
                  </c:pt>
                  <c:pt idx="352">
                    <c:v>0.7179544901835675</c:v>
                  </c:pt>
                  <c:pt idx="353">
                    <c:v>0.65244814784395033</c:v>
                  </c:pt>
                  <c:pt idx="354">
                    <c:v>0.71320763079289318</c:v>
                  </c:pt>
                  <c:pt idx="355">
                    <c:v>0.63973012118254291</c:v>
                  </c:pt>
                  <c:pt idx="356">
                    <c:v>0.58450591195565549</c:v>
                  </c:pt>
                  <c:pt idx="357">
                    <c:v>0.64159510078574711</c:v>
                  </c:pt>
                  <c:pt idx="358">
                    <c:v>0.66688160110996553</c:v>
                  </c:pt>
                  <c:pt idx="359">
                    <c:v>0.60732069218541207</c:v>
                  </c:pt>
                  <c:pt idx="360">
                    <c:v>0.64765201064122868</c:v>
                  </c:pt>
                  <c:pt idx="361">
                    <c:v>0.58179908831172467</c:v>
                  </c:pt>
                  <c:pt idx="362">
                    <c:v>0.54570814434716064</c:v>
                  </c:pt>
                  <c:pt idx="363">
                    <c:v>0.53943786104428249</c:v>
                  </c:pt>
                  <c:pt idx="364">
                    <c:v>0.54546676320965304</c:v>
                  </c:pt>
                  <c:pt idx="365">
                    <c:v>0.68354769750648303</c:v>
                  </c:pt>
                  <c:pt idx="366">
                    <c:v>0.64482646071981697</c:v>
                  </c:pt>
                  <c:pt idx="367">
                    <c:v>0.57689829002965709</c:v>
                  </c:pt>
                  <c:pt idx="368">
                    <c:v>0.73787296422784354</c:v>
                  </c:pt>
                  <c:pt idx="369">
                    <c:v>0.65848571295561786</c:v>
                  </c:pt>
                  <c:pt idx="370">
                    <c:v>0.50752953177623039</c:v>
                  </c:pt>
                  <c:pt idx="371">
                    <c:v>0.41573131237724958</c:v>
                  </c:pt>
                  <c:pt idx="372">
                    <c:v>0.60181087634225883</c:v>
                  </c:pt>
                  <c:pt idx="373">
                    <c:v>0.59948088654546305</c:v>
                  </c:pt>
                  <c:pt idx="374">
                    <c:v>0.55245174524750984</c:v>
                  </c:pt>
                  <c:pt idx="375">
                    <c:v>0.39678616626101337</c:v>
                  </c:pt>
                  <c:pt idx="376">
                    <c:v>0.39990585009398683</c:v>
                  </c:pt>
                  <c:pt idx="377">
                    <c:v>0.52520339943351002</c:v>
                  </c:pt>
                  <c:pt idx="378">
                    <c:v>0.52326057205050902</c:v>
                  </c:pt>
                  <c:pt idx="379">
                    <c:v>0.52027039480044235</c:v>
                  </c:pt>
                  <c:pt idx="380">
                    <c:v>0.41240440847552812</c:v>
                  </c:pt>
                  <c:pt idx="381">
                    <c:v>0.52659608908095168</c:v>
                  </c:pt>
                  <c:pt idx="382">
                    <c:v>0.52440945364232783</c:v>
                  </c:pt>
                  <c:pt idx="383">
                    <c:v>0.42468729448824671</c:v>
                  </c:pt>
                  <c:pt idx="384">
                    <c:v>0.4593415715041142</c:v>
                  </c:pt>
                  <c:pt idx="385">
                    <c:v>0.41735185198136293</c:v>
                  </c:pt>
                  <c:pt idx="386">
                    <c:v>0.5718311025543148</c:v>
                  </c:pt>
                  <c:pt idx="387">
                    <c:v>0.55553298177370469</c:v>
                  </c:pt>
                  <c:pt idx="388">
                    <c:v>0.63886772899522348</c:v>
                  </c:pt>
                  <c:pt idx="389">
                    <c:v>0.52521823956015345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pooled!$X$4:$X$63</c:f>
              <c:numCache>
                <c:formatCode>General</c:formatCode>
                <c:ptCount val="60"/>
                <c:pt idx="0">
                  <c:v>6.6390000000000002</c:v>
                </c:pt>
                <c:pt idx="1">
                  <c:v>6.814025</c:v>
                </c:pt>
                <c:pt idx="2">
                  <c:v>7.1431333333333313</c:v>
                </c:pt>
                <c:pt idx="3">
                  <c:v>7.5827083333333354</c:v>
                </c:pt>
                <c:pt idx="4">
                  <c:v>7.2598083333333348</c:v>
                </c:pt>
                <c:pt idx="5">
                  <c:v>7.2480083333333347</c:v>
                </c:pt>
                <c:pt idx="6">
                  <c:v>7.4619666666666662</c:v>
                </c:pt>
                <c:pt idx="7">
                  <c:v>7.5308250000000001</c:v>
                </c:pt>
                <c:pt idx="8">
                  <c:v>8.1004500000000004</c:v>
                </c:pt>
                <c:pt idx="9">
                  <c:v>7.5368166666666667</c:v>
                </c:pt>
                <c:pt idx="10">
                  <c:v>7.4655416666666676</c:v>
                </c:pt>
                <c:pt idx="11">
                  <c:v>7.4192916666666662</c:v>
                </c:pt>
                <c:pt idx="12">
                  <c:v>7.5778083333333344</c:v>
                </c:pt>
                <c:pt idx="13">
                  <c:v>7.9346500000000004</c:v>
                </c:pt>
                <c:pt idx="14">
                  <c:v>8.1603750000000002</c:v>
                </c:pt>
                <c:pt idx="15">
                  <c:v>9.2543583333333324</c:v>
                </c:pt>
                <c:pt idx="16">
                  <c:v>10.054258333333333</c:v>
                </c:pt>
                <c:pt idx="17">
                  <c:v>9.8932666666666673</c:v>
                </c:pt>
                <c:pt idx="18">
                  <c:v>8.7370916666666698</c:v>
                </c:pt>
                <c:pt idx="19">
                  <c:v>8.0626499999999997</c:v>
                </c:pt>
                <c:pt idx="20">
                  <c:v>6.9894833333333333</c:v>
                </c:pt>
                <c:pt idx="21">
                  <c:v>6.8039500000000004</c:v>
                </c:pt>
                <c:pt idx="22">
                  <c:v>6.5809500000000005</c:v>
                </c:pt>
                <c:pt idx="23">
                  <c:v>6.82965</c:v>
                </c:pt>
                <c:pt idx="24">
                  <c:v>6.9032250000000017</c:v>
                </c:pt>
                <c:pt idx="25">
                  <c:v>7.0788916666666646</c:v>
                </c:pt>
                <c:pt idx="26">
                  <c:v>6.3952999999999998</c:v>
                </c:pt>
                <c:pt idx="27">
                  <c:v>6.3772166666666665</c:v>
                </c:pt>
                <c:pt idx="28">
                  <c:v>6.9747416666666675</c:v>
                </c:pt>
                <c:pt idx="29">
                  <c:v>7.7515999999999989</c:v>
                </c:pt>
                <c:pt idx="30">
                  <c:v>7.5255750000000008</c:v>
                </c:pt>
                <c:pt idx="31">
                  <c:v>7.2273416666666668</c:v>
                </c:pt>
                <c:pt idx="32">
                  <c:v>6.0234916666666676</c:v>
                </c:pt>
                <c:pt idx="33">
                  <c:v>5.5663499999999999</c:v>
                </c:pt>
                <c:pt idx="34">
                  <c:v>5.0915333333333335</c:v>
                </c:pt>
                <c:pt idx="35">
                  <c:v>5.0676166666666669</c:v>
                </c:pt>
                <c:pt idx="36">
                  <c:v>6.1626333333333347</c:v>
                </c:pt>
                <c:pt idx="37">
                  <c:v>5.9450083333333339</c:v>
                </c:pt>
                <c:pt idx="38">
                  <c:v>6.1173916666666672</c:v>
                </c:pt>
                <c:pt idx="39">
                  <c:v>6.3502249999999991</c:v>
                </c:pt>
                <c:pt idx="40">
                  <c:v>6.5467916666666666</c:v>
                </c:pt>
                <c:pt idx="41">
                  <c:v>5.9314</c:v>
                </c:pt>
                <c:pt idx="42">
                  <c:v>6.5391666666666666</c:v>
                </c:pt>
                <c:pt idx="43">
                  <c:v>6.0423</c:v>
                </c:pt>
                <c:pt idx="44">
                  <c:v>7.0824749999999987</c:v>
                </c:pt>
                <c:pt idx="45">
                  <c:v>7.3673166666666674</c:v>
                </c:pt>
                <c:pt idx="46">
                  <c:v>7.1872499999999997</c:v>
                </c:pt>
                <c:pt idx="47">
                  <c:v>8.0807666666666673</c:v>
                </c:pt>
                <c:pt idx="48">
                  <c:v>8.9089166666666664</c:v>
                </c:pt>
                <c:pt idx="49">
                  <c:v>9.7122333333333337</c:v>
                </c:pt>
                <c:pt idx="50">
                  <c:v>9.7486500000000014</c:v>
                </c:pt>
                <c:pt idx="51">
                  <c:v>9.7460749999999994</c:v>
                </c:pt>
                <c:pt idx="52">
                  <c:v>9.8170500000000001</c:v>
                </c:pt>
                <c:pt idx="53">
                  <c:v>9.7503916666666672</c:v>
                </c:pt>
                <c:pt idx="54">
                  <c:v>9.4288749999999997</c:v>
                </c:pt>
                <c:pt idx="55">
                  <c:v>10.02885</c:v>
                </c:pt>
                <c:pt idx="56">
                  <c:v>10.001808333333335</c:v>
                </c:pt>
                <c:pt idx="57">
                  <c:v>9.5739499999999982</c:v>
                </c:pt>
                <c:pt idx="58">
                  <c:v>9.6674000000000007</c:v>
                </c:pt>
                <c:pt idx="59">
                  <c:v>8.861441666666666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71-0C42-B8E3-FCED61317645}"/>
            </c:ext>
          </c:extLst>
        </c:ser>
        <c:ser>
          <c:idx val="1"/>
          <c:order val="1"/>
          <c:tx>
            <c:strRef>
              <c:f>pooled!$Y$3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pooled!$AC$4:$AC$393</c:f>
                <c:numCache>
                  <c:formatCode>General</c:formatCode>
                  <c:ptCount val="390"/>
                  <c:pt idx="0">
                    <c:v>0.68132780415683247</c:v>
                  </c:pt>
                  <c:pt idx="1">
                    <c:v>0.65066052016393272</c:v>
                  </c:pt>
                  <c:pt idx="2">
                    <c:v>0.60602663907845455</c:v>
                  </c:pt>
                  <c:pt idx="3">
                    <c:v>0.69083857462280474</c:v>
                  </c:pt>
                  <c:pt idx="4">
                    <c:v>0.65868521245724643</c:v>
                  </c:pt>
                  <c:pt idx="5">
                    <c:v>0.60212270526086054</c:v>
                  </c:pt>
                  <c:pt idx="6">
                    <c:v>0.65806204465452856</c:v>
                  </c:pt>
                  <c:pt idx="7">
                    <c:v>0.73605101287498598</c:v>
                  </c:pt>
                  <c:pt idx="8">
                    <c:v>0.68905471529879569</c:v>
                  </c:pt>
                  <c:pt idx="9">
                    <c:v>0.65859141655379472</c:v>
                  </c:pt>
                  <c:pt idx="10">
                    <c:v>0.65134205274319357</c:v>
                  </c:pt>
                  <c:pt idx="11">
                    <c:v>0.56677994398089759</c:v>
                  </c:pt>
                  <c:pt idx="12">
                    <c:v>0.59458864453680993</c:v>
                  </c:pt>
                  <c:pt idx="13">
                    <c:v>0.53847355136904362</c:v>
                  </c:pt>
                  <c:pt idx="14">
                    <c:v>0.65998890903598195</c:v>
                  </c:pt>
                  <c:pt idx="15">
                    <c:v>0.80061239329211453</c:v>
                  </c:pt>
                  <c:pt idx="16">
                    <c:v>0.96987382204172268</c:v>
                  </c:pt>
                  <c:pt idx="17">
                    <c:v>0.94693040687977026</c:v>
                  </c:pt>
                  <c:pt idx="18">
                    <c:v>0.61064678669403571</c:v>
                  </c:pt>
                  <c:pt idx="19">
                    <c:v>0.48266614417846981</c:v>
                  </c:pt>
                  <c:pt idx="20">
                    <c:v>0.46666462534726716</c:v>
                  </c:pt>
                  <c:pt idx="21">
                    <c:v>0.56552238027746948</c:v>
                  </c:pt>
                  <c:pt idx="22">
                    <c:v>0.68020979689851302</c:v>
                  </c:pt>
                  <c:pt idx="23">
                    <c:v>0.67208024981445169</c:v>
                  </c:pt>
                  <c:pt idx="24">
                    <c:v>0.514508045032123</c:v>
                  </c:pt>
                  <c:pt idx="25">
                    <c:v>0.44338301074485448</c:v>
                  </c:pt>
                  <c:pt idx="26">
                    <c:v>0.43555533942980013</c:v>
                  </c:pt>
                  <c:pt idx="27">
                    <c:v>0.54611337962256401</c:v>
                  </c:pt>
                  <c:pt idx="28">
                    <c:v>0.67193020126533565</c:v>
                  </c:pt>
                  <c:pt idx="29">
                    <c:v>0.65512522009829399</c:v>
                  </c:pt>
                  <c:pt idx="30">
                    <c:v>0.71077479433191482</c:v>
                  </c:pt>
                  <c:pt idx="31">
                    <c:v>0.49636941477898316</c:v>
                  </c:pt>
                  <c:pt idx="32">
                    <c:v>0.57678182082862461</c:v>
                  </c:pt>
                  <c:pt idx="33">
                    <c:v>0.61503980200281716</c:v>
                  </c:pt>
                  <c:pt idx="34">
                    <c:v>0.60918608732727852</c:v>
                  </c:pt>
                  <c:pt idx="35">
                    <c:v>0.62117327480711526</c:v>
                  </c:pt>
                  <c:pt idx="36">
                    <c:v>0.79644245658915336</c:v>
                  </c:pt>
                  <c:pt idx="37">
                    <c:v>0.61697044761074271</c:v>
                  </c:pt>
                  <c:pt idx="38">
                    <c:v>0.59288892325283749</c:v>
                  </c:pt>
                  <c:pt idx="39">
                    <c:v>0.83642945207360397</c:v>
                  </c:pt>
                  <c:pt idx="40">
                    <c:v>0.89995065262366802</c:v>
                  </c:pt>
                  <c:pt idx="41">
                    <c:v>0.74565977855744225</c:v>
                  </c:pt>
                  <c:pt idx="42">
                    <c:v>0.84418428685356073</c:v>
                  </c:pt>
                  <c:pt idx="43">
                    <c:v>0.82121998283453601</c:v>
                  </c:pt>
                  <c:pt idx="44">
                    <c:v>0.71247946641952031</c:v>
                  </c:pt>
                  <c:pt idx="45">
                    <c:v>1.0004704922686074</c:v>
                  </c:pt>
                  <c:pt idx="46">
                    <c:v>0.73615208728368142</c:v>
                  </c:pt>
                  <c:pt idx="47">
                    <c:v>0.75414870317313909</c:v>
                  </c:pt>
                  <c:pt idx="48">
                    <c:v>0.7631218083715805</c:v>
                  </c:pt>
                  <c:pt idx="49">
                    <c:v>0.75010053102038132</c:v>
                  </c:pt>
                  <c:pt idx="50">
                    <c:v>0.71905994843576504</c:v>
                  </c:pt>
                  <c:pt idx="51">
                    <c:v>0.8964726417486063</c:v>
                  </c:pt>
                  <c:pt idx="52">
                    <c:v>0.9468141731804367</c:v>
                  </c:pt>
                  <c:pt idx="53">
                    <c:v>0.73615763660239908</c:v>
                  </c:pt>
                  <c:pt idx="54">
                    <c:v>0.7943047036225892</c:v>
                  </c:pt>
                  <c:pt idx="55">
                    <c:v>0.76210382950385813</c:v>
                  </c:pt>
                  <c:pt idx="56">
                    <c:v>0.63929954248297327</c:v>
                  </c:pt>
                  <c:pt idx="57">
                    <c:v>0.69689343794968006</c:v>
                  </c:pt>
                  <c:pt idx="58">
                    <c:v>0.69330837354457231</c:v>
                  </c:pt>
                  <c:pt idx="59">
                    <c:v>0.65945573753392639</c:v>
                  </c:pt>
                  <c:pt idx="60">
                    <c:v>0.5867759528675629</c:v>
                  </c:pt>
                  <c:pt idx="61">
                    <c:v>0.68270142576100645</c:v>
                  </c:pt>
                  <c:pt idx="62">
                    <c:v>0.94553591826396133</c:v>
                  </c:pt>
                  <c:pt idx="63">
                    <c:v>0.94031746061429122</c:v>
                  </c:pt>
                  <c:pt idx="64">
                    <c:v>0.80458621313609813</c:v>
                  </c:pt>
                  <c:pt idx="65">
                    <c:v>0.79338065005635139</c:v>
                  </c:pt>
                  <c:pt idx="66">
                    <c:v>0.8489524064414794</c:v>
                  </c:pt>
                  <c:pt idx="67">
                    <c:v>0.88254419062321066</c:v>
                  </c:pt>
                  <c:pt idx="68">
                    <c:v>0.81774951908246107</c:v>
                  </c:pt>
                  <c:pt idx="69">
                    <c:v>0.76934699986203836</c:v>
                  </c:pt>
                  <c:pt idx="70">
                    <c:v>0.74592646455937672</c:v>
                  </c:pt>
                  <c:pt idx="71">
                    <c:v>0.79876676623604159</c:v>
                  </c:pt>
                  <c:pt idx="72">
                    <c:v>0.75872257069631699</c:v>
                  </c:pt>
                  <c:pt idx="73">
                    <c:v>0.90206080212785111</c:v>
                  </c:pt>
                  <c:pt idx="74">
                    <c:v>0.86097388718111856</c:v>
                  </c:pt>
                  <c:pt idx="75">
                    <c:v>0.88040767787932983</c:v>
                  </c:pt>
                  <c:pt idx="76">
                    <c:v>0.83759835977041386</c:v>
                  </c:pt>
                  <c:pt idx="77">
                    <c:v>0.75847535313736814</c:v>
                  </c:pt>
                  <c:pt idx="78">
                    <c:v>0.70876104857736988</c:v>
                  </c:pt>
                  <c:pt idx="79">
                    <c:v>0.83315939526839067</c:v>
                  </c:pt>
                  <c:pt idx="80">
                    <c:v>1.0288118481309123</c:v>
                  </c:pt>
                  <c:pt idx="81">
                    <c:v>0.98475517742092888</c:v>
                  </c:pt>
                  <c:pt idx="82">
                    <c:v>1.0050229543600764</c:v>
                  </c:pt>
                  <c:pt idx="83">
                    <c:v>0.98165622337450686</c:v>
                  </c:pt>
                  <c:pt idx="84">
                    <c:v>0.94437055954270177</c:v>
                  </c:pt>
                  <c:pt idx="85">
                    <c:v>0.74373392464063726</c:v>
                  </c:pt>
                  <c:pt idx="86">
                    <c:v>0.77227303188474261</c:v>
                  </c:pt>
                  <c:pt idx="87">
                    <c:v>0.89918351325144941</c:v>
                  </c:pt>
                  <c:pt idx="88">
                    <c:v>0.83240542228016146</c:v>
                  </c:pt>
                  <c:pt idx="89">
                    <c:v>0.80593407444061149</c:v>
                  </c:pt>
                  <c:pt idx="90">
                    <c:v>0.79730882589955288</c:v>
                  </c:pt>
                  <c:pt idx="91">
                    <c:v>0.68502566835575562</c:v>
                  </c:pt>
                  <c:pt idx="92">
                    <c:v>0.84105405559212898</c:v>
                  </c:pt>
                  <c:pt idx="93">
                    <c:v>0.9009212214120923</c:v>
                  </c:pt>
                  <c:pt idx="94">
                    <c:v>0.78728100687275282</c:v>
                  </c:pt>
                  <c:pt idx="95">
                    <c:v>0.78961955899513048</c:v>
                  </c:pt>
                  <c:pt idx="96">
                    <c:v>0.72416941855651107</c:v>
                  </c:pt>
                  <c:pt idx="97">
                    <c:v>0.79252668117721925</c:v>
                  </c:pt>
                  <c:pt idx="98">
                    <c:v>0.8388733433513923</c:v>
                  </c:pt>
                  <c:pt idx="99">
                    <c:v>0.72680068809011888</c:v>
                  </c:pt>
                  <c:pt idx="100">
                    <c:v>0.7418462064378637</c:v>
                  </c:pt>
                  <c:pt idx="101">
                    <c:v>0.75304391649119229</c:v>
                  </c:pt>
                  <c:pt idx="102">
                    <c:v>0.80909616921667493</c:v>
                  </c:pt>
                  <c:pt idx="103">
                    <c:v>0.8583895771117741</c:v>
                  </c:pt>
                  <c:pt idx="104">
                    <c:v>0.82905342033025875</c:v>
                  </c:pt>
                  <c:pt idx="105">
                    <c:v>0.83745527598040992</c:v>
                  </c:pt>
                  <c:pt idx="106">
                    <c:v>0.78559779803822782</c:v>
                  </c:pt>
                  <c:pt idx="107">
                    <c:v>0.84502350742401278</c:v>
                  </c:pt>
                  <c:pt idx="108">
                    <c:v>0.83946260518924309</c:v>
                  </c:pt>
                  <c:pt idx="109">
                    <c:v>0.85899370279419929</c:v>
                  </c:pt>
                  <c:pt idx="110">
                    <c:v>0.72181237086833938</c:v>
                  </c:pt>
                  <c:pt idx="111">
                    <c:v>0.66056186831163821</c:v>
                  </c:pt>
                  <c:pt idx="112">
                    <c:v>0.61843430423426882</c:v>
                  </c:pt>
                  <c:pt idx="113">
                    <c:v>0.77396211089024713</c:v>
                  </c:pt>
                  <c:pt idx="114">
                    <c:v>0.61999785886727088</c:v>
                  </c:pt>
                  <c:pt idx="115">
                    <c:v>0.66522145525385024</c:v>
                  </c:pt>
                  <c:pt idx="116">
                    <c:v>0.77628654878624037</c:v>
                  </c:pt>
                  <c:pt idx="117">
                    <c:v>0.75685360754327025</c:v>
                  </c:pt>
                  <c:pt idx="118">
                    <c:v>0.86352908386504801</c:v>
                  </c:pt>
                  <c:pt idx="119">
                    <c:v>0.77700076415257591</c:v>
                  </c:pt>
                  <c:pt idx="120">
                    <c:v>0.72986756867463998</c:v>
                  </c:pt>
                  <c:pt idx="121">
                    <c:v>0.89055427924467256</c:v>
                  </c:pt>
                  <c:pt idx="122">
                    <c:v>0.75796594826019004</c:v>
                  </c:pt>
                  <c:pt idx="123">
                    <c:v>0.65856315394618259</c:v>
                  </c:pt>
                  <c:pt idx="124">
                    <c:v>0.71231069892123877</c:v>
                  </c:pt>
                  <c:pt idx="125">
                    <c:v>0.63056429238139611</c:v>
                  </c:pt>
                  <c:pt idx="126">
                    <c:v>0.56502274299090804</c:v>
                  </c:pt>
                  <c:pt idx="127">
                    <c:v>0.59689811012846805</c:v>
                  </c:pt>
                  <c:pt idx="128">
                    <c:v>0.68974333633524654</c:v>
                  </c:pt>
                  <c:pt idx="129">
                    <c:v>0.73281351404319195</c:v>
                  </c:pt>
                  <c:pt idx="130">
                    <c:v>0.73536024125110222</c:v>
                  </c:pt>
                  <c:pt idx="131">
                    <c:v>0.6665216283327603</c:v>
                  </c:pt>
                  <c:pt idx="132">
                    <c:v>0.66575079837683571</c:v>
                  </c:pt>
                  <c:pt idx="133">
                    <c:v>0.73127849855004234</c:v>
                  </c:pt>
                  <c:pt idx="134">
                    <c:v>0.68654355405158785</c:v>
                  </c:pt>
                  <c:pt idx="135">
                    <c:v>0.77213077005757091</c:v>
                  </c:pt>
                  <c:pt idx="136">
                    <c:v>0.77625614528622788</c:v>
                  </c:pt>
                  <c:pt idx="137">
                    <c:v>0.78829392318922431</c:v>
                  </c:pt>
                  <c:pt idx="138">
                    <c:v>0.74619715205168868</c:v>
                  </c:pt>
                  <c:pt idx="139">
                    <c:v>0.68953643429568756</c:v>
                  </c:pt>
                  <c:pt idx="140">
                    <c:v>0.70413877589067264</c:v>
                  </c:pt>
                  <c:pt idx="141">
                    <c:v>0.70423071659575454</c:v>
                  </c:pt>
                  <c:pt idx="142">
                    <c:v>0.89131176283083224</c:v>
                  </c:pt>
                  <c:pt idx="143">
                    <c:v>0.87684904532021746</c:v>
                  </c:pt>
                  <c:pt idx="144">
                    <c:v>0.89949124632028354</c:v>
                  </c:pt>
                  <c:pt idx="145">
                    <c:v>0.82416978365237725</c:v>
                  </c:pt>
                  <c:pt idx="146">
                    <c:v>0.72944720522515838</c:v>
                  </c:pt>
                  <c:pt idx="147">
                    <c:v>0.73073948573745928</c:v>
                  </c:pt>
                  <c:pt idx="148">
                    <c:v>0.82298531949435105</c:v>
                  </c:pt>
                  <c:pt idx="149">
                    <c:v>0.80872551134341286</c:v>
                  </c:pt>
                  <c:pt idx="150">
                    <c:v>0.84828767128982219</c:v>
                  </c:pt>
                  <c:pt idx="151">
                    <c:v>0.59197027576951433</c:v>
                  </c:pt>
                  <c:pt idx="152">
                    <c:v>0.81532129242004081</c:v>
                  </c:pt>
                  <c:pt idx="153">
                    <c:v>0.74354533551384339</c:v>
                  </c:pt>
                  <c:pt idx="154">
                    <c:v>0.66499987028536056</c:v>
                  </c:pt>
                  <c:pt idx="155">
                    <c:v>0.84149177593030289</c:v>
                  </c:pt>
                  <c:pt idx="156">
                    <c:v>0.64659410855042554</c:v>
                  </c:pt>
                  <c:pt idx="157">
                    <c:v>0.65635733486825243</c:v>
                  </c:pt>
                  <c:pt idx="158">
                    <c:v>0.64871291904692618</c:v>
                  </c:pt>
                  <c:pt idx="159">
                    <c:v>0.56062822443697358</c:v>
                  </c:pt>
                  <c:pt idx="160">
                    <c:v>0.72502675194461141</c:v>
                  </c:pt>
                  <c:pt idx="161">
                    <c:v>0.84301646272957298</c:v>
                  </c:pt>
                  <c:pt idx="162">
                    <c:v>0.77717351992296091</c:v>
                  </c:pt>
                  <c:pt idx="163">
                    <c:v>0.69378870726033648</c:v>
                  </c:pt>
                  <c:pt idx="164">
                    <c:v>0.7305713983859371</c:v>
                  </c:pt>
                  <c:pt idx="165">
                    <c:v>0.66658619138195485</c:v>
                  </c:pt>
                  <c:pt idx="166">
                    <c:v>0.73125756150502141</c:v>
                  </c:pt>
                  <c:pt idx="167">
                    <c:v>0.7413126495159269</c:v>
                  </c:pt>
                  <c:pt idx="168">
                    <c:v>0.64577837349427958</c:v>
                  </c:pt>
                  <c:pt idx="169">
                    <c:v>0.69386813573392181</c:v>
                  </c:pt>
                  <c:pt idx="170">
                    <c:v>0.69285254617202519</c:v>
                  </c:pt>
                  <c:pt idx="171">
                    <c:v>0.66586156305930944</c:v>
                  </c:pt>
                  <c:pt idx="172">
                    <c:v>0.59296086922537528</c:v>
                  </c:pt>
                  <c:pt idx="173">
                    <c:v>0.58945053768313449</c:v>
                  </c:pt>
                  <c:pt idx="174">
                    <c:v>0.56751345667198683</c:v>
                  </c:pt>
                  <c:pt idx="175">
                    <c:v>0.63419430363762574</c:v>
                  </c:pt>
                  <c:pt idx="176">
                    <c:v>0.59676648310166946</c:v>
                  </c:pt>
                  <c:pt idx="177">
                    <c:v>0.61317409751009844</c:v>
                  </c:pt>
                  <c:pt idx="178">
                    <c:v>0.74837706788244351</c:v>
                  </c:pt>
                  <c:pt idx="179">
                    <c:v>0.62180506970658922</c:v>
                  </c:pt>
                  <c:pt idx="180">
                    <c:v>0.48908261220296939</c:v>
                  </c:pt>
                  <c:pt idx="181">
                    <c:v>0.64882964757820083</c:v>
                  </c:pt>
                  <c:pt idx="182">
                    <c:v>0.67034862673568185</c:v>
                  </c:pt>
                  <c:pt idx="183">
                    <c:v>0.74185655695638353</c:v>
                  </c:pt>
                  <c:pt idx="184">
                    <c:v>0.6480388624289305</c:v>
                  </c:pt>
                  <c:pt idx="185">
                    <c:v>0.60441445454114617</c:v>
                  </c:pt>
                  <c:pt idx="186">
                    <c:v>0.71175347238245723</c:v>
                  </c:pt>
                  <c:pt idx="187">
                    <c:v>0.75463435447793714</c:v>
                  </c:pt>
                  <c:pt idx="188">
                    <c:v>0.6224849580096159</c:v>
                  </c:pt>
                  <c:pt idx="189">
                    <c:v>0.63827895705577109</c:v>
                  </c:pt>
                  <c:pt idx="190">
                    <c:v>0.6865386959076204</c:v>
                  </c:pt>
                  <c:pt idx="191">
                    <c:v>0.65882580777554434</c:v>
                  </c:pt>
                  <c:pt idx="192">
                    <c:v>0.60845786546327807</c:v>
                  </c:pt>
                  <c:pt idx="193">
                    <c:v>0.64078155405640302</c:v>
                  </c:pt>
                  <c:pt idx="194">
                    <c:v>0.71637647065074794</c:v>
                  </c:pt>
                  <c:pt idx="195">
                    <c:v>0.72726011864425333</c:v>
                  </c:pt>
                  <c:pt idx="196">
                    <c:v>0.75832720701300804</c:v>
                  </c:pt>
                  <c:pt idx="197">
                    <c:v>0.73216466844686423</c:v>
                  </c:pt>
                  <c:pt idx="198">
                    <c:v>0.71911455688786408</c:v>
                  </c:pt>
                  <c:pt idx="199">
                    <c:v>0.78316883957520111</c:v>
                  </c:pt>
                  <c:pt idx="200">
                    <c:v>0.80986726228649386</c:v>
                  </c:pt>
                  <c:pt idx="201">
                    <c:v>0.80622266919657637</c:v>
                  </c:pt>
                  <c:pt idx="202">
                    <c:v>0.86385546144446257</c:v>
                  </c:pt>
                  <c:pt idx="203">
                    <c:v>0.78280623737646948</c:v>
                  </c:pt>
                  <c:pt idx="204">
                    <c:v>0.69935000399988079</c:v>
                  </c:pt>
                  <c:pt idx="205">
                    <c:v>0.5612281955236158</c:v>
                  </c:pt>
                  <c:pt idx="206">
                    <c:v>0.65274167347434531</c:v>
                  </c:pt>
                  <c:pt idx="207">
                    <c:v>0.62825643578864232</c:v>
                  </c:pt>
                  <c:pt idx="208">
                    <c:v>0.6401691346261793</c:v>
                  </c:pt>
                  <c:pt idx="209">
                    <c:v>0.53316738054339441</c:v>
                  </c:pt>
                  <c:pt idx="210">
                    <c:v>0.48240762576786633</c:v>
                  </c:pt>
                  <c:pt idx="211">
                    <c:v>0.58049733927821912</c:v>
                  </c:pt>
                  <c:pt idx="212">
                    <c:v>0.65842973220190726</c:v>
                  </c:pt>
                  <c:pt idx="213">
                    <c:v>0.82532084677794337</c:v>
                  </c:pt>
                  <c:pt idx="214">
                    <c:v>0.7953645024047824</c:v>
                  </c:pt>
                  <c:pt idx="215">
                    <c:v>0.66760885470043885</c:v>
                  </c:pt>
                  <c:pt idx="216">
                    <c:v>0.78472408256119885</c:v>
                  </c:pt>
                  <c:pt idx="217">
                    <c:v>0.69868504022595335</c:v>
                  </c:pt>
                  <c:pt idx="218">
                    <c:v>0.77927752936675032</c:v>
                  </c:pt>
                  <c:pt idx="219">
                    <c:v>0.81189541590177239</c:v>
                  </c:pt>
                  <c:pt idx="220">
                    <c:v>0.69432795432022232</c:v>
                  </c:pt>
                  <c:pt idx="221">
                    <c:v>0.63476232686117151</c:v>
                  </c:pt>
                  <c:pt idx="222">
                    <c:v>0.81445904691396209</c:v>
                  </c:pt>
                  <c:pt idx="223">
                    <c:v>0.7393056018967793</c:v>
                  </c:pt>
                  <c:pt idx="224">
                    <c:v>0.80003367107550305</c:v>
                  </c:pt>
                  <c:pt idx="225">
                    <c:v>0.86772897577654395</c:v>
                  </c:pt>
                  <c:pt idx="226">
                    <c:v>0.75946106539074365</c:v>
                  </c:pt>
                  <c:pt idx="227">
                    <c:v>0.79190104710296805</c:v>
                  </c:pt>
                  <c:pt idx="228">
                    <c:v>0.71972579982099205</c:v>
                  </c:pt>
                  <c:pt idx="229">
                    <c:v>0.72386615719273484</c:v>
                  </c:pt>
                  <c:pt idx="230">
                    <c:v>0.63441212152795712</c:v>
                  </c:pt>
                  <c:pt idx="231">
                    <c:v>0.65311987126805526</c:v>
                  </c:pt>
                  <c:pt idx="232">
                    <c:v>0.7123113103657257</c:v>
                  </c:pt>
                  <c:pt idx="233">
                    <c:v>0.66786355919888907</c:v>
                  </c:pt>
                  <c:pt idx="234">
                    <c:v>0.77918272281605339</c:v>
                  </c:pt>
                  <c:pt idx="235">
                    <c:v>0.70921992193496852</c:v>
                  </c:pt>
                  <c:pt idx="236">
                    <c:v>0.71193886402966211</c:v>
                  </c:pt>
                  <c:pt idx="237">
                    <c:v>0.76439113750893928</c:v>
                  </c:pt>
                  <c:pt idx="238">
                    <c:v>0.87772034545362587</c:v>
                  </c:pt>
                  <c:pt idx="239">
                    <c:v>0.79208396988800067</c:v>
                  </c:pt>
                  <c:pt idx="240">
                    <c:v>0.72410013892880698</c:v>
                  </c:pt>
                  <c:pt idx="241">
                    <c:v>0.61914397774709318</c:v>
                  </c:pt>
                  <c:pt idx="242">
                    <c:v>0.75353507542714226</c:v>
                  </c:pt>
                  <c:pt idx="243">
                    <c:v>0.80045720997439984</c:v>
                  </c:pt>
                  <c:pt idx="244">
                    <c:v>0.76275958595374693</c:v>
                  </c:pt>
                  <c:pt idx="245">
                    <c:v>0.66109636484578505</c:v>
                  </c:pt>
                  <c:pt idx="246">
                    <c:v>0.65117823333220914</c:v>
                  </c:pt>
                  <c:pt idx="247">
                    <c:v>0.63905199905304055</c:v>
                  </c:pt>
                  <c:pt idx="248">
                    <c:v>0.6752069374290175</c:v>
                  </c:pt>
                  <c:pt idx="249">
                    <c:v>0.62242541362318271</c:v>
                  </c:pt>
                  <c:pt idx="250">
                    <c:v>0.67879281903830369</c:v>
                  </c:pt>
                  <c:pt idx="251">
                    <c:v>0.71237106417618112</c:v>
                  </c:pt>
                  <c:pt idx="252">
                    <c:v>0.6833597378388484</c:v>
                  </c:pt>
                  <c:pt idx="253">
                    <c:v>0.61605879571086986</c:v>
                  </c:pt>
                  <c:pt idx="254">
                    <c:v>0.55715934379082321</c:v>
                  </c:pt>
                  <c:pt idx="255">
                    <c:v>0.46926295049283406</c:v>
                  </c:pt>
                  <c:pt idx="256">
                    <c:v>0.54434541119038371</c:v>
                  </c:pt>
                  <c:pt idx="257">
                    <c:v>0.65078116641491235</c:v>
                  </c:pt>
                  <c:pt idx="258">
                    <c:v>0.59717732995050765</c:v>
                  </c:pt>
                  <c:pt idx="259">
                    <c:v>0.76814107258439046</c:v>
                  </c:pt>
                  <c:pt idx="260">
                    <c:v>0.72229920790374902</c:v>
                  </c:pt>
                  <c:pt idx="261">
                    <c:v>0.62738434465152637</c:v>
                  </c:pt>
                  <c:pt idx="262">
                    <c:v>0.5558293675685958</c:v>
                  </c:pt>
                  <c:pt idx="263">
                    <c:v>0.66749468938468381</c:v>
                  </c:pt>
                  <c:pt idx="264">
                    <c:v>0.54952279124686687</c:v>
                  </c:pt>
                  <c:pt idx="265">
                    <c:v>0.45825064050168168</c:v>
                  </c:pt>
                  <c:pt idx="266">
                    <c:v>0.64857801615000932</c:v>
                  </c:pt>
                  <c:pt idx="267">
                    <c:v>0.58802379797808646</c:v>
                  </c:pt>
                  <c:pt idx="268">
                    <c:v>0.55316951795991043</c:v>
                  </c:pt>
                  <c:pt idx="269">
                    <c:v>0.57248218827983088</c:v>
                  </c:pt>
                  <c:pt idx="270">
                    <c:v>0.69048240799508886</c:v>
                  </c:pt>
                  <c:pt idx="271">
                    <c:v>0.64255007095205674</c:v>
                  </c:pt>
                  <c:pt idx="272">
                    <c:v>0.71845190738380171</c:v>
                  </c:pt>
                  <c:pt idx="273">
                    <c:v>0.72312769347145101</c:v>
                  </c:pt>
                  <c:pt idx="274">
                    <c:v>0.8071585731883183</c:v>
                  </c:pt>
                  <c:pt idx="275">
                    <c:v>0.88483955406567472</c:v>
                  </c:pt>
                  <c:pt idx="276">
                    <c:v>0.90137717636229076</c:v>
                  </c:pt>
                  <c:pt idx="277">
                    <c:v>0.84460395394599774</c:v>
                  </c:pt>
                  <c:pt idx="278">
                    <c:v>0.72328424348155629</c:v>
                  </c:pt>
                  <c:pt idx="279">
                    <c:v>0.82265504886018315</c:v>
                  </c:pt>
                  <c:pt idx="280">
                    <c:v>0.87295638773368189</c:v>
                  </c:pt>
                  <c:pt idx="281">
                    <c:v>0.83095271079433353</c:v>
                  </c:pt>
                  <c:pt idx="282">
                    <c:v>0.74350475689632511</c:v>
                  </c:pt>
                  <c:pt idx="283">
                    <c:v>0.8516759965827615</c:v>
                  </c:pt>
                  <c:pt idx="284">
                    <c:v>0.82423436962915286</c:v>
                  </c:pt>
                  <c:pt idx="285">
                    <c:v>0.81267713222497739</c:v>
                  </c:pt>
                  <c:pt idx="286">
                    <c:v>0.68889298775386887</c:v>
                  </c:pt>
                  <c:pt idx="287">
                    <c:v>0.79790003972782475</c:v>
                  </c:pt>
                  <c:pt idx="288">
                    <c:v>0.71148264367707836</c:v>
                  </c:pt>
                  <c:pt idx="289">
                    <c:v>0.70521725335708563</c:v>
                  </c:pt>
                  <c:pt idx="290">
                    <c:v>0.65430763837783845</c:v>
                  </c:pt>
                  <c:pt idx="291">
                    <c:v>0.75204882085989266</c:v>
                  </c:pt>
                  <c:pt idx="292">
                    <c:v>0.57200424082643064</c:v>
                  </c:pt>
                  <c:pt idx="293">
                    <c:v>0.63858390556327393</c:v>
                  </c:pt>
                  <c:pt idx="294">
                    <c:v>0.76722515239575306</c:v>
                  </c:pt>
                  <c:pt idx="295">
                    <c:v>0.92664846566099035</c:v>
                  </c:pt>
                  <c:pt idx="296">
                    <c:v>0.83336445852005925</c:v>
                  </c:pt>
                  <c:pt idx="297">
                    <c:v>0.80127815783722656</c:v>
                  </c:pt>
                  <c:pt idx="298">
                    <c:v>0.8582451661718361</c:v>
                  </c:pt>
                  <c:pt idx="299">
                    <c:v>0.82734806435985564</c:v>
                  </c:pt>
                  <c:pt idx="300">
                    <c:v>0.85048999591441721</c:v>
                  </c:pt>
                  <c:pt idx="301">
                    <c:v>0.78622232208289089</c:v>
                  </c:pt>
                  <c:pt idx="302">
                    <c:v>0.75159807562659786</c:v>
                  </c:pt>
                  <c:pt idx="303">
                    <c:v>0.86303538419623715</c:v>
                  </c:pt>
                  <c:pt idx="304">
                    <c:v>0.58401081324286785</c:v>
                  </c:pt>
                  <c:pt idx="305">
                    <c:v>0.61909594884390606</c:v>
                  </c:pt>
                  <c:pt idx="306">
                    <c:v>0.71503605366978773</c:v>
                  </c:pt>
                  <c:pt idx="307">
                    <c:v>0.85032396012601807</c:v>
                  </c:pt>
                  <c:pt idx="308">
                    <c:v>0.76330926967561885</c:v>
                  </c:pt>
                  <c:pt idx="309">
                    <c:v>0.75008752663561251</c:v>
                  </c:pt>
                  <c:pt idx="310">
                    <c:v>0.70405317957981783</c:v>
                  </c:pt>
                  <c:pt idx="311">
                    <c:v>0.80901454592820621</c:v>
                  </c:pt>
                  <c:pt idx="312">
                    <c:v>0.78340526956523338</c:v>
                  </c:pt>
                  <c:pt idx="313">
                    <c:v>0.80935817489146034</c:v>
                  </c:pt>
                  <c:pt idx="314">
                    <c:v>0.79111125695684492</c:v>
                  </c:pt>
                  <c:pt idx="315">
                    <c:v>0.69254137645323921</c:v>
                  </c:pt>
                  <c:pt idx="316">
                    <c:v>0.70972400164721894</c:v>
                  </c:pt>
                  <c:pt idx="317">
                    <c:v>0.71892960924505167</c:v>
                  </c:pt>
                  <c:pt idx="318">
                    <c:v>0.78357172897616334</c:v>
                  </c:pt>
                  <c:pt idx="319">
                    <c:v>0.96357337249247199</c:v>
                  </c:pt>
                  <c:pt idx="320">
                    <c:v>0.80931731245859428</c:v>
                  </c:pt>
                  <c:pt idx="321">
                    <c:v>0.80348118510700595</c:v>
                  </c:pt>
                  <c:pt idx="322">
                    <c:v>0.84292071205499564</c:v>
                  </c:pt>
                  <c:pt idx="323">
                    <c:v>0.85575557647901868</c:v>
                  </c:pt>
                  <c:pt idx="324">
                    <c:v>0.89109935030689003</c:v>
                  </c:pt>
                  <c:pt idx="325">
                    <c:v>0.7705087796579938</c:v>
                  </c:pt>
                  <c:pt idx="326">
                    <c:v>0.69538967022471654</c:v>
                  </c:pt>
                  <c:pt idx="327">
                    <c:v>0.70274771878301701</c:v>
                  </c:pt>
                  <c:pt idx="328">
                    <c:v>0.64320841287147068</c:v>
                  </c:pt>
                  <c:pt idx="329">
                    <c:v>0.58749430513095202</c:v>
                  </c:pt>
                  <c:pt idx="330">
                    <c:v>0.57309726240910253</c:v>
                  </c:pt>
                  <c:pt idx="331">
                    <c:v>0.64879858925473843</c:v>
                  </c:pt>
                  <c:pt idx="332">
                    <c:v>0.55986572842188098</c:v>
                  </c:pt>
                  <c:pt idx="333">
                    <c:v>0.59573799601308564</c:v>
                  </c:pt>
                  <c:pt idx="334">
                    <c:v>0.82016038811138636</c:v>
                  </c:pt>
                  <c:pt idx="335">
                    <c:v>0.89015773405601961</c:v>
                  </c:pt>
                  <c:pt idx="336">
                    <c:v>0.80095789142157281</c:v>
                  </c:pt>
                  <c:pt idx="337">
                    <c:v>0.66352794258182424</c:v>
                  </c:pt>
                  <c:pt idx="338">
                    <c:v>0.72733055377124056</c:v>
                  </c:pt>
                  <c:pt idx="339">
                    <c:v>0.66121014774502584</c:v>
                  </c:pt>
                  <c:pt idx="340">
                    <c:v>0.79983677013333343</c:v>
                  </c:pt>
                  <c:pt idx="341">
                    <c:v>0.76687368359506036</c:v>
                  </c:pt>
                  <c:pt idx="342">
                    <c:v>0.72462398777963177</c:v>
                  </c:pt>
                  <c:pt idx="343">
                    <c:v>0.63706154814903893</c:v>
                  </c:pt>
                  <c:pt idx="344">
                    <c:v>0.66232982406003282</c:v>
                  </c:pt>
                  <c:pt idx="345">
                    <c:v>0.63134953674688343</c:v>
                  </c:pt>
                  <c:pt idx="346">
                    <c:v>0.7505983486827037</c:v>
                  </c:pt>
                  <c:pt idx="347">
                    <c:v>0.80719715481545806</c:v>
                  </c:pt>
                  <c:pt idx="348">
                    <c:v>0.83323552416043578</c:v>
                  </c:pt>
                  <c:pt idx="349">
                    <c:v>0.78607193883575255</c:v>
                  </c:pt>
                  <c:pt idx="350">
                    <c:v>0.75248489932913021</c:v>
                  </c:pt>
                  <c:pt idx="351">
                    <c:v>0.7838013759893373</c:v>
                  </c:pt>
                  <c:pt idx="352">
                    <c:v>0.88608572829869847</c:v>
                  </c:pt>
                  <c:pt idx="353">
                    <c:v>0.65692809687467657</c:v>
                  </c:pt>
                  <c:pt idx="354">
                    <c:v>0.8312245709288848</c:v>
                  </c:pt>
                  <c:pt idx="355">
                    <c:v>0.66471833630295019</c:v>
                  </c:pt>
                  <c:pt idx="356">
                    <c:v>0.77497941354520949</c:v>
                  </c:pt>
                  <c:pt idx="357">
                    <c:v>0.74898995846510907</c:v>
                  </c:pt>
                  <c:pt idx="358">
                    <c:v>0.68689569378442217</c:v>
                  </c:pt>
                  <c:pt idx="359">
                    <c:v>0.63086484809290244</c:v>
                  </c:pt>
                  <c:pt idx="360">
                    <c:v>0.60711554151869296</c:v>
                  </c:pt>
                  <c:pt idx="361">
                    <c:v>0.60017145577699949</c:v>
                  </c:pt>
                  <c:pt idx="362">
                    <c:v>0.61395922542793324</c:v>
                  </c:pt>
                  <c:pt idx="363">
                    <c:v>0.55412572286266226</c:v>
                  </c:pt>
                  <c:pt idx="364">
                    <c:v>0.74358366447868185</c:v>
                  </c:pt>
                  <c:pt idx="365">
                    <c:v>0.73453609168513112</c:v>
                  </c:pt>
                  <c:pt idx="366">
                    <c:v>0.7450127261566436</c:v>
                  </c:pt>
                  <c:pt idx="367">
                    <c:v>0.75452263507270545</c:v>
                  </c:pt>
                  <c:pt idx="368">
                    <c:v>0.77935931045903251</c:v>
                  </c:pt>
                  <c:pt idx="369">
                    <c:v>0.6497370736876894</c:v>
                  </c:pt>
                  <c:pt idx="370">
                    <c:v>0.70388171000588418</c:v>
                  </c:pt>
                  <c:pt idx="371">
                    <c:v>0.72008646636457097</c:v>
                  </c:pt>
                  <c:pt idx="372">
                    <c:v>0.55165649493964242</c:v>
                  </c:pt>
                  <c:pt idx="373">
                    <c:v>0.84186386408294911</c:v>
                  </c:pt>
                  <c:pt idx="374">
                    <c:v>0.83401464426542216</c:v>
                  </c:pt>
                  <c:pt idx="375">
                    <c:v>0.69629963134036998</c:v>
                  </c:pt>
                  <c:pt idx="376">
                    <c:v>0.67429793875919497</c:v>
                  </c:pt>
                  <c:pt idx="377">
                    <c:v>0.73780398361425059</c:v>
                  </c:pt>
                  <c:pt idx="378">
                    <c:v>0.8441018803777921</c:v>
                  </c:pt>
                  <c:pt idx="379">
                    <c:v>0.66929113749245706</c:v>
                  </c:pt>
                  <c:pt idx="380">
                    <c:v>0.79159103942613351</c:v>
                  </c:pt>
                  <c:pt idx="381">
                    <c:v>0.77596443634272816</c:v>
                  </c:pt>
                  <c:pt idx="382">
                    <c:v>0.91012596531390799</c:v>
                  </c:pt>
                  <c:pt idx="383">
                    <c:v>0.89073847907213932</c:v>
                  </c:pt>
                  <c:pt idx="384">
                    <c:v>1.0120711077855791</c:v>
                  </c:pt>
                  <c:pt idx="385">
                    <c:v>0.84528642601998338</c:v>
                  </c:pt>
                  <c:pt idx="386">
                    <c:v>0.78108957390421518</c:v>
                  </c:pt>
                  <c:pt idx="387">
                    <c:v>0.76275478787613404</c:v>
                  </c:pt>
                  <c:pt idx="388">
                    <c:v>0.75014999692973838</c:v>
                  </c:pt>
                  <c:pt idx="389">
                    <c:v>0.71656949299256811</c:v>
                  </c:pt>
                </c:numCache>
              </c:numRef>
            </c:plus>
            <c:minus>
              <c:numRef>
                <c:f>pooled!$AC$4:$AC$393</c:f>
                <c:numCache>
                  <c:formatCode>General</c:formatCode>
                  <c:ptCount val="390"/>
                  <c:pt idx="0">
                    <c:v>0.68132780415683247</c:v>
                  </c:pt>
                  <c:pt idx="1">
                    <c:v>0.65066052016393272</c:v>
                  </c:pt>
                  <c:pt idx="2">
                    <c:v>0.60602663907845455</c:v>
                  </c:pt>
                  <c:pt idx="3">
                    <c:v>0.69083857462280474</c:v>
                  </c:pt>
                  <c:pt idx="4">
                    <c:v>0.65868521245724643</c:v>
                  </c:pt>
                  <c:pt idx="5">
                    <c:v>0.60212270526086054</c:v>
                  </c:pt>
                  <c:pt idx="6">
                    <c:v>0.65806204465452856</c:v>
                  </c:pt>
                  <c:pt idx="7">
                    <c:v>0.73605101287498598</c:v>
                  </c:pt>
                  <c:pt idx="8">
                    <c:v>0.68905471529879569</c:v>
                  </c:pt>
                  <c:pt idx="9">
                    <c:v>0.65859141655379472</c:v>
                  </c:pt>
                  <c:pt idx="10">
                    <c:v>0.65134205274319357</c:v>
                  </c:pt>
                  <c:pt idx="11">
                    <c:v>0.56677994398089759</c:v>
                  </c:pt>
                  <c:pt idx="12">
                    <c:v>0.59458864453680993</c:v>
                  </c:pt>
                  <c:pt idx="13">
                    <c:v>0.53847355136904362</c:v>
                  </c:pt>
                  <c:pt idx="14">
                    <c:v>0.65998890903598195</c:v>
                  </c:pt>
                  <c:pt idx="15">
                    <c:v>0.80061239329211453</c:v>
                  </c:pt>
                  <c:pt idx="16">
                    <c:v>0.96987382204172268</c:v>
                  </c:pt>
                  <c:pt idx="17">
                    <c:v>0.94693040687977026</c:v>
                  </c:pt>
                  <c:pt idx="18">
                    <c:v>0.61064678669403571</c:v>
                  </c:pt>
                  <c:pt idx="19">
                    <c:v>0.48266614417846981</c:v>
                  </c:pt>
                  <c:pt idx="20">
                    <c:v>0.46666462534726716</c:v>
                  </c:pt>
                  <c:pt idx="21">
                    <c:v>0.56552238027746948</c:v>
                  </c:pt>
                  <c:pt idx="22">
                    <c:v>0.68020979689851302</c:v>
                  </c:pt>
                  <c:pt idx="23">
                    <c:v>0.67208024981445169</c:v>
                  </c:pt>
                  <c:pt idx="24">
                    <c:v>0.514508045032123</c:v>
                  </c:pt>
                  <c:pt idx="25">
                    <c:v>0.44338301074485448</c:v>
                  </c:pt>
                  <c:pt idx="26">
                    <c:v>0.43555533942980013</c:v>
                  </c:pt>
                  <c:pt idx="27">
                    <c:v>0.54611337962256401</c:v>
                  </c:pt>
                  <c:pt idx="28">
                    <c:v>0.67193020126533565</c:v>
                  </c:pt>
                  <c:pt idx="29">
                    <c:v>0.65512522009829399</c:v>
                  </c:pt>
                  <c:pt idx="30">
                    <c:v>0.71077479433191482</c:v>
                  </c:pt>
                  <c:pt idx="31">
                    <c:v>0.49636941477898316</c:v>
                  </c:pt>
                  <c:pt idx="32">
                    <c:v>0.57678182082862461</c:v>
                  </c:pt>
                  <c:pt idx="33">
                    <c:v>0.61503980200281716</c:v>
                  </c:pt>
                  <c:pt idx="34">
                    <c:v>0.60918608732727852</c:v>
                  </c:pt>
                  <c:pt idx="35">
                    <c:v>0.62117327480711526</c:v>
                  </c:pt>
                  <c:pt idx="36">
                    <c:v>0.79644245658915336</c:v>
                  </c:pt>
                  <c:pt idx="37">
                    <c:v>0.61697044761074271</c:v>
                  </c:pt>
                  <c:pt idx="38">
                    <c:v>0.59288892325283749</c:v>
                  </c:pt>
                  <c:pt idx="39">
                    <c:v>0.83642945207360397</c:v>
                  </c:pt>
                  <c:pt idx="40">
                    <c:v>0.89995065262366802</c:v>
                  </c:pt>
                  <c:pt idx="41">
                    <c:v>0.74565977855744225</c:v>
                  </c:pt>
                  <c:pt idx="42">
                    <c:v>0.84418428685356073</c:v>
                  </c:pt>
                  <c:pt idx="43">
                    <c:v>0.82121998283453601</c:v>
                  </c:pt>
                  <c:pt idx="44">
                    <c:v>0.71247946641952031</c:v>
                  </c:pt>
                  <c:pt idx="45">
                    <c:v>1.0004704922686074</c:v>
                  </c:pt>
                  <c:pt idx="46">
                    <c:v>0.73615208728368142</c:v>
                  </c:pt>
                  <c:pt idx="47">
                    <c:v>0.75414870317313909</c:v>
                  </c:pt>
                  <c:pt idx="48">
                    <c:v>0.7631218083715805</c:v>
                  </c:pt>
                  <c:pt idx="49">
                    <c:v>0.75010053102038132</c:v>
                  </c:pt>
                  <c:pt idx="50">
                    <c:v>0.71905994843576504</c:v>
                  </c:pt>
                  <c:pt idx="51">
                    <c:v>0.8964726417486063</c:v>
                  </c:pt>
                  <c:pt idx="52">
                    <c:v>0.9468141731804367</c:v>
                  </c:pt>
                  <c:pt idx="53">
                    <c:v>0.73615763660239908</c:v>
                  </c:pt>
                  <c:pt idx="54">
                    <c:v>0.7943047036225892</c:v>
                  </c:pt>
                  <c:pt idx="55">
                    <c:v>0.76210382950385813</c:v>
                  </c:pt>
                  <c:pt idx="56">
                    <c:v>0.63929954248297327</c:v>
                  </c:pt>
                  <c:pt idx="57">
                    <c:v>0.69689343794968006</c:v>
                  </c:pt>
                  <c:pt idx="58">
                    <c:v>0.69330837354457231</c:v>
                  </c:pt>
                  <c:pt idx="59">
                    <c:v>0.65945573753392639</c:v>
                  </c:pt>
                  <c:pt idx="60">
                    <c:v>0.5867759528675629</c:v>
                  </c:pt>
                  <c:pt idx="61">
                    <c:v>0.68270142576100645</c:v>
                  </c:pt>
                  <c:pt idx="62">
                    <c:v>0.94553591826396133</c:v>
                  </c:pt>
                  <c:pt idx="63">
                    <c:v>0.94031746061429122</c:v>
                  </c:pt>
                  <c:pt idx="64">
                    <c:v>0.80458621313609813</c:v>
                  </c:pt>
                  <c:pt idx="65">
                    <c:v>0.79338065005635139</c:v>
                  </c:pt>
                  <c:pt idx="66">
                    <c:v>0.8489524064414794</c:v>
                  </c:pt>
                  <c:pt idx="67">
                    <c:v>0.88254419062321066</c:v>
                  </c:pt>
                  <c:pt idx="68">
                    <c:v>0.81774951908246107</c:v>
                  </c:pt>
                  <c:pt idx="69">
                    <c:v>0.76934699986203836</c:v>
                  </c:pt>
                  <c:pt idx="70">
                    <c:v>0.74592646455937672</c:v>
                  </c:pt>
                  <c:pt idx="71">
                    <c:v>0.79876676623604159</c:v>
                  </c:pt>
                  <c:pt idx="72">
                    <c:v>0.75872257069631699</c:v>
                  </c:pt>
                  <c:pt idx="73">
                    <c:v>0.90206080212785111</c:v>
                  </c:pt>
                  <c:pt idx="74">
                    <c:v>0.86097388718111856</c:v>
                  </c:pt>
                  <c:pt idx="75">
                    <c:v>0.88040767787932983</c:v>
                  </c:pt>
                  <c:pt idx="76">
                    <c:v>0.83759835977041386</c:v>
                  </c:pt>
                  <c:pt idx="77">
                    <c:v>0.75847535313736814</c:v>
                  </c:pt>
                  <c:pt idx="78">
                    <c:v>0.70876104857736988</c:v>
                  </c:pt>
                  <c:pt idx="79">
                    <c:v>0.83315939526839067</c:v>
                  </c:pt>
                  <c:pt idx="80">
                    <c:v>1.0288118481309123</c:v>
                  </c:pt>
                  <c:pt idx="81">
                    <c:v>0.98475517742092888</c:v>
                  </c:pt>
                  <c:pt idx="82">
                    <c:v>1.0050229543600764</c:v>
                  </c:pt>
                  <c:pt idx="83">
                    <c:v>0.98165622337450686</c:v>
                  </c:pt>
                  <c:pt idx="84">
                    <c:v>0.94437055954270177</c:v>
                  </c:pt>
                  <c:pt idx="85">
                    <c:v>0.74373392464063726</c:v>
                  </c:pt>
                  <c:pt idx="86">
                    <c:v>0.77227303188474261</c:v>
                  </c:pt>
                  <c:pt idx="87">
                    <c:v>0.89918351325144941</c:v>
                  </c:pt>
                  <c:pt idx="88">
                    <c:v>0.83240542228016146</c:v>
                  </c:pt>
                  <c:pt idx="89">
                    <c:v>0.80593407444061149</c:v>
                  </c:pt>
                  <c:pt idx="90">
                    <c:v>0.79730882589955288</c:v>
                  </c:pt>
                  <c:pt idx="91">
                    <c:v>0.68502566835575562</c:v>
                  </c:pt>
                  <c:pt idx="92">
                    <c:v>0.84105405559212898</c:v>
                  </c:pt>
                  <c:pt idx="93">
                    <c:v>0.9009212214120923</c:v>
                  </c:pt>
                  <c:pt idx="94">
                    <c:v>0.78728100687275282</c:v>
                  </c:pt>
                  <c:pt idx="95">
                    <c:v>0.78961955899513048</c:v>
                  </c:pt>
                  <c:pt idx="96">
                    <c:v>0.72416941855651107</c:v>
                  </c:pt>
                  <c:pt idx="97">
                    <c:v>0.79252668117721925</c:v>
                  </c:pt>
                  <c:pt idx="98">
                    <c:v>0.8388733433513923</c:v>
                  </c:pt>
                  <c:pt idx="99">
                    <c:v>0.72680068809011888</c:v>
                  </c:pt>
                  <c:pt idx="100">
                    <c:v>0.7418462064378637</c:v>
                  </c:pt>
                  <c:pt idx="101">
                    <c:v>0.75304391649119229</c:v>
                  </c:pt>
                  <c:pt idx="102">
                    <c:v>0.80909616921667493</c:v>
                  </c:pt>
                  <c:pt idx="103">
                    <c:v>0.8583895771117741</c:v>
                  </c:pt>
                  <c:pt idx="104">
                    <c:v>0.82905342033025875</c:v>
                  </c:pt>
                  <c:pt idx="105">
                    <c:v>0.83745527598040992</c:v>
                  </c:pt>
                  <c:pt idx="106">
                    <c:v>0.78559779803822782</c:v>
                  </c:pt>
                  <c:pt idx="107">
                    <c:v>0.84502350742401278</c:v>
                  </c:pt>
                  <c:pt idx="108">
                    <c:v>0.83946260518924309</c:v>
                  </c:pt>
                  <c:pt idx="109">
                    <c:v>0.85899370279419929</c:v>
                  </c:pt>
                  <c:pt idx="110">
                    <c:v>0.72181237086833938</c:v>
                  </c:pt>
                  <c:pt idx="111">
                    <c:v>0.66056186831163821</c:v>
                  </c:pt>
                  <c:pt idx="112">
                    <c:v>0.61843430423426882</c:v>
                  </c:pt>
                  <c:pt idx="113">
                    <c:v>0.77396211089024713</c:v>
                  </c:pt>
                  <c:pt idx="114">
                    <c:v>0.61999785886727088</c:v>
                  </c:pt>
                  <c:pt idx="115">
                    <c:v>0.66522145525385024</c:v>
                  </c:pt>
                  <c:pt idx="116">
                    <c:v>0.77628654878624037</c:v>
                  </c:pt>
                  <c:pt idx="117">
                    <c:v>0.75685360754327025</c:v>
                  </c:pt>
                  <c:pt idx="118">
                    <c:v>0.86352908386504801</c:v>
                  </c:pt>
                  <c:pt idx="119">
                    <c:v>0.77700076415257591</c:v>
                  </c:pt>
                  <c:pt idx="120">
                    <c:v>0.72986756867463998</c:v>
                  </c:pt>
                  <c:pt idx="121">
                    <c:v>0.89055427924467256</c:v>
                  </c:pt>
                  <c:pt idx="122">
                    <c:v>0.75796594826019004</c:v>
                  </c:pt>
                  <c:pt idx="123">
                    <c:v>0.65856315394618259</c:v>
                  </c:pt>
                  <c:pt idx="124">
                    <c:v>0.71231069892123877</c:v>
                  </c:pt>
                  <c:pt idx="125">
                    <c:v>0.63056429238139611</c:v>
                  </c:pt>
                  <c:pt idx="126">
                    <c:v>0.56502274299090804</c:v>
                  </c:pt>
                  <c:pt idx="127">
                    <c:v>0.59689811012846805</c:v>
                  </c:pt>
                  <c:pt idx="128">
                    <c:v>0.68974333633524654</c:v>
                  </c:pt>
                  <c:pt idx="129">
                    <c:v>0.73281351404319195</c:v>
                  </c:pt>
                  <c:pt idx="130">
                    <c:v>0.73536024125110222</c:v>
                  </c:pt>
                  <c:pt idx="131">
                    <c:v>0.6665216283327603</c:v>
                  </c:pt>
                  <c:pt idx="132">
                    <c:v>0.66575079837683571</c:v>
                  </c:pt>
                  <c:pt idx="133">
                    <c:v>0.73127849855004234</c:v>
                  </c:pt>
                  <c:pt idx="134">
                    <c:v>0.68654355405158785</c:v>
                  </c:pt>
                  <c:pt idx="135">
                    <c:v>0.77213077005757091</c:v>
                  </c:pt>
                  <c:pt idx="136">
                    <c:v>0.77625614528622788</c:v>
                  </c:pt>
                  <c:pt idx="137">
                    <c:v>0.78829392318922431</c:v>
                  </c:pt>
                  <c:pt idx="138">
                    <c:v>0.74619715205168868</c:v>
                  </c:pt>
                  <c:pt idx="139">
                    <c:v>0.68953643429568756</c:v>
                  </c:pt>
                  <c:pt idx="140">
                    <c:v>0.70413877589067264</c:v>
                  </c:pt>
                  <c:pt idx="141">
                    <c:v>0.70423071659575454</c:v>
                  </c:pt>
                  <c:pt idx="142">
                    <c:v>0.89131176283083224</c:v>
                  </c:pt>
                  <c:pt idx="143">
                    <c:v>0.87684904532021746</c:v>
                  </c:pt>
                  <c:pt idx="144">
                    <c:v>0.89949124632028354</c:v>
                  </c:pt>
                  <c:pt idx="145">
                    <c:v>0.82416978365237725</c:v>
                  </c:pt>
                  <c:pt idx="146">
                    <c:v>0.72944720522515838</c:v>
                  </c:pt>
                  <c:pt idx="147">
                    <c:v>0.73073948573745928</c:v>
                  </c:pt>
                  <c:pt idx="148">
                    <c:v>0.82298531949435105</c:v>
                  </c:pt>
                  <c:pt idx="149">
                    <c:v>0.80872551134341286</c:v>
                  </c:pt>
                  <c:pt idx="150">
                    <c:v>0.84828767128982219</c:v>
                  </c:pt>
                  <c:pt idx="151">
                    <c:v>0.59197027576951433</c:v>
                  </c:pt>
                  <c:pt idx="152">
                    <c:v>0.81532129242004081</c:v>
                  </c:pt>
                  <c:pt idx="153">
                    <c:v>0.74354533551384339</c:v>
                  </c:pt>
                  <c:pt idx="154">
                    <c:v>0.66499987028536056</c:v>
                  </c:pt>
                  <c:pt idx="155">
                    <c:v>0.84149177593030289</c:v>
                  </c:pt>
                  <c:pt idx="156">
                    <c:v>0.64659410855042554</c:v>
                  </c:pt>
                  <c:pt idx="157">
                    <c:v>0.65635733486825243</c:v>
                  </c:pt>
                  <c:pt idx="158">
                    <c:v>0.64871291904692618</c:v>
                  </c:pt>
                  <c:pt idx="159">
                    <c:v>0.56062822443697358</c:v>
                  </c:pt>
                  <c:pt idx="160">
                    <c:v>0.72502675194461141</c:v>
                  </c:pt>
                  <c:pt idx="161">
                    <c:v>0.84301646272957298</c:v>
                  </c:pt>
                  <c:pt idx="162">
                    <c:v>0.77717351992296091</c:v>
                  </c:pt>
                  <c:pt idx="163">
                    <c:v>0.69378870726033648</c:v>
                  </c:pt>
                  <c:pt idx="164">
                    <c:v>0.7305713983859371</c:v>
                  </c:pt>
                  <c:pt idx="165">
                    <c:v>0.66658619138195485</c:v>
                  </c:pt>
                  <c:pt idx="166">
                    <c:v>0.73125756150502141</c:v>
                  </c:pt>
                  <c:pt idx="167">
                    <c:v>0.7413126495159269</c:v>
                  </c:pt>
                  <c:pt idx="168">
                    <c:v>0.64577837349427958</c:v>
                  </c:pt>
                  <c:pt idx="169">
                    <c:v>0.69386813573392181</c:v>
                  </c:pt>
                  <c:pt idx="170">
                    <c:v>0.69285254617202519</c:v>
                  </c:pt>
                  <c:pt idx="171">
                    <c:v>0.66586156305930944</c:v>
                  </c:pt>
                  <c:pt idx="172">
                    <c:v>0.59296086922537528</c:v>
                  </c:pt>
                  <c:pt idx="173">
                    <c:v>0.58945053768313449</c:v>
                  </c:pt>
                  <c:pt idx="174">
                    <c:v>0.56751345667198683</c:v>
                  </c:pt>
                  <c:pt idx="175">
                    <c:v>0.63419430363762574</c:v>
                  </c:pt>
                  <c:pt idx="176">
                    <c:v>0.59676648310166946</c:v>
                  </c:pt>
                  <c:pt idx="177">
                    <c:v>0.61317409751009844</c:v>
                  </c:pt>
                  <c:pt idx="178">
                    <c:v>0.74837706788244351</c:v>
                  </c:pt>
                  <c:pt idx="179">
                    <c:v>0.62180506970658922</c:v>
                  </c:pt>
                  <c:pt idx="180">
                    <c:v>0.48908261220296939</c:v>
                  </c:pt>
                  <c:pt idx="181">
                    <c:v>0.64882964757820083</c:v>
                  </c:pt>
                  <c:pt idx="182">
                    <c:v>0.67034862673568185</c:v>
                  </c:pt>
                  <c:pt idx="183">
                    <c:v>0.74185655695638353</c:v>
                  </c:pt>
                  <c:pt idx="184">
                    <c:v>0.6480388624289305</c:v>
                  </c:pt>
                  <c:pt idx="185">
                    <c:v>0.60441445454114617</c:v>
                  </c:pt>
                  <c:pt idx="186">
                    <c:v>0.71175347238245723</c:v>
                  </c:pt>
                  <c:pt idx="187">
                    <c:v>0.75463435447793714</c:v>
                  </c:pt>
                  <c:pt idx="188">
                    <c:v>0.6224849580096159</c:v>
                  </c:pt>
                  <c:pt idx="189">
                    <c:v>0.63827895705577109</c:v>
                  </c:pt>
                  <c:pt idx="190">
                    <c:v>0.6865386959076204</c:v>
                  </c:pt>
                  <c:pt idx="191">
                    <c:v>0.65882580777554434</c:v>
                  </c:pt>
                  <c:pt idx="192">
                    <c:v>0.60845786546327807</c:v>
                  </c:pt>
                  <c:pt idx="193">
                    <c:v>0.64078155405640302</c:v>
                  </c:pt>
                  <c:pt idx="194">
                    <c:v>0.71637647065074794</c:v>
                  </c:pt>
                  <c:pt idx="195">
                    <c:v>0.72726011864425333</c:v>
                  </c:pt>
                  <c:pt idx="196">
                    <c:v>0.75832720701300804</c:v>
                  </c:pt>
                  <c:pt idx="197">
                    <c:v>0.73216466844686423</c:v>
                  </c:pt>
                  <c:pt idx="198">
                    <c:v>0.71911455688786408</c:v>
                  </c:pt>
                  <c:pt idx="199">
                    <c:v>0.78316883957520111</c:v>
                  </c:pt>
                  <c:pt idx="200">
                    <c:v>0.80986726228649386</c:v>
                  </c:pt>
                  <c:pt idx="201">
                    <c:v>0.80622266919657637</c:v>
                  </c:pt>
                  <c:pt idx="202">
                    <c:v>0.86385546144446257</c:v>
                  </c:pt>
                  <c:pt idx="203">
                    <c:v>0.78280623737646948</c:v>
                  </c:pt>
                  <c:pt idx="204">
                    <c:v>0.69935000399988079</c:v>
                  </c:pt>
                  <c:pt idx="205">
                    <c:v>0.5612281955236158</c:v>
                  </c:pt>
                  <c:pt idx="206">
                    <c:v>0.65274167347434531</c:v>
                  </c:pt>
                  <c:pt idx="207">
                    <c:v>0.62825643578864232</c:v>
                  </c:pt>
                  <c:pt idx="208">
                    <c:v>0.6401691346261793</c:v>
                  </c:pt>
                  <c:pt idx="209">
                    <c:v>0.53316738054339441</c:v>
                  </c:pt>
                  <c:pt idx="210">
                    <c:v>0.48240762576786633</c:v>
                  </c:pt>
                  <c:pt idx="211">
                    <c:v>0.58049733927821912</c:v>
                  </c:pt>
                  <c:pt idx="212">
                    <c:v>0.65842973220190726</c:v>
                  </c:pt>
                  <c:pt idx="213">
                    <c:v>0.82532084677794337</c:v>
                  </c:pt>
                  <c:pt idx="214">
                    <c:v>0.7953645024047824</c:v>
                  </c:pt>
                  <c:pt idx="215">
                    <c:v>0.66760885470043885</c:v>
                  </c:pt>
                  <c:pt idx="216">
                    <c:v>0.78472408256119885</c:v>
                  </c:pt>
                  <c:pt idx="217">
                    <c:v>0.69868504022595335</c:v>
                  </c:pt>
                  <c:pt idx="218">
                    <c:v>0.77927752936675032</c:v>
                  </c:pt>
                  <c:pt idx="219">
                    <c:v>0.81189541590177239</c:v>
                  </c:pt>
                  <c:pt idx="220">
                    <c:v>0.69432795432022232</c:v>
                  </c:pt>
                  <c:pt idx="221">
                    <c:v>0.63476232686117151</c:v>
                  </c:pt>
                  <c:pt idx="222">
                    <c:v>0.81445904691396209</c:v>
                  </c:pt>
                  <c:pt idx="223">
                    <c:v>0.7393056018967793</c:v>
                  </c:pt>
                  <c:pt idx="224">
                    <c:v>0.80003367107550305</c:v>
                  </c:pt>
                  <c:pt idx="225">
                    <c:v>0.86772897577654395</c:v>
                  </c:pt>
                  <c:pt idx="226">
                    <c:v>0.75946106539074365</c:v>
                  </c:pt>
                  <c:pt idx="227">
                    <c:v>0.79190104710296805</c:v>
                  </c:pt>
                  <c:pt idx="228">
                    <c:v>0.71972579982099205</c:v>
                  </c:pt>
                  <c:pt idx="229">
                    <c:v>0.72386615719273484</c:v>
                  </c:pt>
                  <c:pt idx="230">
                    <c:v>0.63441212152795712</c:v>
                  </c:pt>
                  <c:pt idx="231">
                    <c:v>0.65311987126805526</c:v>
                  </c:pt>
                  <c:pt idx="232">
                    <c:v>0.7123113103657257</c:v>
                  </c:pt>
                  <c:pt idx="233">
                    <c:v>0.66786355919888907</c:v>
                  </c:pt>
                  <c:pt idx="234">
                    <c:v>0.77918272281605339</c:v>
                  </c:pt>
                  <c:pt idx="235">
                    <c:v>0.70921992193496852</c:v>
                  </c:pt>
                  <c:pt idx="236">
                    <c:v>0.71193886402966211</c:v>
                  </c:pt>
                  <c:pt idx="237">
                    <c:v>0.76439113750893928</c:v>
                  </c:pt>
                  <c:pt idx="238">
                    <c:v>0.87772034545362587</c:v>
                  </c:pt>
                  <c:pt idx="239">
                    <c:v>0.79208396988800067</c:v>
                  </c:pt>
                  <c:pt idx="240">
                    <c:v>0.72410013892880698</c:v>
                  </c:pt>
                  <c:pt idx="241">
                    <c:v>0.61914397774709318</c:v>
                  </c:pt>
                  <c:pt idx="242">
                    <c:v>0.75353507542714226</c:v>
                  </c:pt>
                  <c:pt idx="243">
                    <c:v>0.80045720997439984</c:v>
                  </c:pt>
                  <c:pt idx="244">
                    <c:v>0.76275958595374693</c:v>
                  </c:pt>
                  <c:pt idx="245">
                    <c:v>0.66109636484578505</c:v>
                  </c:pt>
                  <c:pt idx="246">
                    <c:v>0.65117823333220914</c:v>
                  </c:pt>
                  <c:pt idx="247">
                    <c:v>0.63905199905304055</c:v>
                  </c:pt>
                  <c:pt idx="248">
                    <c:v>0.6752069374290175</c:v>
                  </c:pt>
                  <c:pt idx="249">
                    <c:v>0.62242541362318271</c:v>
                  </c:pt>
                  <c:pt idx="250">
                    <c:v>0.67879281903830369</c:v>
                  </c:pt>
                  <c:pt idx="251">
                    <c:v>0.71237106417618112</c:v>
                  </c:pt>
                  <c:pt idx="252">
                    <c:v>0.6833597378388484</c:v>
                  </c:pt>
                  <c:pt idx="253">
                    <c:v>0.61605879571086986</c:v>
                  </c:pt>
                  <c:pt idx="254">
                    <c:v>0.55715934379082321</c:v>
                  </c:pt>
                  <c:pt idx="255">
                    <c:v>0.46926295049283406</c:v>
                  </c:pt>
                  <c:pt idx="256">
                    <c:v>0.54434541119038371</c:v>
                  </c:pt>
                  <c:pt idx="257">
                    <c:v>0.65078116641491235</c:v>
                  </c:pt>
                  <c:pt idx="258">
                    <c:v>0.59717732995050765</c:v>
                  </c:pt>
                  <c:pt idx="259">
                    <c:v>0.76814107258439046</c:v>
                  </c:pt>
                  <c:pt idx="260">
                    <c:v>0.72229920790374902</c:v>
                  </c:pt>
                  <c:pt idx="261">
                    <c:v>0.62738434465152637</c:v>
                  </c:pt>
                  <c:pt idx="262">
                    <c:v>0.5558293675685958</c:v>
                  </c:pt>
                  <c:pt idx="263">
                    <c:v>0.66749468938468381</c:v>
                  </c:pt>
                  <c:pt idx="264">
                    <c:v>0.54952279124686687</c:v>
                  </c:pt>
                  <c:pt idx="265">
                    <c:v>0.45825064050168168</c:v>
                  </c:pt>
                  <c:pt idx="266">
                    <c:v>0.64857801615000932</c:v>
                  </c:pt>
                  <c:pt idx="267">
                    <c:v>0.58802379797808646</c:v>
                  </c:pt>
                  <c:pt idx="268">
                    <c:v>0.55316951795991043</c:v>
                  </c:pt>
                  <c:pt idx="269">
                    <c:v>0.57248218827983088</c:v>
                  </c:pt>
                  <c:pt idx="270">
                    <c:v>0.69048240799508886</c:v>
                  </c:pt>
                  <c:pt idx="271">
                    <c:v>0.64255007095205674</c:v>
                  </c:pt>
                  <c:pt idx="272">
                    <c:v>0.71845190738380171</c:v>
                  </c:pt>
                  <c:pt idx="273">
                    <c:v>0.72312769347145101</c:v>
                  </c:pt>
                  <c:pt idx="274">
                    <c:v>0.8071585731883183</c:v>
                  </c:pt>
                  <c:pt idx="275">
                    <c:v>0.88483955406567472</c:v>
                  </c:pt>
                  <c:pt idx="276">
                    <c:v>0.90137717636229076</c:v>
                  </c:pt>
                  <c:pt idx="277">
                    <c:v>0.84460395394599774</c:v>
                  </c:pt>
                  <c:pt idx="278">
                    <c:v>0.72328424348155629</c:v>
                  </c:pt>
                  <c:pt idx="279">
                    <c:v>0.82265504886018315</c:v>
                  </c:pt>
                  <c:pt idx="280">
                    <c:v>0.87295638773368189</c:v>
                  </c:pt>
                  <c:pt idx="281">
                    <c:v>0.83095271079433353</c:v>
                  </c:pt>
                  <c:pt idx="282">
                    <c:v>0.74350475689632511</c:v>
                  </c:pt>
                  <c:pt idx="283">
                    <c:v>0.8516759965827615</c:v>
                  </c:pt>
                  <c:pt idx="284">
                    <c:v>0.82423436962915286</c:v>
                  </c:pt>
                  <c:pt idx="285">
                    <c:v>0.81267713222497739</c:v>
                  </c:pt>
                  <c:pt idx="286">
                    <c:v>0.68889298775386887</c:v>
                  </c:pt>
                  <c:pt idx="287">
                    <c:v>0.79790003972782475</c:v>
                  </c:pt>
                  <c:pt idx="288">
                    <c:v>0.71148264367707836</c:v>
                  </c:pt>
                  <c:pt idx="289">
                    <c:v>0.70521725335708563</c:v>
                  </c:pt>
                  <c:pt idx="290">
                    <c:v>0.65430763837783845</c:v>
                  </c:pt>
                  <c:pt idx="291">
                    <c:v>0.75204882085989266</c:v>
                  </c:pt>
                  <c:pt idx="292">
                    <c:v>0.57200424082643064</c:v>
                  </c:pt>
                  <c:pt idx="293">
                    <c:v>0.63858390556327393</c:v>
                  </c:pt>
                  <c:pt idx="294">
                    <c:v>0.76722515239575306</c:v>
                  </c:pt>
                  <c:pt idx="295">
                    <c:v>0.92664846566099035</c:v>
                  </c:pt>
                  <c:pt idx="296">
                    <c:v>0.83336445852005925</c:v>
                  </c:pt>
                  <c:pt idx="297">
                    <c:v>0.80127815783722656</c:v>
                  </c:pt>
                  <c:pt idx="298">
                    <c:v>0.8582451661718361</c:v>
                  </c:pt>
                  <c:pt idx="299">
                    <c:v>0.82734806435985564</c:v>
                  </c:pt>
                  <c:pt idx="300">
                    <c:v>0.85048999591441721</c:v>
                  </c:pt>
                  <c:pt idx="301">
                    <c:v>0.78622232208289089</c:v>
                  </c:pt>
                  <c:pt idx="302">
                    <c:v>0.75159807562659786</c:v>
                  </c:pt>
                  <c:pt idx="303">
                    <c:v>0.86303538419623715</c:v>
                  </c:pt>
                  <c:pt idx="304">
                    <c:v>0.58401081324286785</c:v>
                  </c:pt>
                  <c:pt idx="305">
                    <c:v>0.61909594884390606</c:v>
                  </c:pt>
                  <c:pt idx="306">
                    <c:v>0.71503605366978773</c:v>
                  </c:pt>
                  <c:pt idx="307">
                    <c:v>0.85032396012601807</c:v>
                  </c:pt>
                  <c:pt idx="308">
                    <c:v>0.76330926967561885</c:v>
                  </c:pt>
                  <c:pt idx="309">
                    <c:v>0.75008752663561251</c:v>
                  </c:pt>
                  <c:pt idx="310">
                    <c:v>0.70405317957981783</c:v>
                  </c:pt>
                  <c:pt idx="311">
                    <c:v>0.80901454592820621</c:v>
                  </c:pt>
                  <c:pt idx="312">
                    <c:v>0.78340526956523338</c:v>
                  </c:pt>
                  <c:pt idx="313">
                    <c:v>0.80935817489146034</c:v>
                  </c:pt>
                  <c:pt idx="314">
                    <c:v>0.79111125695684492</c:v>
                  </c:pt>
                  <c:pt idx="315">
                    <c:v>0.69254137645323921</c:v>
                  </c:pt>
                  <c:pt idx="316">
                    <c:v>0.70972400164721894</c:v>
                  </c:pt>
                  <c:pt idx="317">
                    <c:v>0.71892960924505167</c:v>
                  </c:pt>
                  <c:pt idx="318">
                    <c:v>0.78357172897616334</c:v>
                  </c:pt>
                  <c:pt idx="319">
                    <c:v>0.96357337249247199</c:v>
                  </c:pt>
                  <c:pt idx="320">
                    <c:v>0.80931731245859428</c:v>
                  </c:pt>
                  <c:pt idx="321">
                    <c:v>0.80348118510700595</c:v>
                  </c:pt>
                  <c:pt idx="322">
                    <c:v>0.84292071205499564</c:v>
                  </c:pt>
                  <c:pt idx="323">
                    <c:v>0.85575557647901868</c:v>
                  </c:pt>
                  <c:pt idx="324">
                    <c:v>0.89109935030689003</c:v>
                  </c:pt>
                  <c:pt idx="325">
                    <c:v>0.7705087796579938</c:v>
                  </c:pt>
                  <c:pt idx="326">
                    <c:v>0.69538967022471654</c:v>
                  </c:pt>
                  <c:pt idx="327">
                    <c:v>0.70274771878301701</c:v>
                  </c:pt>
                  <c:pt idx="328">
                    <c:v>0.64320841287147068</c:v>
                  </c:pt>
                  <c:pt idx="329">
                    <c:v>0.58749430513095202</c:v>
                  </c:pt>
                  <c:pt idx="330">
                    <c:v>0.57309726240910253</c:v>
                  </c:pt>
                  <c:pt idx="331">
                    <c:v>0.64879858925473843</c:v>
                  </c:pt>
                  <c:pt idx="332">
                    <c:v>0.55986572842188098</c:v>
                  </c:pt>
                  <c:pt idx="333">
                    <c:v>0.59573799601308564</c:v>
                  </c:pt>
                  <c:pt idx="334">
                    <c:v>0.82016038811138636</c:v>
                  </c:pt>
                  <c:pt idx="335">
                    <c:v>0.89015773405601961</c:v>
                  </c:pt>
                  <c:pt idx="336">
                    <c:v>0.80095789142157281</c:v>
                  </c:pt>
                  <c:pt idx="337">
                    <c:v>0.66352794258182424</c:v>
                  </c:pt>
                  <c:pt idx="338">
                    <c:v>0.72733055377124056</c:v>
                  </c:pt>
                  <c:pt idx="339">
                    <c:v>0.66121014774502584</c:v>
                  </c:pt>
                  <c:pt idx="340">
                    <c:v>0.79983677013333343</c:v>
                  </c:pt>
                  <c:pt idx="341">
                    <c:v>0.76687368359506036</c:v>
                  </c:pt>
                  <c:pt idx="342">
                    <c:v>0.72462398777963177</c:v>
                  </c:pt>
                  <c:pt idx="343">
                    <c:v>0.63706154814903893</c:v>
                  </c:pt>
                  <c:pt idx="344">
                    <c:v>0.66232982406003282</c:v>
                  </c:pt>
                  <c:pt idx="345">
                    <c:v>0.63134953674688343</c:v>
                  </c:pt>
                  <c:pt idx="346">
                    <c:v>0.7505983486827037</c:v>
                  </c:pt>
                  <c:pt idx="347">
                    <c:v>0.80719715481545806</c:v>
                  </c:pt>
                  <c:pt idx="348">
                    <c:v>0.83323552416043578</c:v>
                  </c:pt>
                  <c:pt idx="349">
                    <c:v>0.78607193883575255</c:v>
                  </c:pt>
                  <c:pt idx="350">
                    <c:v>0.75248489932913021</c:v>
                  </c:pt>
                  <c:pt idx="351">
                    <c:v>0.7838013759893373</c:v>
                  </c:pt>
                  <c:pt idx="352">
                    <c:v>0.88608572829869847</c:v>
                  </c:pt>
                  <c:pt idx="353">
                    <c:v>0.65692809687467657</c:v>
                  </c:pt>
                  <c:pt idx="354">
                    <c:v>0.8312245709288848</c:v>
                  </c:pt>
                  <c:pt idx="355">
                    <c:v>0.66471833630295019</c:v>
                  </c:pt>
                  <c:pt idx="356">
                    <c:v>0.77497941354520949</c:v>
                  </c:pt>
                  <c:pt idx="357">
                    <c:v>0.74898995846510907</c:v>
                  </c:pt>
                  <c:pt idx="358">
                    <c:v>0.68689569378442217</c:v>
                  </c:pt>
                  <c:pt idx="359">
                    <c:v>0.63086484809290244</c:v>
                  </c:pt>
                  <c:pt idx="360">
                    <c:v>0.60711554151869296</c:v>
                  </c:pt>
                  <c:pt idx="361">
                    <c:v>0.60017145577699949</c:v>
                  </c:pt>
                  <c:pt idx="362">
                    <c:v>0.61395922542793324</c:v>
                  </c:pt>
                  <c:pt idx="363">
                    <c:v>0.55412572286266226</c:v>
                  </c:pt>
                  <c:pt idx="364">
                    <c:v>0.74358366447868185</c:v>
                  </c:pt>
                  <c:pt idx="365">
                    <c:v>0.73453609168513112</c:v>
                  </c:pt>
                  <c:pt idx="366">
                    <c:v>0.7450127261566436</c:v>
                  </c:pt>
                  <c:pt idx="367">
                    <c:v>0.75452263507270545</c:v>
                  </c:pt>
                  <c:pt idx="368">
                    <c:v>0.77935931045903251</c:v>
                  </c:pt>
                  <c:pt idx="369">
                    <c:v>0.6497370736876894</c:v>
                  </c:pt>
                  <c:pt idx="370">
                    <c:v>0.70388171000588418</c:v>
                  </c:pt>
                  <c:pt idx="371">
                    <c:v>0.72008646636457097</c:v>
                  </c:pt>
                  <c:pt idx="372">
                    <c:v>0.55165649493964242</c:v>
                  </c:pt>
                  <c:pt idx="373">
                    <c:v>0.84186386408294911</c:v>
                  </c:pt>
                  <c:pt idx="374">
                    <c:v>0.83401464426542216</c:v>
                  </c:pt>
                  <c:pt idx="375">
                    <c:v>0.69629963134036998</c:v>
                  </c:pt>
                  <c:pt idx="376">
                    <c:v>0.67429793875919497</c:v>
                  </c:pt>
                  <c:pt idx="377">
                    <c:v>0.73780398361425059</c:v>
                  </c:pt>
                  <c:pt idx="378">
                    <c:v>0.8441018803777921</c:v>
                  </c:pt>
                  <c:pt idx="379">
                    <c:v>0.66929113749245706</c:v>
                  </c:pt>
                  <c:pt idx="380">
                    <c:v>0.79159103942613351</c:v>
                  </c:pt>
                  <c:pt idx="381">
                    <c:v>0.77596443634272816</c:v>
                  </c:pt>
                  <c:pt idx="382">
                    <c:v>0.91012596531390799</c:v>
                  </c:pt>
                  <c:pt idx="383">
                    <c:v>0.89073847907213932</c:v>
                  </c:pt>
                  <c:pt idx="384">
                    <c:v>1.0120711077855791</c:v>
                  </c:pt>
                  <c:pt idx="385">
                    <c:v>0.84528642601998338</c:v>
                  </c:pt>
                  <c:pt idx="386">
                    <c:v>0.78108957390421518</c:v>
                  </c:pt>
                  <c:pt idx="387">
                    <c:v>0.76275478787613404</c:v>
                  </c:pt>
                  <c:pt idx="388">
                    <c:v>0.75014999692973838</c:v>
                  </c:pt>
                  <c:pt idx="389">
                    <c:v>0.71656949299256811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pooled!$Y$4:$Y$63</c:f>
              <c:numCache>
                <c:formatCode>General</c:formatCode>
                <c:ptCount val="60"/>
                <c:pt idx="0">
                  <c:v>5.5432666666666677</c:v>
                </c:pt>
                <c:pt idx="1">
                  <c:v>5.9208500000000006</c:v>
                </c:pt>
                <c:pt idx="2">
                  <c:v>5.8440000000000003</c:v>
                </c:pt>
                <c:pt idx="3">
                  <c:v>5.7364166666666669</c:v>
                </c:pt>
                <c:pt idx="4">
                  <c:v>5.8714250000000012</c:v>
                </c:pt>
                <c:pt idx="5">
                  <c:v>5.2553083333333328</c:v>
                </c:pt>
                <c:pt idx="6">
                  <c:v>5.6170583333333335</c:v>
                </c:pt>
                <c:pt idx="7">
                  <c:v>5.2736916666666662</c:v>
                </c:pt>
                <c:pt idx="8">
                  <c:v>5.5668083333333342</c:v>
                </c:pt>
                <c:pt idx="9">
                  <c:v>5.2623249999999997</c:v>
                </c:pt>
                <c:pt idx="10">
                  <c:v>5.205516666666667</c:v>
                </c:pt>
                <c:pt idx="11">
                  <c:v>5.8305666666666669</c:v>
                </c:pt>
                <c:pt idx="12">
                  <c:v>5.4546000000000001</c:v>
                </c:pt>
                <c:pt idx="13">
                  <c:v>5.3615416666666667</c:v>
                </c:pt>
                <c:pt idx="14">
                  <c:v>5.7561666666666662</c:v>
                </c:pt>
                <c:pt idx="15">
                  <c:v>7.0922333333333336</c:v>
                </c:pt>
                <c:pt idx="16">
                  <c:v>10.26155</c:v>
                </c:pt>
                <c:pt idx="17">
                  <c:v>11.210025</c:v>
                </c:pt>
                <c:pt idx="18">
                  <c:v>10.555691666666666</c:v>
                </c:pt>
                <c:pt idx="19">
                  <c:v>9.7197416666666658</c:v>
                </c:pt>
                <c:pt idx="20">
                  <c:v>8.2534166666666664</c:v>
                </c:pt>
                <c:pt idx="21">
                  <c:v>7.8728250000000015</c:v>
                </c:pt>
                <c:pt idx="22">
                  <c:v>6.8178916666666671</c:v>
                </c:pt>
                <c:pt idx="23">
                  <c:v>6.2462583333333335</c:v>
                </c:pt>
                <c:pt idx="24">
                  <c:v>5.7617583333333338</c:v>
                </c:pt>
                <c:pt idx="25">
                  <c:v>5.4489166666666664</c:v>
                </c:pt>
                <c:pt idx="26">
                  <c:v>5.4438083333333331</c:v>
                </c:pt>
                <c:pt idx="27">
                  <c:v>5.6829083333333328</c:v>
                </c:pt>
                <c:pt idx="28">
                  <c:v>5.9991916666666674</c:v>
                </c:pt>
                <c:pt idx="29">
                  <c:v>5.6558416666666673</c:v>
                </c:pt>
                <c:pt idx="30">
                  <c:v>5.7597500000000004</c:v>
                </c:pt>
                <c:pt idx="31">
                  <c:v>4.4848749999999997</c:v>
                </c:pt>
                <c:pt idx="32">
                  <c:v>3.4160333333333335</c:v>
                </c:pt>
                <c:pt idx="33">
                  <c:v>3.0515041666666662</c:v>
                </c:pt>
                <c:pt idx="34">
                  <c:v>3.1085508333333336</c:v>
                </c:pt>
                <c:pt idx="35">
                  <c:v>3.1250183333333332</c:v>
                </c:pt>
                <c:pt idx="36">
                  <c:v>3.4578174999999995</c:v>
                </c:pt>
                <c:pt idx="37">
                  <c:v>3.4516050000000003</c:v>
                </c:pt>
                <c:pt idx="38">
                  <c:v>3.1415550000000003</c:v>
                </c:pt>
                <c:pt idx="39">
                  <c:v>3.4696041666666666</c:v>
                </c:pt>
                <c:pt idx="40">
                  <c:v>3.6876824999999993</c:v>
                </c:pt>
                <c:pt idx="41">
                  <c:v>3.6265349999999992</c:v>
                </c:pt>
                <c:pt idx="42">
                  <c:v>3.9973750000000003</c:v>
                </c:pt>
                <c:pt idx="43">
                  <c:v>4.1130208333333327</c:v>
                </c:pt>
                <c:pt idx="44">
                  <c:v>4.2482083333333334</c:v>
                </c:pt>
                <c:pt idx="45">
                  <c:v>4.5081975000000005</c:v>
                </c:pt>
                <c:pt idx="46">
                  <c:v>4.4119200000000003</c:v>
                </c:pt>
                <c:pt idx="47">
                  <c:v>4.2743849999999997</c:v>
                </c:pt>
                <c:pt idx="48">
                  <c:v>5.6879574999999996</c:v>
                </c:pt>
                <c:pt idx="49">
                  <c:v>5.1865591666666662</c:v>
                </c:pt>
                <c:pt idx="50">
                  <c:v>5.2929333333333322</c:v>
                </c:pt>
                <c:pt idx="51">
                  <c:v>6.2303208333333338</c:v>
                </c:pt>
                <c:pt idx="52">
                  <c:v>6.051333333333333</c:v>
                </c:pt>
                <c:pt idx="53">
                  <c:v>5.7371750000000006</c:v>
                </c:pt>
                <c:pt idx="54">
                  <c:v>6.1550500000000001</c:v>
                </c:pt>
                <c:pt idx="55">
                  <c:v>6.0519166666666662</c:v>
                </c:pt>
                <c:pt idx="56">
                  <c:v>5.3977750000000002</c:v>
                </c:pt>
                <c:pt idx="57">
                  <c:v>5.4727583333333323</c:v>
                </c:pt>
                <c:pt idx="58">
                  <c:v>5.4397916666666672</c:v>
                </c:pt>
                <c:pt idx="59">
                  <c:v>5.1049583333333333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71-0C42-B8E3-FCED61317645}"/>
            </c:ext>
          </c:extLst>
        </c:ser>
        <c:ser>
          <c:idx val="2"/>
          <c:order val="2"/>
          <c:tx>
            <c:strRef>
              <c:f>pooled!$Z$3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pooled!$AD$4:$AD$393</c:f>
                <c:numCache>
                  <c:formatCode>General</c:formatCode>
                  <c:ptCount val="390"/>
                  <c:pt idx="0">
                    <c:v>0.67081457016861623</c:v>
                  </c:pt>
                  <c:pt idx="1">
                    <c:v>0.75301183470166022</c:v>
                  </c:pt>
                  <c:pt idx="2">
                    <c:v>0.67576404676036061</c:v>
                  </c:pt>
                  <c:pt idx="3">
                    <c:v>0.91624994319387454</c:v>
                  </c:pt>
                  <c:pt idx="4">
                    <c:v>0.86992380713540696</c:v>
                  </c:pt>
                  <c:pt idx="5">
                    <c:v>0.87612495722671013</c:v>
                  </c:pt>
                  <c:pt idx="6">
                    <c:v>0.85523242050381143</c:v>
                  </c:pt>
                  <c:pt idx="7">
                    <c:v>1.0072157343038746</c:v>
                  </c:pt>
                  <c:pt idx="8">
                    <c:v>0.97628122819917451</c:v>
                  </c:pt>
                  <c:pt idx="9">
                    <c:v>0.86664782432897292</c:v>
                  </c:pt>
                  <c:pt idx="10">
                    <c:v>1.0404596341050534</c:v>
                  </c:pt>
                  <c:pt idx="11">
                    <c:v>0.98229393938488296</c:v>
                  </c:pt>
                  <c:pt idx="12">
                    <c:v>0.84210522574738855</c:v>
                  </c:pt>
                  <c:pt idx="13">
                    <c:v>0.76981625262333253</c:v>
                  </c:pt>
                  <c:pt idx="14">
                    <c:v>0.64410526389599865</c:v>
                  </c:pt>
                  <c:pt idx="15">
                    <c:v>0.4577619445713329</c:v>
                  </c:pt>
                  <c:pt idx="16">
                    <c:v>0.78050898635298926</c:v>
                  </c:pt>
                  <c:pt idx="17">
                    <c:v>0.68852622948357223</c:v>
                  </c:pt>
                  <c:pt idx="18">
                    <c:v>0.55581818615497236</c:v>
                  </c:pt>
                  <c:pt idx="19">
                    <c:v>0.71706689449929784</c:v>
                  </c:pt>
                  <c:pt idx="20">
                    <c:v>0.59880865099382685</c:v>
                  </c:pt>
                  <c:pt idx="21">
                    <c:v>0.57775155749738927</c:v>
                  </c:pt>
                  <c:pt idx="22">
                    <c:v>0.50237935623964136</c:v>
                  </c:pt>
                  <c:pt idx="23">
                    <c:v>0.67435900744932009</c:v>
                  </c:pt>
                  <c:pt idx="24">
                    <c:v>0.62027945198458267</c:v>
                  </c:pt>
                  <c:pt idx="25">
                    <c:v>0.70684884778226231</c:v>
                  </c:pt>
                  <c:pt idx="26">
                    <c:v>0.63071534328995427</c:v>
                  </c:pt>
                  <c:pt idx="27">
                    <c:v>0.51312925218159633</c:v>
                  </c:pt>
                  <c:pt idx="28">
                    <c:v>0.32551616310589304</c:v>
                  </c:pt>
                  <c:pt idx="29">
                    <c:v>0.44303745762330565</c:v>
                  </c:pt>
                  <c:pt idx="30">
                    <c:v>0.43856093534289919</c:v>
                  </c:pt>
                  <c:pt idx="31">
                    <c:v>0.25456258724922715</c:v>
                  </c:pt>
                  <c:pt idx="32">
                    <c:v>0.19169707433365032</c:v>
                  </c:pt>
                  <c:pt idx="33">
                    <c:v>0.19527259300989486</c:v>
                  </c:pt>
                  <c:pt idx="34">
                    <c:v>0.13987919951969313</c:v>
                  </c:pt>
                  <c:pt idx="35">
                    <c:v>0.15668722166494881</c:v>
                  </c:pt>
                  <c:pt idx="36">
                    <c:v>0.10663333795125361</c:v>
                  </c:pt>
                  <c:pt idx="37">
                    <c:v>0.17853873981547824</c:v>
                  </c:pt>
                  <c:pt idx="38">
                    <c:v>0.17737554086804719</c:v>
                  </c:pt>
                  <c:pt idx="39">
                    <c:v>0.17267913275316121</c:v>
                  </c:pt>
                  <c:pt idx="40">
                    <c:v>0.19714867433211172</c:v>
                  </c:pt>
                  <c:pt idx="41">
                    <c:v>0.17273953268438638</c:v>
                  </c:pt>
                  <c:pt idx="42">
                    <c:v>0.14904399926144626</c:v>
                  </c:pt>
                  <c:pt idx="43">
                    <c:v>0.1733236657347309</c:v>
                  </c:pt>
                  <c:pt idx="44">
                    <c:v>0.23903732240124684</c:v>
                  </c:pt>
                  <c:pt idx="45">
                    <c:v>0.22579090044773728</c:v>
                  </c:pt>
                  <c:pt idx="46">
                    <c:v>0.30173762284238476</c:v>
                  </c:pt>
                  <c:pt idx="47">
                    <c:v>0.19121539765455448</c:v>
                  </c:pt>
                  <c:pt idx="48">
                    <c:v>0.12797387668712262</c:v>
                  </c:pt>
                  <c:pt idx="49">
                    <c:v>0.14335188646748886</c:v>
                  </c:pt>
                  <c:pt idx="50">
                    <c:v>0.1955894851642544</c:v>
                  </c:pt>
                  <c:pt idx="51">
                    <c:v>0.22977247132319217</c:v>
                  </c:pt>
                  <c:pt idx="52">
                    <c:v>0.36083415335995783</c:v>
                  </c:pt>
                  <c:pt idx="53">
                    <c:v>0.34921858442494869</c:v>
                  </c:pt>
                  <c:pt idx="54">
                    <c:v>0.42247229403957443</c:v>
                  </c:pt>
                  <c:pt idx="55">
                    <c:v>0.50210794608973475</c:v>
                  </c:pt>
                  <c:pt idx="56">
                    <c:v>0.40221008627796107</c:v>
                  </c:pt>
                  <c:pt idx="57">
                    <c:v>0.41122733311362897</c:v>
                  </c:pt>
                  <c:pt idx="58">
                    <c:v>0.51653459494347675</c:v>
                  </c:pt>
                  <c:pt idx="59">
                    <c:v>0.41561807520501493</c:v>
                  </c:pt>
                  <c:pt idx="60">
                    <c:v>0.4541404136251545</c:v>
                  </c:pt>
                  <c:pt idx="61">
                    <c:v>0.63379185754679257</c:v>
                  </c:pt>
                  <c:pt idx="62">
                    <c:v>0.63347413522270135</c:v>
                  </c:pt>
                  <c:pt idx="63">
                    <c:v>0.66362983808799214</c:v>
                  </c:pt>
                  <c:pt idx="64">
                    <c:v>0.53161341953818353</c:v>
                  </c:pt>
                  <c:pt idx="65">
                    <c:v>0.58596772101921468</c:v>
                  </c:pt>
                  <c:pt idx="66">
                    <c:v>0.6405496896575561</c:v>
                  </c:pt>
                  <c:pt idx="67">
                    <c:v>0.54819036301731017</c:v>
                  </c:pt>
                  <c:pt idx="68">
                    <c:v>0.56788397421915071</c:v>
                  </c:pt>
                  <c:pt idx="69">
                    <c:v>0.66501173223089483</c:v>
                  </c:pt>
                  <c:pt idx="70">
                    <c:v>0.4854236984489384</c:v>
                  </c:pt>
                  <c:pt idx="71">
                    <c:v>0.39140403581661642</c:v>
                  </c:pt>
                  <c:pt idx="72">
                    <c:v>0.28801034288517907</c:v>
                  </c:pt>
                  <c:pt idx="73">
                    <c:v>0.42799423883204513</c:v>
                  </c:pt>
                  <c:pt idx="74">
                    <c:v>0.53736635507148711</c:v>
                  </c:pt>
                  <c:pt idx="75">
                    <c:v>0.56941519960452103</c:v>
                  </c:pt>
                  <c:pt idx="76">
                    <c:v>0.48274651976125482</c:v>
                  </c:pt>
                  <c:pt idx="77">
                    <c:v>0.55999810040594822</c:v>
                  </c:pt>
                  <c:pt idx="78">
                    <c:v>0.68299179967287416</c:v>
                  </c:pt>
                  <c:pt idx="79">
                    <c:v>0.71714681965628113</c:v>
                  </c:pt>
                  <c:pt idx="80">
                    <c:v>0.74419343520944792</c:v>
                  </c:pt>
                  <c:pt idx="81">
                    <c:v>0.71726133301829531</c:v>
                  </c:pt>
                  <c:pt idx="82">
                    <c:v>0.62749570124085918</c:v>
                  </c:pt>
                  <c:pt idx="83">
                    <c:v>0.55388754608843527</c:v>
                  </c:pt>
                  <c:pt idx="84">
                    <c:v>0.45780739662967268</c:v>
                  </c:pt>
                  <c:pt idx="85">
                    <c:v>0.49918854320523115</c:v>
                  </c:pt>
                  <c:pt idx="86">
                    <c:v>0.47940131884898002</c:v>
                  </c:pt>
                  <c:pt idx="87">
                    <c:v>0.38594464066922896</c:v>
                  </c:pt>
                  <c:pt idx="88">
                    <c:v>0.35777270049626686</c:v>
                  </c:pt>
                  <c:pt idx="89">
                    <c:v>0.43855610110585841</c:v>
                  </c:pt>
                  <c:pt idx="90">
                    <c:v>0.50631297915398665</c:v>
                  </c:pt>
                  <c:pt idx="91">
                    <c:v>0.44410713841130622</c:v>
                  </c:pt>
                  <c:pt idx="92">
                    <c:v>0.39928736118587299</c:v>
                  </c:pt>
                  <c:pt idx="93">
                    <c:v>0.40158036263151942</c:v>
                  </c:pt>
                  <c:pt idx="94">
                    <c:v>0.36207553169368212</c:v>
                  </c:pt>
                  <c:pt idx="95">
                    <c:v>0.3234318792671228</c:v>
                  </c:pt>
                  <c:pt idx="96">
                    <c:v>0.41222985218574471</c:v>
                  </c:pt>
                  <c:pt idx="97">
                    <c:v>0.49132410419016737</c:v>
                  </c:pt>
                  <c:pt idx="98">
                    <c:v>0.47051428350108099</c:v>
                  </c:pt>
                  <c:pt idx="99">
                    <c:v>0.42224105945735141</c:v>
                  </c:pt>
                  <c:pt idx="100">
                    <c:v>0.4213122850623327</c:v>
                  </c:pt>
                  <c:pt idx="101">
                    <c:v>0.62705133670428193</c:v>
                  </c:pt>
                  <c:pt idx="102">
                    <c:v>0.50638798927852047</c:v>
                  </c:pt>
                  <c:pt idx="103">
                    <c:v>0.58832385346877925</c:v>
                  </c:pt>
                  <c:pt idx="104">
                    <c:v>0.66264328348681656</c:v>
                  </c:pt>
                  <c:pt idx="105">
                    <c:v>0.65110190032654547</c:v>
                  </c:pt>
                  <c:pt idx="106">
                    <c:v>0.61956565616730253</c:v>
                  </c:pt>
                  <c:pt idx="107">
                    <c:v>0.60237688739095552</c:v>
                  </c:pt>
                  <c:pt idx="108">
                    <c:v>0.70812771188422197</c:v>
                  </c:pt>
                  <c:pt idx="109">
                    <c:v>0.56738138154590279</c:v>
                  </c:pt>
                  <c:pt idx="110">
                    <c:v>0.78853666432102909</c:v>
                  </c:pt>
                  <c:pt idx="111">
                    <c:v>0.97460016253555559</c:v>
                  </c:pt>
                  <c:pt idx="112">
                    <c:v>0.90552011996566173</c:v>
                  </c:pt>
                  <c:pt idx="113">
                    <c:v>0.73476580818759196</c:v>
                  </c:pt>
                  <c:pt idx="114">
                    <c:v>0.6214182308993913</c:v>
                  </c:pt>
                  <c:pt idx="115">
                    <c:v>0.77660615913997288</c:v>
                  </c:pt>
                  <c:pt idx="116">
                    <c:v>0.72106656986474893</c:v>
                  </c:pt>
                  <c:pt idx="117">
                    <c:v>0.65682102729638148</c:v>
                  </c:pt>
                  <c:pt idx="118">
                    <c:v>0.72082222845444233</c:v>
                  </c:pt>
                  <c:pt idx="119">
                    <c:v>0.65814655606126427</c:v>
                  </c:pt>
                  <c:pt idx="120">
                    <c:v>0.62961611185553457</c:v>
                  </c:pt>
                  <c:pt idx="121">
                    <c:v>0.62152256735658662</c:v>
                  </c:pt>
                  <c:pt idx="122">
                    <c:v>0.70178313132535131</c:v>
                  </c:pt>
                  <c:pt idx="123">
                    <c:v>0.6212875278116653</c:v>
                  </c:pt>
                  <c:pt idx="124">
                    <c:v>0.63922687334471529</c:v>
                  </c:pt>
                  <c:pt idx="125">
                    <c:v>0.61283074290087958</c:v>
                  </c:pt>
                  <c:pt idx="126">
                    <c:v>0.51250324026445493</c:v>
                  </c:pt>
                  <c:pt idx="127">
                    <c:v>0.5341415750973475</c:v>
                  </c:pt>
                  <c:pt idx="128">
                    <c:v>0.56504356623398855</c:v>
                  </c:pt>
                  <c:pt idx="129">
                    <c:v>0.58200999901920347</c:v>
                  </c:pt>
                  <c:pt idx="130">
                    <c:v>0.78476566271242687</c:v>
                  </c:pt>
                  <c:pt idx="131">
                    <c:v>0.60169321027657419</c:v>
                  </c:pt>
                  <c:pt idx="132">
                    <c:v>0.50894723448869117</c:v>
                  </c:pt>
                  <c:pt idx="133">
                    <c:v>0.53161327543733505</c:v>
                  </c:pt>
                  <c:pt idx="134">
                    <c:v>0.6983308395666763</c:v>
                  </c:pt>
                  <c:pt idx="135">
                    <c:v>0.74865979581344189</c:v>
                  </c:pt>
                  <c:pt idx="136">
                    <c:v>0.60390618675336494</c:v>
                  </c:pt>
                  <c:pt idx="137">
                    <c:v>0.53607813023585638</c:v>
                  </c:pt>
                  <c:pt idx="138">
                    <c:v>0.57223922001024119</c:v>
                  </c:pt>
                  <c:pt idx="139">
                    <c:v>0.65274925530637729</c:v>
                  </c:pt>
                  <c:pt idx="140">
                    <c:v>0.57174462859503328</c:v>
                  </c:pt>
                  <c:pt idx="141">
                    <c:v>0.69367604104815572</c:v>
                  </c:pt>
                  <c:pt idx="142">
                    <c:v>0.83613963661818469</c:v>
                  </c:pt>
                  <c:pt idx="143">
                    <c:v>0.75805070579430245</c:v>
                  </c:pt>
                  <c:pt idx="144">
                    <c:v>0.59422582318691874</c:v>
                  </c:pt>
                  <c:pt idx="145">
                    <c:v>0.53229246601226843</c:v>
                  </c:pt>
                  <c:pt idx="146">
                    <c:v>0.61442900344280404</c:v>
                  </c:pt>
                  <c:pt idx="147">
                    <c:v>0.70958662768163561</c:v>
                  </c:pt>
                  <c:pt idx="148">
                    <c:v>0.65088165651726315</c:v>
                  </c:pt>
                  <c:pt idx="149">
                    <c:v>0.80461083657636112</c:v>
                  </c:pt>
                  <c:pt idx="150">
                    <c:v>0.95296415573188531</c:v>
                  </c:pt>
                  <c:pt idx="151">
                    <c:v>1.0834531575625799</c:v>
                  </c:pt>
                  <c:pt idx="152">
                    <c:v>0.89471732791350767</c:v>
                  </c:pt>
                  <c:pt idx="153">
                    <c:v>0.84104743786818204</c:v>
                  </c:pt>
                  <c:pt idx="154">
                    <c:v>0.87343926442332787</c:v>
                  </c:pt>
                  <c:pt idx="155">
                    <c:v>0.94489188029061943</c:v>
                  </c:pt>
                  <c:pt idx="156">
                    <c:v>0.89191635445947126</c:v>
                  </c:pt>
                  <c:pt idx="157">
                    <c:v>0.67623297736188293</c:v>
                  </c:pt>
                  <c:pt idx="158">
                    <c:v>0.53587742935575178</c:v>
                  </c:pt>
                  <c:pt idx="159">
                    <c:v>0.61067793952870197</c:v>
                  </c:pt>
                  <c:pt idx="160">
                    <c:v>0.91073480338458523</c:v>
                  </c:pt>
                  <c:pt idx="161">
                    <c:v>0.85478676255803321</c:v>
                  </c:pt>
                  <c:pt idx="162">
                    <c:v>0.840418410809326</c:v>
                  </c:pt>
                  <c:pt idx="163">
                    <c:v>0.88601789403730036</c:v>
                  </c:pt>
                  <c:pt idx="164">
                    <c:v>0.8505468048540743</c:v>
                  </c:pt>
                  <c:pt idx="165">
                    <c:v>0.84374764650251644</c:v>
                  </c:pt>
                  <c:pt idx="166">
                    <c:v>0.91929969306831871</c:v>
                  </c:pt>
                  <c:pt idx="167">
                    <c:v>0.71546413913901974</c:v>
                  </c:pt>
                  <c:pt idx="168">
                    <c:v>0.71067374291135565</c:v>
                  </c:pt>
                  <c:pt idx="169">
                    <c:v>0.59454116384406142</c:v>
                  </c:pt>
                  <c:pt idx="170">
                    <c:v>0.70892493408802981</c:v>
                  </c:pt>
                  <c:pt idx="171">
                    <c:v>0.81368869960656631</c:v>
                  </c:pt>
                  <c:pt idx="172">
                    <c:v>0.80102893703815414</c:v>
                  </c:pt>
                  <c:pt idx="173">
                    <c:v>0.76300266982844844</c:v>
                  </c:pt>
                  <c:pt idx="174">
                    <c:v>0.66568637844291512</c:v>
                  </c:pt>
                  <c:pt idx="175">
                    <c:v>0.6918853571898218</c:v>
                  </c:pt>
                  <c:pt idx="176">
                    <c:v>0.81641121409804907</c:v>
                  </c:pt>
                  <c:pt idx="177">
                    <c:v>0.71224965467229806</c:v>
                  </c:pt>
                  <c:pt idx="178">
                    <c:v>0.74895023180175946</c:v>
                  </c:pt>
                  <c:pt idx="179">
                    <c:v>0.6669856353750937</c:v>
                  </c:pt>
                  <c:pt idx="180">
                    <c:v>0.63750031980087085</c:v>
                  </c:pt>
                  <c:pt idx="181">
                    <c:v>0.76154417042696865</c:v>
                  </c:pt>
                  <c:pt idx="182">
                    <c:v>0.61123193492773675</c:v>
                  </c:pt>
                  <c:pt idx="183">
                    <c:v>0.67176173917572213</c:v>
                  </c:pt>
                  <c:pt idx="184">
                    <c:v>0.72923839283917102</c:v>
                  </c:pt>
                  <c:pt idx="185">
                    <c:v>0.63002397731247939</c:v>
                  </c:pt>
                  <c:pt idx="186">
                    <c:v>0.66487606448875081</c:v>
                  </c:pt>
                  <c:pt idx="187">
                    <c:v>0.79257079014999687</c:v>
                  </c:pt>
                  <c:pt idx="188">
                    <c:v>0.65367996575255605</c:v>
                  </c:pt>
                  <c:pt idx="189">
                    <c:v>0.81496927905785543</c:v>
                  </c:pt>
                  <c:pt idx="190">
                    <c:v>0.75251954967642043</c:v>
                  </c:pt>
                  <c:pt idx="191">
                    <c:v>0.75341774966153496</c:v>
                  </c:pt>
                  <c:pt idx="192">
                    <c:v>0.76110933466346919</c:v>
                  </c:pt>
                  <c:pt idx="193">
                    <c:v>0.65457975002394841</c:v>
                  </c:pt>
                  <c:pt idx="194">
                    <c:v>0.61961867835440299</c:v>
                  </c:pt>
                  <c:pt idx="195">
                    <c:v>0.58208436443803568</c:v>
                  </c:pt>
                  <c:pt idx="196">
                    <c:v>0.63186891291316161</c:v>
                  </c:pt>
                  <c:pt idx="197">
                    <c:v>0.64648183270602377</c:v>
                  </c:pt>
                  <c:pt idx="198">
                    <c:v>0.67198289292499003</c:v>
                  </c:pt>
                  <c:pt idx="199">
                    <c:v>0.54965242219147847</c:v>
                  </c:pt>
                  <c:pt idx="200">
                    <c:v>0.66066175904726332</c:v>
                  </c:pt>
                  <c:pt idx="201">
                    <c:v>0.77293983299432345</c:v>
                  </c:pt>
                  <c:pt idx="202">
                    <c:v>0.72988723781433651</c:v>
                  </c:pt>
                  <c:pt idx="203">
                    <c:v>0.66074276674574206</c:v>
                  </c:pt>
                  <c:pt idx="204">
                    <c:v>0.85562719431804213</c:v>
                  </c:pt>
                  <c:pt idx="205">
                    <c:v>0.84773317051053176</c:v>
                  </c:pt>
                  <c:pt idx="206">
                    <c:v>0.76991180037296258</c:v>
                  </c:pt>
                  <c:pt idx="207">
                    <c:v>0.81620634027125161</c:v>
                  </c:pt>
                  <c:pt idx="208">
                    <c:v>0.74417889950582294</c:v>
                  </c:pt>
                  <c:pt idx="209">
                    <c:v>0.73596282729263218</c:v>
                  </c:pt>
                  <c:pt idx="210">
                    <c:v>0.7422945595245507</c:v>
                  </c:pt>
                  <c:pt idx="211">
                    <c:v>0.9307822747282154</c:v>
                  </c:pt>
                  <c:pt idx="212">
                    <c:v>0.74478065084881695</c:v>
                  </c:pt>
                  <c:pt idx="213">
                    <c:v>0.83112917201889136</c:v>
                  </c:pt>
                  <c:pt idx="214">
                    <c:v>0.80096203777681985</c:v>
                  </c:pt>
                  <c:pt idx="215">
                    <c:v>0.69430127562779531</c:v>
                  </c:pt>
                  <c:pt idx="216">
                    <c:v>0.74241355924325136</c:v>
                  </c:pt>
                  <c:pt idx="217">
                    <c:v>0.8202990142296972</c:v>
                  </c:pt>
                  <c:pt idx="218">
                    <c:v>0.73985269467863168</c:v>
                  </c:pt>
                  <c:pt idx="219">
                    <c:v>0.6791261104269497</c:v>
                  </c:pt>
                  <c:pt idx="220">
                    <c:v>0.63525747134448651</c:v>
                  </c:pt>
                  <c:pt idx="221">
                    <c:v>0.63400263085260955</c:v>
                  </c:pt>
                  <c:pt idx="222">
                    <c:v>0.66847660766851058</c:v>
                  </c:pt>
                  <c:pt idx="223">
                    <c:v>0.65981134189071533</c:v>
                  </c:pt>
                  <c:pt idx="224">
                    <c:v>0.58496343421506891</c:v>
                  </c:pt>
                  <c:pt idx="225">
                    <c:v>0.59438224288463248</c:v>
                  </c:pt>
                  <c:pt idx="226">
                    <c:v>0.56935939187934015</c:v>
                  </c:pt>
                  <c:pt idx="227">
                    <c:v>0.49379151319538417</c:v>
                  </c:pt>
                  <c:pt idx="228">
                    <c:v>0.64093243905506958</c:v>
                  </c:pt>
                  <c:pt idx="229">
                    <c:v>0.61591465323488159</c:v>
                  </c:pt>
                  <c:pt idx="230">
                    <c:v>0.69400867198683502</c:v>
                  </c:pt>
                  <c:pt idx="231">
                    <c:v>0.5955262675331533</c:v>
                  </c:pt>
                  <c:pt idx="232">
                    <c:v>0.55522442120076831</c:v>
                  </c:pt>
                  <c:pt idx="233">
                    <c:v>0.59432996075200173</c:v>
                  </c:pt>
                  <c:pt idx="234">
                    <c:v>0.66391421491991465</c:v>
                  </c:pt>
                  <c:pt idx="235">
                    <c:v>0.70124975318240501</c:v>
                  </c:pt>
                  <c:pt idx="236">
                    <c:v>0.64622309264950006</c:v>
                  </c:pt>
                  <c:pt idx="237">
                    <c:v>0.69068313394432379</c:v>
                  </c:pt>
                  <c:pt idx="238">
                    <c:v>0.60098922434414526</c:v>
                  </c:pt>
                  <c:pt idx="239">
                    <c:v>0.58909501555223298</c:v>
                  </c:pt>
                  <c:pt idx="240">
                    <c:v>0.55934567822252101</c:v>
                  </c:pt>
                  <c:pt idx="241">
                    <c:v>0.81834577297216748</c:v>
                  </c:pt>
                  <c:pt idx="242">
                    <c:v>0.67255532379173588</c:v>
                  </c:pt>
                  <c:pt idx="243">
                    <c:v>0.66851272006419349</c:v>
                  </c:pt>
                  <c:pt idx="244">
                    <c:v>0.59432434103120124</c:v>
                  </c:pt>
                  <c:pt idx="245">
                    <c:v>0.72625585382904834</c:v>
                  </c:pt>
                  <c:pt idx="246">
                    <c:v>0.63255908636759961</c:v>
                  </c:pt>
                  <c:pt idx="247">
                    <c:v>0.75028367030612519</c:v>
                  </c:pt>
                  <c:pt idx="248">
                    <c:v>0.72612064523265019</c:v>
                  </c:pt>
                  <c:pt idx="249">
                    <c:v>0.60419903053860191</c:v>
                  </c:pt>
                  <c:pt idx="250">
                    <c:v>0.79559357916008722</c:v>
                  </c:pt>
                  <c:pt idx="251">
                    <c:v>0.75909322800748169</c:v>
                  </c:pt>
                  <c:pt idx="252">
                    <c:v>0.78547664742836454</c:v>
                  </c:pt>
                  <c:pt idx="253">
                    <c:v>0.72252651482226748</c:v>
                  </c:pt>
                  <c:pt idx="254">
                    <c:v>0.83030468845810068</c:v>
                  </c:pt>
                  <c:pt idx="255">
                    <c:v>0.84056811600559922</c:v>
                  </c:pt>
                  <c:pt idx="256">
                    <c:v>0.61210456789599355</c:v>
                  </c:pt>
                  <c:pt idx="257">
                    <c:v>0.72517775035841947</c:v>
                  </c:pt>
                  <c:pt idx="258">
                    <c:v>0.74291328089440745</c:v>
                  </c:pt>
                  <c:pt idx="259">
                    <c:v>0.80189684612061074</c:v>
                  </c:pt>
                  <c:pt idx="260">
                    <c:v>0.73678451816804724</c:v>
                  </c:pt>
                  <c:pt idx="261">
                    <c:v>0.73537103537306714</c:v>
                  </c:pt>
                  <c:pt idx="262">
                    <c:v>0.70692317912688984</c:v>
                  </c:pt>
                  <c:pt idx="263">
                    <c:v>0.75009069375464466</c:v>
                  </c:pt>
                  <c:pt idx="264">
                    <c:v>0.51119987452773574</c:v>
                  </c:pt>
                  <c:pt idx="265">
                    <c:v>0.696798080558094</c:v>
                  </c:pt>
                  <c:pt idx="266">
                    <c:v>0.74915167694495943</c:v>
                  </c:pt>
                  <c:pt idx="267">
                    <c:v>0.71614248192163432</c:v>
                  </c:pt>
                  <c:pt idx="268">
                    <c:v>0.71462926944410388</c:v>
                  </c:pt>
                  <c:pt idx="269">
                    <c:v>0.61566825326697561</c:v>
                  </c:pt>
                  <c:pt idx="270">
                    <c:v>0.74259600863399655</c:v>
                  </c:pt>
                  <c:pt idx="271">
                    <c:v>0.68769774823631247</c:v>
                  </c:pt>
                  <c:pt idx="272">
                    <c:v>0.66420619339341647</c:v>
                  </c:pt>
                  <c:pt idx="273">
                    <c:v>0.72329764181511269</c:v>
                  </c:pt>
                  <c:pt idx="274">
                    <c:v>0.71644729364021886</c:v>
                  </c:pt>
                  <c:pt idx="275">
                    <c:v>0.91078738590476316</c:v>
                  </c:pt>
                  <c:pt idx="276">
                    <c:v>0.75456005407258453</c:v>
                  </c:pt>
                  <c:pt idx="277">
                    <c:v>0.59775546756917186</c:v>
                  </c:pt>
                  <c:pt idx="278">
                    <c:v>0.69434110258295301</c:v>
                  </c:pt>
                  <c:pt idx="279">
                    <c:v>0.6243881448045554</c:v>
                  </c:pt>
                  <c:pt idx="280">
                    <c:v>0.56635923761809837</c:v>
                  </c:pt>
                  <c:pt idx="281">
                    <c:v>0.57156124175875411</c:v>
                  </c:pt>
                  <c:pt idx="282">
                    <c:v>0.56703909688749754</c:v>
                  </c:pt>
                  <c:pt idx="283">
                    <c:v>0.81049577234470294</c:v>
                  </c:pt>
                  <c:pt idx="284">
                    <c:v>0.73699927019052336</c:v>
                  </c:pt>
                  <c:pt idx="285">
                    <c:v>0.84588245143247509</c:v>
                  </c:pt>
                  <c:pt idx="286">
                    <c:v>0.77231515317713384</c:v>
                  </c:pt>
                  <c:pt idx="287">
                    <c:v>0.7039790100095964</c:v>
                  </c:pt>
                  <c:pt idx="288">
                    <c:v>0.56933144424208337</c:v>
                  </c:pt>
                  <c:pt idx="289">
                    <c:v>0.69878773355408608</c:v>
                  </c:pt>
                  <c:pt idx="290">
                    <c:v>0.49924688925729077</c:v>
                  </c:pt>
                  <c:pt idx="291">
                    <c:v>0.5038511248161851</c:v>
                  </c:pt>
                  <c:pt idx="292">
                    <c:v>0.43027874799777704</c:v>
                  </c:pt>
                  <c:pt idx="293">
                    <c:v>0.67322428423789626</c:v>
                  </c:pt>
                  <c:pt idx="294">
                    <c:v>0.76087030164675962</c:v>
                  </c:pt>
                  <c:pt idx="295">
                    <c:v>0.7683859164942235</c:v>
                  </c:pt>
                  <c:pt idx="296">
                    <c:v>0.68486178039898138</c:v>
                  </c:pt>
                  <c:pt idx="297">
                    <c:v>0.76676957923824984</c:v>
                  </c:pt>
                  <c:pt idx="298">
                    <c:v>0.859796049412067</c:v>
                  </c:pt>
                  <c:pt idx="299">
                    <c:v>0.77569697585608333</c:v>
                  </c:pt>
                  <c:pt idx="300">
                    <c:v>0.81020769507599288</c:v>
                  </c:pt>
                  <c:pt idx="301">
                    <c:v>0.7826945377148663</c:v>
                  </c:pt>
                  <c:pt idx="302">
                    <c:v>0.77321906118809325</c:v>
                  </c:pt>
                  <c:pt idx="303">
                    <c:v>0.69360148043044345</c:v>
                  </c:pt>
                  <c:pt idx="304">
                    <c:v>0.5624515346741652</c:v>
                  </c:pt>
                  <c:pt idx="305">
                    <c:v>0.60374944031908218</c:v>
                  </c:pt>
                  <c:pt idx="306">
                    <c:v>0.54317656519637803</c:v>
                  </c:pt>
                  <c:pt idx="307">
                    <c:v>0.71054814824791046</c:v>
                  </c:pt>
                  <c:pt idx="308">
                    <c:v>0.57785212654407969</c:v>
                  </c:pt>
                  <c:pt idx="309">
                    <c:v>0.57144875714752807</c:v>
                  </c:pt>
                  <c:pt idx="310">
                    <c:v>0.62874701774500041</c:v>
                  </c:pt>
                  <c:pt idx="311">
                    <c:v>0.79493321044327814</c:v>
                  </c:pt>
                  <c:pt idx="312">
                    <c:v>0.79344589816072608</c:v>
                  </c:pt>
                  <c:pt idx="313">
                    <c:v>0.61205727120288644</c:v>
                  </c:pt>
                  <c:pt idx="314">
                    <c:v>0.65802261997805112</c:v>
                  </c:pt>
                  <c:pt idx="315">
                    <c:v>0.89545055064771861</c:v>
                  </c:pt>
                  <c:pt idx="316">
                    <c:v>0.81708453627080657</c:v>
                  </c:pt>
                  <c:pt idx="317">
                    <c:v>0.66415375084871375</c:v>
                  </c:pt>
                  <c:pt idx="318">
                    <c:v>0.81499327404735311</c:v>
                  </c:pt>
                  <c:pt idx="319">
                    <c:v>0.72584329083730903</c:v>
                  </c:pt>
                  <c:pt idx="320">
                    <c:v>0.74559690897663045</c:v>
                  </c:pt>
                  <c:pt idx="321">
                    <c:v>0.62437638304312981</c:v>
                  </c:pt>
                  <c:pt idx="322">
                    <c:v>0.82736243458146308</c:v>
                  </c:pt>
                  <c:pt idx="323">
                    <c:v>0.78902061974566828</c:v>
                  </c:pt>
                  <c:pt idx="324">
                    <c:v>0.74097088524298893</c:v>
                  </c:pt>
                  <c:pt idx="325">
                    <c:v>0.62043093456435072</c:v>
                  </c:pt>
                  <c:pt idx="326">
                    <c:v>0.53784291675148754</c:v>
                  </c:pt>
                  <c:pt idx="327">
                    <c:v>0.69074122032755181</c:v>
                  </c:pt>
                  <c:pt idx="328">
                    <c:v>0.88173923921901998</c:v>
                  </c:pt>
                  <c:pt idx="329">
                    <c:v>0.84349548947079422</c:v>
                  </c:pt>
                  <c:pt idx="330">
                    <c:v>0.69229239009528232</c:v>
                  </c:pt>
                  <c:pt idx="331">
                    <c:v>0.5615144654574169</c:v>
                  </c:pt>
                  <c:pt idx="332">
                    <c:v>0.52131344421682779</c:v>
                  </c:pt>
                  <c:pt idx="333">
                    <c:v>0.64179078360313824</c:v>
                  </c:pt>
                  <c:pt idx="334">
                    <c:v>0.76331718519954717</c:v>
                  </c:pt>
                  <c:pt idx="335">
                    <c:v>0.65932885402218744</c:v>
                  </c:pt>
                  <c:pt idx="336">
                    <c:v>0.7480379213095889</c:v>
                  </c:pt>
                  <c:pt idx="337">
                    <c:v>0.73942140977325088</c:v>
                  </c:pt>
                  <c:pt idx="338">
                    <c:v>0.6398807127774645</c:v>
                  </c:pt>
                  <c:pt idx="339">
                    <c:v>0.56688458422956001</c:v>
                  </c:pt>
                  <c:pt idx="340">
                    <c:v>0.58364173897151816</c:v>
                  </c:pt>
                  <c:pt idx="341">
                    <c:v>0.59390130550607434</c:v>
                  </c:pt>
                  <c:pt idx="342">
                    <c:v>0.57099636873281379</c:v>
                  </c:pt>
                  <c:pt idx="343">
                    <c:v>0.49869357190092412</c:v>
                  </c:pt>
                  <c:pt idx="344">
                    <c:v>0.60978602587176933</c:v>
                  </c:pt>
                  <c:pt idx="345">
                    <c:v>0.65628965831106933</c:v>
                  </c:pt>
                  <c:pt idx="346">
                    <c:v>0.6277140422655233</c:v>
                  </c:pt>
                  <c:pt idx="347">
                    <c:v>0.59130752383697283</c:v>
                  </c:pt>
                  <c:pt idx="348">
                    <c:v>0.60201659298753873</c:v>
                  </c:pt>
                  <c:pt idx="349">
                    <c:v>0.55535746921339901</c:v>
                  </c:pt>
                  <c:pt idx="350">
                    <c:v>0.65934960519339636</c:v>
                  </c:pt>
                  <c:pt idx="351">
                    <c:v>0.54033154080610379</c:v>
                  </c:pt>
                  <c:pt idx="352">
                    <c:v>0.57900570775675253</c:v>
                  </c:pt>
                  <c:pt idx="353">
                    <c:v>0.54268378166997755</c:v>
                  </c:pt>
                  <c:pt idx="354">
                    <c:v>0.45792468374017042</c:v>
                  </c:pt>
                  <c:pt idx="355">
                    <c:v>0.60794303541686268</c:v>
                  </c:pt>
                  <c:pt idx="356">
                    <c:v>0.61831628668407879</c:v>
                  </c:pt>
                  <c:pt idx="357">
                    <c:v>0.60933077172311456</c:v>
                  </c:pt>
                  <c:pt idx="358">
                    <c:v>0.54702784767327095</c:v>
                  </c:pt>
                  <c:pt idx="359">
                    <c:v>0.62736627555663782</c:v>
                  </c:pt>
                  <c:pt idx="360">
                    <c:v>0.6114568724725723</c:v>
                  </c:pt>
                  <c:pt idx="361">
                    <c:v>0.56882582695772665</c:v>
                  </c:pt>
                  <c:pt idx="362">
                    <c:v>0.55911645556524103</c:v>
                  </c:pt>
                  <c:pt idx="363">
                    <c:v>0.61385963767494534</c:v>
                  </c:pt>
                  <c:pt idx="364">
                    <c:v>0.71326267213655969</c:v>
                  </c:pt>
                  <c:pt idx="365">
                    <c:v>0.7120527438683929</c:v>
                  </c:pt>
                  <c:pt idx="366">
                    <c:v>0.57805422329522282</c:v>
                  </c:pt>
                  <c:pt idx="367">
                    <c:v>0.44679002651885363</c:v>
                  </c:pt>
                  <c:pt idx="368">
                    <c:v>0.6452992545697166</c:v>
                  </c:pt>
                  <c:pt idx="369">
                    <c:v>0.57265861842048738</c:v>
                  </c:pt>
                  <c:pt idx="370">
                    <c:v>0.6218573055449268</c:v>
                  </c:pt>
                  <c:pt idx="371">
                    <c:v>0.82997520887583409</c:v>
                  </c:pt>
                  <c:pt idx="372">
                    <c:v>0.68364460070232802</c:v>
                  </c:pt>
                  <c:pt idx="373">
                    <c:v>0.57957707980309259</c:v>
                  </c:pt>
                  <c:pt idx="374">
                    <c:v>0.59340367540876937</c:v>
                  </c:pt>
                  <c:pt idx="375">
                    <c:v>0.60512716020596813</c:v>
                  </c:pt>
                  <c:pt idx="376">
                    <c:v>0.53718599112938148</c:v>
                  </c:pt>
                  <c:pt idx="377">
                    <c:v>0.61013043713780435</c:v>
                  </c:pt>
                  <c:pt idx="378">
                    <c:v>0.52642197799307555</c:v>
                  </c:pt>
                  <c:pt idx="379">
                    <c:v>0.66086602741165934</c:v>
                  </c:pt>
                  <c:pt idx="380">
                    <c:v>0.59164849977978229</c:v>
                  </c:pt>
                  <c:pt idx="381">
                    <c:v>0.59368210652765252</c:v>
                  </c:pt>
                  <c:pt idx="382">
                    <c:v>0.57948773028033496</c:v>
                  </c:pt>
                  <c:pt idx="383">
                    <c:v>0.46590285652394442</c:v>
                  </c:pt>
                  <c:pt idx="384">
                    <c:v>0.47811875733034248</c:v>
                  </c:pt>
                  <c:pt idx="385">
                    <c:v>0.61860583733799068</c:v>
                  </c:pt>
                  <c:pt idx="386">
                    <c:v>0.69203633711505785</c:v>
                  </c:pt>
                  <c:pt idx="387">
                    <c:v>0.62363989522331031</c:v>
                  </c:pt>
                  <c:pt idx="388">
                    <c:v>0.60196445965008361</c:v>
                  </c:pt>
                  <c:pt idx="389">
                    <c:v>0.58386318204998588</c:v>
                  </c:pt>
                </c:numCache>
              </c:numRef>
            </c:plus>
            <c:minus>
              <c:numRef>
                <c:f>pooled!$AD$4:$AD$393</c:f>
                <c:numCache>
                  <c:formatCode>General</c:formatCode>
                  <c:ptCount val="390"/>
                  <c:pt idx="0">
                    <c:v>0.67081457016861623</c:v>
                  </c:pt>
                  <c:pt idx="1">
                    <c:v>0.75301183470166022</c:v>
                  </c:pt>
                  <c:pt idx="2">
                    <c:v>0.67576404676036061</c:v>
                  </c:pt>
                  <c:pt idx="3">
                    <c:v>0.91624994319387454</c:v>
                  </c:pt>
                  <c:pt idx="4">
                    <c:v>0.86992380713540696</c:v>
                  </c:pt>
                  <c:pt idx="5">
                    <c:v>0.87612495722671013</c:v>
                  </c:pt>
                  <c:pt idx="6">
                    <c:v>0.85523242050381143</c:v>
                  </c:pt>
                  <c:pt idx="7">
                    <c:v>1.0072157343038746</c:v>
                  </c:pt>
                  <c:pt idx="8">
                    <c:v>0.97628122819917451</c:v>
                  </c:pt>
                  <c:pt idx="9">
                    <c:v>0.86664782432897292</c:v>
                  </c:pt>
                  <c:pt idx="10">
                    <c:v>1.0404596341050534</c:v>
                  </c:pt>
                  <c:pt idx="11">
                    <c:v>0.98229393938488296</c:v>
                  </c:pt>
                  <c:pt idx="12">
                    <c:v>0.84210522574738855</c:v>
                  </c:pt>
                  <c:pt idx="13">
                    <c:v>0.76981625262333253</c:v>
                  </c:pt>
                  <c:pt idx="14">
                    <c:v>0.64410526389599865</c:v>
                  </c:pt>
                  <c:pt idx="15">
                    <c:v>0.4577619445713329</c:v>
                  </c:pt>
                  <c:pt idx="16">
                    <c:v>0.78050898635298926</c:v>
                  </c:pt>
                  <c:pt idx="17">
                    <c:v>0.68852622948357223</c:v>
                  </c:pt>
                  <c:pt idx="18">
                    <c:v>0.55581818615497236</c:v>
                  </c:pt>
                  <c:pt idx="19">
                    <c:v>0.71706689449929784</c:v>
                  </c:pt>
                  <c:pt idx="20">
                    <c:v>0.59880865099382685</c:v>
                  </c:pt>
                  <c:pt idx="21">
                    <c:v>0.57775155749738927</c:v>
                  </c:pt>
                  <c:pt idx="22">
                    <c:v>0.50237935623964136</c:v>
                  </c:pt>
                  <c:pt idx="23">
                    <c:v>0.67435900744932009</c:v>
                  </c:pt>
                  <c:pt idx="24">
                    <c:v>0.62027945198458267</c:v>
                  </c:pt>
                  <c:pt idx="25">
                    <c:v>0.70684884778226231</c:v>
                  </c:pt>
                  <c:pt idx="26">
                    <c:v>0.63071534328995427</c:v>
                  </c:pt>
                  <c:pt idx="27">
                    <c:v>0.51312925218159633</c:v>
                  </c:pt>
                  <c:pt idx="28">
                    <c:v>0.32551616310589304</c:v>
                  </c:pt>
                  <c:pt idx="29">
                    <c:v>0.44303745762330565</c:v>
                  </c:pt>
                  <c:pt idx="30">
                    <c:v>0.43856093534289919</c:v>
                  </c:pt>
                  <c:pt idx="31">
                    <c:v>0.25456258724922715</c:v>
                  </c:pt>
                  <c:pt idx="32">
                    <c:v>0.19169707433365032</c:v>
                  </c:pt>
                  <c:pt idx="33">
                    <c:v>0.19527259300989486</c:v>
                  </c:pt>
                  <c:pt idx="34">
                    <c:v>0.13987919951969313</c:v>
                  </c:pt>
                  <c:pt idx="35">
                    <c:v>0.15668722166494881</c:v>
                  </c:pt>
                  <c:pt idx="36">
                    <c:v>0.10663333795125361</c:v>
                  </c:pt>
                  <c:pt idx="37">
                    <c:v>0.17853873981547824</c:v>
                  </c:pt>
                  <c:pt idx="38">
                    <c:v>0.17737554086804719</c:v>
                  </c:pt>
                  <c:pt idx="39">
                    <c:v>0.17267913275316121</c:v>
                  </c:pt>
                  <c:pt idx="40">
                    <c:v>0.19714867433211172</c:v>
                  </c:pt>
                  <c:pt idx="41">
                    <c:v>0.17273953268438638</c:v>
                  </c:pt>
                  <c:pt idx="42">
                    <c:v>0.14904399926144626</c:v>
                  </c:pt>
                  <c:pt idx="43">
                    <c:v>0.1733236657347309</c:v>
                  </c:pt>
                  <c:pt idx="44">
                    <c:v>0.23903732240124684</c:v>
                  </c:pt>
                  <c:pt idx="45">
                    <c:v>0.22579090044773728</c:v>
                  </c:pt>
                  <c:pt idx="46">
                    <c:v>0.30173762284238476</c:v>
                  </c:pt>
                  <c:pt idx="47">
                    <c:v>0.19121539765455448</c:v>
                  </c:pt>
                  <c:pt idx="48">
                    <c:v>0.12797387668712262</c:v>
                  </c:pt>
                  <c:pt idx="49">
                    <c:v>0.14335188646748886</c:v>
                  </c:pt>
                  <c:pt idx="50">
                    <c:v>0.1955894851642544</c:v>
                  </c:pt>
                  <c:pt idx="51">
                    <c:v>0.22977247132319217</c:v>
                  </c:pt>
                  <c:pt idx="52">
                    <c:v>0.36083415335995783</c:v>
                  </c:pt>
                  <c:pt idx="53">
                    <c:v>0.34921858442494869</c:v>
                  </c:pt>
                  <c:pt idx="54">
                    <c:v>0.42247229403957443</c:v>
                  </c:pt>
                  <c:pt idx="55">
                    <c:v>0.50210794608973475</c:v>
                  </c:pt>
                  <c:pt idx="56">
                    <c:v>0.40221008627796107</c:v>
                  </c:pt>
                  <c:pt idx="57">
                    <c:v>0.41122733311362897</c:v>
                  </c:pt>
                  <c:pt idx="58">
                    <c:v>0.51653459494347675</c:v>
                  </c:pt>
                  <c:pt idx="59">
                    <c:v>0.41561807520501493</c:v>
                  </c:pt>
                  <c:pt idx="60">
                    <c:v>0.4541404136251545</c:v>
                  </c:pt>
                  <c:pt idx="61">
                    <c:v>0.63379185754679257</c:v>
                  </c:pt>
                  <c:pt idx="62">
                    <c:v>0.63347413522270135</c:v>
                  </c:pt>
                  <c:pt idx="63">
                    <c:v>0.66362983808799214</c:v>
                  </c:pt>
                  <c:pt idx="64">
                    <c:v>0.53161341953818353</c:v>
                  </c:pt>
                  <c:pt idx="65">
                    <c:v>0.58596772101921468</c:v>
                  </c:pt>
                  <c:pt idx="66">
                    <c:v>0.6405496896575561</c:v>
                  </c:pt>
                  <c:pt idx="67">
                    <c:v>0.54819036301731017</c:v>
                  </c:pt>
                  <c:pt idx="68">
                    <c:v>0.56788397421915071</c:v>
                  </c:pt>
                  <c:pt idx="69">
                    <c:v>0.66501173223089483</c:v>
                  </c:pt>
                  <c:pt idx="70">
                    <c:v>0.4854236984489384</c:v>
                  </c:pt>
                  <c:pt idx="71">
                    <c:v>0.39140403581661642</c:v>
                  </c:pt>
                  <c:pt idx="72">
                    <c:v>0.28801034288517907</c:v>
                  </c:pt>
                  <c:pt idx="73">
                    <c:v>0.42799423883204513</c:v>
                  </c:pt>
                  <c:pt idx="74">
                    <c:v>0.53736635507148711</c:v>
                  </c:pt>
                  <c:pt idx="75">
                    <c:v>0.56941519960452103</c:v>
                  </c:pt>
                  <c:pt idx="76">
                    <c:v>0.48274651976125482</c:v>
                  </c:pt>
                  <c:pt idx="77">
                    <c:v>0.55999810040594822</c:v>
                  </c:pt>
                  <c:pt idx="78">
                    <c:v>0.68299179967287416</c:v>
                  </c:pt>
                  <c:pt idx="79">
                    <c:v>0.71714681965628113</c:v>
                  </c:pt>
                  <c:pt idx="80">
                    <c:v>0.74419343520944792</c:v>
                  </c:pt>
                  <c:pt idx="81">
                    <c:v>0.71726133301829531</c:v>
                  </c:pt>
                  <c:pt idx="82">
                    <c:v>0.62749570124085918</c:v>
                  </c:pt>
                  <c:pt idx="83">
                    <c:v>0.55388754608843527</c:v>
                  </c:pt>
                  <c:pt idx="84">
                    <c:v>0.45780739662967268</c:v>
                  </c:pt>
                  <c:pt idx="85">
                    <c:v>0.49918854320523115</c:v>
                  </c:pt>
                  <c:pt idx="86">
                    <c:v>0.47940131884898002</c:v>
                  </c:pt>
                  <c:pt idx="87">
                    <c:v>0.38594464066922896</c:v>
                  </c:pt>
                  <c:pt idx="88">
                    <c:v>0.35777270049626686</c:v>
                  </c:pt>
                  <c:pt idx="89">
                    <c:v>0.43855610110585841</c:v>
                  </c:pt>
                  <c:pt idx="90">
                    <c:v>0.50631297915398665</c:v>
                  </c:pt>
                  <c:pt idx="91">
                    <c:v>0.44410713841130622</c:v>
                  </c:pt>
                  <c:pt idx="92">
                    <c:v>0.39928736118587299</c:v>
                  </c:pt>
                  <c:pt idx="93">
                    <c:v>0.40158036263151942</c:v>
                  </c:pt>
                  <c:pt idx="94">
                    <c:v>0.36207553169368212</c:v>
                  </c:pt>
                  <c:pt idx="95">
                    <c:v>0.3234318792671228</c:v>
                  </c:pt>
                  <c:pt idx="96">
                    <c:v>0.41222985218574471</c:v>
                  </c:pt>
                  <c:pt idx="97">
                    <c:v>0.49132410419016737</c:v>
                  </c:pt>
                  <c:pt idx="98">
                    <c:v>0.47051428350108099</c:v>
                  </c:pt>
                  <c:pt idx="99">
                    <c:v>0.42224105945735141</c:v>
                  </c:pt>
                  <c:pt idx="100">
                    <c:v>0.4213122850623327</c:v>
                  </c:pt>
                  <c:pt idx="101">
                    <c:v>0.62705133670428193</c:v>
                  </c:pt>
                  <c:pt idx="102">
                    <c:v>0.50638798927852047</c:v>
                  </c:pt>
                  <c:pt idx="103">
                    <c:v>0.58832385346877925</c:v>
                  </c:pt>
                  <c:pt idx="104">
                    <c:v>0.66264328348681656</c:v>
                  </c:pt>
                  <c:pt idx="105">
                    <c:v>0.65110190032654547</c:v>
                  </c:pt>
                  <c:pt idx="106">
                    <c:v>0.61956565616730253</c:v>
                  </c:pt>
                  <c:pt idx="107">
                    <c:v>0.60237688739095552</c:v>
                  </c:pt>
                  <c:pt idx="108">
                    <c:v>0.70812771188422197</c:v>
                  </c:pt>
                  <c:pt idx="109">
                    <c:v>0.56738138154590279</c:v>
                  </c:pt>
                  <c:pt idx="110">
                    <c:v>0.78853666432102909</c:v>
                  </c:pt>
                  <c:pt idx="111">
                    <c:v>0.97460016253555559</c:v>
                  </c:pt>
                  <c:pt idx="112">
                    <c:v>0.90552011996566173</c:v>
                  </c:pt>
                  <c:pt idx="113">
                    <c:v>0.73476580818759196</c:v>
                  </c:pt>
                  <c:pt idx="114">
                    <c:v>0.6214182308993913</c:v>
                  </c:pt>
                  <c:pt idx="115">
                    <c:v>0.77660615913997288</c:v>
                  </c:pt>
                  <c:pt idx="116">
                    <c:v>0.72106656986474893</c:v>
                  </c:pt>
                  <c:pt idx="117">
                    <c:v>0.65682102729638148</c:v>
                  </c:pt>
                  <c:pt idx="118">
                    <c:v>0.72082222845444233</c:v>
                  </c:pt>
                  <c:pt idx="119">
                    <c:v>0.65814655606126427</c:v>
                  </c:pt>
                  <c:pt idx="120">
                    <c:v>0.62961611185553457</c:v>
                  </c:pt>
                  <c:pt idx="121">
                    <c:v>0.62152256735658662</c:v>
                  </c:pt>
                  <c:pt idx="122">
                    <c:v>0.70178313132535131</c:v>
                  </c:pt>
                  <c:pt idx="123">
                    <c:v>0.6212875278116653</c:v>
                  </c:pt>
                  <c:pt idx="124">
                    <c:v>0.63922687334471529</c:v>
                  </c:pt>
                  <c:pt idx="125">
                    <c:v>0.61283074290087958</c:v>
                  </c:pt>
                  <c:pt idx="126">
                    <c:v>0.51250324026445493</c:v>
                  </c:pt>
                  <c:pt idx="127">
                    <c:v>0.5341415750973475</c:v>
                  </c:pt>
                  <c:pt idx="128">
                    <c:v>0.56504356623398855</c:v>
                  </c:pt>
                  <c:pt idx="129">
                    <c:v>0.58200999901920347</c:v>
                  </c:pt>
                  <c:pt idx="130">
                    <c:v>0.78476566271242687</c:v>
                  </c:pt>
                  <c:pt idx="131">
                    <c:v>0.60169321027657419</c:v>
                  </c:pt>
                  <c:pt idx="132">
                    <c:v>0.50894723448869117</c:v>
                  </c:pt>
                  <c:pt idx="133">
                    <c:v>0.53161327543733505</c:v>
                  </c:pt>
                  <c:pt idx="134">
                    <c:v>0.6983308395666763</c:v>
                  </c:pt>
                  <c:pt idx="135">
                    <c:v>0.74865979581344189</c:v>
                  </c:pt>
                  <c:pt idx="136">
                    <c:v>0.60390618675336494</c:v>
                  </c:pt>
                  <c:pt idx="137">
                    <c:v>0.53607813023585638</c:v>
                  </c:pt>
                  <c:pt idx="138">
                    <c:v>0.57223922001024119</c:v>
                  </c:pt>
                  <c:pt idx="139">
                    <c:v>0.65274925530637729</c:v>
                  </c:pt>
                  <c:pt idx="140">
                    <c:v>0.57174462859503328</c:v>
                  </c:pt>
                  <c:pt idx="141">
                    <c:v>0.69367604104815572</c:v>
                  </c:pt>
                  <c:pt idx="142">
                    <c:v>0.83613963661818469</c:v>
                  </c:pt>
                  <c:pt idx="143">
                    <c:v>0.75805070579430245</c:v>
                  </c:pt>
                  <c:pt idx="144">
                    <c:v>0.59422582318691874</c:v>
                  </c:pt>
                  <c:pt idx="145">
                    <c:v>0.53229246601226843</c:v>
                  </c:pt>
                  <c:pt idx="146">
                    <c:v>0.61442900344280404</c:v>
                  </c:pt>
                  <c:pt idx="147">
                    <c:v>0.70958662768163561</c:v>
                  </c:pt>
                  <c:pt idx="148">
                    <c:v>0.65088165651726315</c:v>
                  </c:pt>
                  <c:pt idx="149">
                    <c:v>0.80461083657636112</c:v>
                  </c:pt>
                  <c:pt idx="150">
                    <c:v>0.95296415573188531</c:v>
                  </c:pt>
                  <c:pt idx="151">
                    <c:v>1.0834531575625799</c:v>
                  </c:pt>
                  <c:pt idx="152">
                    <c:v>0.89471732791350767</c:v>
                  </c:pt>
                  <c:pt idx="153">
                    <c:v>0.84104743786818204</c:v>
                  </c:pt>
                  <c:pt idx="154">
                    <c:v>0.87343926442332787</c:v>
                  </c:pt>
                  <c:pt idx="155">
                    <c:v>0.94489188029061943</c:v>
                  </c:pt>
                  <c:pt idx="156">
                    <c:v>0.89191635445947126</c:v>
                  </c:pt>
                  <c:pt idx="157">
                    <c:v>0.67623297736188293</c:v>
                  </c:pt>
                  <c:pt idx="158">
                    <c:v>0.53587742935575178</c:v>
                  </c:pt>
                  <c:pt idx="159">
                    <c:v>0.61067793952870197</c:v>
                  </c:pt>
                  <c:pt idx="160">
                    <c:v>0.91073480338458523</c:v>
                  </c:pt>
                  <c:pt idx="161">
                    <c:v>0.85478676255803321</c:v>
                  </c:pt>
                  <c:pt idx="162">
                    <c:v>0.840418410809326</c:v>
                  </c:pt>
                  <c:pt idx="163">
                    <c:v>0.88601789403730036</c:v>
                  </c:pt>
                  <c:pt idx="164">
                    <c:v>0.8505468048540743</c:v>
                  </c:pt>
                  <c:pt idx="165">
                    <c:v>0.84374764650251644</c:v>
                  </c:pt>
                  <c:pt idx="166">
                    <c:v>0.91929969306831871</c:v>
                  </c:pt>
                  <c:pt idx="167">
                    <c:v>0.71546413913901974</c:v>
                  </c:pt>
                  <c:pt idx="168">
                    <c:v>0.71067374291135565</c:v>
                  </c:pt>
                  <c:pt idx="169">
                    <c:v>0.59454116384406142</c:v>
                  </c:pt>
                  <c:pt idx="170">
                    <c:v>0.70892493408802981</c:v>
                  </c:pt>
                  <c:pt idx="171">
                    <c:v>0.81368869960656631</c:v>
                  </c:pt>
                  <c:pt idx="172">
                    <c:v>0.80102893703815414</c:v>
                  </c:pt>
                  <c:pt idx="173">
                    <c:v>0.76300266982844844</c:v>
                  </c:pt>
                  <c:pt idx="174">
                    <c:v>0.66568637844291512</c:v>
                  </c:pt>
                  <c:pt idx="175">
                    <c:v>0.6918853571898218</c:v>
                  </c:pt>
                  <c:pt idx="176">
                    <c:v>0.81641121409804907</c:v>
                  </c:pt>
                  <c:pt idx="177">
                    <c:v>0.71224965467229806</c:v>
                  </c:pt>
                  <c:pt idx="178">
                    <c:v>0.74895023180175946</c:v>
                  </c:pt>
                  <c:pt idx="179">
                    <c:v>0.6669856353750937</c:v>
                  </c:pt>
                  <c:pt idx="180">
                    <c:v>0.63750031980087085</c:v>
                  </c:pt>
                  <c:pt idx="181">
                    <c:v>0.76154417042696865</c:v>
                  </c:pt>
                  <c:pt idx="182">
                    <c:v>0.61123193492773675</c:v>
                  </c:pt>
                  <c:pt idx="183">
                    <c:v>0.67176173917572213</c:v>
                  </c:pt>
                  <c:pt idx="184">
                    <c:v>0.72923839283917102</c:v>
                  </c:pt>
                  <c:pt idx="185">
                    <c:v>0.63002397731247939</c:v>
                  </c:pt>
                  <c:pt idx="186">
                    <c:v>0.66487606448875081</c:v>
                  </c:pt>
                  <c:pt idx="187">
                    <c:v>0.79257079014999687</c:v>
                  </c:pt>
                  <c:pt idx="188">
                    <c:v>0.65367996575255605</c:v>
                  </c:pt>
                  <c:pt idx="189">
                    <c:v>0.81496927905785543</c:v>
                  </c:pt>
                  <c:pt idx="190">
                    <c:v>0.75251954967642043</c:v>
                  </c:pt>
                  <c:pt idx="191">
                    <c:v>0.75341774966153496</c:v>
                  </c:pt>
                  <c:pt idx="192">
                    <c:v>0.76110933466346919</c:v>
                  </c:pt>
                  <c:pt idx="193">
                    <c:v>0.65457975002394841</c:v>
                  </c:pt>
                  <c:pt idx="194">
                    <c:v>0.61961867835440299</c:v>
                  </c:pt>
                  <c:pt idx="195">
                    <c:v>0.58208436443803568</c:v>
                  </c:pt>
                  <c:pt idx="196">
                    <c:v>0.63186891291316161</c:v>
                  </c:pt>
                  <c:pt idx="197">
                    <c:v>0.64648183270602377</c:v>
                  </c:pt>
                  <c:pt idx="198">
                    <c:v>0.67198289292499003</c:v>
                  </c:pt>
                  <c:pt idx="199">
                    <c:v>0.54965242219147847</c:v>
                  </c:pt>
                  <c:pt idx="200">
                    <c:v>0.66066175904726332</c:v>
                  </c:pt>
                  <c:pt idx="201">
                    <c:v>0.77293983299432345</c:v>
                  </c:pt>
                  <c:pt idx="202">
                    <c:v>0.72988723781433651</c:v>
                  </c:pt>
                  <c:pt idx="203">
                    <c:v>0.66074276674574206</c:v>
                  </c:pt>
                  <c:pt idx="204">
                    <c:v>0.85562719431804213</c:v>
                  </c:pt>
                  <c:pt idx="205">
                    <c:v>0.84773317051053176</c:v>
                  </c:pt>
                  <c:pt idx="206">
                    <c:v>0.76991180037296258</c:v>
                  </c:pt>
                  <c:pt idx="207">
                    <c:v>0.81620634027125161</c:v>
                  </c:pt>
                  <c:pt idx="208">
                    <c:v>0.74417889950582294</c:v>
                  </c:pt>
                  <c:pt idx="209">
                    <c:v>0.73596282729263218</c:v>
                  </c:pt>
                  <c:pt idx="210">
                    <c:v>0.7422945595245507</c:v>
                  </c:pt>
                  <c:pt idx="211">
                    <c:v>0.9307822747282154</c:v>
                  </c:pt>
                  <c:pt idx="212">
                    <c:v>0.74478065084881695</c:v>
                  </c:pt>
                  <c:pt idx="213">
                    <c:v>0.83112917201889136</c:v>
                  </c:pt>
                  <c:pt idx="214">
                    <c:v>0.80096203777681985</c:v>
                  </c:pt>
                  <c:pt idx="215">
                    <c:v>0.69430127562779531</c:v>
                  </c:pt>
                  <c:pt idx="216">
                    <c:v>0.74241355924325136</c:v>
                  </c:pt>
                  <c:pt idx="217">
                    <c:v>0.8202990142296972</c:v>
                  </c:pt>
                  <c:pt idx="218">
                    <c:v>0.73985269467863168</c:v>
                  </c:pt>
                  <c:pt idx="219">
                    <c:v>0.6791261104269497</c:v>
                  </c:pt>
                  <c:pt idx="220">
                    <c:v>0.63525747134448651</c:v>
                  </c:pt>
                  <c:pt idx="221">
                    <c:v>0.63400263085260955</c:v>
                  </c:pt>
                  <c:pt idx="222">
                    <c:v>0.66847660766851058</c:v>
                  </c:pt>
                  <c:pt idx="223">
                    <c:v>0.65981134189071533</c:v>
                  </c:pt>
                  <c:pt idx="224">
                    <c:v>0.58496343421506891</c:v>
                  </c:pt>
                  <c:pt idx="225">
                    <c:v>0.59438224288463248</c:v>
                  </c:pt>
                  <c:pt idx="226">
                    <c:v>0.56935939187934015</c:v>
                  </c:pt>
                  <c:pt idx="227">
                    <c:v>0.49379151319538417</c:v>
                  </c:pt>
                  <c:pt idx="228">
                    <c:v>0.64093243905506958</c:v>
                  </c:pt>
                  <c:pt idx="229">
                    <c:v>0.61591465323488159</c:v>
                  </c:pt>
                  <c:pt idx="230">
                    <c:v>0.69400867198683502</c:v>
                  </c:pt>
                  <c:pt idx="231">
                    <c:v>0.5955262675331533</c:v>
                  </c:pt>
                  <c:pt idx="232">
                    <c:v>0.55522442120076831</c:v>
                  </c:pt>
                  <c:pt idx="233">
                    <c:v>0.59432996075200173</c:v>
                  </c:pt>
                  <c:pt idx="234">
                    <c:v>0.66391421491991465</c:v>
                  </c:pt>
                  <c:pt idx="235">
                    <c:v>0.70124975318240501</c:v>
                  </c:pt>
                  <c:pt idx="236">
                    <c:v>0.64622309264950006</c:v>
                  </c:pt>
                  <c:pt idx="237">
                    <c:v>0.69068313394432379</c:v>
                  </c:pt>
                  <c:pt idx="238">
                    <c:v>0.60098922434414526</c:v>
                  </c:pt>
                  <c:pt idx="239">
                    <c:v>0.58909501555223298</c:v>
                  </c:pt>
                  <c:pt idx="240">
                    <c:v>0.55934567822252101</c:v>
                  </c:pt>
                  <c:pt idx="241">
                    <c:v>0.81834577297216748</c:v>
                  </c:pt>
                  <c:pt idx="242">
                    <c:v>0.67255532379173588</c:v>
                  </c:pt>
                  <c:pt idx="243">
                    <c:v>0.66851272006419349</c:v>
                  </c:pt>
                  <c:pt idx="244">
                    <c:v>0.59432434103120124</c:v>
                  </c:pt>
                  <c:pt idx="245">
                    <c:v>0.72625585382904834</c:v>
                  </c:pt>
                  <c:pt idx="246">
                    <c:v>0.63255908636759961</c:v>
                  </c:pt>
                  <c:pt idx="247">
                    <c:v>0.75028367030612519</c:v>
                  </c:pt>
                  <c:pt idx="248">
                    <c:v>0.72612064523265019</c:v>
                  </c:pt>
                  <c:pt idx="249">
                    <c:v>0.60419903053860191</c:v>
                  </c:pt>
                  <c:pt idx="250">
                    <c:v>0.79559357916008722</c:v>
                  </c:pt>
                  <c:pt idx="251">
                    <c:v>0.75909322800748169</c:v>
                  </c:pt>
                  <c:pt idx="252">
                    <c:v>0.78547664742836454</c:v>
                  </c:pt>
                  <c:pt idx="253">
                    <c:v>0.72252651482226748</c:v>
                  </c:pt>
                  <c:pt idx="254">
                    <c:v>0.83030468845810068</c:v>
                  </c:pt>
                  <c:pt idx="255">
                    <c:v>0.84056811600559922</c:v>
                  </c:pt>
                  <c:pt idx="256">
                    <c:v>0.61210456789599355</c:v>
                  </c:pt>
                  <c:pt idx="257">
                    <c:v>0.72517775035841947</c:v>
                  </c:pt>
                  <c:pt idx="258">
                    <c:v>0.74291328089440745</c:v>
                  </c:pt>
                  <c:pt idx="259">
                    <c:v>0.80189684612061074</c:v>
                  </c:pt>
                  <c:pt idx="260">
                    <c:v>0.73678451816804724</c:v>
                  </c:pt>
                  <c:pt idx="261">
                    <c:v>0.73537103537306714</c:v>
                  </c:pt>
                  <c:pt idx="262">
                    <c:v>0.70692317912688984</c:v>
                  </c:pt>
                  <c:pt idx="263">
                    <c:v>0.75009069375464466</c:v>
                  </c:pt>
                  <c:pt idx="264">
                    <c:v>0.51119987452773574</c:v>
                  </c:pt>
                  <c:pt idx="265">
                    <c:v>0.696798080558094</c:v>
                  </c:pt>
                  <c:pt idx="266">
                    <c:v>0.74915167694495943</c:v>
                  </c:pt>
                  <c:pt idx="267">
                    <c:v>0.71614248192163432</c:v>
                  </c:pt>
                  <c:pt idx="268">
                    <c:v>0.71462926944410388</c:v>
                  </c:pt>
                  <c:pt idx="269">
                    <c:v>0.61566825326697561</c:v>
                  </c:pt>
                  <c:pt idx="270">
                    <c:v>0.74259600863399655</c:v>
                  </c:pt>
                  <c:pt idx="271">
                    <c:v>0.68769774823631247</c:v>
                  </c:pt>
                  <c:pt idx="272">
                    <c:v>0.66420619339341647</c:v>
                  </c:pt>
                  <c:pt idx="273">
                    <c:v>0.72329764181511269</c:v>
                  </c:pt>
                  <c:pt idx="274">
                    <c:v>0.71644729364021886</c:v>
                  </c:pt>
                  <c:pt idx="275">
                    <c:v>0.91078738590476316</c:v>
                  </c:pt>
                  <c:pt idx="276">
                    <c:v>0.75456005407258453</c:v>
                  </c:pt>
                  <c:pt idx="277">
                    <c:v>0.59775546756917186</c:v>
                  </c:pt>
                  <c:pt idx="278">
                    <c:v>0.69434110258295301</c:v>
                  </c:pt>
                  <c:pt idx="279">
                    <c:v>0.6243881448045554</c:v>
                  </c:pt>
                  <c:pt idx="280">
                    <c:v>0.56635923761809837</c:v>
                  </c:pt>
                  <c:pt idx="281">
                    <c:v>0.57156124175875411</c:v>
                  </c:pt>
                  <c:pt idx="282">
                    <c:v>0.56703909688749754</c:v>
                  </c:pt>
                  <c:pt idx="283">
                    <c:v>0.81049577234470294</c:v>
                  </c:pt>
                  <c:pt idx="284">
                    <c:v>0.73699927019052336</c:v>
                  </c:pt>
                  <c:pt idx="285">
                    <c:v>0.84588245143247509</c:v>
                  </c:pt>
                  <c:pt idx="286">
                    <c:v>0.77231515317713384</c:v>
                  </c:pt>
                  <c:pt idx="287">
                    <c:v>0.7039790100095964</c:v>
                  </c:pt>
                  <c:pt idx="288">
                    <c:v>0.56933144424208337</c:v>
                  </c:pt>
                  <c:pt idx="289">
                    <c:v>0.69878773355408608</c:v>
                  </c:pt>
                  <c:pt idx="290">
                    <c:v>0.49924688925729077</c:v>
                  </c:pt>
                  <c:pt idx="291">
                    <c:v>0.5038511248161851</c:v>
                  </c:pt>
                  <c:pt idx="292">
                    <c:v>0.43027874799777704</c:v>
                  </c:pt>
                  <c:pt idx="293">
                    <c:v>0.67322428423789626</c:v>
                  </c:pt>
                  <c:pt idx="294">
                    <c:v>0.76087030164675962</c:v>
                  </c:pt>
                  <c:pt idx="295">
                    <c:v>0.7683859164942235</c:v>
                  </c:pt>
                  <c:pt idx="296">
                    <c:v>0.68486178039898138</c:v>
                  </c:pt>
                  <c:pt idx="297">
                    <c:v>0.76676957923824984</c:v>
                  </c:pt>
                  <c:pt idx="298">
                    <c:v>0.859796049412067</c:v>
                  </c:pt>
                  <c:pt idx="299">
                    <c:v>0.77569697585608333</c:v>
                  </c:pt>
                  <c:pt idx="300">
                    <c:v>0.81020769507599288</c:v>
                  </c:pt>
                  <c:pt idx="301">
                    <c:v>0.7826945377148663</c:v>
                  </c:pt>
                  <c:pt idx="302">
                    <c:v>0.77321906118809325</c:v>
                  </c:pt>
                  <c:pt idx="303">
                    <c:v>0.69360148043044345</c:v>
                  </c:pt>
                  <c:pt idx="304">
                    <c:v>0.5624515346741652</c:v>
                  </c:pt>
                  <c:pt idx="305">
                    <c:v>0.60374944031908218</c:v>
                  </c:pt>
                  <c:pt idx="306">
                    <c:v>0.54317656519637803</c:v>
                  </c:pt>
                  <c:pt idx="307">
                    <c:v>0.71054814824791046</c:v>
                  </c:pt>
                  <c:pt idx="308">
                    <c:v>0.57785212654407969</c:v>
                  </c:pt>
                  <c:pt idx="309">
                    <c:v>0.57144875714752807</c:v>
                  </c:pt>
                  <c:pt idx="310">
                    <c:v>0.62874701774500041</c:v>
                  </c:pt>
                  <c:pt idx="311">
                    <c:v>0.79493321044327814</c:v>
                  </c:pt>
                  <c:pt idx="312">
                    <c:v>0.79344589816072608</c:v>
                  </c:pt>
                  <c:pt idx="313">
                    <c:v>0.61205727120288644</c:v>
                  </c:pt>
                  <c:pt idx="314">
                    <c:v>0.65802261997805112</c:v>
                  </c:pt>
                  <c:pt idx="315">
                    <c:v>0.89545055064771861</c:v>
                  </c:pt>
                  <c:pt idx="316">
                    <c:v>0.81708453627080657</c:v>
                  </c:pt>
                  <c:pt idx="317">
                    <c:v>0.66415375084871375</c:v>
                  </c:pt>
                  <c:pt idx="318">
                    <c:v>0.81499327404735311</c:v>
                  </c:pt>
                  <c:pt idx="319">
                    <c:v>0.72584329083730903</c:v>
                  </c:pt>
                  <c:pt idx="320">
                    <c:v>0.74559690897663045</c:v>
                  </c:pt>
                  <c:pt idx="321">
                    <c:v>0.62437638304312981</c:v>
                  </c:pt>
                  <c:pt idx="322">
                    <c:v>0.82736243458146308</c:v>
                  </c:pt>
                  <c:pt idx="323">
                    <c:v>0.78902061974566828</c:v>
                  </c:pt>
                  <c:pt idx="324">
                    <c:v>0.74097088524298893</c:v>
                  </c:pt>
                  <c:pt idx="325">
                    <c:v>0.62043093456435072</c:v>
                  </c:pt>
                  <c:pt idx="326">
                    <c:v>0.53784291675148754</c:v>
                  </c:pt>
                  <c:pt idx="327">
                    <c:v>0.69074122032755181</c:v>
                  </c:pt>
                  <c:pt idx="328">
                    <c:v>0.88173923921901998</c:v>
                  </c:pt>
                  <c:pt idx="329">
                    <c:v>0.84349548947079422</c:v>
                  </c:pt>
                  <c:pt idx="330">
                    <c:v>0.69229239009528232</c:v>
                  </c:pt>
                  <c:pt idx="331">
                    <c:v>0.5615144654574169</c:v>
                  </c:pt>
                  <c:pt idx="332">
                    <c:v>0.52131344421682779</c:v>
                  </c:pt>
                  <c:pt idx="333">
                    <c:v>0.64179078360313824</c:v>
                  </c:pt>
                  <c:pt idx="334">
                    <c:v>0.76331718519954717</c:v>
                  </c:pt>
                  <c:pt idx="335">
                    <c:v>0.65932885402218744</c:v>
                  </c:pt>
                  <c:pt idx="336">
                    <c:v>0.7480379213095889</c:v>
                  </c:pt>
                  <c:pt idx="337">
                    <c:v>0.73942140977325088</c:v>
                  </c:pt>
                  <c:pt idx="338">
                    <c:v>0.6398807127774645</c:v>
                  </c:pt>
                  <c:pt idx="339">
                    <c:v>0.56688458422956001</c:v>
                  </c:pt>
                  <c:pt idx="340">
                    <c:v>0.58364173897151816</c:v>
                  </c:pt>
                  <c:pt idx="341">
                    <c:v>0.59390130550607434</c:v>
                  </c:pt>
                  <c:pt idx="342">
                    <c:v>0.57099636873281379</c:v>
                  </c:pt>
                  <c:pt idx="343">
                    <c:v>0.49869357190092412</c:v>
                  </c:pt>
                  <c:pt idx="344">
                    <c:v>0.60978602587176933</c:v>
                  </c:pt>
                  <c:pt idx="345">
                    <c:v>0.65628965831106933</c:v>
                  </c:pt>
                  <c:pt idx="346">
                    <c:v>0.6277140422655233</c:v>
                  </c:pt>
                  <c:pt idx="347">
                    <c:v>0.59130752383697283</c:v>
                  </c:pt>
                  <c:pt idx="348">
                    <c:v>0.60201659298753873</c:v>
                  </c:pt>
                  <c:pt idx="349">
                    <c:v>0.55535746921339901</c:v>
                  </c:pt>
                  <c:pt idx="350">
                    <c:v>0.65934960519339636</c:v>
                  </c:pt>
                  <c:pt idx="351">
                    <c:v>0.54033154080610379</c:v>
                  </c:pt>
                  <c:pt idx="352">
                    <c:v>0.57900570775675253</c:v>
                  </c:pt>
                  <c:pt idx="353">
                    <c:v>0.54268378166997755</c:v>
                  </c:pt>
                  <c:pt idx="354">
                    <c:v>0.45792468374017042</c:v>
                  </c:pt>
                  <c:pt idx="355">
                    <c:v>0.60794303541686268</c:v>
                  </c:pt>
                  <c:pt idx="356">
                    <c:v>0.61831628668407879</c:v>
                  </c:pt>
                  <c:pt idx="357">
                    <c:v>0.60933077172311456</c:v>
                  </c:pt>
                  <c:pt idx="358">
                    <c:v>0.54702784767327095</c:v>
                  </c:pt>
                  <c:pt idx="359">
                    <c:v>0.62736627555663782</c:v>
                  </c:pt>
                  <c:pt idx="360">
                    <c:v>0.6114568724725723</c:v>
                  </c:pt>
                  <c:pt idx="361">
                    <c:v>0.56882582695772665</c:v>
                  </c:pt>
                  <c:pt idx="362">
                    <c:v>0.55911645556524103</c:v>
                  </c:pt>
                  <c:pt idx="363">
                    <c:v>0.61385963767494534</c:v>
                  </c:pt>
                  <c:pt idx="364">
                    <c:v>0.71326267213655969</c:v>
                  </c:pt>
                  <c:pt idx="365">
                    <c:v>0.7120527438683929</c:v>
                  </c:pt>
                  <c:pt idx="366">
                    <c:v>0.57805422329522282</c:v>
                  </c:pt>
                  <c:pt idx="367">
                    <c:v>0.44679002651885363</c:v>
                  </c:pt>
                  <c:pt idx="368">
                    <c:v>0.6452992545697166</c:v>
                  </c:pt>
                  <c:pt idx="369">
                    <c:v>0.57265861842048738</c:v>
                  </c:pt>
                  <c:pt idx="370">
                    <c:v>0.6218573055449268</c:v>
                  </c:pt>
                  <c:pt idx="371">
                    <c:v>0.82997520887583409</c:v>
                  </c:pt>
                  <c:pt idx="372">
                    <c:v>0.68364460070232802</c:v>
                  </c:pt>
                  <c:pt idx="373">
                    <c:v>0.57957707980309259</c:v>
                  </c:pt>
                  <c:pt idx="374">
                    <c:v>0.59340367540876937</c:v>
                  </c:pt>
                  <c:pt idx="375">
                    <c:v>0.60512716020596813</c:v>
                  </c:pt>
                  <c:pt idx="376">
                    <c:v>0.53718599112938148</c:v>
                  </c:pt>
                  <c:pt idx="377">
                    <c:v>0.61013043713780435</c:v>
                  </c:pt>
                  <c:pt idx="378">
                    <c:v>0.52642197799307555</c:v>
                  </c:pt>
                  <c:pt idx="379">
                    <c:v>0.66086602741165934</c:v>
                  </c:pt>
                  <c:pt idx="380">
                    <c:v>0.59164849977978229</c:v>
                  </c:pt>
                  <c:pt idx="381">
                    <c:v>0.59368210652765252</c:v>
                  </c:pt>
                  <c:pt idx="382">
                    <c:v>0.57948773028033496</c:v>
                  </c:pt>
                  <c:pt idx="383">
                    <c:v>0.46590285652394442</c:v>
                  </c:pt>
                  <c:pt idx="384">
                    <c:v>0.47811875733034248</c:v>
                  </c:pt>
                  <c:pt idx="385">
                    <c:v>0.61860583733799068</c:v>
                  </c:pt>
                  <c:pt idx="386">
                    <c:v>0.69203633711505785</c:v>
                  </c:pt>
                  <c:pt idx="387">
                    <c:v>0.62363989522331031</c:v>
                  </c:pt>
                  <c:pt idx="388">
                    <c:v>0.60196445965008361</c:v>
                  </c:pt>
                  <c:pt idx="389">
                    <c:v>0.58386318204998588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pooled!$Z$4:$Z$63</c:f>
              <c:numCache>
                <c:formatCode>General</c:formatCode>
                <c:ptCount val="60"/>
                <c:pt idx="0">
                  <c:v>6.1469833333333321</c:v>
                </c:pt>
                <c:pt idx="1">
                  <c:v>7.0107249999999981</c:v>
                </c:pt>
                <c:pt idx="2">
                  <c:v>6.8711500000000001</c:v>
                </c:pt>
                <c:pt idx="3">
                  <c:v>7.3936583333333337</c:v>
                </c:pt>
                <c:pt idx="4">
                  <c:v>7.2364083333333333</c:v>
                </c:pt>
                <c:pt idx="5">
                  <c:v>6.8968583333333333</c:v>
                </c:pt>
                <c:pt idx="6">
                  <c:v>7.4861333333333322</c:v>
                </c:pt>
                <c:pt idx="7">
                  <c:v>7.4606166666666667</c:v>
                </c:pt>
                <c:pt idx="8">
                  <c:v>8.0875750000000011</c:v>
                </c:pt>
                <c:pt idx="9">
                  <c:v>7.8698333333333332</c:v>
                </c:pt>
                <c:pt idx="10">
                  <c:v>8.2129333333333339</c:v>
                </c:pt>
                <c:pt idx="11">
                  <c:v>8.1056749999999997</c:v>
                </c:pt>
                <c:pt idx="12">
                  <c:v>7.9778250000000002</c:v>
                </c:pt>
                <c:pt idx="13">
                  <c:v>8.0509500000000003</c:v>
                </c:pt>
                <c:pt idx="14">
                  <c:v>7.2790083333333335</c:v>
                </c:pt>
                <c:pt idx="15">
                  <c:v>8.1403249999999989</c:v>
                </c:pt>
                <c:pt idx="16">
                  <c:v>15.265666666666668</c:v>
                </c:pt>
                <c:pt idx="17">
                  <c:v>17.977666666666668</c:v>
                </c:pt>
                <c:pt idx="18">
                  <c:v>17.461500000000001</c:v>
                </c:pt>
                <c:pt idx="19">
                  <c:v>14.926416666666668</c:v>
                </c:pt>
                <c:pt idx="20">
                  <c:v>13.485833333333334</c:v>
                </c:pt>
                <c:pt idx="21">
                  <c:v>11.942258333333333</c:v>
                </c:pt>
                <c:pt idx="22">
                  <c:v>10.5162</c:v>
                </c:pt>
                <c:pt idx="23">
                  <c:v>9.5876749999999991</c:v>
                </c:pt>
                <c:pt idx="24">
                  <c:v>8.4995416666666657</c:v>
                </c:pt>
                <c:pt idx="25">
                  <c:v>8.1726833333333335</c:v>
                </c:pt>
                <c:pt idx="26">
                  <c:v>7.2074749999999987</c:v>
                </c:pt>
                <c:pt idx="27">
                  <c:v>6.506733333333333</c:v>
                </c:pt>
                <c:pt idx="28">
                  <c:v>6.2274749999999992</c:v>
                </c:pt>
                <c:pt idx="29">
                  <c:v>5.9078416666666671</c:v>
                </c:pt>
                <c:pt idx="30">
                  <c:v>5.1172083333333331</c:v>
                </c:pt>
                <c:pt idx="31">
                  <c:v>3.8545916666666664</c:v>
                </c:pt>
                <c:pt idx="32">
                  <c:v>2.7899833333333333</c:v>
                </c:pt>
                <c:pt idx="33">
                  <c:v>2.0203833333333336</c:v>
                </c:pt>
                <c:pt idx="34">
                  <c:v>1.6236858333333337</c:v>
                </c:pt>
                <c:pt idx="35">
                  <c:v>1.4614816666666668</c:v>
                </c:pt>
                <c:pt idx="36">
                  <c:v>1.3817833333333336</c:v>
                </c:pt>
                <c:pt idx="37">
                  <c:v>1.4272883333333333</c:v>
                </c:pt>
                <c:pt idx="38">
                  <c:v>1.3646916666666666</c:v>
                </c:pt>
                <c:pt idx="39">
                  <c:v>1.4104333333333334</c:v>
                </c:pt>
                <c:pt idx="40">
                  <c:v>1.32189</c:v>
                </c:pt>
                <c:pt idx="41">
                  <c:v>1.4055733333333336</c:v>
                </c:pt>
                <c:pt idx="42">
                  <c:v>1.3731458333333333</c:v>
                </c:pt>
                <c:pt idx="43">
                  <c:v>1.2821858333333334</c:v>
                </c:pt>
                <c:pt idx="44">
                  <c:v>1.4808749999999999</c:v>
                </c:pt>
                <c:pt idx="45">
                  <c:v>1.4539249999999999</c:v>
                </c:pt>
                <c:pt idx="46">
                  <c:v>1.5463691666666666</c:v>
                </c:pt>
                <c:pt idx="47">
                  <c:v>1.4629375</c:v>
                </c:pt>
                <c:pt idx="48">
                  <c:v>1.3974308333333332</c:v>
                </c:pt>
                <c:pt idx="49">
                  <c:v>1.4421250000000001</c:v>
                </c:pt>
                <c:pt idx="50">
                  <c:v>1.5484650000000002</c:v>
                </c:pt>
                <c:pt idx="51">
                  <c:v>1.6258508333333335</c:v>
                </c:pt>
                <c:pt idx="52">
                  <c:v>1.724925833333333</c:v>
                </c:pt>
                <c:pt idx="53">
                  <c:v>1.7875475000000003</c:v>
                </c:pt>
                <c:pt idx="54">
                  <c:v>1.8785849999999999</c:v>
                </c:pt>
                <c:pt idx="55">
                  <c:v>2.0560358333333335</c:v>
                </c:pt>
                <c:pt idx="56">
                  <c:v>1.9241591666666664</c:v>
                </c:pt>
                <c:pt idx="57">
                  <c:v>1.9990583333333332</c:v>
                </c:pt>
                <c:pt idx="58">
                  <c:v>2.2546991666666671</c:v>
                </c:pt>
                <c:pt idx="59">
                  <c:v>2.1325149999999997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71-0C42-B8E3-FCED61317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pooled!$AJ$4:$AJ$393</c:f>
                <c:numCache>
                  <c:formatCode>General</c:formatCode>
                  <c:ptCount val="390"/>
                  <c:pt idx="0">
                    <c:v>0.63408841455647769</c:v>
                  </c:pt>
                  <c:pt idx="1">
                    <c:v>0.60898089801028665</c:v>
                  </c:pt>
                  <c:pt idx="2">
                    <c:v>0.52477011400279538</c:v>
                  </c:pt>
                  <c:pt idx="3">
                    <c:v>0.51109355477848784</c:v>
                  </c:pt>
                  <c:pt idx="4">
                    <c:v>0.45177240417100878</c:v>
                  </c:pt>
                  <c:pt idx="5">
                    <c:v>0.52076086212770523</c:v>
                  </c:pt>
                  <c:pt idx="6">
                    <c:v>0.42608658231045138</c:v>
                  </c:pt>
                  <c:pt idx="7">
                    <c:v>0.52615104921582145</c:v>
                  </c:pt>
                  <c:pt idx="8">
                    <c:v>0.6299010468022963</c:v>
                  </c:pt>
                  <c:pt idx="9">
                    <c:v>0.52044762319069982</c:v>
                  </c:pt>
                  <c:pt idx="10">
                    <c:v>0.54694849036368332</c:v>
                  </c:pt>
                  <c:pt idx="11">
                    <c:v>0.58957676409232429</c:v>
                  </c:pt>
                  <c:pt idx="12">
                    <c:v>0.62346246144176076</c:v>
                  </c:pt>
                  <c:pt idx="13">
                    <c:v>0.51845887909444599</c:v>
                  </c:pt>
                  <c:pt idx="14">
                    <c:v>0.527696137311363</c:v>
                  </c:pt>
                  <c:pt idx="15">
                    <c:v>0.73040163686156423</c:v>
                  </c:pt>
                  <c:pt idx="16">
                    <c:v>0.29883019053933912</c:v>
                  </c:pt>
                  <c:pt idx="17">
                    <c:v>0.50594059860013962</c:v>
                  </c:pt>
                  <c:pt idx="18">
                    <c:v>0.42333850903541098</c:v>
                  </c:pt>
                  <c:pt idx="19">
                    <c:v>0.35553841957897947</c:v>
                  </c:pt>
                  <c:pt idx="20">
                    <c:v>0.35657910526008213</c:v>
                  </c:pt>
                  <c:pt idx="21">
                    <c:v>0.33806537884331583</c:v>
                  </c:pt>
                  <c:pt idx="22">
                    <c:v>0.40281855625251911</c:v>
                  </c:pt>
                  <c:pt idx="23">
                    <c:v>0.42044286280520737</c:v>
                  </c:pt>
                  <c:pt idx="24">
                    <c:v>0.63050625580648434</c:v>
                  </c:pt>
                  <c:pt idx="25">
                    <c:v>0.56850151694293205</c:v>
                  </c:pt>
                  <c:pt idx="26">
                    <c:v>0.53374305500177421</c:v>
                  </c:pt>
                  <c:pt idx="27">
                    <c:v>0.39199485605262324</c:v>
                  </c:pt>
                  <c:pt idx="28">
                    <c:v>0.36457741172680114</c:v>
                  </c:pt>
                  <c:pt idx="29">
                    <c:v>0.47024367522690746</c:v>
                  </c:pt>
                  <c:pt idx="30">
                    <c:v>0.5755824305155447</c:v>
                  </c:pt>
                  <c:pt idx="31">
                    <c:v>0.60274382178249686</c:v>
                  </c:pt>
                  <c:pt idx="32">
                    <c:v>0.40654931027564872</c:v>
                  </c:pt>
                  <c:pt idx="33">
                    <c:v>0.30176092115340747</c:v>
                  </c:pt>
                  <c:pt idx="34">
                    <c:v>0.43922928600198974</c:v>
                  </c:pt>
                  <c:pt idx="35">
                    <c:v>0.38931462260294691</c:v>
                  </c:pt>
                  <c:pt idx="36">
                    <c:v>0.46520431697705716</c:v>
                  </c:pt>
                  <c:pt idx="37">
                    <c:v>0.50647124907181429</c:v>
                  </c:pt>
                  <c:pt idx="38">
                    <c:v>0.57281941830287886</c:v>
                  </c:pt>
                  <c:pt idx="39">
                    <c:v>0.52844746269930565</c:v>
                  </c:pt>
                  <c:pt idx="40">
                    <c:v>0.43749199577093439</c:v>
                  </c:pt>
                  <c:pt idx="41">
                    <c:v>0.3920847485885634</c:v>
                  </c:pt>
                  <c:pt idx="42">
                    <c:v>0.59406514961629897</c:v>
                  </c:pt>
                  <c:pt idx="43">
                    <c:v>0.66942154093170947</c:v>
                  </c:pt>
                  <c:pt idx="44">
                    <c:v>0.68782772006781345</c:v>
                  </c:pt>
                  <c:pt idx="45">
                    <c:v>0.55583382673982096</c:v>
                  </c:pt>
                  <c:pt idx="46">
                    <c:v>0.71740489925125039</c:v>
                  </c:pt>
                  <c:pt idx="47">
                    <c:v>0.6767631460179272</c:v>
                  </c:pt>
                  <c:pt idx="48">
                    <c:v>0.79094537854211067</c:v>
                  </c:pt>
                  <c:pt idx="49">
                    <c:v>0.71208984247960416</c:v>
                  </c:pt>
                  <c:pt idx="50">
                    <c:v>0.70944616300375951</c:v>
                  </c:pt>
                  <c:pt idx="51">
                    <c:v>0.67622230197295741</c:v>
                  </c:pt>
                  <c:pt idx="52">
                    <c:v>0.48286978706751332</c:v>
                  </c:pt>
                  <c:pt idx="53">
                    <c:v>0.55802410858095919</c:v>
                  </c:pt>
                  <c:pt idx="54">
                    <c:v>0.52216046956710038</c:v>
                  </c:pt>
                  <c:pt idx="55">
                    <c:v>0.7207525074803004</c:v>
                  </c:pt>
                  <c:pt idx="56">
                    <c:v>0.69333473446463989</c:v>
                  </c:pt>
                  <c:pt idx="57">
                    <c:v>0.72196035538488834</c:v>
                  </c:pt>
                  <c:pt idx="58">
                    <c:v>0.5427158627175005</c:v>
                  </c:pt>
                  <c:pt idx="59">
                    <c:v>0.4705155875204865</c:v>
                  </c:pt>
                  <c:pt idx="60">
                    <c:v>0.42137879127018474</c:v>
                  </c:pt>
                  <c:pt idx="61">
                    <c:v>0.43529188036432692</c:v>
                  </c:pt>
                  <c:pt idx="62">
                    <c:v>0.51154950032383517</c:v>
                  </c:pt>
                  <c:pt idx="63">
                    <c:v>0.30783457740392517</c:v>
                  </c:pt>
                  <c:pt idx="64">
                    <c:v>0.56753660532501082</c:v>
                  </c:pt>
                  <c:pt idx="65">
                    <c:v>0.52840816224584453</c:v>
                  </c:pt>
                  <c:pt idx="66">
                    <c:v>0.48547122468793152</c:v>
                  </c:pt>
                  <c:pt idx="67">
                    <c:v>0.47443995811622197</c:v>
                  </c:pt>
                  <c:pt idx="68">
                    <c:v>0.48970937059157926</c:v>
                  </c:pt>
                  <c:pt idx="69">
                    <c:v>0.50804317647879693</c:v>
                  </c:pt>
                  <c:pt idx="70">
                    <c:v>0.66090827896218485</c:v>
                  </c:pt>
                  <c:pt idx="71">
                    <c:v>0.68488686057839532</c:v>
                  </c:pt>
                  <c:pt idx="72">
                    <c:v>0.60920868210513346</c:v>
                  </c:pt>
                  <c:pt idx="73">
                    <c:v>0.58292642311565668</c:v>
                  </c:pt>
                  <c:pt idx="74">
                    <c:v>0.60451042040963887</c:v>
                  </c:pt>
                  <c:pt idx="75">
                    <c:v>0.5540658624197955</c:v>
                  </c:pt>
                  <c:pt idx="76">
                    <c:v>0.52050918271720203</c:v>
                  </c:pt>
                  <c:pt idx="77">
                    <c:v>0.48868863909296728</c:v>
                  </c:pt>
                  <c:pt idx="78">
                    <c:v>0.64918472750773759</c:v>
                  </c:pt>
                  <c:pt idx="79">
                    <c:v>0.64939445816211494</c:v>
                  </c:pt>
                  <c:pt idx="80">
                    <c:v>0.53091694912546317</c:v>
                  </c:pt>
                  <c:pt idx="81">
                    <c:v>0.49120868018968028</c:v>
                  </c:pt>
                  <c:pt idx="82">
                    <c:v>0.51463605269754464</c:v>
                  </c:pt>
                  <c:pt idx="83">
                    <c:v>0.52972268995320648</c:v>
                  </c:pt>
                  <c:pt idx="84">
                    <c:v>0.53500181808432834</c:v>
                  </c:pt>
                  <c:pt idx="85">
                    <c:v>0.55516834449770636</c:v>
                  </c:pt>
                  <c:pt idx="86">
                    <c:v>0.61302817435294532</c:v>
                  </c:pt>
                  <c:pt idx="87">
                    <c:v>0.49877035636035782</c:v>
                  </c:pt>
                  <c:pt idx="88">
                    <c:v>0.55144411149249495</c:v>
                  </c:pt>
                  <c:pt idx="89">
                    <c:v>0.63147675859164876</c:v>
                  </c:pt>
                  <c:pt idx="90">
                    <c:v>0.50147287087235237</c:v>
                  </c:pt>
                  <c:pt idx="91">
                    <c:v>0.42418390564480246</c:v>
                  </c:pt>
                  <c:pt idx="92">
                    <c:v>0.55985582254643129</c:v>
                  </c:pt>
                  <c:pt idx="93">
                    <c:v>0.40593593809039918</c:v>
                  </c:pt>
                  <c:pt idx="94">
                    <c:v>0.45048708030331125</c:v>
                  </c:pt>
                  <c:pt idx="95">
                    <c:v>0.68841290909074238</c:v>
                  </c:pt>
                  <c:pt idx="96">
                    <c:v>0.55655564246224787</c:v>
                  </c:pt>
                  <c:pt idx="97">
                    <c:v>0.53816918533622393</c:v>
                  </c:pt>
                  <c:pt idx="98">
                    <c:v>0.46665777137084968</c:v>
                  </c:pt>
                  <c:pt idx="99">
                    <c:v>0.56502944096777197</c:v>
                  </c:pt>
                  <c:pt idx="100">
                    <c:v>0.4864927765822093</c:v>
                  </c:pt>
                  <c:pt idx="101">
                    <c:v>0.46327586036476909</c:v>
                  </c:pt>
                  <c:pt idx="102">
                    <c:v>0.68899751839432288</c:v>
                  </c:pt>
                  <c:pt idx="103">
                    <c:v>0.57898437312088247</c:v>
                  </c:pt>
                  <c:pt idx="104">
                    <c:v>0.71065727296278258</c:v>
                  </c:pt>
                  <c:pt idx="105">
                    <c:v>0.66716030710203078</c:v>
                  </c:pt>
                  <c:pt idx="106">
                    <c:v>0.4799543932721233</c:v>
                  </c:pt>
                  <c:pt idx="107">
                    <c:v>0.52892180110637022</c:v>
                  </c:pt>
                  <c:pt idx="108">
                    <c:v>0.63067759341609642</c:v>
                  </c:pt>
                  <c:pt idx="109">
                    <c:v>0.45087550880974359</c:v>
                  </c:pt>
                  <c:pt idx="110">
                    <c:v>0.44422203659512277</c:v>
                  </c:pt>
                  <c:pt idx="111">
                    <c:v>0.49630641383538687</c:v>
                  </c:pt>
                  <c:pt idx="112">
                    <c:v>0.51554104855599081</c:v>
                  </c:pt>
                  <c:pt idx="113">
                    <c:v>0.52293971092529101</c:v>
                  </c:pt>
                  <c:pt idx="114">
                    <c:v>0.40254130740418248</c:v>
                  </c:pt>
                  <c:pt idx="115">
                    <c:v>0.48278230405231437</c:v>
                  </c:pt>
                  <c:pt idx="116">
                    <c:v>0.58749387236757089</c:v>
                  </c:pt>
                  <c:pt idx="117">
                    <c:v>0.51684510698554376</c:v>
                  </c:pt>
                  <c:pt idx="118">
                    <c:v>0.58907572459902691</c:v>
                  </c:pt>
                  <c:pt idx="119">
                    <c:v>0.52427634398990708</c:v>
                  </c:pt>
                  <c:pt idx="120">
                    <c:v>0.57512352577423798</c:v>
                  </c:pt>
                  <c:pt idx="121">
                    <c:v>0.61472045352219828</c:v>
                  </c:pt>
                  <c:pt idx="122">
                    <c:v>0.55888263151406059</c:v>
                  </c:pt>
                  <c:pt idx="123">
                    <c:v>0.62587907028834155</c:v>
                  </c:pt>
                  <c:pt idx="124">
                    <c:v>0.63607496119767548</c:v>
                  </c:pt>
                  <c:pt idx="125">
                    <c:v>0.59870743227672174</c:v>
                  </c:pt>
                  <c:pt idx="126">
                    <c:v>0.52080262951922707</c:v>
                  </c:pt>
                  <c:pt idx="127">
                    <c:v>0.47103789803218149</c:v>
                  </c:pt>
                  <c:pt idx="128">
                    <c:v>0.54491749526090116</c:v>
                  </c:pt>
                  <c:pt idx="129">
                    <c:v>0.56506016468683029</c:v>
                  </c:pt>
                  <c:pt idx="130">
                    <c:v>0.41072326636567891</c:v>
                  </c:pt>
                  <c:pt idx="131">
                    <c:v>0.56271184649930406</c:v>
                  </c:pt>
                  <c:pt idx="132">
                    <c:v>0.74635393986652876</c:v>
                  </c:pt>
                  <c:pt idx="133">
                    <c:v>0.58654502059677449</c:v>
                  </c:pt>
                  <c:pt idx="134">
                    <c:v>0.58852737166334856</c:v>
                  </c:pt>
                  <c:pt idx="135">
                    <c:v>0.67206001011119054</c:v>
                  </c:pt>
                  <c:pt idx="136">
                    <c:v>0.67990289785016311</c:v>
                  </c:pt>
                  <c:pt idx="137">
                    <c:v>0.694810326904022</c:v>
                  </c:pt>
                  <c:pt idx="138">
                    <c:v>0.63606108500467362</c:v>
                  </c:pt>
                  <c:pt idx="139">
                    <c:v>0.72148666841600029</c:v>
                  </c:pt>
                  <c:pt idx="140">
                    <c:v>0.7536788390785214</c:v>
                  </c:pt>
                  <c:pt idx="141">
                    <c:v>0.65239123592819115</c:v>
                  </c:pt>
                  <c:pt idx="142">
                    <c:v>0.58355603818054036</c:v>
                  </c:pt>
                  <c:pt idx="143">
                    <c:v>0.56050951624662915</c:v>
                  </c:pt>
                  <c:pt idx="144">
                    <c:v>0.58352478024532262</c:v>
                  </c:pt>
                  <c:pt idx="145">
                    <c:v>0.57418764926255317</c:v>
                  </c:pt>
                  <c:pt idx="146">
                    <c:v>0.62992999651155712</c:v>
                  </c:pt>
                  <c:pt idx="147">
                    <c:v>0.50744126295910652</c:v>
                  </c:pt>
                  <c:pt idx="148">
                    <c:v>0.50011674659119454</c:v>
                  </c:pt>
                  <c:pt idx="149">
                    <c:v>0.47735088501462303</c:v>
                  </c:pt>
                  <c:pt idx="150">
                    <c:v>0.69738291310705736</c:v>
                  </c:pt>
                  <c:pt idx="151">
                    <c:v>0.66647281950685211</c:v>
                  </c:pt>
                  <c:pt idx="152">
                    <c:v>0.68164167240889473</c:v>
                  </c:pt>
                  <c:pt idx="153">
                    <c:v>0.72839461861637311</c:v>
                  </c:pt>
                  <c:pt idx="154">
                    <c:v>0.72898386444070151</c:v>
                  </c:pt>
                  <c:pt idx="155">
                    <c:v>0.59828360279108994</c:v>
                  </c:pt>
                  <c:pt idx="156">
                    <c:v>0.53608307677264111</c:v>
                  </c:pt>
                  <c:pt idx="157">
                    <c:v>0.53186551627172651</c:v>
                  </c:pt>
                  <c:pt idx="158">
                    <c:v>0.63363112517987696</c:v>
                  </c:pt>
                  <c:pt idx="159">
                    <c:v>0.61201053782004267</c:v>
                  </c:pt>
                  <c:pt idx="160">
                    <c:v>0.54026351665112737</c:v>
                  </c:pt>
                  <c:pt idx="161">
                    <c:v>0.60540313653570876</c:v>
                  </c:pt>
                  <c:pt idx="162">
                    <c:v>0.72065775662977316</c:v>
                  </c:pt>
                  <c:pt idx="163">
                    <c:v>0.6513234469722079</c:v>
                  </c:pt>
                  <c:pt idx="164">
                    <c:v>0.55271121964659864</c:v>
                  </c:pt>
                  <c:pt idx="165">
                    <c:v>0.54288283054635245</c:v>
                  </c:pt>
                  <c:pt idx="166">
                    <c:v>0.50378938968616105</c:v>
                  </c:pt>
                  <c:pt idx="167">
                    <c:v>0.53418033932177644</c:v>
                  </c:pt>
                  <c:pt idx="168">
                    <c:v>0.54475117179008137</c:v>
                  </c:pt>
                  <c:pt idx="169">
                    <c:v>0.49815761913654283</c:v>
                  </c:pt>
                  <c:pt idx="170">
                    <c:v>0.5206737688182046</c:v>
                  </c:pt>
                  <c:pt idx="171">
                    <c:v>0.55009382757981795</c:v>
                  </c:pt>
                  <c:pt idx="172">
                    <c:v>0.57915019829976477</c:v>
                  </c:pt>
                  <c:pt idx="173">
                    <c:v>0.52561821553651356</c:v>
                  </c:pt>
                  <c:pt idx="174">
                    <c:v>0.70427390702134518</c:v>
                  </c:pt>
                  <c:pt idx="175">
                    <c:v>0.62202852675721099</c:v>
                  </c:pt>
                  <c:pt idx="176">
                    <c:v>0.68874231935807895</c:v>
                  </c:pt>
                  <c:pt idx="177">
                    <c:v>0.74582455371504308</c:v>
                  </c:pt>
                  <c:pt idx="178">
                    <c:v>0.83696304274318423</c:v>
                  </c:pt>
                  <c:pt idx="179">
                    <c:v>0.69659786837692195</c:v>
                  </c:pt>
                  <c:pt idx="180">
                    <c:v>0.87690723912814972</c:v>
                  </c:pt>
                  <c:pt idx="181">
                    <c:v>0.9432930732119772</c:v>
                  </c:pt>
                  <c:pt idx="182">
                    <c:v>0.74469863321471885</c:v>
                  </c:pt>
                  <c:pt idx="183">
                    <c:v>0.85070564997402331</c:v>
                  </c:pt>
                  <c:pt idx="184">
                    <c:v>0.78176783991412035</c:v>
                  </c:pt>
                  <c:pt idx="185">
                    <c:v>0.80005173241825789</c:v>
                  </c:pt>
                  <c:pt idx="186">
                    <c:v>0.77246776492843638</c:v>
                  </c:pt>
                  <c:pt idx="187">
                    <c:v>0.76109036404849795</c:v>
                  </c:pt>
                  <c:pt idx="188">
                    <c:v>0.77541032952973754</c:v>
                  </c:pt>
                  <c:pt idx="189">
                    <c:v>0.66327146407071214</c:v>
                  </c:pt>
                  <c:pt idx="190">
                    <c:v>0.72025737404584944</c:v>
                  </c:pt>
                  <c:pt idx="191">
                    <c:v>0.60502610104708066</c:v>
                  </c:pt>
                  <c:pt idx="192">
                    <c:v>0.66879134721608857</c:v>
                  </c:pt>
                  <c:pt idx="193">
                    <c:v>0.52878442438743101</c:v>
                  </c:pt>
                  <c:pt idx="194">
                    <c:v>0.50522065213347211</c:v>
                  </c:pt>
                  <c:pt idx="195">
                    <c:v>0.61543401770743511</c:v>
                  </c:pt>
                  <c:pt idx="196">
                    <c:v>0.67221212035150968</c:v>
                  </c:pt>
                  <c:pt idx="197">
                    <c:v>0.60609304271958242</c:v>
                  </c:pt>
                  <c:pt idx="198">
                    <c:v>0.55150498642397183</c:v>
                  </c:pt>
                  <c:pt idx="199">
                    <c:v>0.46899440237958612</c:v>
                  </c:pt>
                  <c:pt idx="200">
                    <c:v>0.43458390336695185</c:v>
                  </c:pt>
                  <c:pt idx="201">
                    <c:v>0.43462192959583312</c:v>
                  </c:pt>
                  <c:pt idx="202">
                    <c:v>0.59880508900744378</c:v>
                  </c:pt>
                  <c:pt idx="203">
                    <c:v>0.60442807671213439</c:v>
                  </c:pt>
                  <c:pt idx="204">
                    <c:v>0.68458526390845409</c:v>
                  </c:pt>
                  <c:pt idx="205">
                    <c:v>0.68073643828510588</c:v>
                  </c:pt>
                  <c:pt idx="206">
                    <c:v>0.65677415949822326</c:v>
                  </c:pt>
                  <c:pt idx="207">
                    <c:v>0.631831626872151</c:v>
                  </c:pt>
                  <c:pt idx="208">
                    <c:v>0.63396361050492922</c:v>
                  </c:pt>
                  <c:pt idx="209">
                    <c:v>0.59923821684200773</c:v>
                  </c:pt>
                  <c:pt idx="210">
                    <c:v>0.53824383604379544</c:v>
                  </c:pt>
                  <c:pt idx="211">
                    <c:v>0.7366816560375119</c:v>
                  </c:pt>
                  <c:pt idx="212">
                    <c:v>0.69100552901554213</c:v>
                  </c:pt>
                  <c:pt idx="213">
                    <c:v>0.70712953320880945</c:v>
                  </c:pt>
                  <c:pt idx="214">
                    <c:v>0.71463791617228212</c:v>
                  </c:pt>
                  <c:pt idx="215">
                    <c:v>0.66927729706936356</c:v>
                  </c:pt>
                  <c:pt idx="216">
                    <c:v>0.5803462714331955</c:v>
                  </c:pt>
                  <c:pt idx="217">
                    <c:v>0.62218382348146917</c:v>
                  </c:pt>
                  <c:pt idx="218">
                    <c:v>0.49476590676803889</c:v>
                  </c:pt>
                  <c:pt idx="219">
                    <c:v>0.50778838357497613</c:v>
                  </c:pt>
                  <c:pt idx="220">
                    <c:v>0.51402619214600453</c:v>
                  </c:pt>
                  <c:pt idx="221">
                    <c:v>0.3643243204269313</c:v>
                  </c:pt>
                  <c:pt idx="222">
                    <c:v>0.44054722399041052</c:v>
                  </c:pt>
                  <c:pt idx="223">
                    <c:v>0.57365727856557491</c:v>
                  </c:pt>
                  <c:pt idx="224">
                    <c:v>0.5009437717884998</c:v>
                  </c:pt>
                  <c:pt idx="225">
                    <c:v>0.47226825322590843</c:v>
                  </c:pt>
                  <c:pt idx="226">
                    <c:v>0.5179533827340107</c:v>
                  </c:pt>
                  <c:pt idx="227">
                    <c:v>0.65381990250980615</c:v>
                  </c:pt>
                  <c:pt idx="228">
                    <c:v>0.53735524576532734</c:v>
                  </c:pt>
                  <c:pt idx="229">
                    <c:v>0.6004636157227331</c:v>
                  </c:pt>
                  <c:pt idx="230">
                    <c:v>0.60904259298981644</c:v>
                  </c:pt>
                  <c:pt idx="231">
                    <c:v>0.52715959508185606</c:v>
                  </c:pt>
                  <c:pt idx="232">
                    <c:v>0.62562780751446168</c:v>
                  </c:pt>
                  <c:pt idx="233">
                    <c:v>0.68003742703745051</c:v>
                  </c:pt>
                  <c:pt idx="234">
                    <c:v>0.56365284519728176</c:v>
                  </c:pt>
                  <c:pt idx="235">
                    <c:v>0.71368515217361839</c:v>
                  </c:pt>
                  <c:pt idx="236">
                    <c:v>0.63452531245030053</c:v>
                  </c:pt>
                  <c:pt idx="237">
                    <c:v>0.45851632227950084</c:v>
                  </c:pt>
                  <c:pt idx="238">
                    <c:v>0.57541203162287535</c:v>
                  </c:pt>
                  <c:pt idx="239">
                    <c:v>0.58804782884459261</c:v>
                  </c:pt>
                  <c:pt idx="240">
                    <c:v>0.54812811160905706</c:v>
                  </c:pt>
                  <c:pt idx="241">
                    <c:v>0.63119224414250918</c:v>
                  </c:pt>
                  <c:pt idx="242">
                    <c:v>0.61953141240747156</c:v>
                  </c:pt>
                  <c:pt idx="243">
                    <c:v>0.74163565363742689</c:v>
                  </c:pt>
                  <c:pt idx="244">
                    <c:v>0.72932469527389665</c:v>
                  </c:pt>
                  <c:pt idx="245">
                    <c:v>0.73995827214796528</c:v>
                  </c:pt>
                  <c:pt idx="246">
                    <c:v>0.71215314092992776</c:v>
                  </c:pt>
                  <c:pt idx="247">
                    <c:v>0.62501317143191781</c:v>
                  </c:pt>
                  <c:pt idx="248">
                    <c:v>0.58590113346942541</c:v>
                  </c:pt>
                  <c:pt idx="249">
                    <c:v>0.54552262887171898</c:v>
                  </c:pt>
                  <c:pt idx="250">
                    <c:v>0.59803878013930367</c:v>
                  </c:pt>
                  <c:pt idx="251">
                    <c:v>0.72919707714940274</c:v>
                  </c:pt>
                  <c:pt idx="252">
                    <c:v>0.76404583285099537</c:v>
                  </c:pt>
                  <c:pt idx="253">
                    <c:v>0.85267692359729819</c:v>
                  </c:pt>
                  <c:pt idx="254">
                    <c:v>0.86237984567841186</c:v>
                  </c:pt>
                  <c:pt idx="255">
                    <c:v>0.75732028594581413</c:v>
                  </c:pt>
                  <c:pt idx="256">
                    <c:v>0.7345728842310163</c:v>
                  </c:pt>
                  <c:pt idx="257">
                    <c:v>0.7049613298370756</c:v>
                  </c:pt>
                  <c:pt idx="258">
                    <c:v>0.58268692636814434</c:v>
                  </c:pt>
                  <c:pt idx="259">
                    <c:v>0.63536377154403234</c:v>
                  </c:pt>
                  <c:pt idx="260">
                    <c:v>0.58838204528360838</c:v>
                  </c:pt>
                  <c:pt idx="261">
                    <c:v>0.6139649704322957</c:v>
                  </c:pt>
                  <c:pt idx="262">
                    <c:v>0.57403550308915408</c:v>
                  </c:pt>
                  <c:pt idx="263">
                    <c:v>0.48107367513624338</c:v>
                  </c:pt>
                  <c:pt idx="264">
                    <c:v>0.5361511577338931</c:v>
                  </c:pt>
                  <c:pt idx="265">
                    <c:v>0.55619335386862134</c:v>
                  </c:pt>
                  <c:pt idx="266">
                    <c:v>0.57575575377502863</c:v>
                  </c:pt>
                  <c:pt idx="267">
                    <c:v>0.69379293513059082</c:v>
                  </c:pt>
                  <c:pt idx="268">
                    <c:v>0.76656089158334351</c:v>
                  </c:pt>
                  <c:pt idx="269">
                    <c:v>0.50152427483748097</c:v>
                  </c:pt>
                  <c:pt idx="270">
                    <c:v>0.54953913057702586</c:v>
                  </c:pt>
                  <c:pt idx="271">
                    <c:v>0.53881043926726657</c:v>
                  </c:pt>
                  <c:pt idx="272">
                    <c:v>0.62957999501752104</c:v>
                  </c:pt>
                  <c:pt idx="273">
                    <c:v>0.58013667496669641</c:v>
                  </c:pt>
                  <c:pt idx="274">
                    <c:v>0.51287381599185866</c:v>
                  </c:pt>
                  <c:pt idx="275">
                    <c:v>0.50938694497985404</c:v>
                  </c:pt>
                  <c:pt idx="276">
                    <c:v>0.59464216875136144</c:v>
                  </c:pt>
                  <c:pt idx="277">
                    <c:v>0.66746972651055902</c:v>
                  </c:pt>
                  <c:pt idx="278">
                    <c:v>0.58720249141844594</c:v>
                  </c:pt>
                  <c:pt idx="279">
                    <c:v>0.60249568253618746</c:v>
                  </c:pt>
                  <c:pt idx="280">
                    <c:v>0.53184537954767708</c:v>
                  </c:pt>
                  <c:pt idx="281">
                    <c:v>0.55033184403075752</c:v>
                  </c:pt>
                  <c:pt idx="282">
                    <c:v>0.58858289510729023</c:v>
                  </c:pt>
                  <c:pt idx="283">
                    <c:v>0.60409202420310748</c:v>
                  </c:pt>
                  <c:pt idx="284">
                    <c:v>0.5416304600195232</c:v>
                  </c:pt>
                  <c:pt idx="285">
                    <c:v>0.60688981789168717</c:v>
                  </c:pt>
                  <c:pt idx="286">
                    <c:v>0.58558756332267003</c:v>
                  </c:pt>
                  <c:pt idx="287">
                    <c:v>0.43707580323986939</c:v>
                  </c:pt>
                  <c:pt idx="288">
                    <c:v>0.57630680635448328</c:v>
                  </c:pt>
                  <c:pt idx="289">
                    <c:v>0.47115311870200643</c:v>
                  </c:pt>
                  <c:pt idx="290">
                    <c:v>0.41329029244227422</c:v>
                  </c:pt>
                  <c:pt idx="291">
                    <c:v>0.46953438458549684</c:v>
                  </c:pt>
                  <c:pt idx="292">
                    <c:v>0.54156597956385799</c:v>
                  </c:pt>
                  <c:pt idx="293">
                    <c:v>0.52336136066620631</c:v>
                  </c:pt>
                  <c:pt idx="294">
                    <c:v>0.47979091444565314</c:v>
                  </c:pt>
                  <c:pt idx="295">
                    <c:v>0.57231239125308031</c:v>
                  </c:pt>
                  <c:pt idx="296">
                    <c:v>0.61150757675852341</c:v>
                  </c:pt>
                  <c:pt idx="297">
                    <c:v>0.57801910040178817</c:v>
                  </c:pt>
                  <c:pt idx="298">
                    <c:v>0.62365253917137131</c:v>
                  </c:pt>
                  <c:pt idx="299">
                    <c:v>0.69962436874523704</c:v>
                  </c:pt>
                  <c:pt idx="300">
                    <c:v>0.64680773096286825</c:v>
                  </c:pt>
                  <c:pt idx="301">
                    <c:v>0.63305450580754274</c:v>
                  </c:pt>
                  <c:pt idx="302">
                    <c:v>0.52542782337420635</c:v>
                  </c:pt>
                  <c:pt idx="303">
                    <c:v>0.4777546875645492</c:v>
                  </c:pt>
                  <c:pt idx="304">
                    <c:v>0.50059382401445385</c:v>
                  </c:pt>
                  <c:pt idx="305">
                    <c:v>0.43377554895208897</c:v>
                  </c:pt>
                  <c:pt idx="306">
                    <c:v>0.38438933966025413</c:v>
                  </c:pt>
                  <c:pt idx="307">
                    <c:v>0.42502980828324871</c:v>
                  </c:pt>
                  <c:pt idx="308">
                    <c:v>0.48498151612049778</c:v>
                  </c:pt>
                  <c:pt idx="309">
                    <c:v>0.55641921428020602</c:v>
                  </c:pt>
                  <c:pt idx="310">
                    <c:v>0.70271475435260911</c:v>
                  </c:pt>
                  <c:pt idx="311">
                    <c:v>0.56911744449190871</c:v>
                  </c:pt>
                  <c:pt idx="312">
                    <c:v>0.53591331174175905</c:v>
                  </c:pt>
                  <c:pt idx="313">
                    <c:v>0.5489593781543719</c:v>
                  </c:pt>
                  <c:pt idx="314">
                    <c:v>0.52265627112492552</c:v>
                  </c:pt>
                  <c:pt idx="315">
                    <c:v>0.52678844214521092</c:v>
                  </c:pt>
                  <c:pt idx="316">
                    <c:v>0.44034548582633043</c:v>
                  </c:pt>
                  <c:pt idx="317">
                    <c:v>0.57161534058726715</c:v>
                  </c:pt>
                  <c:pt idx="318">
                    <c:v>0.38917870482970757</c:v>
                  </c:pt>
                  <c:pt idx="319">
                    <c:v>0.43341452598913394</c:v>
                  </c:pt>
                  <c:pt idx="320">
                    <c:v>0.39039752528187466</c:v>
                  </c:pt>
                  <c:pt idx="321">
                    <c:v>0.54037697433730503</c:v>
                  </c:pt>
                  <c:pt idx="322">
                    <c:v>0.58676664447584659</c:v>
                  </c:pt>
                  <c:pt idx="323">
                    <c:v>0.58652878034283462</c:v>
                  </c:pt>
                  <c:pt idx="324">
                    <c:v>0.48679856437003505</c:v>
                  </c:pt>
                  <c:pt idx="325">
                    <c:v>0.40706191863899627</c:v>
                  </c:pt>
                  <c:pt idx="326">
                    <c:v>0.39821704669886332</c:v>
                  </c:pt>
                  <c:pt idx="327">
                    <c:v>0.51243526220219637</c:v>
                  </c:pt>
                  <c:pt idx="328">
                    <c:v>0.53999823196376351</c:v>
                  </c:pt>
                  <c:pt idx="329">
                    <c:v>0.50453652333982379</c:v>
                  </c:pt>
                  <c:pt idx="330">
                    <c:v>0.34276580517456767</c:v>
                  </c:pt>
                  <c:pt idx="331">
                    <c:v>0.37489322206227388</c:v>
                  </c:pt>
                  <c:pt idx="332">
                    <c:v>0.56193571123448238</c:v>
                  </c:pt>
                  <c:pt idx="333">
                    <c:v>0.51558250314620158</c:v>
                  </c:pt>
                  <c:pt idx="334">
                    <c:v>0.49885760786951311</c:v>
                  </c:pt>
                  <c:pt idx="335">
                    <c:v>0.50916982623133122</c:v>
                  </c:pt>
                  <c:pt idx="336">
                    <c:v>0.48398828639093661</c:v>
                  </c:pt>
                  <c:pt idx="337">
                    <c:v>0.58329658379911264</c:v>
                  </c:pt>
                  <c:pt idx="338">
                    <c:v>0.55148694634472828</c:v>
                  </c:pt>
                  <c:pt idx="339">
                    <c:v>0.49638287373978923</c:v>
                  </c:pt>
                  <c:pt idx="340">
                    <c:v>0.44497605935912776</c:v>
                  </c:pt>
                  <c:pt idx="341">
                    <c:v>0.51384581027396947</c:v>
                  </c:pt>
                  <c:pt idx="342">
                    <c:v>0.46380521977186367</c:v>
                  </c:pt>
                  <c:pt idx="343">
                    <c:v>0.55137447875923717</c:v>
                  </c:pt>
                  <c:pt idx="344">
                    <c:v>0.4930988021743799</c:v>
                  </c:pt>
                  <c:pt idx="345">
                    <c:v>0.33348181424073631</c:v>
                  </c:pt>
                  <c:pt idx="346">
                    <c:v>0.40510767542329695</c:v>
                  </c:pt>
                  <c:pt idx="347">
                    <c:v>0.56768903020838779</c:v>
                  </c:pt>
                  <c:pt idx="348">
                    <c:v>0.58433465000867268</c:v>
                  </c:pt>
                  <c:pt idx="349">
                    <c:v>0.58036013955525512</c:v>
                  </c:pt>
                  <c:pt idx="350">
                    <c:v>0.60331460980385487</c:v>
                  </c:pt>
                  <c:pt idx="351">
                    <c:v>0.55930293712216805</c:v>
                  </c:pt>
                  <c:pt idx="352">
                    <c:v>0.49761132033953004</c:v>
                  </c:pt>
                  <c:pt idx="353">
                    <c:v>0.4125699215532494</c:v>
                  </c:pt>
                  <c:pt idx="354">
                    <c:v>0.56412645899311653</c:v>
                  </c:pt>
                  <c:pt idx="355">
                    <c:v>0.70797656809991638</c:v>
                  </c:pt>
                  <c:pt idx="356">
                    <c:v>0.69316367710033733</c:v>
                  </c:pt>
                  <c:pt idx="357">
                    <c:v>0.69687232716795056</c:v>
                  </c:pt>
                  <c:pt idx="358">
                    <c:v>0.65090179760564693</c:v>
                  </c:pt>
                  <c:pt idx="359">
                    <c:v>0.67986316895665722</c:v>
                  </c:pt>
                  <c:pt idx="360">
                    <c:v>0.6186659768886561</c:v>
                  </c:pt>
                  <c:pt idx="361">
                    <c:v>0.58254324803144153</c:v>
                  </c:pt>
                  <c:pt idx="362">
                    <c:v>0.61769169667411794</c:v>
                  </c:pt>
                  <c:pt idx="363">
                    <c:v>0.7964682820540826</c:v>
                  </c:pt>
                  <c:pt idx="364">
                    <c:v>0.7211329215235226</c:v>
                  </c:pt>
                  <c:pt idx="365">
                    <c:v>0.67949519267518399</c:v>
                  </c:pt>
                  <c:pt idx="366">
                    <c:v>0.79609329374670912</c:v>
                  </c:pt>
                  <c:pt idx="367">
                    <c:v>0.69428654672140566</c:v>
                  </c:pt>
                  <c:pt idx="368">
                    <c:v>0.59857606329880253</c:v>
                  </c:pt>
                  <c:pt idx="369">
                    <c:v>0.7425172521675264</c:v>
                  </c:pt>
                  <c:pt idx="370">
                    <c:v>0.69086177901373347</c:v>
                  </c:pt>
                  <c:pt idx="371">
                    <c:v>0.71092150090888784</c:v>
                  </c:pt>
                  <c:pt idx="372">
                    <c:v>0.63073627692986967</c:v>
                  </c:pt>
                  <c:pt idx="373">
                    <c:v>0.46420655382588055</c:v>
                  </c:pt>
                  <c:pt idx="374">
                    <c:v>0.55966087077602356</c:v>
                  </c:pt>
                  <c:pt idx="375">
                    <c:v>0.6136323223398521</c:v>
                  </c:pt>
                  <c:pt idx="376">
                    <c:v>0.63041557599697373</c:v>
                  </c:pt>
                  <c:pt idx="377">
                    <c:v>0.70456512486104073</c:v>
                  </c:pt>
                  <c:pt idx="378">
                    <c:v>0.67141669810460247</c:v>
                  </c:pt>
                  <c:pt idx="379">
                    <c:v>0.73018402922420256</c:v>
                  </c:pt>
                  <c:pt idx="380">
                    <c:v>0.72780770816847229</c:v>
                  </c:pt>
                  <c:pt idx="381">
                    <c:v>0.86136100782893665</c:v>
                  </c:pt>
                  <c:pt idx="382">
                    <c:v>0.81930863096746287</c:v>
                  </c:pt>
                  <c:pt idx="383">
                    <c:v>0.72709447797310933</c:v>
                  </c:pt>
                  <c:pt idx="384">
                    <c:v>0.5764630538843637</c:v>
                  </c:pt>
                  <c:pt idx="385">
                    <c:v>0.61415338567010491</c:v>
                  </c:pt>
                  <c:pt idx="386">
                    <c:v>0.62207737064568125</c:v>
                  </c:pt>
                  <c:pt idx="387">
                    <c:v>0.744720292159609</c:v>
                  </c:pt>
                  <c:pt idx="388">
                    <c:v>0.71025701424313026</c:v>
                  </c:pt>
                  <c:pt idx="389">
                    <c:v>0.80577544336264295</c:v>
                  </c:pt>
                </c:numCache>
              </c:numRef>
            </c:plus>
            <c:minus>
              <c:numRef>
                <c:f>pooled!$AJ$4:$AJ$393</c:f>
                <c:numCache>
                  <c:formatCode>General</c:formatCode>
                  <c:ptCount val="390"/>
                  <c:pt idx="0">
                    <c:v>0.63408841455647769</c:v>
                  </c:pt>
                  <c:pt idx="1">
                    <c:v>0.60898089801028665</c:v>
                  </c:pt>
                  <c:pt idx="2">
                    <c:v>0.52477011400279538</c:v>
                  </c:pt>
                  <c:pt idx="3">
                    <c:v>0.51109355477848784</c:v>
                  </c:pt>
                  <c:pt idx="4">
                    <c:v>0.45177240417100878</c:v>
                  </c:pt>
                  <c:pt idx="5">
                    <c:v>0.52076086212770523</c:v>
                  </c:pt>
                  <c:pt idx="6">
                    <c:v>0.42608658231045138</c:v>
                  </c:pt>
                  <c:pt idx="7">
                    <c:v>0.52615104921582145</c:v>
                  </c:pt>
                  <c:pt idx="8">
                    <c:v>0.6299010468022963</c:v>
                  </c:pt>
                  <c:pt idx="9">
                    <c:v>0.52044762319069982</c:v>
                  </c:pt>
                  <c:pt idx="10">
                    <c:v>0.54694849036368332</c:v>
                  </c:pt>
                  <c:pt idx="11">
                    <c:v>0.58957676409232429</c:v>
                  </c:pt>
                  <c:pt idx="12">
                    <c:v>0.62346246144176076</c:v>
                  </c:pt>
                  <c:pt idx="13">
                    <c:v>0.51845887909444599</c:v>
                  </c:pt>
                  <c:pt idx="14">
                    <c:v>0.527696137311363</c:v>
                  </c:pt>
                  <c:pt idx="15">
                    <c:v>0.73040163686156423</c:v>
                  </c:pt>
                  <c:pt idx="16">
                    <c:v>0.29883019053933912</c:v>
                  </c:pt>
                  <c:pt idx="17">
                    <c:v>0.50594059860013962</c:v>
                  </c:pt>
                  <c:pt idx="18">
                    <c:v>0.42333850903541098</c:v>
                  </c:pt>
                  <c:pt idx="19">
                    <c:v>0.35553841957897947</c:v>
                  </c:pt>
                  <c:pt idx="20">
                    <c:v>0.35657910526008213</c:v>
                  </c:pt>
                  <c:pt idx="21">
                    <c:v>0.33806537884331583</c:v>
                  </c:pt>
                  <c:pt idx="22">
                    <c:v>0.40281855625251911</c:v>
                  </c:pt>
                  <c:pt idx="23">
                    <c:v>0.42044286280520737</c:v>
                  </c:pt>
                  <c:pt idx="24">
                    <c:v>0.63050625580648434</c:v>
                  </c:pt>
                  <c:pt idx="25">
                    <c:v>0.56850151694293205</c:v>
                  </c:pt>
                  <c:pt idx="26">
                    <c:v>0.53374305500177421</c:v>
                  </c:pt>
                  <c:pt idx="27">
                    <c:v>0.39199485605262324</c:v>
                  </c:pt>
                  <c:pt idx="28">
                    <c:v>0.36457741172680114</c:v>
                  </c:pt>
                  <c:pt idx="29">
                    <c:v>0.47024367522690746</c:v>
                  </c:pt>
                  <c:pt idx="30">
                    <c:v>0.5755824305155447</c:v>
                  </c:pt>
                  <c:pt idx="31">
                    <c:v>0.60274382178249686</c:v>
                  </c:pt>
                  <c:pt idx="32">
                    <c:v>0.40654931027564872</c:v>
                  </c:pt>
                  <c:pt idx="33">
                    <c:v>0.30176092115340747</c:v>
                  </c:pt>
                  <c:pt idx="34">
                    <c:v>0.43922928600198974</c:v>
                  </c:pt>
                  <c:pt idx="35">
                    <c:v>0.38931462260294691</c:v>
                  </c:pt>
                  <c:pt idx="36">
                    <c:v>0.46520431697705716</c:v>
                  </c:pt>
                  <c:pt idx="37">
                    <c:v>0.50647124907181429</c:v>
                  </c:pt>
                  <c:pt idx="38">
                    <c:v>0.57281941830287886</c:v>
                  </c:pt>
                  <c:pt idx="39">
                    <c:v>0.52844746269930565</c:v>
                  </c:pt>
                  <c:pt idx="40">
                    <c:v>0.43749199577093439</c:v>
                  </c:pt>
                  <c:pt idx="41">
                    <c:v>0.3920847485885634</c:v>
                  </c:pt>
                  <c:pt idx="42">
                    <c:v>0.59406514961629897</c:v>
                  </c:pt>
                  <c:pt idx="43">
                    <c:v>0.66942154093170947</c:v>
                  </c:pt>
                  <c:pt idx="44">
                    <c:v>0.68782772006781345</c:v>
                  </c:pt>
                  <c:pt idx="45">
                    <c:v>0.55583382673982096</c:v>
                  </c:pt>
                  <c:pt idx="46">
                    <c:v>0.71740489925125039</c:v>
                  </c:pt>
                  <c:pt idx="47">
                    <c:v>0.6767631460179272</c:v>
                  </c:pt>
                  <c:pt idx="48">
                    <c:v>0.79094537854211067</c:v>
                  </c:pt>
                  <c:pt idx="49">
                    <c:v>0.71208984247960416</c:v>
                  </c:pt>
                  <c:pt idx="50">
                    <c:v>0.70944616300375951</c:v>
                  </c:pt>
                  <c:pt idx="51">
                    <c:v>0.67622230197295741</c:v>
                  </c:pt>
                  <c:pt idx="52">
                    <c:v>0.48286978706751332</c:v>
                  </c:pt>
                  <c:pt idx="53">
                    <c:v>0.55802410858095919</c:v>
                  </c:pt>
                  <c:pt idx="54">
                    <c:v>0.52216046956710038</c:v>
                  </c:pt>
                  <c:pt idx="55">
                    <c:v>0.7207525074803004</c:v>
                  </c:pt>
                  <c:pt idx="56">
                    <c:v>0.69333473446463989</c:v>
                  </c:pt>
                  <c:pt idx="57">
                    <c:v>0.72196035538488834</c:v>
                  </c:pt>
                  <c:pt idx="58">
                    <c:v>0.5427158627175005</c:v>
                  </c:pt>
                  <c:pt idx="59">
                    <c:v>0.4705155875204865</c:v>
                  </c:pt>
                  <c:pt idx="60">
                    <c:v>0.42137879127018474</c:v>
                  </c:pt>
                  <c:pt idx="61">
                    <c:v>0.43529188036432692</c:v>
                  </c:pt>
                  <c:pt idx="62">
                    <c:v>0.51154950032383517</c:v>
                  </c:pt>
                  <c:pt idx="63">
                    <c:v>0.30783457740392517</c:v>
                  </c:pt>
                  <c:pt idx="64">
                    <c:v>0.56753660532501082</c:v>
                  </c:pt>
                  <c:pt idx="65">
                    <c:v>0.52840816224584453</c:v>
                  </c:pt>
                  <c:pt idx="66">
                    <c:v>0.48547122468793152</c:v>
                  </c:pt>
                  <c:pt idx="67">
                    <c:v>0.47443995811622197</c:v>
                  </c:pt>
                  <c:pt idx="68">
                    <c:v>0.48970937059157926</c:v>
                  </c:pt>
                  <c:pt idx="69">
                    <c:v>0.50804317647879693</c:v>
                  </c:pt>
                  <c:pt idx="70">
                    <c:v>0.66090827896218485</c:v>
                  </c:pt>
                  <c:pt idx="71">
                    <c:v>0.68488686057839532</c:v>
                  </c:pt>
                  <c:pt idx="72">
                    <c:v>0.60920868210513346</c:v>
                  </c:pt>
                  <c:pt idx="73">
                    <c:v>0.58292642311565668</c:v>
                  </c:pt>
                  <c:pt idx="74">
                    <c:v>0.60451042040963887</c:v>
                  </c:pt>
                  <c:pt idx="75">
                    <c:v>0.5540658624197955</c:v>
                  </c:pt>
                  <c:pt idx="76">
                    <c:v>0.52050918271720203</c:v>
                  </c:pt>
                  <c:pt idx="77">
                    <c:v>0.48868863909296728</c:v>
                  </c:pt>
                  <c:pt idx="78">
                    <c:v>0.64918472750773759</c:v>
                  </c:pt>
                  <c:pt idx="79">
                    <c:v>0.64939445816211494</c:v>
                  </c:pt>
                  <c:pt idx="80">
                    <c:v>0.53091694912546317</c:v>
                  </c:pt>
                  <c:pt idx="81">
                    <c:v>0.49120868018968028</c:v>
                  </c:pt>
                  <c:pt idx="82">
                    <c:v>0.51463605269754464</c:v>
                  </c:pt>
                  <c:pt idx="83">
                    <c:v>0.52972268995320648</c:v>
                  </c:pt>
                  <c:pt idx="84">
                    <c:v>0.53500181808432834</c:v>
                  </c:pt>
                  <c:pt idx="85">
                    <c:v>0.55516834449770636</c:v>
                  </c:pt>
                  <c:pt idx="86">
                    <c:v>0.61302817435294532</c:v>
                  </c:pt>
                  <c:pt idx="87">
                    <c:v>0.49877035636035782</c:v>
                  </c:pt>
                  <c:pt idx="88">
                    <c:v>0.55144411149249495</c:v>
                  </c:pt>
                  <c:pt idx="89">
                    <c:v>0.63147675859164876</c:v>
                  </c:pt>
                  <c:pt idx="90">
                    <c:v>0.50147287087235237</c:v>
                  </c:pt>
                  <c:pt idx="91">
                    <c:v>0.42418390564480246</c:v>
                  </c:pt>
                  <c:pt idx="92">
                    <c:v>0.55985582254643129</c:v>
                  </c:pt>
                  <c:pt idx="93">
                    <c:v>0.40593593809039918</c:v>
                  </c:pt>
                  <c:pt idx="94">
                    <c:v>0.45048708030331125</c:v>
                  </c:pt>
                  <c:pt idx="95">
                    <c:v>0.68841290909074238</c:v>
                  </c:pt>
                  <c:pt idx="96">
                    <c:v>0.55655564246224787</c:v>
                  </c:pt>
                  <c:pt idx="97">
                    <c:v>0.53816918533622393</c:v>
                  </c:pt>
                  <c:pt idx="98">
                    <c:v>0.46665777137084968</c:v>
                  </c:pt>
                  <c:pt idx="99">
                    <c:v>0.56502944096777197</c:v>
                  </c:pt>
                  <c:pt idx="100">
                    <c:v>0.4864927765822093</c:v>
                  </c:pt>
                  <c:pt idx="101">
                    <c:v>0.46327586036476909</c:v>
                  </c:pt>
                  <c:pt idx="102">
                    <c:v>0.68899751839432288</c:v>
                  </c:pt>
                  <c:pt idx="103">
                    <c:v>0.57898437312088247</c:v>
                  </c:pt>
                  <c:pt idx="104">
                    <c:v>0.71065727296278258</c:v>
                  </c:pt>
                  <c:pt idx="105">
                    <c:v>0.66716030710203078</c:v>
                  </c:pt>
                  <c:pt idx="106">
                    <c:v>0.4799543932721233</c:v>
                  </c:pt>
                  <c:pt idx="107">
                    <c:v>0.52892180110637022</c:v>
                  </c:pt>
                  <c:pt idx="108">
                    <c:v>0.63067759341609642</c:v>
                  </c:pt>
                  <c:pt idx="109">
                    <c:v>0.45087550880974359</c:v>
                  </c:pt>
                  <c:pt idx="110">
                    <c:v>0.44422203659512277</c:v>
                  </c:pt>
                  <c:pt idx="111">
                    <c:v>0.49630641383538687</c:v>
                  </c:pt>
                  <c:pt idx="112">
                    <c:v>0.51554104855599081</c:v>
                  </c:pt>
                  <c:pt idx="113">
                    <c:v>0.52293971092529101</c:v>
                  </c:pt>
                  <c:pt idx="114">
                    <c:v>0.40254130740418248</c:v>
                  </c:pt>
                  <c:pt idx="115">
                    <c:v>0.48278230405231437</c:v>
                  </c:pt>
                  <c:pt idx="116">
                    <c:v>0.58749387236757089</c:v>
                  </c:pt>
                  <c:pt idx="117">
                    <c:v>0.51684510698554376</c:v>
                  </c:pt>
                  <c:pt idx="118">
                    <c:v>0.58907572459902691</c:v>
                  </c:pt>
                  <c:pt idx="119">
                    <c:v>0.52427634398990708</c:v>
                  </c:pt>
                  <c:pt idx="120">
                    <c:v>0.57512352577423798</c:v>
                  </c:pt>
                  <c:pt idx="121">
                    <c:v>0.61472045352219828</c:v>
                  </c:pt>
                  <c:pt idx="122">
                    <c:v>0.55888263151406059</c:v>
                  </c:pt>
                  <c:pt idx="123">
                    <c:v>0.62587907028834155</c:v>
                  </c:pt>
                  <c:pt idx="124">
                    <c:v>0.63607496119767548</c:v>
                  </c:pt>
                  <c:pt idx="125">
                    <c:v>0.59870743227672174</c:v>
                  </c:pt>
                  <c:pt idx="126">
                    <c:v>0.52080262951922707</c:v>
                  </c:pt>
                  <c:pt idx="127">
                    <c:v>0.47103789803218149</c:v>
                  </c:pt>
                  <c:pt idx="128">
                    <c:v>0.54491749526090116</c:v>
                  </c:pt>
                  <c:pt idx="129">
                    <c:v>0.56506016468683029</c:v>
                  </c:pt>
                  <c:pt idx="130">
                    <c:v>0.41072326636567891</c:v>
                  </c:pt>
                  <c:pt idx="131">
                    <c:v>0.56271184649930406</c:v>
                  </c:pt>
                  <c:pt idx="132">
                    <c:v>0.74635393986652876</c:v>
                  </c:pt>
                  <c:pt idx="133">
                    <c:v>0.58654502059677449</c:v>
                  </c:pt>
                  <c:pt idx="134">
                    <c:v>0.58852737166334856</c:v>
                  </c:pt>
                  <c:pt idx="135">
                    <c:v>0.67206001011119054</c:v>
                  </c:pt>
                  <c:pt idx="136">
                    <c:v>0.67990289785016311</c:v>
                  </c:pt>
                  <c:pt idx="137">
                    <c:v>0.694810326904022</c:v>
                  </c:pt>
                  <c:pt idx="138">
                    <c:v>0.63606108500467362</c:v>
                  </c:pt>
                  <c:pt idx="139">
                    <c:v>0.72148666841600029</c:v>
                  </c:pt>
                  <c:pt idx="140">
                    <c:v>0.7536788390785214</c:v>
                  </c:pt>
                  <c:pt idx="141">
                    <c:v>0.65239123592819115</c:v>
                  </c:pt>
                  <c:pt idx="142">
                    <c:v>0.58355603818054036</c:v>
                  </c:pt>
                  <c:pt idx="143">
                    <c:v>0.56050951624662915</c:v>
                  </c:pt>
                  <c:pt idx="144">
                    <c:v>0.58352478024532262</c:v>
                  </c:pt>
                  <c:pt idx="145">
                    <c:v>0.57418764926255317</c:v>
                  </c:pt>
                  <c:pt idx="146">
                    <c:v>0.62992999651155712</c:v>
                  </c:pt>
                  <c:pt idx="147">
                    <c:v>0.50744126295910652</c:v>
                  </c:pt>
                  <c:pt idx="148">
                    <c:v>0.50011674659119454</c:v>
                  </c:pt>
                  <c:pt idx="149">
                    <c:v>0.47735088501462303</c:v>
                  </c:pt>
                  <c:pt idx="150">
                    <c:v>0.69738291310705736</c:v>
                  </c:pt>
                  <c:pt idx="151">
                    <c:v>0.66647281950685211</c:v>
                  </c:pt>
                  <c:pt idx="152">
                    <c:v>0.68164167240889473</c:v>
                  </c:pt>
                  <c:pt idx="153">
                    <c:v>0.72839461861637311</c:v>
                  </c:pt>
                  <c:pt idx="154">
                    <c:v>0.72898386444070151</c:v>
                  </c:pt>
                  <c:pt idx="155">
                    <c:v>0.59828360279108994</c:v>
                  </c:pt>
                  <c:pt idx="156">
                    <c:v>0.53608307677264111</c:v>
                  </c:pt>
                  <c:pt idx="157">
                    <c:v>0.53186551627172651</c:v>
                  </c:pt>
                  <c:pt idx="158">
                    <c:v>0.63363112517987696</c:v>
                  </c:pt>
                  <c:pt idx="159">
                    <c:v>0.61201053782004267</c:v>
                  </c:pt>
                  <c:pt idx="160">
                    <c:v>0.54026351665112737</c:v>
                  </c:pt>
                  <c:pt idx="161">
                    <c:v>0.60540313653570876</c:v>
                  </c:pt>
                  <c:pt idx="162">
                    <c:v>0.72065775662977316</c:v>
                  </c:pt>
                  <c:pt idx="163">
                    <c:v>0.6513234469722079</c:v>
                  </c:pt>
                  <c:pt idx="164">
                    <c:v>0.55271121964659864</c:v>
                  </c:pt>
                  <c:pt idx="165">
                    <c:v>0.54288283054635245</c:v>
                  </c:pt>
                  <c:pt idx="166">
                    <c:v>0.50378938968616105</c:v>
                  </c:pt>
                  <c:pt idx="167">
                    <c:v>0.53418033932177644</c:v>
                  </c:pt>
                  <c:pt idx="168">
                    <c:v>0.54475117179008137</c:v>
                  </c:pt>
                  <c:pt idx="169">
                    <c:v>0.49815761913654283</c:v>
                  </c:pt>
                  <c:pt idx="170">
                    <c:v>0.5206737688182046</c:v>
                  </c:pt>
                  <c:pt idx="171">
                    <c:v>0.55009382757981795</c:v>
                  </c:pt>
                  <c:pt idx="172">
                    <c:v>0.57915019829976477</c:v>
                  </c:pt>
                  <c:pt idx="173">
                    <c:v>0.52561821553651356</c:v>
                  </c:pt>
                  <c:pt idx="174">
                    <c:v>0.70427390702134518</c:v>
                  </c:pt>
                  <c:pt idx="175">
                    <c:v>0.62202852675721099</c:v>
                  </c:pt>
                  <c:pt idx="176">
                    <c:v>0.68874231935807895</c:v>
                  </c:pt>
                  <c:pt idx="177">
                    <c:v>0.74582455371504308</c:v>
                  </c:pt>
                  <c:pt idx="178">
                    <c:v>0.83696304274318423</c:v>
                  </c:pt>
                  <c:pt idx="179">
                    <c:v>0.69659786837692195</c:v>
                  </c:pt>
                  <c:pt idx="180">
                    <c:v>0.87690723912814972</c:v>
                  </c:pt>
                  <c:pt idx="181">
                    <c:v>0.9432930732119772</c:v>
                  </c:pt>
                  <c:pt idx="182">
                    <c:v>0.74469863321471885</c:v>
                  </c:pt>
                  <c:pt idx="183">
                    <c:v>0.85070564997402331</c:v>
                  </c:pt>
                  <c:pt idx="184">
                    <c:v>0.78176783991412035</c:v>
                  </c:pt>
                  <c:pt idx="185">
                    <c:v>0.80005173241825789</c:v>
                  </c:pt>
                  <c:pt idx="186">
                    <c:v>0.77246776492843638</c:v>
                  </c:pt>
                  <c:pt idx="187">
                    <c:v>0.76109036404849795</c:v>
                  </c:pt>
                  <c:pt idx="188">
                    <c:v>0.77541032952973754</c:v>
                  </c:pt>
                  <c:pt idx="189">
                    <c:v>0.66327146407071214</c:v>
                  </c:pt>
                  <c:pt idx="190">
                    <c:v>0.72025737404584944</c:v>
                  </c:pt>
                  <c:pt idx="191">
                    <c:v>0.60502610104708066</c:v>
                  </c:pt>
                  <c:pt idx="192">
                    <c:v>0.66879134721608857</c:v>
                  </c:pt>
                  <c:pt idx="193">
                    <c:v>0.52878442438743101</c:v>
                  </c:pt>
                  <c:pt idx="194">
                    <c:v>0.50522065213347211</c:v>
                  </c:pt>
                  <c:pt idx="195">
                    <c:v>0.61543401770743511</c:v>
                  </c:pt>
                  <c:pt idx="196">
                    <c:v>0.67221212035150968</c:v>
                  </c:pt>
                  <c:pt idx="197">
                    <c:v>0.60609304271958242</c:v>
                  </c:pt>
                  <c:pt idx="198">
                    <c:v>0.55150498642397183</c:v>
                  </c:pt>
                  <c:pt idx="199">
                    <c:v>0.46899440237958612</c:v>
                  </c:pt>
                  <c:pt idx="200">
                    <c:v>0.43458390336695185</c:v>
                  </c:pt>
                  <c:pt idx="201">
                    <c:v>0.43462192959583312</c:v>
                  </c:pt>
                  <c:pt idx="202">
                    <c:v>0.59880508900744378</c:v>
                  </c:pt>
                  <c:pt idx="203">
                    <c:v>0.60442807671213439</c:v>
                  </c:pt>
                  <c:pt idx="204">
                    <c:v>0.68458526390845409</c:v>
                  </c:pt>
                  <c:pt idx="205">
                    <c:v>0.68073643828510588</c:v>
                  </c:pt>
                  <c:pt idx="206">
                    <c:v>0.65677415949822326</c:v>
                  </c:pt>
                  <c:pt idx="207">
                    <c:v>0.631831626872151</c:v>
                  </c:pt>
                  <c:pt idx="208">
                    <c:v>0.63396361050492922</c:v>
                  </c:pt>
                  <c:pt idx="209">
                    <c:v>0.59923821684200773</c:v>
                  </c:pt>
                  <c:pt idx="210">
                    <c:v>0.53824383604379544</c:v>
                  </c:pt>
                  <c:pt idx="211">
                    <c:v>0.7366816560375119</c:v>
                  </c:pt>
                  <c:pt idx="212">
                    <c:v>0.69100552901554213</c:v>
                  </c:pt>
                  <c:pt idx="213">
                    <c:v>0.70712953320880945</c:v>
                  </c:pt>
                  <c:pt idx="214">
                    <c:v>0.71463791617228212</c:v>
                  </c:pt>
                  <c:pt idx="215">
                    <c:v>0.66927729706936356</c:v>
                  </c:pt>
                  <c:pt idx="216">
                    <c:v>0.5803462714331955</c:v>
                  </c:pt>
                  <c:pt idx="217">
                    <c:v>0.62218382348146917</c:v>
                  </c:pt>
                  <c:pt idx="218">
                    <c:v>0.49476590676803889</c:v>
                  </c:pt>
                  <c:pt idx="219">
                    <c:v>0.50778838357497613</c:v>
                  </c:pt>
                  <c:pt idx="220">
                    <c:v>0.51402619214600453</c:v>
                  </c:pt>
                  <c:pt idx="221">
                    <c:v>0.3643243204269313</c:v>
                  </c:pt>
                  <c:pt idx="222">
                    <c:v>0.44054722399041052</c:v>
                  </c:pt>
                  <c:pt idx="223">
                    <c:v>0.57365727856557491</c:v>
                  </c:pt>
                  <c:pt idx="224">
                    <c:v>0.5009437717884998</c:v>
                  </c:pt>
                  <c:pt idx="225">
                    <c:v>0.47226825322590843</c:v>
                  </c:pt>
                  <c:pt idx="226">
                    <c:v>0.5179533827340107</c:v>
                  </c:pt>
                  <c:pt idx="227">
                    <c:v>0.65381990250980615</c:v>
                  </c:pt>
                  <c:pt idx="228">
                    <c:v>0.53735524576532734</c:v>
                  </c:pt>
                  <c:pt idx="229">
                    <c:v>0.6004636157227331</c:v>
                  </c:pt>
                  <c:pt idx="230">
                    <c:v>0.60904259298981644</c:v>
                  </c:pt>
                  <c:pt idx="231">
                    <c:v>0.52715959508185606</c:v>
                  </c:pt>
                  <c:pt idx="232">
                    <c:v>0.62562780751446168</c:v>
                  </c:pt>
                  <c:pt idx="233">
                    <c:v>0.68003742703745051</c:v>
                  </c:pt>
                  <c:pt idx="234">
                    <c:v>0.56365284519728176</c:v>
                  </c:pt>
                  <c:pt idx="235">
                    <c:v>0.71368515217361839</c:v>
                  </c:pt>
                  <c:pt idx="236">
                    <c:v>0.63452531245030053</c:v>
                  </c:pt>
                  <c:pt idx="237">
                    <c:v>0.45851632227950084</c:v>
                  </c:pt>
                  <c:pt idx="238">
                    <c:v>0.57541203162287535</c:v>
                  </c:pt>
                  <c:pt idx="239">
                    <c:v>0.58804782884459261</c:v>
                  </c:pt>
                  <c:pt idx="240">
                    <c:v>0.54812811160905706</c:v>
                  </c:pt>
                  <c:pt idx="241">
                    <c:v>0.63119224414250918</c:v>
                  </c:pt>
                  <c:pt idx="242">
                    <c:v>0.61953141240747156</c:v>
                  </c:pt>
                  <c:pt idx="243">
                    <c:v>0.74163565363742689</c:v>
                  </c:pt>
                  <c:pt idx="244">
                    <c:v>0.72932469527389665</c:v>
                  </c:pt>
                  <c:pt idx="245">
                    <c:v>0.73995827214796528</c:v>
                  </c:pt>
                  <c:pt idx="246">
                    <c:v>0.71215314092992776</c:v>
                  </c:pt>
                  <c:pt idx="247">
                    <c:v>0.62501317143191781</c:v>
                  </c:pt>
                  <c:pt idx="248">
                    <c:v>0.58590113346942541</c:v>
                  </c:pt>
                  <c:pt idx="249">
                    <c:v>0.54552262887171898</c:v>
                  </c:pt>
                  <c:pt idx="250">
                    <c:v>0.59803878013930367</c:v>
                  </c:pt>
                  <c:pt idx="251">
                    <c:v>0.72919707714940274</c:v>
                  </c:pt>
                  <c:pt idx="252">
                    <c:v>0.76404583285099537</c:v>
                  </c:pt>
                  <c:pt idx="253">
                    <c:v>0.85267692359729819</c:v>
                  </c:pt>
                  <c:pt idx="254">
                    <c:v>0.86237984567841186</c:v>
                  </c:pt>
                  <c:pt idx="255">
                    <c:v>0.75732028594581413</c:v>
                  </c:pt>
                  <c:pt idx="256">
                    <c:v>0.7345728842310163</c:v>
                  </c:pt>
                  <c:pt idx="257">
                    <c:v>0.7049613298370756</c:v>
                  </c:pt>
                  <c:pt idx="258">
                    <c:v>0.58268692636814434</c:v>
                  </c:pt>
                  <c:pt idx="259">
                    <c:v>0.63536377154403234</c:v>
                  </c:pt>
                  <c:pt idx="260">
                    <c:v>0.58838204528360838</c:v>
                  </c:pt>
                  <c:pt idx="261">
                    <c:v>0.6139649704322957</c:v>
                  </c:pt>
                  <c:pt idx="262">
                    <c:v>0.57403550308915408</c:v>
                  </c:pt>
                  <c:pt idx="263">
                    <c:v>0.48107367513624338</c:v>
                  </c:pt>
                  <c:pt idx="264">
                    <c:v>0.5361511577338931</c:v>
                  </c:pt>
                  <c:pt idx="265">
                    <c:v>0.55619335386862134</c:v>
                  </c:pt>
                  <c:pt idx="266">
                    <c:v>0.57575575377502863</c:v>
                  </c:pt>
                  <c:pt idx="267">
                    <c:v>0.69379293513059082</c:v>
                  </c:pt>
                  <c:pt idx="268">
                    <c:v>0.76656089158334351</c:v>
                  </c:pt>
                  <c:pt idx="269">
                    <c:v>0.50152427483748097</c:v>
                  </c:pt>
                  <c:pt idx="270">
                    <c:v>0.54953913057702586</c:v>
                  </c:pt>
                  <c:pt idx="271">
                    <c:v>0.53881043926726657</c:v>
                  </c:pt>
                  <c:pt idx="272">
                    <c:v>0.62957999501752104</c:v>
                  </c:pt>
                  <c:pt idx="273">
                    <c:v>0.58013667496669641</c:v>
                  </c:pt>
                  <c:pt idx="274">
                    <c:v>0.51287381599185866</c:v>
                  </c:pt>
                  <c:pt idx="275">
                    <c:v>0.50938694497985404</c:v>
                  </c:pt>
                  <c:pt idx="276">
                    <c:v>0.59464216875136144</c:v>
                  </c:pt>
                  <c:pt idx="277">
                    <c:v>0.66746972651055902</c:v>
                  </c:pt>
                  <c:pt idx="278">
                    <c:v>0.58720249141844594</c:v>
                  </c:pt>
                  <c:pt idx="279">
                    <c:v>0.60249568253618746</c:v>
                  </c:pt>
                  <c:pt idx="280">
                    <c:v>0.53184537954767708</c:v>
                  </c:pt>
                  <c:pt idx="281">
                    <c:v>0.55033184403075752</c:v>
                  </c:pt>
                  <c:pt idx="282">
                    <c:v>0.58858289510729023</c:v>
                  </c:pt>
                  <c:pt idx="283">
                    <c:v>0.60409202420310748</c:v>
                  </c:pt>
                  <c:pt idx="284">
                    <c:v>0.5416304600195232</c:v>
                  </c:pt>
                  <c:pt idx="285">
                    <c:v>0.60688981789168717</c:v>
                  </c:pt>
                  <c:pt idx="286">
                    <c:v>0.58558756332267003</c:v>
                  </c:pt>
                  <c:pt idx="287">
                    <c:v>0.43707580323986939</c:v>
                  </c:pt>
                  <c:pt idx="288">
                    <c:v>0.57630680635448328</c:v>
                  </c:pt>
                  <c:pt idx="289">
                    <c:v>0.47115311870200643</c:v>
                  </c:pt>
                  <c:pt idx="290">
                    <c:v>0.41329029244227422</c:v>
                  </c:pt>
                  <c:pt idx="291">
                    <c:v>0.46953438458549684</c:v>
                  </c:pt>
                  <c:pt idx="292">
                    <c:v>0.54156597956385799</c:v>
                  </c:pt>
                  <c:pt idx="293">
                    <c:v>0.52336136066620631</c:v>
                  </c:pt>
                  <c:pt idx="294">
                    <c:v>0.47979091444565314</c:v>
                  </c:pt>
                  <c:pt idx="295">
                    <c:v>0.57231239125308031</c:v>
                  </c:pt>
                  <c:pt idx="296">
                    <c:v>0.61150757675852341</c:v>
                  </c:pt>
                  <c:pt idx="297">
                    <c:v>0.57801910040178817</c:v>
                  </c:pt>
                  <c:pt idx="298">
                    <c:v>0.62365253917137131</c:v>
                  </c:pt>
                  <c:pt idx="299">
                    <c:v>0.69962436874523704</c:v>
                  </c:pt>
                  <c:pt idx="300">
                    <c:v>0.64680773096286825</c:v>
                  </c:pt>
                  <c:pt idx="301">
                    <c:v>0.63305450580754274</c:v>
                  </c:pt>
                  <c:pt idx="302">
                    <c:v>0.52542782337420635</c:v>
                  </c:pt>
                  <c:pt idx="303">
                    <c:v>0.4777546875645492</c:v>
                  </c:pt>
                  <c:pt idx="304">
                    <c:v>0.50059382401445385</c:v>
                  </c:pt>
                  <c:pt idx="305">
                    <c:v>0.43377554895208897</c:v>
                  </c:pt>
                  <c:pt idx="306">
                    <c:v>0.38438933966025413</c:v>
                  </c:pt>
                  <c:pt idx="307">
                    <c:v>0.42502980828324871</c:v>
                  </c:pt>
                  <c:pt idx="308">
                    <c:v>0.48498151612049778</c:v>
                  </c:pt>
                  <c:pt idx="309">
                    <c:v>0.55641921428020602</c:v>
                  </c:pt>
                  <c:pt idx="310">
                    <c:v>0.70271475435260911</c:v>
                  </c:pt>
                  <c:pt idx="311">
                    <c:v>0.56911744449190871</c:v>
                  </c:pt>
                  <c:pt idx="312">
                    <c:v>0.53591331174175905</c:v>
                  </c:pt>
                  <c:pt idx="313">
                    <c:v>0.5489593781543719</c:v>
                  </c:pt>
                  <c:pt idx="314">
                    <c:v>0.52265627112492552</c:v>
                  </c:pt>
                  <c:pt idx="315">
                    <c:v>0.52678844214521092</c:v>
                  </c:pt>
                  <c:pt idx="316">
                    <c:v>0.44034548582633043</c:v>
                  </c:pt>
                  <c:pt idx="317">
                    <c:v>0.57161534058726715</c:v>
                  </c:pt>
                  <c:pt idx="318">
                    <c:v>0.38917870482970757</c:v>
                  </c:pt>
                  <c:pt idx="319">
                    <c:v>0.43341452598913394</c:v>
                  </c:pt>
                  <c:pt idx="320">
                    <c:v>0.39039752528187466</c:v>
                  </c:pt>
                  <c:pt idx="321">
                    <c:v>0.54037697433730503</c:v>
                  </c:pt>
                  <c:pt idx="322">
                    <c:v>0.58676664447584659</c:v>
                  </c:pt>
                  <c:pt idx="323">
                    <c:v>0.58652878034283462</c:v>
                  </c:pt>
                  <c:pt idx="324">
                    <c:v>0.48679856437003505</c:v>
                  </c:pt>
                  <c:pt idx="325">
                    <c:v>0.40706191863899627</c:v>
                  </c:pt>
                  <c:pt idx="326">
                    <c:v>0.39821704669886332</c:v>
                  </c:pt>
                  <c:pt idx="327">
                    <c:v>0.51243526220219637</c:v>
                  </c:pt>
                  <c:pt idx="328">
                    <c:v>0.53999823196376351</c:v>
                  </c:pt>
                  <c:pt idx="329">
                    <c:v>0.50453652333982379</c:v>
                  </c:pt>
                  <c:pt idx="330">
                    <c:v>0.34276580517456767</c:v>
                  </c:pt>
                  <c:pt idx="331">
                    <c:v>0.37489322206227388</c:v>
                  </c:pt>
                  <c:pt idx="332">
                    <c:v>0.56193571123448238</c:v>
                  </c:pt>
                  <c:pt idx="333">
                    <c:v>0.51558250314620158</c:v>
                  </c:pt>
                  <c:pt idx="334">
                    <c:v>0.49885760786951311</c:v>
                  </c:pt>
                  <c:pt idx="335">
                    <c:v>0.50916982623133122</c:v>
                  </c:pt>
                  <c:pt idx="336">
                    <c:v>0.48398828639093661</c:v>
                  </c:pt>
                  <c:pt idx="337">
                    <c:v>0.58329658379911264</c:v>
                  </c:pt>
                  <c:pt idx="338">
                    <c:v>0.55148694634472828</c:v>
                  </c:pt>
                  <c:pt idx="339">
                    <c:v>0.49638287373978923</c:v>
                  </c:pt>
                  <c:pt idx="340">
                    <c:v>0.44497605935912776</c:v>
                  </c:pt>
                  <c:pt idx="341">
                    <c:v>0.51384581027396947</c:v>
                  </c:pt>
                  <c:pt idx="342">
                    <c:v>0.46380521977186367</c:v>
                  </c:pt>
                  <c:pt idx="343">
                    <c:v>0.55137447875923717</c:v>
                  </c:pt>
                  <c:pt idx="344">
                    <c:v>0.4930988021743799</c:v>
                  </c:pt>
                  <c:pt idx="345">
                    <c:v>0.33348181424073631</c:v>
                  </c:pt>
                  <c:pt idx="346">
                    <c:v>0.40510767542329695</c:v>
                  </c:pt>
                  <c:pt idx="347">
                    <c:v>0.56768903020838779</c:v>
                  </c:pt>
                  <c:pt idx="348">
                    <c:v>0.58433465000867268</c:v>
                  </c:pt>
                  <c:pt idx="349">
                    <c:v>0.58036013955525512</c:v>
                  </c:pt>
                  <c:pt idx="350">
                    <c:v>0.60331460980385487</c:v>
                  </c:pt>
                  <c:pt idx="351">
                    <c:v>0.55930293712216805</c:v>
                  </c:pt>
                  <c:pt idx="352">
                    <c:v>0.49761132033953004</c:v>
                  </c:pt>
                  <c:pt idx="353">
                    <c:v>0.4125699215532494</c:v>
                  </c:pt>
                  <c:pt idx="354">
                    <c:v>0.56412645899311653</c:v>
                  </c:pt>
                  <c:pt idx="355">
                    <c:v>0.70797656809991638</c:v>
                  </c:pt>
                  <c:pt idx="356">
                    <c:v>0.69316367710033733</c:v>
                  </c:pt>
                  <c:pt idx="357">
                    <c:v>0.69687232716795056</c:v>
                  </c:pt>
                  <c:pt idx="358">
                    <c:v>0.65090179760564693</c:v>
                  </c:pt>
                  <c:pt idx="359">
                    <c:v>0.67986316895665722</c:v>
                  </c:pt>
                  <c:pt idx="360">
                    <c:v>0.6186659768886561</c:v>
                  </c:pt>
                  <c:pt idx="361">
                    <c:v>0.58254324803144153</c:v>
                  </c:pt>
                  <c:pt idx="362">
                    <c:v>0.61769169667411794</c:v>
                  </c:pt>
                  <c:pt idx="363">
                    <c:v>0.7964682820540826</c:v>
                  </c:pt>
                  <c:pt idx="364">
                    <c:v>0.7211329215235226</c:v>
                  </c:pt>
                  <c:pt idx="365">
                    <c:v>0.67949519267518399</c:v>
                  </c:pt>
                  <c:pt idx="366">
                    <c:v>0.79609329374670912</c:v>
                  </c:pt>
                  <c:pt idx="367">
                    <c:v>0.69428654672140566</c:v>
                  </c:pt>
                  <c:pt idx="368">
                    <c:v>0.59857606329880253</c:v>
                  </c:pt>
                  <c:pt idx="369">
                    <c:v>0.7425172521675264</c:v>
                  </c:pt>
                  <c:pt idx="370">
                    <c:v>0.69086177901373347</c:v>
                  </c:pt>
                  <c:pt idx="371">
                    <c:v>0.71092150090888784</c:v>
                  </c:pt>
                  <c:pt idx="372">
                    <c:v>0.63073627692986967</c:v>
                  </c:pt>
                  <c:pt idx="373">
                    <c:v>0.46420655382588055</c:v>
                  </c:pt>
                  <c:pt idx="374">
                    <c:v>0.55966087077602356</c:v>
                  </c:pt>
                  <c:pt idx="375">
                    <c:v>0.6136323223398521</c:v>
                  </c:pt>
                  <c:pt idx="376">
                    <c:v>0.63041557599697373</c:v>
                  </c:pt>
                  <c:pt idx="377">
                    <c:v>0.70456512486104073</c:v>
                  </c:pt>
                  <c:pt idx="378">
                    <c:v>0.67141669810460247</c:v>
                  </c:pt>
                  <c:pt idx="379">
                    <c:v>0.73018402922420256</c:v>
                  </c:pt>
                  <c:pt idx="380">
                    <c:v>0.72780770816847229</c:v>
                  </c:pt>
                  <c:pt idx="381">
                    <c:v>0.86136100782893665</c:v>
                  </c:pt>
                  <c:pt idx="382">
                    <c:v>0.81930863096746287</c:v>
                  </c:pt>
                  <c:pt idx="383">
                    <c:v>0.72709447797310933</c:v>
                  </c:pt>
                  <c:pt idx="384">
                    <c:v>0.5764630538843637</c:v>
                  </c:pt>
                  <c:pt idx="385">
                    <c:v>0.61415338567010491</c:v>
                  </c:pt>
                  <c:pt idx="386">
                    <c:v>0.62207737064568125</c:v>
                  </c:pt>
                  <c:pt idx="387">
                    <c:v>0.744720292159609</c:v>
                  </c:pt>
                  <c:pt idx="388">
                    <c:v>0.71025701424313026</c:v>
                  </c:pt>
                  <c:pt idx="389">
                    <c:v>0.80577544336264295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pooled!$AF$4:$AF$63</c:f>
              <c:numCache>
                <c:formatCode>General</c:formatCode>
                <c:ptCount val="60"/>
                <c:pt idx="0">
                  <c:v>6.1432333333333338</c:v>
                </c:pt>
                <c:pt idx="1">
                  <c:v>6.168333333333333</c:v>
                </c:pt>
                <c:pt idx="2">
                  <c:v>5.8362166666666653</c:v>
                </c:pt>
                <c:pt idx="3">
                  <c:v>5.8284916666666673</c:v>
                </c:pt>
                <c:pt idx="4">
                  <c:v>6.5227250000000012</c:v>
                </c:pt>
                <c:pt idx="5">
                  <c:v>7.1031416666666667</c:v>
                </c:pt>
                <c:pt idx="6">
                  <c:v>6.759574999999999</c:v>
                </c:pt>
                <c:pt idx="7">
                  <c:v>6.9049499999999995</c:v>
                </c:pt>
                <c:pt idx="8">
                  <c:v>6.6041166666666653</c:v>
                </c:pt>
                <c:pt idx="9">
                  <c:v>6.9700999999999995</c:v>
                </c:pt>
                <c:pt idx="10">
                  <c:v>7.1603666666666657</c:v>
                </c:pt>
                <c:pt idx="11">
                  <c:v>7.1924999999999999</c:v>
                </c:pt>
                <c:pt idx="12">
                  <c:v>7.3495083333333335</c:v>
                </c:pt>
                <c:pt idx="13">
                  <c:v>7.6248916666666666</c:v>
                </c:pt>
                <c:pt idx="14">
                  <c:v>6.9439000000000002</c:v>
                </c:pt>
                <c:pt idx="15">
                  <c:v>8.5073416666666652</c:v>
                </c:pt>
                <c:pt idx="16">
                  <c:v>9.189566666666666</c:v>
                </c:pt>
                <c:pt idx="17">
                  <c:v>9.4379583333333343</c:v>
                </c:pt>
                <c:pt idx="18">
                  <c:v>8.4302666666666664</c:v>
                </c:pt>
                <c:pt idx="19">
                  <c:v>7.7311416666666659</c:v>
                </c:pt>
                <c:pt idx="20">
                  <c:v>6.9330833333333333</c:v>
                </c:pt>
                <c:pt idx="21">
                  <c:v>6.1775416666666665</c:v>
                </c:pt>
                <c:pt idx="22">
                  <c:v>5.984375</c:v>
                </c:pt>
                <c:pt idx="23">
                  <c:v>5.7007833333333338</c:v>
                </c:pt>
                <c:pt idx="24">
                  <c:v>6.4511833333333328</c:v>
                </c:pt>
                <c:pt idx="25">
                  <c:v>7.2156416666666665</c:v>
                </c:pt>
                <c:pt idx="26">
                  <c:v>6.5707166666666659</c:v>
                </c:pt>
                <c:pt idx="27">
                  <c:v>5.8439333333333332</c:v>
                </c:pt>
                <c:pt idx="28">
                  <c:v>6.4799666666666669</c:v>
                </c:pt>
                <c:pt idx="29">
                  <c:v>7.1709999999999994</c:v>
                </c:pt>
                <c:pt idx="30">
                  <c:v>7.3292500000000009</c:v>
                </c:pt>
                <c:pt idx="31">
                  <c:v>6.6637999999999993</c:v>
                </c:pt>
                <c:pt idx="32">
                  <c:v>5.9458250000000001</c:v>
                </c:pt>
                <c:pt idx="33">
                  <c:v>5.2823333333333338</c:v>
                </c:pt>
                <c:pt idx="34">
                  <c:v>5.0046500000000007</c:v>
                </c:pt>
                <c:pt idx="35">
                  <c:v>5.2821583333333342</c:v>
                </c:pt>
                <c:pt idx="36">
                  <c:v>5.6567750000000006</c:v>
                </c:pt>
                <c:pt idx="37">
                  <c:v>5.09945</c:v>
                </c:pt>
                <c:pt idx="38">
                  <c:v>5.9610500000000002</c:v>
                </c:pt>
                <c:pt idx="39">
                  <c:v>6.4151499999999997</c:v>
                </c:pt>
                <c:pt idx="40">
                  <c:v>5.9042000000000003</c:v>
                </c:pt>
                <c:pt idx="41">
                  <c:v>6.1820500000000003</c:v>
                </c:pt>
                <c:pt idx="42">
                  <c:v>6.4834250000000004</c:v>
                </c:pt>
                <c:pt idx="43">
                  <c:v>6.2077916666666662</c:v>
                </c:pt>
                <c:pt idx="44">
                  <c:v>6.4093583333333335</c:v>
                </c:pt>
                <c:pt idx="45">
                  <c:v>6.5175083333333328</c:v>
                </c:pt>
                <c:pt idx="46">
                  <c:v>6.8069500000000005</c:v>
                </c:pt>
                <c:pt idx="47">
                  <c:v>6.9552333333333323</c:v>
                </c:pt>
                <c:pt idx="48">
                  <c:v>7.5458749999999988</c:v>
                </c:pt>
                <c:pt idx="49">
                  <c:v>7.5997166666666658</c:v>
                </c:pt>
                <c:pt idx="50">
                  <c:v>7.5339750000000008</c:v>
                </c:pt>
                <c:pt idx="51">
                  <c:v>7.0100250000000015</c:v>
                </c:pt>
                <c:pt idx="52">
                  <c:v>6.8616333333333337</c:v>
                </c:pt>
                <c:pt idx="53">
                  <c:v>6.5431000000000017</c:v>
                </c:pt>
                <c:pt idx="54">
                  <c:v>6.3300916666666671</c:v>
                </c:pt>
                <c:pt idx="55">
                  <c:v>6.5763916666666669</c:v>
                </c:pt>
                <c:pt idx="56">
                  <c:v>6.3897499999999994</c:v>
                </c:pt>
                <c:pt idx="57">
                  <c:v>6.779466666666667</c:v>
                </c:pt>
                <c:pt idx="58">
                  <c:v>6.7147416666666677</c:v>
                </c:pt>
                <c:pt idx="59">
                  <c:v>6.5954583333333332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2D-4846-A5D7-E1FD6E910046}"/>
            </c:ext>
          </c:extLst>
        </c:ser>
        <c:ser>
          <c:idx val="1"/>
          <c:order val="1"/>
          <c:tx>
            <c:strRef>
              <c:f>pooled!$AG$3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pooled!$AK$4:$AK$393</c:f>
                <c:numCache>
                  <c:formatCode>General</c:formatCode>
                  <c:ptCount val="390"/>
                  <c:pt idx="0">
                    <c:v>0.80036382232132952</c:v>
                  </c:pt>
                  <c:pt idx="1">
                    <c:v>0.83172016683980321</c:v>
                  </c:pt>
                  <c:pt idx="2">
                    <c:v>0.78265438326001957</c:v>
                  </c:pt>
                  <c:pt idx="3">
                    <c:v>0.71286012736944537</c:v>
                  </c:pt>
                  <c:pt idx="4">
                    <c:v>0.84379405021753506</c:v>
                  </c:pt>
                  <c:pt idx="5">
                    <c:v>0.87675531585200417</c:v>
                  </c:pt>
                  <c:pt idx="6">
                    <c:v>0.73155836410335995</c:v>
                  </c:pt>
                  <c:pt idx="7">
                    <c:v>0.77737072980436162</c:v>
                  </c:pt>
                  <c:pt idx="8">
                    <c:v>0.77657118186110885</c:v>
                  </c:pt>
                  <c:pt idx="9">
                    <c:v>0.72292233267694883</c:v>
                  </c:pt>
                  <c:pt idx="10">
                    <c:v>0.60027408613701305</c:v>
                  </c:pt>
                  <c:pt idx="11">
                    <c:v>0.63346543468694438</c:v>
                  </c:pt>
                  <c:pt idx="12">
                    <c:v>0.52127801362966253</c:v>
                  </c:pt>
                  <c:pt idx="13">
                    <c:v>0.50081584316255989</c:v>
                  </c:pt>
                  <c:pt idx="14">
                    <c:v>0.59232108772151326</c:v>
                  </c:pt>
                  <c:pt idx="15">
                    <c:v>0.7656692531510978</c:v>
                  </c:pt>
                  <c:pt idx="16">
                    <c:v>0.79482755209904465</c:v>
                  </c:pt>
                  <c:pt idx="17">
                    <c:v>0.7919513087011969</c:v>
                  </c:pt>
                  <c:pt idx="18">
                    <c:v>0.69500907422224567</c:v>
                  </c:pt>
                  <c:pt idx="19">
                    <c:v>0.67076480792488213</c:v>
                  </c:pt>
                  <c:pt idx="20">
                    <c:v>0.75171657350867704</c:v>
                  </c:pt>
                  <c:pt idx="21">
                    <c:v>0.76510065383912007</c:v>
                  </c:pt>
                  <c:pt idx="22">
                    <c:v>0.72976618830688311</c:v>
                  </c:pt>
                  <c:pt idx="23">
                    <c:v>0.60812418469325746</c:v>
                  </c:pt>
                  <c:pt idx="24">
                    <c:v>0.57193630770344084</c:v>
                  </c:pt>
                  <c:pt idx="25">
                    <c:v>0.53515680730893267</c:v>
                  </c:pt>
                  <c:pt idx="26">
                    <c:v>0.6340567756100165</c:v>
                  </c:pt>
                  <c:pt idx="27">
                    <c:v>0.64888607680817512</c:v>
                  </c:pt>
                  <c:pt idx="28">
                    <c:v>0.44770635913379558</c:v>
                  </c:pt>
                  <c:pt idx="29">
                    <c:v>0.54062307389742825</c:v>
                  </c:pt>
                  <c:pt idx="30">
                    <c:v>0.61906999340632796</c:v>
                  </c:pt>
                  <c:pt idx="31">
                    <c:v>0.47621355882745614</c:v>
                  </c:pt>
                  <c:pt idx="32">
                    <c:v>0.3547156019487242</c:v>
                  </c:pt>
                  <c:pt idx="33">
                    <c:v>0.26848483767780806</c:v>
                  </c:pt>
                  <c:pt idx="34">
                    <c:v>0.26369829398625766</c:v>
                  </c:pt>
                  <c:pt idx="35">
                    <c:v>0.32002726159878048</c:v>
                  </c:pt>
                  <c:pt idx="36">
                    <c:v>0.33012697224176518</c:v>
                  </c:pt>
                  <c:pt idx="37">
                    <c:v>0.4233019084968293</c:v>
                  </c:pt>
                  <c:pt idx="38">
                    <c:v>0.4412931260937859</c:v>
                  </c:pt>
                  <c:pt idx="39">
                    <c:v>0.43757561650102256</c:v>
                  </c:pt>
                  <c:pt idx="40">
                    <c:v>0.49942146115543168</c:v>
                  </c:pt>
                  <c:pt idx="41">
                    <c:v>0.53906854242322788</c:v>
                  </c:pt>
                  <c:pt idx="42">
                    <c:v>0.5244129747537607</c:v>
                  </c:pt>
                  <c:pt idx="43">
                    <c:v>0.64848045401881205</c:v>
                  </c:pt>
                  <c:pt idx="44">
                    <c:v>0.71941871889754805</c:v>
                  </c:pt>
                  <c:pt idx="45">
                    <c:v>0.74168479902996598</c:v>
                  </c:pt>
                  <c:pt idx="46">
                    <c:v>0.54220212592335693</c:v>
                  </c:pt>
                  <c:pt idx="47">
                    <c:v>0.50862228033851897</c:v>
                  </c:pt>
                  <c:pt idx="48">
                    <c:v>0.67039553749987535</c:v>
                  </c:pt>
                  <c:pt idx="49">
                    <c:v>0.57380328896975874</c:v>
                  </c:pt>
                  <c:pt idx="50">
                    <c:v>0.44090166220546634</c:v>
                  </c:pt>
                  <c:pt idx="51">
                    <c:v>0.71646211070646804</c:v>
                  </c:pt>
                  <c:pt idx="52">
                    <c:v>0.55387094555323091</c:v>
                  </c:pt>
                  <c:pt idx="53">
                    <c:v>0.52078874846745982</c:v>
                  </c:pt>
                  <c:pt idx="54">
                    <c:v>0.65421003561528113</c:v>
                  </c:pt>
                  <c:pt idx="55">
                    <c:v>0.820203653920619</c:v>
                  </c:pt>
                  <c:pt idx="56">
                    <c:v>0.84387365594720665</c:v>
                  </c:pt>
                  <c:pt idx="57">
                    <c:v>0.82787754678421155</c:v>
                  </c:pt>
                  <c:pt idx="58">
                    <c:v>0.80398108516244937</c:v>
                  </c:pt>
                  <c:pt idx="59">
                    <c:v>0.74329536785367323</c:v>
                  </c:pt>
                  <c:pt idx="60">
                    <c:v>0.82725946530600902</c:v>
                  </c:pt>
                  <c:pt idx="61">
                    <c:v>0.76961014781179926</c:v>
                  </c:pt>
                  <c:pt idx="62">
                    <c:v>0.81360255979054497</c:v>
                  </c:pt>
                  <c:pt idx="63">
                    <c:v>0.86335072400452761</c:v>
                  </c:pt>
                  <c:pt idx="64">
                    <c:v>0.80185307518559523</c:v>
                  </c:pt>
                  <c:pt idx="65">
                    <c:v>0.82655217943238879</c:v>
                  </c:pt>
                  <c:pt idx="66">
                    <c:v>0.63262682991473496</c:v>
                  </c:pt>
                  <c:pt idx="67">
                    <c:v>0.62751862505479217</c:v>
                  </c:pt>
                  <c:pt idx="68">
                    <c:v>0.7170326137636247</c:v>
                  </c:pt>
                  <c:pt idx="69">
                    <c:v>0.79539088190091245</c:v>
                  </c:pt>
                  <c:pt idx="70">
                    <c:v>0.77916438915803077</c:v>
                  </c:pt>
                  <c:pt idx="71">
                    <c:v>0.7743871256852225</c:v>
                  </c:pt>
                  <c:pt idx="72">
                    <c:v>0.88982120008301235</c:v>
                  </c:pt>
                  <c:pt idx="73">
                    <c:v>0.87592587572833747</c:v>
                  </c:pt>
                  <c:pt idx="74">
                    <c:v>0.83722598187312725</c:v>
                  </c:pt>
                  <c:pt idx="75">
                    <c:v>0.87930932564361319</c:v>
                  </c:pt>
                  <c:pt idx="76">
                    <c:v>0.73179961704261942</c:v>
                  </c:pt>
                  <c:pt idx="77">
                    <c:v>0.81127098311799772</c:v>
                  </c:pt>
                  <c:pt idx="78">
                    <c:v>0.87695428267024622</c:v>
                  </c:pt>
                  <c:pt idx="79">
                    <c:v>0.83691371384413982</c:v>
                  </c:pt>
                  <c:pt idx="80">
                    <c:v>0.62704978633769459</c:v>
                  </c:pt>
                  <c:pt idx="81">
                    <c:v>0.58310784508441482</c:v>
                  </c:pt>
                  <c:pt idx="82">
                    <c:v>0.7758233862062911</c:v>
                  </c:pt>
                  <c:pt idx="83">
                    <c:v>0.85387656099353315</c:v>
                  </c:pt>
                  <c:pt idx="84">
                    <c:v>0.8600110091312908</c:v>
                  </c:pt>
                  <c:pt idx="85">
                    <c:v>0.8448078753704179</c:v>
                  </c:pt>
                  <c:pt idx="86">
                    <c:v>0.79520532695663093</c:v>
                  </c:pt>
                  <c:pt idx="87">
                    <c:v>0.6499324255230009</c:v>
                  </c:pt>
                  <c:pt idx="88">
                    <c:v>0.79134589700446933</c:v>
                  </c:pt>
                  <c:pt idx="89">
                    <c:v>0.66931747262442987</c:v>
                  </c:pt>
                  <c:pt idx="90">
                    <c:v>0.88832213785656688</c:v>
                  </c:pt>
                  <c:pt idx="91">
                    <c:v>0.84056863890890632</c:v>
                  </c:pt>
                  <c:pt idx="92">
                    <c:v>0.81346463180070538</c:v>
                  </c:pt>
                  <c:pt idx="93">
                    <c:v>0.90867812973549478</c:v>
                  </c:pt>
                  <c:pt idx="94">
                    <c:v>0.87320891562212621</c:v>
                  </c:pt>
                  <c:pt idx="95">
                    <c:v>0.86624220556713127</c:v>
                  </c:pt>
                  <c:pt idx="96">
                    <c:v>0.79567769870781169</c:v>
                  </c:pt>
                  <c:pt idx="97">
                    <c:v>0.63646214866638895</c:v>
                  </c:pt>
                  <c:pt idx="98">
                    <c:v>0.65005351450259263</c:v>
                  </c:pt>
                  <c:pt idx="99">
                    <c:v>0.56036121618986501</c:v>
                  </c:pt>
                  <c:pt idx="100">
                    <c:v>0.61260252417555627</c:v>
                  </c:pt>
                  <c:pt idx="101">
                    <c:v>0.66486187885495907</c:v>
                  </c:pt>
                  <c:pt idx="102">
                    <c:v>0.61892665232610222</c:v>
                  </c:pt>
                  <c:pt idx="103">
                    <c:v>0.57405680213412025</c:v>
                  </c:pt>
                  <c:pt idx="104">
                    <c:v>0.50617977614931964</c:v>
                  </c:pt>
                  <c:pt idx="105">
                    <c:v>0.58685875334575632</c:v>
                  </c:pt>
                  <c:pt idx="106">
                    <c:v>0.56283400413160689</c:v>
                  </c:pt>
                  <c:pt idx="107">
                    <c:v>0.64207773190386952</c:v>
                  </c:pt>
                  <c:pt idx="108">
                    <c:v>0.57708805110072459</c:v>
                  </c:pt>
                  <c:pt idx="109">
                    <c:v>0.54904078610220253</c:v>
                  </c:pt>
                  <c:pt idx="110">
                    <c:v>0.63542413733809999</c:v>
                  </c:pt>
                  <c:pt idx="111">
                    <c:v>0.58905855899070203</c:v>
                  </c:pt>
                  <c:pt idx="112">
                    <c:v>0.55384164956846427</c:v>
                  </c:pt>
                  <c:pt idx="113">
                    <c:v>0.49203535984681313</c:v>
                  </c:pt>
                  <c:pt idx="114">
                    <c:v>0.51110221486369378</c:v>
                  </c:pt>
                  <c:pt idx="115">
                    <c:v>0.45928617976511338</c:v>
                  </c:pt>
                  <c:pt idx="116">
                    <c:v>0.45383044915981174</c:v>
                  </c:pt>
                  <c:pt idx="117">
                    <c:v>0.47399347951199305</c:v>
                  </c:pt>
                  <c:pt idx="118">
                    <c:v>0.35587801074996672</c:v>
                  </c:pt>
                  <c:pt idx="119">
                    <c:v>0.46064540321162378</c:v>
                  </c:pt>
                  <c:pt idx="120">
                    <c:v>0.61291312982828949</c:v>
                  </c:pt>
                  <c:pt idx="121">
                    <c:v>0.73627715743755817</c:v>
                  </c:pt>
                  <c:pt idx="122">
                    <c:v>0.76142628377604582</c:v>
                  </c:pt>
                  <c:pt idx="123">
                    <c:v>0.64977489607299133</c:v>
                  </c:pt>
                  <c:pt idx="124">
                    <c:v>0.77343387295445831</c:v>
                  </c:pt>
                  <c:pt idx="125">
                    <c:v>0.73374474669879697</c:v>
                  </c:pt>
                  <c:pt idx="126">
                    <c:v>0.55425935911964275</c:v>
                  </c:pt>
                  <c:pt idx="127">
                    <c:v>0.68810765411765529</c:v>
                  </c:pt>
                  <c:pt idx="128">
                    <c:v>0.83273607904128766</c:v>
                  </c:pt>
                  <c:pt idx="129">
                    <c:v>0.74394372851494495</c:v>
                  </c:pt>
                  <c:pt idx="130">
                    <c:v>0.69445642020241538</c:v>
                  </c:pt>
                  <c:pt idx="131">
                    <c:v>0.63734606070799549</c:v>
                  </c:pt>
                  <c:pt idx="132">
                    <c:v>0.66657056366766754</c:v>
                  </c:pt>
                  <c:pt idx="133">
                    <c:v>0.75047393414393981</c:v>
                  </c:pt>
                  <c:pt idx="134">
                    <c:v>0.76364982948698723</c:v>
                  </c:pt>
                  <c:pt idx="135">
                    <c:v>0.61125175802617415</c:v>
                  </c:pt>
                  <c:pt idx="136">
                    <c:v>0.73713338299931019</c:v>
                  </c:pt>
                  <c:pt idx="137">
                    <c:v>0.63450312637253037</c:v>
                  </c:pt>
                  <c:pt idx="138">
                    <c:v>0.64232506760433783</c:v>
                  </c:pt>
                  <c:pt idx="139">
                    <c:v>0.69167153696619577</c:v>
                  </c:pt>
                  <c:pt idx="140">
                    <c:v>0.84203928032416564</c:v>
                  </c:pt>
                  <c:pt idx="141">
                    <c:v>0.77271388216669046</c:v>
                  </c:pt>
                  <c:pt idx="142">
                    <c:v>0.50714710755934267</c:v>
                  </c:pt>
                  <c:pt idx="143">
                    <c:v>0.55225441607628434</c:v>
                  </c:pt>
                  <c:pt idx="144">
                    <c:v>0.8610560659728691</c:v>
                  </c:pt>
                  <c:pt idx="145">
                    <c:v>0.67016340113226947</c:v>
                  </c:pt>
                  <c:pt idx="146">
                    <c:v>0.61551534331284974</c:v>
                  </c:pt>
                  <c:pt idx="147">
                    <c:v>0.73055235849580913</c:v>
                  </c:pt>
                  <c:pt idx="148">
                    <c:v>0.84685634326611159</c:v>
                  </c:pt>
                  <c:pt idx="149">
                    <c:v>0.73668538055124255</c:v>
                  </c:pt>
                  <c:pt idx="150">
                    <c:v>0.63850913017111111</c:v>
                  </c:pt>
                  <c:pt idx="151">
                    <c:v>0.78215046698512591</c:v>
                  </c:pt>
                  <c:pt idx="152">
                    <c:v>0.68177041393949656</c:v>
                  </c:pt>
                  <c:pt idx="153">
                    <c:v>0.71758182030928297</c:v>
                  </c:pt>
                  <c:pt idx="154">
                    <c:v>0.67026633027759064</c:v>
                  </c:pt>
                  <c:pt idx="155">
                    <c:v>0.70393224489920792</c:v>
                  </c:pt>
                  <c:pt idx="156">
                    <c:v>0.62120362808865248</c:v>
                  </c:pt>
                  <c:pt idx="157">
                    <c:v>0.60808450723617069</c:v>
                  </c:pt>
                  <c:pt idx="158">
                    <c:v>0.57080956247227055</c:v>
                  </c:pt>
                  <c:pt idx="159">
                    <c:v>0.70662510263142808</c:v>
                  </c:pt>
                  <c:pt idx="160">
                    <c:v>0.79188902280724527</c:v>
                  </c:pt>
                  <c:pt idx="161">
                    <c:v>0.93405270358840464</c:v>
                  </c:pt>
                  <c:pt idx="162">
                    <c:v>0.80933283890173868</c:v>
                  </c:pt>
                  <c:pt idx="163">
                    <c:v>0.78499539358794523</c:v>
                  </c:pt>
                  <c:pt idx="164">
                    <c:v>0.77171147531379691</c:v>
                  </c:pt>
                  <c:pt idx="165">
                    <c:v>0.91750930331341407</c:v>
                  </c:pt>
                  <c:pt idx="166">
                    <c:v>0.83379228639058756</c:v>
                  </c:pt>
                  <c:pt idx="167">
                    <c:v>0.81171708979399737</c:v>
                  </c:pt>
                  <c:pt idx="168">
                    <c:v>0.81563463078659448</c:v>
                  </c:pt>
                  <c:pt idx="169">
                    <c:v>0.68293525507639596</c:v>
                  </c:pt>
                  <c:pt idx="170">
                    <c:v>0.63571376420896752</c:v>
                  </c:pt>
                  <c:pt idx="171">
                    <c:v>0.62187805681701358</c:v>
                  </c:pt>
                  <c:pt idx="172">
                    <c:v>0.59091949100319485</c:v>
                  </c:pt>
                  <c:pt idx="173">
                    <c:v>0.60696355651898226</c:v>
                  </c:pt>
                  <c:pt idx="174">
                    <c:v>0.53302439484298225</c:v>
                  </c:pt>
                  <c:pt idx="175">
                    <c:v>0.50885810085598016</c:v>
                  </c:pt>
                  <c:pt idx="176">
                    <c:v>0.68442110866325456</c:v>
                  </c:pt>
                  <c:pt idx="177">
                    <c:v>0.6608708141896299</c:v>
                  </c:pt>
                  <c:pt idx="178">
                    <c:v>0.59520868384393766</c:v>
                  </c:pt>
                  <c:pt idx="179">
                    <c:v>0.72055721279633</c:v>
                  </c:pt>
                  <c:pt idx="180">
                    <c:v>0.58264061134513789</c:v>
                  </c:pt>
                  <c:pt idx="181">
                    <c:v>0.53090564887280156</c:v>
                  </c:pt>
                  <c:pt idx="182">
                    <c:v>0.50505260532088547</c:v>
                  </c:pt>
                  <c:pt idx="183">
                    <c:v>0.61095357489379254</c:v>
                  </c:pt>
                  <c:pt idx="184">
                    <c:v>0.73725522455256298</c:v>
                  </c:pt>
                  <c:pt idx="185">
                    <c:v>0.81935218714823499</c:v>
                  </c:pt>
                  <c:pt idx="186">
                    <c:v>0.66899903542908878</c:v>
                  </c:pt>
                  <c:pt idx="187">
                    <c:v>0.60635228115124917</c:v>
                  </c:pt>
                  <c:pt idx="188">
                    <c:v>0.47484537640151775</c:v>
                  </c:pt>
                  <c:pt idx="189">
                    <c:v>0.51578523931937759</c:v>
                  </c:pt>
                  <c:pt idx="190">
                    <c:v>0.51289570722506417</c:v>
                  </c:pt>
                  <c:pt idx="191">
                    <c:v>0.55979673833567756</c:v>
                  </c:pt>
                  <c:pt idx="192">
                    <c:v>0.53266835634711374</c:v>
                  </c:pt>
                  <c:pt idx="193">
                    <c:v>0.47230859863247399</c:v>
                  </c:pt>
                  <c:pt idx="194">
                    <c:v>0.43643687878128901</c:v>
                  </c:pt>
                  <c:pt idx="195">
                    <c:v>0.51915178019685682</c:v>
                  </c:pt>
                  <c:pt idx="196">
                    <c:v>0.65063280631651443</c:v>
                  </c:pt>
                  <c:pt idx="197">
                    <c:v>0.69055238436670796</c:v>
                  </c:pt>
                  <c:pt idx="198">
                    <c:v>0.67891942664409555</c:v>
                  </c:pt>
                  <c:pt idx="199">
                    <c:v>0.76572708926782385</c:v>
                  </c:pt>
                  <c:pt idx="200">
                    <c:v>0.68158361950087021</c:v>
                  </c:pt>
                  <c:pt idx="201">
                    <c:v>0.66335973708890184</c:v>
                  </c:pt>
                  <c:pt idx="202">
                    <c:v>0.70026633657385917</c:v>
                  </c:pt>
                  <c:pt idx="203">
                    <c:v>0.69611065888178891</c:v>
                  </c:pt>
                  <c:pt idx="204">
                    <c:v>0.71074298568163485</c:v>
                  </c:pt>
                  <c:pt idx="205">
                    <c:v>0.80504129221042209</c:v>
                  </c:pt>
                  <c:pt idx="206">
                    <c:v>0.80922925724345141</c:v>
                  </c:pt>
                  <c:pt idx="207">
                    <c:v>0.69836917465027348</c:v>
                  </c:pt>
                  <c:pt idx="208">
                    <c:v>0.64060916662867573</c:v>
                  </c:pt>
                  <c:pt idx="209">
                    <c:v>0.67546296182000698</c:v>
                  </c:pt>
                  <c:pt idx="210">
                    <c:v>0.62544692806661639</c:v>
                  </c:pt>
                  <c:pt idx="211">
                    <c:v>0.61089514791179333</c:v>
                  </c:pt>
                  <c:pt idx="212">
                    <c:v>0.59931953125139736</c:v>
                  </c:pt>
                  <c:pt idx="213">
                    <c:v>0.62273936120428308</c:v>
                  </c:pt>
                  <c:pt idx="214">
                    <c:v>0.68946077060319966</c:v>
                  </c:pt>
                  <c:pt idx="215">
                    <c:v>0.75021604323287394</c:v>
                  </c:pt>
                  <c:pt idx="216">
                    <c:v>0.61506215241265838</c:v>
                  </c:pt>
                  <c:pt idx="217">
                    <c:v>0.65991299799857106</c:v>
                  </c:pt>
                  <c:pt idx="218">
                    <c:v>0.74006966342174285</c:v>
                  </c:pt>
                  <c:pt idx="219">
                    <c:v>0.66095339323609081</c:v>
                  </c:pt>
                  <c:pt idx="220">
                    <c:v>0.52347471489663344</c:v>
                  </c:pt>
                  <c:pt idx="221">
                    <c:v>0.52327451805091152</c:v>
                  </c:pt>
                  <c:pt idx="222">
                    <c:v>0.61656875047664472</c:v>
                  </c:pt>
                  <c:pt idx="223">
                    <c:v>0.58020492187838835</c:v>
                  </c:pt>
                  <c:pt idx="224">
                    <c:v>0.66547101253277829</c:v>
                  </c:pt>
                  <c:pt idx="225">
                    <c:v>0.69101703773721668</c:v>
                  </c:pt>
                  <c:pt idx="226">
                    <c:v>0.79402887182876636</c:v>
                  </c:pt>
                  <c:pt idx="227">
                    <c:v>0.7056319093608725</c:v>
                  </c:pt>
                  <c:pt idx="228">
                    <c:v>0.66355359987704488</c:v>
                  </c:pt>
                  <c:pt idx="229">
                    <c:v>0.60353998145704657</c:v>
                  </c:pt>
                  <c:pt idx="230">
                    <c:v>0.56680031740845993</c:v>
                  </c:pt>
                  <c:pt idx="231">
                    <c:v>0.59476435560027829</c:v>
                  </c:pt>
                  <c:pt idx="232">
                    <c:v>0.51121076550052869</c:v>
                  </c:pt>
                  <c:pt idx="233">
                    <c:v>0.53438862437064971</c:v>
                  </c:pt>
                  <c:pt idx="234">
                    <c:v>0.60611114377549424</c:v>
                  </c:pt>
                  <c:pt idx="235">
                    <c:v>0.70985761094877742</c:v>
                  </c:pt>
                  <c:pt idx="236">
                    <c:v>0.66074369406867206</c:v>
                  </c:pt>
                  <c:pt idx="237">
                    <c:v>0.90797876990136939</c:v>
                  </c:pt>
                  <c:pt idx="238">
                    <c:v>0.94741906306733348</c:v>
                  </c:pt>
                  <c:pt idx="239">
                    <c:v>0.67687303234201068</c:v>
                  </c:pt>
                  <c:pt idx="240">
                    <c:v>0.56614184780811239</c:v>
                  </c:pt>
                  <c:pt idx="241">
                    <c:v>0.6874131283184779</c:v>
                  </c:pt>
                  <c:pt idx="242">
                    <c:v>0.81488068654065526</c:v>
                  </c:pt>
                  <c:pt idx="243">
                    <c:v>0.74120414990442596</c:v>
                  </c:pt>
                  <c:pt idx="244">
                    <c:v>0.71383078392075316</c:v>
                  </c:pt>
                  <c:pt idx="245">
                    <c:v>0.73639186863837425</c:v>
                  </c:pt>
                  <c:pt idx="246">
                    <c:v>0.70745776583345787</c:v>
                  </c:pt>
                  <c:pt idx="247">
                    <c:v>0.79103835523041743</c:v>
                  </c:pt>
                  <c:pt idx="248">
                    <c:v>0.8689717021034491</c:v>
                  </c:pt>
                  <c:pt idx="249">
                    <c:v>0.81001780745654994</c:v>
                  </c:pt>
                  <c:pt idx="250">
                    <c:v>0.8202750895384805</c:v>
                  </c:pt>
                  <c:pt idx="251">
                    <c:v>0.68684027453788199</c:v>
                  </c:pt>
                  <c:pt idx="252">
                    <c:v>0.53545674317621472</c:v>
                  </c:pt>
                  <c:pt idx="253">
                    <c:v>0.55998499737361063</c:v>
                  </c:pt>
                  <c:pt idx="254">
                    <c:v>0.68196301855582897</c:v>
                  </c:pt>
                  <c:pt idx="255">
                    <c:v>0.68801402632532882</c:v>
                  </c:pt>
                  <c:pt idx="256">
                    <c:v>0.59253664661228822</c:v>
                  </c:pt>
                  <c:pt idx="257">
                    <c:v>0.61555509474183234</c:v>
                  </c:pt>
                  <c:pt idx="258">
                    <c:v>0.63628270635628725</c:v>
                  </c:pt>
                  <c:pt idx="259">
                    <c:v>0.55540818435286754</c:v>
                  </c:pt>
                  <c:pt idx="260">
                    <c:v>0.67996486627945041</c:v>
                  </c:pt>
                  <c:pt idx="261">
                    <c:v>0.80752173503350066</c:v>
                  </c:pt>
                  <c:pt idx="262">
                    <c:v>0.87602504307926066</c:v>
                  </c:pt>
                  <c:pt idx="263">
                    <c:v>0.77628406670879657</c:v>
                  </c:pt>
                  <c:pt idx="264">
                    <c:v>0.81730551854717348</c:v>
                  </c:pt>
                  <c:pt idx="265">
                    <c:v>0.88858843884055705</c:v>
                  </c:pt>
                  <c:pt idx="266">
                    <c:v>0.91233363545903479</c:v>
                  </c:pt>
                  <c:pt idx="267">
                    <c:v>0.94204357777293535</c:v>
                  </c:pt>
                  <c:pt idx="268">
                    <c:v>0.91535430568885112</c:v>
                  </c:pt>
                  <c:pt idx="269">
                    <c:v>0.80369457262341326</c:v>
                  </c:pt>
                  <c:pt idx="270">
                    <c:v>0.74629690120114034</c:v>
                  </c:pt>
                  <c:pt idx="271">
                    <c:v>0.75372655469387217</c:v>
                  </c:pt>
                  <c:pt idx="272">
                    <c:v>0.88333566136114039</c:v>
                  </c:pt>
                  <c:pt idx="273">
                    <c:v>0.71808218778903488</c:v>
                  </c:pt>
                  <c:pt idx="274">
                    <c:v>0.6227231778578779</c:v>
                  </c:pt>
                  <c:pt idx="275">
                    <c:v>0.62042793348725223</c:v>
                  </c:pt>
                  <c:pt idx="276">
                    <c:v>0.6014585420012023</c:v>
                  </c:pt>
                  <c:pt idx="277">
                    <c:v>0.59134611883106625</c:v>
                  </c:pt>
                  <c:pt idx="278">
                    <c:v>0.57126294125180632</c:v>
                  </c:pt>
                  <c:pt idx="279">
                    <c:v>0.67894856863481412</c:v>
                  </c:pt>
                  <c:pt idx="280">
                    <c:v>0.69095139826648722</c:v>
                  </c:pt>
                  <c:pt idx="281">
                    <c:v>0.73681046775073589</c:v>
                  </c:pt>
                  <c:pt idx="282">
                    <c:v>0.72292139588056636</c:v>
                  </c:pt>
                  <c:pt idx="283">
                    <c:v>0.92866976600898321</c:v>
                  </c:pt>
                  <c:pt idx="284">
                    <c:v>0.87210139145078236</c:v>
                  </c:pt>
                  <c:pt idx="285">
                    <c:v>0.8215369108123024</c:v>
                  </c:pt>
                  <c:pt idx="286">
                    <c:v>0.78976954623763129</c:v>
                  </c:pt>
                  <c:pt idx="287">
                    <c:v>0.8439844006964462</c:v>
                  </c:pt>
                  <c:pt idx="288">
                    <c:v>0.61294618166430914</c:v>
                  </c:pt>
                  <c:pt idx="289">
                    <c:v>0.78694364449743071</c:v>
                  </c:pt>
                  <c:pt idx="290">
                    <c:v>0.75366853793991717</c:v>
                  </c:pt>
                  <c:pt idx="291">
                    <c:v>0.7781742266799101</c:v>
                  </c:pt>
                  <c:pt idx="292">
                    <c:v>0.76612865788345419</c:v>
                  </c:pt>
                  <c:pt idx="293">
                    <c:v>0.80589178473651724</c:v>
                  </c:pt>
                  <c:pt idx="294">
                    <c:v>0.76834301493485291</c:v>
                  </c:pt>
                  <c:pt idx="295">
                    <c:v>0.64911423188841588</c:v>
                  </c:pt>
                  <c:pt idx="296">
                    <c:v>0.68452822407017999</c:v>
                  </c:pt>
                  <c:pt idx="297">
                    <c:v>0.70128443865524348</c:v>
                  </c:pt>
                  <c:pt idx="298">
                    <c:v>0.67563276800045691</c:v>
                  </c:pt>
                  <c:pt idx="299">
                    <c:v>0.72676440252587204</c:v>
                  </c:pt>
                  <c:pt idx="300">
                    <c:v>0.74346048353151706</c:v>
                  </c:pt>
                  <c:pt idx="301">
                    <c:v>0.61774122911967966</c:v>
                  </c:pt>
                  <c:pt idx="302">
                    <c:v>0.80225957204031073</c:v>
                  </c:pt>
                  <c:pt idx="303">
                    <c:v>0.7139938213231446</c:v>
                  </c:pt>
                  <c:pt idx="304">
                    <c:v>0.59091864514071413</c:v>
                  </c:pt>
                  <c:pt idx="305">
                    <c:v>0.80034178963651137</c:v>
                  </c:pt>
                  <c:pt idx="306">
                    <c:v>0.85238800756645994</c:v>
                  </c:pt>
                  <c:pt idx="307">
                    <c:v>0.63922595171752838</c:v>
                  </c:pt>
                  <c:pt idx="308">
                    <c:v>0.67820128363487331</c:v>
                  </c:pt>
                  <c:pt idx="309">
                    <c:v>0.65100440328287101</c:v>
                  </c:pt>
                  <c:pt idx="310">
                    <c:v>0.63069945152708418</c:v>
                  </c:pt>
                  <c:pt idx="311">
                    <c:v>0.55145461749867153</c:v>
                  </c:pt>
                  <c:pt idx="312">
                    <c:v>0.61516500895977855</c:v>
                  </c:pt>
                  <c:pt idx="313">
                    <c:v>0.58889961159467907</c:v>
                  </c:pt>
                  <c:pt idx="314">
                    <c:v>0.57825783977373424</c:v>
                  </c:pt>
                  <c:pt idx="315">
                    <c:v>0.59460568324263785</c:v>
                  </c:pt>
                  <c:pt idx="316">
                    <c:v>0.6082295227100939</c:v>
                  </c:pt>
                  <c:pt idx="317">
                    <c:v>0.70711351595801508</c:v>
                  </c:pt>
                  <c:pt idx="318">
                    <c:v>0.72675611470513291</c:v>
                  </c:pt>
                  <c:pt idx="319">
                    <c:v>0.70782283874176066</c:v>
                  </c:pt>
                  <c:pt idx="320">
                    <c:v>0.76230509388486667</c:v>
                  </c:pt>
                  <c:pt idx="321">
                    <c:v>0.74363275168049636</c:v>
                  </c:pt>
                  <c:pt idx="322">
                    <c:v>0.71144462937948727</c:v>
                  </c:pt>
                  <c:pt idx="323">
                    <c:v>0.71241398417722135</c:v>
                  </c:pt>
                  <c:pt idx="324">
                    <c:v>0.71338860356799627</c:v>
                  </c:pt>
                  <c:pt idx="325">
                    <c:v>0.75520017363362013</c:v>
                  </c:pt>
                  <c:pt idx="326">
                    <c:v>0.66974653017239771</c:v>
                  </c:pt>
                  <c:pt idx="327">
                    <c:v>0.82519703303452097</c:v>
                  </c:pt>
                  <c:pt idx="328">
                    <c:v>0.74349826391895857</c:v>
                  </c:pt>
                  <c:pt idx="329">
                    <c:v>0.73011810397809307</c:v>
                  </c:pt>
                  <c:pt idx="330">
                    <c:v>0.70913933070983737</c:v>
                  </c:pt>
                  <c:pt idx="331">
                    <c:v>0.71929571628808675</c:v>
                  </c:pt>
                  <c:pt idx="332">
                    <c:v>0.78326349252077754</c:v>
                  </c:pt>
                  <c:pt idx="333">
                    <c:v>0.67196086568062063</c:v>
                  </c:pt>
                  <c:pt idx="334">
                    <c:v>0.6197684104931469</c:v>
                  </c:pt>
                  <c:pt idx="335">
                    <c:v>0.57524456073706254</c:v>
                  </c:pt>
                  <c:pt idx="336">
                    <c:v>0.60261839077285428</c:v>
                  </c:pt>
                  <c:pt idx="337">
                    <c:v>0.72383131425153124</c:v>
                  </c:pt>
                  <c:pt idx="338">
                    <c:v>0.67035168717899485</c:v>
                  </c:pt>
                  <c:pt idx="339">
                    <c:v>0.64616127063518403</c:v>
                  </c:pt>
                  <c:pt idx="340">
                    <c:v>0.63848952922343727</c:v>
                  </c:pt>
                  <c:pt idx="341">
                    <c:v>0.61990254429240865</c:v>
                  </c:pt>
                  <c:pt idx="342">
                    <c:v>0.68654692038759224</c:v>
                  </c:pt>
                  <c:pt idx="343">
                    <c:v>0.77082899948409045</c:v>
                  </c:pt>
                  <c:pt idx="344">
                    <c:v>0.66379865631792478</c:v>
                  </c:pt>
                  <c:pt idx="345">
                    <c:v>0.64914219607883294</c:v>
                  </c:pt>
                  <c:pt idx="346">
                    <c:v>0.72111668737739099</c:v>
                  </c:pt>
                  <c:pt idx="347">
                    <c:v>0.74915850261078099</c:v>
                  </c:pt>
                  <c:pt idx="348">
                    <c:v>0.65853604035784541</c:v>
                  </c:pt>
                  <c:pt idx="349">
                    <c:v>0.69863552087441283</c:v>
                  </c:pt>
                  <c:pt idx="350">
                    <c:v>0.74213854685379588</c:v>
                  </c:pt>
                  <c:pt idx="351">
                    <c:v>0.74091472246496792</c:v>
                  </c:pt>
                  <c:pt idx="352">
                    <c:v>0.60554558910443579</c:v>
                  </c:pt>
                  <c:pt idx="353">
                    <c:v>0.60736816245722525</c:v>
                  </c:pt>
                  <c:pt idx="354">
                    <c:v>0.67179019958265507</c:v>
                  </c:pt>
                  <c:pt idx="355">
                    <c:v>0.86596741897046647</c:v>
                  </c:pt>
                  <c:pt idx="356">
                    <c:v>0.85126277798208572</c:v>
                  </c:pt>
                  <c:pt idx="357">
                    <c:v>0.67438027604076278</c:v>
                  </c:pt>
                  <c:pt idx="358">
                    <c:v>0.69166868366167278</c:v>
                  </c:pt>
                  <c:pt idx="359">
                    <c:v>0.76218670552134637</c:v>
                  </c:pt>
                  <c:pt idx="360">
                    <c:v>0.76985691858745475</c:v>
                  </c:pt>
                  <c:pt idx="361">
                    <c:v>0.77963841261397049</c:v>
                  </c:pt>
                  <c:pt idx="362">
                    <c:v>0.78142219790260403</c:v>
                  </c:pt>
                  <c:pt idx="363">
                    <c:v>0.94518398976509865</c:v>
                  </c:pt>
                  <c:pt idx="364">
                    <c:v>0.94416268848539464</c:v>
                  </c:pt>
                  <c:pt idx="365">
                    <c:v>0.84386208325037571</c:v>
                  </c:pt>
                  <c:pt idx="366">
                    <c:v>0.69748652836977665</c:v>
                  </c:pt>
                  <c:pt idx="367">
                    <c:v>0.75583038399260882</c:v>
                  </c:pt>
                  <c:pt idx="368">
                    <c:v>0.82068345976774981</c:v>
                  </c:pt>
                  <c:pt idx="369">
                    <c:v>0.84743187233263906</c:v>
                  </c:pt>
                  <c:pt idx="370">
                    <c:v>0.79562616270043685</c:v>
                  </c:pt>
                  <c:pt idx="371">
                    <c:v>0.88666818378772017</c:v>
                  </c:pt>
                  <c:pt idx="372">
                    <c:v>0.9168784789567207</c:v>
                  </c:pt>
                  <c:pt idx="373">
                    <c:v>0.81930630579493358</c:v>
                  </c:pt>
                  <c:pt idx="374">
                    <c:v>0.82630076183728596</c:v>
                  </c:pt>
                  <c:pt idx="375">
                    <c:v>0.77177277002644606</c:v>
                  </c:pt>
                  <c:pt idx="376">
                    <c:v>0.69114068617091862</c:v>
                  </c:pt>
                  <c:pt idx="377">
                    <c:v>0.71825633289138069</c:v>
                  </c:pt>
                  <c:pt idx="378">
                    <c:v>0.78237666831870845</c:v>
                  </c:pt>
                  <c:pt idx="379">
                    <c:v>0.86605397433917841</c:v>
                  </c:pt>
                  <c:pt idx="380">
                    <c:v>0.81649870666437452</c:v>
                  </c:pt>
                  <c:pt idx="381">
                    <c:v>0.80545821830529685</c:v>
                  </c:pt>
                  <c:pt idx="382">
                    <c:v>0.65888224455102495</c:v>
                  </c:pt>
                  <c:pt idx="383">
                    <c:v>0.65601600269114535</c:v>
                  </c:pt>
                  <c:pt idx="384">
                    <c:v>0.65712757951065781</c:v>
                  </c:pt>
                  <c:pt idx="385">
                    <c:v>0.60644507678249404</c:v>
                  </c:pt>
                  <c:pt idx="386">
                    <c:v>0.53650114734566967</c:v>
                  </c:pt>
                  <c:pt idx="387">
                    <c:v>0.55426987707462771</c:v>
                  </c:pt>
                  <c:pt idx="388">
                    <c:v>0.65644788226175776</c:v>
                  </c:pt>
                  <c:pt idx="389">
                    <c:v>0.73080607392491148</c:v>
                  </c:pt>
                </c:numCache>
              </c:numRef>
            </c:plus>
            <c:minus>
              <c:numRef>
                <c:f>pooled!$AK$4:$AK$393</c:f>
                <c:numCache>
                  <c:formatCode>General</c:formatCode>
                  <c:ptCount val="390"/>
                  <c:pt idx="0">
                    <c:v>0.80036382232132952</c:v>
                  </c:pt>
                  <c:pt idx="1">
                    <c:v>0.83172016683980321</c:v>
                  </c:pt>
                  <c:pt idx="2">
                    <c:v>0.78265438326001957</c:v>
                  </c:pt>
                  <c:pt idx="3">
                    <c:v>0.71286012736944537</c:v>
                  </c:pt>
                  <c:pt idx="4">
                    <c:v>0.84379405021753506</c:v>
                  </c:pt>
                  <c:pt idx="5">
                    <c:v>0.87675531585200417</c:v>
                  </c:pt>
                  <c:pt idx="6">
                    <c:v>0.73155836410335995</c:v>
                  </c:pt>
                  <c:pt idx="7">
                    <c:v>0.77737072980436162</c:v>
                  </c:pt>
                  <c:pt idx="8">
                    <c:v>0.77657118186110885</c:v>
                  </c:pt>
                  <c:pt idx="9">
                    <c:v>0.72292233267694883</c:v>
                  </c:pt>
                  <c:pt idx="10">
                    <c:v>0.60027408613701305</c:v>
                  </c:pt>
                  <c:pt idx="11">
                    <c:v>0.63346543468694438</c:v>
                  </c:pt>
                  <c:pt idx="12">
                    <c:v>0.52127801362966253</c:v>
                  </c:pt>
                  <c:pt idx="13">
                    <c:v>0.50081584316255989</c:v>
                  </c:pt>
                  <c:pt idx="14">
                    <c:v>0.59232108772151326</c:v>
                  </c:pt>
                  <c:pt idx="15">
                    <c:v>0.7656692531510978</c:v>
                  </c:pt>
                  <c:pt idx="16">
                    <c:v>0.79482755209904465</c:v>
                  </c:pt>
                  <c:pt idx="17">
                    <c:v>0.7919513087011969</c:v>
                  </c:pt>
                  <c:pt idx="18">
                    <c:v>0.69500907422224567</c:v>
                  </c:pt>
                  <c:pt idx="19">
                    <c:v>0.67076480792488213</c:v>
                  </c:pt>
                  <c:pt idx="20">
                    <c:v>0.75171657350867704</c:v>
                  </c:pt>
                  <c:pt idx="21">
                    <c:v>0.76510065383912007</c:v>
                  </c:pt>
                  <c:pt idx="22">
                    <c:v>0.72976618830688311</c:v>
                  </c:pt>
                  <c:pt idx="23">
                    <c:v>0.60812418469325746</c:v>
                  </c:pt>
                  <c:pt idx="24">
                    <c:v>0.57193630770344084</c:v>
                  </c:pt>
                  <c:pt idx="25">
                    <c:v>0.53515680730893267</c:v>
                  </c:pt>
                  <c:pt idx="26">
                    <c:v>0.6340567756100165</c:v>
                  </c:pt>
                  <c:pt idx="27">
                    <c:v>0.64888607680817512</c:v>
                  </c:pt>
                  <c:pt idx="28">
                    <c:v>0.44770635913379558</c:v>
                  </c:pt>
                  <c:pt idx="29">
                    <c:v>0.54062307389742825</c:v>
                  </c:pt>
                  <c:pt idx="30">
                    <c:v>0.61906999340632796</c:v>
                  </c:pt>
                  <c:pt idx="31">
                    <c:v>0.47621355882745614</c:v>
                  </c:pt>
                  <c:pt idx="32">
                    <c:v>0.3547156019487242</c:v>
                  </c:pt>
                  <c:pt idx="33">
                    <c:v>0.26848483767780806</c:v>
                  </c:pt>
                  <c:pt idx="34">
                    <c:v>0.26369829398625766</c:v>
                  </c:pt>
                  <c:pt idx="35">
                    <c:v>0.32002726159878048</c:v>
                  </c:pt>
                  <c:pt idx="36">
                    <c:v>0.33012697224176518</c:v>
                  </c:pt>
                  <c:pt idx="37">
                    <c:v>0.4233019084968293</c:v>
                  </c:pt>
                  <c:pt idx="38">
                    <c:v>0.4412931260937859</c:v>
                  </c:pt>
                  <c:pt idx="39">
                    <c:v>0.43757561650102256</c:v>
                  </c:pt>
                  <c:pt idx="40">
                    <c:v>0.49942146115543168</c:v>
                  </c:pt>
                  <c:pt idx="41">
                    <c:v>0.53906854242322788</c:v>
                  </c:pt>
                  <c:pt idx="42">
                    <c:v>0.5244129747537607</c:v>
                  </c:pt>
                  <c:pt idx="43">
                    <c:v>0.64848045401881205</c:v>
                  </c:pt>
                  <c:pt idx="44">
                    <c:v>0.71941871889754805</c:v>
                  </c:pt>
                  <c:pt idx="45">
                    <c:v>0.74168479902996598</c:v>
                  </c:pt>
                  <c:pt idx="46">
                    <c:v>0.54220212592335693</c:v>
                  </c:pt>
                  <c:pt idx="47">
                    <c:v>0.50862228033851897</c:v>
                  </c:pt>
                  <c:pt idx="48">
                    <c:v>0.67039553749987535</c:v>
                  </c:pt>
                  <c:pt idx="49">
                    <c:v>0.57380328896975874</c:v>
                  </c:pt>
                  <c:pt idx="50">
                    <c:v>0.44090166220546634</c:v>
                  </c:pt>
                  <c:pt idx="51">
                    <c:v>0.71646211070646804</c:v>
                  </c:pt>
                  <c:pt idx="52">
                    <c:v>0.55387094555323091</c:v>
                  </c:pt>
                  <c:pt idx="53">
                    <c:v>0.52078874846745982</c:v>
                  </c:pt>
                  <c:pt idx="54">
                    <c:v>0.65421003561528113</c:v>
                  </c:pt>
                  <c:pt idx="55">
                    <c:v>0.820203653920619</c:v>
                  </c:pt>
                  <c:pt idx="56">
                    <c:v>0.84387365594720665</c:v>
                  </c:pt>
                  <c:pt idx="57">
                    <c:v>0.82787754678421155</c:v>
                  </c:pt>
                  <c:pt idx="58">
                    <c:v>0.80398108516244937</c:v>
                  </c:pt>
                  <c:pt idx="59">
                    <c:v>0.74329536785367323</c:v>
                  </c:pt>
                  <c:pt idx="60">
                    <c:v>0.82725946530600902</c:v>
                  </c:pt>
                  <c:pt idx="61">
                    <c:v>0.76961014781179926</c:v>
                  </c:pt>
                  <c:pt idx="62">
                    <c:v>0.81360255979054497</c:v>
                  </c:pt>
                  <c:pt idx="63">
                    <c:v>0.86335072400452761</c:v>
                  </c:pt>
                  <c:pt idx="64">
                    <c:v>0.80185307518559523</c:v>
                  </c:pt>
                  <c:pt idx="65">
                    <c:v>0.82655217943238879</c:v>
                  </c:pt>
                  <c:pt idx="66">
                    <c:v>0.63262682991473496</c:v>
                  </c:pt>
                  <c:pt idx="67">
                    <c:v>0.62751862505479217</c:v>
                  </c:pt>
                  <c:pt idx="68">
                    <c:v>0.7170326137636247</c:v>
                  </c:pt>
                  <c:pt idx="69">
                    <c:v>0.79539088190091245</c:v>
                  </c:pt>
                  <c:pt idx="70">
                    <c:v>0.77916438915803077</c:v>
                  </c:pt>
                  <c:pt idx="71">
                    <c:v>0.7743871256852225</c:v>
                  </c:pt>
                  <c:pt idx="72">
                    <c:v>0.88982120008301235</c:v>
                  </c:pt>
                  <c:pt idx="73">
                    <c:v>0.87592587572833747</c:v>
                  </c:pt>
                  <c:pt idx="74">
                    <c:v>0.83722598187312725</c:v>
                  </c:pt>
                  <c:pt idx="75">
                    <c:v>0.87930932564361319</c:v>
                  </c:pt>
                  <c:pt idx="76">
                    <c:v>0.73179961704261942</c:v>
                  </c:pt>
                  <c:pt idx="77">
                    <c:v>0.81127098311799772</c:v>
                  </c:pt>
                  <c:pt idx="78">
                    <c:v>0.87695428267024622</c:v>
                  </c:pt>
                  <c:pt idx="79">
                    <c:v>0.83691371384413982</c:v>
                  </c:pt>
                  <c:pt idx="80">
                    <c:v>0.62704978633769459</c:v>
                  </c:pt>
                  <c:pt idx="81">
                    <c:v>0.58310784508441482</c:v>
                  </c:pt>
                  <c:pt idx="82">
                    <c:v>0.7758233862062911</c:v>
                  </c:pt>
                  <c:pt idx="83">
                    <c:v>0.85387656099353315</c:v>
                  </c:pt>
                  <c:pt idx="84">
                    <c:v>0.8600110091312908</c:v>
                  </c:pt>
                  <c:pt idx="85">
                    <c:v>0.8448078753704179</c:v>
                  </c:pt>
                  <c:pt idx="86">
                    <c:v>0.79520532695663093</c:v>
                  </c:pt>
                  <c:pt idx="87">
                    <c:v>0.6499324255230009</c:v>
                  </c:pt>
                  <c:pt idx="88">
                    <c:v>0.79134589700446933</c:v>
                  </c:pt>
                  <c:pt idx="89">
                    <c:v>0.66931747262442987</c:v>
                  </c:pt>
                  <c:pt idx="90">
                    <c:v>0.88832213785656688</c:v>
                  </c:pt>
                  <c:pt idx="91">
                    <c:v>0.84056863890890632</c:v>
                  </c:pt>
                  <c:pt idx="92">
                    <c:v>0.81346463180070538</c:v>
                  </c:pt>
                  <c:pt idx="93">
                    <c:v>0.90867812973549478</c:v>
                  </c:pt>
                  <c:pt idx="94">
                    <c:v>0.87320891562212621</c:v>
                  </c:pt>
                  <c:pt idx="95">
                    <c:v>0.86624220556713127</c:v>
                  </c:pt>
                  <c:pt idx="96">
                    <c:v>0.79567769870781169</c:v>
                  </c:pt>
                  <c:pt idx="97">
                    <c:v>0.63646214866638895</c:v>
                  </c:pt>
                  <c:pt idx="98">
                    <c:v>0.65005351450259263</c:v>
                  </c:pt>
                  <c:pt idx="99">
                    <c:v>0.56036121618986501</c:v>
                  </c:pt>
                  <c:pt idx="100">
                    <c:v>0.61260252417555627</c:v>
                  </c:pt>
                  <c:pt idx="101">
                    <c:v>0.66486187885495907</c:v>
                  </c:pt>
                  <c:pt idx="102">
                    <c:v>0.61892665232610222</c:v>
                  </c:pt>
                  <c:pt idx="103">
                    <c:v>0.57405680213412025</c:v>
                  </c:pt>
                  <c:pt idx="104">
                    <c:v>0.50617977614931964</c:v>
                  </c:pt>
                  <c:pt idx="105">
                    <c:v>0.58685875334575632</c:v>
                  </c:pt>
                  <c:pt idx="106">
                    <c:v>0.56283400413160689</c:v>
                  </c:pt>
                  <c:pt idx="107">
                    <c:v>0.64207773190386952</c:v>
                  </c:pt>
                  <c:pt idx="108">
                    <c:v>0.57708805110072459</c:v>
                  </c:pt>
                  <c:pt idx="109">
                    <c:v>0.54904078610220253</c:v>
                  </c:pt>
                  <c:pt idx="110">
                    <c:v>0.63542413733809999</c:v>
                  </c:pt>
                  <c:pt idx="111">
                    <c:v>0.58905855899070203</c:v>
                  </c:pt>
                  <c:pt idx="112">
                    <c:v>0.55384164956846427</c:v>
                  </c:pt>
                  <c:pt idx="113">
                    <c:v>0.49203535984681313</c:v>
                  </c:pt>
                  <c:pt idx="114">
                    <c:v>0.51110221486369378</c:v>
                  </c:pt>
                  <c:pt idx="115">
                    <c:v>0.45928617976511338</c:v>
                  </c:pt>
                  <c:pt idx="116">
                    <c:v>0.45383044915981174</c:v>
                  </c:pt>
                  <c:pt idx="117">
                    <c:v>0.47399347951199305</c:v>
                  </c:pt>
                  <c:pt idx="118">
                    <c:v>0.35587801074996672</c:v>
                  </c:pt>
                  <c:pt idx="119">
                    <c:v>0.46064540321162378</c:v>
                  </c:pt>
                  <c:pt idx="120">
                    <c:v>0.61291312982828949</c:v>
                  </c:pt>
                  <c:pt idx="121">
                    <c:v>0.73627715743755817</c:v>
                  </c:pt>
                  <c:pt idx="122">
                    <c:v>0.76142628377604582</c:v>
                  </c:pt>
                  <c:pt idx="123">
                    <c:v>0.64977489607299133</c:v>
                  </c:pt>
                  <c:pt idx="124">
                    <c:v>0.77343387295445831</c:v>
                  </c:pt>
                  <c:pt idx="125">
                    <c:v>0.73374474669879697</c:v>
                  </c:pt>
                  <c:pt idx="126">
                    <c:v>0.55425935911964275</c:v>
                  </c:pt>
                  <c:pt idx="127">
                    <c:v>0.68810765411765529</c:v>
                  </c:pt>
                  <c:pt idx="128">
                    <c:v>0.83273607904128766</c:v>
                  </c:pt>
                  <c:pt idx="129">
                    <c:v>0.74394372851494495</c:v>
                  </c:pt>
                  <c:pt idx="130">
                    <c:v>0.69445642020241538</c:v>
                  </c:pt>
                  <c:pt idx="131">
                    <c:v>0.63734606070799549</c:v>
                  </c:pt>
                  <c:pt idx="132">
                    <c:v>0.66657056366766754</c:v>
                  </c:pt>
                  <c:pt idx="133">
                    <c:v>0.75047393414393981</c:v>
                  </c:pt>
                  <c:pt idx="134">
                    <c:v>0.76364982948698723</c:v>
                  </c:pt>
                  <c:pt idx="135">
                    <c:v>0.61125175802617415</c:v>
                  </c:pt>
                  <c:pt idx="136">
                    <c:v>0.73713338299931019</c:v>
                  </c:pt>
                  <c:pt idx="137">
                    <c:v>0.63450312637253037</c:v>
                  </c:pt>
                  <c:pt idx="138">
                    <c:v>0.64232506760433783</c:v>
                  </c:pt>
                  <c:pt idx="139">
                    <c:v>0.69167153696619577</c:v>
                  </c:pt>
                  <c:pt idx="140">
                    <c:v>0.84203928032416564</c:v>
                  </c:pt>
                  <c:pt idx="141">
                    <c:v>0.77271388216669046</c:v>
                  </c:pt>
                  <c:pt idx="142">
                    <c:v>0.50714710755934267</c:v>
                  </c:pt>
                  <c:pt idx="143">
                    <c:v>0.55225441607628434</c:v>
                  </c:pt>
                  <c:pt idx="144">
                    <c:v>0.8610560659728691</c:v>
                  </c:pt>
                  <c:pt idx="145">
                    <c:v>0.67016340113226947</c:v>
                  </c:pt>
                  <c:pt idx="146">
                    <c:v>0.61551534331284974</c:v>
                  </c:pt>
                  <c:pt idx="147">
                    <c:v>0.73055235849580913</c:v>
                  </c:pt>
                  <c:pt idx="148">
                    <c:v>0.84685634326611159</c:v>
                  </c:pt>
                  <c:pt idx="149">
                    <c:v>0.73668538055124255</c:v>
                  </c:pt>
                  <c:pt idx="150">
                    <c:v>0.63850913017111111</c:v>
                  </c:pt>
                  <c:pt idx="151">
                    <c:v>0.78215046698512591</c:v>
                  </c:pt>
                  <c:pt idx="152">
                    <c:v>0.68177041393949656</c:v>
                  </c:pt>
                  <c:pt idx="153">
                    <c:v>0.71758182030928297</c:v>
                  </c:pt>
                  <c:pt idx="154">
                    <c:v>0.67026633027759064</c:v>
                  </c:pt>
                  <c:pt idx="155">
                    <c:v>0.70393224489920792</c:v>
                  </c:pt>
                  <c:pt idx="156">
                    <c:v>0.62120362808865248</c:v>
                  </c:pt>
                  <c:pt idx="157">
                    <c:v>0.60808450723617069</c:v>
                  </c:pt>
                  <c:pt idx="158">
                    <c:v>0.57080956247227055</c:v>
                  </c:pt>
                  <c:pt idx="159">
                    <c:v>0.70662510263142808</c:v>
                  </c:pt>
                  <c:pt idx="160">
                    <c:v>0.79188902280724527</c:v>
                  </c:pt>
                  <c:pt idx="161">
                    <c:v>0.93405270358840464</c:v>
                  </c:pt>
                  <c:pt idx="162">
                    <c:v>0.80933283890173868</c:v>
                  </c:pt>
                  <c:pt idx="163">
                    <c:v>0.78499539358794523</c:v>
                  </c:pt>
                  <c:pt idx="164">
                    <c:v>0.77171147531379691</c:v>
                  </c:pt>
                  <c:pt idx="165">
                    <c:v>0.91750930331341407</c:v>
                  </c:pt>
                  <c:pt idx="166">
                    <c:v>0.83379228639058756</c:v>
                  </c:pt>
                  <c:pt idx="167">
                    <c:v>0.81171708979399737</c:v>
                  </c:pt>
                  <c:pt idx="168">
                    <c:v>0.81563463078659448</c:v>
                  </c:pt>
                  <c:pt idx="169">
                    <c:v>0.68293525507639596</c:v>
                  </c:pt>
                  <c:pt idx="170">
                    <c:v>0.63571376420896752</c:v>
                  </c:pt>
                  <c:pt idx="171">
                    <c:v>0.62187805681701358</c:v>
                  </c:pt>
                  <c:pt idx="172">
                    <c:v>0.59091949100319485</c:v>
                  </c:pt>
                  <c:pt idx="173">
                    <c:v>0.60696355651898226</c:v>
                  </c:pt>
                  <c:pt idx="174">
                    <c:v>0.53302439484298225</c:v>
                  </c:pt>
                  <c:pt idx="175">
                    <c:v>0.50885810085598016</c:v>
                  </c:pt>
                  <c:pt idx="176">
                    <c:v>0.68442110866325456</c:v>
                  </c:pt>
                  <c:pt idx="177">
                    <c:v>0.6608708141896299</c:v>
                  </c:pt>
                  <c:pt idx="178">
                    <c:v>0.59520868384393766</c:v>
                  </c:pt>
                  <c:pt idx="179">
                    <c:v>0.72055721279633</c:v>
                  </c:pt>
                  <c:pt idx="180">
                    <c:v>0.58264061134513789</c:v>
                  </c:pt>
                  <c:pt idx="181">
                    <c:v>0.53090564887280156</c:v>
                  </c:pt>
                  <c:pt idx="182">
                    <c:v>0.50505260532088547</c:v>
                  </c:pt>
                  <c:pt idx="183">
                    <c:v>0.61095357489379254</c:v>
                  </c:pt>
                  <c:pt idx="184">
                    <c:v>0.73725522455256298</c:v>
                  </c:pt>
                  <c:pt idx="185">
                    <c:v>0.81935218714823499</c:v>
                  </c:pt>
                  <c:pt idx="186">
                    <c:v>0.66899903542908878</c:v>
                  </c:pt>
                  <c:pt idx="187">
                    <c:v>0.60635228115124917</c:v>
                  </c:pt>
                  <c:pt idx="188">
                    <c:v>0.47484537640151775</c:v>
                  </c:pt>
                  <c:pt idx="189">
                    <c:v>0.51578523931937759</c:v>
                  </c:pt>
                  <c:pt idx="190">
                    <c:v>0.51289570722506417</c:v>
                  </c:pt>
                  <c:pt idx="191">
                    <c:v>0.55979673833567756</c:v>
                  </c:pt>
                  <c:pt idx="192">
                    <c:v>0.53266835634711374</c:v>
                  </c:pt>
                  <c:pt idx="193">
                    <c:v>0.47230859863247399</c:v>
                  </c:pt>
                  <c:pt idx="194">
                    <c:v>0.43643687878128901</c:v>
                  </c:pt>
                  <c:pt idx="195">
                    <c:v>0.51915178019685682</c:v>
                  </c:pt>
                  <c:pt idx="196">
                    <c:v>0.65063280631651443</c:v>
                  </c:pt>
                  <c:pt idx="197">
                    <c:v>0.69055238436670796</c:v>
                  </c:pt>
                  <c:pt idx="198">
                    <c:v>0.67891942664409555</c:v>
                  </c:pt>
                  <c:pt idx="199">
                    <c:v>0.76572708926782385</c:v>
                  </c:pt>
                  <c:pt idx="200">
                    <c:v>0.68158361950087021</c:v>
                  </c:pt>
                  <c:pt idx="201">
                    <c:v>0.66335973708890184</c:v>
                  </c:pt>
                  <c:pt idx="202">
                    <c:v>0.70026633657385917</c:v>
                  </c:pt>
                  <c:pt idx="203">
                    <c:v>0.69611065888178891</c:v>
                  </c:pt>
                  <c:pt idx="204">
                    <c:v>0.71074298568163485</c:v>
                  </c:pt>
                  <c:pt idx="205">
                    <c:v>0.80504129221042209</c:v>
                  </c:pt>
                  <c:pt idx="206">
                    <c:v>0.80922925724345141</c:v>
                  </c:pt>
                  <c:pt idx="207">
                    <c:v>0.69836917465027348</c:v>
                  </c:pt>
                  <c:pt idx="208">
                    <c:v>0.64060916662867573</c:v>
                  </c:pt>
                  <c:pt idx="209">
                    <c:v>0.67546296182000698</c:v>
                  </c:pt>
                  <c:pt idx="210">
                    <c:v>0.62544692806661639</c:v>
                  </c:pt>
                  <c:pt idx="211">
                    <c:v>0.61089514791179333</c:v>
                  </c:pt>
                  <c:pt idx="212">
                    <c:v>0.59931953125139736</c:v>
                  </c:pt>
                  <c:pt idx="213">
                    <c:v>0.62273936120428308</c:v>
                  </c:pt>
                  <c:pt idx="214">
                    <c:v>0.68946077060319966</c:v>
                  </c:pt>
                  <c:pt idx="215">
                    <c:v>0.75021604323287394</c:v>
                  </c:pt>
                  <c:pt idx="216">
                    <c:v>0.61506215241265838</c:v>
                  </c:pt>
                  <c:pt idx="217">
                    <c:v>0.65991299799857106</c:v>
                  </c:pt>
                  <c:pt idx="218">
                    <c:v>0.74006966342174285</c:v>
                  </c:pt>
                  <c:pt idx="219">
                    <c:v>0.66095339323609081</c:v>
                  </c:pt>
                  <c:pt idx="220">
                    <c:v>0.52347471489663344</c:v>
                  </c:pt>
                  <c:pt idx="221">
                    <c:v>0.52327451805091152</c:v>
                  </c:pt>
                  <c:pt idx="222">
                    <c:v>0.61656875047664472</c:v>
                  </c:pt>
                  <c:pt idx="223">
                    <c:v>0.58020492187838835</c:v>
                  </c:pt>
                  <c:pt idx="224">
                    <c:v>0.66547101253277829</c:v>
                  </c:pt>
                  <c:pt idx="225">
                    <c:v>0.69101703773721668</c:v>
                  </c:pt>
                  <c:pt idx="226">
                    <c:v>0.79402887182876636</c:v>
                  </c:pt>
                  <c:pt idx="227">
                    <c:v>0.7056319093608725</c:v>
                  </c:pt>
                  <c:pt idx="228">
                    <c:v>0.66355359987704488</c:v>
                  </c:pt>
                  <c:pt idx="229">
                    <c:v>0.60353998145704657</c:v>
                  </c:pt>
                  <c:pt idx="230">
                    <c:v>0.56680031740845993</c:v>
                  </c:pt>
                  <c:pt idx="231">
                    <c:v>0.59476435560027829</c:v>
                  </c:pt>
                  <c:pt idx="232">
                    <c:v>0.51121076550052869</c:v>
                  </c:pt>
                  <c:pt idx="233">
                    <c:v>0.53438862437064971</c:v>
                  </c:pt>
                  <c:pt idx="234">
                    <c:v>0.60611114377549424</c:v>
                  </c:pt>
                  <c:pt idx="235">
                    <c:v>0.70985761094877742</c:v>
                  </c:pt>
                  <c:pt idx="236">
                    <c:v>0.66074369406867206</c:v>
                  </c:pt>
                  <c:pt idx="237">
                    <c:v>0.90797876990136939</c:v>
                  </c:pt>
                  <c:pt idx="238">
                    <c:v>0.94741906306733348</c:v>
                  </c:pt>
                  <c:pt idx="239">
                    <c:v>0.67687303234201068</c:v>
                  </c:pt>
                  <c:pt idx="240">
                    <c:v>0.56614184780811239</c:v>
                  </c:pt>
                  <c:pt idx="241">
                    <c:v>0.6874131283184779</c:v>
                  </c:pt>
                  <c:pt idx="242">
                    <c:v>0.81488068654065526</c:v>
                  </c:pt>
                  <c:pt idx="243">
                    <c:v>0.74120414990442596</c:v>
                  </c:pt>
                  <c:pt idx="244">
                    <c:v>0.71383078392075316</c:v>
                  </c:pt>
                  <c:pt idx="245">
                    <c:v>0.73639186863837425</c:v>
                  </c:pt>
                  <c:pt idx="246">
                    <c:v>0.70745776583345787</c:v>
                  </c:pt>
                  <c:pt idx="247">
                    <c:v>0.79103835523041743</c:v>
                  </c:pt>
                  <c:pt idx="248">
                    <c:v>0.8689717021034491</c:v>
                  </c:pt>
                  <c:pt idx="249">
                    <c:v>0.81001780745654994</c:v>
                  </c:pt>
                  <c:pt idx="250">
                    <c:v>0.8202750895384805</c:v>
                  </c:pt>
                  <c:pt idx="251">
                    <c:v>0.68684027453788199</c:v>
                  </c:pt>
                  <c:pt idx="252">
                    <c:v>0.53545674317621472</c:v>
                  </c:pt>
                  <c:pt idx="253">
                    <c:v>0.55998499737361063</c:v>
                  </c:pt>
                  <c:pt idx="254">
                    <c:v>0.68196301855582897</c:v>
                  </c:pt>
                  <c:pt idx="255">
                    <c:v>0.68801402632532882</c:v>
                  </c:pt>
                  <c:pt idx="256">
                    <c:v>0.59253664661228822</c:v>
                  </c:pt>
                  <c:pt idx="257">
                    <c:v>0.61555509474183234</c:v>
                  </c:pt>
                  <c:pt idx="258">
                    <c:v>0.63628270635628725</c:v>
                  </c:pt>
                  <c:pt idx="259">
                    <c:v>0.55540818435286754</c:v>
                  </c:pt>
                  <c:pt idx="260">
                    <c:v>0.67996486627945041</c:v>
                  </c:pt>
                  <c:pt idx="261">
                    <c:v>0.80752173503350066</c:v>
                  </c:pt>
                  <c:pt idx="262">
                    <c:v>0.87602504307926066</c:v>
                  </c:pt>
                  <c:pt idx="263">
                    <c:v>0.77628406670879657</c:v>
                  </c:pt>
                  <c:pt idx="264">
                    <c:v>0.81730551854717348</c:v>
                  </c:pt>
                  <c:pt idx="265">
                    <c:v>0.88858843884055705</c:v>
                  </c:pt>
                  <c:pt idx="266">
                    <c:v>0.91233363545903479</c:v>
                  </c:pt>
                  <c:pt idx="267">
                    <c:v>0.94204357777293535</c:v>
                  </c:pt>
                  <c:pt idx="268">
                    <c:v>0.91535430568885112</c:v>
                  </c:pt>
                  <c:pt idx="269">
                    <c:v>0.80369457262341326</c:v>
                  </c:pt>
                  <c:pt idx="270">
                    <c:v>0.74629690120114034</c:v>
                  </c:pt>
                  <c:pt idx="271">
                    <c:v>0.75372655469387217</c:v>
                  </c:pt>
                  <c:pt idx="272">
                    <c:v>0.88333566136114039</c:v>
                  </c:pt>
                  <c:pt idx="273">
                    <c:v>0.71808218778903488</c:v>
                  </c:pt>
                  <c:pt idx="274">
                    <c:v>0.6227231778578779</c:v>
                  </c:pt>
                  <c:pt idx="275">
                    <c:v>0.62042793348725223</c:v>
                  </c:pt>
                  <c:pt idx="276">
                    <c:v>0.6014585420012023</c:v>
                  </c:pt>
                  <c:pt idx="277">
                    <c:v>0.59134611883106625</c:v>
                  </c:pt>
                  <c:pt idx="278">
                    <c:v>0.57126294125180632</c:v>
                  </c:pt>
                  <c:pt idx="279">
                    <c:v>0.67894856863481412</c:v>
                  </c:pt>
                  <c:pt idx="280">
                    <c:v>0.69095139826648722</c:v>
                  </c:pt>
                  <c:pt idx="281">
                    <c:v>0.73681046775073589</c:v>
                  </c:pt>
                  <c:pt idx="282">
                    <c:v>0.72292139588056636</c:v>
                  </c:pt>
                  <c:pt idx="283">
                    <c:v>0.92866976600898321</c:v>
                  </c:pt>
                  <c:pt idx="284">
                    <c:v>0.87210139145078236</c:v>
                  </c:pt>
                  <c:pt idx="285">
                    <c:v>0.8215369108123024</c:v>
                  </c:pt>
                  <c:pt idx="286">
                    <c:v>0.78976954623763129</c:v>
                  </c:pt>
                  <c:pt idx="287">
                    <c:v>0.8439844006964462</c:v>
                  </c:pt>
                  <c:pt idx="288">
                    <c:v>0.61294618166430914</c:v>
                  </c:pt>
                  <c:pt idx="289">
                    <c:v>0.78694364449743071</c:v>
                  </c:pt>
                  <c:pt idx="290">
                    <c:v>0.75366853793991717</c:v>
                  </c:pt>
                  <c:pt idx="291">
                    <c:v>0.7781742266799101</c:v>
                  </c:pt>
                  <c:pt idx="292">
                    <c:v>0.76612865788345419</c:v>
                  </c:pt>
                  <c:pt idx="293">
                    <c:v>0.80589178473651724</c:v>
                  </c:pt>
                  <c:pt idx="294">
                    <c:v>0.76834301493485291</c:v>
                  </c:pt>
                  <c:pt idx="295">
                    <c:v>0.64911423188841588</c:v>
                  </c:pt>
                  <c:pt idx="296">
                    <c:v>0.68452822407017999</c:v>
                  </c:pt>
                  <c:pt idx="297">
                    <c:v>0.70128443865524348</c:v>
                  </c:pt>
                  <c:pt idx="298">
                    <c:v>0.67563276800045691</c:v>
                  </c:pt>
                  <c:pt idx="299">
                    <c:v>0.72676440252587204</c:v>
                  </c:pt>
                  <c:pt idx="300">
                    <c:v>0.74346048353151706</c:v>
                  </c:pt>
                  <c:pt idx="301">
                    <c:v>0.61774122911967966</c:v>
                  </c:pt>
                  <c:pt idx="302">
                    <c:v>0.80225957204031073</c:v>
                  </c:pt>
                  <c:pt idx="303">
                    <c:v>0.7139938213231446</c:v>
                  </c:pt>
                  <c:pt idx="304">
                    <c:v>0.59091864514071413</c:v>
                  </c:pt>
                  <c:pt idx="305">
                    <c:v>0.80034178963651137</c:v>
                  </c:pt>
                  <c:pt idx="306">
                    <c:v>0.85238800756645994</c:v>
                  </c:pt>
                  <c:pt idx="307">
                    <c:v>0.63922595171752838</c:v>
                  </c:pt>
                  <c:pt idx="308">
                    <c:v>0.67820128363487331</c:v>
                  </c:pt>
                  <c:pt idx="309">
                    <c:v>0.65100440328287101</c:v>
                  </c:pt>
                  <c:pt idx="310">
                    <c:v>0.63069945152708418</c:v>
                  </c:pt>
                  <c:pt idx="311">
                    <c:v>0.55145461749867153</c:v>
                  </c:pt>
                  <c:pt idx="312">
                    <c:v>0.61516500895977855</c:v>
                  </c:pt>
                  <c:pt idx="313">
                    <c:v>0.58889961159467907</c:v>
                  </c:pt>
                  <c:pt idx="314">
                    <c:v>0.57825783977373424</c:v>
                  </c:pt>
                  <c:pt idx="315">
                    <c:v>0.59460568324263785</c:v>
                  </c:pt>
                  <c:pt idx="316">
                    <c:v>0.6082295227100939</c:v>
                  </c:pt>
                  <c:pt idx="317">
                    <c:v>0.70711351595801508</c:v>
                  </c:pt>
                  <c:pt idx="318">
                    <c:v>0.72675611470513291</c:v>
                  </c:pt>
                  <c:pt idx="319">
                    <c:v>0.70782283874176066</c:v>
                  </c:pt>
                  <c:pt idx="320">
                    <c:v>0.76230509388486667</c:v>
                  </c:pt>
                  <c:pt idx="321">
                    <c:v>0.74363275168049636</c:v>
                  </c:pt>
                  <c:pt idx="322">
                    <c:v>0.71144462937948727</c:v>
                  </c:pt>
                  <c:pt idx="323">
                    <c:v>0.71241398417722135</c:v>
                  </c:pt>
                  <c:pt idx="324">
                    <c:v>0.71338860356799627</c:v>
                  </c:pt>
                  <c:pt idx="325">
                    <c:v>0.75520017363362013</c:v>
                  </c:pt>
                  <c:pt idx="326">
                    <c:v>0.66974653017239771</c:v>
                  </c:pt>
                  <c:pt idx="327">
                    <c:v>0.82519703303452097</c:v>
                  </c:pt>
                  <c:pt idx="328">
                    <c:v>0.74349826391895857</c:v>
                  </c:pt>
                  <c:pt idx="329">
                    <c:v>0.73011810397809307</c:v>
                  </c:pt>
                  <c:pt idx="330">
                    <c:v>0.70913933070983737</c:v>
                  </c:pt>
                  <c:pt idx="331">
                    <c:v>0.71929571628808675</c:v>
                  </c:pt>
                  <c:pt idx="332">
                    <c:v>0.78326349252077754</c:v>
                  </c:pt>
                  <c:pt idx="333">
                    <c:v>0.67196086568062063</c:v>
                  </c:pt>
                  <c:pt idx="334">
                    <c:v>0.6197684104931469</c:v>
                  </c:pt>
                  <c:pt idx="335">
                    <c:v>0.57524456073706254</c:v>
                  </c:pt>
                  <c:pt idx="336">
                    <c:v>0.60261839077285428</c:v>
                  </c:pt>
                  <c:pt idx="337">
                    <c:v>0.72383131425153124</c:v>
                  </c:pt>
                  <c:pt idx="338">
                    <c:v>0.67035168717899485</c:v>
                  </c:pt>
                  <c:pt idx="339">
                    <c:v>0.64616127063518403</c:v>
                  </c:pt>
                  <c:pt idx="340">
                    <c:v>0.63848952922343727</c:v>
                  </c:pt>
                  <c:pt idx="341">
                    <c:v>0.61990254429240865</c:v>
                  </c:pt>
                  <c:pt idx="342">
                    <c:v>0.68654692038759224</c:v>
                  </c:pt>
                  <c:pt idx="343">
                    <c:v>0.77082899948409045</c:v>
                  </c:pt>
                  <c:pt idx="344">
                    <c:v>0.66379865631792478</c:v>
                  </c:pt>
                  <c:pt idx="345">
                    <c:v>0.64914219607883294</c:v>
                  </c:pt>
                  <c:pt idx="346">
                    <c:v>0.72111668737739099</c:v>
                  </c:pt>
                  <c:pt idx="347">
                    <c:v>0.74915850261078099</c:v>
                  </c:pt>
                  <c:pt idx="348">
                    <c:v>0.65853604035784541</c:v>
                  </c:pt>
                  <c:pt idx="349">
                    <c:v>0.69863552087441283</c:v>
                  </c:pt>
                  <c:pt idx="350">
                    <c:v>0.74213854685379588</c:v>
                  </c:pt>
                  <c:pt idx="351">
                    <c:v>0.74091472246496792</c:v>
                  </c:pt>
                  <c:pt idx="352">
                    <c:v>0.60554558910443579</c:v>
                  </c:pt>
                  <c:pt idx="353">
                    <c:v>0.60736816245722525</c:v>
                  </c:pt>
                  <c:pt idx="354">
                    <c:v>0.67179019958265507</c:v>
                  </c:pt>
                  <c:pt idx="355">
                    <c:v>0.86596741897046647</c:v>
                  </c:pt>
                  <c:pt idx="356">
                    <c:v>0.85126277798208572</c:v>
                  </c:pt>
                  <c:pt idx="357">
                    <c:v>0.67438027604076278</c:v>
                  </c:pt>
                  <c:pt idx="358">
                    <c:v>0.69166868366167278</c:v>
                  </c:pt>
                  <c:pt idx="359">
                    <c:v>0.76218670552134637</c:v>
                  </c:pt>
                  <c:pt idx="360">
                    <c:v>0.76985691858745475</c:v>
                  </c:pt>
                  <c:pt idx="361">
                    <c:v>0.77963841261397049</c:v>
                  </c:pt>
                  <c:pt idx="362">
                    <c:v>0.78142219790260403</c:v>
                  </c:pt>
                  <c:pt idx="363">
                    <c:v>0.94518398976509865</c:v>
                  </c:pt>
                  <c:pt idx="364">
                    <c:v>0.94416268848539464</c:v>
                  </c:pt>
                  <c:pt idx="365">
                    <c:v>0.84386208325037571</c:v>
                  </c:pt>
                  <c:pt idx="366">
                    <c:v>0.69748652836977665</c:v>
                  </c:pt>
                  <c:pt idx="367">
                    <c:v>0.75583038399260882</c:v>
                  </c:pt>
                  <c:pt idx="368">
                    <c:v>0.82068345976774981</c:v>
                  </c:pt>
                  <c:pt idx="369">
                    <c:v>0.84743187233263906</c:v>
                  </c:pt>
                  <c:pt idx="370">
                    <c:v>0.79562616270043685</c:v>
                  </c:pt>
                  <c:pt idx="371">
                    <c:v>0.88666818378772017</c:v>
                  </c:pt>
                  <c:pt idx="372">
                    <c:v>0.9168784789567207</c:v>
                  </c:pt>
                  <c:pt idx="373">
                    <c:v>0.81930630579493358</c:v>
                  </c:pt>
                  <c:pt idx="374">
                    <c:v>0.82630076183728596</c:v>
                  </c:pt>
                  <c:pt idx="375">
                    <c:v>0.77177277002644606</c:v>
                  </c:pt>
                  <c:pt idx="376">
                    <c:v>0.69114068617091862</c:v>
                  </c:pt>
                  <c:pt idx="377">
                    <c:v>0.71825633289138069</c:v>
                  </c:pt>
                  <c:pt idx="378">
                    <c:v>0.78237666831870845</c:v>
                  </c:pt>
                  <c:pt idx="379">
                    <c:v>0.86605397433917841</c:v>
                  </c:pt>
                  <c:pt idx="380">
                    <c:v>0.81649870666437452</c:v>
                  </c:pt>
                  <c:pt idx="381">
                    <c:v>0.80545821830529685</c:v>
                  </c:pt>
                  <c:pt idx="382">
                    <c:v>0.65888224455102495</c:v>
                  </c:pt>
                  <c:pt idx="383">
                    <c:v>0.65601600269114535</c:v>
                  </c:pt>
                  <c:pt idx="384">
                    <c:v>0.65712757951065781</c:v>
                  </c:pt>
                  <c:pt idx="385">
                    <c:v>0.60644507678249404</c:v>
                  </c:pt>
                  <c:pt idx="386">
                    <c:v>0.53650114734566967</c:v>
                  </c:pt>
                  <c:pt idx="387">
                    <c:v>0.55426987707462771</c:v>
                  </c:pt>
                  <c:pt idx="388">
                    <c:v>0.65644788226175776</c:v>
                  </c:pt>
                  <c:pt idx="389">
                    <c:v>0.73080607392491148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pooled!$AG$4:$AG$63</c:f>
              <c:numCache>
                <c:formatCode>General</c:formatCode>
                <c:ptCount val="60"/>
                <c:pt idx="0">
                  <c:v>4.1850666666666667</c:v>
                </c:pt>
                <c:pt idx="1">
                  <c:v>4.6444749999999999</c:v>
                </c:pt>
                <c:pt idx="2">
                  <c:v>4.8305680000000004</c:v>
                </c:pt>
                <c:pt idx="3">
                  <c:v>4.440175</c:v>
                </c:pt>
                <c:pt idx="4">
                  <c:v>4.5974591666666669</c:v>
                </c:pt>
                <c:pt idx="5">
                  <c:v>4.8291466666666665</c:v>
                </c:pt>
                <c:pt idx="6">
                  <c:v>4.7354474999999994</c:v>
                </c:pt>
                <c:pt idx="7">
                  <c:v>4.4139166666666663</c:v>
                </c:pt>
                <c:pt idx="8">
                  <c:v>4.3829625000000005</c:v>
                </c:pt>
                <c:pt idx="9">
                  <c:v>4.3603183333333329</c:v>
                </c:pt>
                <c:pt idx="10">
                  <c:v>4.1439816666666669</c:v>
                </c:pt>
                <c:pt idx="11">
                  <c:v>4.5340058333333326</c:v>
                </c:pt>
                <c:pt idx="12">
                  <c:v>4.5232083333333337</c:v>
                </c:pt>
                <c:pt idx="13">
                  <c:v>4.6961166666666667</c:v>
                </c:pt>
                <c:pt idx="14">
                  <c:v>5.1941333333333324</c:v>
                </c:pt>
                <c:pt idx="15">
                  <c:v>6.782658333333333</c:v>
                </c:pt>
                <c:pt idx="16">
                  <c:v>9.5893999999999995</c:v>
                </c:pt>
                <c:pt idx="17">
                  <c:v>10.366866666666665</c:v>
                </c:pt>
                <c:pt idx="18">
                  <c:v>9.7616416666666677</c:v>
                </c:pt>
                <c:pt idx="19">
                  <c:v>9.1118166666666678</c:v>
                </c:pt>
                <c:pt idx="20">
                  <c:v>8.2374083333333328</c:v>
                </c:pt>
                <c:pt idx="21">
                  <c:v>7.7288333333333341</c:v>
                </c:pt>
                <c:pt idx="22">
                  <c:v>7.1354666666666686</c:v>
                </c:pt>
                <c:pt idx="23">
                  <c:v>6.6717416666666658</c:v>
                </c:pt>
                <c:pt idx="24">
                  <c:v>6.6414083333333336</c:v>
                </c:pt>
                <c:pt idx="25">
                  <c:v>6.6870500000000002</c:v>
                </c:pt>
                <c:pt idx="26">
                  <c:v>6.3504999999999994</c:v>
                </c:pt>
                <c:pt idx="27">
                  <c:v>6.0297916666666671</c:v>
                </c:pt>
                <c:pt idx="28">
                  <c:v>5.5118416666666663</c:v>
                </c:pt>
                <c:pt idx="29">
                  <c:v>5.7247999999999992</c:v>
                </c:pt>
                <c:pt idx="30">
                  <c:v>5.4230083333333328</c:v>
                </c:pt>
                <c:pt idx="31">
                  <c:v>4.0515166666666671</c:v>
                </c:pt>
                <c:pt idx="32">
                  <c:v>2.8748758333333337</c:v>
                </c:pt>
                <c:pt idx="33">
                  <c:v>2.2707949999999997</c:v>
                </c:pt>
                <c:pt idx="34">
                  <c:v>1.9325616666666665</c:v>
                </c:pt>
                <c:pt idx="35">
                  <c:v>2.174338333333333</c:v>
                </c:pt>
                <c:pt idx="36">
                  <c:v>2.1813899999999999</c:v>
                </c:pt>
                <c:pt idx="37">
                  <c:v>2.4242608333333338</c:v>
                </c:pt>
                <c:pt idx="38">
                  <c:v>2.5923916666666673</c:v>
                </c:pt>
                <c:pt idx="39">
                  <c:v>2.6190875</c:v>
                </c:pt>
                <c:pt idx="40">
                  <c:v>2.8419266666666663</c:v>
                </c:pt>
                <c:pt idx="41">
                  <c:v>2.8985199999999995</c:v>
                </c:pt>
                <c:pt idx="42">
                  <c:v>2.896384166666667</c:v>
                </c:pt>
                <c:pt idx="43">
                  <c:v>3.3028666666666666</c:v>
                </c:pt>
                <c:pt idx="44">
                  <c:v>3.6243625000000002</c:v>
                </c:pt>
                <c:pt idx="45">
                  <c:v>3.9139499999999998</c:v>
                </c:pt>
                <c:pt idx="46">
                  <c:v>3.5761116666666672</c:v>
                </c:pt>
                <c:pt idx="47">
                  <c:v>3.7338908333333336</c:v>
                </c:pt>
                <c:pt idx="48">
                  <c:v>4.5374683333333339</c:v>
                </c:pt>
                <c:pt idx="49">
                  <c:v>4.4337758333333328</c:v>
                </c:pt>
                <c:pt idx="50">
                  <c:v>3.9970841666666668</c:v>
                </c:pt>
                <c:pt idx="51">
                  <c:v>4.8159708333333331</c:v>
                </c:pt>
                <c:pt idx="52">
                  <c:v>3.9309050000000005</c:v>
                </c:pt>
                <c:pt idx="53">
                  <c:v>4.3038499999999997</c:v>
                </c:pt>
                <c:pt idx="54">
                  <c:v>4.3698683333333337</c:v>
                </c:pt>
                <c:pt idx="55">
                  <c:v>4.610567500000001</c:v>
                </c:pt>
                <c:pt idx="56">
                  <c:v>4.7020124999999995</c:v>
                </c:pt>
                <c:pt idx="57">
                  <c:v>4.8280283333333331</c:v>
                </c:pt>
                <c:pt idx="58">
                  <c:v>5.0205466666666672</c:v>
                </c:pt>
                <c:pt idx="59">
                  <c:v>4.7961400000000003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2D-4846-A5D7-E1FD6E910046}"/>
            </c:ext>
          </c:extLst>
        </c:ser>
        <c:ser>
          <c:idx val="2"/>
          <c:order val="2"/>
          <c:tx>
            <c:strRef>
              <c:f>pooled!$AH$3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pooled!$AL$4:$AL$393</c:f>
                <c:numCache>
                  <c:formatCode>General</c:formatCode>
                  <c:ptCount val="390"/>
                  <c:pt idx="0">
                    <c:v>0.74764205661749139</c:v>
                  </c:pt>
                  <c:pt idx="1">
                    <c:v>0.62507417363902085</c:v>
                  </c:pt>
                  <c:pt idx="2">
                    <c:v>0.63446239703489316</c:v>
                  </c:pt>
                  <c:pt idx="3">
                    <c:v>0.79558645659534055</c:v>
                  </c:pt>
                  <c:pt idx="4">
                    <c:v>0.61454093199392434</c:v>
                  </c:pt>
                  <c:pt idx="5">
                    <c:v>0.58266246290241241</c:v>
                  </c:pt>
                  <c:pt idx="6">
                    <c:v>0.61986789159489752</c:v>
                  </c:pt>
                  <c:pt idx="7">
                    <c:v>0.62879964970043045</c:v>
                  </c:pt>
                  <c:pt idx="8">
                    <c:v>0.76979195941274603</c:v>
                  </c:pt>
                  <c:pt idx="9">
                    <c:v>0.68592282795449488</c:v>
                  </c:pt>
                  <c:pt idx="10">
                    <c:v>0.63279730910685661</c:v>
                  </c:pt>
                  <c:pt idx="11">
                    <c:v>0.67914122589923054</c:v>
                  </c:pt>
                  <c:pt idx="12">
                    <c:v>0.59611477444521466</c:v>
                  </c:pt>
                  <c:pt idx="13">
                    <c:v>0.61176935840134039</c:v>
                  </c:pt>
                  <c:pt idx="14">
                    <c:v>0.5280488677359052</c:v>
                  </c:pt>
                  <c:pt idx="15">
                    <c:v>0.53149803550194263</c:v>
                  </c:pt>
                  <c:pt idx="16">
                    <c:v>0.81363461570829809</c:v>
                  </c:pt>
                  <c:pt idx="17">
                    <c:v>1.0552010280491422</c:v>
                  </c:pt>
                  <c:pt idx="18">
                    <c:v>1.1036738268326172</c:v>
                  </c:pt>
                  <c:pt idx="19">
                    <c:v>0.8072044978901779</c:v>
                  </c:pt>
                  <c:pt idx="20">
                    <c:v>0.81851229211427645</c:v>
                  </c:pt>
                  <c:pt idx="21">
                    <c:v>0.78563745786591943</c:v>
                  </c:pt>
                  <c:pt idx="22">
                    <c:v>0.70731011569636781</c:v>
                  </c:pt>
                  <c:pt idx="23">
                    <c:v>0.54679660149161202</c:v>
                  </c:pt>
                  <c:pt idx="24">
                    <c:v>0.5050613494275753</c:v>
                  </c:pt>
                  <c:pt idx="25">
                    <c:v>0.42162552197004882</c:v>
                  </c:pt>
                  <c:pt idx="26">
                    <c:v>0.61128639126039264</c:v>
                  </c:pt>
                  <c:pt idx="27">
                    <c:v>0.43768012986603028</c:v>
                  </c:pt>
                  <c:pt idx="28">
                    <c:v>0.34760683586801383</c:v>
                  </c:pt>
                  <c:pt idx="29">
                    <c:v>0.62239220307169985</c:v>
                  </c:pt>
                  <c:pt idx="30">
                    <c:v>0.43189993079527156</c:v>
                  </c:pt>
                  <c:pt idx="31">
                    <c:v>0.20699234004760469</c:v>
                  </c:pt>
                  <c:pt idx="32">
                    <c:v>0.15998630804736474</c:v>
                  </c:pt>
                  <c:pt idx="33">
                    <c:v>0.16308779547382629</c:v>
                  </c:pt>
                  <c:pt idx="34">
                    <c:v>0.18345487948902667</c:v>
                  </c:pt>
                  <c:pt idx="35">
                    <c:v>0.16760943687478436</c:v>
                  </c:pt>
                  <c:pt idx="36">
                    <c:v>0.18167254616702019</c:v>
                  </c:pt>
                  <c:pt idx="37">
                    <c:v>0.19208347671394105</c:v>
                  </c:pt>
                  <c:pt idx="38">
                    <c:v>0.21498468397466564</c:v>
                  </c:pt>
                  <c:pt idx="39">
                    <c:v>0.18216439665959308</c:v>
                  </c:pt>
                  <c:pt idx="40">
                    <c:v>0.17730805021262305</c:v>
                  </c:pt>
                  <c:pt idx="41">
                    <c:v>0.16950453554910291</c:v>
                  </c:pt>
                  <c:pt idx="42">
                    <c:v>0.12094418942661386</c:v>
                  </c:pt>
                  <c:pt idx="43">
                    <c:v>0.16669793510170333</c:v>
                  </c:pt>
                  <c:pt idx="44">
                    <c:v>0.25735764778793113</c:v>
                  </c:pt>
                  <c:pt idx="45">
                    <c:v>0.33817479193337185</c:v>
                  </c:pt>
                  <c:pt idx="46">
                    <c:v>0.28022979355649763</c:v>
                  </c:pt>
                  <c:pt idx="47">
                    <c:v>0.23052671834345381</c:v>
                  </c:pt>
                  <c:pt idx="48">
                    <c:v>0.23895574158643104</c:v>
                  </c:pt>
                  <c:pt idx="49">
                    <c:v>0.16043080614505917</c:v>
                  </c:pt>
                  <c:pt idx="50">
                    <c:v>0.19372059671643527</c:v>
                  </c:pt>
                  <c:pt idx="51">
                    <c:v>0.26100904477088455</c:v>
                  </c:pt>
                  <c:pt idx="52">
                    <c:v>0.26945973346921531</c:v>
                  </c:pt>
                  <c:pt idx="53">
                    <c:v>0.2354652001378271</c:v>
                  </c:pt>
                  <c:pt idx="54">
                    <c:v>0.19743997372091726</c:v>
                  </c:pt>
                  <c:pt idx="55">
                    <c:v>0.31019940776014931</c:v>
                  </c:pt>
                  <c:pt idx="56">
                    <c:v>0.30499693899140817</c:v>
                  </c:pt>
                  <c:pt idx="57">
                    <c:v>0.38370284145502037</c:v>
                  </c:pt>
                  <c:pt idx="58">
                    <c:v>0.33852670980479915</c:v>
                  </c:pt>
                  <c:pt idx="59">
                    <c:v>0.42455224645904499</c:v>
                  </c:pt>
                  <c:pt idx="60">
                    <c:v>0.4870764027808776</c:v>
                  </c:pt>
                  <c:pt idx="61">
                    <c:v>0.43206998105337296</c:v>
                  </c:pt>
                  <c:pt idx="62">
                    <c:v>0.47844686214315779</c:v>
                  </c:pt>
                  <c:pt idx="63">
                    <c:v>0.36029540296677393</c:v>
                  </c:pt>
                  <c:pt idx="64">
                    <c:v>0.38616440553182446</c:v>
                  </c:pt>
                  <c:pt idx="65">
                    <c:v>0.54720290861153986</c:v>
                  </c:pt>
                  <c:pt idx="66">
                    <c:v>0.44760811169169973</c:v>
                  </c:pt>
                  <c:pt idx="67">
                    <c:v>0.34189884848318591</c:v>
                  </c:pt>
                  <c:pt idx="68">
                    <c:v>0.27447710921832541</c:v>
                  </c:pt>
                  <c:pt idx="69">
                    <c:v>0.29161355589645577</c:v>
                  </c:pt>
                  <c:pt idx="70">
                    <c:v>0.32626028336283891</c:v>
                  </c:pt>
                  <c:pt idx="71">
                    <c:v>0.56863840783030561</c:v>
                  </c:pt>
                  <c:pt idx="72">
                    <c:v>0.3900116044229916</c:v>
                  </c:pt>
                  <c:pt idx="73">
                    <c:v>0.38917491494235773</c:v>
                  </c:pt>
                  <c:pt idx="74">
                    <c:v>0.40164896671362338</c:v>
                  </c:pt>
                  <c:pt idx="75">
                    <c:v>0.44281963729746987</c:v>
                  </c:pt>
                  <c:pt idx="76">
                    <c:v>0.4402537502592806</c:v>
                  </c:pt>
                  <c:pt idx="77">
                    <c:v>0.40950950889563859</c:v>
                  </c:pt>
                  <c:pt idx="78">
                    <c:v>0.52018443662179614</c:v>
                  </c:pt>
                  <c:pt idx="79">
                    <c:v>0.50892486543672166</c:v>
                  </c:pt>
                  <c:pt idx="80">
                    <c:v>0.50198162811283764</c:v>
                  </c:pt>
                  <c:pt idx="81">
                    <c:v>0.42732609586777637</c:v>
                  </c:pt>
                  <c:pt idx="82">
                    <c:v>0.41207332668121255</c:v>
                  </c:pt>
                  <c:pt idx="83">
                    <c:v>0.4267504144591992</c:v>
                  </c:pt>
                  <c:pt idx="84">
                    <c:v>0.46336790331329519</c:v>
                  </c:pt>
                  <c:pt idx="85">
                    <c:v>0.50309447754483527</c:v>
                  </c:pt>
                  <c:pt idx="86">
                    <c:v>0.56609065828962213</c:v>
                  </c:pt>
                  <c:pt idx="87">
                    <c:v>0.51479786470981537</c:v>
                  </c:pt>
                  <c:pt idx="88">
                    <c:v>0.32278889370951053</c:v>
                  </c:pt>
                  <c:pt idx="89">
                    <c:v>0.23136382651780218</c:v>
                  </c:pt>
                  <c:pt idx="90">
                    <c:v>0.32607334215385309</c:v>
                  </c:pt>
                  <c:pt idx="91">
                    <c:v>0.28531661074793196</c:v>
                  </c:pt>
                  <c:pt idx="92">
                    <c:v>0.3657153602695109</c:v>
                  </c:pt>
                  <c:pt idx="93">
                    <c:v>0.38422320839832963</c:v>
                  </c:pt>
                  <c:pt idx="94">
                    <c:v>0.52960299914246611</c:v>
                  </c:pt>
                  <c:pt idx="95">
                    <c:v>0.46226684870625973</c:v>
                  </c:pt>
                  <c:pt idx="96">
                    <c:v>0.50306885789524691</c:v>
                  </c:pt>
                  <c:pt idx="97">
                    <c:v>0.47430750177192127</c:v>
                  </c:pt>
                  <c:pt idx="98">
                    <c:v>0.59654064130575557</c:v>
                  </c:pt>
                  <c:pt idx="99">
                    <c:v>0.52157423227158861</c:v>
                  </c:pt>
                  <c:pt idx="100">
                    <c:v>0.47163621115261217</c:v>
                  </c:pt>
                  <c:pt idx="101">
                    <c:v>0.44778069135262227</c:v>
                  </c:pt>
                  <c:pt idx="102">
                    <c:v>0.55811571975837959</c:v>
                  </c:pt>
                  <c:pt idx="103">
                    <c:v>0.50418299812366707</c:v>
                  </c:pt>
                  <c:pt idx="104">
                    <c:v>0.43981232091918832</c:v>
                  </c:pt>
                  <c:pt idx="105">
                    <c:v>0.49646180298231873</c:v>
                  </c:pt>
                  <c:pt idx="106">
                    <c:v>0.51367158216583042</c:v>
                  </c:pt>
                  <c:pt idx="107">
                    <c:v>0.45222320624182522</c:v>
                  </c:pt>
                  <c:pt idx="108">
                    <c:v>0.52834738487073796</c:v>
                  </c:pt>
                  <c:pt idx="109">
                    <c:v>0.47179567055189797</c:v>
                  </c:pt>
                  <c:pt idx="110">
                    <c:v>0.53421694328910907</c:v>
                  </c:pt>
                  <c:pt idx="111">
                    <c:v>0.54959528099587018</c:v>
                  </c:pt>
                  <c:pt idx="112">
                    <c:v>0.57259094400833277</c:v>
                  </c:pt>
                  <c:pt idx="113">
                    <c:v>0.6617458364138844</c:v>
                  </c:pt>
                  <c:pt idx="114">
                    <c:v>0.5336089572693008</c:v>
                  </c:pt>
                  <c:pt idx="115">
                    <c:v>0.44535685023382027</c:v>
                  </c:pt>
                  <c:pt idx="116">
                    <c:v>0.45291571403059805</c:v>
                  </c:pt>
                  <c:pt idx="117">
                    <c:v>0.39038043319938148</c:v>
                  </c:pt>
                  <c:pt idx="118">
                    <c:v>0.56482526332225824</c:v>
                  </c:pt>
                  <c:pt idx="119">
                    <c:v>0.43497453565161848</c:v>
                  </c:pt>
                  <c:pt idx="120">
                    <c:v>0.46768364742675284</c:v>
                  </c:pt>
                  <c:pt idx="121">
                    <c:v>0.64615074723709054</c:v>
                  </c:pt>
                  <c:pt idx="122">
                    <c:v>0.57643760728475379</c:v>
                  </c:pt>
                  <c:pt idx="123">
                    <c:v>0.52545015911948012</c:v>
                  </c:pt>
                  <c:pt idx="124">
                    <c:v>0.52026094642927256</c:v>
                  </c:pt>
                  <c:pt idx="125">
                    <c:v>0.64468768175984192</c:v>
                  </c:pt>
                  <c:pt idx="126">
                    <c:v>0.62059956758209278</c:v>
                  </c:pt>
                  <c:pt idx="127">
                    <c:v>0.48757148537335465</c:v>
                  </c:pt>
                  <c:pt idx="128">
                    <c:v>0.58544019877021714</c:v>
                  </c:pt>
                  <c:pt idx="129">
                    <c:v>0.57115095711235009</c:v>
                  </c:pt>
                  <c:pt idx="130">
                    <c:v>0.63189245736737343</c:v>
                  </c:pt>
                  <c:pt idx="131">
                    <c:v>0.47528180025250577</c:v>
                  </c:pt>
                  <c:pt idx="132">
                    <c:v>0.47576028035093071</c:v>
                  </c:pt>
                  <c:pt idx="133">
                    <c:v>0.49564538507500383</c:v>
                  </c:pt>
                  <c:pt idx="134">
                    <c:v>0.58038611188365286</c:v>
                  </c:pt>
                  <c:pt idx="135">
                    <c:v>0.59304973861043797</c:v>
                  </c:pt>
                  <c:pt idx="136">
                    <c:v>0.57487507688078365</c:v>
                  </c:pt>
                  <c:pt idx="137">
                    <c:v>0.66729129837093271</c:v>
                  </c:pt>
                  <c:pt idx="138">
                    <c:v>0.67841823392820344</c:v>
                  </c:pt>
                  <c:pt idx="139">
                    <c:v>0.68196817466992288</c:v>
                  </c:pt>
                  <c:pt idx="140">
                    <c:v>0.65108469362550803</c:v>
                  </c:pt>
                  <c:pt idx="141">
                    <c:v>0.69521689582834612</c:v>
                  </c:pt>
                  <c:pt idx="142">
                    <c:v>0.51662905423480188</c:v>
                  </c:pt>
                  <c:pt idx="143">
                    <c:v>0.47615043952440095</c:v>
                  </c:pt>
                  <c:pt idx="144">
                    <c:v>0.55485328976803816</c:v>
                  </c:pt>
                  <c:pt idx="145">
                    <c:v>0.48492974065831118</c:v>
                  </c:pt>
                  <c:pt idx="146">
                    <c:v>0.59122531880511708</c:v>
                  </c:pt>
                  <c:pt idx="147">
                    <c:v>0.61014045362910951</c:v>
                  </c:pt>
                  <c:pt idx="148">
                    <c:v>0.71478243673098951</c:v>
                  </c:pt>
                  <c:pt idx="149">
                    <c:v>0.56555174182323331</c:v>
                  </c:pt>
                  <c:pt idx="150">
                    <c:v>0.58156157517140461</c:v>
                  </c:pt>
                  <c:pt idx="151">
                    <c:v>0.50668962493689018</c:v>
                  </c:pt>
                  <c:pt idx="152">
                    <c:v>0.44495774466103882</c:v>
                  </c:pt>
                  <c:pt idx="153">
                    <c:v>0.44640055909502735</c:v>
                  </c:pt>
                  <c:pt idx="154">
                    <c:v>0.49708321343562006</c:v>
                  </c:pt>
                  <c:pt idx="155">
                    <c:v>0.5179497909431644</c:v>
                  </c:pt>
                  <c:pt idx="156">
                    <c:v>0.59854513391389919</c:v>
                  </c:pt>
                  <c:pt idx="157">
                    <c:v>0.65299407378332985</c:v>
                  </c:pt>
                  <c:pt idx="158">
                    <c:v>0.46318596892749314</c:v>
                  </c:pt>
                  <c:pt idx="159">
                    <c:v>0.52741206359281556</c:v>
                  </c:pt>
                  <c:pt idx="160">
                    <c:v>0.71316338238721122</c:v>
                  </c:pt>
                  <c:pt idx="161">
                    <c:v>0.64011648799320664</c:v>
                  </c:pt>
                  <c:pt idx="162">
                    <c:v>0.65820687114383691</c:v>
                  </c:pt>
                  <c:pt idx="163">
                    <c:v>0.61921626251772011</c:v>
                  </c:pt>
                  <c:pt idx="164">
                    <c:v>0.48440935087709869</c:v>
                  </c:pt>
                  <c:pt idx="165">
                    <c:v>0.61613924174731771</c:v>
                  </c:pt>
                  <c:pt idx="166">
                    <c:v>0.51835786214859592</c:v>
                  </c:pt>
                  <c:pt idx="167">
                    <c:v>0.50758385959386265</c:v>
                  </c:pt>
                  <c:pt idx="168">
                    <c:v>0.50182881471772522</c:v>
                  </c:pt>
                  <c:pt idx="169">
                    <c:v>0.64760114004269353</c:v>
                  </c:pt>
                  <c:pt idx="170">
                    <c:v>0.5941923098761116</c:v>
                  </c:pt>
                  <c:pt idx="171">
                    <c:v>0.68342457011019331</c:v>
                  </c:pt>
                  <c:pt idx="172">
                    <c:v>0.70295127535554691</c:v>
                  </c:pt>
                  <c:pt idx="173">
                    <c:v>0.71294590258934776</c:v>
                  </c:pt>
                  <c:pt idx="174">
                    <c:v>0.68503804520905187</c:v>
                  </c:pt>
                  <c:pt idx="175">
                    <c:v>0.64040410659791602</c:v>
                  </c:pt>
                  <c:pt idx="176">
                    <c:v>0.73062204729320157</c:v>
                  </c:pt>
                  <c:pt idx="177">
                    <c:v>0.5187084794628547</c:v>
                  </c:pt>
                  <c:pt idx="178">
                    <c:v>0.55282995364325338</c:v>
                  </c:pt>
                  <c:pt idx="179">
                    <c:v>0.46901591131798964</c:v>
                  </c:pt>
                  <c:pt idx="180">
                    <c:v>0.47704340216641195</c:v>
                  </c:pt>
                  <c:pt idx="181">
                    <c:v>0.55622567041901361</c:v>
                  </c:pt>
                  <c:pt idx="182">
                    <c:v>0.49793667909548128</c:v>
                  </c:pt>
                  <c:pt idx="183">
                    <c:v>0.51133010317492444</c:v>
                  </c:pt>
                  <c:pt idx="184">
                    <c:v>0.4157305935219206</c:v>
                  </c:pt>
                  <c:pt idx="185">
                    <c:v>0.56423842981093086</c:v>
                  </c:pt>
                  <c:pt idx="186">
                    <c:v>0.56981873847244702</c:v>
                  </c:pt>
                  <c:pt idx="187">
                    <c:v>0.70905787136390985</c:v>
                  </c:pt>
                  <c:pt idx="188">
                    <c:v>0.67974179347415042</c:v>
                  </c:pt>
                  <c:pt idx="189">
                    <c:v>0.58075261467840866</c:v>
                  </c:pt>
                  <c:pt idx="190">
                    <c:v>0.57752558915605656</c:v>
                  </c:pt>
                  <c:pt idx="191">
                    <c:v>0.63561755899739625</c:v>
                  </c:pt>
                  <c:pt idx="192">
                    <c:v>0.63366706350208934</c:v>
                  </c:pt>
                  <c:pt idx="193">
                    <c:v>0.70338547566233367</c:v>
                  </c:pt>
                  <c:pt idx="194">
                    <c:v>0.6226854751626506</c:v>
                  </c:pt>
                  <c:pt idx="195">
                    <c:v>0.65980925340876972</c:v>
                  </c:pt>
                  <c:pt idx="196">
                    <c:v>0.50300315771363302</c:v>
                  </c:pt>
                  <c:pt idx="197">
                    <c:v>0.59522199364369255</c:v>
                  </c:pt>
                  <c:pt idx="198">
                    <c:v>0.59049147209008102</c:v>
                  </c:pt>
                  <c:pt idx="199">
                    <c:v>0.5231215271236227</c:v>
                  </c:pt>
                  <c:pt idx="200">
                    <c:v>0.40439867523936562</c:v>
                  </c:pt>
                  <c:pt idx="201">
                    <c:v>0.54570487931026479</c:v>
                  </c:pt>
                  <c:pt idx="202">
                    <c:v>0.61930469609248884</c:v>
                  </c:pt>
                  <c:pt idx="203">
                    <c:v>0.64399110659914227</c:v>
                  </c:pt>
                  <c:pt idx="204">
                    <c:v>0.64324282990562742</c:v>
                  </c:pt>
                  <c:pt idx="205">
                    <c:v>0.60381500408680933</c:v>
                  </c:pt>
                  <c:pt idx="206">
                    <c:v>0.55531837179361776</c:v>
                  </c:pt>
                  <c:pt idx="207">
                    <c:v>0.72704152071537775</c:v>
                  </c:pt>
                  <c:pt idx="208">
                    <c:v>0.72953683517832546</c:v>
                  </c:pt>
                  <c:pt idx="209">
                    <c:v>0.72805795890397429</c:v>
                  </c:pt>
                  <c:pt idx="210">
                    <c:v>0.69528876808488715</c:v>
                  </c:pt>
                  <c:pt idx="211">
                    <c:v>0.67667912509728301</c:v>
                  </c:pt>
                  <c:pt idx="212">
                    <c:v>0.59908394394076914</c:v>
                  </c:pt>
                  <c:pt idx="213">
                    <c:v>0.6451308398487785</c:v>
                  </c:pt>
                  <c:pt idx="214">
                    <c:v>0.7298216112983924</c:v>
                  </c:pt>
                  <c:pt idx="215">
                    <c:v>0.5465815612511522</c:v>
                  </c:pt>
                  <c:pt idx="216">
                    <c:v>0.54942084900209365</c:v>
                  </c:pt>
                  <c:pt idx="217">
                    <c:v>0.54509300823461515</c:v>
                  </c:pt>
                  <c:pt idx="218">
                    <c:v>0.57513242539098008</c:v>
                  </c:pt>
                  <c:pt idx="219">
                    <c:v>0.58758999442138993</c:v>
                  </c:pt>
                  <c:pt idx="220">
                    <c:v>0.54829267088684674</c:v>
                  </c:pt>
                  <c:pt idx="221">
                    <c:v>0.63231824874980469</c:v>
                  </c:pt>
                  <c:pt idx="222">
                    <c:v>0.53198444062720895</c:v>
                  </c:pt>
                  <c:pt idx="223">
                    <c:v>0.52763657178746282</c:v>
                  </c:pt>
                  <c:pt idx="224">
                    <c:v>0.49998541834166849</c:v>
                  </c:pt>
                  <c:pt idx="225">
                    <c:v>0.47882672823841638</c:v>
                  </c:pt>
                  <c:pt idx="226">
                    <c:v>0.68697325850263391</c:v>
                  </c:pt>
                  <c:pt idx="227">
                    <c:v>0.63203619359886265</c:v>
                  </c:pt>
                  <c:pt idx="228">
                    <c:v>0.49479761643631687</c:v>
                  </c:pt>
                  <c:pt idx="229">
                    <c:v>0.59739372160335891</c:v>
                  </c:pt>
                  <c:pt idx="230">
                    <c:v>0.61900943821234244</c:v>
                  </c:pt>
                  <c:pt idx="231">
                    <c:v>0.67710604320031231</c:v>
                  </c:pt>
                  <c:pt idx="232">
                    <c:v>0.74579829121213226</c:v>
                  </c:pt>
                  <c:pt idx="233">
                    <c:v>0.6095457866188958</c:v>
                  </c:pt>
                  <c:pt idx="234">
                    <c:v>0.66090530092663846</c:v>
                  </c:pt>
                  <c:pt idx="235">
                    <c:v>0.89118399207514809</c:v>
                  </c:pt>
                  <c:pt idx="236">
                    <c:v>0.73881743905481534</c:v>
                  </c:pt>
                  <c:pt idx="237">
                    <c:v>0.67864885851047896</c:v>
                  </c:pt>
                  <c:pt idx="238">
                    <c:v>0.69971208452548417</c:v>
                  </c:pt>
                  <c:pt idx="239">
                    <c:v>0.68095143950418013</c:v>
                  </c:pt>
                  <c:pt idx="240">
                    <c:v>0.82750722976529067</c:v>
                  </c:pt>
                  <c:pt idx="241">
                    <c:v>0.6907052329781378</c:v>
                  </c:pt>
                  <c:pt idx="242">
                    <c:v>0.66119503563948001</c:v>
                  </c:pt>
                  <c:pt idx="243">
                    <c:v>0.73034891012720027</c:v>
                  </c:pt>
                  <c:pt idx="244">
                    <c:v>0.72793768535680703</c:v>
                  </c:pt>
                  <c:pt idx="245">
                    <c:v>0.62815104888948448</c:v>
                  </c:pt>
                  <c:pt idx="246">
                    <c:v>0.54626164994626947</c:v>
                  </c:pt>
                  <c:pt idx="247">
                    <c:v>0.54940638890574833</c:v>
                  </c:pt>
                  <c:pt idx="248">
                    <c:v>0.56795087448389414</c:v>
                  </c:pt>
                  <c:pt idx="249">
                    <c:v>0.73264507709388071</c:v>
                  </c:pt>
                  <c:pt idx="250">
                    <c:v>0.71957798840547083</c:v>
                  </c:pt>
                  <c:pt idx="251">
                    <c:v>0.5926170611196161</c:v>
                  </c:pt>
                  <c:pt idx="252">
                    <c:v>0.65598276132575772</c:v>
                  </c:pt>
                  <c:pt idx="253">
                    <c:v>0.74552915083072635</c:v>
                  </c:pt>
                  <c:pt idx="254">
                    <c:v>0.79483530307551842</c:v>
                  </c:pt>
                  <c:pt idx="255">
                    <c:v>0.67197607661479508</c:v>
                  </c:pt>
                  <c:pt idx="256">
                    <c:v>0.72088512434367813</c:v>
                  </c:pt>
                  <c:pt idx="257">
                    <c:v>0.77619820558425001</c:v>
                  </c:pt>
                  <c:pt idx="258">
                    <c:v>0.67837137738059228</c:v>
                  </c:pt>
                  <c:pt idx="259">
                    <c:v>0.67130942556207651</c:v>
                  </c:pt>
                  <c:pt idx="260">
                    <c:v>0.58026329483983741</c:v>
                  </c:pt>
                  <c:pt idx="261">
                    <c:v>0.66777721634951315</c:v>
                  </c:pt>
                  <c:pt idx="262">
                    <c:v>0.61906498649172514</c:v>
                  </c:pt>
                  <c:pt idx="263">
                    <c:v>0.66916891488220986</c:v>
                  </c:pt>
                  <c:pt idx="264">
                    <c:v>0.56003828575835057</c:v>
                  </c:pt>
                  <c:pt idx="265">
                    <c:v>0.66768507346145822</c:v>
                  </c:pt>
                  <c:pt idx="266">
                    <c:v>0.64699471970274347</c:v>
                  </c:pt>
                  <c:pt idx="267">
                    <c:v>0.57489113661486635</c:v>
                  </c:pt>
                  <c:pt idx="268">
                    <c:v>0.6978353523684161</c:v>
                  </c:pt>
                  <c:pt idx="269">
                    <c:v>0.6833218335830219</c:v>
                  </c:pt>
                  <c:pt idx="270">
                    <c:v>0.61118804853784947</c:v>
                  </c:pt>
                  <c:pt idx="271">
                    <c:v>0.72436744806985387</c:v>
                  </c:pt>
                  <c:pt idx="272">
                    <c:v>0.65216423143746116</c:v>
                  </c:pt>
                  <c:pt idx="273">
                    <c:v>0.7696083006893174</c:v>
                  </c:pt>
                  <c:pt idx="274">
                    <c:v>0.80986555338796462</c:v>
                  </c:pt>
                  <c:pt idx="275">
                    <c:v>0.81943112254536621</c:v>
                  </c:pt>
                  <c:pt idx="276">
                    <c:v>0.73990212767321706</c:v>
                  </c:pt>
                  <c:pt idx="277">
                    <c:v>0.605681988155926</c:v>
                  </c:pt>
                  <c:pt idx="278">
                    <c:v>0.55509410993437669</c:v>
                  </c:pt>
                  <c:pt idx="279">
                    <c:v>0.67437274953987414</c:v>
                  </c:pt>
                  <c:pt idx="280">
                    <c:v>0.64330960998024045</c:v>
                  </c:pt>
                  <c:pt idx="281">
                    <c:v>0.67058369774063642</c:v>
                  </c:pt>
                  <c:pt idx="282">
                    <c:v>0.62511960235420116</c:v>
                  </c:pt>
                  <c:pt idx="283">
                    <c:v>0.6832906465371833</c:v>
                  </c:pt>
                  <c:pt idx="284">
                    <c:v>0.73233081706630376</c:v>
                  </c:pt>
                  <c:pt idx="285">
                    <c:v>0.56386081002389943</c:v>
                  </c:pt>
                  <c:pt idx="286">
                    <c:v>0.57264936439801772</c:v>
                  </c:pt>
                  <c:pt idx="287">
                    <c:v>0.61111231210783712</c:v>
                  </c:pt>
                  <c:pt idx="288">
                    <c:v>0.66230319464835352</c:v>
                  </c:pt>
                  <c:pt idx="289">
                    <c:v>0.65645122852295223</c:v>
                  </c:pt>
                  <c:pt idx="290">
                    <c:v>0.79101916299863428</c:v>
                  </c:pt>
                  <c:pt idx="291">
                    <c:v>0.70549969229406517</c:v>
                  </c:pt>
                  <c:pt idx="292">
                    <c:v>0.53445784088819215</c:v>
                  </c:pt>
                  <c:pt idx="293">
                    <c:v>0.64278123929600584</c:v>
                  </c:pt>
                  <c:pt idx="294">
                    <c:v>0.67065481090999202</c:v>
                  </c:pt>
                  <c:pt idx="295">
                    <c:v>0.49501509988064807</c:v>
                  </c:pt>
                  <c:pt idx="296">
                    <c:v>0.52457415432314081</c:v>
                  </c:pt>
                  <c:pt idx="297">
                    <c:v>0.59674203508139212</c:v>
                  </c:pt>
                  <c:pt idx="298">
                    <c:v>0.56396323105752988</c:v>
                  </c:pt>
                  <c:pt idx="299">
                    <c:v>0.45499070011447101</c:v>
                  </c:pt>
                  <c:pt idx="300">
                    <c:v>0.59102728741013622</c:v>
                  </c:pt>
                  <c:pt idx="301">
                    <c:v>0.57543926442252935</c:v>
                  </c:pt>
                  <c:pt idx="302">
                    <c:v>0.60733154410369905</c:v>
                  </c:pt>
                  <c:pt idx="303">
                    <c:v>0.68319616397073735</c:v>
                  </c:pt>
                  <c:pt idx="304">
                    <c:v>0.70605506774391791</c:v>
                  </c:pt>
                  <c:pt idx="305">
                    <c:v>0.62616977963591702</c:v>
                  </c:pt>
                  <c:pt idx="306">
                    <c:v>0.7183569469638772</c:v>
                  </c:pt>
                  <c:pt idx="307">
                    <c:v>0.66260732830723523</c:v>
                  </c:pt>
                  <c:pt idx="308">
                    <c:v>0.67759541493106779</c:v>
                  </c:pt>
                  <c:pt idx="309">
                    <c:v>0.72869494047642946</c:v>
                  </c:pt>
                  <c:pt idx="310">
                    <c:v>0.73288598002411598</c:v>
                  </c:pt>
                  <c:pt idx="311">
                    <c:v>0.68961163317834095</c:v>
                  </c:pt>
                  <c:pt idx="312">
                    <c:v>0.78627606649713822</c:v>
                  </c:pt>
                  <c:pt idx="313">
                    <c:v>0.73585559620050223</c:v>
                  </c:pt>
                  <c:pt idx="314">
                    <c:v>0.74087041042985713</c:v>
                  </c:pt>
                  <c:pt idx="315">
                    <c:v>0.721361225532687</c:v>
                  </c:pt>
                  <c:pt idx="316">
                    <c:v>0.79501196287295661</c:v>
                  </c:pt>
                  <c:pt idx="317">
                    <c:v>0.73606668702381317</c:v>
                  </c:pt>
                  <c:pt idx="318">
                    <c:v>0.71541552828133481</c:v>
                  </c:pt>
                  <c:pt idx="319">
                    <c:v>0.60703009795497931</c:v>
                  </c:pt>
                  <c:pt idx="320">
                    <c:v>0.40668762907814365</c:v>
                  </c:pt>
                  <c:pt idx="321">
                    <c:v>0.52496526899910534</c:v>
                  </c:pt>
                  <c:pt idx="322">
                    <c:v>0.5431557880813408</c:v>
                  </c:pt>
                  <c:pt idx="323">
                    <c:v>0.66090696169748475</c:v>
                  </c:pt>
                  <c:pt idx="324">
                    <c:v>0.65856104458466458</c:v>
                  </c:pt>
                  <c:pt idx="325">
                    <c:v>0.65363547062532978</c:v>
                  </c:pt>
                  <c:pt idx="326">
                    <c:v>0.71982992282671754</c:v>
                  </c:pt>
                  <c:pt idx="327">
                    <c:v>0.75326181399915215</c:v>
                  </c:pt>
                  <c:pt idx="328">
                    <c:v>0.70623108935082712</c:v>
                  </c:pt>
                  <c:pt idx="329">
                    <c:v>0.7864290802426267</c:v>
                  </c:pt>
                  <c:pt idx="330">
                    <c:v>0.82943496364340785</c:v>
                  </c:pt>
                  <c:pt idx="331">
                    <c:v>0.86491177588783219</c:v>
                  </c:pt>
                  <c:pt idx="332">
                    <c:v>0.69075575791734023</c:v>
                  </c:pt>
                  <c:pt idx="333">
                    <c:v>0.66209624138303003</c:v>
                  </c:pt>
                  <c:pt idx="334">
                    <c:v>0.58798707614808343</c:v>
                  </c:pt>
                  <c:pt idx="335">
                    <c:v>0.62028029832072562</c:v>
                  </c:pt>
                  <c:pt idx="336">
                    <c:v>0.54973119275963389</c:v>
                  </c:pt>
                  <c:pt idx="337">
                    <c:v>0.52958771671647531</c:v>
                  </c:pt>
                  <c:pt idx="338">
                    <c:v>0.52060528720850041</c:v>
                  </c:pt>
                  <c:pt idx="339">
                    <c:v>0.7040499361872008</c:v>
                  </c:pt>
                  <c:pt idx="340">
                    <c:v>0.69905363396277886</c:v>
                  </c:pt>
                  <c:pt idx="341">
                    <c:v>0.62064415431192621</c:v>
                  </c:pt>
                  <c:pt idx="342">
                    <c:v>0.70012455444450106</c:v>
                  </c:pt>
                  <c:pt idx="343">
                    <c:v>0.63254030551899287</c:v>
                  </c:pt>
                  <c:pt idx="344">
                    <c:v>0.65351002658603907</c:v>
                  </c:pt>
                  <c:pt idx="345">
                    <c:v>0.64392933347934389</c:v>
                  </c:pt>
                  <c:pt idx="346">
                    <c:v>0.59565605675972655</c:v>
                  </c:pt>
                  <c:pt idx="347">
                    <c:v>0.63378585852272173</c:v>
                  </c:pt>
                  <c:pt idx="348">
                    <c:v>0.55998187594115578</c:v>
                  </c:pt>
                  <c:pt idx="349">
                    <c:v>0.53489662087074263</c:v>
                  </c:pt>
                  <c:pt idx="350">
                    <c:v>0.5680538419394513</c:v>
                  </c:pt>
                  <c:pt idx="351">
                    <c:v>0.61094967088421925</c:v>
                  </c:pt>
                  <c:pt idx="352">
                    <c:v>0.57360958033889664</c:v>
                  </c:pt>
                  <c:pt idx="353">
                    <c:v>0.52140775544978468</c:v>
                  </c:pt>
                  <c:pt idx="354">
                    <c:v>0.50528574211713939</c:v>
                  </c:pt>
                  <c:pt idx="355">
                    <c:v>0.49017893348972147</c:v>
                  </c:pt>
                  <c:pt idx="356">
                    <c:v>0.55575029320979896</c:v>
                  </c:pt>
                  <c:pt idx="357">
                    <c:v>0.64871957017830451</c:v>
                  </c:pt>
                  <c:pt idx="358">
                    <c:v>0.55761972580882724</c:v>
                  </c:pt>
                  <c:pt idx="359">
                    <c:v>0.70626680644613793</c:v>
                  </c:pt>
                  <c:pt idx="360">
                    <c:v>0.58863183939410246</c:v>
                  </c:pt>
                  <c:pt idx="361">
                    <c:v>0.59747428068457065</c:v>
                  </c:pt>
                  <c:pt idx="362">
                    <c:v>0.61315168631366623</c:v>
                  </c:pt>
                  <c:pt idx="363">
                    <c:v>0.70577604679694439</c:v>
                  </c:pt>
                  <c:pt idx="364">
                    <c:v>0.61157243684215479</c:v>
                  </c:pt>
                  <c:pt idx="365">
                    <c:v>0.63029957133192871</c:v>
                  </c:pt>
                  <c:pt idx="366">
                    <c:v>0.70420174853887108</c:v>
                  </c:pt>
                  <c:pt idx="367">
                    <c:v>0.61883741000277237</c:v>
                  </c:pt>
                  <c:pt idx="368">
                    <c:v>0.5869426969001702</c:v>
                  </c:pt>
                  <c:pt idx="369">
                    <c:v>0.58188888480650902</c:v>
                  </c:pt>
                  <c:pt idx="370">
                    <c:v>0.62533377651095656</c:v>
                  </c:pt>
                  <c:pt idx="371">
                    <c:v>0.6003068545459892</c:v>
                  </c:pt>
                  <c:pt idx="372">
                    <c:v>0.54482821138799509</c:v>
                  </c:pt>
                  <c:pt idx="373">
                    <c:v>0.61298909468441631</c:v>
                  </c:pt>
                  <c:pt idx="374">
                    <c:v>0.52048076922818542</c:v>
                  </c:pt>
                  <c:pt idx="375">
                    <c:v>0.4037378485756265</c:v>
                  </c:pt>
                  <c:pt idx="376">
                    <c:v>0.55870161338295543</c:v>
                  </c:pt>
                  <c:pt idx="377">
                    <c:v>0.58492847574932139</c:v>
                  </c:pt>
                  <c:pt idx="378">
                    <c:v>0.58740675229793027</c:v>
                  </c:pt>
                  <c:pt idx="379">
                    <c:v>0.56007701537964016</c:v>
                  </c:pt>
                  <c:pt idx="380">
                    <c:v>0.53870455856075816</c:v>
                  </c:pt>
                  <c:pt idx="381">
                    <c:v>0.61558904557367067</c:v>
                  </c:pt>
                  <c:pt idx="382">
                    <c:v>0.47507216168369415</c:v>
                  </c:pt>
                  <c:pt idx="383">
                    <c:v>0.52364952821785082</c:v>
                  </c:pt>
                  <c:pt idx="384">
                    <c:v>0.44192573273976166</c:v>
                  </c:pt>
                  <c:pt idx="385">
                    <c:v>0.56130567670567888</c:v>
                  </c:pt>
                  <c:pt idx="386">
                    <c:v>0.57699838796647396</c:v>
                  </c:pt>
                  <c:pt idx="387">
                    <c:v>0.74224870321492797</c:v>
                  </c:pt>
                  <c:pt idx="388">
                    <c:v>0.88743282566950288</c:v>
                  </c:pt>
                  <c:pt idx="389">
                    <c:v>0.79523937589555249</c:v>
                  </c:pt>
                </c:numCache>
              </c:numRef>
            </c:plus>
            <c:minus>
              <c:numRef>
                <c:f>pooled!$AL$4:$AL$393</c:f>
                <c:numCache>
                  <c:formatCode>General</c:formatCode>
                  <c:ptCount val="390"/>
                  <c:pt idx="0">
                    <c:v>0.74764205661749139</c:v>
                  </c:pt>
                  <c:pt idx="1">
                    <c:v>0.62507417363902085</c:v>
                  </c:pt>
                  <c:pt idx="2">
                    <c:v>0.63446239703489316</c:v>
                  </c:pt>
                  <c:pt idx="3">
                    <c:v>0.79558645659534055</c:v>
                  </c:pt>
                  <c:pt idx="4">
                    <c:v>0.61454093199392434</c:v>
                  </c:pt>
                  <c:pt idx="5">
                    <c:v>0.58266246290241241</c:v>
                  </c:pt>
                  <c:pt idx="6">
                    <c:v>0.61986789159489752</c:v>
                  </c:pt>
                  <c:pt idx="7">
                    <c:v>0.62879964970043045</c:v>
                  </c:pt>
                  <c:pt idx="8">
                    <c:v>0.76979195941274603</c:v>
                  </c:pt>
                  <c:pt idx="9">
                    <c:v>0.68592282795449488</c:v>
                  </c:pt>
                  <c:pt idx="10">
                    <c:v>0.63279730910685661</c:v>
                  </c:pt>
                  <c:pt idx="11">
                    <c:v>0.67914122589923054</c:v>
                  </c:pt>
                  <c:pt idx="12">
                    <c:v>0.59611477444521466</c:v>
                  </c:pt>
                  <c:pt idx="13">
                    <c:v>0.61176935840134039</c:v>
                  </c:pt>
                  <c:pt idx="14">
                    <c:v>0.5280488677359052</c:v>
                  </c:pt>
                  <c:pt idx="15">
                    <c:v>0.53149803550194263</c:v>
                  </c:pt>
                  <c:pt idx="16">
                    <c:v>0.81363461570829809</c:v>
                  </c:pt>
                  <c:pt idx="17">
                    <c:v>1.0552010280491422</c:v>
                  </c:pt>
                  <c:pt idx="18">
                    <c:v>1.1036738268326172</c:v>
                  </c:pt>
                  <c:pt idx="19">
                    <c:v>0.8072044978901779</c:v>
                  </c:pt>
                  <c:pt idx="20">
                    <c:v>0.81851229211427645</c:v>
                  </c:pt>
                  <c:pt idx="21">
                    <c:v>0.78563745786591943</c:v>
                  </c:pt>
                  <c:pt idx="22">
                    <c:v>0.70731011569636781</c:v>
                  </c:pt>
                  <c:pt idx="23">
                    <c:v>0.54679660149161202</c:v>
                  </c:pt>
                  <c:pt idx="24">
                    <c:v>0.5050613494275753</c:v>
                  </c:pt>
                  <c:pt idx="25">
                    <c:v>0.42162552197004882</c:v>
                  </c:pt>
                  <c:pt idx="26">
                    <c:v>0.61128639126039264</c:v>
                  </c:pt>
                  <c:pt idx="27">
                    <c:v>0.43768012986603028</c:v>
                  </c:pt>
                  <c:pt idx="28">
                    <c:v>0.34760683586801383</c:v>
                  </c:pt>
                  <c:pt idx="29">
                    <c:v>0.62239220307169985</c:v>
                  </c:pt>
                  <c:pt idx="30">
                    <c:v>0.43189993079527156</c:v>
                  </c:pt>
                  <c:pt idx="31">
                    <c:v>0.20699234004760469</c:v>
                  </c:pt>
                  <c:pt idx="32">
                    <c:v>0.15998630804736474</c:v>
                  </c:pt>
                  <c:pt idx="33">
                    <c:v>0.16308779547382629</c:v>
                  </c:pt>
                  <c:pt idx="34">
                    <c:v>0.18345487948902667</c:v>
                  </c:pt>
                  <c:pt idx="35">
                    <c:v>0.16760943687478436</c:v>
                  </c:pt>
                  <c:pt idx="36">
                    <c:v>0.18167254616702019</c:v>
                  </c:pt>
                  <c:pt idx="37">
                    <c:v>0.19208347671394105</c:v>
                  </c:pt>
                  <c:pt idx="38">
                    <c:v>0.21498468397466564</c:v>
                  </c:pt>
                  <c:pt idx="39">
                    <c:v>0.18216439665959308</c:v>
                  </c:pt>
                  <c:pt idx="40">
                    <c:v>0.17730805021262305</c:v>
                  </c:pt>
                  <c:pt idx="41">
                    <c:v>0.16950453554910291</c:v>
                  </c:pt>
                  <c:pt idx="42">
                    <c:v>0.12094418942661386</c:v>
                  </c:pt>
                  <c:pt idx="43">
                    <c:v>0.16669793510170333</c:v>
                  </c:pt>
                  <c:pt idx="44">
                    <c:v>0.25735764778793113</c:v>
                  </c:pt>
                  <c:pt idx="45">
                    <c:v>0.33817479193337185</c:v>
                  </c:pt>
                  <c:pt idx="46">
                    <c:v>0.28022979355649763</c:v>
                  </c:pt>
                  <c:pt idx="47">
                    <c:v>0.23052671834345381</c:v>
                  </c:pt>
                  <c:pt idx="48">
                    <c:v>0.23895574158643104</c:v>
                  </c:pt>
                  <c:pt idx="49">
                    <c:v>0.16043080614505917</c:v>
                  </c:pt>
                  <c:pt idx="50">
                    <c:v>0.19372059671643527</c:v>
                  </c:pt>
                  <c:pt idx="51">
                    <c:v>0.26100904477088455</c:v>
                  </c:pt>
                  <c:pt idx="52">
                    <c:v>0.26945973346921531</c:v>
                  </c:pt>
                  <c:pt idx="53">
                    <c:v>0.2354652001378271</c:v>
                  </c:pt>
                  <c:pt idx="54">
                    <c:v>0.19743997372091726</c:v>
                  </c:pt>
                  <c:pt idx="55">
                    <c:v>0.31019940776014931</c:v>
                  </c:pt>
                  <c:pt idx="56">
                    <c:v>0.30499693899140817</c:v>
                  </c:pt>
                  <c:pt idx="57">
                    <c:v>0.38370284145502037</c:v>
                  </c:pt>
                  <c:pt idx="58">
                    <c:v>0.33852670980479915</c:v>
                  </c:pt>
                  <c:pt idx="59">
                    <c:v>0.42455224645904499</c:v>
                  </c:pt>
                  <c:pt idx="60">
                    <c:v>0.4870764027808776</c:v>
                  </c:pt>
                  <c:pt idx="61">
                    <c:v>0.43206998105337296</c:v>
                  </c:pt>
                  <c:pt idx="62">
                    <c:v>0.47844686214315779</c:v>
                  </c:pt>
                  <c:pt idx="63">
                    <c:v>0.36029540296677393</c:v>
                  </c:pt>
                  <c:pt idx="64">
                    <c:v>0.38616440553182446</c:v>
                  </c:pt>
                  <c:pt idx="65">
                    <c:v>0.54720290861153986</c:v>
                  </c:pt>
                  <c:pt idx="66">
                    <c:v>0.44760811169169973</c:v>
                  </c:pt>
                  <c:pt idx="67">
                    <c:v>0.34189884848318591</c:v>
                  </c:pt>
                  <c:pt idx="68">
                    <c:v>0.27447710921832541</c:v>
                  </c:pt>
                  <c:pt idx="69">
                    <c:v>0.29161355589645577</c:v>
                  </c:pt>
                  <c:pt idx="70">
                    <c:v>0.32626028336283891</c:v>
                  </c:pt>
                  <c:pt idx="71">
                    <c:v>0.56863840783030561</c:v>
                  </c:pt>
                  <c:pt idx="72">
                    <c:v>0.3900116044229916</c:v>
                  </c:pt>
                  <c:pt idx="73">
                    <c:v>0.38917491494235773</c:v>
                  </c:pt>
                  <c:pt idx="74">
                    <c:v>0.40164896671362338</c:v>
                  </c:pt>
                  <c:pt idx="75">
                    <c:v>0.44281963729746987</c:v>
                  </c:pt>
                  <c:pt idx="76">
                    <c:v>0.4402537502592806</c:v>
                  </c:pt>
                  <c:pt idx="77">
                    <c:v>0.40950950889563859</c:v>
                  </c:pt>
                  <c:pt idx="78">
                    <c:v>0.52018443662179614</c:v>
                  </c:pt>
                  <c:pt idx="79">
                    <c:v>0.50892486543672166</c:v>
                  </c:pt>
                  <c:pt idx="80">
                    <c:v>0.50198162811283764</c:v>
                  </c:pt>
                  <c:pt idx="81">
                    <c:v>0.42732609586777637</c:v>
                  </c:pt>
                  <c:pt idx="82">
                    <c:v>0.41207332668121255</c:v>
                  </c:pt>
                  <c:pt idx="83">
                    <c:v>0.4267504144591992</c:v>
                  </c:pt>
                  <c:pt idx="84">
                    <c:v>0.46336790331329519</c:v>
                  </c:pt>
                  <c:pt idx="85">
                    <c:v>0.50309447754483527</c:v>
                  </c:pt>
                  <c:pt idx="86">
                    <c:v>0.56609065828962213</c:v>
                  </c:pt>
                  <c:pt idx="87">
                    <c:v>0.51479786470981537</c:v>
                  </c:pt>
                  <c:pt idx="88">
                    <c:v>0.32278889370951053</c:v>
                  </c:pt>
                  <c:pt idx="89">
                    <c:v>0.23136382651780218</c:v>
                  </c:pt>
                  <c:pt idx="90">
                    <c:v>0.32607334215385309</c:v>
                  </c:pt>
                  <c:pt idx="91">
                    <c:v>0.28531661074793196</c:v>
                  </c:pt>
                  <c:pt idx="92">
                    <c:v>0.3657153602695109</c:v>
                  </c:pt>
                  <c:pt idx="93">
                    <c:v>0.38422320839832963</c:v>
                  </c:pt>
                  <c:pt idx="94">
                    <c:v>0.52960299914246611</c:v>
                  </c:pt>
                  <c:pt idx="95">
                    <c:v>0.46226684870625973</c:v>
                  </c:pt>
                  <c:pt idx="96">
                    <c:v>0.50306885789524691</c:v>
                  </c:pt>
                  <c:pt idx="97">
                    <c:v>0.47430750177192127</c:v>
                  </c:pt>
                  <c:pt idx="98">
                    <c:v>0.59654064130575557</c:v>
                  </c:pt>
                  <c:pt idx="99">
                    <c:v>0.52157423227158861</c:v>
                  </c:pt>
                  <c:pt idx="100">
                    <c:v>0.47163621115261217</c:v>
                  </c:pt>
                  <c:pt idx="101">
                    <c:v>0.44778069135262227</c:v>
                  </c:pt>
                  <c:pt idx="102">
                    <c:v>0.55811571975837959</c:v>
                  </c:pt>
                  <c:pt idx="103">
                    <c:v>0.50418299812366707</c:v>
                  </c:pt>
                  <c:pt idx="104">
                    <c:v>0.43981232091918832</c:v>
                  </c:pt>
                  <c:pt idx="105">
                    <c:v>0.49646180298231873</c:v>
                  </c:pt>
                  <c:pt idx="106">
                    <c:v>0.51367158216583042</c:v>
                  </c:pt>
                  <c:pt idx="107">
                    <c:v>0.45222320624182522</c:v>
                  </c:pt>
                  <c:pt idx="108">
                    <c:v>0.52834738487073796</c:v>
                  </c:pt>
                  <c:pt idx="109">
                    <c:v>0.47179567055189797</c:v>
                  </c:pt>
                  <c:pt idx="110">
                    <c:v>0.53421694328910907</c:v>
                  </c:pt>
                  <c:pt idx="111">
                    <c:v>0.54959528099587018</c:v>
                  </c:pt>
                  <c:pt idx="112">
                    <c:v>0.57259094400833277</c:v>
                  </c:pt>
                  <c:pt idx="113">
                    <c:v>0.6617458364138844</c:v>
                  </c:pt>
                  <c:pt idx="114">
                    <c:v>0.5336089572693008</c:v>
                  </c:pt>
                  <c:pt idx="115">
                    <c:v>0.44535685023382027</c:v>
                  </c:pt>
                  <c:pt idx="116">
                    <c:v>0.45291571403059805</c:v>
                  </c:pt>
                  <c:pt idx="117">
                    <c:v>0.39038043319938148</c:v>
                  </c:pt>
                  <c:pt idx="118">
                    <c:v>0.56482526332225824</c:v>
                  </c:pt>
                  <c:pt idx="119">
                    <c:v>0.43497453565161848</c:v>
                  </c:pt>
                  <c:pt idx="120">
                    <c:v>0.46768364742675284</c:v>
                  </c:pt>
                  <c:pt idx="121">
                    <c:v>0.64615074723709054</c:v>
                  </c:pt>
                  <c:pt idx="122">
                    <c:v>0.57643760728475379</c:v>
                  </c:pt>
                  <c:pt idx="123">
                    <c:v>0.52545015911948012</c:v>
                  </c:pt>
                  <c:pt idx="124">
                    <c:v>0.52026094642927256</c:v>
                  </c:pt>
                  <c:pt idx="125">
                    <c:v>0.64468768175984192</c:v>
                  </c:pt>
                  <c:pt idx="126">
                    <c:v>0.62059956758209278</c:v>
                  </c:pt>
                  <c:pt idx="127">
                    <c:v>0.48757148537335465</c:v>
                  </c:pt>
                  <c:pt idx="128">
                    <c:v>0.58544019877021714</c:v>
                  </c:pt>
                  <c:pt idx="129">
                    <c:v>0.57115095711235009</c:v>
                  </c:pt>
                  <c:pt idx="130">
                    <c:v>0.63189245736737343</c:v>
                  </c:pt>
                  <c:pt idx="131">
                    <c:v>0.47528180025250577</c:v>
                  </c:pt>
                  <c:pt idx="132">
                    <c:v>0.47576028035093071</c:v>
                  </c:pt>
                  <c:pt idx="133">
                    <c:v>0.49564538507500383</c:v>
                  </c:pt>
                  <c:pt idx="134">
                    <c:v>0.58038611188365286</c:v>
                  </c:pt>
                  <c:pt idx="135">
                    <c:v>0.59304973861043797</c:v>
                  </c:pt>
                  <c:pt idx="136">
                    <c:v>0.57487507688078365</c:v>
                  </c:pt>
                  <c:pt idx="137">
                    <c:v>0.66729129837093271</c:v>
                  </c:pt>
                  <c:pt idx="138">
                    <c:v>0.67841823392820344</c:v>
                  </c:pt>
                  <c:pt idx="139">
                    <c:v>0.68196817466992288</c:v>
                  </c:pt>
                  <c:pt idx="140">
                    <c:v>0.65108469362550803</c:v>
                  </c:pt>
                  <c:pt idx="141">
                    <c:v>0.69521689582834612</c:v>
                  </c:pt>
                  <c:pt idx="142">
                    <c:v>0.51662905423480188</c:v>
                  </c:pt>
                  <c:pt idx="143">
                    <c:v>0.47615043952440095</c:v>
                  </c:pt>
                  <c:pt idx="144">
                    <c:v>0.55485328976803816</c:v>
                  </c:pt>
                  <c:pt idx="145">
                    <c:v>0.48492974065831118</c:v>
                  </c:pt>
                  <c:pt idx="146">
                    <c:v>0.59122531880511708</c:v>
                  </c:pt>
                  <c:pt idx="147">
                    <c:v>0.61014045362910951</c:v>
                  </c:pt>
                  <c:pt idx="148">
                    <c:v>0.71478243673098951</c:v>
                  </c:pt>
                  <c:pt idx="149">
                    <c:v>0.56555174182323331</c:v>
                  </c:pt>
                  <c:pt idx="150">
                    <c:v>0.58156157517140461</c:v>
                  </c:pt>
                  <c:pt idx="151">
                    <c:v>0.50668962493689018</c:v>
                  </c:pt>
                  <c:pt idx="152">
                    <c:v>0.44495774466103882</c:v>
                  </c:pt>
                  <c:pt idx="153">
                    <c:v>0.44640055909502735</c:v>
                  </c:pt>
                  <c:pt idx="154">
                    <c:v>0.49708321343562006</c:v>
                  </c:pt>
                  <c:pt idx="155">
                    <c:v>0.5179497909431644</c:v>
                  </c:pt>
                  <c:pt idx="156">
                    <c:v>0.59854513391389919</c:v>
                  </c:pt>
                  <c:pt idx="157">
                    <c:v>0.65299407378332985</c:v>
                  </c:pt>
                  <c:pt idx="158">
                    <c:v>0.46318596892749314</c:v>
                  </c:pt>
                  <c:pt idx="159">
                    <c:v>0.52741206359281556</c:v>
                  </c:pt>
                  <c:pt idx="160">
                    <c:v>0.71316338238721122</c:v>
                  </c:pt>
                  <c:pt idx="161">
                    <c:v>0.64011648799320664</c:v>
                  </c:pt>
                  <c:pt idx="162">
                    <c:v>0.65820687114383691</c:v>
                  </c:pt>
                  <c:pt idx="163">
                    <c:v>0.61921626251772011</c:v>
                  </c:pt>
                  <c:pt idx="164">
                    <c:v>0.48440935087709869</c:v>
                  </c:pt>
                  <c:pt idx="165">
                    <c:v>0.61613924174731771</c:v>
                  </c:pt>
                  <c:pt idx="166">
                    <c:v>0.51835786214859592</c:v>
                  </c:pt>
                  <c:pt idx="167">
                    <c:v>0.50758385959386265</c:v>
                  </c:pt>
                  <c:pt idx="168">
                    <c:v>0.50182881471772522</c:v>
                  </c:pt>
                  <c:pt idx="169">
                    <c:v>0.64760114004269353</c:v>
                  </c:pt>
                  <c:pt idx="170">
                    <c:v>0.5941923098761116</c:v>
                  </c:pt>
                  <c:pt idx="171">
                    <c:v>0.68342457011019331</c:v>
                  </c:pt>
                  <c:pt idx="172">
                    <c:v>0.70295127535554691</c:v>
                  </c:pt>
                  <c:pt idx="173">
                    <c:v>0.71294590258934776</c:v>
                  </c:pt>
                  <c:pt idx="174">
                    <c:v>0.68503804520905187</c:v>
                  </c:pt>
                  <c:pt idx="175">
                    <c:v>0.64040410659791602</c:v>
                  </c:pt>
                  <c:pt idx="176">
                    <c:v>0.73062204729320157</c:v>
                  </c:pt>
                  <c:pt idx="177">
                    <c:v>0.5187084794628547</c:v>
                  </c:pt>
                  <c:pt idx="178">
                    <c:v>0.55282995364325338</c:v>
                  </c:pt>
                  <c:pt idx="179">
                    <c:v>0.46901591131798964</c:v>
                  </c:pt>
                  <c:pt idx="180">
                    <c:v>0.47704340216641195</c:v>
                  </c:pt>
                  <c:pt idx="181">
                    <c:v>0.55622567041901361</c:v>
                  </c:pt>
                  <c:pt idx="182">
                    <c:v>0.49793667909548128</c:v>
                  </c:pt>
                  <c:pt idx="183">
                    <c:v>0.51133010317492444</c:v>
                  </c:pt>
                  <c:pt idx="184">
                    <c:v>0.4157305935219206</c:v>
                  </c:pt>
                  <c:pt idx="185">
                    <c:v>0.56423842981093086</c:v>
                  </c:pt>
                  <c:pt idx="186">
                    <c:v>0.56981873847244702</c:v>
                  </c:pt>
                  <c:pt idx="187">
                    <c:v>0.70905787136390985</c:v>
                  </c:pt>
                  <c:pt idx="188">
                    <c:v>0.67974179347415042</c:v>
                  </c:pt>
                  <c:pt idx="189">
                    <c:v>0.58075261467840866</c:v>
                  </c:pt>
                  <c:pt idx="190">
                    <c:v>0.57752558915605656</c:v>
                  </c:pt>
                  <c:pt idx="191">
                    <c:v>0.63561755899739625</c:v>
                  </c:pt>
                  <c:pt idx="192">
                    <c:v>0.63366706350208934</c:v>
                  </c:pt>
                  <c:pt idx="193">
                    <c:v>0.70338547566233367</c:v>
                  </c:pt>
                  <c:pt idx="194">
                    <c:v>0.6226854751626506</c:v>
                  </c:pt>
                  <c:pt idx="195">
                    <c:v>0.65980925340876972</c:v>
                  </c:pt>
                  <c:pt idx="196">
                    <c:v>0.50300315771363302</c:v>
                  </c:pt>
                  <c:pt idx="197">
                    <c:v>0.59522199364369255</c:v>
                  </c:pt>
                  <c:pt idx="198">
                    <c:v>0.59049147209008102</c:v>
                  </c:pt>
                  <c:pt idx="199">
                    <c:v>0.5231215271236227</c:v>
                  </c:pt>
                  <c:pt idx="200">
                    <c:v>0.40439867523936562</c:v>
                  </c:pt>
                  <c:pt idx="201">
                    <c:v>0.54570487931026479</c:v>
                  </c:pt>
                  <c:pt idx="202">
                    <c:v>0.61930469609248884</c:v>
                  </c:pt>
                  <c:pt idx="203">
                    <c:v>0.64399110659914227</c:v>
                  </c:pt>
                  <c:pt idx="204">
                    <c:v>0.64324282990562742</c:v>
                  </c:pt>
                  <c:pt idx="205">
                    <c:v>0.60381500408680933</c:v>
                  </c:pt>
                  <c:pt idx="206">
                    <c:v>0.55531837179361776</c:v>
                  </c:pt>
                  <c:pt idx="207">
                    <c:v>0.72704152071537775</c:v>
                  </c:pt>
                  <c:pt idx="208">
                    <c:v>0.72953683517832546</c:v>
                  </c:pt>
                  <c:pt idx="209">
                    <c:v>0.72805795890397429</c:v>
                  </c:pt>
                  <c:pt idx="210">
                    <c:v>0.69528876808488715</c:v>
                  </c:pt>
                  <c:pt idx="211">
                    <c:v>0.67667912509728301</c:v>
                  </c:pt>
                  <c:pt idx="212">
                    <c:v>0.59908394394076914</c:v>
                  </c:pt>
                  <c:pt idx="213">
                    <c:v>0.6451308398487785</c:v>
                  </c:pt>
                  <c:pt idx="214">
                    <c:v>0.7298216112983924</c:v>
                  </c:pt>
                  <c:pt idx="215">
                    <c:v>0.5465815612511522</c:v>
                  </c:pt>
                  <c:pt idx="216">
                    <c:v>0.54942084900209365</c:v>
                  </c:pt>
                  <c:pt idx="217">
                    <c:v>0.54509300823461515</c:v>
                  </c:pt>
                  <c:pt idx="218">
                    <c:v>0.57513242539098008</c:v>
                  </c:pt>
                  <c:pt idx="219">
                    <c:v>0.58758999442138993</c:v>
                  </c:pt>
                  <c:pt idx="220">
                    <c:v>0.54829267088684674</c:v>
                  </c:pt>
                  <c:pt idx="221">
                    <c:v>0.63231824874980469</c:v>
                  </c:pt>
                  <c:pt idx="222">
                    <c:v>0.53198444062720895</c:v>
                  </c:pt>
                  <c:pt idx="223">
                    <c:v>0.52763657178746282</c:v>
                  </c:pt>
                  <c:pt idx="224">
                    <c:v>0.49998541834166849</c:v>
                  </c:pt>
                  <c:pt idx="225">
                    <c:v>0.47882672823841638</c:v>
                  </c:pt>
                  <c:pt idx="226">
                    <c:v>0.68697325850263391</c:v>
                  </c:pt>
                  <c:pt idx="227">
                    <c:v>0.63203619359886265</c:v>
                  </c:pt>
                  <c:pt idx="228">
                    <c:v>0.49479761643631687</c:v>
                  </c:pt>
                  <c:pt idx="229">
                    <c:v>0.59739372160335891</c:v>
                  </c:pt>
                  <c:pt idx="230">
                    <c:v>0.61900943821234244</c:v>
                  </c:pt>
                  <c:pt idx="231">
                    <c:v>0.67710604320031231</c:v>
                  </c:pt>
                  <c:pt idx="232">
                    <c:v>0.74579829121213226</c:v>
                  </c:pt>
                  <c:pt idx="233">
                    <c:v>0.6095457866188958</c:v>
                  </c:pt>
                  <c:pt idx="234">
                    <c:v>0.66090530092663846</c:v>
                  </c:pt>
                  <c:pt idx="235">
                    <c:v>0.89118399207514809</c:v>
                  </c:pt>
                  <c:pt idx="236">
                    <c:v>0.73881743905481534</c:v>
                  </c:pt>
                  <c:pt idx="237">
                    <c:v>0.67864885851047896</c:v>
                  </c:pt>
                  <c:pt idx="238">
                    <c:v>0.69971208452548417</c:v>
                  </c:pt>
                  <c:pt idx="239">
                    <c:v>0.68095143950418013</c:v>
                  </c:pt>
                  <c:pt idx="240">
                    <c:v>0.82750722976529067</c:v>
                  </c:pt>
                  <c:pt idx="241">
                    <c:v>0.6907052329781378</c:v>
                  </c:pt>
                  <c:pt idx="242">
                    <c:v>0.66119503563948001</c:v>
                  </c:pt>
                  <c:pt idx="243">
                    <c:v>0.73034891012720027</c:v>
                  </c:pt>
                  <c:pt idx="244">
                    <c:v>0.72793768535680703</c:v>
                  </c:pt>
                  <c:pt idx="245">
                    <c:v>0.62815104888948448</c:v>
                  </c:pt>
                  <c:pt idx="246">
                    <c:v>0.54626164994626947</c:v>
                  </c:pt>
                  <c:pt idx="247">
                    <c:v>0.54940638890574833</c:v>
                  </c:pt>
                  <c:pt idx="248">
                    <c:v>0.56795087448389414</c:v>
                  </c:pt>
                  <c:pt idx="249">
                    <c:v>0.73264507709388071</c:v>
                  </c:pt>
                  <c:pt idx="250">
                    <c:v>0.71957798840547083</c:v>
                  </c:pt>
                  <c:pt idx="251">
                    <c:v>0.5926170611196161</c:v>
                  </c:pt>
                  <c:pt idx="252">
                    <c:v>0.65598276132575772</c:v>
                  </c:pt>
                  <c:pt idx="253">
                    <c:v>0.74552915083072635</c:v>
                  </c:pt>
                  <c:pt idx="254">
                    <c:v>0.79483530307551842</c:v>
                  </c:pt>
                  <c:pt idx="255">
                    <c:v>0.67197607661479508</c:v>
                  </c:pt>
                  <c:pt idx="256">
                    <c:v>0.72088512434367813</c:v>
                  </c:pt>
                  <c:pt idx="257">
                    <c:v>0.77619820558425001</c:v>
                  </c:pt>
                  <c:pt idx="258">
                    <c:v>0.67837137738059228</c:v>
                  </c:pt>
                  <c:pt idx="259">
                    <c:v>0.67130942556207651</c:v>
                  </c:pt>
                  <c:pt idx="260">
                    <c:v>0.58026329483983741</c:v>
                  </c:pt>
                  <c:pt idx="261">
                    <c:v>0.66777721634951315</c:v>
                  </c:pt>
                  <c:pt idx="262">
                    <c:v>0.61906498649172514</c:v>
                  </c:pt>
                  <c:pt idx="263">
                    <c:v>0.66916891488220986</c:v>
                  </c:pt>
                  <c:pt idx="264">
                    <c:v>0.56003828575835057</c:v>
                  </c:pt>
                  <c:pt idx="265">
                    <c:v>0.66768507346145822</c:v>
                  </c:pt>
                  <c:pt idx="266">
                    <c:v>0.64699471970274347</c:v>
                  </c:pt>
                  <c:pt idx="267">
                    <c:v>0.57489113661486635</c:v>
                  </c:pt>
                  <c:pt idx="268">
                    <c:v>0.6978353523684161</c:v>
                  </c:pt>
                  <c:pt idx="269">
                    <c:v>0.6833218335830219</c:v>
                  </c:pt>
                  <c:pt idx="270">
                    <c:v>0.61118804853784947</c:v>
                  </c:pt>
                  <c:pt idx="271">
                    <c:v>0.72436744806985387</c:v>
                  </c:pt>
                  <c:pt idx="272">
                    <c:v>0.65216423143746116</c:v>
                  </c:pt>
                  <c:pt idx="273">
                    <c:v>0.7696083006893174</c:v>
                  </c:pt>
                  <c:pt idx="274">
                    <c:v>0.80986555338796462</c:v>
                  </c:pt>
                  <c:pt idx="275">
                    <c:v>0.81943112254536621</c:v>
                  </c:pt>
                  <c:pt idx="276">
                    <c:v>0.73990212767321706</c:v>
                  </c:pt>
                  <c:pt idx="277">
                    <c:v>0.605681988155926</c:v>
                  </c:pt>
                  <c:pt idx="278">
                    <c:v>0.55509410993437669</c:v>
                  </c:pt>
                  <c:pt idx="279">
                    <c:v>0.67437274953987414</c:v>
                  </c:pt>
                  <c:pt idx="280">
                    <c:v>0.64330960998024045</c:v>
                  </c:pt>
                  <c:pt idx="281">
                    <c:v>0.67058369774063642</c:v>
                  </c:pt>
                  <c:pt idx="282">
                    <c:v>0.62511960235420116</c:v>
                  </c:pt>
                  <c:pt idx="283">
                    <c:v>0.6832906465371833</c:v>
                  </c:pt>
                  <c:pt idx="284">
                    <c:v>0.73233081706630376</c:v>
                  </c:pt>
                  <c:pt idx="285">
                    <c:v>0.56386081002389943</c:v>
                  </c:pt>
                  <c:pt idx="286">
                    <c:v>0.57264936439801772</c:v>
                  </c:pt>
                  <c:pt idx="287">
                    <c:v>0.61111231210783712</c:v>
                  </c:pt>
                  <c:pt idx="288">
                    <c:v>0.66230319464835352</c:v>
                  </c:pt>
                  <c:pt idx="289">
                    <c:v>0.65645122852295223</c:v>
                  </c:pt>
                  <c:pt idx="290">
                    <c:v>0.79101916299863428</c:v>
                  </c:pt>
                  <c:pt idx="291">
                    <c:v>0.70549969229406517</c:v>
                  </c:pt>
                  <c:pt idx="292">
                    <c:v>0.53445784088819215</c:v>
                  </c:pt>
                  <c:pt idx="293">
                    <c:v>0.64278123929600584</c:v>
                  </c:pt>
                  <c:pt idx="294">
                    <c:v>0.67065481090999202</c:v>
                  </c:pt>
                  <c:pt idx="295">
                    <c:v>0.49501509988064807</c:v>
                  </c:pt>
                  <c:pt idx="296">
                    <c:v>0.52457415432314081</c:v>
                  </c:pt>
                  <c:pt idx="297">
                    <c:v>0.59674203508139212</c:v>
                  </c:pt>
                  <c:pt idx="298">
                    <c:v>0.56396323105752988</c:v>
                  </c:pt>
                  <c:pt idx="299">
                    <c:v>0.45499070011447101</c:v>
                  </c:pt>
                  <c:pt idx="300">
                    <c:v>0.59102728741013622</c:v>
                  </c:pt>
                  <c:pt idx="301">
                    <c:v>0.57543926442252935</c:v>
                  </c:pt>
                  <c:pt idx="302">
                    <c:v>0.60733154410369905</c:v>
                  </c:pt>
                  <c:pt idx="303">
                    <c:v>0.68319616397073735</c:v>
                  </c:pt>
                  <c:pt idx="304">
                    <c:v>0.70605506774391791</c:v>
                  </c:pt>
                  <c:pt idx="305">
                    <c:v>0.62616977963591702</c:v>
                  </c:pt>
                  <c:pt idx="306">
                    <c:v>0.7183569469638772</c:v>
                  </c:pt>
                  <c:pt idx="307">
                    <c:v>0.66260732830723523</c:v>
                  </c:pt>
                  <c:pt idx="308">
                    <c:v>0.67759541493106779</c:v>
                  </c:pt>
                  <c:pt idx="309">
                    <c:v>0.72869494047642946</c:v>
                  </c:pt>
                  <c:pt idx="310">
                    <c:v>0.73288598002411598</c:v>
                  </c:pt>
                  <c:pt idx="311">
                    <c:v>0.68961163317834095</c:v>
                  </c:pt>
                  <c:pt idx="312">
                    <c:v>0.78627606649713822</c:v>
                  </c:pt>
                  <c:pt idx="313">
                    <c:v>0.73585559620050223</c:v>
                  </c:pt>
                  <c:pt idx="314">
                    <c:v>0.74087041042985713</c:v>
                  </c:pt>
                  <c:pt idx="315">
                    <c:v>0.721361225532687</c:v>
                  </c:pt>
                  <c:pt idx="316">
                    <c:v>0.79501196287295661</c:v>
                  </c:pt>
                  <c:pt idx="317">
                    <c:v>0.73606668702381317</c:v>
                  </c:pt>
                  <c:pt idx="318">
                    <c:v>0.71541552828133481</c:v>
                  </c:pt>
                  <c:pt idx="319">
                    <c:v>0.60703009795497931</c:v>
                  </c:pt>
                  <c:pt idx="320">
                    <c:v>0.40668762907814365</c:v>
                  </c:pt>
                  <c:pt idx="321">
                    <c:v>0.52496526899910534</c:v>
                  </c:pt>
                  <c:pt idx="322">
                    <c:v>0.5431557880813408</c:v>
                  </c:pt>
                  <c:pt idx="323">
                    <c:v>0.66090696169748475</c:v>
                  </c:pt>
                  <c:pt idx="324">
                    <c:v>0.65856104458466458</c:v>
                  </c:pt>
                  <c:pt idx="325">
                    <c:v>0.65363547062532978</c:v>
                  </c:pt>
                  <c:pt idx="326">
                    <c:v>0.71982992282671754</c:v>
                  </c:pt>
                  <c:pt idx="327">
                    <c:v>0.75326181399915215</c:v>
                  </c:pt>
                  <c:pt idx="328">
                    <c:v>0.70623108935082712</c:v>
                  </c:pt>
                  <c:pt idx="329">
                    <c:v>0.7864290802426267</c:v>
                  </c:pt>
                  <c:pt idx="330">
                    <c:v>0.82943496364340785</c:v>
                  </c:pt>
                  <c:pt idx="331">
                    <c:v>0.86491177588783219</c:v>
                  </c:pt>
                  <c:pt idx="332">
                    <c:v>0.69075575791734023</c:v>
                  </c:pt>
                  <c:pt idx="333">
                    <c:v>0.66209624138303003</c:v>
                  </c:pt>
                  <c:pt idx="334">
                    <c:v>0.58798707614808343</c:v>
                  </c:pt>
                  <c:pt idx="335">
                    <c:v>0.62028029832072562</c:v>
                  </c:pt>
                  <c:pt idx="336">
                    <c:v>0.54973119275963389</c:v>
                  </c:pt>
                  <c:pt idx="337">
                    <c:v>0.52958771671647531</c:v>
                  </c:pt>
                  <c:pt idx="338">
                    <c:v>0.52060528720850041</c:v>
                  </c:pt>
                  <c:pt idx="339">
                    <c:v>0.7040499361872008</c:v>
                  </c:pt>
                  <c:pt idx="340">
                    <c:v>0.69905363396277886</c:v>
                  </c:pt>
                  <c:pt idx="341">
                    <c:v>0.62064415431192621</c:v>
                  </c:pt>
                  <c:pt idx="342">
                    <c:v>0.70012455444450106</c:v>
                  </c:pt>
                  <c:pt idx="343">
                    <c:v>0.63254030551899287</c:v>
                  </c:pt>
                  <c:pt idx="344">
                    <c:v>0.65351002658603907</c:v>
                  </c:pt>
                  <c:pt idx="345">
                    <c:v>0.64392933347934389</c:v>
                  </c:pt>
                  <c:pt idx="346">
                    <c:v>0.59565605675972655</c:v>
                  </c:pt>
                  <c:pt idx="347">
                    <c:v>0.63378585852272173</c:v>
                  </c:pt>
                  <c:pt idx="348">
                    <c:v>0.55998187594115578</c:v>
                  </c:pt>
                  <c:pt idx="349">
                    <c:v>0.53489662087074263</c:v>
                  </c:pt>
                  <c:pt idx="350">
                    <c:v>0.5680538419394513</c:v>
                  </c:pt>
                  <c:pt idx="351">
                    <c:v>0.61094967088421925</c:v>
                  </c:pt>
                  <c:pt idx="352">
                    <c:v>0.57360958033889664</c:v>
                  </c:pt>
                  <c:pt idx="353">
                    <c:v>0.52140775544978468</c:v>
                  </c:pt>
                  <c:pt idx="354">
                    <c:v>0.50528574211713939</c:v>
                  </c:pt>
                  <c:pt idx="355">
                    <c:v>0.49017893348972147</c:v>
                  </c:pt>
                  <c:pt idx="356">
                    <c:v>0.55575029320979896</c:v>
                  </c:pt>
                  <c:pt idx="357">
                    <c:v>0.64871957017830451</c:v>
                  </c:pt>
                  <c:pt idx="358">
                    <c:v>0.55761972580882724</c:v>
                  </c:pt>
                  <c:pt idx="359">
                    <c:v>0.70626680644613793</c:v>
                  </c:pt>
                  <c:pt idx="360">
                    <c:v>0.58863183939410246</c:v>
                  </c:pt>
                  <c:pt idx="361">
                    <c:v>0.59747428068457065</c:v>
                  </c:pt>
                  <c:pt idx="362">
                    <c:v>0.61315168631366623</c:v>
                  </c:pt>
                  <c:pt idx="363">
                    <c:v>0.70577604679694439</c:v>
                  </c:pt>
                  <c:pt idx="364">
                    <c:v>0.61157243684215479</c:v>
                  </c:pt>
                  <c:pt idx="365">
                    <c:v>0.63029957133192871</c:v>
                  </c:pt>
                  <c:pt idx="366">
                    <c:v>0.70420174853887108</c:v>
                  </c:pt>
                  <c:pt idx="367">
                    <c:v>0.61883741000277237</c:v>
                  </c:pt>
                  <c:pt idx="368">
                    <c:v>0.5869426969001702</c:v>
                  </c:pt>
                  <c:pt idx="369">
                    <c:v>0.58188888480650902</c:v>
                  </c:pt>
                  <c:pt idx="370">
                    <c:v>0.62533377651095656</c:v>
                  </c:pt>
                  <c:pt idx="371">
                    <c:v>0.6003068545459892</c:v>
                  </c:pt>
                  <c:pt idx="372">
                    <c:v>0.54482821138799509</c:v>
                  </c:pt>
                  <c:pt idx="373">
                    <c:v>0.61298909468441631</c:v>
                  </c:pt>
                  <c:pt idx="374">
                    <c:v>0.52048076922818542</c:v>
                  </c:pt>
                  <c:pt idx="375">
                    <c:v>0.4037378485756265</c:v>
                  </c:pt>
                  <c:pt idx="376">
                    <c:v>0.55870161338295543</c:v>
                  </c:pt>
                  <c:pt idx="377">
                    <c:v>0.58492847574932139</c:v>
                  </c:pt>
                  <c:pt idx="378">
                    <c:v>0.58740675229793027</c:v>
                  </c:pt>
                  <c:pt idx="379">
                    <c:v>0.56007701537964016</c:v>
                  </c:pt>
                  <c:pt idx="380">
                    <c:v>0.53870455856075816</c:v>
                  </c:pt>
                  <c:pt idx="381">
                    <c:v>0.61558904557367067</c:v>
                  </c:pt>
                  <c:pt idx="382">
                    <c:v>0.47507216168369415</c:v>
                  </c:pt>
                  <c:pt idx="383">
                    <c:v>0.52364952821785082</c:v>
                  </c:pt>
                  <c:pt idx="384">
                    <c:v>0.44192573273976166</c:v>
                  </c:pt>
                  <c:pt idx="385">
                    <c:v>0.56130567670567888</c:v>
                  </c:pt>
                  <c:pt idx="386">
                    <c:v>0.57699838796647396</c:v>
                  </c:pt>
                  <c:pt idx="387">
                    <c:v>0.74224870321492797</c:v>
                  </c:pt>
                  <c:pt idx="388">
                    <c:v>0.88743282566950288</c:v>
                  </c:pt>
                  <c:pt idx="389">
                    <c:v>0.79523937589555249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pooled!$AH$4:$AH$63</c:f>
              <c:numCache>
                <c:formatCode>General</c:formatCode>
                <c:ptCount val="60"/>
                <c:pt idx="0">
                  <c:v>5.9278833333333338</c:v>
                </c:pt>
                <c:pt idx="1">
                  <c:v>5.7249833333333333</c:v>
                </c:pt>
                <c:pt idx="2">
                  <c:v>5.4065916666666674</c:v>
                </c:pt>
                <c:pt idx="3">
                  <c:v>5.5979583333333336</c:v>
                </c:pt>
                <c:pt idx="4">
                  <c:v>5.6404833333333322</c:v>
                </c:pt>
                <c:pt idx="5">
                  <c:v>5.3326583333333337</c:v>
                </c:pt>
                <c:pt idx="6">
                  <c:v>5.4051999999999998</c:v>
                </c:pt>
                <c:pt idx="7">
                  <c:v>5.5683083333333334</c:v>
                </c:pt>
                <c:pt idx="8">
                  <c:v>5.8128750000000009</c:v>
                </c:pt>
                <c:pt idx="9">
                  <c:v>5.7837999999999994</c:v>
                </c:pt>
                <c:pt idx="10">
                  <c:v>5.753425</c:v>
                </c:pt>
                <c:pt idx="11">
                  <c:v>5.3115749999999995</c:v>
                </c:pt>
                <c:pt idx="12">
                  <c:v>5.6826416666666661</c:v>
                </c:pt>
                <c:pt idx="13">
                  <c:v>5.8860999999999999</c:v>
                </c:pt>
                <c:pt idx="14">
                  <c:v>5.608433333333334</c:v>
                </c:pt>
                <c:pt idx="15">
                  <c:v>7.9243499999999996</c:v>
                </c:pt>
                <c:pt idx="16">
                  <c:v>15.207000000000001</c:v>
                </c:pt>
                <c:pt idx="17">
                  <c:v>17.763166666666667</c:v>
                </c:pt>
                <c:pt idx="18">
                  <c:v>17.095083333333335</c:v>
                </c:pt>
                <c:pt idx="19">
                  <c:v>15.306933333333333</c:v>
                </c:pt>
                <c:pt idx="20">
                  <c:v>12.329158333333334</c:v>
                </c:pt>
                <c:pt idx="21">
                  <c:v>10.868833333333333</c:v>
                </c:pt>
                <c:pt idx="22">
                  <c:v>10.30429166666667</c:v>
                </c:pt>
                <c:pt idx="23">
                  <c:v>8.1911916666666666</c:v>
                </c:pt>
                <c:pt idx="24">
                  <c:v>7.4668250000000009</c:v>
                </c:pt>
                <c:pt idx="25">
                  <c:v>7.3050249999999997</c:v>
                </c:pt>
                <c:pt idx="26">
                  <c:v>6.6983749999999986</c:v>
                </c:pt>
                <c:pt idx="27">
                  <c:v>6.5677750000000001</c:v>
                </c:pt>
                <c:pt idx="28">
                  <c:v>6.0933583333333337</c:v>
                </c:pt>
                <c:pt idx="29">
                  <c:v>6.8036666666666674</c:v>
                </c:pt>
                <c:pt idx="30">
                  <c:v>5.7189416666666659</c:v>
                </c:pt>
                <c:pt idx="31">
                  <c:v>3.8189666666666668</c:v>
                </c:pt>
                <c:pt idx="32">
                  <c:v>2.5459166666666664</c:v>
                </c:pt>
                <c:pt idx="33">
                  <c:v>1.9554708333333333</c:v>
                </c:pt>
                <c:pt idx="34">
                  <c:v>1.8163549999999999</c:v>
                </c:pt>
                <c:pt idx="35">
                  <c:v>1.5927641666666668</c:v>
                </c:pt>
                <c:pt idx="36">
                  <c:v>1.4205066666666666</c:v>
                </c:pt>
                <c:pt idx="37">
                  <c:v>1.467055</c:v>
                </c:pt>
                <c:pt idx="38">
                  <c:v>1.5829116666666669</c:v>
                </c:pt>
                <c:pt idx="39">
                  <c:v>1.6089183333333332</c:v>
                </c:pt>
                <c:pt idx="40">
                  <c:v>1.4525166666666667</c:v>
                </c:pt>
                <c:pt idx="41">
                  <c:v>1.4758133333333336</c:v>
                </c:pt>
                <c:pt idx="42">
                  <c:v>1.3225399999999998</c:v>
                </c:pt>
                <c:pt idx="43">
                  <c:v>1.1895233333333335</c:v>
                </c:pt>
                <c:pt idx="44">
                  <c:v>1.4659241666666667</c:v>
                </c:pt>
                <c:pt idx="45">
                  <c:v>1.5131891666666666</c:v>
                </c:pt>
                <c:pt idx="46">
                  <c:v>1.543738333333333</c:v>
                </c:pt>
                <c:pt idx="47">
                  <c:v>1.4929266666666665</c:v>
                </c:pt>
                <c:pt idx="48">
                  <c:v>1.7413350000000001</c:v>
                </c:pt>
                <c:pt idx="49">
                  <c:v>1.6901116666666667</c:v>
                </c:pt>
                <c:pt idx="50">
                  <c:v>1.5885783333333332</c:v>
                </c:pt>
                <c:pt idx="51">
                  <c:v>1.7246758333333334</c:v>
                </c:pt>
                <c:pt idx="52">
                  <c:v>1.7263208333333333</c:v>
                </c:pt>
                <c:pt idx="53">
                  <c:v>1.8396425000000001</c:v>
                </c:pt>
                <c:pt idx="54">
                  <c:v>1.8737875000000006</c:v>
                </c:pt>
                <c:pt idx="55">
                  <c:v>1.9575033333333336</c:v>
                </c:pt>
                <c:pt idx="56">
                  <c:v>1.9692425</c:v>
                </c:pt>
                <c:pt idx="57">
                  <c:v>2.0852316666666666</c:v>
                </c:pt>
                <c:pt idx="58">
                  <c:v>2.0887583333333333</c:v>
                </c:pt>
                <c:pt idx="59">
                  <c:v>2.2598941666666668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2D-4846-A5D7-E1FD6E910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pooled!$AT$4:$AT$393</c:f>
                <c:numCache>
                  <c:formatCode>General</c:formatCode>
                  <c:ptCount val="390"/>
                  <c:pt idx="0">
                    <c:v>0.11940661081283573</c:v>
                  </c:pt>
                  <c:pt idx="1">
                    <c:v>0.15597040048361785</c:v>
                  </c:pt>
                  <c:pt idx="2">
                    <c:v>0.14620832590654331</c:v>
                  </c:pt>
                  <c:pt idx="3">
                    <c:v>9.2114366051560273E-2</c:v>
                  </c:pt>
                  <c:pt idx="4">
                    <c:v>0.13436286736395078</c:v>
                  </c:pt>
                  <c:pt idx="5">
                    <c:v>0.1037213785518053</c:v>
                  </c:pt>
                  <c:pt idx="6">
                    <c:v>0.1163097443957905</c:v>
                  </c:pt>
                  <c:pt idx="7">
                    <c:v>7.4818303267234598E-2</c:v>
                  </c:pt>
                  <c:pt idx="8">
                    <c:v>0.12667809864181373</c:v>
                  </c:pt>
                  <c:pt idx="9">
                    <c:v>0.10619052164683131</c:v>
                  </c:pt>
                  <c:pt idx="10">
                    <c:v>0.11228027363916106</c:v>
                  </c:pt>
                  <c:pt idx="11">
                    <c:v>9.8844284582857517E-2</c:v>
                  </c:pt>
                  <c:pt idx="12">
                    <c:v>0.1018889929969842</c:v>
                  </c:pt>
                  <c:pt idx="13">
                    <c:v>6.4951570342055065E-2</c:v>
                  </c:pt>
                  <c:pt idx="14">
                    <c:v>9.8437830326525269E-2</c:v>
                  </c:pt>
                  <c:pt idx="15">
                    <c:v>0.15802343252591561</c:v>
                  </c:pt>
                  <c:pt idx="16">
                    <c:v>8.5515372643364007E-2</c:v>
                  </c:pt>
                  <c:pt idx="17">
                    <c:v>6.110070358461811E-2</c:v>
                  </c:pt>
                  <c:pt idx="18">
                    <c:v>7.4422569585014225E-2</c:v>
                  </c:pt>
                  <c:pt idx="19">
                    <c:v>0.10411793745070992</c:v>
                  </c:pt>
                  <c:pt idx="20">
                    <c:v>6.4260071529133114E-2</c:v>
                  </c:pt>
                  <c:pt idx="21">
                    <c:v>8.6000905415717324E-2</c:v>
                  </c:pt>
                  <c:pt idx="22">
                    <c:v>0.13330473651666638</c:v>
                  </c:pt>
                  <c:pt idx="23">
                    <c:v>9.553369295645868E-2</c:v>
                  </c:pt>
                  <c:pt idx="24">
                    <c:v>5.589902083492207E-2</c:v>
                  </c:pt>
                  <c:pt idx="25">
                    <c:v>0.10311869007325657</c:v>
                  </c:pt>
                  <c:pt idx="26">
                    <c:v>0.11358867247728317</c:v>
                  </c:pt>
                  <c:pt idx="27">
                    <c:v>8.4205311072869063E-2</c:v>
                  </c:pt>
                  <c:pt idx="28">
                    <c:v>0.12309265747083471</c:v>
                  </c:pt>
                  <c:pt idx="29">
                    <c:v>0.13123776506225357</c:v>
                  </c:pt>
                  <c:pt idx="30">
                    <c:v>0.14611797822515191</c:v>
                  </c:pt>
                  <c:pt idx="31">
                    <c:v>0.12336059084032747</c:v>
                  </c:pt>
                  <c:pt idx="32">
                    <c:v>9.8072083975528301E-2</c:v>
                  </c:pt>
                  <c:pt idx="33">
                    <c:v>9.4788770218818721E-2</c:v>
                  </c:pt>
                  <c:pt idx="34">
                    <c:v>8.6224634243963011E-2</c:v>
                  </c:pt>
                  <c:pt idx="35">
                    <c:v>0.12796131359820387</c:v>
                  </c:pt>
                  <c:pt idx="36">
                    <c:v>0.10179088375267879</c:v>
                  </c:pt>
                  <c:pt idx="37">
                    <c:v>0.10860198530469459</c:v>
                  </c:pt>
                  <c:pt idx="38">
                    <c:v>9.0402231496771526E-2</c:v>
                  </c:pt>
                  <c:pt idx="39">
                    <c:v>7.556736053704248E-2</c:v>
                  </c:pt>
                  <c:pt idx="40">
                    <c:v>0.11112234987352533</c:v>
                  </c:pt>
                  <c:pt idx="41">
                    <c:v>0.1300967352549246</c:v>
                  </c:pt>
                  <c:pt idx="42">
                    <c:v>0.14284279579967868</c:v>
                  </c:pt>
                  <c:pt idx="43">
                    <c:v>7.9174090242051451E-2</c:v>
                  </c:pt>
                  <c:pt idx="44">
                    <c:v>0.11452274144501151</c:v>
                  </c:pt>
                  <c:pt idx="45">
                    <c:v>0.1332538409579648</c:v>
                  </c:pt>
                  <c:pt idx="46">
                    <c:v>6.6300077700033572E-2</c:v>
                  </c:pt>
                  <c:pt idx="47">
                    <c:v>8.5783580608530252E-2</c:v>
                  </c:pt>
                  <c:pt idx="48">
                    <c:v>8.1448895601456489E-2</c:v>
                  </c:pt>
                  <c:pt idx="49">
                    <c:v>0.10255983200753643</c:v>
                  </c:pt>
                  <c:pt idx="50">
                    <c:v>7.1998444278576684E-2</c:v>
                  </c:pt>
                  <c:pt idx="51">
                    <c:v>7.1212089329458064E-2</c:v>
                  </c:pt>
                  <c:pt idx="52">
                    <c:v>9.4081740297058555E-2</c:v>
                  </c:pt>
                  <c:pt idx="53">
                    <c:v>6.9550991168168874E-2</c:v>
                  </c:pt>
                  <c:pt idx="54">
                    <c:v>5.4627122153262618E-2</c:v>
                  </c:pt>
                  <c:pt idx="55">
                    <c:v>7.5677111647266329E-2</c:v>
                  </c:pt>
                  <c:pt idx="56">
                    <c:v>5.6131708390790104E-2</c:v>
                  </c:pt>
                  <c:pt idx="57">
                    <c:v>9.5863071637559763E-2</c:v>
                  </c:pt>
                  <c:pt idx="58">
                    <c:v>3.7458649592489714E-2</c:v>
                  </c:pt>
                  <c:pt idx="59">
                    <c:v>5.1414977625614366E-2</c:v>
                  </c:pt>
                  <c:pt idx="60">
                    <c:v>8.246082847220966E-2</c:v>
                  </c:pt>
                  <c:pt idx="61">
                    <c:v>4.8257045528936164E-2</c:v>
                  </c:pt>
                  <c:pt idx="62">
                    <c:v>7.7827913152393777E-2</c:v>
                  </c:pt>
                  <c:pt idx="63">
                    <c:v>8.2437400607608624E-2</c:v>
                  </c:pt>
                  <c:pt idx="64">
                    <c:v>0.10477270709261612</c:v>
                  </c:pt>
                  <c:pt idx="65">
                    <c:v>7.3073956241659813E-2</c:v>
                  </c:pt>
                  <c:pt idx="66">
                    <c:v>8.3008049194404188E-2</c:v>
                  </c:pt>
                  <c:pt idx="67">
                    <c:v>7.6916616106881192E-2</c:v>
                  </c:pt>
                  <c:pt idx="68">
                    <c:v>0.10556098433673979</c:v>
                  </c:pt>
                  <c:pt idx="69">
                    <c:v>9.728139320231699E-2</c:v>
                  </c:pt>
                  <c:pt idx="70">
                    <c:v>7.117096302942176E-2</c:v>
                  </c:pt>
                  <c:pt idx="71">
                    <c:v>0.10414637435679956</c:v>
                  </c:pt>
                  <c:pt idx="72">
                    <c:v>8.4904716164770147E-2</c:v>
                  </c:pt>
                  <c:pt idx="73">
                    <c:v>7.7550223340437083E-2</c:v>
                  </c:pt>
                  <c:pt idx="74">
                    <c:v>8.5872761759018798E-2</c:v>
                  </c:pt>
                  <c:pt idx="75">
                    <c:v>7.6290416470235753E-2</c:v>
                  </c:pt>
                  <c:pt idx="76">
                    <c:v>8.9987700337997828E-2</c:v>
                  </c:pt>
                  <c:pt idx="77">
                    <c:v>0.10896887341105641</c:v>
                  </c:pt>
                  <c:pt idx="78">
                    <c:v>0.13560031807715761</c:v>
                  </c:pt>
                  <c:pt idx="79">
                    <c:v>7.5703963366817104E-2</c:v>
                  </c:pt>
                  <c:pt idx="80">
                    <c:v>0.10294384967966129</c:v>
                  </c:pt>
                  <c:pt idx="81">
                    <c:v>8.6317424641361884E-2</c:v>
                  </c:pt>
                  <c:pt idx="82">
                    <c:v>8.9280075429442732E-2</c:v>
                  </c:pt>
                  <c:pt idx="83">
                    <c:v>6.8677871759719469E-2</c:v>
                  </c:pt>
                  <c:pt idx="84">
                    <c:v>9.7827755603479741E-2</c:v>
                  </c:pt>
                  <c:pt idx="85">
                    <c:v>0.10785951473064058</c:v>
                  </c:pt>
                  <c:pt idx="86">
                    <c:v>8.9125122685395672E-2</c:v>
                  </c:pt>
                  <c:pt idx="87">
                    <c:v>0.10501896714211159</c:v>
                  </c:pt>
                  <c:pt idx="88">
                    <c:v>9.3815510310115979E-2</c:v>
                  </c:pt>
                  <c:pt idx="89">
                    <c:v>7.3819787174817186E-2</c:v>
                  </c:pt>
                  <c:pt idx="90">
                    <c:v>9.1103125327534312E-2</c:v>
                  </c:pt>
                  <c:pt idx="91">
                    <c:v>9.2015457638618389E-2</c:v>
                  </c:pt>
                  <c:pt idx="92">
                    <c:v>8.3199073057190792E-2</c:v>
                  </c:pt>
                  <c:pt idx="93">
                    <c:v>6.4556877034710483E-2</c:v>
                  </c:pt>
                  <c:pt idx="94">
                    <c:v>0.14315155640001775</c:v>
                  </c:pt>
                  <c:pt idx="95">
                    <c:v>7.3202560525054888E-2</c:v>
                  </c:pt>
                  <c:pt idx="96">
                    <c:v>0.1028438422261562</c:v>
                  </c:pt>
                  <c:pt idx="97">
                    <c:v>6.8421749294468273E-2</c:v>
                  </c:pt>
                  <c:pt idx="98">
                    <c:v>6.498751103796184E-2</c:v>
                  </c:pt>
                  <c:pt idx="99">
                    <c:v>9.2282160738989233E-2</c:v>
                  </c:pt>
                  <c:pt idx="100">
                    <c:v>8.6631399985131863E-2</c:v>
                  </c:pt>
                  <c:pt idx="101">
                    <c:v>9.7573938132976282E-2</c:v>
                  </c:pt>
                  <c:pt idx="102">
                    <c:v>8.477897600659734E-2</c:v>
                  </c:pt>
                  <c:pt idx="103">
                    <c:v>7.0202923764260045E-2</c:v>
                  </c:pt>
                  <c:pt idx="104">
                    <c:v>7.6130750226505589E-2</c:v>
                  </c:pt>
                  <c:pt idx="105">
                    <c:v>0.15010930461944513</c:v>
                  </c:pt>
                  <c:pt idx="106">
                    <c:v>8.2158146148360783E-2</c:v>
                  </c:pt>
                  <c:pt idx="107">
                    <c:v>9.8742156158237518E-2</c:v>
                  </c:pt>
                  <c:pt idx="108">
                    <c:v>8.6597064526437603E-2</c:v>
                  </c:pt>
                  <c:pt idx="109">
                    <c:v>7.2372713192881286E-2</c:v>
                  </c:pt>
                  <c:pt idx="110">
                    <c:v>9.5069436446274302E-2</c:v>
                  </c:pt>
                  <c:pt idx="111">
                    <c:v>0.11938700397100016</c:v>
                  </c:pt>
                  <c:pt idx="112">
                    <c:v>0.1102276136826969</c:v>
                  </c:pt>
                  <c:pt idx="113">
                    <c:v>8.97213175518079E-2</c:v>
                  </c:pt>
                  <c:pt idx="114">
                    <c:v>8.5598948001654851E-2</c:v>
                  </c:pt>
                  <c:pt idx="115">
                    <c:v>0.10898463634657804</c:v>
                  </c:pt>
                  <c:pt idx="116">
                    <c:v>8.902971953003018E-2</c:v>
                  </c:pt>
                  <c:pt idx="117">
                    <c:v>0.10216508723876816</c:v>
                  </c:pt>
                  <c:pt idx="118">
                    <c:v>9.237614312246327E-2</c:v>
                  </c:pt>
                  <c:pt idx="119">
                    <c:v>9.0226012789208471E-2</c:v>
                  </c:pt>
                  <c:pt idx="120">
                    <c:v>8.1846249057904358E-2</c:v>
                  </c:pt>
                  <c:pt idx="121">
                    <c:v>9.2665757673490404E-2</c:v>
                  </c:pt>
                  <c:pt idx="122">
                    <c:v>0.10084807342801078</c:v>
                  </c:pt>
                  <c:pt idx="123">
                    <c:v>9.9488484943552946E-2</c:v>
                  </c:pt>
                  <c:pt idx="124">
                    <c:v>6.5265503353841861E-2</c:v>
                  </c:pt>
                  <c:pt idx="125">
                    <c:v>7.5486922867407935E-2</c:v>
                  </c:pt>
                  <c:pt idx="126">
                    <c:v>9.1058970652887553E-2</c:v>
                  </c:pt>
                  <c:pt idx="127">
                    <c:v>9.5290485576547526E-2</c:v>
                  </c:pt>
                  <c:pt idx="128">
                    <c:v>0.10427226223553912</c:v>
                  </c:pt>
                  <c:pt idx="129">
                    <c:v>5.7792930171240077E-2</c:v>
                  </c:pt>
                  <c:pt idx="130">
                    <c:v>0.10432806099927641</c:v>
                  </c:pt>
                  <c:pt idx="131">
                    <c:v>0.1056534281868145</c:v>
                  </c:pt>
                  <c:pt idx="132">
                    <c:v>9.0783466573106361E-2</c:v>
                  </c:pt>
                  <c:pt idx="133">
                    <c:v>8.6088886851868995E-2</c:v>
                  </c:pt>
                  <c:pt idx="134">
                    <c:v>5.5069195453345675E-2</c:v>
                  </c:pt>
                  <c:pt idx="135">
                    <c:v>5.3766081925843992E-2</c:v>
                  </c:pt>
                  <c:pt idx="136">
                    <c:v>8.8943319114767105E-2</c:v>
                  </c:pt>
                  <c:pt idx="137">
                    <c:v>8.8644443380122395E-2</c:v>
                  </c:pt>
                  <c:pt idx="138">
                    <c:v>8.5166845460287077E-2</c:v>
                  </c:pt>
                  <c:pt idx="139">
                    <c:v>8.0402911368715232E-2</c:v>
                  </c:pt>
                  <c:pt idx="140">
                    <c:v>8.2679897943756381E-2</c:v>
                  </c:pt>
                  <c:pt idx="141">
                    <c:v>7.8573367688094822E-2</c:v>
                  </c:pt>
                  <c:pt idx="142">
                    <c:v>6.936422548053886E-2</c:v>
                  </c:pt>
                  <c:pt idx="143">
                    <c:v>6.8864567350443218E-2</c:v>
                  </c:pt>
                  <c:pt idx="144">
                    <c:v>8.189382338174761E-2</c:v>
                  </c:pt>
                  <c:pt idx="145">
                    <c:v>7.581329284812012E-2</c:v>
                  </c:pt>
                  <c:pt idx="146">
                    <c:v>6.1592171783433902E-2</c:v>
                  </c:pt>
                  <c:pt idx="147">
                    <c:v>9.304027503064391E-2</c:v>
                  </c:pt>
                  <c:pt idx="148">
                    <c:v>8.6941264677871707E-2</c:v>
                  </c:pt>
                  <c:pt idx="149">
                    <c:v>7.0184253176474767E-2</c:v>
                  </c:pt>
                  <c:pt idx="150">
                    <c:v>7.0292995577602269E-2</c:v>
                  </c:pt>
                  <c:pt idx="151">
                    <c:v>0.10841047067287859</c:v>
                  </c:pt>
                  <c:pt idx="152">
                    <c:v>0.10170421347781687</c:v>
                  </c:pt>
                  <c:pt idx="153">
                    <c:v>8.0346987397402841E-2</c:v>
                  </c:pt>
                  <c:pt idx="154">
                    <c:v>7.7440664969440229E-2</c:v>
                  </c:pt>
                  <c:pt idx="155">
                    <c:v>9.094450064170885E-2</c:v>
                  </c:pt>
                  <c:pt idx="156">
                    <c:v>0.12723022707602991</c:v>
                  </c:pt>
                  <c:pt idx="157">
                    <c:v>7.4770657891753578E-2</c:v>
                  </c:pt>
                  <c:pt idx="158">
                    <c:v>7.1027196384642777E-2</c:v>
                  </c:pt>
                  <c:pt idx="159">
                    <c:v>7.7924531405051872E-2</c:v>
                  </c:pt>
                  <c:pt idx="160">
                    <c:v>8.6396616380329097E-2</c:v>
                  </c:pt>
                  <c:pt idx="161">
                    <c:v>8.4890992490725875E-2</c:v>
                  </c:pt>
                  <c:pt idx="162">
                    <c:v>7.0659024878051466E-2</c:v>
                  </c:pt>
                  <c:pt idx="163">
                    <c:v>0.14718314752083983</c:v>
                  </c:pt>
                  <c:pt idx="164">
                    <c:v>0.11373457793112769</c:v>
                  </c:pt>
                  <c:pt idx="165">
                    <c:v>8.6661620008950918E-2</c:v>
                  </c:pt>
                  <c:pt idx="166">
                    <c:v>0.12488280708348307</c:v>
                  </c:pt>
                  <c:pt idx="167">
                    <c:v>7.1821063776723787E-2</c:v>
                  </c:pt>
                  <c:pt idx="168">
                    <c:v>8.8975013800550298E-2</c:v>
                  </c:pt>
                  <c:pt idx="169">
                    <c:v>8.1785818883559888E-2</c:v>
                  </c:pt>
                  <c:pt idx="170">
                    <c:v>0.10506862764475181</c:v>
                  </c:pt>
                  <c:pt idx="171">
                    <c:v>9.1624985392809152E-2</c:v>
                  </c:pt>
                  <c:pt idx="172">
                    <c:v>9.5660115754749905E-2</c:v>
                  </c:pt>
                  <c:pt idx="173">
                    <c:v>9.0609948558519907E-2</c:v>
                  </c:pt>
                  <c:pt idx="174">
                    <c:v>9.424612027488817E-2</c:v>
                  </c:pt>
                  <c:pt idx="175">
                    <c:v>0.10205396185376898</c:v>
                  </c:pt>
                  <c:pt idx="176">
                    <c:v>9.5488653406009136E-2</c:v>
                  </c:pt>
                  <c:pt idx="177">
                    <c:v>0.11433225049734615</c:v>
                  </c:pt>
                  <c:pt idx="178">
                    <c:v>6.3406438419775973E-2</c:v>
                  </c:pt>
                  <c:pt idx="179">
                    <c:v>8.4868422968567545E-2</c:v>
                  </c:pt>
                  <c:pt idx="180">
                    <c:v>8.2248112563159032E-2</c:v>
                  </c:pt>
                  <c:pt idx="181">
                    <c:v>8.3947089065828998E-2</c:v>
                  </c:pt>
                  <c:pt idx="182">
                    <c:v>7.8832105946943995E-2</c:v>
                  </c:pt>
                  <c:pt idx="183">
                    <c:v>8.7133715453243041E-2</c:v>
                  </c:pt>
                  <c:pt idx="184">
                    <c:v>6.5098667682916875E-2</c:v>
                  </c:pt>
                  <c:pt idx="185">
                    <c:v>8.8891653030728171E-2</c:v>
                  </c:pt>
                  <c:pt idx="186">
                    <c:v>9.1836132058766742E-2</c:v>
                  </c:pt>
                  <c:pt idx="187">
                    <c:v>0.10742932240253847</c:v>
                  </c:pt>
                  <c:pt idx="188">
                    <c:v>8.3077168512355373E-2</c:v>
                  </c:pt>
                  <c:pt idx="189">
                    <c:v>9.4417237387613942E-2</c:v>
                  </c:pt>
                  <c:pt idx="190">
                    <c:v>8.283986331800304E-2</c:v>
                  </c:pt>
                  <c:pt idx="191">
                    <c:v>8.5759573191215147E-2</c:v>
                  </c:pt>
                  <c:pt idx="192">
                    <c:v>6.6338297886018194E-2</c:v>
                  </c:pt>
                  <c:pt idx="193">
                    <c:v>7.4453616670740727E-2</c:v>
                  </c:pt>
                  <c:pt idx="194">
                    <c:v>7.3934713556535678E-2</c:v>
                  </c:pt>
                  <c:pt idx="195">
                    <c:v>7.1135032134083273E-2</c:v>
                  </c:pt>
                  <c:pt idx="196">
                    <c:v>0.11100666055182749</c:v>
                  </c:pt>
                  <c:pt idx="197">
                    <c:v>8.2553973162098754E-2</c:v>
                  </c:pt>
                  <c:pt idx="198">
                    <c:v>8.6995562807722582E-2</c:v>
                  </c:pt>
                  <c:pt idx="199">
                    <c:v>9.4043544341560745E-2</c:v>
                  </c:pt>
                  <c:pt idx="200">
                    <c:v>8.3939611643000692E-2</c:v>
                  </c:pt>
                  <c:pt idx="201">
                    <c:v>9.7258880141681936E-2</c:v>
                  </c:pt>
                  <c:pt idx="202">
                    <c:v>9.7215280084039152E-2</c:v>
                  </c:pt>
                  <c:pt idx="203">
                    <c:v>5.8370843513477093E-2</c:v>
                  </c:pt>
                  <c:pt idx="204">
                    <c:v>6.1534941365361723E-2</c:v>
                  </c:pt>
                  <c:pt idx="205">
                    <c:v>7.5064031715084634E-2</c:v>
                  </c:pt>
                  <c:pt idx="206">
                    <c:v>8.2587844264164795E-2</c:v>
                  </c:pt>
                  <c:pt idx="207">
                    <c:v>8.1466738076829748E-2</c:v>
                  </c:pt>
                  <c:pt idx="208">
                    <c:v>0.10469323031957516</c:v>
                  </c:pt>
                  <c:pt idx="209">
                    <c:v>0.13339772147964021</c:v>
                  </c:pt>
                  <c:pt idx="210">
                    <c:v>7.4397023434809806E-2</c:v>
                  </c:pt>
                  <c:pt idx="211">
                    <c:v>7.6009480195205884E-2</c:v>
                  </c:pt>
                  <c:pt idx="212">
                    <c:v>8.2681827025060606E-2</c:v>
                  </c:pt>
                  <c:pt idx="213">
                    <c:v>8.8371158103738856E-2</c:v>
                  </c:pt>
                  <c:pt idx="214">
                    <c:v>6.0951077573109906E-2</c:v>
                  </c:pt>
                  <c:pt idx="215">
                    <c:v>8.574543760133467E-2</c:v>
                  </c:pt>
                  <c:pt idx="216">
                    <c:v>9.5096069546442494E-2</c:v>
                  </c:pt>
                  <c:pt idx="217">
                    <c:v>7.7732285649678989E-2</c:v>
                  </c:pt>
                  <c:pt idx="218">
                    <c:v>9.9480992899308646E-2</c:v>
                  </c:pt>
                  <c:pt idx="219">
                    <c:v>6.8299945464876735E-2</c:v>
                  </c:pt>
                  <c:pt idx="220">
                    <c:v>8.9559016854808049E-2</c:v>
                  </c:pt>
                  <c:pt idx="221">
                    <c:v>7.2136591115589482E-2</c:v>
                  </c:pt>
                  <c:pt idx="222">
                    <c:v>6.9653399490663556E-2</c:v>
                  </c:pt>
                  <c:pt idx="223">
                    <c:v>6.9414837547294453E-2</c:v>
                  </c:pt>
                  <c:pt idx="224">
                    <c:v>0.10172842361757685</c:v>
                  </c:pt>
                  <c:pt idx="225">
                    <c:v>6.6363829739755964E-2</c:v>
                  </c:pt>
                  <c:pt idx="226">
                    <c:v>6.4982180929728073E-2</c:v>
                  </c:pt>
                  <c:pt idx="227">
                    <c:v>0.12725939260050886</c:v>
                  </c:pt>
                  <c:pt idx="228">
                    <c:v>9.3057412630346864E-2</c:v>
                  </c:pt>
                  <c:pt idx="229">
                    <c:v>0.107558791857328</c:v>
                  </c:pt>
                  <c:pt idx="230">
                    <c:v>8.3797542927926377E-2</c:v>
                  </c:pt>
                  <c:pt idx="231">
                    <c:v>0.10335295692822705</c:v>
                  </c:pt>
                  <c:pt idx="232">
                    <c:v>9.2433507223170078E-2</c:v>
                  </c:pt>
                  <c:pt idx="233">
                    <c:v>9.9615470153683813E-2</c:v>
                  </c:pt>
                  <c:pt idx="234">
                    <c:v>9.2520442833850566E-2</c:v>
                  </c:pt>
                  <c:pt idx="235">
                    <c:v>9.2768658037839055E-2</c:v>
                  </c:pt>
                  <c:pt idx="236">
                    <c:v>8.4469324119301997E-2</c:v>
                  </c:pt>
                  <c:pt idx="237">
                    <c:v>9.9770333583604959E-2</c:v>
                  </c:pt>
                  <c:pt idx="238">
                    <c:v>9.9301697569333991E-2</c:v>
                  </c:pt>
                  <c:pt idx="239">
                    <c:v>0.13912216472284966</c:v>
                  </c:pt>
                  <c:pt idx="240">
                    <c:v>0.11833296316096631</c:v>
                  </c:pt>
                  <c:pt idx="241">
                    <c:v>0.10767808889008156</c:v>
                  </c:pt>
                  <c:pt idx="242">
                    <c:v>7.8086317655851473E-2</c:v>
                  </c:pt>
                  <c:pt idx="243">
                    <c:v>5.3831632103243647E-2</c:v>
                  </c:pt>
                  <c:pt idx="244">
                    <c:v>9.2840124880779917E-2</c:v>
                  </c:pt>
                  <c:pt idx="245">
                    <c:v>7.72722229484437E-2</c:v>
                  </c:pt>
                  <c:pt idx="246">
                    <c:v>9.2502216292040279E-2</c:v>
                  </c:pt>
                  <c:pt idx="247">
                    <c:v>0.10697119679822435</c:v>
                  </c:pt>
                  <c:pt idx="248">
                    <c:v>9.0405516942755518E-2</c:v>
                  </c:pt>
                  <c:pt idx="249">
                    <c:v>8.7698740100137423E-2</c:v>
                  </c:pt>
                  <c:pt idx="250">
                    <c:v>9.5174973500431803E-2</c:v>
                  </c:pt>
                  <c:pt idx="251">
                    <c:v>0.10046319505473664</c:v>
                  </c:pt>
                  <c:pt idx="252">
                    <c:v>0.11282183315011945</c:v>
                  </c:pt>
                  <c:pt idx="253">
                    <c:v>8.8619518216014229E-2</c:v>
                  </c:pt>
                  <c:pt idx="254">
                    <c:v>0.12200755751554504</c:v>
                  </c:pt>
                  <c:pt idx="255">
                    <c:v>8.5465401027124813E-2</c:v>
                  </c:pt>
                  <c:pt idx="256">
                    <c:v>0.10256885526047597</c:v>
                  </c:pt>
                  <c:pt idx="257">
                    <c:v>0.11680548237077136</c:v>
                  </c:pt>
                  <c:pt idx="258">
                    <c:v>9.367021733133217E-2</c:v>
                  </c:pt>
                  <c:pt idx="259">
                    <c:v>0.10288314004272282</c:v>
                  </c:pt>
                  <c:pt idx="260">
                    <c:v>0.11268999540058468</c:v>
                  </c:pt>
                  <c:pt idx="261">
                    <c:v>0.11536649470165741</c:v>
                  </c:pt>
                  <c:pt idx="262">
                    <c:v>8.0964689585003996E-2</c:v>
                  </c:pt>
                  <c:pt idx="263">
                    <c:v>5.3185237269225749E-2</c:v>
                  </c:pt>
                  <c:pt idx="264">
                    <c:v>7.8892994113559642E-2</c:v>
                  </c:pt>
                  <c:pt idx="265">
                    <c:v>6.8289924800756241E-2</c:v>
                  </c:pt>
                  <c:pt idx="266">
                    <c:v>6.6894468137689844E-2</c:v>
                  </c:pt>
                  <c:pt idx="267">
                    <c:v>5.3830862360027668E-2</c:v>
                  </c:pt>
                  <c:pt idx="268">
                    <c:v>7.5572989837172214E-2</c:v>
                  </c:pt>
                  <c:pt idx="269">
                    <c:v>7.9547939138685589E-2</c:v>
                  </c:pt>
                  <c:pt idx="270">
                    <c:v>8.0737183365396842E-2</c:v>
                  </c:pt>
                  <c:pt idx="271">
                    <c:v>6.5098961379789252E-2</c:v>
                  </c:pt>
                  <c:pt idx="272">
                    <c:v>9.865433183928915E-2</c:v>
                  </c:pt>
                  <c:pt idx="273">
                    <c:v>6.2232014358456045E-2</c:v>
                  </c:pt>
                  <c:pt idx="274">
                    <c:v>6.0949323781683107E-2</c:v>
                  </c:pt>
                  <c:pt idx="275">
                    <c:v>6.5701366918040072E-2</c:v>
                  </c:pt>
                  <c:pt idx="276">
                    <c:v>8.4229997625548572E-2</c:v>
                  </c:pt>
                  <c:pt idx="277">
                    <c:v>7.1819424055872202E-2</c:v>
                  </c:pt>
                  <c:pt idx="278">
                    <c:v>8.3473380918527768E-2</c:v>
                  </c:pt>
                  <c:pt idx="279">
                    <c:v>9.8908584847654135E-2</c:v>
                  </c:pt>
                  <c:pt idx="280">
                    <c:v>4.3132093546301105E-2</c:v>
                  </c:pt>
                  <c:pt idx="281">
                    <c:v>9.2967187209936533E-2</c:v>
                  </c:pt>
                  <c:pt idx="282">
                    <c:v>8.5724159018295124E-2</c:v>
                  </c:pt>
                  <c:pt idx="283">
                    <c:v>8.2125990607926747E-2</c:v>
                  </c:pt>
                  <c:pt idx="284">
                    <c:v>8.8427258240883835E-2</c:v>
                  </c:pt>
                  <c:pt idx="285">
                    <c:v>6.9327876934188626E-2</c:v>
                  </c:pt>
                  <c:pt idx="286">
                    <c:v>0.12546464148367178</c:v>
                  </c:pt>
                  <c:pt idx="287">
                    <c:v>7.8681240745187231E-2</c:v>
                  </c:pt>
                  <c:pt idx="288">
                    <c:v>6.7952510294344515E-2</c:v>
                  </c:pt>
                  <c:pt idx="289">
                    <c:v>8.2181668985069567E-2</c:v>
                  </c:pt>
                  <c:pt idx="290">
                    <c:v>9.8705571005262185E-2</c:v>
                  </c:pt>
                  <c:pt idx="291">
                    <c:v>4.261682932145635E-2</c:v>
                  </c:pt>
                  <c:pt idx="292">
                    <c:v>0.10379673789053849</c:v>
                  </c:pt>
                  <c:pt idx="293">
                    <c:v>9.4505492732251464E-2</c:v>
                  </c:pt>
                  <c:pt idx="294">
                    <c:v>0.12627656763664</c:v>
                  </c:pt>
                  <c:pt idx="295">
                    <c:v>0.12002212935159487</c:v>
                  </c:pt>
                  <c:pt idx="296">
                    <c:v>7.7397031751804721E-2</c:v>
                  </c:pt>
                  <c:pt idx="297">
                    <c:v>7.6631051180644755E-2</c:v>
                  </c:pt>
                  <c:pt idx="298">
                    <c:v>7.8604261448914386E-2</c:v>
                  </c:pt>
                  <c:pt idx="299">
                    <c:v>9.36873301307075E-2</c:v>
                  </c:pt>
                  <c:pt idx="300">
                    <c:v>7.9601756355616435E-2</c:v>
                  </c:pt>
                  <c:pt idx="301">
                    <c:v>8.4144003061790498E-2</c:v>
                  </c:pt>
                  <c:pt idx="302">
                    <c:v>9.5107544257789292E-2</c:v>
                  </c:pt>
                  <c:pt idx="303">
                    <c:v>0.10018517561435335</c:v>
                  </c:pt>
                  <c:pt idx="304">
                    <c:v>8.6669183238521783E-2</c:v>
                  </c:pt>
                  <c:pt idx="305">
                    <c:v>0.1258382658826539</c:v>
                  </c:pt>
                  <c:pt idx="306">
                    <c:v>7.0038972736757424E-2</c:v>
                  </c:pt>
                  <c:pt idx="307">
                    <c:v>0.12852236125348651</c:v>
                  </c:pt>
                  <c:pt idx="308">
                    <c:v>0.10230105931079685</c:v>
                  </c:pt>
                  <c:pt idx="309">
                    <c:v>4.6123959023045669E-2</c:v>
                  </c:pt>
                  <c:pt idx="310">
                    <c:v>7.5209717354846259E-2</c:v>
                  </c:pt>
                  <c:pt idx="311">
                    <c:v>9.2308904266155234E-2</c:v>
                  </c:pt>
                  <c:pt idx="312">
                    <c:v>8.6829690786160096E-2</c:v>
                  </c:pt>
                  <c:pt idx="313">
                    <c:v>8.0561492919472219E-2</c:v>
                  </c:pt>
                  <c:pt idx="314">
                    <c:v>7.9097915082855144E-2</c:v>
                  </c:pt>
                  <c:pt idx="315">
                    <c:v>5.9236691969632597E-2</c:v>
                  </c:pt>
                  <c:pt idx="316">
                    <c:v>6.2541194706797615E-2</c:v>
                  </c:pt>
                  <c:pt idx="317">
                    <c:v>8.7379243477250096E-2</c:v>
                  </c:pt>
                  <c:pt idx="318">
                    <c:v>5.4327927494136147E-2</c:v>
                  </c:pt>
                  <c:pt idx="319">
                    <c:v>6.6945335522591562E-2</c:v>
                  </c:pt>
                  <c:pt idx="320">
                    <c:v>8.3648083623830999E-2</c:v>
                  </c:pt>
                  <c:pt idx="321">
                    <c:v>0.10512193677301181</c:v>
                  </c:pt>
                  <c:pt idx="322">
                    <c:v>0.12104229997748014</c:v>
                  </c:pt>
                  <c:pt idx="323">
                    <c:v>7.0437620515164681E-2</c:v>
                  </c:pt>
                  <c:pt idx="324">
                    <c:v>0.11566935829874071</c:v>
                  </c:pt>
                  <c:pt idx="325">
                    <c:v>7.4789873153139036E-2</c:v>
                  </c:pt>
                  <c:pt idx="326">
                    <c:v>0.10071984760721339</c:v>
                  </c:pt>
                  <c:pt idx="327">
                    <c:v>5.1185342251113611E-2</c:v>
                  </c:pt>
                  <c:pt idx="328">
                    <c:v>0.13026694387551549</c:v>
                  </c:pt>
                  <c:pt idx="329">
                    <c:v>9.988107483326579E-2</c:v>
                  </c:pt>
                  <c:pt idx="330">
                    <c:v>6.1885944088764341E-2</c:v>
                  </c:pt>
                  <c:pt idx="331">
                    <c:v>6.6845050879029991E-2</c:v>
                  </c:pt>
                  <c:pt idx="332">
                    <c:v>5.5832140647595785E-2</c:v>
                  </c:pt>
                  <c:pt idx="333">
                    <c:v>8.4933077153115696E-2</c:v>
                  </c:pt>
                  <c:pt idx="334">
                    <c:v>0.10653211589549715</c:v>
                  </c:pt>
                  <c:pt idx="335">
                    <c:v>0.14136494188068396</c:v>
                  </c:pt>
                  <c:pt idx="336">
                    <c:v>0.10856684879172673</c:v>
                  </c:pt>
                  <c:pt idx="337">
                    <c:v>0.10693901641741095</c:v>
                  </c:pt>
                  <c:pt idx="338">
                    <c:v>0.12389684329222346</c:v>
                  </c:pt>
                  <c:pt idx="339">
                    <c:v>7.9876405948644716E-2</c:v>
                  </c:pt>
                  <c:pt idx="340">
                    <c:v>9.5780646913832923E-2</c:v>
                  </c:pt>
                  <c:pt idx="341">
                    <c:v>7.7943203348542461E-2</c:v>
                  </c:pt>
                  <c:pt idx="342">
                    <c:v>5.6696507962585525E-2</c:v>
                  </c:pt>
                  <c:pt idx="343">
                    <c:v>0.1049310149390973</c:v>
                  </c:pt>
                  <c:pt idx="344">
                    <c:v>0.13036468690143468</c:v>
                  </c:pt>
                  <c:pt idx="345">
                    <c:v>9.4189246019153128E-2</c:v>
                  </c:pt>
                  <c:pt idx="346">
                    <c:v>9.3258106419113612E-2</c:v>
                  </c:pt>
                  <c:pt idx="347">
                    <c:v>8.9515562243882421E-2</c:v>
                  </c:pt>
                  <c:pt idx="348">
                    <c:v>5.589831287772274E-2</c:v>
                  </c:pt>
                  <c:pt idx="349">
                    <c:v>6.3445217908878276E-2</c:v>
                  </c:pt>
                  <c:pt idx="350">
                    <c:v>0.10084011484833917</c:v>
                  </c:pt>
                  <c:pt idx="351">
                    <c:v>0.11253012256657574</c:v>
                  </c:pt>
                  <c:pt idx="352">
                    <c:v>9.7507296023312318E-2</c:v>
                  </c:pt>
                  <c:pt idx="353">
                    <c:v>0.11270397625029235</c:v>
                  </c:pt>
                  <c:pt idx="354">
                    <c:v>0.10097429350202096</c:v>
                  </c:pt>
                  <c:pt idx="355">
                    <c:v>5.2901118212006965E-2</c:v>
                  </c:pt>
                  <c:pt idx="356">
                    <c:v>9.9383366207770898E-2</c:v>
                  </c:pt>
                  <c:pt idx="357">
                    <c:v>0.10493520104748572</c:v>
                  </c:pt>
                  <c:pt idx="358">
                    <c:v>9.9213008525122562E-2</c:v>
                  </c:pt>
                  <c:pt idx="359">
                    <c:v>0.1080406202546064</c:v>
                  </c:pt>
                  <c:pt idx="360">
                    <c:v>9.0750571693109947E-2</c:v>
                  </c:pt>
                  <c:pt idx="361">
                    <c:v>0.10018132685916419</c:v>
                  </c:pt>
                  <c:pt idx="362">
                    <c:v>9.2229236392017327E-2</c:v>
                  </c:pt>
                  <c:pt idx="363">
                    <c:v>6.6911925376390985E-2</c:v>
                  </c:pt>
                  <c:pt idx="364">
                    <c:v>8.0879787456072036E-2</c:v>
                  </c:pt>
                  <c:pt idx="365">
                    <c:v>5.9198429107860016E-2</c:v>
                  </c:pt>
                  <c:pt idx="366">
                    <c:v>7.0246180159637794E-2</c:v>
                  </c:pt>
                  <c:pt idx="367">
                    <c:v>7.9537293838244039E-2</c:v>
                  </c:pt>
                  <c:pt idx="368">
                    <c:v>8.150227765299739E-2</c:v>
                  </c:pt>
                  <c:pt idx="369">
                    <c:v>6.2536834398341762E-2</c:v>
                  </c:pt>
                  <c:pt idx="370">
                    <c:v>6.2768549664782167E-2</c:v>
                  </c:pt>
                  <c:pt idx="371">
                    <c:v>8.0127751335544797E-2</c:v>
                  </c:pt>
                  <c:pt idx="372">
                    <c:v>9.5107010271471407E-2</c:v>
                  </c:pt>
                  <c:pt idx="373">
                    <c:v>8.2399844738196101E-2</c:v>
                  </c:pt>
                  <c:pt idx="374">
                    <c:v>5.3476899749500435E-2</c:v>
                  </c:pt>
                  <c:pt idx="375">
                    <c:v>0.1086535771304029</c:v>
                  </c:pt>
                  <c:pt idx="376">
                    <c:v>8.4811285571871287E-2</c:v>
                  </c:pt>
                  <c:pt idx="377">
                    <c:v>8.544153810109445E-2</c:v>
                  </c:pt>
                  <c:pt idx="378">
                    <c:v>8.3057821985224836E-2</c:v>
                  </c:pt>
                  <c:pt idx="379">
                    <c:v>9.0370718669983155E-2</c:v>
                  </c:pt>
                  <c:pt idx="380">
                    <c:v>0.100788186862901</c:v>
                  </c:pt>
                  <c:pt idx="381">
                    <c:v>3.9310796300864745E-2</c:v>
                  </c:pt>
                  <c:pt idx="382">
                    <c:v>5.9305754305015314E-2</c:v>
                  </c:pt>
                  <c:pt idx="383">
                    <c:v>9.351576877103869E-2</c:v>
                  </c:pt>
                  <c:pt idx="384">
                    <c:v>9.8943316691575134E-2</c:v>
                  </c:pt>
                  <c:pt idx="385">
                    <c:v>6.3531705677265446E-2</c:v>
                  </c:pt>
                  <c:pt idx="386">
                    <c:v>6.5232470457742761E-2</c:v>
                  </c:pt>
                  <c:pt idx="387">
                    <c:v>6.4617725691058003E-2</c:v>
                  </c:pt>
                  <c:pt idx="388">
                    <c:v>9.9495550633983534E-2</c:v>
                  </c:pt>
                  <c:pt idx="389">
                    <c:v>0.11069713421760229</c:v>
                  </c:pt>
                </c:numCache>
              </c:numRef>
            </c:plus>
            <c:minus>
              <c:numRef>
                <c:f>pooled!$AT$4:$AT$393</c:f>
                <c:numCache>
                  <c:formatCode>General</c:formatCode>
                  <c:ptCount val="390"/>
                  <c:pt idx="0">
                    <c:v>0.11940661081283573</c:v>
                  </c:pt>
                  <c:pt idx="1">
                    <c:v>0.15597040048361785</c:v>
                  </c:pt>
                  <c:pt idx="2">
                    <c:v>0.14620832590654331</c:v>
                  </c:pt>
                  <c:pt idx="3">
                    <c:v>9.2114366051560273E-2</c:v>
                  </c:pt>
                  <c:pt idx="4">
                    <c:v>0.13436286736395078</c:v>
                  </c:pt>
                  <c:pt idx="5">
                    <c:v>0.1037213785518053</c:v>
                  </c:pt>
                  <c:pt idx="6">
                    <c:v>0.1163097443957905</c:v>
                  </c:pt>
                  <c:pt idx="7">
                    <c:v>7.4818303267234598E-2</c:v>
                  </c:pt>
                  <c:pt idx="8">
                    <c:v>0.12667809864181373</c:v>
                  </c:pt>
                  <c:pt idx="9">
                    <c:v>0.10619052164683131</c:v>
                  </c:pt>
                  <c:pt idx="10">
                    <c:v>0.11228027363916106</c:v>
                  </c:pt>
                  <c:pt idx="11">
                    <c:v>9.8844284582857517E-2</c:v>
                  </c:pt>
                  <c:pt idx="12">
                    <c:v>0.1018889929969842</c:v>
                  </c:pt>
                  <c:pt idx="13">
                    <c:v>6.4951570342055065E-2</c:v>
                  </c:pt>
                  <c:pt idx="14">
                    <c:v>9.8437830326525269E-2</c:v>
                  </c:pt>
                  <c:pt idx="15">
                    <c:v>0.15802343252591561</c:v>
                  </c:pt>
                  <c:pt idx="16">
                    <c:v>8.5515372643364007E-2</c:v>
                  </c:pt>
                  <c:pt idx="17">
                    <c:v>6.110070358461811E-2</c:v>
                  </c:pt>
                  <c:pt idx="18">
                    <c:v>7.4422569585014225E-2</c:v>
                  </c:pt>
                  <c:pt idx="19">
                    <c:v>0.10411793745070992</c:v>
                  </c:pt>
                  <c:pt idx="20">
                    <c:v>6.4260071529133114E-2</c:v>
                  </c:pt>
                  <c:pt idx="21">
                    <c:v>8.6000905415717324E-2</c:v>
                  </c:pt>
                  <c:pt idx="22">
                    <c:v>0.13330473651666638</c:v>
                  </c:pt>
                  <c:pt idx="23">
                    <c:v>9.553369295645868E-2</c:v>
                  </c:pt>
                  <c:pt idx="24">
                    <c:v>5.589902083492207E-2</c:v>
                  </c:pt>
                  <c:pt idx="25">
                    <c:v>0.10311869007325657</c:v>
                  </c:pt>
                  <c:pt idx="26">
                    <c:v>0.11358867247728317</c:v>
                  </c:pt>
                  <c:pt idx="27">
                    <c:v>8.4205311072869063E-2</c:v>
                  </c:pt>
                  <c:pt idx="28">
                    <c:v>0.12309265747083471</c:v>
                  </c:pt>
                  <c:pt idx="29">
                    <c:v>0.13123776506225357</c:v>
                  </c:pt>
                  <c:pt idx="30">
                    <c:v>0.14611797822515191</c:v>
                  </c:pt>
                  <c:pt idx="31">
                    <c:v>0.12336059084032747</c:v>
                  </c:pt>
                  <c:pt idx="32">
                    <c:v>9.8072083975528301E-2</c:v>
                  </c:pt>
                  <c:pt idx="33">
                    <c:v>9.4788770218818721E-2</c:v>
                  </c:pt>
                  <c:pt idx="34">
                    <c:v>8.6224634243963011E-2</c:v>
                  </c:pt>
                  <c:pt idx="35">
                    <c:v>0.12796131359820387</c:v>
                  </c:pt>
                  <c:pt idx="36">
                    <c:v>0.10179088375267879</c:v>
                  </c:pt>
                  <c:pt idx="37">
                    <c:v>0.10860198530469459</c:v>
                  </c:pt>
                  <c:pt idx="38">
                    <c:v>9.0402231496771526E-2</c:v>
                  </c:pt>
                  <c:pt idx="39">
                    <c:v>7.556736053704248E-2</c:v>
                  </c:pt>
                  <c:pt idx="40">
                    <c:v>0.11112234987352533</c:v>
                  </c:pt>
                  <c:pt idx="41">
                    <c:v>0.1300967352549246</c:v>
                  </c:pt>
                  <c:pt idx="42">
                    <c:v>0.14284279579967868</c:v>
                  </c:pt>
                  <c:pt idx="43">
                    <c:v>7.9174090242051451E-2</c:v>
                  </c:pt>
                  <c:pt idx="44">
                    <c:v>0.11452274144501151</c:v>
                  </c:pt>
                  <c:pt idx="45">
                    <c:v>0.1332538409579648</c:v>
                  </c:pt>
                  <c:pt idx="46">
                    <c:v>6.6300077700033572E-2</c:v>
                  </c:pt>
                  <c:pt idx="47">
                    <c:v>8.5783580608530252E-2</c:v>
                  </c:pt>
                  <c:pt idx="48">
                    <c:v>8.1448895601456489E-2</c:v>
                  </c:pt>
                  <c:pt idx="49">
                    <c:v>0.10255983200753643</c:v>
                  </c:pt>
                  <c:pt idx="50">
                    <c:v>7.1998444278576684E-2</c:v>
                  </c:pt>
                  <c:pt idx="51">
                    <c:v>7.1212089329458064E-2</c:v>
                  </c:pt>
                  <c:pt idx="52">
                    <c:v>9.4081740297058555E-2</c:v>
                  </c:pt>
                  <c:pt idx="53">
                    <c:v>6.9550991168168874E-2</c:v>
                  </c:pt>
                  <c:pt idx="54">
                    <c:v>5.4627122153262618E-2</c:v>
                  </c:pt>
                  <c:pt idx="55">
                    <c:v>7.5677111647266329E-2</c:v>
                  </c:pt>
                  <c:pt idx="56">
                    <c:v>5.6131708390790104E-2</c:v>
                  </c:pt>
                  <c:pt idx="57">
                    <c:v>9.5863071637559763E-2</c:v>
                  </c:pt>
                  <c:pt idx="58">
                    <c:v>3.7458649592489714E-2</c:v>
                  </c:pt>
                  <c:pt idx="59">
                    <c:v>5.1414977625614366E-2</c:v>
                  </c:pt>
                  <c:pt idx="60">
                    <c:v>8.246082847220966E-2</c:v>
                  </c:pt>
                  <c:pt idx="61">
                    <c:v>4.8257045528936164E-2</c:v>
                  </c:pt>
                  <c:pt idx="62">
                    <c:v>7.7827913152393777E-2</c:v>
                  </c:pt>
                  <c:pt idx="63">
                    <c:v>8.2437400607608624E-2</c:v>
                  </c:pt>
                  <c:pt idx="64">
                    <c:v>0.10477270709261612</c:v>
                  </c:pt>
                  <c:pt idx="65">
                    <c:v>7.3073956241659813E-2</c:v>
                  </c:pt>
                  <c:pt idx="66">
                    <c:v>8.3008049194404188E-2</c:v>
                  </c:pt>
                  <c:pt idx="67">
                    <c:v>7.6916616106881192E-2</c:v>
                  </c:pt>
                  <c:pt idx="68">
                    <c:v>0.10556098433673979</c:v>
                  </c:pt>
                  <c:pt idx="69">
                    <c:v>9.728139320231699E-2</c:v>
                  </c:pt>
                  <c:pt idx="70">
                    <c:v>7.117096302942176E-2</c:v>
                  </c:pt>
                  <c:pt idx="71">
                    <c:v>0.10414637435679956</c:v>
                  </c:pt>
                  <c:pt idx="72">
                    <c:v>8.4904716164770147E-2</c:v>
                  </c:pt>
                  <c:pt idx="73">
                    <c:v>7.7550223340437083E-2</c:v>
                  </c:pt>
                  <c:pt idx="74">
                    <c:v>8.5872761759018798E-2</c:v>
                  </c:pt>
                  <c:pt idx="75">
                    <c:v>7.6290416470235753E-2</c:v>
                  </c:pt>
                  <c:pt idx="76">
                    <c:v>8.9987700337997828E-2</c:v>
                  </c:pt>
                  <c:pt idx="77">
                    <c:v>0.10896887341105641</c:v>
                  </c:pt>
                  <c:pt idx="78">
                    <c:v>0.13560031807715761</c:v>
                  </c:pt>
                  <c:pt idx="79">
                    <c:v>7.5703963366817104E-2</c:v>
                  </c:pt>
                  <c:pt idx="80">
                    <c:v>0.10294384967966129</c:v>
                  </c:pt>
                  <c:pt idx="81">
                    <c:v>8.6317424641361884E-2</c:v>
                  </c:pt>
                  <c:pt idx="82">
                    <c:v>8.9280075429442732E-2</c:v>
                  </c:pt>
                  <c:pt idx="83">
                    <c:v>6.8677871759719469E-2</c:v>
                  </c:pt>
                  <c:pt idx="84">
                    <c:v>9.7827755603479741E-2</c:v>
                  </c:pt>
                  <c:pt idx="85">
                    <c:v>0.10785951473064058</c:v>
                  </c:pt>
                  <c:pt idx="86">
                    <c:v>8.9125122685395672E-2</c:v>
                  </c:pt>
                  <c:pt idx="87">
                    <c:v>0.10501896714211159</c:v>
                  </c:pt>
                  <c:pt idx="88">
                    <c:v>9.3815510310115979E-2</c:v>
                  </c:pt>
                  <c:pt idx="89">
                    <c:v>7.3819787174817186E-2</c:v>
                  </c:pt>
                  <c:pt idx="90">
                    <c:v>9.1103125327534312E-2</c:v>
                  </c:pt>
                  <c:pt idx="91">
                    <c:v>9.2015457638618389E-2</c:v>
                  </c:pt>
                  <c:pt idx="92">
                    <c:v>8.3199073057190792E-2</c:v>
                  </c:pt>
                  <c:pt idx="93">
                    <c:v>6.4556877034710483E-2</c:v>
                  </c:pt>
                  <c:pt idx="94">
                    <c:v>0.14315155640001775</c:v>
                  </c:pt>
                  <c:pt idx="95">
                    <c:v>7.3202560525054888E-2</c:v>
                  </c:pt>
                  <c:pt idx="96">
                    <c:v>0.1028438422261562</c:v>
                  </c:pt>
                  <c:pt idx="97">
                    <c:v>6.8421749294468273E-2</c:v>
                  </c:pt>
                  <c:pt idx="98">
                    <c:v>6.498751103796184E-2</c:v>
                  </c:pt>
                  <c:pt idx="99">
                    <c:v>9.2282160738989233E-2</c:v>
                  </c:pt>
                  <c:pt idx="100">
                    <c:v>8.6631399985131863E-2</c:v>
                  </c:pt>
                  <c:pt idx="101">
                    <c:v>9.7573938132976282E-2</c:v>
                  </c:pt>
                  <c:pt idx="102">
                    <c:v>8.477897600659734E-2</c:v>
                  </c:pt>
                  <c:pt idx="103">
                    <c:v>7.0202923764260045E-2</c:v>
                  </c:pt>
                  <c:pt idx="104">
                    <c:v>7.6130750226505589E-2</c:v>
                  </c:pt>
                  <c:pt idx="105">
                    <c:v>0.15010930461944513</c:v>
                  </c:pt>
                  <c:pt idx="106">
                    <c:v>8.2158146148360783E-2</c:v>
                  </c:pt>
                  <c:pt idx="107">
                    <c:v>9.8742156158237518E-2</c:v>
                  </c:pt>
                  <c:pt idx="108">
                    <c:v>8.6597064526437603E-2</c:v>
                  </c:pt>
                  <c:pt idx="109">
                    <c:v>7.2372713192881286E-2</c:v>
                  </c:pt>
                  <c:pt idx="110">
                    <c:v>9.5069436446274302E-2</c:v>
                  </c:pt>
                  <c:pt idx="111">
                    <c:v>0.11938700397100016</c:v>
                  </c:pt>
                  <c:pt idx="112">
                    <c:v>0.1102276136826969</c:v>
                  </c:pt>
                  <c:pt idx="113">
                    <c:v>8.97213175518079E-2</c:v>
                  </c:pt>
                  <c:pt idx="114">
                    <c:v>8.5598948001654851E-2</c:v>
                  </c:pt>
                  <c:pt idx="115">
                    <c:v>0.10898463634657804</c:v>
                  </c:pt>
                  <c:pt idx="116">
                    <c:v>8.902971953003018E-2</c:v>
                  </c:pt>
                  <c:pt idx="117">
                    <c:v>0.10216508723876816</c:v>
                  </c:pt>
                  <c:pt idx="118">
                    <c:v>9.237614312246327E-2</c:v>
                  </c:pt>
                  <c:pt idx="119">
                    <c:v>9.0226012789208471E-2</c:v>
                  </c:pt>
                  <c:pt idx="120">
                    <c:v>8.1846249057904358E-2</c:v>
                  </c:pt>
                  <c:pt idx="121">
                    <c:v>9.2665757673490404E-2</c:v>
                  </c:pt>
                  <c:pt idx="122">
                    <c:v>0.10084807342801078</c:v>
                  </c:pt>
                  <c:pt idx="123">
                    <c:v>9.9488484943552946E-2</c:v>
                  </c:pt>
                  <c:pt idx="124">
                    <c:v>6.5265503353841861E-2</c:v>
                  </c:pt>
                  <c:pt idx="125">
                    <c:v>7.5486922867407935E-2</c:v>
                  </c:pt>
                  <c:pt idx="126">
                    <c:v>9.1058970652887553E-2</c:v>
                  </c:pt>
                  <c:pt idx="127">
                    <c:v>9.5290485576547526E-2</c:v>
                  </c:pt>
                  <c:pt idx="128">
                    <c:v>0.10427226223553912</c:v>
                  </c:pt>
                  <c:pt idx="129">
                    <c:v>5.7792930171240077E-2</c:v>
                  </c:pt>
                  <c:pt idx="130">
                    <c:v>0.10432806099927641</c:v>
                  </c:pt>
                  <c:pt idx="131">
                    <c:v>0.1056534281868145</c:v>
                  </c:pt>
                  <c:pt idx="132">
                    <c:v>9.0783466573106361E-2</c:v>
                  </c:pt>
                  <c:pt idx="133">
                    <c:v>8.6088886851868995E-2</c:v>
                  </c:pt>
                  <c:pt idx="134">
                    <c:v>5.5069195453345675E-2</c:v>
                  </c:pt>
                  <c:pt idx="135">
                    <c:v>5.3766081925843992E-2</c:v>
                  </c:pt>
                  <c:pt idx="136">
                    <c:v>8.8943319114767105E-2</c:v>
                  </c:pt>
                  <c:pt idx="137">
                    <c:v>8.8644443380122395E-2</c:v>
                  </c:pt>
                  <c:pt idx="138">
                    <c:v>8.5166845460287077E-2</c:v>
                  </c:pt>
                  <c:pt idx="139">
                    <c:v>8.0402911368715232E-2</c:v>
                  </c:pt>
                  <c:pt idx="140">
                    <c:v>8.2679897943756381E-2</c:v>
                  </c:pt>
                  <c:pt idx="141">
                    <c:v>7.8573367688094822E-2</c:v>
                  </c:pt>
                  <c:pt idx="142">
                    <c:v>6.936422548053886E-2</c:v>
                  </c:pt>
                  <c:pt idx="143">
                    <c:v>6.8864567350443218E-2</c:v>
                  </c:pt>
                  <c:pt idx="144">
                    <c:v>8.189382338174761E-2</c:v>
                  </c:pt>
                  <c:pt idx="145">
                    <c:v>7.581329284812012E-2</c:v>
                  </c:pt>
                  <c:pt idx="146">
                    <c:v>6.1592171783433902E-2</c:v>
                  </c:pt>
                  <c:pt idx="147">
                    <c:v>9.304027503064391E-2</c:v>
                  </c:pt>
                  <c:pt idx="148">
                    <c:v>8.6941264677871707E-2</c:v>
                  </c:pt>
                  <c:pt idx="149">
                    <c:v>7.0184253176474767E-2</c:v>
                  </c:pt>
                  <c:pt idx="150">
                    <c:v>7.0292995577602269E-2</c:v>
                  </c:pt>
                  <c:pt idx="151">
                    <c:v>0.10841047067287859</c:v>
                  </c:pt>
                  <c:pt idx="152">
                    <c:v>0.10170421347781687</c:v>
                  </c:pt>
                  <c:pt idx="153">
                    <c:v>8.0346987397402841E-2</c:v>
                  </c:pt>
                  <c:pt idx="154">
                    <c:v>7.7440664969440229E-2</c:v>
                  </c:pt>
                  <c:pt idx="155">
                    <c:v>9.094450064170885E-2</c:v>
                  </c:pt>
                  <c:pt idx="156">
                    <c:v>0.12723022707602991</c:v>
                  </c:pt>
                  <c:pt idx="157">
                    <c:v>7.4770657891753578E-2</c:v>
                  </c:pt>
                  <c:pt idx="158">
                    <c:v>7.1027196384642777E-2</c:v>
                  </c:pt>
                  <c:pt idx="159">
                    <c:v>7.7924531405051872E-2</c:v>
                  </c:pt>
                  <c:pt idx="160">
                    <c:v>8.6396616380329097E-2</c:v>
                  </c:pt>
                  <c:pt idx="161">
                    <c:v>8.4890992490725875E-2</c:v>
                  </c:pt>
                  <c:pt idx="162">
                    <c:v>7.0659024878051466E-2</c:v>
                  </c:pt>
                  <c:pt idx="163">
                    <c:v>0.14718314752083983</c:v>
                  </c:pt>
                  <c:pt idx="164">
                    <c:v>0.11373457793112769</c:v>
                  </c:pt>
                  <c:pt idx="165">
                    <c:v>8.6661620008950918E-2</c:v>
                  </c:pt>
                  <c:pt idx="166">
                    <c:v>0.12488280708348307</c:v>
                  </c:pt>
                  <c:pt idx="167">
                    <c:v>7.1821063776723787E-2</c:v>
                  </c:pt>
                  <c:pt idx="168">
                    <c:v>8.8975013800550298E-2</c:v>
                  </c:pt>
                  <c:pt idx="169">
                    <c:v>8.1785818883559888E-2</c:v>
                  </c:pt>
                  <c:pt idx="170">
                    <c:v>0.10506862764475181</c:v>
                  </c:pt>
                  <c:pt idx="171">
                    <c:v>9.1624985392809152E-2</c:v>
                  </c:pt>
                  <c:pt idx="172">
                    <c:v>9.5660115754749905E-2</c:v>
                  </c:pt>
                  <c:pt idx="173">
                    <c:v>9.0609948558519907E-2</c:v>
                  </c:pt>
                  <c:pt idx="174">
                    <c:v>9.424612027488817E-2</c:v>
                  </c:pt>
                  <c:pt idx="175">
                    <c:v>0.10205396185376898</c:v>
                  </c:pt>
                  <c:pt idx="176">
                    <c:v>9.5488653406009136E-2</c:v>
                  </c:pt>
                  <c:pt idx="177">
                    <c:v>0.11433225049734615</c:v>
                  </c:pt>
                  <c:pt idx="178">
                    <c:v>6.3406438419775973E-2</c:v>
                  </c:pt>
                  <c:pt idx="179">
                    <c:v>8.4868422968567545E-2</c:v>
                  </c:pt>
                  <c:pt idx="180">
                    <c:v>8.2248112563159032E-2</c:v>
                  </c:pt>
                  <c:pt idx="181">
                    <c:v>8.3947089065828998E-2</c:v>
                  </c:pt>
                  <c:pt idx="182">
                    <c:v>7.8832105946943995E-2</c:v>
                  </c:pt>
                  <c:pt idx="183">
                    <c:v>8.7133715453243041E-2</c:v>
                  </c:pt>
                  <c:pt idx="184">
                    <c:v>6.5098667682916875E-2</c:v>
                  </c:pt>
                  <c:pt idx="185">
                    <c:v>8.8891653030728171E-2</c:v>
                  </c:pt>
                  <c:pt idx="186">
                    <c:v>9.1836132058766742E-2</c:v>
                  </c:pt>
                  <c:pt idx="187">
                    <c:v>0.10742932240253847</c:v>
                  </c:pt>
                  <c:pt idx="188">
                    <c:v>8.3077168512355373E-2</c:v>
                  </c:pt>
                  <c:pt idx="189">
                    <c:v>9.4417237387613942E-2</c:v>
                  </c:pt>
                  <c:pt idx="190">
                    <c:v>8.283986331800304E-2</c:v>
                  </c:pt>
                  <c:pt idx="191">
                    <c:v>8.5759573191215147E-2</c:v>
                  </c:pt>
                  <c:pt idx="192">
                    <c:v>6.6338297886018194E-2</c:v>
                  </c:pt>
                  <c:pt idx="193">
                    <c:v>7.4453616670740727E-2</c:v>
                  </c:pt>
                  <c:pt idx="194">
                    <c:v>7.3934713556535678E-2</c:v>
                  </c:pt>
                  <c:pt idx="195">
                    <c:v>7.1135032134083273E-2</c:v>
                  </c:pt>
                  <c:pt idx="196">
                    <c:v>0.11100666055182749</c:v>
                  </c:pt>
                  <c:pt idx="197">
                    <c:v>8.2553973162098754E-2</c:v>
                  </c:pt>
                  <c:pt idx="198">
                    <c:v>8.6995562807722582E-2</c:v>
                  </c:pt>
                  <c:pt idx="199">
                    <c:v>9.4043544341560745E-2</c:v>
                  </c:pt>
                  <c:pt idx="200">
                    <c:v>8.3939611643000692E-2</c:v>
                  </c:pt>
                  <c:pt idx="201">
                    <c:v>9.7258880141681936E-2</c:v>
                  </c:pt>
                  <c:pt idx="202">
                    <c:v>9.7215280084039152E-2</c:v>
                  </c:pt>
                  <c:pt idx="203">
                    <c:v>5.8370843513477093E-2</c:v>
                  </c:pt>
                  <c:pt idx="204">
                    <c:v>6.1534941365361723E-2</c:v>
                  </c:pt>
                  <c:pt idx="205">
                    <c:v>7.5064031715084634E-2</c:v>
                  </c:pt>
                  <c:pt idx="206">
                    <c:v>8.2587844264164795E-2</c:v>
                  </c:pt>
                  <c:pt idx="207">
                    <c:v>8.1466738076829748E-2</c:v>
                  </c:pt>
                  <c:pt idx="208">
                    <c:v>0.10469323031957516</c:v>
                  </c:pt>
                  <c:pt idx="209">
                    <c:v>0.13339772147964021</c:v>
                  </c:pt>
                  <c:pt idx="210">
                    <c:v>7.4397023434809806E-2</c:v>
                  </c:pt>
                  <c:pt idx="211">
                    <c:v>7.6009480195205884E-2</c:v>
                  </c:pt>
                  <c:pt idx="212">
                    <c:v>8.2681827025060606E-2</c:v>
                  </c:pt>
                  <c:pt idx="213">
                    <c:v>8.8371158103738856E-2</c:v>
                  </c:pt>
                  <c:pt idx="214">
                    <c:v>6.0951077573109906E-2</c:v>
                  </c:pt>
                  <c:pt idx="215">
                    <c:v>8.574543760133467E-2</c:v>
                  </c:pt>
                  <c:pt idx="216">
                    <c:v>9.5096069546442494E-2</c:v>
                  </c:pt>
                  <c:pt idx="217">
                    <c:v>7.7732285649678989E-2</c:v>
                  </c:pt>
                  <c:pt idx="218">
                    <c:v>9.9480992899308646E-2</c:v>
                  </c:pt>
                  <c:pt idx="219">
                    <c:v>6.8299945464876735E-2</c:v>
                  </c:pt>
                  <c:pt idx="220">
                    <c:v>8.9559016854808049E-2</c:v>
                  </c:pt>
                  <c:pt idx="221">
                    <c:v>7.2136591115589482E-2</c:v>
                  </c:pt>
                  <c:pt idx="222">
                    <c:v>6.9653399490663556E-2</c:v>
                  </c:pt>
                  <c:pt idx="223">
                    <c:v>6.9414837547294453E-2</c:v>
                  </c:pt>
                  <c:pt idx="224">
                    <c:v>0.10172842361757685</c:v>
                  </c:pt>
                  <c:pt idx="225">
                    <c:v>6.6363829739755964E-2</c:v>
                  </c:pt>
                  <c:pt idx="226">
                    <c:v>6.4982180929728073E-2</c:v>
                  </c:pt>
                  <c:pt idx="227">
                    <c:v>0.12725939260050886</c:v>
                  </c:pt>
                  <c:pt idx="228">
                    <c:v>9.3057412630346864E-2</c:v>
                  </c:pt>
                  <c:pt idx="229">
                    <c:v>0.107558791857328</c:v>
                  </c:pt>
                  <c:pt idx="230">
                    <c:v>8.3797542927926377E-2</c:v>
                  </c:pt>
                  <c:pt idx="231">
                    <c:v>0.10335295692822705</c:v>
                  </c:pt>
                  <c:pt idx="232">
                    <c:v>9.2433507223170078E-2</c:v>
                  </c:pt>
                  <c:pt idx="233">
                    <c:v>9.9615470153683813E-2</c:v>
                  </c:pt>
                  <c:pt idx="234">
                    <c:v>9.2520442833850566E-2</c:v>
                  </c:pt>
                  <c:pt idx="235">
                    <c:v>9.2768658037839055E-2</c:v>
                  </c:pt>
                  <c:pt idx="236">
                    <c:v>8.4469324119301997E-2</c:v>
                  </c:pt>
                  <c:pt idx="237">
                    <c:v>9.9770333583604959E-2</c:v>
                  </c:pt>
                  <c:pt idx="238">
                    <c:v>9.9301697569333991E-2</c:v>
                  </c:pt>
                  <c:pt idx="239">
                    <c:v>0.13912216472284966</c:v>
                  </c:pt>
                  <c:pt idx="240">
                    <c:v>0.11833296316096631</c:v>
                  </c:pt>
                  <c:pt idx="241">
                    <c:v>0.10767808889008156</c:v>
                  </c:pt>
                  <c:pt idx="242">
                    <c:v>7.8086317655851473E-2</c:v>
                  </c:pt>
                  <c:pt idx="243">
                    <c:v>5.3831632103243647E-2</c:v>
                  </c:pt>
                  <c:pt idx="244">
                    <c:v>9.2840124880779917E-2</c:v>
                  </c:pt>
                  <c:pt idx="245">
                    <c:v>7.72722229484437E-2</c:v>
                  </c:pt>
                  <c:pt idx="246">
                    <c:v>9.2502216292040279E-2</c:v>
                  </c:pt>
                  <c:pt idx="247">
                    <c:v>0.10697119679822435</c:v>
                  </c:pt>
                  <c:pt idx="248">
                    <c:v>9.0405516942755518E-2</c:v>
                  </c:pt>
                  <c:pt idx="249">
                    <c:v>8.7698740100137423E-2</c:v>
                  </c:pt>
                  <c:pt idx="250">
                    <c:v>9.5174973500431803E-2</c:v>
                  </c:pt>
                  <c:pt idx="251">
                    <c:v>0.10046319505473664</c:v>
                  </c:pt>
                  <c:pt idx="252">
                    <c:v>0.11282183315011945</c:v>
                  </c:pt>
                  <c:pt idx="253">
                    <c:v>8.8619518216014229E-2</c:v>
                  </c:pt>
                  <c:pt idx="254">
                    <c:v>0.12200755751554504</c:v>
                  </c:pt>
                  <c:pt idx="255">
                    <c:v>8.5465401027124813E-2</c:v>
                  </c:pt>
                  <c:pt idx="256">
                    <c:v>0.10256885526047597</c:v>
                  </c:pt>
                  <c:pt idx="257">
                    <c:v>0.11680548237077136</c:v>
                  </c:pt>
                  <c:pt idx="258">
                    <c:v>9.367021733133217E-2</c:v>
                  </c:pt>
                  <c:pt idx="259">
                    <c:v>0.10288314004272282</c:v>
                  </c:pt>
                  <c:pt idx="260">
                    <c:v>0.11268999540058468</c:v>
                  </c:pt>
                  <c:pt idx="261">
                    <c:v>0.11536649470165741</c:v>
                  </c:pt>
                  <c:pt idx="262">
                    <c:v>8.0964689585003996E-2</c:v>
                  </c:pt>
                  <c:pt idx="263">
                    <c:v>5.3185237269225749E-2</c:v>
                  </c:pt>
                  <c:pt idx="264">
                    <c:v>7.8892994113559642E-2</c:v>
                  </c:pt>
                  <c:pt idx="265">
                    <c:v>6.8289924800756241E-2</c:v>
                  </c:pt>
                  <c:pt idx="266">
                    <c:v>6.6894468137689844E-2</c:v>
                  </c:pt>
                  <c:pt idx="267">
                    <c:v>5.3830862360027668E-2</c:v>
                  </c:pt>
                  <c:pt idx="268">
                    <c:v>7.5572989837172214E-2</c:v>
                  </c:pt>
                  <c:pt idx="269">
                    <c:v>7.9547939138685589E-2</c:v>
                  </c:pt>
                  <c:pt idx="270">
                    <c:v>8.0737183365396842E-2</c:v>
                  </c:pt>
                  <c:pt idx="271">
                    <c:v>6.5098961379789252E-2</c:v>
                  </c:pt>
                  <c:pt idx="272">
                    <c:v>9.865433183928915E-2</c:v>
                  </c:pt>
                  <c:pt idx="273">
                    <c:v>6.2232014358456045E-2</c:v>
                  </c:pt>
                  <c:pt idx="274">
                    <c:v>6.0949323781683107E-2</c:v>
                  </c:pt>
                  <c:pt idx="275">
                    <c:v>6.5701366918040072E-2</c:v>
                  </c:pt>
                  <c:pt idx="276">
                    <c:v>8.4229997625548572E-2</c:v>
                  </c:pt>
                  <c:pt idx="277">
                    <c:v>7.1819424055872202E-2</c:v>
                  </c:pt>
                  <c:pt idx="278">
                    <c:v>8.3473380918527768E-2</c:v>
                  </c:pt>
                  <c:pt idx="279">
                    <c:v>9.8908584847654135E-2</c:v>
                  </c:pt>
                  <c:pt idx="280">
                    <c:v>4.3132093546301105E-2</c:v>
                  </c:pt>
                  <c:pt idx="281">
                    <c:v>9.2967187209936533E-2</c:v>
                  </c:pt>
                  <c:pt idx="282">
                    <c:v>8.5724159018295124E-2</c:v>
                  </c:pt>
                  <c:pt idx="283">
                    <c:v>8.2125990607926747E-2</c:v>
                  </c:pt>
                  <c:pt idx="284">
                    <c:v>8.8427258240883835E-2</c:v>
                  </c:pt>
                  <c:pt idx="285">
                    <c:v>6.9327876934188626E-2</c:v>
                  </c:pt>
                  <c:pt idx="286">
                    <c:v>0.12546464148367178</c:v>
                  </c:pt>
                  <c:pt idx="287">
                    <c:v>7.8681240745187231E-2</c:v>
                  </c:pt>
                  <c:pt idx="288">
                    <c:v>6.7952510294344515E-2</c:v>
                  </c:pt>
                  <c:pt idx="289">
                    <c:v>8.2181668985069567E-2</c:v>
                  </c:pt>
                  <c:pt idx="290">
                    <c:v>9.8705571005262185E-2</c:v>
                  </c:pt>
                  <c:pt idx="291">
                    <c:v>4.261682932145635E-2</c:v>
                  </c:pt>
                  <c:pt idx="292">
                    <c:v>0.10379673789053849</c:v>
                  </c:pt>
                  <c:pt idx="293">
                    <c:v>9.4505492732251464E-2</c:v>
                  </c:pt>
                  <c:pt idx="294">
                    <c:v>0.12627656763664</c:v>
                  </c:pt>
                  <c:pt idx="295">
                    <c:v>0.12002212935159487</c:v>
                  </c:pt>
                  <c:pt idx="296">
                    <c:v>7.7397031751804721E-2</c:v>
                  </c:pt>
                  <c:pt idx="297">
                    <c:v>7.6631051180644755E-2</c:v>
                  </c:pt>
                  <c:pt idx="298">
                    <c:v>7.8604261448914386E-2</c:v>
                  </c:pt>
                  <c:pt idx="299">
                    <c:v>9.36873301307075E-2</c:v>
                  </c:pt>
                  <c:pt idx="300">
                    <c:v>7.9601756355616435E-2</c:v>
                  </c:pt>
                  <c:pt idx="301">
                    <c:v>8.4144003061790498E-2</c:v>
                  </c:pt>
                  <c:pt idx="302">
                    <c:v>9.5107544257789292E-2</c:v>
                  </c:pt>
                  <c:pt idx="303">
                    <c:v>0.10018517561435335</c:v>
                  </c:pt>
                  <c:pt idx="304">
                    <c:v>8.6669183238521783E-2</c:v>
                  </c:pt>
                  <c:pt idx="305">
                    <c:v>0.1258382658826539</c:v>
                  </c:pt>
                  <c:pt idx="306">
                    <c:v>7.0038972736757424E-2</c:v>
                  </c:pt>
                  <c:pt idx="307">
                    <c:v>0.12852236125348651</c:v>
                  </c:pt>
                  <c:pt idx="308">
                    <c:v>0.10230105931079685</c:v>
                  </c:pt>
                  <c:pt idx="309">
                    <c:v>4.6123959023045669E-2</c:v>
                  </c:pt>
                  <c:pt idx="310">
                    <c:v>7.5209717354846259E-2</c:v>
                  </c:pt>
                  <c:pt idx="311">
                    <c:v>9.2308904266155234E-2</c:v>
                  </c:pt>
                  <c:pt idx="312">
                    <c:v>8.6829690786160096E-2</c:v>
                  </c:pt>
                  <c:pt idx="313">
                    <c:v>8.0561492919472219E-2</c:v>
                  </c:pt>
                  <c:pt idx="314">
                    <c:v>7.9097915082855144E-2</c:v>
                  </c:pt>
                  <c:pt idx="315">
                    <c:v>5.9236691969632597E-2</c:v>
                  </c:pt>
                  <c:pt idx="316">
                    <c:v>6.2541194706797615E-2</c:v>
                  </c:pt>
                  <c:pt idx="317">
                    <c:v>8.7379243477250096E-2</c:v>
                  </c:pt>
                  <c:pt idx="318">
                    <c:v>5.4327927494136147E-2</c:v>
                  </c:pt>
                  <c:pt idx="319">
                    <c:v>6.6945335522591562E-2</c:v>
                  </c:pt>
                  <c:pt idx="320">
                    <c:v>8.3648083623830999E-2</c:v>
                  </c:pt>
                  <c:pt idx="321">
                    <c:v>0.10512193677301181</c:v>
                  </c:pt>
                  <c:pt idx="322">
                    <c:v>0.12104229997748014</c:v>
                  </c:pt>
                  <c:pt idx="323">
                    <c:v>7.0437620515164681E-2</c:v>
                  </c:pt>
                  <c:pt idx="324">
                    <c:v>0.11566935829874071</c:v>
                  </c:pt>
                  <c:pt idx="325">
                    <c:v>7.4789873153139036E-2</c:v>
                  </c:pt>
                  <c:pt idx="326">
                    <c:v>0.10071984760721339</c:v>
                  </c:pt>
                  <c:pt idx="327">
                    <c:v>5.1185342251113611E-2</c:v>
                  </c:pt>
                  <c:pt idx="328">
                    <c:v>0.13026694387551549</c:v>
                  </c:pt>
                  <c:pt idx="329">
                    <c:v>9.988107483326579E-2</c:v>
                  </c:pt>
                  <c:pt idx="330">
                    <c:v>6.1885944088764341E-2</c:v>
                  </c:pt>
                  <c:pt idx="331">
                    <c:v>6.6845050879029991E-2</c:v>
                  </c:pt>
                  <c:pt idx="332">
                    <c:v>5.5832140647595785E-2</c:v>
                  </c:pt>
                  <c:pt idx="333">
                    <c:v>8.4933077153115696E-2</c:v>
                  </c:pt>
                  <c:pt idx="334">
                    <c:v>0.10653211589549715</c:v>
                  </c:pt>
                  <c:pt idx="335">
                    <c:v>0.14136494188068396</c:v>
                  </c:pt>
                  <c:pt idx="336">
                    <c:v>0.10856684879172673</c:v>
                  </c:pt>
                  <c:pt idx="337">
                    <c:v>0.10693901641741095</c:v>
                  </c:pt>
                  <c:pt idx="338">
                    <c:v>0.12389684329222346</c:v>
                  </c:pt>
                  <c:pt idx="339">
                    <c:v>7.9876405948644716E-2</c:v>
                  </c:pt>
                  <c:pt idx="340">
                    <c:v>9.5780646913832923E-2</c:v>
                  </c:pt>
                  <c:pt idx="341">
                    <c:v>7.7943203348542461E-2</c:v>
                  </c:pt>
                  <c:pt idx="342">
                    <c:v>5.6696507962585525E-2</c:v>
                  </c:pt>
                  <c:pt idx="343">
                    <c:v>0.1049310149390973</c:v>
                  </c:pt>
                  <c:pt idx="344">
                    <c:v>0.13036468690143468</c:v>
                  </c:pt>
                  <c:pt idx="345">
                    <c:v>9.4189246019153128E-2</c:v>
                  </c:pt>
                  <c:pt idx="346">
                    <c:v>9.3258106419113612E-2</c:v>
                  </c:pt>
                  <c:pt idx="347">
                    <c:v>8.9515562243882421E-2</c:v>
                  </c:pt>
                  <c:pt idx="348">
                    <c:v>5.589831287772274E-2</c:v>
                  </c:pt>
                  <c:pt idx="349">
                    <c:v>6.3445217908878276E-2</c:v>
                  </c:pt>
                  <c:pt idx="350">
                    <c:v>0.10084011484833917</c:v>
                  </c:pt>
                  <c:pt idx="351">
                    <c:v>0.11253012256657574</c:v>
                  </c:pt>
                  <c:pt idx="352">
                    <c:v>9.7507296023312318E-2</c:v>
                  </c:pt>
                  <c:pt idx="353">
                    <c:v>0.11270397625029235</c:v>
                  </c:pt>
                  <c:pt idx="354">
                    <c:v>0.10097429350202096</c:v>
                  </c:pt>
                  <c:pt idx="355">
                    <c:v>5.2901118212006965E-2</c:v>
                  </c:pt>
                  <c:pt idx="356">
                    <c:v>9.9383366207770898E-2</c:v>
                  </c:pt>
                  <c:pt idx="357">
                    <c:v>0.10493520104748572</c:v>
                  </c:pt>
                  <c:pt idx="358">
                    <c:v>9.9213008525122562E-2</c:v>
                  </c:pt>
                  <c:pt idx="359">
                    <c:v>0.1080406202546064</c:v>
                  </c:pt>
                  <c:pt idx="360">
                    <c:v>9.0750571693109947E-2</c:v>
                  </c:pt>
                  <c:pt idx="361">
                    <c:v>0.10018132685916419</c:v>
                  </c:pt>
                  <c:pt idx="362">
                    <c:v>9.2229236392017327E-2</c:v>
                  </c:pt>
                  <c:pt idx="363">
                    <c:v>6.6911925376390985E-2</c:v>
                  </c:pt>
                  <c:pt idx="364">
                    <c:v>8.0879787456072036E-2</c:v>
                  </c:pt>
                  <c:pt idx="365">
                    <c:v>5.9198429107860016E-2</c:v>
                  </c:pt>
                  <c:pt idx="366">
                    <c:v>7.0246180159637794E-2</c:v>
                  </c:pt>
                  <c:pt idx="367">
                    <c:v>7.9537293838244039E-2</c:v>
                  </c:pt>
                  <c:pt idx="368">
                    <c:v>8.150227765299739E-2</c:v>
                  </c:pt>
                  <c:pt idx="369">
                    <c:v>6.2536834398341762E-2</c:v>
                  </c:pt>
                  <c:pt idx="370">
                    <c:v>6.2768549664782167E-2</c:v>
                  </c:pt>
                  <c:pt idx="371">
                    <c:v>8.0127751335544797E-2</c:v>
                  </c:pt>
                  <c:pt idx="372">
                    <c:v>9.5107010271471407E-2</c:v>
                  </c:pt>
                  <c:pt idx="373">
                    <c:v>8.2399844738196101E-2</c:v>
                  </c:pt>
                  <c:pt idx="374">
                    <c:v>5.3476899749500435E-2</c:v>
                  </c:pt>
                  <c:pt idx="375">
                    <c:v>0.1086535771304029</c:v>
                  </c:pt>
                  <c:pt idx="376">
                    <c:v>8.4811285571871287E-2</c:v>
                  </c:pt>
                  <c:pt idx="377">
                    <c:v>8.544153810109445E-2</c:v>
                  </c:pt>
                  <c:pt idx="378">
                    <c:v>8.3057821985224836E-2</c:v>
                  </c:pt>
                  <c:pt idx="379">
                    <c:v>9.0370718669983155E-2</c:v>
                  </c:pt>
                  <c:pt idx="380">
                    <c:v>0.100788186862901</c:v>
                  </c:pt>
                  <c:pt idx="381">
                    <c:v>3.9310796300864745E-2</c:v>
                  </c:pt>
                  <c:pt idx="382">
                    <c:v>5.9305754305015314E-2</c:v>
                  </c:pt>
                  <c:pt idx="383">
                    <c:v>9.351576877103869E-2</c:v>
                  </c:pt>
                  <c:pt idx="384">
                    <c:v>9.8943316691575134E-2</c:v>
                  </c:pt>
                  <c:pt idx="385">
                    <c:v>6.3531705677265446E-2</c:v>
                  </c:pt>
                  <c:pt idx="386">
                    <c:v>6.5232470457742761E-2</c:v>
                  </c:pt>
                  <c:pt idx="387">
                    <c:v>6.4617725691058003E-2</c:v>
                  </c:pt>
                  <c:pt idx="388">
                    <c:v>9.9495550633983534E-2</c:v>
                  </c:pt>
                  <c:pt idx="389">
                    <c:v>0.11069713421760229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pooled!$AP$4:$AP$63</c:f>
              <c:numCache>
                <c:formatCode>General</c:formatCode>
                <c:ptCount val="60"/>
                <c:pt idx="0">
                  <c:v>1.9568416666666668</c:v>
                </c:pt>
                <c:pt idx="1">
                  <c:v>1.9927083333333335</c:v>
                </c:pt>
                <c:pt idx="2">
                  <c:v>2.005525</c:v>
                </c:pt>
                <c:pt idx="3">
                  <c:v>1.9525583333333334</c:v>
                </c:pt>
                <c:pt idx="4">
                  <c:v>2.1032833333333332</c:v>
                </c:pt>
                <c:pt idx="5">
                  <c:v>2.3135833333333333</c:v>
                </c:pt>
                <c:pt idx="6">
                  <c:v>2.155416666666667</c:v>
                </c:pt>
                <c:pt idx="7">
                  <c:v>2.0732750000000002</c:v>
                </c:pt>
                <c:pt idx="8">
                  <c:v>2.0796083333333333</c:v>
                </c:pt>
                <c:pt idx="9">
                  <c:v>1.9953416666666668</c:v>
                </c:pt>
                <c:pt idx="10">
                  <c:v>1.8822999999999999</c:v>
                </c:pt>
                <c:pt idx="11">
                  <c:v>2.0677250000000003</c:v>
                </c:pt>
                <c:pt idx="12">
                  <c:v>2.03905</c:v>
                </c:pt>
                <c:pt idx="13">
                  <c:v>2.1022166666666666</c:v>
                </c:pt>
                <c:pt idx="14">
                  <c:v>2.0219500000000004</c:v>
                </c:pt>
                <c:pt idx="15">
                  <c:v>2.9249500000000004</c:v>
                </c:pt>
                <c:pt idx="16">
                  <c:v>1.985425</c:v>
                </c:pt>
                <c:pt idx="17">
                  <c:v>1.6913416666666665</c:v>
                </c:pt>
                <c:pt idx="18">
                  <c:v>1.6508500000000002</c:v>
                </c:pt>
                <c:pt idx="19">
                  <c:v>1.7019333333333331</c:v>
                </c:pt>
                <c:pt idx="20">
                  <c:v>1.6115166666666667</c:v>
                </c:pt>
                <c:pt idx="21">
                  <c:v>1.6955833333333334</c:v>
                </c:pt>
                <c:pt idx="22">
                  <c:v>1.8693666666666664</c:v>
                </c:pt>
                <c:pt idx="23">
                  <c:v>1.6617833333333334</c:v>
                </c:pt>
                <c:pt idx="24">
                  <c:v>1.57555</c:v>
                </c:pt>
                <c:pt idx="25">
                  <c:v>1.6975999999999998</c:v>
                </c:pt>
                <c:pt idx="26">
                  <c:v>1.7621</c:v>
                </c:pt>
                <c:pt idx="27">
                  <c:v>1.8731250000000002</c:v>
                </c:pt>
                <c:pt idx="28">
                  <c:v>1.9448333333333334</c:v>
                </c:pt>
                <c:pt idx="29">
                  <c:v>1.8162583333333335</c:v>
                </c:pt>
                <c:pt idx="30">
                  <c:v>1.9502500000000003</c:v>
                </c:pt>
                <c:pt idx="31">
                  <c:v>1.9158416666666669</c:v>
                </c:pt>
                <c:pt idx="32">
                  <c:v>1.7794249999999998</c:v>
                </c:pt>
                <c:pt idx="33">
                  <c:v>1.9052666666666667</c:v>
                </c:pt>
                <c:pt idx="34">
                  <c:v>1.8957833333333332</c:v>
                </c:pt>
                <c:pt idx="35">
                  <c:v>1.8994333333333333</c:v>
                </c:pt>
                <c:pt idx="36">
                  <c:v>1.8593500000000003</c:v>
                </c:pt>
                <c:pt idx="37">
                  <c:v>1.9960000000000004</c:v>
                </c:pt>
                <c:pt idx="38">
                  <c:v>1.9217166666666667</c:v>
                </c:pt>
                <c:pt idx="39">
                  <c:v>2.0068416666666664</c:v>
                </c:pt>
                <c:pt idx="40">
                  <c:v>2.0745166666666668</c:v>
                </c:pt>
                <c:pt idx="41">
                  <c:v>2.0837583333333334</c:v>
                </c:pt>
                <c:pt idx="42">
                  <c:v>1.9527916666666665</c:v>
                </c:pt>
                <c:pt idx="43">
                  <c:v>1.8491333333333335</c:v>
                </c:pt>
                <c:pt idx="44">
                  <c:v>1.9285833333333331</c:v>
                </c:pt>
                <c:pt idx="45">
                  <c:v>2.0568916666666666</c:v>
                </c:pt>
                <c:pt idx="46">
                  <c:v>1.9887999999999997</c:v>
                </c:pt>
                <c:pt idx="47">
                  <c:v>1.9640166666666667</c:v>
                </c:pt>
                <c:pt idx="48">
                  <c:v>1.8753250000000001</c:v>
                </c:pt>
                <c:pt idx="49">
                  <c:v>1.9574666666666667</c:v>
                </c:pt>
                <c:pt idx="50">
                  <c:v>1.8278916666666667</c:v>
                </c:pt>
                <c:pt idx="51">
                  <c:v>1.8972999999999998</c:v>
                </c:pt>
                <c:pt idx="52">
                  <c:v>1.8672916666666668</c:v>
                </c:pt>
                <c:pt idx="53">
                  <c:v>1.8959416666666666</c:v>
                </c:pt>
                <c:pt idx="54">
                  <c:v>1.8868333333333336</c:v>
                </c:pt>
                <c:pt idx="55">
                  <c:v>1.9241499999999998</c:v>
                </c:pt>
                <c:pt idx="56">
                  <c:v>1.8191666666666666</c:v>
                </c:pt>
                <c:pt idx="57">
                  <c:v>1.860525</c:v>
                </c:pt>
                <c:pt idx="58">
                  <c:v>1.9638166666666663</c:v>
                </c:pt>
                <c:pt idx="59">
                  <c:v>1.76935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B1-CD4F-84B4-6BAFCDD395B7}"/>
            </c:ext>
          </c:extLst>
        </c:ser>
        <c:ser>
          <c:idx val="1"/>
          <c:order val="1"/>
          <c:tx>
            <c:strRef>
              <c:f>pooled!$AQ$3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pooled!$AU$4:$AU$393</c:f>
                <c:numCache>
                  <c:formatCode>General</c:formatCode>
                  <c:ptCount val="390"/>
                  <c:pt idx="0">
                    <c:v>0.16013718291895754</c:v>
                  </c:pt>
                  <c:pt idx="1">
                    <c:v>0.17191914920191614</c:v>
                  </c:pt>
                  <c:pt idx="2">
                    <c:v>0.15761812446955631</c:v>
                  </c:pt>
                  <c:pt idx="3">
                    <c:v>0.14321743272243823</c:v>
                  </c:pt>
                  <c:pt idx="4">
                    <c:v>0.17109430359667793</c:v>
                  </c:pt>
                  <c:pt idx="5">
                    <c:v>0.16377444278113171</c:v>
                  </c:pt>
                  <c:pt idx="6">
                    <c:v>0.19899105187485858</c:v>
                  </c:pt>
                  <c:pt idx="7">
                    <c:v>0.17364209262390282</c:v>
                  </c:pt>
                  <c:pt idx="8">
                    <c:v>0.15258863054125163</c:v>
                  </c:pt>
                  <c:pt idx="9">
                    <c:v>0.15798573263801921</c:v>
                  </c:pt>
                  <c:pt idx="10">
                    <c:v>0.14943312839314959</c:v>
                  </c:pt>
                  <c:pt idx="11">
                    <c:v>0.1231190168663697</c:v>
                  </c:pt>
                  <c:pt idx="12">
                    <c:v>0.13532514773605561</c:v>
                  </c:pt>
                  <c:pt idx="13">
                    <c:v>0.1451479247571266</c:v>
                  </c:pt>
                  <c:pt idx="14">
                    <c:v>0.12009738007028904</c:v>
                  </c:pt>
                  <c:pt idx="15">
                    <c:v>0.20240096922241241</c:v>
                  </c:pt>
                  <c:pt idx="16">
                    <c:v>0.10736373989947452</c:v>
                  </c:pt>
                  <c:pt idx="17">
                    <c:v>0.11773513415349467</c:v>
                  </c:pt>
                  <c:pt idx="18">
                    <c:v>0.10323206517840021</c:v>
                  </c:pt>
                  <c:pt idx="19">
                    <c:v>8.4239968985912531E-2</c:v>
                  </c:pt>
                  <c:pt idx="20">
                    <c:v>8.9956210215026491E-2</c:v>
                  </c:pt>
                  <c:pt idx="21">
                    <c:v>9.2228249635391737E-2</c:v>
                  </c:pt>
                  <c:pt idx="22">
                    <c:v>0.12751965141165103</c:v>
                  </c:pt>
                  <c:pt idx="23">
                    <c:v>0.10768669021134501</c:v>
                  </c:pt>
                  <c:pt idx="24">
                    <c:v>0.10765334018138781</c:v>
                  </c:pt>
                  <c:pt idx="25">
                    <c:v>0.14811340126689568</c:v>
                  </c:pt>
                  <c:pt idx="26">
                    <c:v>0.11315498836292727</c:v>
                  </c:pt>
                  <c:pt idx="27">
                    <c:v>0.14866297596400646</c:v>
                  </c:pt>
                  <c:pt idx="28">
                    <c:v>0.11478092140628698</c:v>
                  </c:pt>
                  <c:pt idx="29">
                    <c:v>0.11067592575444561</c:v>
                  </c:pt>
                  <c:pt idx="30">
                    <c:v>0.14271652681079666</c:v>
                  </c:pt>
                  <c:pt idx="31">
                    <c:v>0.12651158186589939</c:v>
                  </c:pt>
                  <c:pt idx="32">
                    <c:v>0.12638748605379188</c:v>
                  </c:pt>
                  <c:pt idx="33">
                    <c:v>0.13300463232895179</c:v>
                  </c:pt>
                  <c:pt idx="34">
                    <c:v>0.13967102858868111</c:v>
                  </c:pt>
                  <c:pt idx="35">
                    <c:v>0.12116853730684711</c:v>
                  </c:pt>
                  <c:pt idx="36">
                    <c:v>0.12890647369622432</c:v>
                  </c:pt>
                  <c:pt idx="37">
                    <c:v>0.15184895791941466</c:v>
                  </c:pt>
                  <c:pt idx="38">
                    <c:v>0.12385854220830773</c:v>
                  </c:pt>
                  <c:pt idx="39">
                    <c:v>0.16706016824528078</c:v>
                  </c:pt>
                  <c:pt idx="40">
                    <c:v>0.11211162199731424</c:v>
                  </c:pt>
                  <c:pt idx="41">
                    <c:v>0.13791551588826884</c:v>
                  </c:pt>
                  <c:pt idx="42">
                    <c:v>0.15479949073174656</c:v>
                  </c:pt>
                  <c:pt idx="43">
                    <c:v>0.11897436231870029</c:v>
                  </c:pt>
                  <c:pt idx="44">
                    <c:v>0.15789145415806707</c:v>
                  </c:pt>
                  <c:pt idx="45">
                    <c:v>0.15003689328681524</c:v>
                  </c:pt>
                  <c:pt idx="46">
                    <c:v>0.11729948555025076</c:v>
                  </c:pt>
                  <c:pt idx="47">
                    <c:v>0.13458175166159428</c:v>
                  </c:pt>
                  <c:pt idx="48">
                    <c:v>0.18116199653088969</c:v>
                  </c:pt>
                  <c:pt idx="49">
                    <c:v>0.14288608108535014</c:v>
                  </c:pt>
                  <c:pt idx="50">
                    <c:v>0.12254406942200467</c:v>
                  </c:pt>
                  <c:pt idx="51">
                    <c:v>0.11599445553271412</c:v>
                  </c:pt>
                  <c:pt idx="52">
                    <c:v>0.11069243614805539</c:v>
                  </c:pt>
                  <c:pt idx="53">
                    <c:v>0.13320956565505185</c:v>
                  </c:pt>
                  <c:pt idx="54">
                    <c:v>0.12941860892511214</c:v>
                  </c:pt>
                  <c:pt idx="55">
                    <c:v>0.11678386355515352</c:v>
                  </c:pt>
                  <c:pt idx="56">
                    <c:v>0.14049842190691442</c:v>
                  </c:pt>
                  <c:pt idx="57">
                    <c:v>0.11131240321543695</c:v>
                  </c:pt>
                  <c:pt idx="58">
                    <c:v>0.11939829268867171</c:v>
                  </c:pt>
                  <c:pt idx="59">
                    <c:v>0.14303574738853736</c:v>
                  </c:pt>
                  <c:pt idx="60">
                    <c:v>0.13001140370923042</c:v>
                  </c:pt>
                  <c:pt idx="61">
                    <c:v>0.14128647723327922</c:v>
                  </c:pt>
                  <c:pt idx="62">
                    <c:v>0.13737877246293095</c:v>
                  </c:pt>
                  <c:pt idx="63">
                    <c:v>0.11344070542650952</c:v>
                  </c:pt>
                  <c:pt idx="64">
                    <c:v>0.11300559017051023</c:v>
                  </c:pt>
                  <c:pt idx="65">
                    <c:v>0.10216896345606526</c:v>
                  </c:pt>
                  <c:pt idx="66">
                    <c:v>0.11355764440679324</c:v>
                  </c:pt>
                  <c:pt idx="67">
                    <c:v>9.4687448236475943E-2</c:v>
                  </c:pt>
                  <c:pt idx="68">
                    <c:v>0.1189447867614519</c:v>
                  </c:pt>
                  <c:pt idx="69">
                    <c:v>0.10134213706866424</c:v>
                  </c:pt>
                  <c:pt idx="70">
                    <c:v>0.10630627284478104</c:v>
                  </c:pt>
                  <c:pt idx="71">
                    <c:v>0.12380839002937853</c:v>
                  </c:pt>
                  <c:pt idx="72">
                    <c:v>0.11475636300083418</c:v>
                  </c:pt>
                  <c:pt idx="73">
                    <c:v>0.11538242977899441</c:v>
                  </c:pt>
                  <c:pt idx="74">
                    <c:v>0.10927731841691286</c:v>
                  </c:pt>
                  <c:pt idx="75">
                    <c:v>0.13160313371184509</c:v>
                  </c:pt>
                  <c:pt idx="76">
                    <c:v>0.13075656842821015</c:v>
                  </c:pt>
                  <c:pt idx="77">
                    <c:v>9.4813287910138877E-2</c:v>
                  </c:pt>
                  <c:pt idx="78">
                    <c:v>0.12335220771297215</c:v>
                  </c:pt>
                  <c:pt idx="79">
                    <c:v>0.14175146221855528</c:v>
                  </c:pt>
                  <c:pt idx="80">
                    <c:v>0.13374377512631319</c:v>
                  </c:pt>
                  <c:pt idx="81">
                    <c:v>0.12280497388690587</c:v>
                  </c:pt>
                  <c:pt idx="82">
                    <c:v>0.13526893226662581</c:v>
                  </c:pt>
                  <c:pt idx="83">
                    <c:v>0.12565496329535716</c:v>
                  </c:pt>
                  <c:pt idx="84">
                    <c:v>0.10897627094366852</c:v>
                  </c:pt>
                  <c:pt idx="85">
                    <c:v>8.6866866823343991E-2</c:v>
                  </c:pt>
                  <c:pt idx="86">
                    <c:v>0.10444054729941822</c:v>
                  </c:pt>
                  <c:pt idx="87">
                    <c:v>9.3931528483155446E-2</c:v>
                  </c:pt>
                  <c:pt idx="88">
                    <c:v>0.10781867613227614</c:v>
                  </c:pt>
                  <c:pt idx="89">
                    <c:v>0.11607513731861498</c:v>
                  </c:pt>
                  <c:pt idx="90">
                    <c:v>0.13687783871208808</c:v>
                  </c:pt>
                  <c:pt idx="91">
                    <c:v>0.11313088158045842</c:v>
                  </c:pt>
                  <c:pt idx="92">
                    <c:v>0.14674739688982344</c:v>
                  </c:pt>
                  <c:pt idx="93">
                    <c:v>0.13607068652357654</c:v>
                  </c:pt>
                  <c:pt idx="94">
                    <c:v>0.13852074644874382</c:v>
                  </c:pt>
                  <c:pt idx="95">
                    <c:v>0.12709043854230853</c:v>
                  </c:pt>
                  <c:pt idx="96">
                    <c:v>9.220578143198109E-2</c:v>
                  </c:pt>
                  <c:pt idx="97">
                    <c:v>0.12707603866073461</c:v>
                  </c:pt>
                  <c:pt idx="98">
                    <c:v>0.11356281095058163</c:v>
                  </c:pt>
                  <c:pt idx="99">
                    <c:v>8.8534871419815059E-2</c:v>
                  </c:pt>
                  <c:pt idx="100">
                    <c:v>0.11310280798873629</c:v>
                  </c:pt>
                  <c:pt idx="101">
                    <c:v>0.11855012081798834</c:v>
                  </c:pt>
                  <c:pt idx="102">
                    <c:v>0.10851710071098099</c:v>
                  </c:pt>
                  <c:pt idx="103">
                    <c:v>0.11756846597452704</c:v>
                  </c:pt>
                  <c:pt idx="104">
                    <c:v>0.12226746274752388</c:v>
                  </c:pt>
                  <c:pt idx="105">
                    <c:v>0.11700273600870494</c:v>
                  </c:pt>
                  <c:pt idx="106">
                    <c:v>0.12271705532386731</c:v>
                  </c:pt>
                  <c:pt idx="107">
                    <c:v>0.12995775447615598</c:v>
                  </c:pt>
                  <c:pt idx="108">
                    <c:v>0.14131944215498973</c:v>
                  </c:pt>
                  <c:pt idx="109">
                    <c:v>0.1426878207589187</c:v>
                  </c:pt>
                  <c:pt idx="110">
                    <c:v>0.14159854295300564</c:v>
                  </c:pt>
                  <c:pt idx="111">
                    <c:v>0.13015171398106729</c:v>
                  </c:pt>
                  <c:pt idx="112">
                    <c:v>0.11706581567944817</c:v>
                  </c:pt>
                  <c:pt idx="113">
                    <c:v>0.12927435069543877</c:v>
                  </c:pt>
                  <c:pt idx="114">
                    <c:v>9.620698772468686E-2</c:v>
                  </c:pt>
                  <c:pt idx="115">
                    <c:v>0.10110233898497291</c:v>
                  </c:pt>
                  <c:pt idx="116">
                    <c:v>8.0435458316251318E-2</c:v>
                  </c:pt>
                  <c:pt idx="117">
                    <c:v>8.653680643915003E-2</c:v>
                  </c:pt>
                  <c:pt idx="118">
                    <c:v>9.0813003903445211E-2</c:v>
                  </c:pt>
                  <c:pt idx="119">
                    <c:v>0.10770980822036895</c:v>
                  </c:pt>
                  <c:pt idx="120">
                    <c:v>9.7590652657470828E-2</c:v>
                  </c:pt>
                  <c:pt idx="121">
                    <c:v>0.10301043282794951</c:v>
                  </c:pt>
                  <c:pt idx="122">
                    <c:v>0.11310362111954439</c:v>
                  </c:pt>
                  <c:pt idx="123">
                    <c:v>0.11526835633631068</c:v>
                  </c:pt>
                  <c:pt idx="124">
                    <c:v>0.10105687313252502</c:v>
                  </c:pt>
                  <c:pt idx="125">
                    <c:v>0.12536788184245656</c:v>
                  </c:pt>
                  <c:pt idx="126">
                    <c:v>0.11673437068183851</c:v>
                  </c:pt>
                  <c:pt idx="127">
                    <c:v>0.1030945946872326</c:v>
                  </c:pt>
                  <c:pt idx="128">
                    <c:v>0.10611054921750181</c:v>
                  </c:pt>
                  <c:pt idx="129">
                    <c:v>0.1121021778694814</c:v>
                  </c:pt>
                  <c:pt idx="130">
                    <c:v>0.10020337194263614</c:v>
                  </c:pt>
                  <c:pt idx="131">
                    <c:v>0.10801655909693403</c:v>
                  </c:pt>
                  <c:pt idx="132">
                    <c:v>0.11593806936232019</c:v>
                  </c:pt>
                  <c:pt idx="133">
                    <c:v>0.10245963267534777</c:v>
                  </c:pt>
                  <c:pt idx="134">
                    <c:v>9.7208916347015839E-2</c:v>
                  </c:pt>
                  <c:pt idx="135">
                    <c:v>0.1052117031191506</c:v>
                  </c:pt>
                  <c:pt idx="136">
                    <c:v>6.7748451417316002E-2</c:v>
                  </c:pt>
                  <c:pt idx="137">
                    <c:v>9.2186324719781276E-2</c:v>
                  </c:pt>
                  <c:pt idx="138">
                    <c:v>0.10591978008560915</c:v>
                  </c:pt>
                  <c:pt idx="139">
                    <c:v>0.10682390464467877</c:v>
                  </c:pt>
                  <c:pt idx="140">
                    <c:v>0.11089402002371555</c:v>
                  </c:pt>
                  <c:pt idx="141">
                    <c:v>0.12198550461473336</c:v>
                  </c:pt>
                  <c:pt idx="142">
                    <c:v>0.11032715452235693</c:v>
                  </c:pt>
                  <c:pt idx="143">
                    <c:v>0.11304216909939839</c:v>
                  </c:pt>
                  <c:pt idx="144">
                    <c:v>0.11211939399406325</c:v>
                  </c:pt>
                  <c:pt idx="145">
                    <c:v>0.12416673260395855</c:v>
                  </c:pt>
                  <c:pt idx="146">
                    <c:v>0.10727622987037698</c:v>
                  </c:pt>
                  <c:pt idx="147">
                    <c:v>0.12844240695239509</c:v>
                  </c:pt>
                  <c:pt idx="148">
                    <c:v>9.9330634345324076E-2</c:v>
                  </c:pt>
                  <c:pt idx="149">
                    <c:v>0.11680265419185747</c:v>
                  </c:pt>
                  <c:pt idx="150">
                    <c:v>0.13816354689860699</c:v>
                  </c:pt>
                  <c:pt idx="151">
                    <c:v>0.13234814151271143</c:v>
                  </c:pt>
                  <c:pt idx="152">
                    <c:v>0.1354273496662555</c:v>
                  </c:pt>
                  <c:pt idx="153">
                    <c:v>0.107180132613373</c:v>
                  </c:pt>
                  <c:pt idx="154">
                    <c:v>9.2606090654246992E-2</c:v>
                  </c:pt>
                  <c:pt idx="155">
                    <c:v>0.12770723703098597</c:v>
                  </c:pt>
                  <c:pt idx="156">
                    <c:v>0.12428775659769696</c:v>
                  </c:pt>
                  <c:pt idx="157">
                    <c:v>9.0828146868888418E-2</c:v>
                  </c:pt>
                  <c:pt idx="158">
                    <c:v>0.1248485446835325</c:v>
                  </c:pt>
                  <c:pt idx="159">
                    <c:v>9.7866749147176371E-2</c:v>
                  </c:pt>
                  <c:pt idx="160">
                    <c:v>0.10509403571289963</c:v>
                  </c:pt>
                  <c:pt idx="161">
                    <c:v>9.6038161179698517E-2</c:v>
                  </c:pt>
                  <c:pt idx="162">
                    <c:v>0.11148432886203433</c:v>
                  </c:pt>
                  <c:pt idx="163">
                    <c:v>9.1496555958186787E-2</c:v>
                  </c:pt>
                  <c:pt idx="164">
                    <c:v>0.11235541847770615</c:v>
                  </c:pt>
                  <c:pt idx="165">
                    <c:v>8.6148174916327425E-2</c:v>
                  </c:pt>
                  <c:pt idx="166">
                    <c:v>7.7689562025178877E-2</c:v>
                  </c:pt>
                  <c:pt idx="167">
                    <c:v>0.1117486930696629</c:v>
                  </c:pt>
                  <c:pt idx="168">
                    <c:v>8.9466299168282748E-2</c:v>
                  </c:pt>
                  <c:pt idx="169">
                    <c:v>9.8048873475930456E-2</c:v>
                  </c:pt>
                  <c:pt idx="170">
                    <c:v>9.3516757355299795E-2</c:v>
                  </c:pt>
                  <c:pt idx="171">
                    <c:v>0.10968569259755831</c:v>
                  </c:pt>
                  <c:pt idx="172">
                    <c:v>0.11712025247619832</c:v>
                  </c:pt>
                  <c:pt idx="173">
                    <c:v>0.12603740736204258</c:v>
                  </c:pt>
                  <c:pt idx="174">
                    <c:v>0.13228810116407264</c:v>
                  </c:pt>
                  <c:pt idx="175">
                    <c:v>0.10151048900373701</c:v>
                  </c:pt>
                  <c:pt idx="176">
                    <c:v>0.10201896410160008</c:v>
                  </c:pt>
                  <c:pt idx="177">
                    <c:v>9.0290150154371251E-2</c:v>
                  </c:pt>
                  <c:pt idx="178">
                    <c:v>8.6923755884441969E-2</c:v>
                  </c:pt>
                  <c:pt idx="179">
                    <c:v>9.942648850711773E-2</c:v>
                  </c:pt>
                  <c:pt idx="180">
                    <c:v>9.0123170256997134E-2</c:v>
                  </c:pt>
                  <c:pt idx="181">
                    <c:v>0.1061710043581304</c:v>
                  </c:pt>
                  <c:pt idx="182">
                    <c:v>0.10948532143440957</c:v>
                  </c:pt>
                  <c:pt idx="183">
                    <c:v>0.10672599321286583</c:v>
                  </c:pt>
                  <c:pt idx="184">
                    <c:v>9.5601831337325846E-2</c:v>
                  </c:pt>
                  <c:pt idx="185">
                    <c:v>0.10259606775542732</c:v>
                  </c:pt>
                  <c:pt idx="186">
                    <c:v>9.5817531067051584E-2</c:v>
                  </c:pt>
                  <c:pt idx="187">
                    <c:v>0.11564800514111188</c:v>
                  </c:pt>
                  <c:pt idx="188">
                    <c:v>0.1117149537781945</c:v>
                  </c:pt>
                  <c:pt idx="189">
                    <c:v>0.1155545873027858</c:v>
                  </c:pt>
                  <c:pt idx="190">
                    <c:v>0.14857665102901405</c:v>
                  </c:pt>
                  <c:pt idx="191">
                    <c:v>0.13735749824174981</c:v>
                  </c:pt>
                  <c:pt idx="192">
                    <c:v>9.3827870253798726E-2</c:v>
                  </c:pt>
                  <c:pt idx="193">
                    <c:v>0.11325003968046218</c:v>
                  </c:pt>
                  <c:pt idx="194">
                    <c:v>0.11587917219750603</c:v>
                  </c:pt>
                  <c:pt idx="195">
                    <c:v>0.12204602033473037</c:v>
                  </c:pt>
                  <c:pt idx="196">
                    <c:v>0.1323430714098375</c:v>
                  </c:pt>
                  <c:pt idx="197">
                    <c:v>8.8133211709604475E-2</c:v>
                  </c:pt>
                  <c:pt idx="198">
                    <c:v>0.10029016505781245</c:v>
                  </c:pt>
                  <c:pt idx="199">
                    <c:v>0.11571679342687255</c:v>
                  </c:pt>
                  <c:pt idx="200">
                    <c:v>9.8286906880527145E-2</c:v>
                  </c:pt>
                  <c:pt idx="201">
                    <c:v>0.11219995590822711</c:v>
                  </c:pt>
                  <c:pt idx="202">
                    <c:v>0.10321664581100615</c:v>
                  </c:pt>
                  <c:pt idx="203">
                    <c:v>0.10396745886679994</c:v>
                  </c:pt>
                  <c:pt idx="204">
                    <c:v>0.11503992782125126</c:v>
                  </c:pt>
                  <c:pt idx="205">
                    <c:v>0.11682317028593492</c:v>
                  </c:pt>
                  <c:pt idx="206">
                    <c:v>8.6741217352991007E-2</c:v>
                  </c:pt>
                  <c:pt idx="207">
                    <c:v>9.2360180899811781E-2</c:v>
                  </c:pt>
                  <c:pt idx="208">
                    <c:v>8.4663664792584414E-2</c:v>
                  </c:pt>
                  <c:pt idx="209">
                    <c:v>0.10591823427391794</c:v>
                  </c:pt>
                  <c:pt idx="210">
                    <c:v>0.1277730366606144</c:v>
                  </c:pt>
                  <c:pt idx="211">
                    <c:v>0.12403017618525512</c:v>
                  </c:pt>
                  <c:pt idx="212">
                    <c:v>0.10810460875041758</c:v>
                  </c:pt>
                  <c:pt idx="213">
                    <c:v>0.13812471846125132</c:v>
                  </c:pt>
                  <c:pt idx="214">
                    <c:v>0.11816206662067244</c:v>
                  </c:pt>
                  <c:pt idx="215">
                    <c:v>0.12002971386538441</c:v>
                  </c:pt>
                  <c:pt idx="216">
                    <c:v>0.11588433301304735</c:v>
                  </c:pt>
                  <c:pt idx="217">
                    <c:v>0.11386069890989592</c:v>
                  </c:pt>
                  <c:pt idx="218">
                    <c:v>0.12295965451961592</c:v>
                  </c:pt>
                  <c:pt idx="219">
                    <c:v>0.12506436634203755</c:v>
                  </c:pt>
                  <c:pt idx="220">
                    <c:v>0.11113867870925906</c:v>
                  </c:pt>
                  <c:pt idx="221">
                    <c:v>9.3189923024003626E-2</c:v>
                  </c:pt>
                  <c:pt idx="222">
                    <c:v>0.11221659433070423</c:v>
                  </c:pt>
                  <c:pt idx="223">
                    <c:v>0.10084981996573553</c:v>
                  </c:pt>
                  <c:pt idx="224">
                    <c:v>0.10277813901233239</c:v>
                  </c:pt>
                  <c:pt idx="225">
                    <c:v>0.10790060424835035</c:v>
                  </c:pt>
                  <c:pt idx="226">
                    <c:v>0.11738504960258792</c:v>
                  </c:pt>
                  <c:pt idx="227">
                    <c:v>0.13430935636929139</c:v>
                  </c:pt>
                  <c:pt idx="228">
                    <c:v>0.1143642429847934</c:v>
                  </c:pt>
                  <c:pt idx="229">
                    <c:v>0.10791733595206078</c:v>
                  </c:pt>
                  <c:pt idx="230">
                    <c:v>0.10952607996782646</c:v>
                  </c:pt>
                  <c:pt idx="231">
                    <c:v>0.11873902735483267</c:v>
                  </c:pt>
                  <c:pt idx="232">
                    <c:v>0.13159233574934076</c:v>
                  </c:pt>
                  <c:pt idx="233">
                    <c:v>0.12286334156571858</c:v>
                  </c:pt>
                  <c:pt idx="234">
                    <c:v>0.11375370083445804</c:v>
                  </c:pt>
                  <c:pt idx="235">
                    <c:v>0.14048900178474694</c:v>
                  </c:pt>
                  <c:pt idx="236">
                    <c:v>0.13263995835993264</c:v>
                  </c:pt>
                  <c:pt idx="237">
                    <c:v>0.12808793627772441</c:v>
                  </c:pt>
                  <c:pt idx="238">
                    <c:v>0.12653504348793049</c:v>
                  </c:pt>
                  <c:pt idx="239">
                    <c:v>0.12857730350362256</c:v>
                  </c:pt>
                  <c:pt idx="240">
                    <c:v>0.13744741383667936</c:v>
                  </c:pt>
                  <c:pt idx="241">
                    <c:v>0.14156326071238506</c:v>
                  </c:pt>
                  <c:pt idx="242">
                    <c:v>0.10964315776248316</c:v>
                  </c:pt>
                  <c:pt idx="243">
                    <c:v>0.11144107246238087</c:v>
                  </c:pt>
                  <c:pt idx="244">
                    <c:v>0.12289258182396985</c:v>
                  </c:pt>
                  <c:pt idx="245">
                    <c:v>0.15177765221802456</c:v>
                  </c:pt>
                  <c:pt idx="246">
                    <c:v>0.10311754253996894</c:v>
                  </c:pt>
                  <c:pt idx="247">
                    <c:v>0.10123280907184067</c:v>
                  </c:pt>
                  <c:pt idx="248">
                    <c:v>9.877190554377023E-2</c:v>
                  </c:pt>
                  <c:pt idx="249">
                    <c:v>9.8154416729058502E-2</c:v>
                  </c:pt>
                  <c:pt idx="250">
                    <c:v>0.12263028217291237</c:v>
                  </c:pt>
                  <c:pt idx="251">
                    <c:v>0.10766600299307591</c:v>
                  </c:pt>
                  <c:pt idx="252">
                    <c:v>0.11970513013571324</c:v>
                  </c:pt>
                  <c:pt idx="253">
                    <c:v>0.12603574415111302</c:v>
                  </c:pt>
                  <c:pt idx="254">
                    <c:v>0.14794149781738744</c:v>
                  </c:pt>
                  <c:pt idx="255">
                    <c:v>0.12967926536592506</c:v>
                  </c:pt>
                  <c:pt idx="256">
                    <c:v>0.11474521720710872</c:v>
                  </c:pt>
                  <c:pt idx="257">
                    <c:v>0.13594256124468576</c:v>
                  </c:pt>
                  <c:pt idx="258">
                    <c:v>0.12092304194604467</c:v>
                  </c:pt>
                  <c:pt idx="259">
                    <c:v>0.12208384725406371</c:v>
                  </c:pt>
                  <c:pt idx="260">
                    <c:v>0.1062468941922777</c:v>
                  </c:pt>
                  <c:pt idx="261">
                    <c:v>0.12035889090501921</c:v>
                  </c:pt>
                  <c:pt idx="262">
                    <c:v>0.10653407430076653</c:v>
                  </c:pt>
                  <c:pt idx="263">
                    <c:v>0.1077660080166209</c:v>
                  </c:pt>
                  <c:pt idx="264">
                    <c:v>0.11505636780909501</c:v>
                  </c:pt>
                  <c:pt idx="265">
                    <c:v>0.11105335311293493</c:v>
                  </c:pt>
                  <c:pt idx="266">
                    <c:v>0.11975553007411952</c:v>
                  </c:pt>
                  <c:pt idx="267">
                    <c:v>0.11351914408782243</c:v>
                  </c:pt>
                  <c:pt idx="268">
                    <c:v>0.1252127195498049</c:v>
                  </c:pt>
                  <c:pt idx="269">
                    <c:v>0.12974716633405597</c:v>
                  </c:pt>
                  <c:pt idx="270">
                    <c:v>0.12145113692881013</c:v>
                  </c:pt>
                  <c:pt idx="271">
                    <c:v>9.3896853889741339E-2</c:v>
                  </c:pt>
                  <c:pt idx="272">
                    <c:v>0.10876053203934943</c:v>
                  </c:pt>
                  <c:pt idx="273">
                    <c:v>0.10942138385911575</c:v>
                  </c:pt>
                  <c:pt idx="274">
                    <c:v>0.11742408821927805</c:v>
                  </c:pt>
                  <c:pt idx="275">
                    <c:v>0.10703661251618231</c:v>
                  </c:pt>
                  <c:pt idx="276">
                    <c:v>0.10176436198866286</c:v>
                  </c:pt>
                  <c:pt idx="277">
                    <c:v>0.12079100196645684</c:v>
                  </c:pt>
                  <c:pt idx="278">
                    <c:v>7.9290507069260927E-2</c:v>
                  </c:pt>
                  <c:pt idx="279">
                    <c:v>0.11081615849698025</c:v>
                  </c:pt>
                  <c:pt idx="280">
                    <c:v>0.13621238988740472</c:v>
                  </c:pt>
                  <c:pt idx="281">
                    <c:v>0.10309682241273777</c:v>
                  </c:pt>
                  <c:pt idx="282">
                    <c:v>0.12849738137488229</c:v>
                  </c:pt>
                  <c:pt idx="283">
                    <c:v>8.8182088330186079E-2</c:v>
                  </c:pt>
                  <c:pt idx="284">
                    <c:v>0.10477007938110371</c:v>
                  </c:pt>
                  <c:pt idx="285">
                    <c:v>0.14158312590367733</c:v>
                  </c:pt>
                  <c:pt idx="286">
                    <c:v>0.10683496421366644</c:v>
                  </c:pt>
                  <c:pt idx="287">
                    <c:v>0.11450028911237829</c:v>
                  </c:pt>
                  <c:pt idx="288">
                    <c:v>0.13344151856698158</c:v>
                  </c:pt>
                  <c:pt idx="289">
                    <c:v>0.13289662025139107</c:v>
                  </c:pt>
                  <c:pt idx="290">
                    <c:v>0.12195005639625817</c:v>
                  </c:pt>
                  <c:pt idx="291">
                    <c:v>0.12145544216918636</c:v>
                  </c:pt>
                  <c:pt idx="292">
                    <c:v>0.12405861519755426</c:v>
                  </c:pt>
                  <c:pt idx="293">
                    <c:v>0.10577826019311509</c:v>
                  </c:pt>
                  <c:pt idx="294">
                    <c:v>0.10479308643655347</c:v>
                  </c:pt>
                  <c:pt idx="295">
                    <c:v>0.10348451689806659</c:v>
                  </c:pt>
                  <c:pt idx="296">
                    <c:v>0.10646251209227341</c:v>
                  </c:pt>
                  <c:pt idx="297">
                    <c:v>0.11071591914796046</c:v>
                  </c:pt>
                  <c:pt idx="298">
                    <c:v>0.13454901272586534</c:v>
                  </c:pt>
                  <c:pt idx="299">
                    <c:v>0.13679185593148174</c:v>
                  </c:pt>
                  <c:pt idx="300">
                    <c:v>0.11428504430929624</c:v>
                  </c:pt>
                  <c:pt idx="301">
                    <c:v>0.10453499637524104</c:v>
                  </c:pt>
                  <c:pt idx="302">
                    <c:v>0.13090071787461063</c:v>
                  </c:pt>
                  <c:pt idx="303">
                    <c:v>0.14616665436815393</c:v>
                  </c:pt>
                  <c:pt idx="304">
                    <c:v>0.14006797598925785</c:v>
                  </c:pt>
                  <c:pt idx="305">
                    <c:v>0.13184674367179483</c:v>
                  </c:pt>
                  <c:pt idx="306">
                    <c:v>0.11442276364248237</c:v>
                  </c:pt>
                  <c:pt idx="307">
                    <c:v>0.1123784708557146</c:v>
                  </c:pt>
                  <c:pt idx="308">
                    <c:v>0.1097210881984613</c:v>
                  </c:pt>
                  <c:pt idx="309">
                    <c:v>0.13198553605974142</c:v>
                  </c:pt>
                  <c:pt idx="310">
                    <c:v>0.11806266241840922</c:v>
                  </c:pt>
                  <c:pt idx="311">
                    <c:v>0.1123640017805925</c:v>
                  </c:pt>
                  <c:pt idx="312">
                    <c:v>0.10886455304225943</c:v>
                  </c:pt>
                  <c:pt idx="313">
                    <c:v>0.10060906514772468</c:v>
                  </c:pt>
                  <c:pt idx="314">
                    <c:v>8.5605893429710825E-2</c:v>
                  </c:pt>
                  <c:pt idx="315">
                    <c:v>0.11496112291474096</c:v>
                  </c:pt>
                  <c:pt idx="316">
                    <c:v>9.5280806959937694E-2</c:v>
                  </c:pt>
                  <c:pt idx="317">
                    <c:v>8.8595923554029329E-2</c:v>
                  </c:pt>
                  <c:pt idx="318">
                    <c:v>0.10660482355433287</c:v>
                  </c:pt>
                  <c:pt idx="319">
                    <c:v>0.11641914665261555</c:v>
                  </c:pt>
                  <c:pt idx="320">
                    <c:v>0.10102749435128566</c:v>
                  </c:pt>
                  <c:pt idx="321">
                    <c:v>0.1179783553231165</c:v>
                  </c:pt>
                  <c:pt idx="322">
                    <c:v>0.10342003167797198</c:v>
                  </c:pt>
                  <c:pt idx="323">
                    <c:v>0.1272559619912193</c:v>
                  </c:pt>
                  <c:pt idx="324">
                    <c:v>0.11161727353189779</c:v>
                  </c:pt>
                  <c:pt idx="325">
                    <c:v>0.10809107687501324</c:v>
                  </c:pt>
                  <c:pt idx="326">
                    <c:v>0.11498371354673433</c:v>
                  </c:pt>
                  <c:pt idx="327">
                    <c:v>0.12235822077036092</c:v>
                  </c:pt>
                  <c:pt idx="328">
                    <c:v>9.8416311125008635E-2</c:v>
                  </c:pt>
                  <c:pt idx="329">
                    <c:v>0.1038331415193517</c:v>
                  </c:pt>
                  <c:pt idx="330">
                    <c:v>9.6598036314856806E-2</c:v>
                  </c:pt>
                  <c:pt idx="331">
                    <c:v>0.11399876639057638</c:v>
                  </c:pt>
                  <c:pt idx="332">
                    <c:v>0.10044619781878297</c:v>
                  </c:pt>
                  <c:pt idx="333">
                    <c:v>9.2564278068981945E-2</c:v>
                  </c:pt>
                  <c:pt idx="334">
                    <c:v>9.5592651233692469E-2</c:v>
                  </c:pt>
                  <c:pt idx="335">
                    <c:v>0.10396697032925591</c:v>
                  </c:pt>
                  <c:pt idx="336">
                    <c:v>0.11143220151212278</c:v>
                  </c:pt>
                  <c:pt idx="337">
                    <c:v>9.3720058469870457E-2</c:v>
                  </c:pt>
                  <c:pt idx="338">
                    <c:v>0.11841836098099084</c:v>
                  </c:pt>
                  <c:pt idx="339">
                    <c:v>0.1189486687235233</c:v>
                  </c:pt>
                  <c:pt idx="340">
                    <c:v>0.13068691565308538</c:v>
                  </c:pt>
                  <c:pt idx="341">
                    <c:v>0.10073953894953659</c:v>
                  </c:pt>
                  <c:pt idx="342">
                    <c:v>0.13374423571336855</c:v>
                  </c:pt>
                  <c:pt idx="343">
                    <c:v>0.12888336934070888</c:v>
                  </c:pt>
                  <c:pt idx="344">
                    <c:v>0.12897274697341571</c:v>
                  </c:pt>
                  <c:pt idx="345">
                    <c:v>0.12681366264358432</c:v>
                  </c:pt>
                  <c:pt idx="346">
                    <c:v>0.119129341673136</c:v>
                  </c:pt>
                  <c:pt idx="347">
                    <c:v>9.2557087347117054E-2</c:v>
                  </c:pt>
                  <c:pt idx="348">
                    <c:v>0.12482214202677164</c:v>
                  </c:pt>
                  <c:pt idx="349">
                    <c:v>0.11447738073165076</c:v>
                  </c:pt>
                  <c:pt idx="350">
                    <c:v>0.13987067430326675</c:v>
                  </c:pt>
                  <c:pt idx="351">
                    <c:v>0.13517244784557852</c:v>
                  </c:pt>
                  <c:pt idx="352">
                    <c:v>0.12583845964372356</c:v>
                  </c:pt>
                  <c:pt idx="353">
                    <c:v>0.1166015243015476</c:v>
                  </c:pt>
                  <c:pt idx="354">
                    <c:v>0.12817130542374838</c:v>
                  </c:pt>
                  <c:pt idx="355">
                    <c:v>0.12418310677822054</c:v>
                  </c:pt>
                  <c:pt idx="356">
                    <c:v>0.12426838724662151</c:v>
                  </c:pt>
                  <c:pt idx="357">
                    <c:v>0.10695640004597867</c:v>
                  </c:pt>
                  <c:pt idx="358">
                    <c:v>0.10931035884210338</c:v>
                  </c:pt>
                  <c:pt idx="359">
                    <c:v>0.11722820995080593</c:v>
                  </c:pt>
                  <c:pt idx="360">
                    <c:v>0.10437411414340098</c:v>
                  </c:pt>
                  <c:pt idx="361">
                    <c:v>0.10457789610881163</c:v>
                  </c:pt>
                  <c:pt idx="362">
                    <c:v>0.10364805069472199</c:v>
                  </c:pt>
                  <c:pt idx="363">
                    <c:v>0.10008123379323339</c:v>
                  </c:pt>
                  <c:pt idx="364">
                    <c:v>8.9456633723675127E-2</c:v>
                  </c:pt>
                  <c:pt idx="365">
                    <c:v>7.3588657387867698E-2</c:v>
                  </c:pt>
                  <c:pt idx="366">
                    <c:v>0.10809331623104981</c:v>
                  </c:pt>
                  <c:pt idx="367">
                    <c:v>0.10693558898073467</c:v>
                  </c:pt>
                  <c:pt idx="368">
                    <c:v>0.11273274041338274</c:v>
                  </c:pt>
                  <c:pt idx="369">
                    <c:v>0.10269077686816809</c:v>
                  </c:pt>
                  <c:pt idx="370">
                    <c:v>8.8107263591965801E-2</c:v>
                  </c:pt>
                  <c:pt idx="371">
                    <c:v>9.270401340837546E-2</c:v>
                  </c:pt>
                  <c:pt idx="372">
                    <c:v>0.10129482185947589</c:v>
                  </c:pt>
                  <c:pt idx="373">
                    <c:v>0.10796516585720245</c:v>
                  </c:pt>
                  <c:pt idx="374">
                    <c:v>0.11798727439165289</c:v>
                  </c:pt>
                  <c:pt idx="375">
                    <c:v>0.10628195563540838</c:v>
                  </c:pt>
                  <c:pt idx="376">
                    <c:v>0.12649189414756143</c:v>
                  </c:pt>
                  <c:pt idx="377">
                    <c:v>0.10819562188292928</c:v>
                  </c:pt>
                  <c:pt idx="378">
                    <c:v>9.2350769269107791E-2</c:v>
                  </c:pt>
                  <c:pt idx="379">
                    <c:v>9.8505509278771664E-2</c:v>
                  </c:pt>
                  <c:pt idx="380">
                    <c:v>0.10798990361845258</c:v>
                  </c:pt>
                  <c:pt idx="381">
                    <c:v>9.4551986105274391E-2</c:v>
                  </c:pt>
                  <c:pt idx="382">
                    <c:v>7.8239978633469043E-2</c:v>
                  </c:pt>
                  <c:pt idx="383">
                    <c:v>0.11121234310214928</c:v>
                  </c:pt>
                  <c:pt idx="384">
                    <c:v>0.1213075041737991</c:v>
                  </c:pt>
                  <c:pt idx="385">
                    <c:v>0.10170327689409747</c:v>
                  </c:pt>
                  <c:pt idx="386">
                    <c:v>9.6389441212576227E-2</c:v>
                  </c:pt>
                  <c:pt idx="387">
                    <c:v>9.395348564763778E-2</c:v>
                  </c:pt>
                  <c:pt idx="388">
                    <c:v>8.1874108592186842E-2</c:v>
                  </c:pt>
                  <c:pt idx="389">
                    <c:v>0.10348905841252574</c:v>
                  </c:pt>
                </c:numCache>
              </c:numRef>
            </c:plus>
            <c:minus>
              <c:numRef>
                <c:f>pooled!$AU$4:$AU$393</c:f>
                <c:numCache>
                  <c:formatCode>General</c:formatCode>
                  <c:ptCount val="390"/>
                  <c:pt idx="0">
                    <c:v>0.16013718291895754</c:v>
                  </c:pt>
                  <c:pt idx="1">
                    <c:v>0.17191914920191614</c:v>
                  </c:pt>
                  <c:pt idx="2">
                    <c:v>0.15761812446955631</c:v>
                  </c:pt>
                  <c:pt idx="3">
                    <c:v>0.14321743272243823</c:v>
                  </c:pt>
                  <c:pt idx="4">
                    <c:v>0.17109430359667793</c:v>
                  </c:pt>
                  <c:pt idx="5">
                    <c:v>0.16377444278113171</c:v>
                  </c:pt>
                  <c:pt idx="6">
                    <c:v>0.19899105187485858</c:v>
                  </c:pt>
                  <c:pt idx="7">
                    <c:v>0.17364209262390282</c:v>
                  </c:pt>
                  <c:pt idx="8">
                    <c:v>0.15258863054125163</c:v>
                  </c:pt>
                  <c:pt idx="9">
                    <c:v>0.15798573263801921</c:v>
                  </c:pt>
                  <c:pt idx="10">
                    <c:v>0.14943312839314959</c:v>
                  </c:pt>
                  <c:pt idx="11">
                    <c:v>0.1231190168663697</c:v>
                  </c:pt>
                  <c:pt idx="12">
                    <c:v>0.13532514773605561</c:v>
                  </c:pt>
                  <c:pt idx="13">
                    <c:v>0.1451479247571266</c:v>
                  </c:pt>
                  <c:pt idx="14">
                    <c:v>0.12009738007028904</c:v>
                  </c:pt>
                  <c:pt idx="15">
                    <c:v>0.20240096922241241</c:v>
                  </c:pt>
                  <c:pt idx="16">
                    <c:v>0.10736373989947452</c:v>
                  </c:pt>
                  <c:pt idx="17">
                    <c:v>0.11773513415349467</c:v>
                  </c:pt>
                  <c:pt idx="18">
                    <c:v>0.10323206517840021</c:v>
                  </c:pt>
                  <c:pt idx="19">
                    <c:v>8.4239968985912531E-2</c:v>
                  </c:pt>
                  <c:pt idx="20">
                    <c:v>8.9956210215026491E-2</c:v>
                  </c:pt>
                  <c:pt idx="21">
                    <c:v>9.2228249635391737E-2</c:v>
                  </c:pt>
                  <c:pt idx="22">
                    <c:v>0.12751965141165103</c:v>
                  </c:pt>
                  <c:pt idx="23">
                    <c:v>0.10768669021134501</c:v>
                  </c:pt>
                  <c:pt idx="24">
                    <c:v>0.10765334018138781</c:v>
                  </c:pt>
                  <c:pt idx="25">
                    <c:v>0.14811340126689568</c:v>
                  </c:pt>
                  <c:pt idx="26">
                    <c:v>0.11315498836292727</c:v>
                  </c:pt>
                  <c:pt idx="27">
                    <c:v>0.14866297596400646</c:v>
                  </c:pt>
                  <c:pt idx="28">
                    <c:v>0.11478092140628698</c:v>
                  </c:pt>
                  <c:pt idx="29">
                    <c:v>0.11067592575444561</c:v>
                  </c:pt>
                  <c:pt idx="30">
                    <c:v>0.14271652681079666</c:v>
                  </c:pt>
                  <c:pt idx="31">
                    <c:v>0.12651158186589939</c:v>
                  </c:pt>
                  <c:pt idx="32">
                    <c:v>0.12638748605379188</c:v>
                  </c:pt>
                  <c:pt idx="33">
                    <c:v>0.13300463232895179</c:v>
                  </c:pt>
                  <c:pt idx="34">
                    <c:v>0.13967102858868111</c:v>
                  </c:pt>
                  <c:pt idx="35">
                    <c:v>0.12116853730684711</c:v>
                  </c:pt>
                  <c:pt idx="36">
                    <c:v>0.12890647369622432</c:v>
                  </c:pt>
                  <c:pt idx="37">
                    <c:v>0.15184895791941466</c:v>
                  </c:pt>
                  <c:pt idx="38">
                    <c:v>0.12385854220830773</c:v>
                  </c:pt>
                  <c:pt idx="39">
                    <c:v>0.16706016824528078</c:v>
                  </c:pt>
                  <c:pt idx="40">
                    <c:v>0.11211162199731424</c:v>
                  </c:pt>
                  <c:pt idx="41">
                    <c:v>0.13791551588826884</c:v>
                  </c:pt>
                  <c:pt idx="42">
                    <c:v>0.15479949073174656</c:v>
                  </c:pt>
                  <c:pt idx="43">
                    <c:v>0.11897436231870029</c:v>
                  </c:pt>
                  <c:pt idx="44">
                    <c:v>0.15789145415806707</c:v>
                  </c:pt>
                  <c:pt idx="45">
                    <c:v>0.15003689328681524</c:v>
                  </c:pt>
                  <c:pt idx="46">
                    <c:v>0.11729948555025076</c:v>
                  </c:pt>
                  <c:pt idx="47">
                    <c:v>0.13458175166159428</c:v>
                  </c:pt>
                  <c:pt idx="48">
                    <c:v>0.18116199653088969</c:v>
                  </c:pt>
                  <c:pt idx="49">
                    <c:v>0.14288608108535014</c:v>
                  </c:pt>
                  <c:pt idx="50">
                    <c:v>0.12254406942200467</c:v>
                  </c:pt>
                  <c:pt idx="51">
                    <c:v>0.11599445553271412</c:v>
                  </c:pt>
                  <c:pt idx="52">
                    <c:v>0.11069243614805539</c:v>
                  </c:pt>
                  <c:pt idx="53">
                    <c:v>0.13320956565505185</c:v>
                  </c:pt>
                  <c:pt idx="54">
                    <c:v>0.12941860892511214</c:v>
                  </c:pt>
                  <c:pt idx="55">
                    <c:v>0.11678386355515352</c:v>
                  </c:pt>
                  <c:pt idx="56">
                    <c:v>0.14049842190691442</c:v>
                  </c:pt>
                  <c:pt idx="57">
                    <c:v>0.11131240321543695</c:v>
                  </c:pt>
                  <c:pt idx="58">
                    <c:v>0.11939829268867171</c:v>
                  </c:pt>
                  <c:pt idx="59">
                    <c:v>0.14303574738853736</c:v>
                  </c:pt>
                  <c:pt idx="60">
                    <c:v>0.13001140370923042</c:v>
                  </c:pt>
                  <c:pt idx="61">
                    <c:v>0.14128647723327922</c:v>
                  </c:pt>
                  <c:pt idx="62">
                    <c:v>0.13737877246293095</c:v>
                  </c:pt>
                  <c:pt idx="63">
                    <c:v>0.11344070542650952</c:v>
                  </c:pt>
                  <c:pt idx="64">
                    <c:v>0.11300559017051023</c:v>
                  </c:pt>
                  <c:pt idx="65">
                    <c:v>0.10216896345606526</c:v>
                  </c:pt>
                  <c:pt idx="66">
                    <c:v>0.11355764440679324</c:v>
                  </c:pt>
                  <c:pt idx="67">
                    <c:v>9.4687448236475943E-2</c:v>
                  </c:pt>
                  <c:pt idx="68">
                    <c:v>0.1189447867614519</c:v>
                  </c:pt>
                  <c:pt idx="69">
                    <c:v>0.10134213706866424</c:v>
                  </c:pt>
                  <c:pt idx="70">
                    <c:v>0.10630627284478104</c:v>
                  </c:pt>
                  <c:pt idx="71">
                    <c:v>0.12380839002937853</c:v>
                  </c:pt>
                  <c:pt idx="72">
                    <c:v>0.11475636300083418</c:v>
                  </c:pt>
                  <c:pt idx="73">
                    <c:v>0.11538242977899441</c:v>
                  </c:pt>
                  <c:pt idx="74">
                    <c:v>0.10927731841691286</c:v>
                  </c:pt>
                  <c:pt idx="75">
                    <c:v>0.13160313371184509</c:v>
                  </c:pt>
                  <c:pt idx="76">
                    <c:v>0.13075656842821015</c:v>
                  </c:pt>
                  <c:pt idx="77">
                    <c:v>9.4813287910138877E-2</c:v>
                  </c:pt>
                  <c:pt idx="78">
                    <c:v>0.12335220771297215</c:v>
                  </c:pt>
                  <c:pt idx="79">
                    <c:v>0.14175146221855528</c:v>
                  </c:pt>
                  <c:pt idx="80">
                    <c:v>0.13374377512631319</c:v>
                  </c:pt>
                  <c:pt idx="81">
                    <c:v>0.12280497388690587</c:v>
                  </c:pt>
                  <c:pt idx="82">
                    <c:v>0.13526893226662581</c:v>
                  </c:pt>
                  <c:pt idx="83">
                    <c:v>0.12565496329535716</c:v>
                  </c:pt>
                  <c:pt idx="84">
                    <c:v>0.10897627094366852</c:v>
                  </c:pt>
                  <c:pt idx="85">
                    <c:v>8.6866866823343991E-2</c:v>
                  </c:pt>
                  <c:pt idx="86">
                    <c:v>0.10444054729941822</c:v>
                  </c:pt>
                  <c:pt idx="87">
                    <c:v>9.3931528483155446E-2</c:v>
                  </c:pt>
                  <c:pt idx="88">
                    <c:v>0.10781867613227614</c:v>
                  </c:pt>
                  <c:pt idx="89">
                    <c:v>0.11607513731861498</c:v>
                  </c:pt>
                  <c:pt idx="90">
                    <c:v>0.13687783871208808</c:v>
                  </c:pt>
                  <c:pt idx="91">
                    <c:v>0.11313088158045842</c:v>
                  </c:pt>
                  <c:pt idx="92">
                    <c:v>0.14674739688982344</c:v>
                  </c:pt>
                  <c:pt idx="93">
                    <c:v>0.13607068652357654</c:v>
                  </c:pt>
                  <c:pt idx="94">
                    <c:v>0.13852074644874382</c:v>
                  </c:pt>
                  <c:pt idx="95">
                    <c:v>0.12709043854230853</c:v>
                  </c:pt>
                  <c:pt idx="96">
                    <c:v>9.220578143198109E-2</c:v>
                  </c:pt>
                  <c:pt idx="97">
                    <c:v>0.12707603866073461</c:v>
                  </c:pt>
                  <c:pt idx="98">
                    <c:v>0.11356281095058163</c:v>
                  </c:pt>
                  <c:pt idx="99">
                    <c:v>8.8534871419815059E-2</c:v>
                  </c:pt>
                  <c:pt idx="100">
                    <c:v>0.11310280798873629</c:v>
                  </c:pt>
                  <c:pt idx="101">
                    <c:v>0.11855012081798834</c:v>
                  </c:pt>
                  <c:pt idx="102">
                    <c:v>0.10851710071098099</c:v>
                  </c:pt>
                  <c:pt idx="103">
                    <c:v>0.11756846597452704</c:v>
                  </c:pt>
                  <c:pt idx="104">
                    <c:v>0.12226746274752388</c:v>
                  </c:pt>
                  <c:pt idx="105">
                    <c:v>0.11700273600870494</c:v>
                  </c:pt>
                  <c:pt idx="106">
                    <c:v>0.12271705532386731</c:v>
                  </c:pt>
                  <c:pt idx="107">
                    <c:v>0.12995775447615598</c:v>
                  </c:pt>
                  <c:pt idx="108">
                    <c:v>0.14131944215498973</c:v>
                  </c:pt>
                  <c:pt idx="109">
                    <c:v>0.1426878207589187</c:v>
                  </c:pt>
                  <c:pt idx="110">
                    <c:v>0.14159854295300564</c:v>
                  </c:pt>
                  <c:pt idx="111">
                    <c:v>0.13015171398106729</c:v>
                  </c:pt>
                  <c:pt idx="112">
                    <c:v>0.11706581567944817</c:v>
                  </c:pt>
                  <c:pt idx="113">
                    <c:v>0.12927435069543877</c:v>
                  </c:pt>
                  <c:pt idx="114">
                    <c:v>9.620698772468686E-2</c:v>
                  </c:pt>
                  <c:pt idx="115">
                    <c:v>0.10110233898497291</c:v>
                  </c:pt>
                  <c:pt idx="116">
                    <c:v>8.0435458316251318E-2</c:v>
                  </c:pt>
                  <c:pt idx="117">
                    <c:v>8.653680643915003E-2</c:v>
                  </c:pt>
                  <c:pt idx="118">
                    <c:v>9.0813003903445211E-2</c:v>
                  </c:pt>
                  <c:pt idx="119">
                    <c:v>0.10770980822036895</c:v>
                  </c:pt>
                  <c:pt idx="120">
                    <c:v>9.7590652657470828E-2</c:v>
                  </c:pt>
                  <c:pt idx="121">
                    <c:v>0.10301043282794951</c:v>
                  </c:pt>
                  <c:pt idx="122">
                    <c:v>0.11310362111954439</c:v>
                  </c:pt>
                  <c:pt idx="123">
                    <c:v>0.11526835633631068</c:v>
                  </c:pt>
                  <c:pt idx="124">
                    <c:v>0.10105687313252502</c:v>
                  </c:pt>
                  <c:pt idx="125">
                    <c:v>0.12536788184245656</c:v>
                  </c:pt>
                  <c:pt idx="126">
                    <c:v>0.11673437068183851</c:v>
                  </c:pt>
                  <c:pt idx="127">
                    <c:v>0.1030945946872326</c:v>
                  </c:pt>
                  <c:pt idx="128">
                    <c:v>0.10611054921750181</c:v>
                  </c:pt>
                  <c:pt idx="129">
                    <c:v>0.1121021778694814</c:v>
                  </c:pt>
                  <c:pt idx="130">
                    <c:v>0.10020337194263614</c:v>
                  </c:pt>
                  <c:pt idx="131">
                    <c:v>0.10801655909693403</c:v>
                  </c:pt>
                  <c:pt idx="132">
                    <c:v>0.11593806936232019</c:v>
                  </c:pt>
                  <c:pt idx="133">
                    <c:v>0.10245963267534777</c:v>
                  </c:pt>
                  <c:pt idx="134">
                    <c:v>9.7208916347015839E-2</c:v>
                  </c:pt>
                  <c:pt idx="135">
                    <c:v>0.1052117031191506</c:v>
                  </c:pt>
                  <c:pt idx="136">
                    <c:v>6.7748451417316002E-2</c:v>
                  </c:pt>
                  <c:pt idx="137">
                    <c:v>9.2186324719781276E-2</c:v>
                  </c:pt>
                  <c:pt idx="138">
                    <c:v>0.10591978008560915</c:v>
                  </c:pt>
                  <c:pt idx="139">
                    <c:v>0.10682390464467877</c:v>
                  </c:pt>
                  <c:pt idx="140">
                    <c:v>0.11089402002371555</c:v>
                  </c:pt>
                  <c:pt idx="141">
                    <c:v>0.12198550461473336</c:v>
                  </c:pt>
                  <c:pt idx="142">
                    <c:v>0.11032715452235693</c:v>
                  </c:pt>
                  <c:pt idx="143">
                    <c:v>0.11304216909939839</c:v>
                  </c:pt>
                  <c:pt idx="144">
                    <c:v>0.11211939399406325</c:v>
                  </c:pt>
                  <c:pt idx="145">
                    <c:v>0.12416673260395855</c:v>
                  </c:pt>
                  <c:pt idx="146">
                    <c:v>0.10727622987037698</c:v>
                  </c:pt>
                  <c:pt idx="147">
                    <c:v>0.12844240695239509</c:v>
                  </c:pt>
                  <c:pt idx="148">
                    <c:v>9.9330634345324076E-2</c:v>
                  </c:pt>
                  <c:pt idx="149">
                    <c:v>0.11680265419185747</c:v>
                  </c:pt>
                  <c:pt idx="150">
                    <c:v>0.13816354689860699</c:v>
                  </c:pt>
                  <c:pt idx="151">
                    <c:v>0.13234814151271143</c:v>
                  </c:pt>
                  <c:pt idx="152">
                    <c:v>0.1354273496662555</c:v>
                  </c:pt>
                  <c:pt idx="153">
                    <c:v>0.107180132613373</c:v>
                  </c:pt>
                  <c:pt idx="154">
                    <c:v>9.2606090654246992E-2</c:v>
                  </c:pt>
                  <c:pt idx="155">
                    <c:v>0.12770723703098597</c:v>
                  </c:pt>
                  <c:pt idx="156">
                    <c:v>0.12428775659769696</c:v>
                  </c:pt>
                  <c:pt idx="157">
                    <c:v>9.0828146868888418E-2</c:v>
                  </c:pt>
                  <c:pt idx="158">
                    <c:v>0.1248485446835325</c:v>
                  </c:pt>
                  <c:pt idx="159">
                    <c:v>9.7866749147176371E-2</c:v>
                  </c:pt>
                  <c:pt idx="160">
                    <c:v>0.10509403571289963</c:v>
                  </c:pt>
                  <c:pt idx="161">
                    <c:v>9.6038161179698517E-2</c:v>
                  </c:pt>
                  <c:pt idx="162">
                    <c:v>0.11148432886203433</c:v>
                  </c:pt>
                  <c:pt idx="163">
                    <c:v>9.1496555958186787E-2</c:v>
                  </c:pt>
                  <c:pt idx="164">
                    <c:v>0.11235541847770615</c:v>
                  </c:pt>
                  <c:pt idx="165">
                    <c:v>8.6148174916327425E-2</c:v>
                  </c:pt>
                  <c:pt idx="166">
                    <c:v>7.7689562025178877E-2</c:v>
                  </c:pt>
                  <c:pt idx="167">
                    <c:v>0.1117486930696629</c:v>
                  </c:pt>
                  <c:pt idx="168">
                    <c:v>8.9466299168282748E-2</c:v>
                  </c:pt>
                  <c:pt idx="169">
                    <c:v>9.8048873475930456E-2</c:v>
                  </c:pt>
                  <c:pt idx="170">
                    <c:v>9.3516757355299795E-2</c:v>
                  </c:pt>
                  <c:pt idx="171">
                    <c:v>0.10968569259755831</c:v>
                  </c:pt>
                  <c:pt idx="172">
                    <c:v>0.11712025247619832</c:v>
                  </c:pt>
                  <c:pt idx="173">
                    <c:v>0.12603740736204258</c:v>
                  </c:pt>
                  <c:pt idx="174">
                    <c:v>0.13228810116407264</c:v>
                  </c:pt>
                  <c:pt idx="175">
                    <c:v>0.10151048900373701</c:v>
                  </c:pt>
                  <c:pt idx="176">
                    <c:v>0.10201896410160008</c:v>
                  </c:pt>
                  <c:pt idx="177">
                    <c:v>9.0290150154371251E-2</c:v>
                  </c:pt>
                  <c:pt idx="178">
                    <c:v>8.6923755884441969E-2</c:v>
                  </c:pt>
                  <c:pt idx="179">
                    <c:v>9.942648850711773E-2</c:v>
                  </c:pt>
                  <c:pt idx="180">
                    <c:v>9.0123170256997134E-2</c:v>
                  </c:pt>
                  <c:pt idx="181">
                    <c:v>0.1061710043581304</c:v>
                  </c:pt>
                  <c:pt idx="182">
                    <c:v>0.10948532143440957</c:v>
                  </c:pt>
                  <c:pt idx="183">
                    <c:v>0.10672599321286583</c:v>
                  </c:pt>
                  <c:pt idx="184">
                    <c:v>9.5601831337325846E-2</c:v>
                  </c:pt>
                  <c:pt idx="185">
                    <c:v>0.10259606775542732</c:v>
                  </c:pt>
                  <c:pt idx="186">
                    <c:v>9.5817531067051584E-2</c:v>
                  </c:pt>
                  <c:pt idx="187">
                    <c:v>0.11564800514111188</c:v>
                  </c:pt>
                  <c:pt idx="188">
                    <c:v>0.1117149537781945</c:v>
                  </c:pt>
                  <c:pt idx="189">
                    <c:v>0.1155545873027858</c:v>
                  </c:pt>
                  <c:pt idx="190">
                    <c:v>0.14857665102901405</c:v>
                  </c:pt>
                  <c:pt idx="191">
                    <c:v>0.13735749824174981</c:v>
                  </c:pt>
                  <c:pt idx="192">
                    <c:v>9.3827870253798726E-2</c:v>
                  </c:pt>
                  <c:pt idx="193">
                    <c:v>0.11325003968046218</c:v>
                  </c:pt>
                  <c:pt idx="194">
                    <c:v>0.11587917219750603</c:v>
                  </c:pt>
                  <c:pt idx="195">
                    <c:v>0.12204602033473037</c:v>
                  </c:pt>
                  <c:pt idx="196">
                    <c:v>0.1323430714098375</c:v>
                  </c:pt>
                  <c:pt idx="197">
                    <c:v>8.8133211709604475E-2</c:v>
                  </c:pt>
                  <c:pt idx="198">
                    <c:v>0.10029016505781245</c:v>
                  </c:pt>
                  <c:pt idx="199">
                    <c:v>0.11571679342687255</c:v>
                  </c:pt>
                  <c:pt idx="200">
                    <c:v>9.8286906880527145E-2</c:v>
                  </c:pt>
                  <c:pt idx="201">
                    <c:v>0.11219995590822711</c:v>
                  </c:pt>
                  <c:pt idx="202">
                    <c:v>0.10321664581100615</c:v>
                  </c:pt>
                  <c:pt idx="203">
                    <c:v>0.10396745886679994</c:v>
                  </c:pt>
                  <c:pt idx="204">
                    <c:v>0.11503992782125126</c:v>
                  </c:pt>
                  <c:pt idx="205">
                    <c:v>0.11682317028593492</c:v>
                  </c:pt>
                  <c:pt idx="206">
                    <c:v>8.6741217352991007E-2</c:v>
                  </c:pt>
                  <c:pt idx="207">
                    <c:v>9.2360180899811781E-2</c:v>
                  </c:pt>
                  <c:pt idx="208">
                    <c:v>8.4663664792584414E-2</c:v>
                  </c:pt>
                  <c:pt idx="209">
                    <c:v>0.10591823427391794</c:v>
                  </c:pt>
                  <c:pt idx="210">
                    <c:v>0.1277730366606144</c:v>
                  </c:pt>
                  <c:pt idx="211">
                    <c:v>0.12403017618525512</c:v>
                  </c:pt>
                  <c:pt idx="212">
                    <c:v>0.10810460875041758</c:v>
                  </c:pt>
                  <c:pt idx="213">
                    <c:v>0.13812471846125132</c:v>
                  </c:pt>
                  <c:pt idx="214">
                    <c:v>0.11816206662067244</c:v>
                  </c:pt>
                  <c:pt idx="215">
                    <c:v>0.12002971386538441</c:v>
                  </c:pt>
                  <c:pt idx="216">
                    <c:v>0.11588433301304735</c:v>
                  </c:pt>
                  <c:pt idx="217">
                    <c:v>0.11386069890989592</c:v>
                  </c:pt>
                  <c:pt idx="218">
                    <c:v>0.12295965451961592</c:v>
                  </c:pt>
                  <c:pt idx="219">
                    <c:v>0.12506436634203755</c:v>
                  </c:pt>
                  <c:pt idx="220">
                    <c:v>0.11113867870925906</c:v>
                  </c:pt>
                  <c:pt idx="221">
                    <c:v>9.3189923024003626E-2</c:v>
                  </c:pt>
                  <c:pt idx="222">
                    <c:v>0.11221659433070423</c:v>
                  </c:pt>
                  <c:pt idx="223">
                    <c:v>0.10084981996573553</c:v>
                  </c:pt>
                  <c:pt idx="224">
                    <c:v>0.10277813901233239</c:v>
                  </c:pt>
                  <c:pt idx="225">
                    <c:v>0.10790060424835035</c:v>
                  </c:pt>
                  <c:pt idx="226">
                    <c:v>0.11738504960258792</c:v>
                  </c:pt>
                  <c:pt idx="227">
                    <c:v>0.13430935636929139</c:v>
                  </c:pt>
                  <c:pt idx="228">
                    <c:v>0.1143642429847934</c:v>
                  </c:pt>
                  <c:pt idx="229">
                    <c:v>0.10791733595206078</c:v>
                  </c:pt>
                  <c:pt idx="230">
                    <c:v>0.10952607996782646</c:v>
                  </c:pt>
                  <c:pt idx="231">
                    <c:v>0.11873902735483267</c:v>
                  </c:pt>
                  <c:pt idx="232">
                    <c:v>0.13159233574934076</c:v>
                  </c:pt>
                  <c:pt idx="233">
                    <c:v>0.12286334156571858</c:v>
                  </c:pt>
                  <c:pt idx="234">
                    <c:v>0.11375370083445804</c:v>
                  </c:pt>
                  <c:pt idx="235">
                    <c:v>0.14048900178474694</c:v>
                  </c:pt>
                  <c:pt idx="236">
                    <c:v>0.13263995835993264</c:v>
                  </c:pt>
                  <c:pt idx="237">
                    <c:v>0.12808793627772441</c:v>
                  </c:pt>
                  <c:pt idx="238">
                    <c:v>0.12653504348793049</c:v>
                  </c:pt>
                  <c:pt idx="239">
                    <c:v>0.12857730350362256</c:v>
                  </c:pt>
                  <c:pt idx="240">
                    <c:v>0.13744741383667936</c:v>
                  </c:pt>
                  <c:pt idx="241">
                    <c:v>0.14156326071238506</c:v>
                  </c:pt>
                  <c:pt idx="242">
                    <c:v>0.10964315776248316</c:v>
                  </c:pt>
                  <c:pt idx="243">
                    <c:v>0.11144107246238087</c:v>
                  </c:pt>
                  <c:pt idx="244">
                    <c:v>0.12289258182396985</c:v>
                  </c:pt>
                  <c:pt idx="245">
                    <c:v>0.15177765221802456</c:v>
                  </c:pt>
                  <c:pt idx="246">
                    <c:v>0.10311754253996894</c:v>
                  </c:pt>
                  <c:pt idx="247">
                    <c:v>0.10123280907184067</c:v>
                  </c:pt>
                  <c:pt idx="248">
                    <c:v>9.877190554377023E-2</c:v>
                  </c:pt>
                  <c:pt idx="249">
                    <c:v>9.8154416729058502E-2</c:v>
                  </c:pt>
                  <c:pt idx="250">
                    <c:v>0.12263028217291237</c:v>
                  </c:pt>
                  <c:pt idx="251">
                    <c:v>0.10766600299307591</c:v>
                  </c:pt>
                  <c:pt idx="252">
                    <c:v>0.11970513013571324</c:v>
                  </c:pt>
                  <c:pt idx="253">
                    <c:v>0.12603574415111302</c:v>
                  </c:pt>
                  <c:pt idx="254">
                    <c:v>0.14794149781738744</c:v>
                  </c:pt>
                  <c:pt idx="255">
                    <c:v>0.12967926536592506</c:v>
                  </c:pt>
                  <c:pt idx="256">
                    <c:v>0.11474521720710872</c:v>
                  </c:pt>
                  <c:pt idx="257">
                    <c:v>0.13594256124468576</c:v>
                  </c:pt>
                  <c:pt idx="258">
                    <c:v>0.12092304194604467</c:v>
                  </c:pt>
                  <c:pt idx="259">
                    <c:v>0.12208384725406371</c:v>
                  </c:pt>
                  <c:pt idx="260">
                    <c:v>0.1062468941922777</c:v>
                  </c:pt>
                  <c:pt idx="261">
                    <c:v>0.12035889090501921</c:v>
                  </c:pt>
                  <c:pt idx="262">
                    <c:v>0.10653407430076653</c:v>
                  </c:pt>
                  <c:pt idx="263">
                    <c:v>0.1077660080166209</c:v>
                  </c:pt>
                  <c:pt idx="264">
                    <c:v>0.11505636780909501</c:v>
                  </c:pt>
                  <c:pt idx="265">
                    <c:v>0.11105335311293493</c:v>
                  </c:pt>
                  <c:pt idx="266">
                    <c:v>0.11975553007411952</c:v>
                  </c:pt>
                  <c:pt idx="267">
                    <c:v>0.11351914408782243</c:v>
                  </c:pt>
                  <c:pt idx="268">
                    <c:v>0.1252127195498049</c:v>
                  </c:pt>
                  <c:pt idx="269">
                    <c:v>0.12974716633405597</c:v>
                  </c:pt>
                  <c:pt idx="270">
                    <c:v>0.12145113692881013</c:v>
                  </c:pt>
                  <c:pt idx="271">
                    <c:v>9.3896853889741339E-2</c:v>
                  </c:pt>
                  <c:pt idx="272">
                    <c:v>0.10876053203934943</c:v>
                  </c:pt>
                  <c:pt idx="273">
                    <c:v>0.10942138385911575</c:v>
                  </c:pt>
                  <c:pt idx="274">
                    <c:v>0.11742408821927805</c:v>
                  </c:pt>
                  <c:pt idx="275">
                    <c:v>0.10703661251618231</c:v>
                  </c:pt>
                  <c:pt idx="276">
                    <c:v>0.10176436198866286</c:v>
                  </c:pt>
                  <c:pt idx="277">
                    <c:v>0.12079100196645684</c:v>
                  </c:pt>
                  <c:pt idx="278">
                    <c:v>7.9290507069260927E-2</c:v>
                  </c:pt>
                  <c:pt idx="279">
                    <c:v>0.11081615849698025</c:v>
                  </c:pt>
                  <c:pt idx="280">
                    <c:v>0.13621238988740472</c:v>
                  </c:pt>
                  <c:pt idx="281">
                    <c:v>0.10309682241273777</c:v>
                  </c:pt>
                  <c:pt idx="282">
                    <c:v>0.12849738137488229</c:v>
                  </c:pt>
                  <c:pt idx="283">
                    <c:v>8.8182088330186079E-2</c:v>
                  </c:pt>
                  <c:pt idx="284">
                    <c:v>0.10477007938110371</c:v>
                  </c:pt>
                  <c:pt idx="285">
                    <c:v>0.14158312590367733</c:v>
                  </c:pt>
                  <c:pt idx="286">
                    <c:v>0.10683496421366644</c:v>
                  </c:pt>
                  <c:pt idx="287">
                    <c:v>0.11450028911237829</c:v>
                  </c:pt>
                  <c:pt idx="288">
                    <c:v>0.13344151856698158</c:v>
                  </c:pt>
                  <c:pt idx="289">
                    <c:v>0.13289662025139107</c:v>
                  </c:pt>
                  <c:pt idx="290">
                    <c:v>0.12195005639625817</c:v>
                  </c:pt>
                  <c:pt idx="291">
                    <c:v>0.12145544216918636</c:v>
                  </c:pt>
                  <c:pt idx="292">
                    <c:v>0.12405861519755426</c:v>
                  </c:pt>
                  <c:pt idx="293">
                    <c:v>0.10577826019311509</c:v>
                  </c:pt>
                  <c:pt idx="294">
                    <c:v>0.10479308643655347</c:v>
                  </c:pt>
                  <c:pt idx="295">
                    <c:v>0.10348451689806659</c:v>
                  </c:pt>
                  <c:pt idx="296">
                    <c:v>0.10646251209227341</c:v>
                  </c:pt>
                  <c:pt idx="297">
                    <c:v>0.11071591914796046</c:v>
                  </c:pt>
                  <c:pt idx="298">
                    <c:v>0.13454901272586534</c:v>
                  </c:pt>
                  <c:pt idx="299">
                    <c:v>0.13679185593148174</c:v>
                  </c:pt>
                  <c:pt idx="300">
                    <c:v>0.11428504430929624</c:v>
                  </c:pt>
                  <c:pt idx="301">
                    <c:v>0.10453499637524104</c:v>
                  </c:pt>
                  <c:pt idx="302">
                    <c:v>0.13090071787461063</c:v>
                  </c:pt>
                  <c:pt idx="303">
                    <c:v>0.14616665436815393</c:v>
                  </c:pt>
                  <c:pt idx="304">
                    <c:v>0.14006797598925785</c:v>
                  </c:pt>
                  <c:pt idx="305">
                    <c:v>0.13184674367179483</c:v>
                  </c:pt>
                  <c:pt idx="306">
                    <c:v>0.11442276364248237</c:v>
                  </c:pt>
                  <c:pt idx="307">
                    <c:v>0.1123784708557146</c:v>
                  </c:pt>
                  <c:pt idx="308">
                    <c:v>0.1097210881984613</c:v>
                  </c:pt>
                  <c:pt idx="309">
                    <c:v>0.13198553605974142</c:v>
                  </c:pt>
                  <c:pt idx="310">
                    <c:v>0.11806266241840922</c:v>
                  </c:pt>
                  <c:pt idx="311">
                    <c:v>0.1123640017805925</c:v>
                  </c:pt>
                  <c:pt idx="312">
                    <c:v>0.10886455304225943</c:v>
                  </c:pt>
                  <c:pt idx="313">
                    <c:v>0.10060906514772468</c:v>
                  </c:pt>
                  <c:pt idx="314">
                    <c:v>8.5605893429710825E-2</c:v>
                  </c:pt>
                  <c:pt idx="315">
                    <c:v>0.11496112291474096</c:v>
                  </c:pt>
                  <c:pt idx="316">
                    <c:v>9.5280806959937694E-2</c:v>
                  </c:pt>
                  <c:pt idx="317">
                    <c:v>8.8595923554029329E-2</c:v>
                  </c:pt>
                  <c:pt idx="318">
                    <c:v>0.10660482355433287</c:v>
                  </c:pt>
                  <c:pt idx="319">
                    <c:v>0.11641914665261555</c:v>
                  </c:pt>
                  <c:pt idx="320">
                    <c:v>0.10102749435128566</c:v>
                  </c:pt>
                  <c:pt idx="321">
                    <c:v>0.1179783553231165</c:v>
                  </c:pt>
                  <c:pt idx="322">
                    <c:v>0.10342003167797198</c:v>
                  </c:pt>
                  <c:pt idx="323">
                    <c:v>0.1272559619912193</c:v>
                  </c:pt>
                  <c:pt idx="324">
                    <c:v>0.11161727353189779</c:v>
                  </c:pt>
                  <c:pt idx="325">
                    <c:v>0.10809107687501324</c:v>
                  </c:pt>
                  <c:pt idx="326">
                    <c:v>0.11498371354673433</c:v>
                  </c:pt>
                  <c:pt idx="327">
                    <c:v>0.12235822077036092</c:v>
                  </c:pt>
                  <c:pt idx="328">
                    <c:v>9.8416311125008635E-2</c:v>
                  </c:pt>
                  <c:pt idx="329">
                    <c:v>0.1038331415193517</c:v>
                  </c:pt>
                  <c:pt idx="330">
                    <c:v>9.6598036314856806E-2</c:v>
                  </c:pt>
                  <c:pt idx="331">
                    <c:v>0.11399876639057638</c:v>
                  </c:pt>
                  <c:pt idx="332">
                    <c:v>0.10044619781878297</c:v>
                  </c:pt>
                  <c:pt idx="333">
                    <c:v>9.2564278068981945E-2</c:v>
                  </c:pt>
                  <c:pt idx="334">
                    <c:v>9.5592651233692469E-2</c:v>
                  </c:pt>
                  <c:pt idx="335">
                    <c:v>0.10396697032925591</c:v>
                  </c:pt>
                  <c:pt idx="336">
                    <c:v>0.11143220151212278</c:v>
                  </c:pt>
                  <c:pt idx="337">
                    <c:v>9.3720058469870457E-2</c:v>
                  </c:pt>
                  <c:pt idx="338">
                    <c:v>0.11841836098099084</c:v>
                  </c:pt>
                  <c:pt idx="339">
                    <c:v>0.1189486687235233</c:v>
                  </c:pt>
                  <c:pt idx="340">
                    <c:v>0.13068691565308538</c:v>
                  </c:pt>
                  <c:pt idx="341">
                    <c:v>0.10073953894953659</c:v>
                  </c:pt>
                  <c:pt idx="342">
                    <c:v>0.13374423571336855</c:v>
                  </c:pt>
                  <c:pt idx="343">
                    <c:v>0.12888336934070888</c:v>
                  </c:pt>
                  <c:pt idx="344">
                    <c:v>0.12897274697341571</c:v>
                  </c:pt>
                  <c:pt idx="345">
                    <c:v>0.12681366264358432</c:v>
                  </c:pt>
                  <c:pt idx="346">
                    <c:v>0.119129341673136</c:v>
                  </c:pt>
                  <c:pt idx="347">
                    <c:v>9.2557087347117054E-2</c:v>
                  </c:pt>
                  <c:pt idx="348">
                    <c:v>0.12482214202677164</c:v>
                  </c:pt>
                  <c:pt idx="349">
                    <c:v>0.11447738073165076</c:v>
                  </c:pt>
                  <c:pt idx="350">
                    <c:v>0.13987067430326675</c:v>
                  </c:pt>
                  <c:pt idx="351">
                    <c:v>0.13517244784557852</c:v>
                  </c:pt>
                  <c:pt idx="352">
                    <c:v>0.12583845964372356</c:v>
                  </c:pt>
                  <c:pt idx="353">
                    <c:v>0.1166015243015476</c:v>
                  </c:pt>
                  <c:pt idx="354">
                    <c:v>0.12817130542374838</c:v>
                  </c:pt>
                  <c:pt idx="355">
                    <c:v>0.12418310677822054</c:v>
                  </c:pt>
                  <c:pt idx="356">
                    <c:v>0.12426838724662151</c:v>
                  </c:pt>
                  <c:pt idx="357">
                    <c:v>0.10695640004597867</c:v>
                  </c:pt>
                  <c:pt idx="358">
                    <c:v>0.10931035884210338</c:v>
                  </c:pt>
                  <c:pt idx="359">
                    <c:v>0.11722820995080593</c:v>
                  </c:pt>
                  <c:pt idx="360">
                    <c:v>0.10437411414340098</c:v>
                  </c:pt>
                  <c:pt idx="361">
                    <c:v>0.10457789610881163</c:v>
                  </c:pt>
                  <c:pt idx="362">
                    <c:v>0.10364805069472199</c:v>
                  </c:pt>
                  <c:pt idx="363">
                    <c:v>0.10008123379323339</c:v>
                  </c:pt>
                  <c:pt idx="364">
                    <c:v>8.9456633723675127E-2</c:v>
                  </c:pt>
                  <c:pt idx="365">
                    <c:v>7.3588657387867698E-2</c:v>
                  </c:pt>
                  <c:pt idx="366">
                    <c:v>0.10809331623104981</c:v>
                  </c:pt>
                  <c:pt idx="367">
                    <c:v>0.10693558898073467</c:v>
                  </c:pt>
                  <c:pt idx="368">
                    <c:v>0.11273274041338274</c:v>
                  </c:pt>
                  <c:pt idx="369">
                    <c:v>0.10269077686816809</c:v>
                  </c:pt>
                  <c:pt idx="370">
                    <c:v>8.8107263591965801E-2</c:v>
                  </c:pt>
                  <c:pt idx="371">
                    <c:v>9.270401340837546E-2</c:v>
                  </c:pt>
                  <c:pt idx="372">
                    <c:v>0.10129482185947589</c:v>
                  </c:pt>
                  <c:pt idx="373">
                    <c:v>0.10796516585720245</c:v>
                  </c:pt>
                  <c:pt idx="374">
                    <c:v>0.11798727439165289</c:v>
                  </c:pt>
                  <c:pt idx="375">
                    <c:v>0.10628195563540838</c:v>
                  </c:pt>
                  <c:pt idx="376">
                    <c:v>0.12649189414756143</c:v>
                  </c:pt>
                  <c:pt idx="377">
                    <c:v>0.10819562188292928</c:v>
                  </c:pt>
                  <c:pt idx="378">
                    <c:v>9.2350769269107791E-2</c:v>
                  </c:pt>
                  <c:pt idx="379">
                    <c:v>9.8505509278771664E-2</c:v>
                  </c:pt>
                  <c:pt idx="380">
                    <c:v>0.10798990361845258</c:v>
                  </c:pt>
                  <c:pt idx="381">
                    <c:v>9.4551986105274391E-2</c:v>
                  </c:pt>
                  <c:pt idx="382">
                    <c:v>7.8239978633469043E-2</c:v>
                  </c:pt>
                  <c:pt idx="383">
                    <c:v>0.11121234310214928</c:v>
                  </c:pt>
                  <c:pt idx="384">
                    <c:v>0.1213075041737991</c:v>
                  </c:pt>
                  <c:pt idx="385">
                    <c:v>0.10170327689409747</c:v>
                  </c:pt>
                  <c:pt idx="386">
                    <c:v>9.6389441212576227E-2</c:v>
                  </c:pt>
                  <c:pt idx="387">
                    <c:v>9.395348564763778E-2</c:v>
                  </c:pt>
                  <c:pt idx="388">
                    <c:v>8.1874108592186842E-2</c:v>
                  </c:pt>
                  <c:pt idx="389">
                    <c:v>0.10348905841252574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pooled!$AQ$4:$AQ$63</c:f>
              <c:numCache>
                <c:formatCode>General</c:formatCode>
                <c:ptCount val="60"/>
                <c:pt idx="0">
                  <c:v>1.4637725000000001</c:v>
                </c:pt>
                <c:pt idx="1">
                  <c:v>1.6280324999999998</c:v>
                </c:pt>
                <c:pt idx="2">
                  <c:v>1.6920141666666666</c:v>
                </c:pt>
                <c:pt idx="3">
                  <c:v>1.6231349999999998</c:v>
                </c:pt>
                <c:pt idx="4">
                  <c:v>1.6991666666666669</c:v>
                </c:pt>
                <c:pt idx="5">
                  <c:v>1.5925358333333335</c:v>
                </c:pt>
                <c:pt idx="6">
                  <c:v>1.6589766666666668</c:v>
                </c:pt>
                <c:pt idx="7">
                  <c:v>1.741506666666667</c:v>
                </c:pt>
                <c:pt idx="8">
                  <c:v>1.666925</c:v>
                </c:pt>
                <c:pt idx="9">
                  <c:v>1.5946333333333333</c:v>
                </c:pt>
                <c:pt idx="10">
                  <c:v>1.7097650000000002</c:v>
                </c:pt>
                <c:pt idx="11">
                  <c:v>1.5644033333333331</c:v>
                </c:pt>
                <c:pt idx="12">
                  <c:v>1.6796058333333335</c:v>
                </c:pt>
                <c:pt idx="13">
                  <c:v>1.6135941666666669</c:v>
                </c:pt>
                <c:pt idx="14">
                  <c:v>1.5735883333333334</c:v>
                </c:pt>
                <c:pt idx="15">
                  <c:v>3.0905583333333326</c:v>
                </c:pt>
                <c:pt idx="16">
                  <c:v>1.8259916666666667</c:v>
                </c:pt>
                <c:pt idx="17">
                  <c:v>1.4230533333333335</c:v>
                </c:pt>
                <c:pt idx="18">
                  <c:v>1.3611091666666668</c:v>
                </c:pt>
                <c:pt idx="19">
                  <c:v>1.2577833333333333</c:v>
                </c:pt>
                <c:pt idx="20">
                  <c:v>1.3015725</c:v>
                </c:pt>
                <c:pt idx="21">
                  <c:v>1.2668566666666665</c:v>
                </c:pt>
                <c:pt idx="22">
                  <c:v>1.3971708333333333</c:v>
                </c:pt>
                <c:pt idx="23">
                  <c:v>1.3592775000000001</c:v>
                </c:pt>
                <c:pt idx="24">
                  <c:v>1.1858291666666665</c:v>
                </c:pt>
                <c:pt idx="25">
                  <c:v>1.2889100000000002</c:v>
                </c:pt>
                <c:pt idx="26">
                  <c:v>1.2339333333333331</c:v>
                </c:pt>
                <c:pt idx="27">
                  <c:v>1.3182616666666667</c:v>
                </c:pt>
                <c:pt idx="28">
                  <c:v>1.2270308333333333</c:v>
                </c:pt>
                <c:pt idx="29">
                  <c:v>1.2383708333333332</c:v>
                </c:pt>
                <c:pt idx="30">
                  <c:v>1.4249541666666667</c:v>
                </c:pt>
                <c:pt idx="31">
                  <c:v>1.4429149999999999</c:v>
                </c:pt>
                <c:pt idx="32">
                  <c:v>1.4771858333333334</c:v>
                </c:pt>
                <c:pt idx="33">
                  <c:v>1.4154483333333332</c:v>
                </c:pt>
                <c:pt idx="34">
                  <c:v>1.3936883333333334</c:v>
                </c:pt>
                <c:pt idx="35">
                  <c:v>1.3125316666666667</c:v>
                </c:pt>
                <c:pt idx="36">
                  <c:v>1.4461825000000001</c:v>
                </c:pt>
                <c:pt idx="37">
                  <c:v>1.5165499999999998</c:v>
                </c:pt>
                <c:pt idx="38">
                  <c:v>1.4372958333333334</c:v>
                </c:pt>
                <c:pt idx="39">
                  <c:v>1.493813333333333</c:v>
                </c:pt>
                <c:pt idx="40">
                  <c:v>1.3948233333333333</c:v>
                </c:pt>
                <c:pt idx="41">
                  <c:v>1.3947399999999999</c:v>
                </c:pt>
                <c:pt idx="42">
                  <c:v>1.4345433333333333</c:v>
                </c:pt>
                <c:pt idx="43">
                  <c:v>1.4648616666666667</c:v>
                </c:pt>
                <c:pt idx="44">
                  <c:v>1.5091708333333334</c:v>
                </c:pt>
                <c:pt idx="45">
                  <c:v>1.5983474999999998</c:v>
                </c:pt>
                <c:pt idx="46">
                  <c:v>1.4518016666666667</c:v>
                </c:pt>
                <c:pt idx="47">
                  <c:v>1.4452100000000001</c:v>
                </c:pt>
                <c:pt idx="48">
                  <c:v>1.5124158333333335</c:v>
                </c:pt>
                <c:pt idx="49">
                  <c:v>1.4719316666666666</c:v>
                </c:pt>
                <c:pt idx="50">
                  <c:v>1.4235366666666665</c:v>
                </c:pt>
                <c:pt idx="51">
                  <c:v>1.4080158333333335</c:v>
                </c:pt>
                <c:pt idx="52">
                  <c:v>1.3987108333333336</c:v>
                </c:pt>
                <c:pt idx="53">
                  <c:v>1.4173175</c:v>
                </c:pt>
                <c:pt idx="54">
                  <c:v>1.3933783333333334</c:v>
                </c:pt>
                <c:pt idx="55">
                  <c:v>1.3714033333333333</c:v>
                </c:pt>
                <c:pt idx="56">
                  <c:v>1.4845550000000001</c:v>
                </c:pt>
                <c:pt idx="57">
                  <c:v>1.4166833333333333</c:v>
                </c:pt>
                <c:pt idx="58">
                  <c:v>1.35398</c:v>
                </c:pt>
                <c:pt idx="59">
                  <c:v>1.4522408333333334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B1-CD4F-84B4-6BAFCDD395B7}"/>
            </c:ext>
          </c:extLst>
        </c:ser>
        <c:ser>
          <c:idx val="2"/>
          <c:order val="2"/>
          <c:tx>
            <c:strRef>
              <c:f>pooled!$AR$3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pooled!$AV$4:$AV$393</c:f>
                <c:numCache>
                  <c:formatCode>General</c:formatCode>
                  <c:ptCount val="390"/>
                  <c:pt idx="0">
                    <c:v>0.10261385506481405</c:v>
                  </c:pt>
                  <c:pt idx="1">
                    <c:v>0.10087635433359148</c:v>
                  </c:pt>
                  <c:pt idx="2">
                    <c:v>0.12082544955994844</c:v>
                  </c:pt>
                  <c:pt idx="3">
                    <c:v>0.11609955005937747</c:v>
                  </c:pt>
                  <c:pt idx="4">
                    <c:v>0.11311331169038254</c:v>
                  </c:pt>
                  <c:pt idx="5">
                    <c:v>0.10904071510451946</c:v>
                  </c:pt>
                  <c:pt idx="6">
                    <c:v>7.3638975839063855E-2</c:v>
                  </c:pt>
                  <c:pt idx="7">
                    <c:v>8.6022143760614594E-2</c:v>
                  </c:pt>
                  <c:pt idx="8">
                    <c:v>0.12804848954792492</c:v>
                  </c:pt>
                  <c:pt idx="9">
                    <c:v>0.12422025859416828</c:v>
                  </c:pt>
                  <c:pt idx="10">
                    <c:v>0.15125592350033534</c:v>
                  </c:pt>
                  <c:pt idx="11">
                    <c:v>0.11345168475050203</c:v>
                  </c:pt>
                  <c:pt idx="12">
                    <c:v>0.12290773516600323</c:v>
                  </c:pt>
                  <c:pt idx="13">
                    <c:v>9.3157223595814756E-2</c:v>
                  </c:pt>
                  <c:pt idx="14">
                    <c:v>0.10723214371261065</c:v>
                  </c:pt>
                  <c:pt idx="15">
                    <c:v>0.23835114580343009</c:v>
                  </c:pt>
                  <c:pt idx="16">
                    <c:v>0.15189921222806022</c:v>
                  </c:pt>
                  <c:pt idx="17">
                    <c:v>7.4009061134772666E-2</c:v>
                  </c:pt>
                  <c:pt idx="18">
                    <c:v>0.10540363648658378</c:v>
                  </c:pt>
                  <c:pt idx="19">
                    <c:v>8.5790869276762799E-2</c:v>
                  </c:pt>
                  <c:pt idx="20">
                    <c:v>6.2669838733386912E-2</c:v>
                  </c:pt>
                  <c:pt idx="21">
                    <c:v>7.884036946465485E-2</c:v>
                  </c:pt>
                  <c:pt idx="22">
                    <c:v>7.5456671417201956E-2</c:v>
                  </c:pt>
                  <c:pt idx="23">
                    <c:v>8.7892181244919848E-2</c:v>
                  </c:pt>
                  <c:pt idx="24">
                    <c:v>8.995094819293456E-2</c:v>
                  </c:pt>
                  <c:pt idx="25">
                    <c:v>7.7942966554741561E-2</c:v>
                  </c:pt>
                  <c:pt idx="26">
                    <c:v>6.0415249251921398E-2</c:v>
                  </c:pt>
                  <c:pt idx="27">
                    <c:v>7.91447001023627E-2</c:v>
                  </c:pt>
                  <c:pt idx="28">
                    <c:v>8.3011494693582405E-2</c:v>
                  </c:pt>
                  <c:pt idx="29">
                    <c:v>8.294551983901069E-2</c:v>
                  </c:pt>
                  <c:pt idx="30">
                    <c:v>0.11206278033366394</c:v>
                  </c:pt>
                  <c:pt idx="31">
                    <c:v>0.11918848688128597</c:v>
                  </c:pt>
                  <c:pt idx="32">
                    <c:v>0.12263466355831307</c:v>
                  </c:pt>
                  <c:pt idx="33">
                    <c:v>0.12410454984272992</c:v>
                  </c:pt>
                  <c:pt idx="34">
                    <c:v>0.13494929938422415</c:v>
                  </c:pt>
                  <c:pt idx="35">
                    <c:v>0.12340560176802069</c:v>
                  </c:pt>
                  <c:pt idx="36">
                    <c:v>0.14489351677885895</c:v>
                  </c:pt>
                  <c:pt idx="37">
                    <c:v>9.9512100265457662E-2</c:v>
                  </c:pt>
                  <c:pt idx="38">
                    <c:v>0.12627941076170429</c:v>
                  </c:pt>
                  <c:pt idx="39">
                    <c:v>0.14149653934269762</c:v>
                  </c:pt>
                  <c:pt idx="40">
                    <c:v>0.10026884932746849</c:v>
                  </c:pt>
                  <c:pt idx="41">
                    <c:v>0.12058606360021858</c:v>
                  </c:pt>
                  <c:pt idx="42">
                    <c:v>0.1056679390549886</c:v>
                  </c:pt>
                  <c:pt idx="43">
                    <c:v>0.11539559460959938</c:v>
                  </c:pt>
                  <c:pt idx="44">
                    <c:v>0.14408651334516767</c:v>
                  </c:pt>
                  <c:pt idx="45">
                    <c:v>0.159107387913237</c:v>
                  </c:pt>
                  <c:pt idx="46">
                    <c:v>0.16430654564231192</c:v>
                  </c:pt>
                  <c:pt idx="47">
                    <c:v>0.16559311044322669</c:v>
                  </c:pt>
                  <c:pt idx="48">
                    <c:v>0.19028522729050742</c:v>
                  </c:pt>
                  <c:pt idx="49">
                    <c:v>0.15572067977563342</c:v>
                  </c:pt>
                  <c:pt idx="50">
                    <c:v>0.16770350571180759</c:v>
                  </c:pt>
                  <c:pt idx="51">
                    <c:v>0.14121775987295421</c:v>
                  </c:pt>
                  <c:pt idx="52">
                    <c:v>0.15209690931269695</c:v>
                  </c:pt>
                  <c:pt idx="53">
                    <c:v>0.15405763001686779</c:v>
                  </c:pt>
                  <c:pt idx="54">
                    <c:v>0.13681968750356518</c:v>
                  </c:pt>
                  <c:pt idx="55">
                    <c:v>0.18173459629384928</c:v>
                  </c:pt>
                  <c:pt idx="56">
                    <c:v>0.15414348275391043</c:v>
                  </c:pt>
                  <c:pt idx="57">
                    <c:v>0.11979675203724953</c:v>
                  </c:pt>
                  <c:pt idx="58">
                    <c:v>0.15951049465727354</c:v>
                  </c:pt>
                  <c:pt idx="59">
                    <c:v>0.16046569259423485</c:v>
                  </c:pt>
                  <c:pt idx="60">
                    <c:v>0.21999352951572906</c:v>
                  </c:pt>
                  <c:pt idx="61">
                    <c:v>0.16686738165033463</c:v>
                  </c:pt>
                  <c:pt idx="62">
                    <c:v>0.19602900768696141</c:v>
                  </c:pt>
                  <c:pt idx="63">
                    <c:v>0.15263035131193128</c:v>
                  </c:pt>
                  <c:pt idx="64">
                    <c:v>0.14978655266189078</c:v>
                  </c:pt>
                  <c:pt idx="65">
                    <c:v>0.1692336521421231</c:v>
                  </c:pt>
                  <c:pt idx="66">
                    <c:v>0.19282997521695561</c:v>
                  </c:pt>
                  <c:pt idx="67">
                    <c:v>0.17740181526062579</c:v>
                  </c:pt>
                  <c:pt idx="68">
                    <c:v>0.1842811479174627</c:v>
                  </c:pt>
                  <c:pt idx="69">
                    <c:v>0.15128080711278094</c:v>
                  </c:pt>
                  <c:pt idx="70">
                    <c:v>0.148168998349542</c:v>
                  </c:pt>
                  <c:pt idx="71">
                    <c:v>0.1590638732456448</c:v>
                  </c:pt>
                  <c:pt idx="72">
                    <c:v>0.20960078627915119</c:v>
                  </c:pt>
                  <c:pt idx="73">
                    <c:v>0.2070208458778178</c:v>
                  </c:pt>
                  <c:pt idx="74">
                    <c:v>0.1428042308935949</c:v>
                  </c:pt>
                  <c:pt idx="75">
                    <c:v>0.14745756272414598</c:v>
                  </c:pt>
                  <c:pt idx="76">
                    <c:v>0.16989750356665598</c:v>
                  </c:pt>
                  <c:pt idx="77">
                    <c:v>0.14018833299018033</c:v>
                  </c:pt>
                  <c:pt idx="78">
                    <c:v>0.13467470956142658</c:v>
                  </c:pt>
                  <c:pt idx="79">
                    <c:v>0.16082416173409639</c:v>
                  </c:pt>
                  <c:pt idx="80">
                    <c:v>0.15196846110361861</c:v>
                  </c:pt>
                  <c:pt idx="81">
                    <c:v>0.14643835990620838</c:v>
                  </c:pt>
                  <c:pt idx="82">
                    <c:v>0.17547559420846989</c:v>
                  </c:pt>
                  <c:pt idx="83">
                    <c:v>0.16378692300740097</c:v>
                  </c:pt>
                  <c:pt idx="84">
                    <c:v>0.16339376699766364</c:v>
                  </c:pt>
                  <c:pt idx="85">
                    <c:v>0.12568832295111043</c:v>
                  </c:pt>
                  <c:pt idx="86">
                    <c:v>0.16927753398224799</c:v>
                  </c:pt>
                  <c:pt idx="87">
                    <c:v>0.13581986369820884</c:v>
                  </c:pt>
                  <c:pt idx="88">
                    <c:v>0.16712969076771242</c:v>
                  </c:pt>
                  <c:pt idx="89">
                    <c:v>0.15965862780480308</c:v>
                  </c:pt>
                  <c:pt idx="90">
                    <c:v>0.1555629832228069</c:v>
                  </c:pt>
                  <c:pt idx="91">
                    <c:v>0.16331265178045973</c:v>
                  </c:pt>
                  <c:pt idx="92">
                    <c:v>0.12593626848484279</c:v>
                  </c:pt>
                  <c:pt idx="93">
                    <c:v>0.16603636536440369</c:v>
                  </c:pt>
                  <c:pt idx="94">
                    <c:v>0.17413181988428217</c:v>
                  </c:pt>
                  <c:pt idx="95">
                    <c:v>0.17776178543999749</c:v>
                  </c:pt>
                  <c:pt idx="96">
                    <c:v>0.16093736245046575</c:v>
                  </c:pt>
                  <c:pt idx="97">
                    <c:v>0.15340057423110171</c:v>
                  </c:pt>
                  <c:pt idx="98">
                    <c:v>0.1515994198094206</c:v>
                  </c:pt>
                  <c:pt idx="99">
                    <c:v>0.14307899741118343</c:v>
                  </c:pt>
                  <c:pt idx="100">
                    <c:v>0.14361365228267706</c:v>
                  </c:pt>
                  <c:pt idx="101">
                    <c:v>0.14186761743707677</c:v>
                  </c:pt>
                  <c:pt idx="102">
                    <c:v>0.19335069214308392</c:v>
                  </c:pt>
                  <c:pt idx="103">
                    <c:v>0.16906707327315829</c:v>
                  </c:pt>
                  <c:pt idx="104">
                    <c:v>0.16330728857360471</c:v>
                  </c:pt>
                  <c:pt idx="105">
                    <c:v>0.32918049937179839</c:v>
                  </c:pt>
                  <c:pt idx="106">
                    <c:v>0.20593029993375964</c:v>
                  </c:pt>
                  <c:pt idx="107">
                    <c:v>0.1854765387412155</c:v>
                  </c:pt>
                  <c:pt idx="108">
                    <c:v>0.16096337016178053</c:v>
                  </c:pt>
                  <c:pt idx="109">
                    <c:v>0.14113357271628951</c:v>
                  </c:pt>
                  <c:pt idx="110">
                    <c:v>0.15072767300091314</c:v>
                  </c:pt>
                  <c:pt idx="111">
                    <c:v>0.15472205934405123</c:v>
                  </c:pt>
                  <c:pt idx="112">
                    <c:v>0.12611914349033163</c:v>
                  </c:pt>
                  <c:pt idx="113">
                    <c:v>0.13514353908624344</c:v>
                  </c:pt>
                  <c:pt idx="114">
                    <c:v>0.136358990025577</c:v>
                  </c:pt>
                  <c:pt idx="115">
                    <c:v>0.12525920898901233</c:v>
                  </c:pt>
                  <c:pt idx="116">
                    <c:v>9.7542934824060235E-2</c:v>
                  </c:pt>
                  <c:pt idx="117">
                    <c:v>0.13069349387053802</c:v>
                  </c:pt>
                  <c:pt idx="118">
                    <c:v>0.13647231541390309</c:v>
                  </c:pt>
                  <c:pt idx="119">
                    <c:v>0.12327272043229086</c:v>
                  </c:pt>
                  <c:pt idx="120">
                    <c:v>0.15685932654287707</c:v>
                  </c:pt>
                  <c:pt idx="121">
                    <c:v>0.11830261278861828</c:v>
                  </c:pt>
                  <c:pt idx="122">
                    <c:v>0.1292017225342143</c:v>
                  </c:pt>
                  <c:pt idx="123">
                    <c:v>0.12981013844819417</c:v>
                  </c:pt>
                  <c:pt idx="124">
                    <c:v>0.11481805406195113</c:v>
                  </c:pt>
                  <c:pt idx="125">
                    <c:v>0.1302313255879472</c:v>
                  </c:pt>
                  <c:pt idx="126">
                    <c:v>0.11281250628473104</c:v>
                  </c:pt>
                  <c:pt idx="127">
                    <c:v>0.14335644228331296</c:v>
                  </c:pt>
                  <c:pt idx="128">
                    <c:v>0.13698372259804509</c:v>
                  </c:pt>
                  <c:pt idx="129">
                    <c:v>0.11718153100326939</c:v>
                  </c:pt>
                  <c:pt idx="130">
                    <c:v>0.13105924069563804</c:v>
                  </c:pt>
                  <c:pt idx="131">
                    <c:v>0.11126072806518915</c:v>
                  </c:pt>
                  <c:pt idx="132">
                    <c:v>0.12151609247359149</c:v>
                  </c:pt>
                  <c:pt idx="133">
                    <c:v>0.1618656061460565</c:v>
                  </c:pt>
                  <c:pt idx="134">
                    <c:v>0.14916508241752219</c:v>
                  </c:pt>
                  <c:pt idx="135">
                    <c:v>0.1427864904029913</c:v>
                  </c:pt>
                  <c:pt idx="136">
                    <c:v>0.13507543861620852</c:v>
                  </c:pt>
                  <c:pt idx="137">
                    <c:v>0.1292342900442153</c:v>
                  </c:pt>
                  <c:pt idx="138">
                    <c:v>8.7395108796794657E-2</c:v>
                  </c:pt>
                  <c:pt idx="139">
                    <c:v>0.10871398521261236</c:v>
                  </c:pt>
                  <c:pt idx="140">
                    <c:v>0.10578675490256628</c:v>
                  </c:pt>
                  <c:pt idx="141">
                    <c:v>8.2950739237745E-2</c:v>
                  </c:pt>
                  <c:pt idx="142">
                    <c:v>8.9459671448405095E-2</c:v>
                  </c:pt>
                  <c:pt idx="143">
                    <c:v>9.078523567416763E-2</c:v>
                  </c:pt>
                  <c:pt idx="144">
                    <c:v>0.12897241508053031</c:v>
                  </c:pt>
                  <c:pt idx="145">
                    <c:v>0.13876101279504471</c:v>
                  </c:pt>
                  <c:pt idx="146">
                    <c:v>0.12287535387805251</c:v>
                  </c:pt>
                  <c:pt idx="147">
                    <c:v>0.13257189897434593</c:v>
                  </c:pt>
                  <c:pt idx="148">
                    <c:v>0.11425743262630028</c:v>
                  </c:pt>
                  <c:pt idx="149">
                    <c:v>0.13443374266664271</c:v>
                  </c:pt>
                  <c:pt idx="150">
                    <c:v>0.15487940768220249</c:v>
                  </c:pt>
                  <c:pt idx="151">
                    <c:v>0.16031978037813183</c:v>
                  </c:pt>
                  <c:pt idx="152">
                    <c:v>0.10304645111335974</c:v>
                  </c:pt>
                  <c:pt idx="153">
                    <c:v>0.10875582361511488</c:v>
                  </c:pt>
                  <c:pt idx="154">
                    <c:v>0.12073361046937009</c:v>
                  </c:pt>
                  <c:pt idx="155">
                    <c:v>0.11985255266151998</c:v>
                  </c:pt>
                  <c:pt idx="156">
                    <c:v>0.14734492584312919</c:v>
                  </c:pt>
                  <c:pt idx="157">
                    <c:v>0.10820354936245809</c:v>
                  </c:pt>
                  <c:pt idx="158">
                    <c:v>0.10273206849450155</c:v>
                  </c:pt>
                  <c:pt idx="159">
                    <c:v>0.13278899027548893</c:v>
                  </c:pt>
                  <c:pt idx="160">
                    <c:v>0.13119893571337857</c:v>
                  </c:pt>
                  <c:pt idx="161">
                    <c:v>9.5488895661731285E-2</c:v>
                  </c:pt>
                  <c:pt idx="162">
                    <c:v>0.10964109066689472</c:v>
                  </c:pt>
                  <c:pt idx="163">
                    <c:v>8.5968655426900201E-2</c:v>
                  </c:pt>
                  <c:pt idx="164">
                    <c:v>9.700839213508175E-2</c:v>
                  </c:pt>
                  <c:pt idx="165">
                    <c:v>0.11132595940355119</c:v>
                  </c:pt>
                  <c:pt idx="166">
                    <c:v>9.1391369908142103E-2</c:v>
                  </c:pt>
                  <c:pt idx="167">
                    <c:v>0.10410417249561839</c:v>
                  </c:pt>
                  <c:pt idx="168">
                    <c:v>0.1098678028804865</c:v>
                  </c:pt>
                  <c:pt idx="169">
                    <c:v>9.012668594929045E-2</c:v>
                  </c:pt>
                  <c:pt idx="170">
                    <c:v>0.12726213955385876</c:v>
                  </c:pt>
                  <c:pt idx="171">
                    <c:v>0.128345700270664</c:v>
                  </c:pt>
                  <c:pt idx="172">
                    <c:v>9.0517105624329783E-2</c:v>
                  </c:pt>
                  <c:pt idx="173">
                    <c:v>9.3166389798404248E-2</c:v>
                  </c:pt>
                  <c:pt idx="174">
                    <c:v>7.6730756510652087E-2</c:v>
                  </c:pt>
                  <c:pt idx="175">
                    <c:v>0.11116688424942343</c:v>
                  </c:pt>
                  <c:pt idx="176">
                    <c:v>0.14795559355028032</c:v>
                  </c:pt>
                  <c:pt idx="177">
                    <c:v>0.10276427503476922</c:v>
                  </c:pt>
                  <c:pt idx="178">
                    <c:v>9.433228620657709E-2</c:v>
                  </c:pt>
                  <c:pt idx="179">
                    <c:v>9.6296219487715398E-2</c:v>
                  </c:pt>
                  <c:pt idx="180">
                    <c:v>0.10122729608897421</c:v>
                  </c:pt>
                  <c:pt idx="181">
                    <c:v>0.12672474433598291</c:v>
                  </c:pt>
                  <c:pt idx="182">
                    <c:v>0.13864483128636332</c:v>
                  </c:pt>
                  <c:pt idx="183">
                    <c:v>0.15631813439717832</c:v>
                  </c:pt>
                  <c:pt idx="184">
                    <c:v>9.8894846844126333E-2</c:v>
                  </c:pt>
                  <c:pt idx="185">
                    <c:v>0.1060819546626597</c:v>
                  </c:pt>
                  <c:pt idx="186">
                    <c:v>0.12401643369739435</c:v>
                  </c:pt>
                  <c:pt idx="187">
                    <c:v>9.8110287721293515E-2</c:v>
                  </c:pt>
                  <c:pt idx="188">
                    <c:v>0.12137445802680438</c:v>
                  </c:pt>
                  <c:pt idx="189">
                    <c:v>0.12918205656508133</c:v>
                  </c:pt>
                  <c:pt idx="190">
                    <c:v>7.7055556952910637E-2</c:v>
                  </c:pt>
                  <c:pt idx="191">
                    <c:v>0.13287265235817713</c:v>
                  </c:pt>
                  <c:pt idx="192">
                    <c:v>9.2612675027544791E-2</c:v>
                  </c:pt>
                  <c:pt idx="193">
                    <c:v>0.15787676809394058</c:v>
                  </c:pt>
                  <c:pt idx="194">
                    <c:v>0.12546684814155404</c:v>
                  </c:pt>
                  <c:pt idx="195">
                    <c:v>0.10034112533293983</c:v>
                  </c:pt>
                  <c:pt idx="196">
                    <c:v>0.14268039961870566</c:v>
                  </c:pt>
                  <c:pt idx="197">
                    <c:v>0.10637589804099286</c:v>
                  </c:pt>
                  <c:pt idx="198">
                    <c:v>0.12619109080146693</c:v>
                  </c:pt>
                  <c:pt idx="199">
                    <c:v>0.12683394809710463</c:v>
                  </c:pt>
                  <c:pt idx="200">
                    <c:v>0.14041486265813519</c:v>
                  </c:pt>
                  <c:pt idx="201">
                    <c:v>0.12127843212932569</c:v>
                  </c:pt>
                  <c:pt idx="202">
                    <c:v>0.12905261481232769</c:v>
                  </c:pt>
                  <c:pt idx="203">
                    <c:v>0.13281564772859267</c:v>
                  </c:pt>
                  <c:pt idx="204">
                    <c:v>8.8806811806484323E-2</c:v>
                  </c:pt>
                  <c:pt idx="205">
                    <c:v>0.11951486499404762</c:v>
                  </c:pt>
                  <c:pt idx="206">
                    <c:v>0.12010395770567088</c:v>
                  </c:pt>
                  <c:pt idx="207">
                    <c:v>0.11275531354363404</c:v>
                  </c:pt>
                  <c:pt idx="208">
                    <c:v>0.10215061925975552</c:v>
                  </c:pt>
                  <c:pt idx="209">
                    <c:v>0.11363060156098355</c:v>
                  </c:pt>
                  <c:pt idx="210">
                    <c:v>0.10518958557833306</c:v>
                  </c:pt>
                  <c:pt idx="211">
                    <c:v>9.2381537028988797E-2</c:v>
                  </c:pt>
                  <c:pt idx="212">
                    <c:v>0.10741936549816243</c:v>
                  </c:pt>
                  <c:pt idx="213">
                    <c:v>0.11411646629118842</c:v>
                  </c:pt>
                  <c:pt idx="214">
                    <c:v>0.10675749669108701</c:v>
                  </c:pt>
                  <c:pt idx="215">
                    <c:v>0.10929945717332652</c:v>
                  </c:pt>
                  <c:pt idx="216">
                    <c:v>0.12151024668934331</c:v>
                  </c:pt>
                  <c:pt idx="217">
                    <c:v>9.3264048665182828E-2</c:v>
                  </c:pt>
                  <c:pt idx="218">
                    <c:v>9.652977647447504E-2</c:v>
                  </c:pt>
                  <c:pt idx="219">
                    <c:v>0.11441980460394957</c:v>
                  </c:pt>
                  <c:pt idx="220">
                    <c:v>0.13616755590447224</c:v>
                  </c:pt>
                  <c:pt idx="221">
                    <c:v>0.10740084254108698</c:v>
                  </c:pt>
                  <c:pt idx="222">
                    <c:v>0.12482947645860426</c:v>
                  </c:pt>
                  <c:pt idx="223">
                    <c:v>0.12010461416668702</c:v>
                  </c:pt>
                  <c:pt idx="224">
                    <c:v>0.12146801991728673</c:v>
                  </c:pt>
                  <c:pt idx="225">
                    <c:v>0.10220367869300932</c:v>
                  </c:pt>
                  <c:pt idx="226">
                    <c:v>9.2763906409353003E-2</c:v>
                  </c:pt>
                  <c:pt idx="227">
                    <c:v>0.10523882703568102</c:v>
                  </c:pt>
                  <c:pt idx="228">
                    <c:v>9.7872154131258618E-2</c:v>
                  </c:pt>
                  <c:pt idx="229">
                    <c:v>5.064630546817564E-2</c:v>
                  </c:pt>
                  <c:pt idx="230">
                    <c:v>7.1588646529101435E-2</c:v>
                  </c:pt>
                  <c:pt idx="231">
                    <c:v>9.5901006672547959E-2</c:v>
                  </c:pt>
                  <c:pt idx="232">
                    <c:v>8.8751735222757394E-2</c:v>
                  </c:pt>
                  <c:pt idx="233">
                    <c:v>5.724631935369693E-2</c:v>
                  </c:pt>
                  <c:pt idx="234">
                    <c:v>5.6737171101456291E-2</c:v>
                  </c:pt>
                  <c:pt idx="235">
                    <c:v>0.11172881160278966</c:v>
                  </c:pt>
                  <c:pt idx="236">
                    <c:v>6.9518307849534125E-2</c:v>
                  </c:pt>
                  <c:pt idx="237">
                    <c:v>7.8362523373385173E-2</c:v>
                  </c:pt>
                  <c:pt idx="238">
                    <c:v>9.5779395460072261E-2</c:v>
                  </c:pt>
                  <c:pt idx="239">
                    <c:v>9.6090239672681987E-2</c:v>
                  </c:pt>
                  <c:pt idx="240">
                    <c:v>5.2726054632612616E-2</c:v>
                  </c:pt>
                  <c:pt idx="241">
                    <c:v>9.6835097647307342E-2</c:v>
                  </c:pt>
                  <c:pt idx="242">
                    <c:v>0.12764713168447125</c:v>
                  </c:pt>
                  <c:pt idx="243">
                    <c:v>7.7306025538736889E-2</c:v>
                  </c:pt>
                  <c:pt idx="244">
                    <c:v>8.0519643244566508E-2</c:v>
                  </c:pt>
                  <c:pt idx="245">
                    <c:v>8.9351368140819662E-2</c:v>
                  </c:pt>
                  <c:pt idx="246">
                    <c:v>9.8292851579944912E-2</c:v>
                  </c:pt>
                  <c:pt idx="247">
                    <c:v>9.4131602314488041E-2</c:v>
                  </c:pt>
                  <c:pt idx="248">
                    <c:v>9.2309085810836161E-2</c:v>
                  </c:pt>
                  <c:pt idx="249">
                    <c:v>9.4465863209249989E-2</c:v>
                  </c:pt>
                  <c:pt idx="250">
                    <c:v>7.2850079379892116E-2</c:v>
                  </c:pt>
                  <c:pt idx="251">
                    <c:v>8.6586764558546511E-2</c:v>
                  </c:pt>
                  <c:pt idx="252">
                    <c:v>9.3738105606064229E-2</c:v>
                  </c:pt>
                  <c:pt idx="253">
                    <c:v>0.11413983371905786</c:v>
                  </c:pt>
                  <c:pt idx="254">
                    <c:v>0.10209613883813889</c:v>
                  </c:pt>
                  <c:pt idx="255">
                    <c:v>9.6871320555736024E-2</c:v>
                  </c:pt>
                  <c:pt idx="256">
                    <c:v>9.3142369304178546E-2</c:v>
                  </c:pt>
                  <c:pt idx="257">
                    <c:v>8.5214608867224109E-2</c:v>
                  </c:pt>
                  <c:pt idx="258">
                    <c:v>9.0371578759445972E-2</c:v>
                  </c:pt>
                  <c:pt idx="259">
                    <c:v>9.9872720323915087E-2</c:v>
                  </c:pt>
                  <c:pt idx="260">
                    <c:v>0.12818781761382742</c:v>
                  </c:pt>
                  <c:pt idx="261">
                    <c:v>0.14350994374709003</c:v>
                  </c:pt>
                  <c:pt idx="262">
                    <c:v>0.11270164529084156</c:v>
                  </c:pt>
                  <c:pt idx="263">
                    <c:v>0.12479868384682244</c:v>
                  </c:pt>
                  <c:pt idx="264">
                    <c:v>0.11943636372900858</c:v>
                  </c:pt>
                  <c:pt idx="265">
                    <c:v>0.14513427706886839</c:v>
                  </c:pt>
                  <c:pt idx="266">
                    <c:v>0.11372680915778849</c:v>
                  </c:pt>
                  <c:pt idx="267">
                    <c:v>0.12455505530495389</c:v>
                  </c:pt>
                  <c:pt idx="268">
                    <c:v>0.11985387723234586</c:v>
                  </c:pt>
                  <c:pt idx="269">
                    <c:v>0.14101543890240653</c:v>
                  </c:pt>
                  <c:pt idx="270">
                    <c:v>0.10041229878592961</c:v>
                  </c:pt>
                  <c:pt idx="271">
                    <c:v>0.10200442082913352</c:v>
                  </c:pt>
                  <c:pt idx="272">
                    <c:v>0.10547206968445613</c:v>
                  </c:pt>
                  <c:pt idx="273">
                    <c:v>0.10582330100385982</c:v>
                  </c:pt>
                  <c:pt idx="274">
                    <c:v>0.13647765632331563</c:v>
                  </c:pt>
                  <c:pt idx="275">
                    <c:v>8.7591129565358042E-2</c:v>
                  </c:pt>
                  <c:pt idx="276">
                    <c:v>7.6756670181562181E-2</c:v>
                  </c:pt>
                  <c:pt idx="277">
                    <c:v>9.4723401579309002E-2</c:v>
                  </c:pt>
                  <c:pt idx="278">
                    <c:v>0.10854667257112323</c:v>
                  </c:pt>
                  <c:pt idx="279">
                    <c:v>7.6660583215492087E-2</c:v>
                  </c:pt>
                  <c:pt idx="280">
                    <c:v>0.10559886889124849</c:v>
                  </c:pt>
                  <c:pt idx="281">
                    <c:v>6.5915606195736734E-2</c:v>
                  </c:pt>
                  <c:pt idx="282">
                    <c:v>0.10591470466288291</c:v>
                  </c:pt>
                  <c:pt idx="283">
                    <c:v>7.3791190175215141E-2</c:v>
                  </c:pt>
                  <c:pt idx="284">
                    <c:v>9.5909505169290546E-2</c:v>
                  </c:pt>
                  <c:pt idx="285">
                    <c:v>9.3113840494669337E-2</c:v>
                  </c:pt>
                  <c:pt idx="286">
                    <c:v>7.7983870183764875E-2</c:v>
                  </c:pt>
                  <c:pt idx="287">
                    <c:v>8.9088882633235347E-2</c:v>
                  </c:pt>
                  <c:pt idx="288">
                    <c:v>8.0407620153738757E-2</c:v>
                  </c:pt>
                  <c:pt idx="289">
                    <c:v>0.10068972903971332</c:v>
                  </c:pt>
                  <c:pt idx="290">
                    <c:v>0.15496928353187869</c:v>
                  </c:pt>
                  <c:pt idx="291">
                    <c:v>0.12448357024669406</c:v>
                  </c:pt>
                  <c:pt idx="292">
                    <c:v>7.702250798377859E-2</c:v>
                  </c:pt>
                  <c:pt idx="293">
                    <c:v>8.5997277382320311E-2</c:v>
                  </c:pt>
                  <c:pt idx="294">
                    <c:v>8.9544609107428036E-2</c:v>
                  </c:pt>
                  <c:pt idx="295">
                    <c:v>0.12400173413885976</c:v>
                  </c:pt>
                  <c:pt idx="296">
                    <c:v>0.10407240923336221</c:v>
                  </c:pt>
                  <c:pt idx="297">
                    <c:v>0.11776891303641134</c:v>
                  </c:pt>
                  <c:pt idx="298">
                    <c:v>0.10998026208935126</c:v>
                  </c:pt>
                  <c:pt idx="299">
                    <c:v>0.10120867092025437</c:v>
                  </c:pt>
                  <c:pt idx="300">
                    <c:v>9.9777378358060748E-2</c:v>
                  </c:pt>
                  <c:pt idx="301">
                    <c:v>0.12575659899447222</c:v>
                  </c:pt>
                  <c:pt idx="302">
                    <c:v>0.11243821625562868</c:v>
                  </c:pt>
                  <c:pt idx="303">
                    <c:v>7.7407366274376138E-2</c:v>
                  </c:pt>
                  <c:pt idx="304">
                    <c:v>0.12309383592683183</c:v>
                  </c:pt>
                  <c:pt idx="305">
                    <c:v>8.8354327979603048E-2</c:v>
                  </c:pt>
                  <c:pt idx="306">
                    <c:v>0.13414959471659324</c:v>
                  </c:pt>
                  <c:pt idx="307">
                    <c:v>0.12607691042443755</c:v>
                  </c:pt>
                  <c:pt idx="308">
                    <c:v>0.11567367008314851</c:v>
                  </c:pt>
                  <c:pt idx="309">
                    <c:v>0.13588165642026576</c:v>
                  </c:pt>
                  <c:pt idx="310">
                    <c:v>0.1154044691071322</c:v>
                  </c:pt>
                  <c:pt idx="311">
                    <c:v>0.13940200333509686</c:v>
                  </c:pt>
                  <c:pt idx="312">
                    <c:v>0.12513842717263166</c:v>
                  </c:pt>
                  <c:pt idx="313">
                    <c:v>0.11926091589706189</c:v>
                  </c:pt>
                  <c:pt idx="314">
                    <c:v>9.0097360743136068E-2</c:v>
                  </c:pt>
                  <c:pt idx="315">
                    <c:v>8.8904458279774404E-2</c:v>
                  </c:pt>
                  <c:pt idx="316">
                    <c:v>8.0344351179247195E-2</c:v>
                  </c:pt>
                  <c:pt idx="317">
                    <c:v>7.444269112118132E-2</c:v>
                  </c:pt>
                  <c:pt idx="318">
                    <c:v>8.4582682450100186E-2</c:v>
                  </c:pt>
                  <c:pt idx="319">
                    <c:v>7.8536507466594949E-2</c:v>
                  </c:pt>
                  <c:pt idx="320">
                    <c:v>7.2684644139508064E-2</c:v>
                  </c:pt>
                  <c:pt idx="321">
                    <c:v>6.6083981759591889E-2</c:v>
                  </c:pt>
                  <c:pt idx="322">
                    <c:v>8.3870310350762992E-2</c:v>
                  </c:pt>
                  <c:pt idx="323">
                    <c:v>7.4575327444026937E-2</c:v>
                  </c:pt>
                  <c:pt idx="324">
                    <c:v>7.1296909553421148E-2</c:v>
                  </c:pt>
                  <c:pt idx="325">
                    <c:v>8.7541918494438195E-2</c:v>
                  </c:pt>
                  <c:pt idx="326">
                    <c:v>7.629758505708327E-2</c:v>
                  </c:pt>
                  <c:pt idx="327">
                    <c:v>0.11953487834164374</c:v>
                  </c:pt>
                  <c:pt idx="328">
                    <c:v>9.4450879055162515E-2</c:v>
                  </c:pt>
                  <c:pt idx="329">
                    <c:v>8.1499511176262224E-2</c:v>
                  </c:pt>
                  <c:pt idx="330">
                    <c:v>8.0068325778233876E-2</c:v>
                  </c:pt>
                  <c:pt idx="331">
                    <c:v>9.9149708602239817E-2</c:v>
                  </c:pt>
                  <c:pt idx="332">
                    <c:v>9.5447764649127256E-2</c:v>
                  </c:pt>
                  <c:pt idx="333">
                    <c:v>7.4871827979555064E-2</c:v>
                  </c:pt>
                  <c:pt idx="334">
                    <c:v>0.10105513156143485</c:v>
                  </c:pt>
                  <c:pt idx="335">
                    <c:v>7.9064070042701606E-2</c:v>
                  </c:pt>
                  <c:pt idx="336">
                    <c:v>0.10010752287597401</c:v>
                  </c:pt>
                  <c:pt idx="337">
                    <c:v>0.10769647467101984</c:v>
                  </c:pt>
                  <c:pt idx="338">
                    <c:v>0.10090746695674339</c:v>
                  </c:pt>
                  <c:pt idx="339">
                    <c:v>9.1278371644384945E-2</c:v>
                  </c:pt>
                  <c:pt idx="340">
                    <c:v>8.9077690242786972E-2</c:v>
                  </c:pt>
                  <c:pt idx="341">
                    <c:v>8.8559592588233801E-2</c:v>
                  </c:pt>
                  <c:pt idx="342">
                    <c:v>8.9697690469181218E-2</c:v>
                  </c:pt>
                  <c:pt idx="343">
                    <c:v>0.11386964392708328</c:v>
                  </c:pt>
                  <c:pt idx="344">
                    <c:v>9.7879830724343989E-2</c:v>
                  </c:pt>
                  <c:pt idx="345">
                    <c:v>6.594163220093284E-2</c:v>
                  </c:pt>
                  <c:pt idx="346">
                    <c:v>0.11470522461637454</c:v>
                  </c:pt>
                  <c:pt idx="347">
                    <c:v>0.10507583850306024</c:v>
                  </c:pt>
                  <c:pt idx="348">
                    <c:v>0.10504644778674625</c:v>
                  </c:pt>
                  <c:pt idx="349">
                    <c:v>8.8732351587128874E-2</c:v>
                  </c:pt>
                  <c:pt idx="350">
                    <c:v>0.10521463047341156</c:v>
                  </c:pt>
                  <c:pt idx="351">
                    <c:v>0.10701243060051645</c:v>
                  </c:pt>
                  <c:pt idx="352">
                    <c:v>0.11899221130689455</c:v>
                  </c:pt>
                  <c:pt idx="353">
                    <c:v>0.11024540623517906</c:v>
                  </c:pt>
                  <c:pt idx="354">
                    <c:v>0.13548617605877836</c:v>
                  </c:pt>
                  <c:pt idx="355">
                    <c:v>0.12723182790087359</c:v>
                  </c:pt>
                  <c:pt idx="356">
                    <c:v>0.11920347735123434</c:v>
                  </c:pt>
                  <c:pt idx="357">
                    <c:v>0.12689858509849508</c:v>
                  </c:pt>
                  <c:pt idx="358">
                    <c:v>0.11761815125109192</c:v>
                  </c:pt>
                  <c:pt idx="359">
                    <c:v>0.10375444458533835</c:v>
                  </c:pt>
                  <c:pt idx="360">
                    <c:v>9.951658371360883E-2</c:v>
                  </c:pt>
                  <c:pt idx="361">
                    <c:v>0.13135921028213807</c:v>
                  </c:pt>
                  <c:pt idx="362">
                    <c:v>0.10845497153778959</c:v>
                  </c:pt>
                  <c:pt idx="363">
                    <c:v>0.12573688457017759</c:v>
                  </c:pt>
                  <c:pt idx="364">
                    <c:v>9.8021957284317743E-2</c:v>
                  </c:pt>
                  <c:pt idx="365">
                    <c:v>0.10847872248659296</c:v>
                  </c:pt>
                  <c:pt idx="366">
                    <c:v>8.7094621531684985E-2</c:v>
                  </c:pt>
                  <c:pt idx="367">
                    <c:v>6.9648453968135932E-2</c:v>
                  </c:pt>
                  <c:pt idx="368">
                    <c:v>0.10745060234565716</c:v>
                  </c:pt>
                  <c:pt idx="369">
                    <c:v>0.11417396765943787</c:v>
                  </c:pt>
                  <c:pt idx="370">
                    <c:v>7.8165125816692757E-2</c:v>
                  </c:pt>
                  <c:pt idx="371">
                    <c:v>0.10530385552597964</c:v>
                  </c:pt>
                  <c:pt idx="372">
                    <c:v>0.10933841463155315</c:v>
                  </c:pt>
                  <c:pt idx="373">
                    <c:v>9.4059702054094418E-2</c:v>
                  </c:pt>
                  <c:pt idx="374">
                    <c:v>6.8896239357922204E-2</c:v>
                  </c:pt>
                  <c:pt idx="375">
                    <c:v>0.11166054539984105</c:v>
                  </c:pt>
                  <c:pt idx="376">
                    <c:v>9.6290973569224711E-2</c:v>
                  </c:pt>
                  <c:pt idx="377">
                    <c:v>8.9144154479010876E-2</c:v>
                  </c:pt>
                  <c:pt idx="378">
                    <c:v>9.6804088579236336E-2</c:v>
                  </c:pt>
                  <c:pt idx="379">
                    <c:v>0.11225439812872533</c:v>
                  </c:pt>
                  <c:pt idx="380">
                    <c:v>9.9925502382784887E-2</c:v>
                  </c:pt>
                  <c:pt idx="381">
                    <c:v>0.10862549508203943</c:v>
                  </c:pt>
                  <c:pt idx="382">
                    <c:v>0.12035059986400634</c:v>
                  </c:pt>
                  <c:pt idx="383">
                    <c:v>0.11971312898451261</c:v>
                  </c:pt>
                  <c:pt idx="384">
                    <c:v>0.1151842667339178</c:v>
                  </c:pt>
                  <c:pt idx="385">
                    <c:v>8.4635061022562408E-2</c:v>
                  </c:pt>
                  <c:pt idx="386">
                    <c:v>7.2952745706110697E-2</c:v>
                  </c:pt>
                  <c:pt idx="387">
                    <c:v>8.7930204005876811E-2</c:v>
                  </c:pt>
                  <c:pt idx="388">
                    <c:v>0.11153085009982566</c:v>
                  </c:pt>
                  <c:pt idx="389">
                    <c:v>7.111994989260971E-2</c:v>
                  </c:pt>
                </c:numCache>
              </c:numRef>
            </c:plus>
            <c:minus>
              <c:numRef>
                <c:f>pooled!$AV$4:$AV$393</c:f>
                <c:numCache>
                  <c:formatCode>General</c:formatCode>
                  <c:ptCount val="390"/>
                  <c:pt idx="0">
                    <c:v>0.10261385506481405</c:v>
                  </c:pt>
                  <c:pt idx="1">
                    <c:v>0.10087635433359148</c:v>
                  </c:pt>
                  <c:pt idx="2">
                    <c:v>0.12082544955994844</c:v>
                  </c:pt>
                  <c:pt idx="3">
                    <c:v>0.11609955005937747</c:v>
                  </c:pt>
                  <c:pt idx="4">
                    <c:v>0.11311331169038254</c:v>
                  </c:pt>
                  <c:pt idx="5">
                    <c:v>0.10904071510451946</c:v>
                  </c:pt>
                  <c:pt idx="6">
                    <c:v>7.3638975839063855E-2</c:v>
                  </c:pt>
                  <c:pt idx="7">
                    <c:v>8.6022143760614594E-2</c:v>
                  </c:pt>
                  <c:pt idx="8">
                    <c:v>0.12804848954792492</c:v>
                  </c:pt>
                  <c:pt idx="9">
                    <c:v>0.12422025859416828</c:v>
                  </c:pt>
                  <c:pt idx="10">
                    <c:v>0.15125592350033534</c:v>
                  </c:pt>
                  <c:pt idx="11">
                    <c:v>0.11345168475050203</c:v>
                  </c:pt>
                  <c:pt idx="12">
                    <c:v>0.12290773516600323</c:v>
                  </c:pt>
                  <c:pt idx="13">
                    <c:v>9.3157223595814756E-2</c:v>
                  </c:pt>
                  <c:pt idx="14">
                    <c:v>0.10723214371261065</c:v>
                  </c:pt>
                  <c:pt idx="15">
                    <c:v>0.23835114580343009</c:v>
                  </c:pt>
                  <c:pt idx="16">
                    <c:v>0.15189921222806022</c:v>
                  </c:pt>
                  <c:pt idx="17">
                    <c:v>7.4009061134772666E-2</c:v>
                  </c:pt>
                  <c:pt idx="18">
                    <c:v>0.10540363648658378</c:v>
                  </c:pt>
                  <c:pt idx="19">
                    <c:v>8.5790869276762799E-2</c:v>
                  </c:pt>
                  <c:pt idx="20">
                    <c:v>6.2669838733386912E-2</c:v>
                  </c:pt>
                  <c:pt idx="21">
                    <c:v>7.884036946465485E-2</c:v>
                  </c:pt>
                  <c:pt idx="22">
                    <c:v>7.5456671417201956E-2</c:v>
                  </c:pt>
                  <c:pt idx="23">
                    <c:v>8.7892181244919848E-2</c:v>
                  </c:pt>
                  <c:pt idx="24">
                    <c:v>8.995094819293456E-2</c:v>
                  </c:pt>
                  <c:pt idx="25">
                    <c:v>7.7942966554741561E-2</c:v>
                  </c:pt>
                  <c:pt idx="26">
                    <c:v>6.0415249251921398E-2</c:v>
                  </c:pt>
                  <c:pt idx="27">
                    <c:v>7.91447001023627E-2</c:v>
                  </c:pt>
                  <c:pt idx="28">
                    <c:v>8.3011494693582405E-2</c:v>
                  </c:pt>
                  <c:pt idx="29">
                    <c:v>8.294551983901069E-2</c:v>
                  </c:pt>
                  <c:pt idx="30">
                    <c:v>0.11206278033366394</c:v>
                  </c:pt>
                  <c:pt idx="31">
                    <c:v>0.11918848688128597</c:v>
                  </c:pt>
                  <c:pt idx="32">
                    <c:v>0.12263466355831307</c:v>
                  </c:pt>
                  <c:pt idx="33">
                    <c:v>0.12410454984272992</c:v>
                  </c:pt>
                  <c:pt idx="34">
                    <c:v>0.13494929938422415</c:v>
                  </c:pt>
                  <c:pt idx="35">
                    <c:v>0.12340560176802069</c:v>
                  </c:pt>
                  <c:pt idx="36">
                    <c:v>0.14489351677885895</c:v>
                  </c:pt>
                  <c:pt idx="37">
                    <c:v>9.9512100265457662E-2</c:v>
                  </c:pt>
                  <c:pt idx="38">
                    <c:v>0.12627941076170429</c:v>
                  </c:pt>
                  <c:pt idx="39">
                    <c:v>0.14149653934269762</c:v>
                  </c:pt>
                  <c:pt idx="40">
                    <c:v>0.10026884932746849</c:v>
                  </c:pt>
                  <c:pt idx="41">
                    <c:v>0.12058606360021858</c:v>
                  </c:pt>
                  <c:pt idx="42">
                    <c:v>0.1056679390549886</c:v>
                  </c:pt>
                  <c:pt idx="43">
                    <c:v>0.11539559460959938</c:v>
                  </c:pt>
                  <c:pt idx="44">
                    <c:v>0.14408651334516767</c:v>
                  </c:pt>
                  <c:pt idx="45">
                    <c:v>0.159107387913237</c:v>
                  </c:pt>
                  <c:pt idx="46">
                    <c:v>0.16430654564231192</c:v>
                  </c:pt>
                  <c:pt idx="47">
                    <c:v>0.16559311044322669</c:v>
                  </c:pt>
                  <c:pt idx="48">
                    <c:v>0.19028522729050742</c:v>
                  </c:pt>
                  <c:pt idx="49">
                    <c:v>0.15572067977563342</c:v>
                  </c:pt>
                  <c:pt idx="50">
                    <c:v>0.16770350571180759</c:v>
                  </c:pt>
                  <c:pt idx="51">
                    <c:v>0.14121775987295421</c:v>
                  </c:pt>
                  <c:pt idx="52">
                    <c:v>0.15209690931269695</c:v>
                  </c:pt>
                  <c:pt idx="53">
                    <c:v>0.15405763001686779</c:v>
                  </c:pt>
                  <c:pt idx="54">
                    <c:v>0.13681968750356518</c:v>
                  </c:pt>
                  <c:pt idx="55">
                    <c:v>0.18173459629384928</c:v>
                  </c:pt>
                  <c:pt idx="56">
                    <c:v>0.15414348275391043</c:v>
                  </c:pt>
                  <c:pt idx="57">
                    <c:v>0.11979675203724953</c:v>
                  </c:pt>
                  <c:pt idx="58">
                    <c:v>0.15951049465727354</c:v>
                  </c:pt>
                  <c:pt idx="59">
                    <c:v>0.16046569259423485</c:v>
                  </c:pt>
                  <c:pt idx="60">
                    <c:v>0.21999352951572906</c:v>
                  </c:pt>
                  <c:pt idx="61">
                    <c:v>0.16686738165033463</c:v>
                  </c:pt>
                  <c:pt idx="62">
                    <c:v>0.19602900768696141</c:v>
                  </c:pt>
                  <c:pt idx="63">
                    <c:v>0.15263035131193128</c:v>
                  </c:pt>
                  <c:pt idx="64">
                    <c:v>0.14978655266189078</c:v>
                  </c:pt>
                  <c:pt idx="65">
                    <c:v>0.1692336521421231</c:v>
                  </c:pt>
                  <c:pt idx="66">
                    <c:v>0.19282997521695561</c:v>
                  </c:pt>
                  <c:pt idx="67">
                    <c:v>0.17740181526062579</c:v>
                  </c:pt>
                  <c:pt idx="68">
                    <c:v>0.1842811479174627</c:v>
                  </c:pt>
                  <c:pt idx="69">
                    <c:v>0.15128080711278094</c:v>
                  </c:pt>
                  <c:pt idx="70">
                    <c:v>0.148168998349542</c:v>
                  </c:pt>
                  <c:pt idx="71">
                    <c:v>0.1590638732456448</c:v>
                  </c:pt>
                  <c:pt idx="72">
                    <c:v>0.20960078627915119</c:v>
                  </c:pt>
                  <c:pt idx="73">
                    <c:v>0.2070208458778178</c:v>
                  </c:pt>
                  <c:pt idx="74">
                    <c:v>0.1428042308935949</c:v>
                  </c:pt>
                  <c:pt idx="75">
                    <c:v>0.14745756272414598</c:v>
                  </c:pt>
                  <c:pt idx="76">
                    <c:v>0.16989750356665598</c:v>
                  </c:pt>
                  <c:pt idx="77">
                    <c:v>0.14018833299018033</c:v>
                  </c:pt>
                  <c:pt idx="78">
                    <c:v>0.13467470956142658</c:v>
                  </c:pt>
                  <c:pt idx="79">
                    <c:v>0.16082416173409639</c:v>
                  </c:pt>
                  <c:pt idx="80">
                    <c:v>0.15196846110361861</c:v>
                  </c:pt>
                  <c:pt idx="81">
                    <c:v>0.14643835990620838</c:v>
                  </c:pt>
                  <c:pt idx="82">
                    <c:v>0.17547559420846989</c:v>
                  </c:pt>
                  <c:pt idx="83">
                    <c:v>0.16378692300740097</c:v>
                  </c:pt>
                  <c:pt idx="84">
                    <c:v>0.16339376699766364</c:v>
                  </c:pt>
                  <c:pt idx="85">
                    <c:v>0.12568832295111043</c:v>
                  </c:pt>
                  <c:pt idx="86">
                    <c:v>0.16927753398224799</c:v>
                  </c:pt>
                  <c:pt idx="87">
                    <c:v>0.13581986369820884</c:v>
                  </c:pt>
                  <c:pt idx="88">
                    <c:v>0.16712969076771242</c:v>
                  </c:pt>
                  <c:pt idx="89">
                    <c:v>0.15965862780480308</c:v>
                  </c:pt>
                  <c:pt idx="90">
                    <c:v>0.1555629832228069</c:v>
                  </c:pt>
                  <c:pt idx="91">
                    <c:v>0.16331265178045973</c:v>
                  </c:pt>
                  <c:pt idx="92">
                    <c:v>0.12593626848484279</c:v>
                  </c:pt>
                  <c:pt idx="93">
                    <c:v>0.16603636536440369</c:v>
                  </c:pt>
                  <c:pt idx="94">
                    <c:v>0.17413181988428217</c:v>
                  </c:pt>
                  <c:pt idx="95">
                    <c:v>0.17776178543999749</c:v>
                  </c:pt>
                  <c:pt idx="96">
                    <c:v>0.16093736245046575</c:v>
                  </c:pt>
                  <c:pt idx="97">
                    <c:v>0.15340057423110171</c:v>
                  </c:pt>
                  <c:pt idx="98">
                    <c:v>0.1515994198094206</c:v>
                  </c:pt>
                  <c:pt idx="99">
                    <c:v>0.14307899741118343</c:v>
                  </c:pt>
                  <c:pt idx="100">
                    <c:v>0.14361365228267706</c:v>
                  </c:pt>
                  <c:pt idx="101">
                    <c:v>0.14186761743707677</c:v>
                  </c:pt>
                  <c:pt idx="102">
                    <c:v>0.19335069214308392</c:v>
                  </c:pt>
                  <c:pt idx="103">
                    <c:v>0.16906707327315829</c:v>
                  </c:pt>
                  <c:pt idx="104">
                    <c:v>0.16330728857360471</c:v>
                  </c:pt>
                  <c:pt idx="105">
                    <c:v>0.32918049937179839</c:v>
                  </c:pt>
                  <c:pt idx="106">
                    <c:v>0.20593029993375964</c:v>
                  </c:pt>
                  <c:pt idx="107">
                    <c:v>0.1854765387412155</c:v>
                  </c:pt>
                  <c:pt idx="108">
                    <c:v>0.16096337016178053</c:v>
                  </c:pt>
                  <c:pt idx="109">
                    <c:v>0.14113357271628951</c:v>
                  </c:pt>
                  <c:pt idx="110">
                    <c:v>0.15072767300091314</c:v>
                  </c:pt>
                  <c:pt idx="111">
                    <c:v>0.15472205934405123</c:v>
                  </c:pt>
                  <c:pt idx="112">
                    <c:v>0.12611914349033163</c:v>
                  </c:pt>
                  <c:pt idx="113">
                    <c:v>0.13514353908624344</c:v>
                  </c:pt>
                  <c:pt idx="114">
                    <c:v>0.136358990025577</c:v>
                  </c:pt>
                  <c:pt idx="115">
                    <c:v>0.12525920898901233</c:v>
                  </c:pt>
                  <c:pt idx="116">
                    <c:v>9.7542934824060235E-2</c:v>
                  </c:pt>
                  <c:pt idx="117">
                    <c:v>0.13069349387053802</c:v>
                  </c:pt>
                  <c:pt idx="118">
                    <c:v>0.13647231541390309</c:v>
                  </c:pt>
                  <c:pt idx="119">
                    <c:v>0.12327272043229086</c:v>
                  </c:pt>
                  <c:pt idx="120">
                    <c:v>0.15685932654287707</c:v>
                  </c:pt>
                  <c:pt idx="121">
                    <c:v>0.11830261278861828</c:v>
                  </c:pt>
                  <c:pt idx="122">
                    <c:v>0.1292017225342143</c:v>
                  </c:pt>
                  <c:pt idx="123">
                    <c:v>0.12981013844819417</c:v>
                  </c:pt>
                  <c:pt idx="124">
                    <c:v>0.11481805406195113</c:v>
                  </c:pt>
                  <c:pt idx="125">
                    <c:v>0.1302313255879472</c:v>
                  </c:pt>
                  <c:pt idx="126">
                    <c:v>0.11281250628473104</c:v>
                  </c:pt>
                  <c:pt idx="127">
                    <c:v>0.14335644228331296</c:v>
                  </c:pt>
                  <c:pt idx="128">
                    <c:v>0.13698372259804509</c:v>
                  </c:pt>
                  <c:pt idx="129">
                    <c:v>0.11718153100326939</c:v>
                  </c:pt>
                  <c:pt idx="130">
                    <c:v>0.13105924069563804</c:v>
                  </c:pt>
                  <c:pt idx="131">
                    <c:v>0.11126072806518915</c:v>
                  </c:pt>
                  <c:pt idx="132">
                    <c:v>0.12151609247359149</c:v>
                  </c:pt>
                  <c:pt idx="133">
                    <c:v>0.1618656061460565</c:v>
                  </c:pt>
                  <c:pt idx="134">
                    <c:v>0.14916508241752219</c:v>
                  </c:pt>
                  <c:pt idx="135">
                    <c:v>0.1427864904029913</c:v>
                  </c:pt>
                  <c:pt idx="136">
                    <c:v>0.13507543861620852</c:v>
                  </c:pt>
                  <c:pt idx="137">
                    <c:v>0.1292342900442153</c:v>
                  </c:pt>
                  <c:pt idx="138">
                    <c:v>8.7395108796794657E-2</c:v>
                  </c:pt>
                  <c:pt idx="139">
                    <c:v>0.10871398521261236</c:v>
                  </c:pt>
                  <c:pt idx="140">
                    <c:v>0.10578675490256628</c:v>
                  </c:pt>
                  <c:pt idx="141">
                    <c:v>8.2950739237745E-2</c:v>
                  </c:pt>
                  <c:pt idx="142">
                    <c:v>8.9459671448405095E-2</c:v>
                  </c:pt>
                  <c:pt idx="143">
                    <c:v>9.078523567416763E-2</c:v>
                  </c:pt>
                  <c:pt idx="144">
                    <c:v>0.12897241508053031</c:v>
                  </c:pt>
                  <c:pt idx="145">
                    <c:v>0.13876101279504471</c:v>
                  </c:pt>
                  <c:pt idx="146">
                    <c:v>0.12287535387805251</c:v>
                  </c:pt>
                  <c:pt idx="147">
                    <c:v>0.13257189897434593</c:v>
                  </c:pt>
                  <c:pt idx="148">
                    <c:v>0.11425743262630028</c:v>
                  </c:pt>
                  <c:pt idx="149">
                    <c:v>0.13443374266664271</c:v>
                  </c:pt>
                  <c:pt idx="150">
                    <c:v>0.15487940768220249</c:v>
                  </c:pt>
                  <c:pt idx="151">
                    <c:v>0.16031978037813183</c:v>
                  </c:pt>
                  <c:pt idx="152">
                    <c:v>0.10304645111335974</c:v>
                  </c:pt>
                  <c:pt idx="153">
                    <c:v>0.10875582361511488</c:v>
                  </c:pt>
                  <c:pt idx="154">
                    <c:v>0.12073361046937009</c:v>
                  </c:pt>
                  <c:pt idx="155">
                    <c:v>0.11985255266151998</c:v>
                  </c:pt>
                  <c:pt idx="156">
                    <c:v>0.14734492584312919</c:v>
                  </c:pt>
                  <c:pt idx="157">
                    <c:v>0.10820354936245809</c:v>
                  </c:pt>
                  <c:pt idx="158">
                    <c:v>0.10273206849450155</c:v>
                  </c:pt>
                  <c:pt idx="159">
                    <c:v>0.13278899027548893</c:v>
                  </c:pt>
                  <c:pt idx="160">
                    <c:v>0.13119893571337857</c:v>
                  </c:pt>
                  <c:pt idx="161">
                    <c:v>9.5488895661731285E-2</c:v>
                  </c:pt>
                  <c:pt idx="162">
                    <c:v>0.10964109066689472</c:v>
                  </c:pt>
                  <c:pt idx="163">
                    <c:v>8.5968655426900201E-2</c:v>
                  </c:pt>
                  <c:pt idx="164">
                    <c:v>9.700839213508175E-2</c:v>
                  </c:pt>
                  <c:pt idx="165">
                    <c:v>0.11132595940355119</c:v>
                  </c:pt>
                  <c:pt idx="166">
                    <c:v>9.1391369908142103E-2</c:v>
                  </c:pt>
                  <c:pt idx="167">
                    <c:v>0.10410417249561839</c:v>
                  </c:pt>
                  <c:pt idx="168">
                    <c:v>0.1098678028804865</c:v>
                  </c:pt>
                  <c:pt idx="169">
                    <c:v>9.012668594929045E-2</c:v>
                  </c:pt>
                  <c:pt idx="170">
                    <c:v>0.12726213955385876</c:v>
                  </c:pt>
                  <c:pt idx="171">
                    <c:v>0.128345700270664</c:v>
                  </c:pt>
                  <c:pt idx="172">
                    <c:v>9.0517105624329783E-2</c:v>
                  </c:pt>
                  <c:pt idx="173">
                    <c:v>9.3166389798404248E-2</c:v>
                  </c:pt>
                  <c:pt idx="174">
                    <c:v>7.6730756510652087E-2</c:v>
                  </c:pt>
                  <c:pt idx="175">
                    <c:v>0.11116688424942343</c:v>
                  </c:pt>
                  <c:pt idx="176">
                    <c:v>0.14795559355028032</c:v>
                  </c:pt>
                  <c:pt idx="177">
                    <c:v>0.10276427503476922</c:v>
                  </c:pt>
                  <c:pt idx="178">
                    <c:v>9.433228620657709E-2</c:v>
                  </c:pt>
                  <c:pt idx="179">
                    <c:v>9.6296219487715398E-2</c:v>
                  </c:pt>
                  <c:pt idx="180">
                    <c:v>0.10122729608897421</c:v>
                  </c:pt>
                  <c:pt idx="181">
                    <c:v>0.12672474433598291</c:v>
                  </c:pt>
                  <c:pt idx="182">
                    <c:v>0.13864483128636332</c:v>
                  </c:pt>
                  <c:pt idx="183">
                    <c:v>0.15631813439717832</c:v>
                  </c:pt>
                  <c:pt idx="184">
                    <c:v>9.8894846844126333E-2</c:v>
                  </c:pt>
                  <c:pt idx="185">
                    <c:v>0.1060819546626597</c:v>
                  </c:pt>
                  <c:pt idx="186">
                    <c:v>0.12401643369739435</c:v>
                  </c:pt>
                  <c:pt idx="187">
                    <c:v>9.8110287721293515E-2</c:v>
                  </c:pt>
                  <c:pt idx="188">
                    <c:v>0.12137445802680438</c:v>
                  </c:pt>
                  <c:pt idx="189">
                    <c:v>0.12918205656508133</c:v>
                  </c:pt>
                  <c:pt idx="190">
                    <c:v>7.7055556952910637E-2</c:v>
                  </c:pt>
                  <c:pt idx="191">
                    <c:v>0.13287265235817713</c:v>
                  </c:pt>
                  <c:pt idx="192">
                    <c:v>9.2612675027544791E-2</c:v>
                  </c:pt>
                  <c:pt idx="193">
                    <c:v>0.15787676809394058</c:v>
                  </c:pt>
                  <c:pt idx="194">
                    <c:v>0.12546684814155404</c:v>
                  </c:pt>
                  <c:pt idx="195">
                    <c:v>0.10034112533293983</c:v>
                  </c:pt>
                  <c:pt idx="196">
                    <c:v>0.14268039961870566</c:v>
                  </c:pt>
                  <c:pt idx="197">
                    <c:v>0.10637589804099286</c:v>
                  </c:pt>
                  <c:pt idx="198">
                    <c:v>0.12619109080146693</c:v>
                  </c:pt>
                  <c:pt idx="199">
                    <c:v>0.12683394809710463</c:v>
                  </c:pt>
                  <c:pt idx="200">
                    <c:v>0.14041486265813519</c:v>
                  </c:pt>
                  <c:pt idx="201">
                    <c:v>0.12127843212932569</c:v>
                  </c:pt>
                  <c:pt idx="202">
                    <c:v>0.12905261481232769</c:v>
                  </c:pt>
                  <c:pt idx="203">
                    <c:v>0.13281564772859267</c:v>
                  </c:pt>
                  <c:pt idx="204">
                    <c:v>8.8806811806484323E-2</c:v>
                  </c:pt>
                  <c:pt idx="205">
                    <c:v>0.11951486499404762</c:v>
                  </c:pt>
                  <c:pt idx="206">
                    <c:v>0.12010395770567088</c:v>
                  </c:pt>
                  <c:pt idx="207">
                    <c:v>0.11275531354363404</c:v>
                  </c:pt>
                  <c:pt idx="208">
                    <c:v>0.10215061925975552</c:v>
                  </c:pt>
                  <c:pt idx="209">
                    <c:v>0.11363060156098355</c:v>
                  </c:pt>
                  <c:pt idx="210">
                    <c:v>0.10518958557833306</c:v>
                  </c:pt>
                  <c:pt idx="211">
                    <c:v>9.2381537028988797E-2</c:v>
                  </c:pt>
                  <c:pt idx="212">
                    <c:v>0.10741936549816243</c:v>
                  </c:pt>
                  <c:pt idx="213">
                    <c:v>0.11411646629118842</c:v>
                  </c:pt>
                  <c:pt idx="214">
                    <c:v>0.10675749669108701</c:v>
                  </c:pt>
                  <c:pt idx="215">
                    <c:v>0.10929945717332652</c:v>
                  </c:pt>
                  <c:pt idx="216">
                    <c:v>0.12151024668934331</c:v>
                  </c:pt>
                  <c:pt idx="217">
                    <c:v>9.3264048665182828E-2</c:v>
                  </c:pt>
                  <c:pt idx="218">
                    <c:v>9.652977647447504E-2</c:v>
                  </c:pt>
                  <c:pt idx="219">
                    <c:v>0.11441980460394957</c:v>
                  </c:pt>
                  <c:pt idx="220">
                    <c:v>0.13616755590447224</c:v>
                  </c:pt>
                  <c:pt idx="221">
                    <c:v>0.10740084254108698</c:v>
                  </c:pt>
                  <c:pt idx="222">
                    <c:v>0.12482947645860426</c:v>
                  </c:pt>
                  <c:pt idx="223">
                    <c:v>0.12010461416668702</c:v>
                  </c:pt>
                  <c:pt idx="224">
                    <c:v>0.12146801991728673</c:v>
                  </c:pt>
                  <c:pt idx="225">
                    <c:v>0.10220367869300932</c:v>
                  </c:pt>
                  <c:pt idx="226">
                    <c:v>9.2763906409353003E-2</c:v>
                  </c:pt>
                  <c:pt idx="227">
                    <c:v>0.10523882703568102</c:v>
                  </c:pt>
                  <c:pt idx="228">
                    <c:v>9.7872154131258618E-2</c:v>
                  </c:pt>
                  <c:pt idx="229">
                    <c:v>5.064630546817564E-2</c:v>
                  </c:pt>
                  <c:pt idx="230">
                    <c:v>7.1588646529101435E-2</c:v>
                  </c:pt>
                  <c:pt idx="231">
                    <c:v>9.5901006672547959E-2</c:v>
                  </c:pt>
                  <c:pt idx="232">
                    <c:v>8.8751735222757394E-2</c:v>
                  </c:pt>
                  <c:pt idx="233">
                    <c:v>5.724631935369693E-2</c:v>
                  </c:pt>
                  <c:pt idx="234">
                    <c:v>5.6737171101456291E-2</c:v>
                  </c:pt>
                  <c:pt idx="235">
                    <c:v>0.11172881160278966</c:v>
                  </c:pt>
                  <c:pt idx="236">
                    <c:v>6.9518307849534125E-2</c:v>
                  </c:pt>
                  <c:pt idx="237">
                    <c:v>7.8362523373385173E-2</c:v>
                  </c:pt>
                  <c:pt idx="238">
                    <c:v>9.5779395460072261E-2</c:v>
                  </c:pt>
                  <c:pt idx="239">
                    <c:v>9.6090239672681987E-2</c:v>
                  </c:pt>
                  <c:pt idx="240">
                    <c:v>5.2726054632612616E-2</c:v>
                  </c:pt>
                  <c:pt idx="241">
                    <c:v>9.6835097647307342E-2</c:v>
                  </c:pt>
                  <c:pt idx="242">
                    <c:v>0.12764713168447125</c:v>
                  </c:pt>
                  <c:pt idx="243">
                    <c:v>7.7306025538736889E-2</c:v>
                  </c:pt>
                  <c:pt idx="244">
                    <c:v>8.0519643244566508E-2</c:v>
                  </c:pt>
                  <c:pt idx="245">
                    <c:v>8.9351368140819662E-2</c:v>
                  </c:pt>
                  <c:pt idx="246">
                    <c:v>9.8292851579944912E-2</c:v>
                  </c:pt>
                  <c:pt idx="247">
                    <c:v>9.4131602314488041E-2</c:v>
                  </c:pt>
                  <c:pt idx="248">
                    <c:v>9.2309085810836161E-2</c:v>
                  </c:pt>
                  <c:pt idx="249">
                    <c:v>9.4465863209249989E-2</c:v>
                  </c:pt>
                  <c:pt idx="250">
                    <c:v>7.2850079379892116E-2</c:v>
                  </c:pt>
                  <c:pt idx="251">
                    <c:v>8.6586764558546511E-2</c:v>
                  </c:pt>
                  <c:pt idx="252">
                    <c:v>9.3738105606064229E-2</c:v>
                  </c:pt>
                  <c:pt idx="253">
                    <c:v>0.11413983371905786</c:v>
                  </c:pt>
                  <c:pt idx="254">
                    <c:v>0.10209613883813889</c:v>
                  </c:pt>
                  <c:pt idx="255">
                    <c:v>9.6871320555736024E-2</c:v>
                  </c:pt>
                  <c:pt idx="256">
                    <c:v>9.3142369304178546E-2</c:v>
                  </c:pt>
                  <c:pt idx="257">
                    <c:v>8.5214608867224109E-2</c:v>
                  </c:pt>
                  <c:pt idx="258">
                    <c:v>9.0371578759445972E-2</c:v>
                  </c:pt>
                  <c:pt idx="259">
                    <c:v>9.9872720323915087E-2</c:v>
                  </c:pt>
                  <c:pt idx="260">
                    <c:v>0.12818781761382742</c:v>
                  </c:pt>
                  <c:pt idx="261">
                    <c:v>0.14350994374709003</c:v>
                  </c:pt>
                  <c:pt idx="262">
                    <c:v>0.11270164529084156</c:v>
                  </c:pt>
                  <c:pt idx="263">
                    <c:v>0.12479868384682244</c:v>
                  </c:pt>
                  <c:pt idx="264">
                    <c:v>0.11943636372900858</c:v>
                  </c:pt>
                  <c:pt idx="265">
                    <c:v>0.14513427706886839</c:v>
                  </c:pt>
                  <c:pt idx="266">
                    <c:v>0.11372680915778849</c:v>
                  </c:pt>
                  <c:pt idx="267">
                    <c:v>0.12455505530495389</c:v>
                  </c:pt>
                  <c:pt idx="268">
                    <c:v>0.11985387723234586</c:v>
                  </c:pt>
                  <c:pt idx="269">
                    <c:v>0.14101543890240653</c:v>
                  </c:pt>
                  <c:pt idx="270">
                    <c:v>0.10041229878592961</c:v>
                  </c:pt>
                  <c:pt idx="271">
                    <c:v>0.10200442082913352</c:v>
                  </c:pt>
                  <c:pt idx="272">
                    <c:v>0.10547206968445613</c:v>
                  </c:pt>
                  <c:pt idx="273">
                    <c:v>0.10582330100385982</c:v>
                  </c:pt>
                  <c:pt idx="274">
                    <c:v>0.13647765632331563</c:v>
                  </c:pt>
                  <c:pt idx="275">
                    <c:v>8.7591129565358042E-2</c:v>
                  </c:pt>
                  <c:pt idx="276">
                    <c:v>7.6756670181562181E-2</c:v>
                  </c:pt>
                  <c:pt idx="277">
                    <c:v>9.4723401579309002E-2</c:v>
                  </c:pt>
                  <c:pt idx="278">
                    <c:v>0.10854667257112323</c:v>
                  </c:pt>
                  <c:pt idx="279">
                    <c:v>7.6660583215492087E-2</c:v>
                  </c:pt>
                  <c:pt idx="280">
                    <c:v>0.10559886889124849</c:v>
                  </c:pt>
                  <c:pt idx="281">
                    <c:v>6.5915606195736734E-2</c:v>
                  </c:pt>
                  <c:pt idx="282">
                    <c:v>0.10591470466288291</c:v>
                  </c:pt>
                  <c:pt idx="283">
                    <c:v>7.3791190175215141E-2</c:v>
                  </c:pt>
                  <c:pt idx="284">
                    <c:v>9.5909505169290546E-2</c:v>
                  </c:pt>
                  <c:pt idx="285">
                    <c:v>9.3113840494669337E-2</c:v>
                  </c:pt>
                  <c:pt idx="286">
                    <c:v>7.7983870183764875E-2</c:v>
                  </c:pt>
                  <c:pt idx="287">
                    <c:v>8.9088882633235347E-2</c:v>
                  </c:pt>
                  <c:pt idx="288">
                    <c:v>8.0407620153738757E-2</c:v>
                  </c:pt>
                  <c:pt idx="289">
                    <c:v>0.10068972903971332</c:v>
                  </c:pt>
                  <c:pt idx="290">
                    <c:v>0.15496928353187869</c:v>
                  </c:pt>
                  <c:pt idx="291">
                    <c:v>0.12448357024669406</c:v>
                  </c:pt>
                  <c:pt idx="292">
                    <c:v>7.702250798377859E-2</c:v>
                  </c:pt>
                  <c:pt idx="293">
                    <c:v>8.5997277382320311E-2</c:v>
                  </c:pt>
                  <c:pt idx="294">
                    <c:v>8.9544609107428036E-2</c:v>
                  </c:pt>
                  <c:pt idx="295">
                    <c:v>0.12400173413885976</c:v>
                  </c:pt>
                  <c:pt idx="296">
                    <c:v>0.10407240923336221</c:v>
                  </c:pt>
                  <c:pt idx="297">
                    <c:v>0.11776891303641134</c:v>
                  </c:pt>
                  <c:pt idx="298">
                    <c:v>0.10998026208935126</c:v>
                  </c:pt>
                  <c:pt idx="299">
                    <c:v>0.10120867092025437</c:v>
                  </c:pt>
                  <c:pt idx="300">
                    <c:v>9.9777378358060748E-2</c:v>
                  </c:pt>
                  <c:pt idx="301">
                    <c:v>0.12575659899447222</c:v>
                  </c:pt>
                  <c:pt idx="302">
                    <c:v>0.11243821625562868</c:v>
                  </c:pt>
                  <c:pt idx="303">
                    <c:v>7.7407366274376138E-2</c:v>
                  </c:pt>
                  <c:pt idx="304">
                    <c:v>0.12309383592683183</c:v>
                  </c:pt>
                  <c:pt idx="305">
                    <c:v>8.8354327979603048E-2</c:v>
                  </c:pt>
                  <c:pt idx="306">
                    <c:v>0.13414959471659324</c:v>
                  </c:pt>
                  <c:pt idx="307">
                    <c:v>0.12607691042443755</c:v>
                  </c:pt>
                  <c:pt idx="308">
                    <c:v>0.11567367008314851</c:v>
                  </c:pt>
                  <c:pt idx="309">
                    <c:v>0.13588165642026576</c:v>
                  </c:pt>
                  <c:pt idx="310">
                    <c:v>0.1154044691071322</c:v>
                  </c:pt>
                  <c:pt idx="311">
                    <c:v>0.13940200333509686</c:v>
                  </c:pt>
                  <c:pt idx="312">
                    <c:v>0.12513842717263166</c:v>
                  </c:pt>
                  <c:pt idx="313">
                    <c:v>0.11926091589706189</c:v>
                  </c:pt>
                  <c:pt idx="314">
                    <c:v>9.0097360743136068E-2</c:v>
                  </c:pt>
                  <c:pt idx="315">
                    <c:v>8.8904458279774404E-2</c:v>
                  </c:pt>
                  <c:pt idx="316">
                    <c:v>8.0344351179247195E-2</c:v>
                  </c:pt>
                  <c:pt idx="317">
                    <c:v>7.444269112118132E-2</c:v>
                  </c:pt>
                  <c:pt idx="318">
                    <c:v>8.4582682450100186E-2</c:v>
                  </c:pt>
                  <c:pt idx="319">
                    <c:v>7.8536507466594949E-2</c:v>
                  </c:pt>
                  <c:pt idx="320">
                    <c:v>7.2684644139508064E-2</c:v>
                  </c:pt>
                  <c:pt idx="321">
                    <c:v>6.6083981759591889E-2</c:v>
                  </c:pt>
                  <c:pt idx="322">
                    <c:v>8.3870310350762992E-2</c:v>
                  </c:pt>
                  <c:pt idx="323">
                    <c:v>7.4575327444026937E-2</c:v>
                  </c:pt>
                  <c:pt idx="324">
                    <c:v>7.1296909553421148E-2</c:v>
                  </c:pt>
                  <c:pt idx="325">
                    <c:v>8.7541918494438195E-2</c:v>
                  </c:pt>
                  <c:pt idx="326">
                    <c:v>7.629758505708327E-2</c:v>
                  </c:pt>
                  <c:pt idx="327">
                    <c:v>0.11953487834164374</c:v>
                  </c:pt>
                  <c:pt idx="328">
                    <c:v>9.4450879055162515E-2</c:v>
                  </c:pt>
                  <c:pt idx="329">
                    <c:v>8.1499511176262224E-2</c:v>
                  </c:pt>
                  <c:pt idx="330">
                    <c:v>8.0068325778233876E-2</c:v>
                  </c:pt>
                  <c:pt idx="331">
                    <c:v>9.9149708602239817E-2</c:v>
                  </c:pt>
                  <c:pt idx="332">
                    <c:v>9.5447764649127256E-2</c:v>
                  </c:pt>
                  <c:pt idx="333">
                    <c:v>7.4871827979555064E-2</c:v>
                  </c:pt>
                  <c:pt idx="334">
                    <c:v>0.10105513156143485</c:v>
                  </c:pt>
                  <c:pt idx="335">
                    <c:v>7.9064070042701606E-2</c:v>
                  </c:pt>
                  <c:pt idx="336">
                    <c:v>0.10010752287597401</c:v>
                  </c:pt>
                  <c:pt idx="337">
                    <c:v>0.10769647467101984</c:v>
                  </c:pt>
                  <c:pt idx="338">
                    <c:v>0.10090746695674339</c:v>
                  </c:pt>
                  <c:pt idx="339">
                    <c:v>9.1278371644384945E-2</c:v>
                  </c:pt>
                  <c:pt idx="340">
                    <c:v>8.9077690242786972E-2</c:v>
                  </c:pt>
                  <c:pt idx="341">
                    <c:v>8.8559592588233801E-2</c:v>
                  </c:pt>
                  <c:pt idx="342">
                    <c:v>8.9697690469181218E-2</c:v>
                  </c:pt>
                  <c:pt idx="343">
                    <c:v>0.11386964392708328</c:v>
                  </c:pt>
                  <c:pt idx="344">
                    <c:v>9.7879830724343989E-2</c:v>
                  </c:pt>
                  <c:pt idx="345">
                    <c:v>6.594163220093284E-2</c:v>
                  </c:pt>
                  <c:pt idx="346">
                    <c:v>0.11470522461637454</c:v>
                  </c:pt>
                  <c:pt idx="347">
                    <c:v>0.10507583850306024</c:v>
                  </c:pt>
                  <c:pt idx="348">
                    <c:v>0.10504644778674625</c:v>
                  </c:pt>
                  <c:pt idx="349">
                    <c:v>8.8732351587128874E-2</c:v>
                  </c:pt>
                  <c:pt idx="350">
                    <c:v>0.10521463047341156</c:v>
                  </c:pt>
                  <c:pt idx="351">
                    <c:v>0.10701243060051645</c:v>
                  </c:pt>
                  <c:pt idx="352">
                    <c:v>0.11899221130689455</c:v>
                  </c:pt>
                  <c:pt idx="353">
                    <c:v>0.11024540623517906</c:v>
                  </c:pt>
                  <c:pt idx="354">
                    <c:v>0.13548617605877836</c:v>
                  </c:pt>
                  <c:pt idx="355">
                    <c:v>0.12723182790087359</c:v>
                  </c:pt>
                  <c:pt idx="356">
                    <c:v>0.11920347735123434</c:v>
                  </c:pt>
                  <c:pt idx="357">
                    <c:v>0.12689858509849508</c:v>
                  </c:pt>
                  <c:pt idx="358">
                    <c:v>0.11761815125109192</c:v>
                  </c:pt>
                  <c:pt idx="359">
                    <c:v>0.10375444458533835</c:v>
                  </c:pt>
                  <c:pt idx="360">
                    <c:v>9.951658371360883E-2</c:v>
                  </c:pt>
                  <c:pt idx="361">
                    <c:v>0.13135921028213807</c:v>
                  </c:pt>
                  <c:pt idx="362">
                    <c:v>0.10845497153778959</c:v>
                  </c:pt>
                  <c:pt idx="363">
                    <c:v>0.12573688457017759</c:v>
                  </c:pt>
                  <c:pt idx="364">
                    <c:v>9.8021957284317743E-2</c:v>
                  </c:pt>
                  <c:pt idx="365">
                    <c:v>0.10847872248659296</c:v>
                  </c:pt>
                  <c:pt idx="366">
                    <c:v>8.7094621531684985E-2</c:v>
                  </c:pt>
                  <c:pt idx="367">
                    <c:v>6.9648453968135932E-2</c:v>
                  </c:pt>
                  <c:pt idx="368">
                    <c:v>0.10745060234565716</c:v>
                  </c:pt>
                  <c:pt idx="369">
                    <c:v>0.11417396765943787</c:v>
                  </c:pt>
                  <c:pt idx="370">
                    <c:v>7.8165125816692757E-2</c:v>
                  </c:pt>
                  <c:pt idx="371">
                    <c:v>0.10530385552597964</c:v>
                  </c:pt>
                  <c:pt idx="372">
                    <c:v>0.10933841463155315</c:v>
                  </c:pt>
                  <c:pt idx="373">
                    <c:v>9.4059702054094418E-2</c:v>
                  </c:pt>
                  <c:pt idx="374">
                    <c:v>6.8896239357922204E-2</c:v>
                  </c:pt>
                  <c:pt idx="375">
                    <c:v>0.11166054539984105</c:v>
                  </c:pt>
                  <c:pt idx="376">
                    <c:v>9.6290973569224711E-2</c:v>
                  </c:pt>
                  <c:pt idx="377">
                    <c:v>8.9144154479010876E-2</c:v>
                  </c:pt>
                  <c:pt idx="378">
                    <c:v>9.6804088579236336E-2</c:v>
                  </c:pt>
                  <c:pt idx="379">
                    <c:v>0.11225439812872533</c:v>
                  </c:pt>
                  <c:pt idx="380">
                    <c:v>9.9925502382784887E-2</c:v>
                  </c:pt>
                  <c:pt idx="381">
                    <c:v>0.10862549508203943</c:v>
                  </c:pt>
                  <c:pt idx="382">
                    <c:v>0.12035059986400634</c:v>
                  </c:pt>
                  <c:pt idx="383">
                    <c:v>0.11971312898451261</c:v>
                  </c:pt>
                  <c:pt idx="384">
                    <c:v>0.1151842667339178</c:v>
                  </c:pt>
                  <c:pt idx="385">
                    <c:v>8.4635061022562408E-2</c:v>
                  </c:pt>
                  <c:pt idx="386">
                    <c:v>7.2952745706110697E-2</c:v>
                  </c:pt>
                  <c:pt idx="387">
                    <c:v>8.7930204005876811E-2</c:v>
                  </c:pt>
                  <c:pt idx="388">
                    <c:v>0.11153085009982566</c:v>
                  </c:pt>
                  <c:pt idx="389">
                    <c:v>7.111994989260971E-2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pooled!$AR$4:$AR$63</c:f>
              <c:numCache>
                <c:formatCode>General</c:formatCode>
                <c:ptCount val="60"/>
                <c:pt idx="0">
                  <c:v>1.8014583333333334</c:v>
                </c:pt>
                <c:pt idx="1">
                  <c:v>1.9948500000000002</c:v>
                </c:pt>
                <c:pt idx="2">
                  <c:v>1.985825</c:v>
                </c:pt>
                <c:pt idx="3">
                  <c:v>2.0766416666666667</c:v>
                </c:pt>
                <c:pt idx="4">
                  <c:v>1.9696583333333333</c:v>
                </c:pt>
                <c:pt idx="5">
                  <c:v>2.0313166666666667</c:v>
                </c:pt>
                <c:pt idx="6">
                  <c:v>1.9776833333333335</c:v>
                </c:pt>
                <c:pt idx="7">
                  <c:v>1.8757166666666665</c:v>
                </c:pt>
                <c:pt idx="8">
                  <c:v>2.0540583333333333</c:v>
                </c:pt>
                <c:pt idx="9">
                  <c:v>1.8415083333333333</c:v>
                </c:pt>
                <c:pt idx="10">
                  <c:v>2.0046000000000004</c:v>
                </c:pt>
                <c:pt idx="11">
                  <c:v>1.9153499999999999</c:v>
                </c:pt>
                <c:pt idx="12">
                  <c:v>1.9721</c:v>
                </c:pt>
                <c:pt idx="13">
                  <c:v>1.937516666666667</c:v>
                </c:pt>
                <c:pt idx="14">
                  <c:v>1.9282583333333336</c:v>
                </c:pt>
                <c:pt idx="15">
                  <c:v>4.2755416666666664</c:v>
                </c:pt>
                <c:pt idx="16">
                  <c:v>3.3021583333333329</c:v>
                </c:pt>
                <c:pt idx="17">
                  <c:v>1.8555916666666665</c:v>
                </c:pt>
                <c:pt idx="18">
                  <c:v>1.7633916666666669</c:v>
                </c:pt>
                <c:pt idx="19">
                  <c:v>1.6407083333333334</c:v>
                </c:pt>
                <c:pt idx="20">
                  <c:v>1.6390666666666664</c:v>
                </c:pt>
                <c:pt idx="21">
                  <c:v>1.6480416666666666</c:v>
                </c:pt>
                <c:pt idx="22">
                  <c:v>1.684925</c:v>
                </c:pt>
                <c:pt idx="23">
                  <c:v>1.6481416666666668</c:v>
                </c:pt>
                <c:pt idx="24">
                  <c:v>1.7016666666666669</c:v>
                </c:pt>
                <c:pt idx="25">
                  <c:v>1.7650166666666667</c:v>
                </c:pt>
                <c:pt idx="26">
                  <c:v>1.6318416666666664</c:v>
                </c:pt>
                <c:pt idx="27">
                  <c:v>1.6540416666666669</c:v>
                </c:pt>
                <c:pt idx="28">
                  <c:v>1.6417416666666664</c:v>
                </c:pt>
                <c:pt idx="29">
                  <c:v>1.5886249999999997</c:v>
                </c:pt>
                <c:pt idx="30">
                  <c:v>1.6435416666666669</c:v>
                </c:pt>
                <c:pt idx="31">
                  <c:v>1.4602966666666666</c:v>
                </c:pt>
                <c:pt idx="32">
                  <c:v>1.4405299999999999</c:v>
                </c:pt>
                <c:pt idx="33">
                  <c:v>1.4107350000000001</c:v>
                </c:pt>
                <c:pt idx="34">
                  <c:v>1.2915083333333333</c:v>
                </c:pt>
                <c:pt idx="35">
                  <c:v>1.209155</c:v>
                </c:pt>
                <c:pt idx="36">
                  <c:v>1.2158800000000001</c:v>
                </c:pt>
                <c:pt idx="37">
                  <c:v>1.1583849999999998</c:v>
                </c:pt>
                <c:pt idx="38">
                  <c:v>1.3448966666666669</c:v>
                </c:pt>
                <c:pt idx="39">
                  <c:v>1.2675533333333335</c:v>
                </c:pt>
                <c:pt idx="40">
                  <c:v>1.2322199999999999</c:v>
                </c:pt>
                <c:pt idx="41">
                  <c:v>1.2445683333333333</c:v>
                </c:pt>
                <c:pt idx="42">
                  <c:v>1.1044025000000002</c:v>
                </c:pt>
                <c:pt idx="43">
                  <c:v>1.0575250000000003</c:v>
                </c:pt>
                <c:pt idx="44">
                  <c:v>1.1221308333333333</c:v>
                </c:pt>
                <c:pt idx="45">
                  <c:v>1.1070291666666665</c:v>
                </c:pt>
                <c:pt idx="46">
                  <c:v>1.24549</c:v>
                </c:pt>
                <c:pt idx="47">
                  <c:v>1.2130366666666665</c:v>
                </c:pt>
                <c:pt idx="48">
                  <c:v>1.3209549999999999</c:v>
                </c:pt>
                <c:pt idx="49">
                  <c:v>1.2123358333333332</c:v>
                </c:pt>
                <c:pt idx="50">
                  <c:v>1.1776150000000001</c:v>
                </c:pt>
                <c:pt idx="51">
                  <c:v>1.1102933333333331</c:v>
                </c:pt>
                <c:pt idx="52">
                  <c:v>1.0676783333333333</c:v>
                </c:pt>
                <c:pt idx="53">
                  <c:v>1.0859716666666668</c:v>
                </c:pt>
                <c:pt idx="54">
                  <c:v>1.1100141666666667</c:v>
                </c:pt>
                <c:pt idx="55">
                  <c:v>1.2096791666666666</c:v>
                </c:pt>
                <c:pt idx="56">
                  <c:v>1.1166416666666665</c:v>
                </c:pt>
                <c:pt idx="57">
                  <c:v>1.1127775</c:v>
                </c:pt>
                <c:pt idx="58">
                  <c:v>1.2131883333333333</c:v>
                </c:pt>
                <c:pt idx="59">
                  <c:v>1.2029816666666666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B1-CD4F-84B4-6BAFCDD39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pooled!$BB$4:$BB$393</c:f>
                <c:numCache>
                  <c:formatCode>General</c:formatCode>
                  <c:ptCount val="390"/>
                  <c:pt idx="0">
                    <c:v>0.11252859734733991</c:v>
                  </c:pt>
                  <c:pt idx="1">
                    <c:v>0.11907695571593868</c:v>
                  </c:pt>
                  <c:pt idx="2">
                    <c:v>0.13321224148540442</c:v>
                  </c:pt>
                  <c:pt idx="3">
                    <c:v>0.1190134359987661</c:v>
                  </c:pt>
                  <c:pt idx="4">
                    <c:v>0.10050736919562846</c:v>
                  </c:pt>
                  <c:pt idx="5">
                    <c:v>0.12978864255438946</c:v>
                  </c:pt>
                  <c:pt idx="6">
                    <c:v>0.11973286838929065</c:v>
                  </c:pt>
                  <c:pt idx="7">
                    <c:v>0.12244400255882799</c:v>
                  </c:pt>
                  <c:pt idx="8">
                    <c:v>0.12523543101621942</c:v>
                  </c:pt>
                  <c:pt idx="9">
                    <c:v>0.11980446851225988</c:v>
                  </c:pt>
                  <c:pt idx="10">
                    <c:v>0.1031928728587318</c:v>
                  </c:pt>
                  <c:pt idx="11">
                    <c:v>8.5639736068833072E-2</c:v>
                  </c:pt>
                  <c:pt idx="12">
                    <c:v>6.5895600970570567E-2</c:v>
                  </c:pt>
                  <c:pt idx="13">
                    <c:v>9.8726337402791117E-2</c:v>
                  </c:pt>
                  <c:pt idx="14">
                    <c:v>0.12472633869553826</c:v>
                  </c:pt>
                  <c:pt idx="15">
                    <c:v>8.7309056161882809E-2</c:v>
                  </c:pt>
                  <c:pt idx="16">
                    <c:v>6.2798850909112469E-2</c:v>
                  </c:pt>
                  <c:pt idx="17">
                    <c:v>7.9402184758634808E-2</c:v>
                  </c:pt>
                  <c:pt idx="18">
                    <c:v>6.8746947544724921E-2</c:v>
                  </c:pt>
                  <c:pt idx="19">
                    <c:v>8.1989527694182551E-2</c:v>
                  </c:pt>
                  <c:pt idx="20">
                    <c:v>0.10378371437121919</c:v>
                  </c:pt>
                  <c:pt idx="21">
                    <c:v>6.1517763458692414E-2</c:v>
                  </c:pt>
                  <c:pt idx="22">
                    <c:v>9.3046021895923078E-2</c:v>
                  </c:pt>
                  <c:pt idx="23">
                    <c:v>0.10247202139548238</c:v>
                  </c:pt>
                  <c:pt idx="24">
                    <c:v>9.1325083541370922E-2</c:v>
                  </c:pt>
                  <c:pt idx="25">
                    <c:v>7.7595874714621163E-2</c:v>
                  </c:pt>
                  <c:pt idx="26">
                    <c:v>9.0701253151389161E-2</c:v>
                  </c:pt>
                  <c:pt idx="27">
                    <c:v>0.10705118958076366</c:v>
                  </c:pt>
                  <c:pt idx="28">
                    <c:v>8.0074124868679E-2</c:v>
                  </c:pt>
                  <c:pt idx="29">
                    <c:v>0.13610158193812705</c:v>
                  </c:pt>
                  <c:pt idx="30">
                    <c:v>0.13806291184189382</c:v>
                  </c:pt>
                  <c:pt idx="31">
                    <c:v>0.13919483808041311</c:v>
                  </c:pt>
                  <c:pt idx="32">
                    <c:v>0.12710325159356314</c:v>
                  </c:pt>
                  <c:pt idx="33">
                    <c:v>0.14961436411064405</c:v>
                  </c:pt>
                  <c:pt idx="34">
                    <c:v>0.13335874173127529</c:v>
                  </c:pt>
                  <c:pt idx="35">
                    <c:v>0.12227892066120048</c:v>
                  </c:pt>
                  <c:pt idx="36">
                    <c:v>0.15387308295009111</c:v>
                  </c:pt>
                  <c:pt idx="37">
                    <c:v>0.14408107257195482</c:v>
                  </c:pt>
                  <c:pt idx="38">
                    <c:v>0.12702634566768808</c:v>
                  </c:pt>
                  <c:pt idx="39">
                    <c:v>0.12720169857832964</c:v>
                  </c:pt>
                  <c:pt idx="40">
                    <c:v>0.11365662098481916</c:v>
                  </c:pt>
                  <c:pt idx="41">
                    <c:v>0.1137659784537333</c:v>
                  </c:pt>
                  <c:pt idx="42">
                    <c:v>0.15311458292746177</c:v>
                  </c:pt>
                  <c:pt idx="43">
                    <c:v>0.14899110754089545</c:v>
                  </c:pt>
                  <c:pt idx="44">
                    <c:v>0.11061583420911221</c:v>
                  </c:pt>
                  <c:pt idx="45">
                    <c:v>0.11500471562026951</c:v>
                  </c:pt>
                  <c:pt idx="46">
                    <c:v>0.12111184902703574</c:v>
                  </c:pt>
                  <c:pt idx="47">
                    <c:v>8.9074782025718419E-2</c:v>
                  </c:pt>
                  <c:pt idx="48">
                    <c:v>0.10388853389449358</c:v>
                  </c:pt>
                  <c:pt idx="49">
                    <c:v>7.9383405504200907E-2</c:v>
                  </c:pt>
                  <c:pt idx="50">
                    <c:v>6.6757485251628237E-2</c:v>
                  </c:pt>
                  <c:pt idx="51">
                    <c:v>6.6056385273140436E-2</c:v>
                  </c:pt>
                  <c:pt idx="52">
                    <c:v>7.1482869142250549E-2</c:v>
                  </c:pt>
                  <c:pt idx="53">
                    <c:v>6.931843936034307E-2</c:v>
                  </c:pt>
                  <c:pt idx="54">
                    <c:v>6.8643293453264989E-2</c:v>
                  </c:pt>
                  <c:pt idx="55">
                    <c:v>8.0055916380206496E-2</c:v>
                  </c:pt>
                  <c:pt idx="56">
                    <c:v>7.4289461846308288E-2</c:v>
                  </c:pt>
                  <c:pt idx="57">
                    <c:v>9.737720692899858E-2</c:v>
                  </c:pt>
                  <c:pt idx="58">
                    <c:v>9.141293627233088E-2</c:v>
                  </c:pt>
                  <c:pt idx="59">
                    <c:v>7.6286968311048545E-2</c:v>
                  </c:pt>
                  <c:pt idx="60">
                    <c:v>9.579666923813758E-2</c:v>
                  </c:pt>
                  <c:pt idx="61">
                    <c:v>9.3775406355404226E-2</c:v>
                  </c:pt>
                  <c:pt idx="62">
                    <c:v>5.949362599548675E-2</c:v>
                  </c:pt>
                  <c:pt idx="63">
                    <c:v>7.7347763315424672E-2</c:v>
                  </c:pt>
                  <c:pt idx="64">
                    <c:v>6.3273830500946579E-2</c:v>
                  </c:pt>
                  <c:pt idx="65">
                    <c:v>5.2653426785658534E-2</c:v>
                  </c:pt>
                  <c:pt idx="66">
                    <c:v>0.10666141807636302</c:v>
                  </c:pt>
                  <c:pt idx="67">
                    <c:v>7.9917066703583131E-2</c:v>
                  </c:pt>
                  <c:pt idx="68">
                    <c:v>8.1712256716647072E-2</c:v>
                  </c:pt>
                  <c:pt idx="69">
                    <c:v>6.7711751428874936E-2</c:v>
                  </c:pt>
                  <c:pt idx="70">
                    <c:v>5.6421126004325715E-2</c:v>
                  </c:pt>
                  <c:pt idx="71">
                    <c:v>7.9590284005529019E-2</c:v>
                  </c:pt>
                  <c:pt idx="72">
                    <c:v>7.5645832300560018E-2</c:v>
                  </c:pt>
                  <c:pt idx="73">
                    <c:v>8.9259821630875411E-2</c:v>
                  </c:pt>
                  <c:pt idx="74">
                    <c:v>8.6383184829063209E-2</c:v>
                  </c:pt>
                  <c:pt idx="75">
                    <c:v>8.5354534645769836E-2</c:v>
                  </c:pt>
                  <c:pt idx="76">
                    <c:v>9.4433625880666894E-2</c:v>
                  </c:pt>
                  <c:pt idx="77">
                    <c:v>0.10217534724480294</c:v>
                  </c:pt>
                  <c:pt idx="78">
                    <c:v>0.10384801601038399</c:v>
                  </c:pt>
                  <c:pt idx="79">
                    <c:v>0.10962961668060021</c:v>
                  </c:pt>
                  <c:pt idx="80">
                    <c:v>7.7416697613915328E-2</c:v>
                  </c:pt>
                  <c:pt idx="81">
                    <c:v>7.0341998784007195E-2</c:v>
                  </c:pt>
                  <c:pt idx="82">
                    <c:v>6.8934066498283486E-2</c:v>
                  </c:pt>
                  <c:pt idx="83">
                    <c:v>8.4042050373968211E-2</c:v>
                  </c:pt>
                  <c:pt idx="84">
                    <c:v>8.1763479528429647E-2</c:v>
                  </c:pt>
                  <c:pt idx="85">
                    <c:v>7.295068003227699E-2</c:v>
                  </c:pt>
                  <c:pt idx="86">
                    <c:v>5.1285826292800589E-2</c:v>
                  </c:pt>
                  <c:pt idx="87">
                    <c:v>0.10376942120768416</c:v>
                  </c:pt>
                  <c:pt idx="88">
                    <c:v>0.10201581734533298</c:v>
                  </c:pt>
                  <c:pt idx="89">
                    <c:v>8.8057239870932141E-2</c:v>
                  </c:pt>
                  <c:pt idx="90">
                    <c:v>6.372415162244105E-2</c:v>
                  </c:pt>
                  <c:pt idx="91">
                    <c:v>9.0893530338100839E-2</c:v>
                  </c:pt>
                  <c:pt idx="92">
                    <c:v>0.10441597907219961</c:v>
                  </c:pt>
                  <c:pt idx="93">
                    <c:v>8.5691313037263558E-2</c:v>
                  </c:pt>
                  <c:pt idx="94">
                    <c:v>8.5309382699179925E-2</c:v>
                  </c:pt>
                  <c:pt idx="95">
                    <c:v>8.8544987246112192E-2</c:v>
                  </c:pt>
                  <c:pt idx="96">
                    <c:v>7.4546676576735152E-2</c:v>
                  </c:pt>
                  <c:pt idx="97">
                    <c:v>6.7877374765458548E-2</c:v>
                  </c:pt>
                  <c:pt idx="98">
                    <c:v>9.9002596735406401E-2</c:v>
                  </c:pt>
                  <c:pt idx="99">
                    <c:v>6.9696974477108695E-2</c:v>
                  </c:pt>
                  <c:pt idx="100">
                    <c:v>0.1173124168899683</c:v>
                  </c:pt>
                  <c:pt idx="101">
                    <c:v>9.7569665751896767E-2</c:v>
                  </c:pt>
                  <c:pt idx="102">
                    <c:v>7.370361647034758E-2</c:v>
                  </c:pt>
                  <c:pt idx="103">
                    <c:v>7.8006953361397943E-2</c:v>
                  </c:pt>
                  <c:pt idx="104">
                    <c:v>8.8805039129248711E-2</c:v>
                  </c:pt>
                  <c:pt idx="105">
                    <c:v>7.153350361999232E-2</c:v>
                  </c:pt>
                  <c:pt idx="106">
                    <c:v>8.8833945752337676E-2</c:v>
                  </c:pt>
                  <c:pt idx="107">
                    <c:v>9.5022240186445464E-2</c:v>
                  </c:pt>
                  <c:pt idx="108">
                    <c:v>4.9891790229688614E-2</c:v>
                  </c:pt>
                  <c:pt idx="109">
                    <c:v>6.2655664884922982E-2</c:v>
                  </c:pt>
                  <c:pt idx="110">
                    <c:v>8.0901637450497318E-2</c:v>
                  </c:pt>
                  <c:pt idx="111">
                    <c:v>0.10649327298311659</c:v>
                  </c:pt>
                  <c:pt idx="112">
                    <c:v>0.1035621526895659</c:v>
                  </c:pt>
                  <c:pt idx="113">
                    <c:v>7.7472385779278341E-2</c:v>
                  </c:pt>
                  <c:pt idx="114">
                    <c:v>7.1453261194668632E-2</c:v>
                  </c:pt>
                  <c:pt idx="115">
                    <c:v>9.1937875493125529E-2</c:v>
                  </c:pt>
                  <c:pt idx="116">
                    <c:v>9.1390208561746775E-2</c:v>
                  </c:pt>
                  <c:pt idx="117">
                    <c:v>7.5382557161736377E-2</c:v>
                  </c:pt>
                  <c:pt idx="118">
                    <c:v>8.0338245819871909E-2</c:v>
                  </c:pt>
                  <c:pt idx="119">
                    <c:v>6.1323527862023122E-2</c:v>
                  </c:pt>
                  <c:pt idx="120">
                    <c:v>6.2193812975847682E-2</c:v>
                  </c:pt>
                  <c:pt idx="121">
                    <c:v>8.1085586408636362E-2</c:v>
                  </c:pt>
                  <c:pt idx="122">
                    <c:v>5.7930160189628294E-2</c:v>
                  </c:pt>
                  <c:pt idx="123">
                    <c:v>7.1533582342685462E-2</c:v>
                  </c:pt>
                  <c:pt idx="124">
                    <c:v>0.10731783543768719</c:v>
                  </c:pt>
                  <c:pt idx="125">
                    <c:v>9.0758446654519986E-2</c:v>
                  </c:pt>
                  <c:pt idx="126">
                    <c:v>8.1883476737533614E-2</c:v>
                  </c:pt>
                  <c:pt idx="127">
                    <c:v>7.8988852740897675E-2</c:v>
                  </c:pt>
                  <c:pt idx="128">
                    <c:v>7.5624438724021067E-2</c:v>
                  </c:pt>
                  <c:pt idx="129">
                    <c:v>0.10277322376956842</c:v>
                  </c:pt>
                  <c:pt idx="130">
                    <c:v>9.0928414138415806E-2</c:v>
                  </c:pt>
                  <c:pt idx="131">
                    <c:v>7.5570126412893041E-2</c:v>
                  </c:pt>
                  <c:pt idx="132">
                    <c:v>0.10387688416285781</c:v>
                  </c:pt>
                  <c:pt idx="133">
                    <c:v>9.4823110003082065E-2</c:v>
                  </c:pt>
                  <c:pt idx="134">
                    <c:v>8.2353388054104318E-2</c:v>
                  </c:pt>
                  <c:pt idx="135">
                    <c:v>0.10606034148235392</c:v>
                  </c:pt>
                  <c:pt idx="136">
                    <c:v>0.11544564354851468</c:v>
                  </c:pt>
                  <c:pt idx="137">
                    <c:v>9.1400932839823423E-2</c:v>
                  </c:pt>
                  <c:pt idx="138">
                    <c:v>7.4869664866164379E-2</c:v>
                  </c:pt>
                  <c:pt idx="139">
                    <c:v>6.6318633354816248E-2</c:v>
                  </c:pt>
                  <c:pt idx="140">
                    <c:v>6.0503025218628763E-2</c:v>
                  </c:pt>
                  <c:pt idx="141">
                    <c:v>8.6784537706025483E-2</c:v>
                  </c:pt>
                  <c:pt idx="142">
                    <c:v>7.282708085463932E-2</c:v>
                  </c:pt>
                  <c:pt idx="143">
                    <c:v>7.4971259602690993E-2</c:v>
                  </c:pt>
                  <c:pt idx="144">
                    <c:v>7.1416464587246875E-2</c:v>
                  </c:pt>
                  <c:pt idx="145">
                    <c:v>7.1697070145329694E-2</c:v>
                  </c:pt>
                  <c:pt idx="146">
                    <c:v>5.6911552634174016E-2</c:v>
                  </c:pt>
                  <c:pt idx="147">
                    <c:v>4.4169885746039486E-2</c:v>
                  </c:pt>
                  <c:pt idx="148">
                    <c:v>4.6141365455094709E-2</c:v>
                  </c:pt>
                  <c:pt idx="149">
                    <c:v>6.8637963624404691E-2</c:v>
                  </c:pt>
                  <c:pt idx="150">
                    <c:v>9.5184861870430446E-2</c:v>
                  </c:pt>
                  <c:pt idx="151">
                    <c:v>9.7282934849226052E-2</c:v>
                  </c:pt>
                  <c:pt idx="152">
                    <c:v>8.6585275993897357E-2</c:v>
                  </c:pt>
                  <c:pt idx="153">
                    <c:v>0.11614464300925635</c:v>
                  </c:pt>
                  <c:pt idx="154">
                    <c:v>4.980925047700286E-2</c:v>
                  </c:pt>
                  <c:pt idx="155">
                    <c:v>9.7931340712188619E-2</c:v>
                  </c:pt>
                  <c:pt idx="156">
                    <c:v>7.1108521905790964E-2</c:v>
                  </c:pt>
                  <c:pt idx="157">
                    <c:v>9.7719460954522303E-2</c:v>
                  </c:pt>
                  <c:pt idx="158">
                    <c:v>9.923188519393078E-2</c:v>
                  </c:pt>
                  <c:pt idx="159">
                    <c:v>6.7132720574375748E-2</c:v>
                  </c:pt>
                  <c:pt idx="160">
                    <c:v>8.6173084720828963E-2</c:v>
                  </c:pt>
                  <c:pt idx="161">
                    <c:v>8.4670787711385864E-2</c:v>
                  </c:pt>
                  <c:pt idx="162">
                    <c:v>0.11085235801631758</c:v>
                  </c:pt>
                  <c:pt idx="163">
                    <c:v>0.10047308625003019</c:v>
                  </c:pt>
                  <c:pt idx="164">
                    <c:v>0.14143659167055697</c:v>
                  </c:pt>
                  <c:pt idx="165">
                    <c:v>0.14418064943575881</c:v>
                  </c:pt>
                  <c:pt idx="166">
                    <c:v>6.0645200581211006E-2</c:v>
                  </c:pt>
                  <c:pt idx="167">
                    <c:v>6.5629674388598833E-2</c:v>
                  </c:pt>
                  <c:pt idx="168">
                    <c:v>6.5912768340459907E-2</c:v>
                  </c:pt>
                  <c:pt idx="169">
                    <c:v>8.9213664051732713E-2</c:v>
                  </c:pt>
                  <c:pt idx="170">
                    <c:v>6.9013797478651079E-2</c:v>
                  </c:pt>
                  <c:pt idx="171">
                    <c:v>9.2797606523634127E-2</c:v>
                  </c:pt>
                  <c:pt idx="172">
                    <c:v>0.10949299237297254</c:v>
                  </c:pt>
                  <c:pt idx="173">
                    <c:v>8.4494466228459519E-2</c:v>
                  </c:pt>
                  <c:pt idx="174">
                    <c:v>7.4290921111505107E-2</c:v>
                  </c:pt>
                  <c:pt idx="175">
                    <c:v>9.8795295199393424E-2</c:v>
                  </c:pt>
                  <c:pt idx="176">
                    <c:v>9.2089296632632489E-2</c:v>
                  </c:pt>
                  <c:pt idx="177">
                    <c:v>0.11905498623524638</c:v>
                  </c:pt>
                  <c:pt idx="178">
                    <c:v>8.1425166143924047E-2</c:v>
                  </c:pt>
                  <c:pt idx="179">
                    <c:v>9.3642923249690771E-2</c:v>
                  </c:pt>
                  <c:pt idx="180">
                    <c:v>0.12002734232348806</c:v>
                  </c:pt>
                  <c:pt idx="181">
                    <c:v>8.2345285715366104E-2</c:v>
                  </c:pt>
                  <c:pt idx="182">
                    <c:v>7.4873151004977295E-2</c:v>
                  </c:pt>
                  <c:pt idx="183">
                    <c:v>7.0457796259354916E-2</c:v>
                  </c:pt>
                  <c:pt idx="184">
                    <c:v>7.7892139390235399E-2</c:v>
                  </c:pt>
                  <c:pt idx="185">
                    <c:v>9.4481738254735603E-2</c:v>
                  </c:pt>
                  <c:pt idx="186">
                    <c:v>0.10352861078592004</c:v>
                  </c:pt>
                  <c:pt idx="187">
                    <c:v>5.4588211151466948E-2</c:v>
                  </c:pt>
                  <c:pt idx="188">
                    <c:v>8.6869247211606049E-2</c:v>
                  </c:pt>
                  <c:pt idx="189">
                    <c:v>9.695086263883422E-2</c:v>
                  </c:pt>
                  <c:pt idx="190">
                    <c:v>0.11881423132628774</c:v>
                  </c:pt>
                  <c:pt idx="191">
                    <c:v>0.10466609686560739</c:v>
                  </c:pt>
                  <c:pt idx="192">
                    <c:v>0.10084793116846621</c:v>
                  </c:pt>
                  <c:pt idx="193">
                    <c:v>8.3511272903843484E-2</c:v>
                  </c:pt>
                  <c:pt idx="194">
                    <c:v>5.8762443502752754E-2</c:v>
                  </c:pt>
                  <c:pt idx="195">
                    <c:v>9.6826390900143805E-2</c:v>
                  </c:pt>
                  <c:pt idx="196">
                    <c:v>0.10552487109179293</c:v>
                  </c:pt>
                  <c:pt idx="197">
                    <c:v>0.11572541039945029</c:v>
                  </c:pt>
                  <c:pt idx="198">
                    <c:v>9.2214352937198332E-2</c:v>
                  </c:pt>
                  <c:pt idx="199">
                    <c:v>4.4631657681787298E-2</c:v>
                  </c:pt>
                  <c:pt idx="200">
                    <c:v>3.5232090783256051E-2</c:v>
                  </c:pt>
                  <c:pt idx="201">
                    <c:v>7.8422879950608218E-2</c:v>
                  </c:pt>
                  <c:pt idx="202">
                    <c:v>6.5980533697599708E-2</c:v>
                  </c:pt>
                  <c:pt idx="203">
                    <c:v>5.7361121426124193E-2</c:v>
                  </c:pt>
                  <c:pt idx="204">
                    <c:v>7.0170380669000373E-2</c:v>
                  </c:pt>
                  <c:pt idx="205">
                    <c:v>6.2882555824490968E-2</c:v>
                  </c:pt>
                  <c:pt idx="206">
                    <c:v>7.4861999765157311E-2</c:v>
                  </c:pt>
                  <c:pt idx="207">
                    <c:v>6.0524860229563042E-2</c:v>
                  </c:pt>
                  <c:pt idx="208">
                    <c:v>8.4252816208963882E-2</c:v>
                  </c:pt>
                  <c:pt idx="209">
                    <c:v>7.3578907473542135E-2</c:v>
                  </c:pt>
                  <c:pt idx="210">
                    <c:v>6.687672437123604E-2</c:v>
                  </c:pt>
                  <c:pt idx="211">
                    <c:v>9.4537173224146148E-2</c:v>
                  </c:pt>
                  <c:pt idx="212">
                    <c:v>7.9267805053056528E-2</c:v>
                  </c:pt>
                  <c:pt idx="213">
                    <c:v>6.0266308566497978E-2</c:v>
                  </c:pt>
                  <c:pt idx="214">
                    <c:v>6.1055313967224689E-2</c:v>
                  </c:pt>
                  <c:pt idx="215">
                    <c:v>0.11099408768038078</c:v>
                  </c:pt>
                  <c:pt idx="216">
                    <c:v>6.4658095534757862E-2</c:v>
                  </c:pt>
                  <c:pt idx="217">
                    <c:v>8.342456112554561E-2</c:v>
                  </c:pt>
                  <c:pt idx="218">
                    <c:v>8.4681641630833568E-2</c:v>
                  </c:pt>
                  <c:pt idx="219">
                    <c:v>9.7967895528549925E-2</c:v>
                  </c:pt>
                  <c:pt idx="220">
                    <c:v>0.12556231828249614</c:v>
                  </c:pt>
                  <c:pt idx="221">
                    <c:v>7.9054380976104358E-2</c:v>
                  </c:pt>
                  <c:pt idx="222">
                    <c:v>0.11621842082210487</c:v>
                  </c:pt>
                  <c:pt idx="223">
                    <c:v>9.37303860963868E-2</c:v>
                  </c:pt>
                  <c:pt idx="224">
                    <c:v>9.8294184908715346E-2</c:v>
                  </c:pt>
                  <c:pt idx="225">
                    <c:v>8.4203348142362272E-2</c:v>
                  </c:pt>
                  <c:pt idx="226">
                    <c:v>5.9594194602352844E-2</c:v>
                  </c:pt>
                  <c:pt idx="227">
                    <c:v>8.4387874737889834E-2</c:v>
                  </c:pt>
                  <c:pt idx="228">
                    <c:v>6.0522506874581675E-2</c:v>
                  </c:pt>
                  <c:pt idx="229">
                    <c:v>6.3906996967184812E-2</c:v>
                  </c:pt>
                  <c:pt idx="230">
                    <c:v>6.6365086240561519E-2</c:v>
                  </c:pt>
                  <c:pt idx="231">
                    <c:v>7.1617277687607464E-2</c:v>
                  </c:pt>
                  <c:pt idx="232">
                    <c:v>6.8646676996241399E-2</c:v>
                  </c:pt>
                  <c:pt idx="233">
                    <c:v>7.1807407039999133E-2</c:v>
                  </c:pt>
                  <c:pt idx="234">
                    <c:v>8.1872626922197544E-2</c:v>
                  </c:pt>
                  <c:pt idx="235">
                    <c:v>7.1962241212692263E-2</c:v>
                  </c:pt>
                  <c:pt idx="236">
                    <c:v>7.8768036254266996E-2</c:v>
                  </c:pt>
                  <c:pt idx="237">
                    <c:v>8.3038219986553724E-2</c:v>
                  </c:pt>
                  <c:pt idx="238">
                    <c:v>0.10603543394197386</c:v>
                  </c:pt>
                  <c:pt idx="239">
                    <c:v>7.1887058760054995E-2</c:v>
                  </c:pt>
                  <c:pt idx="240">
                    <c:v>0.11784108100520294</c:v>
                  </c:pt>
                  <c:pt idx="241">
                    <c:v>7.2447185918259008E-2</c:v>
                  </c:pt>
                  <c:pt idx="242">
                    <c:v>0.12510999213696947</c:v>
                  </c:pt>
                  <c:pt idx="243">
                    <c:v>7.2894458423643588E-2</c:v>
                  </c:pt>
                  <c:pt idx="244">
                    <c:v>3.7838203114035296E-2</c:v>
                  </c:pt>
                  <c:pt idx="245">
                    <c:v>7.2091785281338375E-2</c:v>
                  </c:pt>
                  <c:pt idx="246">
                    <c:v>5.1974877563370069E-2</c:v>
                  </c:pt>
                  <c:pt idx="247">
                    <c:v>6.9025306624059632E-2</c:v>
                  </c:pt>
                  <c:pt idx="248">
                    <c:v>6.645691510788479E-2</c:v>
                  </c:pt>
                  <c:pt idx="249">
                    <c:v>8.5066954430678535E-2</c:v>
                  </c:pt>
                  <c:pt idx="250">
                    <c:v>7.1409281114523396E-2</c:v>
                  </c:pt>
                  <c:pt idx="251">
                    <c:v>7.3483657694974974E-2</c:v>
                  </c:pt>
                  <c:pt idx="252">
                    <c:v>8.579627505246791E-2</c:v>
                  </c:pt>
                  <c:pt idx="253">
                    <c:v>9.7894498715646774E-2</c:v>
                  </c:pt>
                  <c:pt idx="254">
                    <c:v>0.10114739654098985</c:v>
                  </c:pt>
                  <c:pt idx="255">
                    <c:v>5.0501811148641128E-2</c:v>
                  </c:pt>
                  <c:pt idx="256">
                    <c:v>8.9131607204053442E-2</c:v>
                  </c:pt>
                  <c:pt idx="257">
                    <c:v>7.9723026057961555E-2</c:v>
                  </c:pt>
                  <c:pt idx="258">
                    <c:v>4.446515510980923E-2</c:v>
                  </c:pt>
                  <c:pt idx="259">
                    <c:v>7.3507149166154348E-2</c:v>
                  </c:pt>
                  <c:pt idx="260">
                    <c:v>6.8425937021886651E-2</c:v>
                  </c:pt>
                  <c:pt idx="261">
                    <c:v>8.4392338024086827E-2</c:v>
                  </c:pt>
                  <c:pt idx="262">
                    <c:v>6.4258361628207403E-2</c:v>
                  </c:pt>
                  <c:pt idx="263">
                    <c:v>9.1979098690733646E-2</c:v>
                  </c:pt>
                  <c:pt idx="264">
                    <c:v>9.3110618033909118E-2</c:v>
                  </c:pt>
                  <c:pt idx="265">
                    <c:v>8.6409467278496591E-2</c:v>
                  </c:pt>
                  <c:pt idx="266">
                    <c:v>7.0485221962844305E-2</c:v>
                  </c:pt>
                  <c:pt idx="267">
                    <c:v>0.1040727050157383</c:v>
                  </c:pt>
                  <c:pt idx="268">
                    <c:v>6.3136753281262073E-2</c:v>
                  </c:pt>
                  <c:pt idx="269">
                    <c:v>5.7821681211996809E-2</c:v>
                  </c:pt>
                  <c:pt idx="270">
                    <c:v>5.7983549129877708E-2</c:v>
                  </c:pt>
                  <c:pt idx="271">
                    <c:v>7.3485376302384248E-2</c:v>
                  </c:pt>
                  <c:pt idx="272">
                    <c:v>6.4636125002223641E-2</c:v>
                  </c:pt>
                  <c:pt idx="273">
                    <c:v>9.548222347641408E-2</c:v>
                  </c:pt>
                  <c:pt idx="274">
                    <c:v>6.3550932161026183E-2</c:v>
                  </c:pt>
                  <c:pt idx="275">
                    <c:v>0.10974692685695329</c:v>
                  </c:pt>
                  <c:pt idx="276">
                    <c:v>7.4861523129053767E-2</c:v>
                  </c:pt>
                  <c:pt idx="277">
                    <c:v>8.7429126275012398E-2</c:v>
                  </c:pt>
                  <c:pt idx="278">
                    <c:v>9.3973736223199558E-2</c:v>
                  </c:pt>
                  <c:pt idx="279">
                    <c:v>8.0981623273931214E-2</c:v>
                  </c:pt>
                  <c:pt idx="280">
                    <c:v>9.5777826744814012E-2</c:v>
                  </c:pt>
                  <c:pt idx="281">
                    <c:v>7.8936738191817374E-2</c:v>
                  </c:pt>
                  <c:pt idx="282">
                    <c:v>8.2030918467343367E-2</c:v>
                  </c:pt>
                  <c:pt idx="283">
                    <c:v>8.3370768372010712E-2</c:v>
                  </c:pt>
                  <c:pt idx="284">
                    <c:v>4.6572628940335127E-2</c:v>
                  </c:pt>
                  <c:pt idx="285">
                    <c:v>5.7909948160567451E-2</c:v>
                  </c:pt>
                  <c:pt idx="286">
                    <c:v>0.10132618455021944</c:v>
                  </c:pt>
                  <c:pt idx="287">
                    <c:v>8.3866565044260349E-2</c:v>
                  </c:pt>
                  <c:pt idx="288">
                    <c:v>7.0284274997105226E-2</c:v>
                  </c:pt>
                  <c:pt idx="289">
                    <c:v>5.4011855402216348E-2</c:v>
                  </c:pt>
                  <c:pt idx="290">
                    <c:v>8.8316733574634779E-2</c:v>
                  </c:pt>
                  <c:pt idx="291">
                    <c:v>0.108104450753552</c:v>
                  </c:pt>
                  <c:pt idx="292">
                    <c:v>9.8106563988997586E-2</c:v>
                  </c:pt>
                  <c:pt idx="293">
                    <c:v>0.10008078892509106</c:v>
                  </c:pt>
                  <c:pt idx="294">
                    <c:v>7.279205421311935E-2</c:v>
                  </c:pt>
                  <c:pt idx="295">
                    <c:v>6.2243655309297263E-2</c:v>
                  </c:pt>
                  <c:pt idx="296">
                    <c:v>7.7665100614982219E-2</c:v>
                  </c:pt>
                  <c:pt idx="297">
                    <c:v>6.3889202694662361E-2</c:v>
                  </c:pt>
                  <c:pt idx="298">
                    <c:v>8.3076349931429858E-2</c:v>
                  </c:pt>
                  <c:pt idx="299">
                    <c:v>7.1982792381163827E-2</c:v>
                  </c:pt>
                  <c:pt idx="300">
                    <c:v>5.0355996992223893E-2</c:v>
                  </c:pt>
                  <c:pt idx="301">
                    <c:v>6.3355549731797023E-2</c:v>
                  </c:pt>
                  <c:pt idx="302">
                    <c:v>6.6155322428404162E-2</c:v>
                  </c:pt>
                  <c:pt idx="303">
                    <c:v>7.4361874022114083E-2</c:v>
                  </c:pt>
                  <c:pt idx="304">
                    <c:v>7.8164042082964305E-2</c:v>
                  </c:pt>
                  <c:pt idx="305">
                    <c:v>7.6755018919240595E-2</c:v>
                  </c:pt>
                  <c:pt idx="306">
                    <c:v>7.884121877405087E-2</c:v>
                  </c:pt>
                  <c:pt idx="307">
                    <c:v>6.9330240087976697E-2</c:v>
                  </c:pt>
                  <c:pt idx="308">
                    <c:v>8.4981015556714543E-2</c:v>
                  </c:pt>
                  <c:pt idx="309">
                    <c:v>8.0158844315332545E-2</c:v>
                  </c:pt>
                  <c:pt idx="310">
                    <c:v>0.10269484175940798</c:v>
                  </c:pt>
                  <c:pt idx="311">
                    <c:v>7.2508914290004223E-2</c:v>
                  </c:pt>
                  <c:pt idx="312">
                    <c:v>0.10036453817952828</c:v>
                  </c:pt>
                  <c:pt idx="313">
                    <c:v>0.11194371477567554</c:v>
                  </c:pt>
                  <c:pt idx="314">
                    <c:v>8.734340749783763E-2</c:v>
                  </c:pt>
                  <c:pt idx="315">
                    <c:v>0.10808628766318215</c:v>
                  </c:pt>
                  <c:pt idx="316">
                    <c:v>0.12295309555195459</c:v>
                  </c:pt>
                  <c:pt idx="317">
                    <c:v>9.686667353431494E-2</c:v>
                  </c:pt>
                  <c:pt idx="318">
                    <c:v>7.3024747603989526E-2</c:v>
                  </c:pt>
                  <c:pt idx="319">
                    <c:v>7.6108724178960391E-2</c:v>
                  </c:pt>
                  <c:pt idx="320">
                    <c:v>7.8659180755788372E-2</c:v>
                  </c:pt>
                  <c:pt idx="321">
                    <c:v>8.5359164939339899E-2</c:v>
                  </c:pt>
                  <c:pt idx="322">
                    <c:v>9.8453588512096138E-2</c:v>
                  </c:pt>
                  <c:pt idx="323">
                    <c:v>0.10546611105377886</c:v>
                  </c:pt>
                  <c:pt idx="324">
                    <c:v>8.2258445691771917E-2</c:v>
                  </c:pt>
                  <c:pt idx="325">
                    <c:v>7.4055431864491192E-2</c:v>
                  </c:pt>
                  <c:pt idx="326">
                    <c:v>0.10276799997169231</c:v>
                  </c:pt>
                  <c:pt idx="327">
                    <c:v>6.4295222068269653E-2</c:v>
                  </c:pt>
                  <c:pt idx="328">
                    <c:v>0.10490489665488366</c:v>
                  </c:pt>
                  <c:pt idx="329">
                    <c:v>9.5698551153762773E-2</c:v>
                  </c:pt>
                  <c:pt idx="330">
                    <c:v>7.3350404693409144E-2</c:v>
                  </c:pt>
                  <c:pt idx="331">
                    <c:v>8.0758755467106674E-2</c:v>
                  </c:pt>
                  <c:pt idx="332">
                    <c:v>6.6856992477838537E-2</c:v>
                  </c:pt>
                  <c:pt idx="333">
                    <c:v>5.1653760362590832E-2</c:v>
                  </c:pt>
                  <c:pt idx="334">
                    <c:v>9.4729286900710433E-2</c:v>
                  </c:pt>
                  <c:pt idx="335">
                    <c:v>7.4874232428908574E-2</c:v>
                  </c:pt>
                  <c:pt idx="336">
                    <c:v>0.1175613671297427</c:v>
                  </c:pt>
                  <c:pt idx="337">
                    <c:v>0.14132379633234243</c:v>
                  </c:pt>
                  <c:pt idx="338">
                    <c:v>0.11050164682344986</c:v>
                  </c:pt>
                  <c:pt idx="339">
                    <c:v>0.10189942561216173</c:v>
                  </c:pt>
                  <c:pt idx="340">
                    <c:v>8.2599213491681728E-2</c:v>
                  </c:pt>
                  <c:pt idx="341">
                    <c:v>7.4672776907726821E-2</c:v>
                  </c:pt>
                  <c:pt idx="342">
                    <c:v>5.7013941842271584E-2</c:v>
                  </c:pt>
                  <c:pt idx="343">
                    <c:v>6.4092092192138836E-2</c:v>
                  </c:pt>
                  <c:pt idx="344">
                    <c:v>8.9946392860616384E-2</c:v>
                  </c:pt>
                  <c:pt idx="345">
                    <c:v>8.4932811346274631E-2</c:v>
                  </c:pt>
                  <c:pt idx="346">
                    <c:v>0.104227417998463</c:v>
                  </c:pt>
                  <c:pt idx="347">
                    <c:v>0.10009197575785544</c:v>
                  </c:pt>
                  <c:pt idx="348">
                    <c:v>0.11270725385664639</c:v>
                  </c:pt>
                  <c:pt idx="349">
                    <c:v>0.12177642102300269</c:v>
                  </c:pt>
                  <c:pt idx="350">
                    <c:v>0.10703941577425066</c:v>
                  </c:pt>
                  <c:pt idx="351">
                    <c:v>7.2093302312932747E-2</c:v>
                  </c:pt>
                  <c:pt idx="352">
                    <c:v>8.7082448161370354E-2</c:v>
                  </c:pt>
                  <c:pt idx="353">
                    <c:v>9.3651794186191933E-2</c:v>
                  </c:pt>
                  <c:pt idx="354">
                    <c:v>6.4843969437987925E-2</c:v>
                  </c:pt>
                  <c:pt idx="355">
                    <c:v>6.7768085289746788E-2</c:v>
                  </c:pt>
                  <c:pt idx="356">
                    <c:v>5.7619035055765815E-2</c:v>
                  </c:pt>
                  <c:pt idx="357">
                    <c:v>5.4385853671203424E-2</c:v>
                  </c:pt>
                  <c:pt idx="358">
                    <c:v>0.10307553962355467</c:v>
                  </c:pt>
                  <c:pt idx="359">
                    <c:v>9.6296210735522872E-2</c:v>
                  </c:pt>
                  <c:pt idx="360">
                    <c:v>8.2216372727361681E-2</c:v>
                  </c:pt>
                  <c:pt idx="361">
                    <c:v>6.146780014402211E-2</c:v>
                  </c:pt>
                  <c:pt idx="362">
                    <c:v>8.0597491744501829E-2</c:v>
                  </c:pt>
                  <c:pt idx="363">
                    <c:v>9.8528719367256268E-2</c:v>
                  </c:pt>
                  <c:pt idx="364">
                    <c:v>9.4268078270473482E-2</c:v>
                  </c:pt>
                  <c:pt idx="365">
                    <c:v>5.2640274541341639E-2</c:v>
                  </c:pt>
                  <c:pt idx="366">
                    <c:v>6.3629856485486316E-2</c:v>
                  </c:pt>
                  <c:pt idx="367">
                    <c:v>8.5936261726616225E-2</c:v>
                  </c:pt>
                  <c:pt idx="368">
                    <c:v>7.494265530788205E-2</c:v>
                  </c:pt>
                  <c:pt idx="369">
                    <c:v>6.6626286018630868E-2</c:v>
                  </c:pt>
                  <c:pt idx="370">
                    <c:v>6.5383751031811016E-2</c:v>
                  </c:pt>
                  <c:pt idx="371">
                    <c:v>8.1415473417948872E-2</c:v>
                  </c:pt>
                  <c:pt idx="372">
                    <c:v>8.2569904689018286E-2</c:v>
                  </c:pt>
                  <c:pt idx="373">
                    <c:v>8.8242446238654113E-2</c:v>
                  </c:pt>
                  <c:pt idx="374">
                    <c:v>9.1967147838593194E-2</c:v>
                  </c:pt>
                  <c:pt idx="375">
                    <c:v>0.10080636964177166</c:v>
                  </c:pt>
                  <c:pt idx="376">
                    <c:v>0.10394424265349232</c:v>
                  </c:pt>
                  <c:pt idx="377">
                    <c:v>5.9701050857458568E-2</c:v>
                  </c:pt>
                  <c:pt idx="378">
                    <c:v>8.8684562477956863E-2</c:v>
                  </c:pt>
                  <c:pt idx="379">
                    <c:v>7.2903231273040839E-2</c:v>
                  </c:pt>
                  <c:pt idx="380">
                    <c:v>6.3304789969486283E-2</c:v>
                  </c:pt>
                  <c:pt idx="381">
                    <c:v>7.0651834492614363E-2</c:v>
                  </c:pt>
                  <c:pt idx="382">
                    <c:v>6.143463405412021E-2</c:v>
                  </c:pt>
                  <c:pt idx="383">
                    <c:v>9.2606500081383672E-2</c:v>
                  </c:pt>
                  <c:pt idx="384">
                    <c:v>4.7483502916722327E-2</c:v>
                  </c:pt>
                  <c:pt idx="385">
                    <c:v>7.0223250550862815E-2</c:v>
                  </c:pt>
                  <c:pt idx="386">
                    <c:v>7.7783021950730849E-2</c:v>
                  </c:pt>
                  <c:pt idx="387">
                    <c:v>0.11060427298264865</c:v>
                  </c:pt>
                  <c:pt idx="388">
                    <c:v>8.1262361314535847E-2</c:v>
                  </c:pt>
                  <c:pt idx="389">
                    <c:v>6.8603498821160888E-2</c:v>
                  </c:pt>
                </c:numCache>
              </c:numRef>
            </c:plus>
            <c:minus>
              <c:numRef>
                <c:f>pooled!$BB$4:$BB$393</c:f>
                <c:numCache>
                  <c:formatCode>General</c:formatCode>
                  <c:ptCount val="390"/>
                  <c:pt idx="0">
                    <c:v>0.11252859734733991</c:v>
                  </c:pt>
                  <c:pt idx="1">
                    <c:v>0.11907695571593868</c:v>
                  </c:pt>
                  <c:pt idx="2">
                    <c:v>0.13321224148540442</c:v>
                  </c:pt>
                  <c:pt idx="3">
                    <c:v>0.1190134359987661</c:v>
                  </c:pt>
                  <c:pt idx="4">
                    <c:v>0.10050736919562846</c:v>
                  </c:pt>
                  <c:pt idx="5">
                    <c:v>0.12978864255438946</c:v>
                  </c:pt>
                  <c:pt idx="6">
                    <c:v>0.11973286838929065</c:v>
                  </c:pt>
                  <c:pt idx="7">
                    <c:v>0.12244400255882799</c:v>
                  </c:pt>
                  <c:pt idx="8">
                    <c:v>0.12523543101621942</c:v>
                  </c:pt>
                  <c:pt idx="9">
                    <c:v>0.11980446851225988</c:v>
                  </c:pt>
                  <c:pt idx="10">
                    <c:v>0.1031928728587318</c:v>
                  </c:pt>
                  <c:pt idx="11">
                    <c:v>8.5639736068833072E-2</c:v>
                  </c:pt>
                  <c:pt idx="12">
                    <c:v>6.5895600970570567E-2</c:v>
                  </c:pt>
                  <c:pt idx="13">
                    <c:v>9.8726337402791117E-2</c:v>
                  </c:pt>
                  <c:pt idx="14">
                    <c:v>0.12472633869553826</c:v>
                  </c:pt>
                  <c:pt idx="15">
                    <c:v>8.7309056161882809E-2</c:v>
                  </c:pt>
                  <c:pt idx="16">
                    <c:v>6.2798850909112469E-2</c:v>
                  </c:pt>
                  <c:pt idx="17">
                    <c:v>7.9402184758634808E-2</c:v>
                  </c:pt>
                  <c:pt idx="18">
                    <c:v>6.8746947544724921E-2</c:v>
                  </c:pt>
                  <c:pt idx="19">
                    <c:v>8.1989527694182551E-2</c:v>
                  </c:pt>
                  <c:pt idx="20">
                    <c:v>0.10378371437121919</c:v>
                  </c:pt>
                  <c:pt idx="21">
                    <c:v>6.1517763458692414E-2</c:v>
                  </c:pt>
                  <c:pt idx="22">
                    <c:v>9.3046021895923078E-2</c:v>
                  </c:pt>
                  <c:pt idx="23">
                    <c:v>0.10247202139548238</c:v>
                  </c:pt>
                  <c:pt idx="24">
                    <c:v>9.1325083541370922E-2</c:v>
                  </c:pt>
                  <c:pt idx="25">
                    <c:v>7.7595874714621163E-2</c:v>
                  </c:pt>
                  <c:pt idx="26">
                    <c:v>9.0701253151389161E-2</c:v>
                  </c:pt>
                  <c:pt idx="27">
                    <c:v>0.10705118958076366</c:v>
                  </c:pt>
                  <c:pt idx="28">
                    <c:v>8.0074124868679E-2</c:v>
                  </c:pt>
                  <c:pt idx="29">
                    <c:v>0.13610158193812705</c:v>
                  </c:pt>
                  <c:pt idx="30">
                    <c:v>0.13806291184189382</c:v>
                  </c:pt>
                  <c:pt idx="31">
                    <c:v>0.13919483808041311</c:v>
                  </c:pt>
                  <c:pt idx="32">
                    <c:v>0.12710325159356314</c:v>
                  </c:pt>
                  <c:pt idx="33">
                    <c:v>0.14961436411064405</c:v>
                  </c:pt>
                  <c:pt idx="34">
                    <c:v>0.13335874173127529</c:v>
                  </c:pt>
                  <c:pt idx="35">
                    <c:v>0.12227892066120048</c:v>
                  </c:pt>
                  <c:pt idx="36">
                    <c:v>0.15387308295009111</c:v>
                  </c:pt>
                  <c:pt idx="37">
                    <c:v>0.14408107257195482</c:v>
                  </c:pt>
                  <c:pt idx="38">
                    <c:v>0.12702634566768808</c:v>
                  </c:pt>
                  <c:pt idx="39">
                    <c:v>0.12720169857832964</c:v>
                  </c:pt>
                  <c:pt idx="40">
                    <c:v>0.11365662098481916</c:v>
                  </c:pt>
                  <c:pt idx="41">
                    <c:v>0.1137659784537333</c:v>
                  </c:pt>
                  <c:pt idx="42">
                    <c:v>0.15311458292746177</c:v>
                  </c:pt>
                  <c:pt idx="43">
                    <c:v>0.14899110754089545</c:v>
                  </c:pt>
                  <c:pt idx="44">
                    <c:v>0.11061583420911221</c:v>
                  </c:pt>
                  <c:pt idx="45">
                    <c:v>0.11500471562026951</c:v>
                  </c:pt>
                  <c:pt idx="46">
                    <c:v>0.12111184902703574</c:v>
                  </c:pt>
                  <c:pt idx="47">
                    <c:v>8.9074782025718419E-2</c:v>
                  </c:pt>
                  <c:pt idx="48">
                    <c:v>0.10388853389449358</c:v>
                  </c:pt>
                  <c:pt idx="49">
                    <c:v>7.9383405504200907E-2</c:v>
                  </c:pt>
                  <c:pt idx="50">
                    <c:v>6.6757485251628237E-2</c:v>
                  </c:pt>
                  <c:pt idx="51">
                    <c:v>6.6056385273140436E-2</c:v>
                  </c:pt>
                  <c:pt idx="52">
                    <c:v>7.1482869142250549E-2</c:v>
                  </c:pt>
                  <c:pt idx="53">
                    <c:v>6.931843936034307E-2</c:v>
                  </c:pt>
                  <c:pt idx="54">
                    <c:v>6.8643293453264989E-2</c:v>
                  </c:pt>
                  <c:pt idx="55">
                    <c:v>8.0055916380206496E-2</c:v>
                  </c:pt>
                  <c:pt idx="56">
                    <c:v>7.4289461846308288E-2</c:v>
                  </c:pt>
                  <c:pt idx="57">
                    <c:v>9.737720692899858E-2</c:v>
                  </c:pt>
                  <c:pt idx="58">
                    <c:v>9.141293627233088E-2</c:v>
                  </c:pt>
                  <c:pt idx="59">
                    <c:v>7.6286968311048545E-2</c:v>
                  </c:pt>
                  <c:pt idx="60">
                    <c:v>9.579666923813758E-2</c:v>
                  </c:pt>
                  <c:pt idx="61">
                    <c:v>9.3775406355404226E-2</c:v>
                  </c:pt>
                  <c:pt idx="62">
                    <c:v>5.949362599548675E-2</c:v>
                  </c:pt>
                  <c:pt idx="63">
                    <c:v>7.7347763315424672E-2</c:v>
                  </c:pt>
                  <c:pt idx="64">
                    <c:v>6.3273830500946579E-2</c:v>
                  </c:pt>
                  <c:pt idx="65">
                    <c:v>5.2653426785658534E-2</c:v>
                  </c:pt>
                  <c:pt idx="66">
                    <c:v>0.10666141807636302</c:v>
                  </c:pt>
                  <c:pt idx="67">
                    <c:v>7.9917066703583131E-2</c:v>
                  </c:pt>
                  <c:pt idx="68">
                    <c:v>8.1712256716647072E-2</c:v>
                  </c:pt>
                  <c:pt idx="69">
                    <c:v>6.7711751428874936E-2</c:v>
                  </c:pt>
                  <c:pt idx="70">
                    <c:v>5.6421126004325715E-2</c:v>
                  </c:pt>
                  <c:pt idx="71">
                    <c:v>7.9590284005529019E-2</c:v>
                  </c:pt>
                  <c:pt idx="72">
                    <c:v>7.5645832300560018E-2</c:v>
                  </c:pt>
                  <c:pt idx="73">
                    <c:v>8.9259821630875411E-2</c:v>
                  </c:pt>
                  <c:pt idx="74">
                    <c:v>8.6383184829063209E-2</c:v>
                  </c:pt>
                  <c:pt idx="75">
                    <c:v>8.5354534645769836E-2</c:v>
                  </c:pt>
                  <c:pt idx="76">
                    <c:v>9.4433625880666894E-2</c:v>
                  </c:pt>
                  <c:pt idx="77">
                    <c:v>0.10217534724480294</c:v>
                  </c:pt>
                  <c:pt idx="78">
                    <c:v>0.10384801601038399</c:v>
                  </c:pt>
                  <c:pt idx="79">
                    <c:v>0.10962961668060021</c:v>
                  </c:pt>
                  <c:pt idx="80">
                    <c:v>7.7416697613915328E-2</c:v>
                  </c:pt>
                  <c:pt idx="81">
                    <c:v>7.0341998784007195E-2</c:v>
                  </c:pt>
                  <c:pt idx="82">
                    <c:v>6.8934066498283486E-2</c:v>
                  </c:pt>
                  <c:pt idx="83">
                    <c:v>8.4042050373968211E-2</c:v>
                  </c:pt>
                  <c:pt idx="84">
                    <c:v>8.1763479528429647E-2</c:v>
                  </c:pt>
                  <c:pt idx="85">
                    <c:v>7.295068003227699E-2</c:v>
                  </c:pt>
                  <c:pt idx="86">
                    <c:v>5.1285826292800589E-2</c:v>
                  </c:pt>
                  <c:pt idx="87">
                    <c:v>0.10376942120768416</c:v>
                  </c:pt>
                  <c:pt idx="88">
                    <c:v>0.10201581734533298</c:v>
                  </c:pt>
                  <c:pt idx="89">
                    <c:v>8.8057239870932141E-2</c:v>
                  </c:pt>
                  <c:pt idx="90">
                    <c:v>6.372415162244105E-2</c:v>
                  </c:pt>
                  <c:pt idx="91">
                    <c:v>9.0893530338100839E-2</c:v>
                  </c:pt>
                  <c:pt idx="92">
                    <c:v>0.10441597907219961</c:v>
                  </c:pt>
                  <c:pt idx="93">
                    <c:v>8.5691313037263558E-2</c:v>
                  </c:pt>
                  <c:pt idx="94">
                    <c:v>8.5309382699179925E-2</c:v>
                  </c:pt>
                  <c:pt idx="95">
                    <c:v>8.8544987246112192E-2</c:v>
                  </c:pt>
                  <c:pt idx="96">
                    <c:v>7.4546676576735152E-2</c:v>
                  </c:pt>
                  <c:pt idx="97">
                    <c:v>6.7877374765458548E-2</c:v>
                  </c:pt>
                  <c:pt idx="98">
                    <c:v>9.9002596735406401E-2</c:v>
                  </c:pt>
                  <c:pt idx="99">
                    <c:v>6.9696974477108695E-2</c:v>
                  </c:pt>
                  <c:pt idx="100">
                    <c:v>0.1173124168899683</c:v>
                  </c:pt>
                  <c:pt idx="101">
                    <c:v>9.7569665751896767E-2</c:v>
                  </c:pt>
                  <c:pt idx="102">
                    <c:v>7.370361647034758E-2</c:v>
                  </c:pt>
                  <c:pt idx="103">
                    <c:v>7.8006953361397943E-2</c:v>
                  </c:pt>
                  <c:pt idx="104">
                    <c:v>8.8805039129248711E-2</c:v>
                  </c:pt>
                  <c:pt idx="105">
                    <c:v>7.153350361999232E-2</c:v>
                  </c:pt>
                  <c:pt idx="106">
                    <c:v>8.8833945752337676E-2</c:v>
                  </c:pt>
                  <c:pt idx="107">
                    <c:v>9.5022240186445464E-2</c:v>
                  </c:pt>
                  <c:pt idx="108">
                    <c:v>4.9891790229688614E-2</c:v>
                  </c:pt>
                  <c:pt idx="109">
                    <c:v>6.2655664884922982E-2</c:v>
                  </c:pt>
                  <c:pt idx="110">
                    <c:v>8.0901637450497318E-2</c:v>
                  </c:pt>
                  <c:pt idx="111">
                    <c:v>0.10649327298311659</c:v>
                  </c:pt>
                  <c:pt idx="112">
                    <c:v>0.1035621526895659</c:v>
                  </c:pt>
                  <c:pt idx="113">
                    <c:v>7.7472385779278341E-2</c:v>
                  </c:pt>
                  <c:pt idx="114">
                    <c:v>7.1453261194668632E-2</c:v>
                  </c:pt>
                  <c:pt idx="115">
                    <c:v>9.1937875493125529E-2</c:v>
                  </c:pt>
                  <c:pt idx="116">
                    <c:v>9.1390208561746775E-2</c:v>
                  </c:pt>
                  <c:pt idx="117">
                    <c:v>7.5382557161736377E-2</c:v>
                  </c:pt>
                  <c:pt idx="118">
                    <c:v>8.0338245819871909E-2</c:v>
                  </c:pt>
                  <c:pt idx="119">
                    <c:v>6.1323527862023122E-2</c:v>
                  </c:pt>
                  <c:pt idx="120">
                    <c:v>6.2193812975847682E-2</c:v>
                  </c:pt>
                  <c:pt idx="121">
                    <c:v>8.1085586408636362E-2</c:v>
                  </c:pt>
                  <c:pt idx="122">
                    <c:v>5.7930160189628294E-2</c:v>
                  </c:pt>
                  <c:pt idx="123">
                    <c:v>7.1533582342685462E-2</c:v>
                  </c:pt>
                  <c:pt idx="124">
                    <c:v>0.10731783543768719</c:v>
                  </c:pt>
                  <c:pt idx="125">
                    <c:v>9.0758446654519986E-2</c:v>
                  </c:pt>
                  <c:pt idx="126">
                    <c:v>8.1883476737533614E-2</c:v>
                  </c:pt>
                  <c:pt idx="127">
                    <c:v>7.8988852740897675E-2</c:v>
                  </c:pt>
                  <c:pt idx="128">
                    <c:v>7.5624438724021067E-2</c:v>
                  </c:pt>
                  <c:pt idx="129">
                    <c:v>0.10277322376956842</c:v>
                  </c:pt>
                  <c:pt idx="130">
                    <c:v>9.0928414138415806E-2</c:v>
                  </c:pt>
                  <c:pt idx="131">
                    <c:v>7.5570126412893041E-2</c:v>
                  </c:pt>
                  <c:pt idx="132">
                    <c:v>0.10387688416285781</c:v>
                  </c:pt>
                  <c:pt idx="133">
                    <c:v>9.4823110003082065E-2</c:v>
                  </c:pt>
                  <c:pt idx="134">
                    <c:v>8.2353388054104318E-2</c:v>
                  </c:pt>
                  <c:pt idx="135">
                    <c:v>0.10606034148235392</c:v>
                  </c:pt>
                  <c:pt idx="136">
                    <c:v>0.11544564354851468</c:v>
                  </c:pt>
                  <c:pt idx="137">
                    <c:v>9.1400932839823423E-2</c:v>
                  </c:pt>
                  <c:pt idx="138">
                    <c:v>7.4869664866164379E-2</c:v>
                  </c:pt>
                  <c:pt idx="139">
                    <c:v>6.6318633354816248E-2</c:v>
                  </c:pt>
                  <c:pt idx="140">
                    <c:v>6.0503025218628763E-2</c:v>
                  </c:pt>
                  <c:pt idx="141">
                    <c:v>8.6784537706025483E-2</c:v>
                  </c:pt>
                  <c:pt idx="142">
                    <c:v>7.282708085463932E-2</c:v>
                  </c:pt>
                  <c:pt idx="143">
                    <c:v>7.4971259602690993E-2</c:v>
                  </c:pt>
                  <c:pt idx="144">
                    <c:v>7.1416464587246875E-2</c:v>
                  </c:pt>
                  <c:pt idx="145">
                    <c:v>7.1697070145329694E-2</c:v>
                  </c:pt>
                  <c:pt idx="146">
                    <c:v>5.6911552634174016E-2</c:v>
                  </c:pt>
                  <c:pt idx="147">
                    <c:v>4.4169885746039486E-2</c:v>
                  </c:pt>
                  <c:pt idx="148">
                    <c:v>4.6141365455094709E-2</c:v>
                  </c:pt>
                  <c:pt idx="149">
                    <c:v>6.8637963624404691E-2</c:v>
                  </c:pt>
                  <c:pt idx="150">
                    <c:v>9.5184861870430446E-2</c:v>
                  </c:pt>
                  <c:pt idx="151">
                    <c:v>9.7282934849226052E-2</c:v>
                  </c:pt>
                  <c:pt idx="152">
                    <c:v>8.6585275993897357E-2</c:v>
                  </c:pt>
                  <c:pt idx="153">
                    <c:v>0.11614464300925635</c:v>
                  </c:pt>
                  <c:pt idx="154">
                    <c:v>4.980925047700286E-2</c:v>
                  </c:pt>
                  <c:pt idx="155">
                    <c:v>9.7931340712188619E-2</c:v>
                  </c:pt>
                  <c:pt idx="156">
                    <c:v>7.1108521905790964E-2</c:v>
                  </c:pt>
                  <c:pt idx="157">
                    <c:v>9.7719460954522303E-2</c:v>
                  </c:pt>
                  <c:pt idx="158">
                    <c:v>9.923188519393078E-2</c:v>
                  </c:pt>
                  <c:pt idx="159">
                    <c:v>6.7132720574375748E-2</c:v>
                  </c:pt>
                  <c:pt idx="160">
                    <c:v>8.6173084720828963E-2</c:v>
                  </c:pt>
                  <c:pt idx="161">
                    <c:v>8.4670787711385864E-2</c:v>
                  </c:pt>
                  <c:pt idx="162">
                    <c:v>0.11085235801631758</c:v>
                  </c:pt>
                  <c:pt idx="163">
                    <c:v>0.10047308625003019</c:v>
                  </c:pt>
                  <c:pt idx="164">
                    <c:v>0.14143659167055697</c:v>
                  </c:pt>
                  <c:pt idx="165">
                    <c:v>0.14418064943575881</c:v>
                  </c:pt>
                  <c:pt idx="166">
                    <c:v>6.0645200581211006E-2</c:v>
                  </c:pt>
                  <c:pt idx="167">
                    <c:v>6.5629674388598833E-2</c:v>
                  </c:pt>
                  <c:pt idx="168">
                    <c:v>6.5912768340459907E-2</c:v>
                  </c:pt>
                  <c:pt idx="169">
                    <c:v>8.9213664051732713E-2</c:v>
                  </c:pt>
                  <c:pt idx="170">
                    <c:v>6.9013797478651079E-2</c:v>
                  </c:pt>
                  <c:pt idx="171">
                    <c:v>9.2797606523634127E-2</c:v>
                  </c:pt>
                  <c:pt idx="172">
                    <c:v>0.10949299237297254</c:v>
                  </c:pt>
                  <c:pt idx="173">
                    <c:v>8.4494466228459519E-2</c:v>
                  </c:pt>
                  <c:pt idx="174">
                    <c:v>7.4290921111505107E-2</c:v>
                  </c:pt>
                  <c:pt idx="175">
                    <c:v>9.8795295199393424E-2</c:v>
                  </c:pt>
                  <c:pt idx="176">
                    <c:v>9.2089296632632489E-2</c:v>
                  </c:pt>
                  <c:pt idx="177">
                    <c:v>0.11905498623524638</c:v>
                  </c:pt>
                  <c:pt idx="178">
                    <c:v>8.1425166143924047E-2</c:v>
                  </c:pt>
                  <c:pt idx="179">
                    <c:v>9.3642923249690771E-2</c:v>
                  </c:pt>
                  <c:pt idx="180">
                    <c:v>0.12002734232348806</c:v>
                  </c:pt>
                  <c:pt idx="181">
                    <c:v>8.2345285715366104E-2</c:v>
                  </c:pt>
                  <c:pt idx="182">
                    <c:v>7.4873151004977295E-2</c:v>
                  </c:pt>
                  <c:pt idx="183">
                    <c:v>7.0457796259354916E-2</c:v>
                  </c:pt>
                  <c:pt idx="184">
                    <c:v>7.7892139390235399E-2</c:v>
                  </c:pt>
                  <c:pt idx="185">
                    <c:v>9.4481738254735603E-2</c:v>
                  </c:pt>
                  <c:pt idx="186">
                    <c:v>0.10352861078592004</c:v>
                  </c:pt>
                  <c:pt idx="187">
                    <c:v>5.4588211151466948E-2</c:v>
                  </c:pt>
                  <c:pt idx="188">
                    <c:v>8.6869247211606049E-2</c:v>
                  </c:pt>
                  <c:pt idx="189">
                    <c:v>9.695086263883422E-2</c:v>
                  </c:pt>
                  <c:pt idx="190">
                    <c:v>0.11881423132628774</c:v>
                  </c:pt>
                  <c:pt idx="191">
                    <c:v>0.10466609686560739</c:v>
                  </c:pt>
                  <c:pt idx="192">
                    <c:v>0.10084793116846621</c:v>
                  </c:pt>
                  <c:pt idx="193">
                    <c:v>8.3511272903843484E-2</c:v>
                  </c:pt>
                  <c:pt idx="194">
                    <c:v>5.8762443502752754E-2</c:v>
                  </c:pt>
                  <c:pt idx="195">
                    <c:v>9.6826390900143805E-2</c:v>
                  </c:pt>
                  <c:pt idx="196">
                    <c:v>0.10552487109179293</c:v>
                  </c:pt>
                  <c:pt idx="197">
                    <c:v>0.11572541039945029</c:v>
                  </c:pt>
                  <c:pt idx="198">
                    <c:v>9.2214352937198332E-2</c:v>
                  </c:pt>
                  <c:pt idx="199">
                    <c:v>4.4631657681787298E-2</c:v>
                  </c:pt>
                  <c:pt idx="200">
                    <c:v>3.5232090783256051E-2</c:v>
                  </c:pt>
                  <c:pt idx="201">
                    <c:v>7.8422879950608218E-2</c:v>
                  </c:pt>
                  <c:pt idx="202">
                    <c:v>6.5980533697599708E-2</c:v>
                  </c:pt>
                  <c:pt idx="203">
                    <c:v>5.7361121426124193E-2</c:v>
                  </c:pt>
                  <c:pt idx="204">
                    <c:v>7.0170380669000373E-2</c:v>
                  </c:pt>
                  <c:pt idx="205">
                    <c:v>6.2882555824490968E-2</c:v>
                  </c:pt>
                  <c:pt idx="206">
                    <c:v>7.4861999765157311E-2</c:v>
                  </c:pt>
                  <c:pt idx="207">
                    <c:v>6.0524860229563042E-2</c:v>
                  </c:pt>
                  <c:pt idx="208">
                    <c:v>8.4252816208963882E-2</c:v>
                  </c:pt>
                  <c:pt idx="209">
                    <c:v>7.3578907473542135E-2</c:v>
                  </c:pt>
                  <c:pt idx="210">
                    <c:v>6.687672437123604E-2</c:v>
                  </c:pt>
                  <c:pt idx="211">
                    <c:v>9.4537173224146148E-2</c:v>
                  </c:pt>
                  <c:pt idx="212">
                    <c:v>7.9267805053056528E-2</c:v>
                  </c:pt>
                  <c:pt idx="213">
                    <c:v>6.0266308566497978E-2</c:v>
                  </c:pt>
                  <c:pt idx="214">
                    <c:v>6.1055313967224689E-2</c:v>
                  </c:pt>
                  <c:pt idx="215">
                    <c:v>0.11099408768038078</c:v>
                  </c:pt>
                  <c:pt idx="216">
                    <c:v>6.4658095534757862E-2</c:v>
                  </c:pt>
                  <c:pt idx="217">
                    <c:v>8.342456112554561E-2</c:v>
                  </c:pt>
                  <c:pt idx="218">
                    <c:v>8.4681641630833568E-2</c:v>
                  </c:pt>
                  <c:pt idx="219">
                    <c:v>9.7967895528549925E-2</c:v>
                  </c:pt>
                  <c:pt idx="220">
                    <c:v>0.12556231828249614</c:v>
                  </c:pt>
                  <c:pt idx="221">
                    <c:v>7.9054380976104358E-2</c:v>
                  </c:pt>
                  <c:pt idx="222">
                    <c:v>0.11621842082210487</c:v>
                  </c:pt>
                  <c:pt idx="223">
                    <c:v>9.37303860963868E-2</c:v>
                  </c:pt>
                  <c:pt idx="224">
                    <c:v>9.8294184908715346E-2</c:v>
                  </c:pt>
                  <c:pt idx="225">
                    <c:v>8.4203348142362272E-2</c:v>
                  </c:pt>
                  <c:pt idx="226">
                    <c:v>5.9594194602352844E-2</c:v>
                  </c:pt>
                  <c:pt idx="227">
                    <c:v>8.4387874737889834E-2</c:v>
                  </c:pt>
                  <c:pt idx="228">
                    <c:v>6.0522506874581675E-2</c:v>
                  </c:pt>
                  <c:pt idx="229">
                    <c:v>6.3906996967184812E-2</c:v>
                  </c:pt>
                  <c:pt idx="230">
                    <c:v>6.6365086240561519E-2</c:v>
                  </c:pt>
                  <c:pt idx="231">
                    <c:v>7.1617277687607464E-2</c:v>
                  </c:pt>
                  <c:pt idx="232">
                    <c:v>6.8646676996241399E-2</c:v>
                  </c:pt>
                  <c:pt idx="233">
                    <c:v>7.1807407039999133E-2</c:v>
                  </c:pt>
                  <c:pt idx="234">
                    <c:v>8.1872626922197544E-2</c:v>
                  </c:pt>
                  <c:pt idx="235">
                    <c:v>7.1962241212692263E-2</c:v>
                  </c:pt>
                  <c:pt idx="236">
                    <c:v>7.8768036254266996E-2</c:v>
                  </c:pt>
                  <c:pt idx="237">
                    <c:v>8.3038219986553724E-2</c:v>
                  </c:pt>
                  <c:pt idx="238">
                    <c:v>0.10603543394197386</c:v>
                  </c:pt>
                  <c:pt idx="239">
                    <c:v>7.1887058760054995E-2</c:v>
                  </c:pt>
                  <c:pt idx="240">
                    <c:v>0.11784108100520294</c:v>
                  </c:pt>
                  <c:pt idx="241">
                    <c:v>7.2447185918259008E-2</c:v>
                  </c:pt>
                  <c:pt idx="242">
                    <c:v>0.12510999213696947</c:v>
                  </c:pt>
                  <c:pt idx="243">
                    <c:v>7.2894458423643588E-2</c:v>
                  </c:pt>
                  <c:pt idx="244">
                    <c:v>3.7838203114035296E-2</c:v>
                  </c:pt>
                  <c:pt idx="245">
                    <c:v>7.2091785281338375E-2</c:v>
                  </c:pt>
                  <c:pt idx="246">
                    <c:v>5.1974877563370069E-2</c:v>
                  </c:pt>
                  <c:pt idx="247">
                    <c:v>6.9025306624059632E-2</c:v>
                  </c:pt>
                  <c:pt idx="248">
                    <c:v>6.645691510788479E-2</c:v>
                  </c:pt>
                  <c:pt idx="249">
                    <c:v>8.5066954430678535E-2</c:v>
                  </c:pt>
                  <c:pt idx="250">
                    <c:v>7.1409281114523396E-2</c:v>
                  </c:pt>
                  <c:pt idx="251">
                    <c:v>7.3483657694974974E-2</c:v>
                  </c:pt>
                  <c:pt idx="252">
                    <c:v>8.579627505246791E-2</c:v>
                  </c:pt>
                  <c:pt idx="253">
                    <c:v>9.7894498715646774E-2</c:v>
                  </c:pt>
                  <c:pt idx="254">
                    <c:v>0.10114739654098985</c:v>
                  </c:pt>
                  <c:pt idx="255">
                    <c:v>5.0501811148641128E-2</c:v>
                  </c:pt>
                  <c:pt idx="256">
                    <c:v>8.9131607204053442E-2</c:v>
                  </c:pt>
                  <c:pt idx="257">
                    <c:v>7.9723026057961555E-2</c:v>
                  </c:pt>
                  <c:pt idx="258">
                    <c:v>4.446515510980923E-2</c:v>
                  </c:pt>
                  <c:pt idx="259">
                    <c:v>7.3507149166154348E-2</c:v>
                  </c:pt>
                  <c:pt idx="260">
                    <c:v>6.8425937021886651E-2</c:v>
                  </c:pt>
                  <c:pt idx="261">
                    <c:v>8.4392338024086827E-2</c:v>
                  </c:pt>
                  <c:pt idx="262">
                    <c:v>6.4258361628207403E-2</c:v>
                  </c:pt>
                  <c:pt idx="263">
                    <c:v>9.1979098690733646E-2</c:v>
                  </c:pt>
                  <c:pt idx="264">
                    <c:v>9.3110618033909118E-2</c:v>
                  </c:pt>
                  <c:pt idx="265">
                    <c:v>8.6409467278496591E-2</c:v>
                  </c:pt>
                  <c:pt idx="266">
                    <c:v>7.0485221962844305E-2</c:v>
                  </c:pt>
                  <c:pt idx="267">
                    <c:v>0.1040727050157383</c:v>
                  </c:pt>
                  <c:pt idx="268">
                    <c:v>6.3136753281262073E-2</c:v>
                  </c:pt>
                  <c:pt idx="269">
                    <c:v>5.7821681211996809E-2</c:v>
                  </c:pt>
                  <c:pt idx="270">
                    <c:v>5.7983549129877708E-2</c:v>
                  </c:pt>
                  <c:pt idx="271">
                    <c:v>7.3485376302384248E-2</c:v>
                  </c:pt>
                  <c:pt idx="272">
                    <c:v>6.4636125002223641E-2</c:v>
                  </c:pt>
                  <c:pt idx="273">
                    <c:v>9.548222347641408E-2</c:v>
                  </c:pt>
                  <c:pt idx="274">
                    <c:v>6.3550932161026183E-2</c:v>
                  </c:pt>
                  <c:pt idx="275">
                    <c:v>0.10974692685695329</c:v>
                  </c:pt>
                  <c:pt idx="276">
                    <c:v>7.4861523129053767E-2</c:v>
                  </c:pt>
                  <c:pt idx="277">
                    <c:v>8.7429126275012398E-2</c:v>
                  </c:pt>
                  <c:pt idx="278">
                    <c:v>9.3973736223199558E-2</c:v>
                  </c:pt>
                  <c:pt idx="279">
                    <c:v>8.0981623273931214E-2</c:v>
                  </c:pt>
                  <c:pt idx="280">
                    <c:v>9.5777826744814012E-2</c:v>
                  </c:pt>
                  <c:pt idx="281">
                    <c:v>7.8936738191817374E-2</c:v>
                  </c:pt>
                  <c:pt idx="282">
                    <c:v>8.2030918467343367E-2</c:v>
                  </c:pt>
                  <c:pt idx="283">
                    <c:v>8.3370768372010712E-2</c:v>
                  </c:pt>
                  <c:pt idx="284">
                    <c:v>4.6572628940335127E-2</c:v>
                  </c:pt>
                  <c:pt idx="285">
                    <c:v>5.7909948160567451E-2</c:v>
                  </c:pt>
                  <c:pt idx="286">
                    <c:v>0.10132618455021944</c:v>
                  </c:pt>
                  <c:pt idx="287">
                    <c:v>8.3866565044260349E-2</c:v>
                  </c:pt>
                  <c:pt idx="288">
                    <c:v>7.0284274997105226E-2</c:v>
                  </c:pt>
                  <c:pt idx="289">
                    <c:v>5.4011855402216348E-2</c:v>
                  </c:pt>
                  <c:pt idx="290">
                    <c:v>8.8316733574634779E-2</c:v>
                  </c:pt>
                  <c:pt idx="291">
                    <c:v>0.108104450753552</c:v>
                  </c:pt>
                  <c:pt idx="292">
                    <c:v>9.8106563988997586E-2</c:v>
                  </c:pt>
                  <c:pt idx="293">
                    <c:v>0.10008078892509106</c:v>
                  </c:pt>
                  <c:pt idx="294">
                    <c:v>7.279205421311935E-2</c:v>
                  </c:pt>
                  <c:pt idx="295">
                    <c:v>6.2243655309297263E-2</c:v>
                  </c:pt>
                  <c:pt idx="296">
                    <c:v>7.7665100614982219E-2</c:v>
                  </c:pt>
                  <c:pt idx="297">
                    <c:v>6.3889202694662361E-2</c:v>
                  </c:pt>
                  <c:pt idx="298">
                    <c:v>8.3076349931429858E-2</c:v>
                  </c:pt>
                  <c:pt idx="299">
                    <c:v>7.1982792381163827E-2</c:v>
                  </c:pt>
                  <c:pt idx="300">
                    <c:v>5.0355996992223893E-2</c:v>
                  </c:pt>
                  <c:pt idx="301">
                    <c:v>6.3355549731797023E-2</c:v>
                  </c:pt>
                  <c:pt idx="302">
                    <c:v>6.6155322428404162E-2</c:v>
                  </c:pt>
                  <c:pt idx="303">
                    <c:v>7.4361874022114083E-2</c:v>
                  </c:pt>
                  <c:pt idx="304">
                    <c:v>7.8164042082964305E-2</c:v>
                  </c:pt>
                  <c:pt idx="305">
                    <c:v>7.6755018919240595E-2</c:v>
                  </c:pt>
                  <c:pt idx="306">
                    <c:v>7.884121877405087E-2</c:v>
                  </c:pt>
                  <c:pt idx="307">
                    <c:v>6.9330240087976697E-2</c:v>
                  </c:pt>
                  <c:pt idx="308">
                    <c:v>8.4981015556714543E-2</c:v>
                  </c:pt>
                  <c:pt idx="309">
                    <c:v>8.0158844315332545E-2</c:v>
                  </c:pt>
                  <c:pt idx="310">
                    <c:v>0.10269484175940798</c:v>
                  </c:pt>
                  <c:pt idx="311">
                    <c:v>7.2508914290004223E-2</c:v>
                  </c:pt>
                  <c:pt idx="312">
                    <c:v>0.10036453817952828</c:v>
                  </c:pt>
                  <c:pt idx="313">
                    <c:v>0.11194371477567554</c:v>
                  </c:pt>
                  <c:pt idx="314">
                    <c:v>8.734340749783763E-2</c:v>
                  </c:pt>
                  <c:pt idx="315">
                    <c:v>0.10808628766318215</c:v>
                  </c:pt>
                  <c:pt idx="316">
                    <c:v>0.12295309555195459</c:v>
                  </c:pt>
                  <c:pt idx="317">
                    <c:v>9.686667353431494E-2</c:v>
                  </c:pt>
                  <c:pt idx="318">
                    <c:v>7.3024747603989526E-2</c:v>
                  </c:pt>
                  <c:pt idx="319">
                    <c:v>7.6108724178960391E-2</c:v>
                  </c:pt>
                  <c:pt idx="320">
                    <c:v>7.8659180755788372E-2</c:v>
                  </c:pt>
                  <c:pt idx="321">
                    <c:v>8.5359164939339899E-2</c:v>
                  </c:pt>
                  <c:pt idx="322">
                    <c:v>9.8453588512096138E-2</c:v>
                  </c:pt>
                  <c:pt idx="323">
                    <c:v>0.10546611105377886</c:v>
                  </c:pt>
                  <c:pt idx="324">
                    <c:v>8.2258445691771917E-2</c:v>
                  </c:pt>
                  <c:pt idx="325">
                    <c:v>7.4055431864491192E-2</c:v>
                  </c:pt>
                  <c:pt idx="326">
                    <c:v>0.10276799997169231</c:v>
                  </c:pt>
                  <c:pt idx="327">
                    <c:v>6.4295222068269653E-2</c:v>
                  </c:pt>
                  <c:pt idx="328">
                    <c:v>0.10490489665488366</c:v>
                  </c:pt>
                  <c:pt idx="329">
                    <c:v>9.5698551153762773E-2</c:v>
                  </c:pt>
                  <c:pt idx="330">
                    <c:v>7.3350404693409144E-2</c:v>
                  </c:pt>
                  <c:pt idx="331">
                    <c:v>8.0758755467106674E-2</c:v>
                  </c:pt>
                  <c:pt idx="332">
                    <c:v>6.6856992477838537E-2</c:v>
                  </c:pt>
                  <c:pt idx="333">
                    <c:v>5.1653760362590832E-2</c:v>
                  </c:pt>
                  <c:pt idx="334">
                    <c:v>9.4729286900710433E-2</c:v>
                  </c:pt>
                  <c:pt idx="335">
                    <c:v>7.4874232428908574E-2</c:v>
                  </c:pt>
                  <c:pt idx="336">
                    <c:v>0.1175613671297427</c:v>
                  </c:pt>
                  <c:pt idx="337">
                    <c:v>0.14132379633234243</c:v>
                  </c:pt>
                  <c:pt idx="338">
                    <c:v>0.11050164682344986</c:v>
                  </c:pt>
                  <c:pt idx="339">
                    <c:v>0.10189942561216173</c:v>
                  </c:pt>
                  <c:pt idx="340">
                    <c:v>8.2599213491681728E-2</c:v>
                  </c:pt>
                  <c:pt idx="341">
                    <c:v>7.4672776907726821E-2</c:v>
                  </c:pt>
                  <c:pt idx="342">
                    <c:v>5.7013941842271584E-2</c:v>
                  </c:pt>
                  <c:pt idx="343">
                    <c:v>6.4092092192138836E-2</c:v>
                  </c:pt>
                  <c:pt idx="344">
                    <c:v>8.9946392860616384E-2</c:v>
                  </c:pt>
                  <c:pt idx="345">
                    <c:v>8.4932811346274631E-2</c:v>
                  </c:pt>
                  <c:pt idx="346">
                    <c:v>0.104227417998463</c:v>
                  </c:pt>
                  <c:pt idx="347">
                    <c:v>0.10009197575785544</c:v>
                  </c:pt>
                  <c:pt idx="348">
                    <c:v>0.11270725385664639</c:v>
                  </c:pt>
                  <c:pt idx="349">
                    <c:v>0.12177642102300269</c:v>
                  </c:pt>
                  <c:pt idx="350">
                    <c:v>0.10703941577425066</c:v>
                  </c:pt>
                  <c:pt idx="351">
                    <c:v>7.2093302312932747E-2</c:v>
                  </c:pt>
                  <c:pt idx="352">
                    <c:v>8.7082448161370354E-2</c:v>
                  </c:pt>
                  <c:pt idx="353">
                    <c:v>9.3651794186191933E-2</c:v>
                  </c:pt>
                  <c:pt idx="354">
                    <c:v>6.4843969437987925E-2</c:v>
                  </c:pt>
                  <c:pt idx="355">
                    <c:v>6.7768085289746788E-2</c:v>
                  </c:pt>
                  <c:pt idx="356">
                    <c:v>5.7619035055765815E-2</c:v>
                  </c:pt>
                  <c:pt idx="357">
                    <c:v>5.4385853671203424E-2</c:v>
                  </c:pt>
                  <c:pt idx="358">
                    <c:v>0.10307553962355467</c:v>
                  </c:pt>
                  <c:pt idx="359">
                    <c:v>9.6296210735522872E-2</c:v>
                  </c:pt>
                  <c:pt idx="360">
                    <c:v>8.2216372727361681E-2</c:v>
                  </c:pt>
                  <c:pt idx="361">
                    <c:v>6.146780014402211E-2</c:v>
                  </c:pt>
                  <c:pt idx="362">
                    <c:v>8.0597491744501829E-2</c:v>
                  </c:pt>
                  <c:pt idx="363">
                    <c:v>9.8528719367256268E-2</c:v>
                  </c:pt>
                  <c:pt idx="364">
                    <c:v>9.4268078270473482E-2</c:v>
                  </c:pt>
                  <c:pt idx="365">
                    <c:v>5.2640274541341639E-2</c:v>
                  </c:pt>
                  <c:pt idx="366">
                    <c:v>6.3629856485486316E-2</c:v>
                  </c:pt>
                  <c:pt idx="367">
                    <c:v>8.5936261726616225E-2</c:v>
                  </c:pt>
                  <c:pt idx="368">
                    <c:v>7.494265530788205E-2</c:v>
                  </c:pt>
                  <c:pt idx="369">
                    <c:v>6.6626286018630868E-2</c:v>
                  </c:pt>
                  <c:pt idx="370">
                    <c:v>6.5383751031811016E-2</c:v>
                  </c:pt>
                  <c:pt idx="371">
                    <c:v>8.1415473417948872E-2</c:v>
                  </c:pt>
                  <c:pt idx="372">
                    <c:v>8.2569904689018286E-2</c:v>
                  </c:pt>
                  <c:pt idx="373">
                    <c:v>8.8242446238654113E-2</c:v>
                  </c:pt>
                  <c:pt idx="374">
                    <c:v>9.1967147838593194E-2</c:v>
                  </c:pt>
                  <c:pt idx="375">
                    <c:v>0.10080636964177166</c:v>
                  </c:pt>
                  <c:pt idx="376">
                    <c:v>0.10394424265349232</c:v>
                  </c:pt>
                  <c:pt idx="377">
                    <c:v>5.9701050857458568E-2</c:v>
                  </c:pt>
                  <c:pt idx="378">
                    <c:v>8.8684562477956863E-2</c:v>
                  </c:pt>
                  <c:pt idx="379">
                    <c:v>7.2903231273040839E-2</c:v>
                  </c:pt>
                  <c:pt idx="380">
                    <c:v>6.3304789969486283E-2</c:v>
                  </c:pt>
                  <c:pt idx="381">
                    <c:v>7.0651834492614363E-2</c:v>
                  </c:pt>
                  <c:pt idx="382">
                    <c:v>6.143463405412021E-2</c:v>
                  </c:pt>
                  <c:pt idx="383">
                    <c:v>9.2606500081383672E-2</c:v>
                  </c:pt>
                  <c:pt idx="384">
                    <c:v>4.7483502916722327E-2</c:v>
                  </c:pt>
                  <c:pt idx="385">
                    <c:v>7.0223250550862815E-2</c:v>
                  </c:pt>
                  <c:pt idx="386">
                    <c:v>7.7783021950730849E-2</c:v>
                  </c:pt>
                  <c:pt idx="387">
                    <c:v>0.11060427298264865</c:v>
                  </c:pt>
                  <c:pt idx="388">
                    <c:v>8.1262361314535847E-2</c:v>
                  </c:pt>
                  <c:pt idx="389">
                    <c:v>6.8603498821160888E-2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pooled!$AX$4:$AX$63</c:f>
              <c:numCache>
                <c:formatCode>General</c:formatCode>
                <c:ptCount val="60"/>
                <c:pt idx="0">
                  <c:v>1.6940083333333329</c:v>
                </c:pt>
                <c:pt idx="1">
                  <c:v>2.0847250000000002</c:v>
                </c:pt>
                <c:pt idx="2">
                  <c:v>1.9958583333333333</c:v>
                </c:pt>
                <c:pt idx="3">
                  <c:v>2.0857416666666668</c:v>
                </c:pt>
                <c:pt idx="4">
                  <c:v>1.9901333333333333</c:v>
                </c:pt>
                <c:pt idx="5">
                  <c:v>1.9644416666666666</c:v>
                </c:pt>
                <c:pt idx="6">
                  <c:v>2.0507500000000003</c:v>
                </c:pt>
                <c:pt idx="7">
                  <c:v>1.9832166666666666</c:v>
                </c:pt>
                <c:pt idx="8">
                  <c:v>1.9154999999999998</c:v>
                </c:pt>
                <c:pt idx="9">
                  <c:v>1.9000583333333332</c:v>
                </c:pt>
                <c:pt idx="10">
                  <c:v>1.8665583333333331</c:v>
                </c:pt>
                <c:pt idx="11">
                  <c:v>1.8497000000000001</c:v>
                </c:pt>
                <c:pt idx="12">
                  <c:v>1.8954500000000003</c:v>
                </c:pt>
                <c:pt idx="13">
                  <c:v>1.8754</c:v>
                </c:pt>
                <c:pt idx="14">
                  <c:v>1.8922749999999997</c:v>
                </c:pt>
                <c:pt idx="15">
                  <c:v>2.0969500000000001</c:v>
                </c:pt>
                <c:pt idx="16">
                  <c:v>1.8086416666666667</c:v>
                </c:pt>
                <c:pt idx="17">
                  <c:v>1.6269833333333334</c:v>
                </c:pt>
                <c:pt idx="18">
                  <c:v>1.5607083333333334</c:v>
                </c:pt>
                <c:pt idx="19">
                  <c:v>1.5689500000000001</c:v>
                </c:pt>
                <c:pt idx="20">
                  <c:v>1.5638833333333333</c:v>
                </c:pt>
                <c:pt idx="21">
                  <c:v>1.6037583333333334</c:v>
                </c:pt>
                <c:pt idx="22">
                  <c:v>1.5808416666666665</c:v>
                </c:pt>
                <c:pt idx="23">
                  <c:v>1.5008958333333335</c:v>
                </c:pt>
                <c:pt idx="24">
                  <c:v>1.5904166666666668</c:v>
                </c:pt>
                <c:pt idx="25">
                  <c:v>1.5777500000000002</c:v>
                </c:pt>
                <c:pt idx="26">
                  <c:v>1.7212666666666665</c:v>
                </c:pt>
                <c:pt idx="27">
                  <c:v>1.6672416666666665</c:v>
                </c:pt>
                <c:pt idx="28">
                  <c:v>1.5837750000000002</c:v>
                </c:pt>
                <c:pt idx="29">
                  <c:v>1.6444999999999999</c:v>
                </c:pt>
                <c:pt idx="30">
                  <c:v>1.7232333333333336</c:v>
                </c:pt>
                <c:pt idx="31">
                  <c:v>1.8508416666666665</c:v>
                </c:pt>
                <c:pt idx="32">
                  <c:v>1.6823333333333332</c:v>
                </c:pt>
                <c:pt idx="33">
                  <c:v>1.7725416666666665</c:v>
                </c:pt>
                <c:pt idx="34">
                  <c:v>1.6584358333333336</c:v>
                </c:pt>
                <c:pt idx="35">
                  <c:v>1.6903725000000003</c:v>
                </c:pt>
                <c:pt idx="36">
                  <c:v>1.8251333333333335</c:v>
                </c:pt>
                <c:pt idx="37">
                  <c:v>1.7390249999999998</c:v>
                </c:pt>
                <c:pt idx="38">
                  <c:v>1.8711916666666664</c:v>
                </c:pt>
                <c:pt idx="39">
                  <c:v>1.8585999999999998</c:v>
                </c:pt>
                <c:pt idx="40">
                  <c:v>1.8102916666666669</c:v>
                </c:pt>
                <c:pt idx="41">
                  <c:v>1.8604166666666666</c:v>
                </c:pt>
                <c:pt idx="42">
                  <c:v>1.8587666666666667</c:v>
                </c:pt>
                <c:pt idx="43">
                  <c:v>1.9313166666666666</c:v>
                </c:pt>
                <c:pt idx="44">
                  <c:v>1.8263333333333334</c:v>
                </c:pt>
                <c:pt idx="45">
                  <c:v>1.8087416666666665</c:v>
                </c:pt>
                <c:pt idx="46">
                  <c:v>1.8445166666666666</c:v>
                </c:pt>
                <c:pt idx="47">
                  <c:v>1.8484833333333335</c:v>
                </c:pt>
                <c:pt idx="48">
                  <c:v>2.0026333333333337</c:v>
                </c:pt>
                <c:pt idx="49">
                  <c:v>1.8648583333333335</c:v>
                </c:pt>
                <c:pt idx="50">
                  <c:v>1.7988249999999997</c:v>
                </c:pt>
                <c:pt idx="51">
                  <c:v>1.7444833333333332</c:v>
                </c:pt>
                <c:pt idx="52">
                  <c:v>1.7096166666666666</c:v>
                </c:pt>
                <c:pt idx="53">
                  <c:v>1.5722833333333333</c:v>
                </c:pt>
                <c:pt idx="54">
                  <c:v>1.6895416666666667</c:v>
                </c:pt>
                <c:pt idx="55">
                  <c:v>1.726566666666667</c:v>
                </c:pt>
                <c:pt idx="56">
                  <c:v>1.5893666666666668</c:v>
                </c:pt>
                <c:pt idx="57">
                  <c:v>1.7246166666666662</c:v>
                </c:pt>
                <c:pt idx="58">
                  <c:v>1.7570916666666669</c:v>
                </c:pt>
                <c:pt idx="59">
                  <c:v>1.760975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B1-0D4D-B105-F231DE4A8098}"/>
            </c:ext>
          </c:extLst>
        </c:ser>
        <c:ser>
          <c:idx val="1"/>
          <c:order val="1"/>
          <c:tx>
            <c:strRef>
              <c:f>pooled!$AY$3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pooled!$BC$4:$BC$393</c:f>
                <c:numCache>
                  <c:formatCode>General</c:formatCode>
                  <c:ptCount val="390"/>
                  <c:pt idx="0">
                    <c:v>0.1039052422491575</c:v>
                  </c:pt>
                  <c:pt idx="1">
                    <c:v>0.10136671755545398</c:v>
                  </c:pt>
                  <c:pt idx="2">
                    <c:v>9.0796856668102943E-2</c:v>
                  </c:pt>
                  <c:pt idx="3">
                    <c:v>0.10655340853246517</c:v>
                  </c:pt>
                  <c:pt idx="4">
                    <c:v>0.13592356844877349</c:v>
                  </c:pt>
                  <c:pt idx="5">
                    <c:v>0.11192197946814657</c:v>
                  </c:pt>
                  <c:pt idx="6">
                    <c:v>0.12954424906901921</c:v>
                  </c:pt>
                  <c:pt idx="7">
                    <c:v>0.11662552712186143</c:v>
                  </c:pt>
                  <c:pt idx="8">
                    <c:v>0.1072012720351163</c:v>
                  </c:pt>
                  <c:pt idx="9">
                    <c:v>0.10999341234980188</c:v>
                  </c:pt>
                  <c:pt idx="10">
                    <c:v>0.13035334825489764</c:v>
                  </c:pt>
                  <c:pt idx="11">
                    <c:v>0.11863941154808016</c:v>
                  </c:pt>
                  <c:pt idx="12">
                    <c:v>0.15783661204615884</c:v>
                  </c:pt>
                  <c:pt idx="13">
                    <c:v>0.12572173475838033</c:v>
                  </c:pt>
                  <c:pt idx="14">
                    <c:v>0.14602223668590697</c:v>
                  </c:pt>
                  <c:pt idx="15">
                    <c:v>0.13358703571496422</c:v>
                  </c:pt>
                  <c:pt idx="16">
                    <c:v>8.702020712733842E-2</c:v>
                  </c:pt>
                  <c:pt idx="17">
                    <c:v>7.3309493569896453E-2</c:v>
                  </c:pt>
                  <c:pt idx="18">
                    <c:v>8.0524471374163062E-2</c:v>
                  </c:pt>
                  <c:pt idx="19">
                    <c:v>0.10103682737271086</c:v>
                  </c:pt>
                  <c:pt idx="20">
                    <c:v>0.10799295520274321</c:v>
                  </c:pt>
                  <c:pt idx="21">
                    <c:v>0.10012087634196133</c:v>
                  </c:pt>
                  <c:pt idx="22">
                    <c:v>0.13295133674814513</c:v>
                  </c:pt>
                  <c:pt idx="23">
                    <c:v>0.11051956497887006</c:v>
                  </c:pt>
                  <c:pt idx="24">
                    <c:v>0.11455341576893631</c:v>
                  </c:pt>
                  <c:pt idx="25">
                    <c:v>0.12063446329237087</c:v>
                  </c:pt>
                  <c:pt idx="26">
                    <c:v>9.8700567097937966E-2</c:v>
                  </c:pt>
                  <c:pt idx="27">
                    <c:v>9.4272795711703064E-2</c:v>
                  </c:pt>
                  <c:pt idx="28">
                    <c:v>0.14449628443437884</c:v>
                  </c:pt>
                  <c:pt idx="29">
                    <c:v>0.1282280985815745</c:v>
                  </c:pt>
                  <c:pt idx="30">
                    <c:v>9.1199723055245666E-2</c:v>
                  </c:pt>
                  <c:pt idx="31">
                    <c:v>0.12359280270710545</c:v>
                  </c:pt>
                  <c:pt idx="32">
                    <c:v>9.6635908302358076E-2</c:v>
                  </c:pt>
                  <c:pt idx="33">
                    <c:v>0.12981637807462548</c:v>
                  </c:pt>
                  <c:pt idx="34">
                    <c:v>0.1172497491942355</c:v>
                  </c:pt>
                  <c:pt idx="35">
                    <c:v>0.13429215459627972</c:v>
                  </c:pt>
                  <c:pt idx="36">
                    <c:v>0.12910263732743418</c:v>
                  </c:pt>
                  <c:pt idx="37">
                    <c:v>0.15903777611626582</c:v>
                  </c:pt>
                  <c:pt idx="38">
                    <c:v>0.15329289852623051</c:v>
                  </c:pt>
                  <c:pt idx="39">
                    <c:v>0.12986378422031392</c:v>
                  </c:pt>
                  <c:pt idx="40">
                    <c:v>0.12240140129669248</c:v>
                  </c:pt>
                  <c:pt idx="41">
                    <c:v>0.1271314635939621</c:v>
                  </c:pt>
                  <c:pt idx="42">
                    <c:v>0.10322463385914012</c:v>
                  </c:pt>
                  <c:pt idx="43">
                    <c:v>0.11086243310940305</c:v>
                  </c:pt>
                  <c:pt idx="44">
                    <c:v>0.12187248885654392</c:v>
                  </c:pt>
                  <c:pt idx="45">
                    <c:v>0.13924834744204653</c:v>
                  </c:pt>
                  <c:pt idx="46">
                    <c:v>0.13710636556694697</c:v>
                  </c:pt>
                  <c:pt idx="47">
                    <c:v>0.14122492124285491</c:v>
                  </c:pt>
                  <c:pt idx="48">
                    <c:v>0.15708368034102821</c:v>
                  </c:pt>
                  <c:pt idx="49">
                    <c:v>0.11632984722787436</c:v>
                  </c:pt>
                  <c:pt idx="50">
                    <c:v>0.11847442881836728</c:v>
                  </c:pt>
                  <c:pt idx="51">
                    <c:v>0.10919792929035124</c:v>
                  </c:pt>
                  <c:pt idx="52">
                    <c:v>0.1118958379397212</c:v>
                  </c:pt>
                  <c:pt idx="53">
                    <c:v>0.10439541553075167</c:v>
                  </c:pt>
                  <c:pt idx="54">
                    <c:v>9.8456442315994194E-2</c:v>
                  </c:pt>
                  <c:pt idx="55">
                    <c:v>9.6615084257379566E-2</c:v>
                  </c:pt>
                  <c:pt idx="56">
                    <c:v>0.11218749430967045</c:v>
                  </c:pt>
                  <c:pt idx="57">
                    <c:v>0.12331739435294609</c:v>
                  </c:pt>
                  <c:pt idx="58">
                    <c:v>0.10542066910715382</c:v>
                  </c:pt>
                  <c:pt idx="59">
                    <c:v>0.12455893241836177</c:v>
                  </c:pt>
                  <c:pt idx="60">
                    <c:v>0.13690247464579078</c:v>
                  </c:pt>
                  <c:pt idx="61">
                    <c:v>0.11068553868158368</c:v>
                  </c:pt>
                  <c:pt idx="62">
                    <c:v>0.10714687091867925</c:v>
                  </c:pt>
                  <c:pt idx="63">
                    <c:v>0.10620320572016603</c:v>
                  </c:pt>
                  <c:pt idx="64">
                    <c:v>9.3553392657764203E-2</c:v>
                  </c:pt>
                  <c:pt idx="65">
                    <c:v>8.5794607228440442E-2</c:v>
                  </c:pt>
                  <c:pt idx="66">
                    <c:v>0.12377879539686508</c:v>
                  </c:pt>
                  <c:pt idx="67">
                    <c:v>0.13472546731827964</c:v>
                  </c:pt>
                  <c:pt idx="68">
                    <c:v>0.14440856639818625</c:v>
                  </c:pt>
                  <c:pt idx="69">
                    <c:v>0.12810038218462108</c:v>
                  </c:pt>
                  <c:pt idx="70">
                    <c:v>0.12485164737407438</c:v>
                  </c:pt>
                  <c:pt idx="71">
                    <c:v>0.13648782638092441</c:v>
                  </c:pt>
                  <c:pt idx="72">
                    <c:v>0.13076027524446227</c:v>
                  </c:pt>
                  <c:pt idx="73">
                    <c:v>0.12950435807645813</c:v>
                  </c:pt>
                  <c:pt idx="74">
                    <c:v>0.13011858162398804</c:v>
                  </c:pt>
                  <c:pt idx="75">
                    <c:v>0.12343176990510402</c:v>
                  </c:pt>
                  <c:pt idx="76">
                    <c:v>0.12758899505083021</c:v>
                  </c:pt>
                  <c:pt idx="77">
                    <c:v>0.10851100399762829</c:v>
                  </c:pt>
                  <c:pt idx="78">
                    <c:v>0.11827801140536488</c:v>
                  </c:pt>
                  <c:pt idx="79">
                    <c:v>0.11957679340658663</c:v>
                  </c:pt>
                  <c:pt idx="80">
                    <c:v>0.12473225435716372</c:v>
                  </c:pt>
                  <c:pt idx="81">
                    <c:v>0.12980811238749126</c:v>
                  </c:pt>
                  <c:pt idx="82">
                    <c:v>0.11673791060523026</c:v>
                  </c:pt>
                  <c:pt idx="83">
                    <c:v>0.15190911136879209</c:v>
                  </c:pt>
                  <c:pt idx="84">
                    <c:v>0.12029131911838022</c:v>
                  </c:pt>
                  <c:pt idx="85">
                    <c:v>0.11567966310488892</c:v>
                  </c:pt>
                  <c:pt idx="86">
                    <c:v>0.12118318154171913</c:v>
                  </c:pt>
                  <c:pt idx="87">
                    <c:v>0.11074010450667368</c:v>
                  </c:pt>
                  <c:pt idx="88">
                    <c:v>0.1177986318890711</c:v>
                  </c:pt>
                  <c:pt idx="89">
                    <c:v>0.13358125336194249</c:v>
                  </c:pt>
                  <c:pt idx="90">
                    <c:v>0.14983463283472609</c:v>
                  </c:pt>
                  <c:pt idx="91">
                    <c:v>0.12560327113730513</c:v>
                  </c:pt>
                  <c:pt idx="92">
                    <c:v>0.13887132325456819</c:v>
                  </c:pt>
                  <c:pt idx="93">
                    <c:v>0.11740053416605396</c:v>
                  </c:pt>
                  <c:pt idx="94">
                    <c:v>0.14340885005792675</c:v>
                  </c:pt>
                  <c:pt idx="95">
                    <c:v>0.12826911179786868</c:v>
                  </c:pt>
                  <c:pt idx="96">
                    <c:v>0.12217942904807107</c:v>
                  </c:pt>
                  <c:pt idx="97">
                    <c:v>0.11392504916815753</c:v>
                  </c:pt>
                  <c:pt idx="98">
                    <c:v>0.13969827910549895</c:v>
                  </c:pt>
                  <c:pt idx="99">
                    <c:v>0.12441227163074887</c:v>
                  </c:pt>
                  <c:pt idx="100">
                    <c:v>0.11433306597807565</c:v>
                  </c:pt>
                  <c:pt idx="101">
                    <c:v>0.13100806376479834</c:v>
                  </c:pt>
                  <c:pt idx="102">
                    <c:v>0.10354295190684557</c:v>
                  </c:pt>
                  <c:pt idx="103">
                    <c:v>0.11695130179443984</c:v>
                  </c:pt>
                  <c:pt idx="104">
                    <c:v>9.1605240938284441E-2</c:v>
                  </c:pt>
                  <c:pt idx="105">
                    <c:v>9.9209698955576436E-2</c:v>
                  </c:pt>
                  <c:pt idx="106">
                    <c:v>8.8803420088668081E-2</c:v>
                  </c:pt>
                  <c:pt idx="107">
                    <c:v>0.1179741979459807</c:v>
                  </c:pt>
                  <c:pt idx="108">
                    <c:v>0.10061701139755515</c:v>
                  </c:pt>
                  <c:pt idx="109">
                    <c:v>9.3609497474477818E-2</c:v>
                  </c:pt>
                  <c:pt idx="110">
                    <c:v>0.10483646666922201</c:v>
                  </c:pt>
                  <c:pt idx="111">
                    <c:v>0.10323989663679295</c:v>
                  </c:pt>
                  <c:pt idx="112">
                    <c:v>7.7349683960817664E-2</c:v>
                  </c:pt>
                  <c:pt idx="113">
                    <c:v>8.2670304040822318E-2</c:v>
                  </c:pt>
                  <c:pt idx="114">
                    <c:v>9.2595080743888489E-2</c:v>
                  </c:pt>
                  <c:pt idx="115">
                    <c:v>0.11807257515282585</c:v>
                  </c:pt>
                  <c:pt idx="116">
                    <c:v>0.12248510485896073</c:v>
                  </c:pt>
                  <c:pt idx="117">
                    <c:v>0.12270475809063318</c:v>
                  </c:pt>
                  <c:pt idx="118">
                    <c:v>0.10848678070188121</c:v>
                  </c:pt>
                  <c:pt idx="119">
                    <c:v>9.9814331796629047E-2</c:v>
                  </c:pt>
                  <c:pt idx="120">
                    <c:v>9.7760031333171168E-2</c:v>
                  </c:pt>
                  <c:pt idx="121">
                    <c:v>0.12136213926158756</c:v>
                  </c:pt>
                  <c:pt idx="122">
                    <c:v>0.12042176537674587</c:v>
                  </c:pt>
                  <c:pt idx="123">
                    <c:v>0.1131659525736718</c:v>
                  </c:pt>
                  <c:pt idx="124">
                    <c:v>0.11708939946649406</c:v>
                  </c:pt>
                  <c:pt idx="125">
                    <c:v>0.10395419266545862</c:v>
                  </c:pt>
                  <c:pt idx="126">
                    <c:v>0.10930367398313805</c:v>
                  </c:pt>
                  <c:pt idx="127">
                    <c:v>9.9071525571060443E-2</c:v>
                  </c:pt>
                  <c:pt idx="128">
                    <c:v>0.107689758170863</c:v>
                  </c:pt>
                  <c:pt idx="129">
                    <c:v>0.10562389237091856</c:v>
                  </c:pt>
                  <c:pt idx="130">
                    <c:v>0.10096238219722933</c:v>
                  </c:pt>
                  <c:pt idx="131">
                    <c:v>0.10446494354953741</c:v>
                  </c:pt>
                  <c:pt idx="132">
                    <c:v>9.9172407382855834E-2</c:v>
                  </c:pt>
                  <c:pt idx="133">
                    <c:v>0.10693434764022204</c:v>
                  </c:pt>
                  <c:pt idx="134">
                    <c:v>9.3685581402986787E-2</c:v>
                  </c:pt>
                  <c:pt idx="135">
                    <c:v>0.10852075041155181</c:v>
                  </c:pt>
                  <c:pt idx="136">
                    <c:v>0.10869191371373969</c:v>
                  </c:pt>
                  <c:pt idx="137">
                    <c:v>0.11494505259101645</c:v>
                  </c:pt>
                  <c:pt idx="138">
                    <c:v>0.11261616926892885</c:v>
                  </c:pt>
                  <c:pt idx="139">
                    <c:v>0.12716417952287018</c:v>
                  </c:pt>
                  <c:pt idx="140">
                    <c:v>0.12399844060883074</c:v>
                  </c:pt>
                  <c:pt idx="141">
                    <c:v>0.10464252894203124</c:v>
                  </c:pt>
                  <c:pt idx="142">
                    <c:v>0.12097052963882778</c:v>
                  </c:pt>
                  <c:pt idx="143">
                    <c:v>0.12480130351417941</c:v>
                  </c:pt>
                  <c:pt idx="144">
                    <c:v>0.1298822884644209</c:v>
                  </c:pt>
                  <c:pt idx="145">
                    <c:v>0.11035974822727647</c:v>
                  </c:pt>
                  <c:pt idx="146">
                    <c:v>0.12822742247638341</c:v>
                  </c:pt>
                  <c:pt idx="147">
                    <c:v>0.12673299803562815</c:v>
                  </c:pt>
                  <c:pt idx="148">
                    <c:v>0.13970079230703095</c:v>
                  </c:pt>
                  <c:pt idx="149">
                    <c:v>0.13266955778480485</c:v>
                  </c:pt>
                  <c:pt idx="150">
                    <c:v>0.11839901414365471</c:v>
                  </c:pt>
                  <c:pt idx="151">
                    <c:v>0.12947665000967273</c:v>
                  </c:pt>
                  <c:pt idx="152">
                    <c:v>0.13081684699640467</c:v>
                  </c:pt>
                  <c:pt idx="153">
                    <c:v>0.12828182215198611</c:v>
                  </c:pt>
                  <c:pt idx="154">
                    <c:v>9.9145952911795204E-2</c:v>
                  </c:pt>
                  <c:pt idx="155">
                    <c:v>0.11338234100385784</c:v>
                  </c:pt>
                  <c:pt idx="156">
                    <c:v>0.1119117725511615</c:v>
                  </c:pt>
                  <c:pt idx="157">
                    <c:v>0.10809030772222283</c:v>
                  </c:pt>
                  <c:pt idx="158">
                    <c:v>0.11577745311588108</c:v>
                  </c:pt>
                  <c:pt idx="159">
                    <c:v>9.4938258460140493E-2</c:v>
                  </c:pt>
                  <c:pt idx="160">
                    <c:v>9.6540622478691898E-2</c:v>
                  </c:pt>
                  <c:pt idx="161">
                    <c:v>0.11568181555538172</c:v>
                  </c:pt>
                  <c:pt idx="162">
                    <c:v>8.3761986951605027E-2</c:v>
                  </c:pt>
                  <c:pt idx="163">
                    <c:v>0.10080609127713096</c:v>
                  </c:pt>
                  <c:pt idx="164">
                    <c:v>0.10200296713196497</c:v>
                  </c:pt>
                  <c:pt idx="165">
                    <c:v>8.0179591622904001E-2</c:v>
                  </c:pt>
                  <c:pt idx="166">
                    <c:v>9.1259141371362887E-2</c:v>
                  </c:pt>
                  <c:pt idx="167">
                    <c:v>8.7347767737864415E-2</c:v>
                  </c:pt>
                  <c:pt idx="168">
                    <c:v>9.8251870268715388E-2</c:v>
                  </c:pt>
                  <c:pt idx="169">
                    <c:v>9.6451056621593048E-2</c:v>
                  </c:pt>
                  <c:pt idx="170">
                    <c:v>0.10504576958769067</c:v>
                  </c:pt>
                  <c:pt idx="171">
                    <c:v>0.12634548937778173</c:v>
                  </c:pt>
                  <c:pt idx="172">
                    <c:v>0.10337159686574091</c:v>
                  </c:pt>
                  <c:pt idx="173">
                    <c:v>0.11357709865945255</c:v>
                  </c:pt>
                  <c:pt idx="174">
                    <c:v>8.4713011386872136E-2</c:v>
                  </c:pt>
                  <c:pt idx="175">
                    <c:v>0.11440263116229475</c:v>
                  </c:pt>
                  <c:pt idx="176">
                    <c:v>0.10676120533855397</c:v>
                  </c:pt>
                  <c:pt idx="177">
                    <c:v>9.5356511936452643E-2</c:v>
                  </c:pt>
                  <c:pt idx="178">
                    <c:v>0.13584634945886664</c:v>
                  </c:pt>
                  <c:pt idx="179">
                    <c:v>0.10951218355724063</c:v>
                  </c:pt>
                  <c:pt idx="180">
                    <c:v>0.10620150922327076</c:v>
                  </c:pt>
                  <c:pt idx="181">
                    <c:v>0.13301906548503736</c:v>
                  </c:pt>
                  <c:pt idx="182">
                    <c:v>0.1347807578516238</c:v>
                  </c:pt>
                  <c:pt idx="183">
                    <c:v>0.12726327687156402</c:v>
                  </c:pt>
                  <c:pt idx="184">
                    <c:v>0.15127124449598364</c:v>
                  </c:pt>
                  <c:pt idx="185">
                    <c:v>0.11555081695372933</c:v>
                  </c:pt>
                  <c:pt idx="186">
                    <c:v>0.10353026787326043</c:v>
                  </c:pt>
                  <c:pt idx="187">
                    <c:v>0.10795730930563513</c:v>
                  </c:pt>
                  <c:pt idx="188">
                    <c:v>9.2089837950366571E-2</c:v>
                  </c:pt>
                  <c:pt idx="189">
                    <c:v>0.10601925975061405</c:v>
                  </c:pt>
                  <c:pt idx="190">
                    <c:v>0.11474806125950751</c:v>
                  </c:pt>
                  <c:pt idx="191">
                    <c:v>0.10010479862758918</c:v>
                  </c:pt>
                  <c:pt idx="192">
                    <c:v>0.12531208978446165</c:v>
                  </c:pt>
                  <c:pt idx="193">
                    <c:v>0.11774536111516859</c:v>
                  </c:pt>
                  <c:pt idx="194">
                    <c:v>0.10076965661663144</c:v>
                  </c:pt>
                  <c:pt idx="195">
                    <c:v>0.11252452475079128</c:v>
                  </c:pt>
                  <c:pt idx="196">
                    <c:v>0.11992082356678901</c:v>
                  </c:pt>
                  <c:pt idx="197">
                    <c:v>0.13093014416936075</c:v>
                  </c:pt>
                  <c:pt idx="198">
                    <c:v>0.10067987014900105</c:v>
                  </c:pt>
                  <c:pt idx="199">
                    <c:v>0.12813303990147865</c:v>
                  </c:pt>
                  <c:pt idx="200">
                    <c:v>9.5723176010332492E-2</c:v>
                  </c:pt>
                  <c:pt idx="201">
                    <c:v>9.835761045590713E-2</c:v>
                  </c:pt>
                  <c:pt idx="202">
                    <c:v>9.2033865714658561E-2</c:v>
                  </c:pt>
                  <c:pt idx="203">
                    <c:v>9.3726182271454211E-2</c:v>
                  </c:pt>
                  <c:pt idx="204">
                    <c:v>8.4074131884959644E-2</c:v>
                  </c:pt>
                  <c:pt idx="205">
                    <c:v>9.1502855018037677E-2</c:v>
                  </c:pt>
                  <c:pt idx="206">
                    <c:v>0.10412646938830043</c:v>
                  </c:pt>
                  <c:pt idx="207">
                    <c:v>0.11684172161669608</c:v>
                  </c:pt>
                  <c:pt idx="208">
                    <c:v>0.10521444964639569</c:v>
                  </c:pt>
                  <c:pt idx="209">
                    <c:v>0.11656076378754092</c:v>
                  </c:pt>
                  <c:pt idx="210">
                    <c:v>0.11620824661382952</c:v>
                  </c:pt>
                  <c:pt idx="211">
                    <c:v>9.535948374222325E-2</c:v>
                  </c:pt>
                  <c:pt idx="212">
                    <c:v>9.2582316652560573E-2</c:v>
                  </c:pt>
                  <c:pt idx="213">
                    <c:v>8.5508756971881358E-2</c:v>
                  </c:pt>
                  <c:pt idx="214">
                    <c:v>8.9339822012130282E-2</c:v>
                  </c:pt>
                  <c:pt idx="215">
                    <c:v>0.10656139321265325</c:v>
                  </c:pt>
                  <c:pt idx="216">
                    <c:v>0.10489582021335402</c:v>
                  </c:pt>
                  <c:pt idx="217">
                    <c:v>0.14107147371442452</c:v>
                  </c:pt>
                  <c:pt idx="218">
                    <c:v>9.3315218140199455E-2</c:v>
                  </c:pt>
                  <c:pt idx="219">
                    <c:v>0.12458985326483461</c:v>
                  </c:pt>
                  <c:pt idx="220">
                    <c:v>9.4569806159567144E-2</c:v>
                  </c:pt>
                  <c:pt idx="221">
                    <c:v>0.11535954188662897</c:v>
                  </c:pt>
                  <c:pt idx="222">
                    <c:v>0.10470479489613842</c:v>
                  </c:pt>
                  <c:pt idx="223">
                    <c:v>0.11348805285177982</c:v>
                  </c:pt>
                  <c:pt idx="224">
                    <c:v>0.11076714772394823</c:v>
                  </c:pt>
                  <c:pt idx="225">
                    <c:v>9.693377681731051E-2</c:v>
                  </c:pt>
                  <c:pt idx="226">
                    <c:v>0.11377724919261493</c:v>
                  </c:pt>
                  <c:pt idx="227">
                    <c:v>0.11363911084802983</c:v>
                  </c:pt>
                  <c:pt idx="228">
                    <c:v>0.11556000243434676</c:v>
                  </c:pt>
                  <c:pt idx="229">
                    <c:v>0.13158583983545519</c:v>
                  </c:pt>
                  <c:pt idx="230">
                    <c:v>0.13878696109851082</c:v>
                  </c:pt>
                  <c:pt idx="231">
                    <c:v>0.13815121441538059</c:v>
                  </c:pt>
                  <c:pt idx="232">
                    <c:v>0.11903449914649991</c:v>
                  </c:pt>
                  <c:pt idx="233">
                    <c:v>0.12108478628401023</c:v>
                  </c:pt>
                  <c:pt idx="234">
                    <c:v>0.11741278395278318</c:v>
                  </c:pt>
                  <c:pt idx="235">
                    <c:v>0.12155045444488292</c:v>
                  </c:pt>
                  <c:pt idx="236">
                    <c:v>0.140313881109488</c:v>
                  </c:pt>
                  <c:pt idx="237">
                    <c:v>7.8778110983965893E-2</c:v>
                  </c:pt>
                  <c:pt idx="238">
                    <c:v>0.1017473979440449</c:v>
                  </c:pt>
                  <c:pt idx="239">
                    <c:v>9.3386211042186043E-2</c:v>
                  </c:pt>
                  <c:pt idx="240">
                    <c:v>0.12141826017833914</c:v>
                  </c:pt>
                  <c:pt idx="241">
                    <c:v>8.8959513278669355E-2</c:v>
                  </c:pt>
                  <c:pt idx="242">
                    <c:v>0.12657799455371321</c:v>
                  </c:pt>
                  <c:pt idx="243">
                    <c:v>0.12002810679359441</c:v>
                  </c:pt>
                  <c:pt idx="244">
                    <c:v>0.10113576509075525</c:v>
                  </c:pt>
                  <c:pt idx="245">
                    <c:v>8.6572471391186678E-2</c:v>
                  </c:pt>
                  <c:pt idx="246">
                    <c:v>0.1295045013979175</c:v>
                  </c:pt>
                  <c:pt idx="247">
                    <c:v>0.11238616926212104</c:v>
                  </c:pt>
                  <c:pt idx="248">
                    <c:v>0.12242169209598401</c:v>
                  </c:pt>
                  <c:pt idx="249">
                    <c:v>0.10147277369204806</c:v>
                  </c:pt>
                  <c:pt idx="250">
                    <c:v>0.13031840073601028</c:v>
                  </c:pt>
                  <c:pt idx="251">
                    <c:v>0.1215383925341509</c:v>
                  </c:pt>
                  <c:pt idx="252">
                    <c:v>0.10604923210941906</c:v>
                  </c:pt>
                  <c:pt idx="253">
                    <c:v>9.1996522236089867E-2</c:v>
                  </c:pt>
                  <c:pt idx="254">
                    <c:v>9.756759649006648E-2</c:v>
                  </c:pt>
                  <c:pt idx="255">
                    <c:v>0.10434352971372354</c:v>
                  </c:pt>
                  <c:pt idx="256">
                    <c:v>0.11044532794166283</c:v>
                  </c:pt>
                  <c:pt idx="257">
                    <c:v>0.11337582303889759</c:v>
                  </c:pt>
                  <c:pt idx="258">
                    <c:v>0.11124549430752129</c:v>
                  </c:pt>
                  <c:pt idx="259">
                    <c:v>0.14060628704023137</c:v>
                  </c:pt>
                  <c:pt idx="260">
                    <c:v>9.3946819231343862E-2</c:v>
                  </c:pt>
                  <c:pt idx="261">
                    <c:v>9.9674552776584477E-2</c:v>
                  </c:pt>
                  <c:pt idx="262">
                    <c:v>9.2069789080352071E-2</c:v>
                  </c:pt>
                  <c:pt idx="263">
                    <c:v>9.1426434754432753E-2</c:v>
                  </c:pt>
                  <c:pt idx="264">
                    <c:v>8.2073038586466696E-2</c:v>
                  </c:pt>
                  <c:pt idx="265">
                    <c:v>7.9481889130464639E-2</c:v>
                  </c:pt>
                  <c:pt idx="266">
                    <c:v>9.6187139626263504E-2</c:v>
                  </c:pt>
                  <c:pt idx="267">
                    <c:v>0.11140370705521407</c:v>
                  </c:pt>
                  <c:pt idx="268">
                    <c:v>0.11311652791284774</c:v>
                  </c:pt>
                  <c:pt idx="269">
                    <c:v>0.1228617191770547</c:v>
                  </c:pt>
                  <c:pt idx="270">
                    <c:v>8.4578332365967526E-2</c:v>
                  </c:pt>
                  <c:pt idx="271">
                    <c:v>0.10837636555359342</c:v>
                  </c:pt>
                  <c:pt idx="272">
                    <c:v>0.1066651081121343</c:v>
                  </c:pt>
                  <c:pt idx="273">
                    <c:v>9.9328347935195752E-2</c:v>
                  </c:pt>
                  <c:pt idx="274">
                    <c:v>0.10423837503039517</c:v>
                  </c:pt>
                  <c:pt idx="275">
                    <c:v>0.12739249548242582</c:v>
                  </c:pt>
                  <c:pt idx="276">
                    <c:v>0.12943413536491899</c:v>
                  </c:pt>
                  <c:pt idx="277">
                    <c:v>8.722004682913348E-2</c:v>
                  </c:pt>
                  <c:pt idx="278">
                    <c:v>9.342145092599842E-2</c:v>
                  </c:pt>
                  <c:pt idx="279">
                    <c:v>0.11107205622899433</c:v>
                  </c:pt>
                  <c:pt idx="280">
                    <c:v>8.7125148453926132E-2</c:v>
                  </c:pt>
                  <c:pt idx="281">
                    <c:v>9.3257119766042854E-2</c:v>
                  </c:pt>
                  <c:pt idx="282">
                    <c:v>9.9753961486866063E-2</c:v>
                  </c:pt>
                  <c:pt idx="283">
                    <c:v>0.12921232485308595</c:v>
                  </c:pt>
                  <c:pt idx="284">
                    <c:v>0.10783476899277307</c:v>
                  </c:pt>
                  <c:pt idx="285">
                    <c:v>0.10905716853224356</c:v>
                  </c:pt>
                  <c:pt idx="286">
                    <c:v>9.1951505115083876E-2</c:v>
                  </c:pt>
                  <c:pt idx="287">
                    <c:v>9.735580939739398E-2</c:v>
                  </c:pt>
                  <c:pt idx="288">
                    <c:v>9.6366336198242863E-2</c:v>
                  </c:pt>
                  <c:pt idx="289">
                    <c:v>0.12330735238504488</c:v>
                  </c:pt>
                  <c:pt idx="290">
                    <c:v>0.11178031056264943</c:v>
                  </c:pt>
                  <c:pt idx="291">
                    <c:v>0.10920229443230721</c:v>
                  </c:pt>
                  <c:pt idx="292">
                    <c:v>0.10165597969010502</c:v>
                  </c:pt>
                  <c:pt idx="293">
                    <c:v>0.10362291477961943</c:v>
                  </c:pt>
                  <c:pt idx="294">
                    <c:v>0.13047693931541576</c:v>
                  </c:pt>
                  <c:pt idx="295">
                    <c:v>0.117707324180174</c:v>
                  </c:pt>
                  <c:pt idx="296">
                    <c:v>0.10798102433840731</c:v>
                  </c:pt>
                  <c:pt idx="297">
                    <c:v>0.10358913969287817</c:v>
                  </c:pt>
                  <c:pt idx="298">
                    <c:v>0.1115023809264747</c:v>
                  </c:pt>
                  <c:pt idx="299">
                    <c:v>0.11204925729017712</c:v>
                  </c:pt>
                  <c:pt idx="300">
                    <c:v>8.7945027384176519E-2</c:v>
                  </c:pt>
                  <c:pt idx="301">
                    <c:v>0.109635707717961</c:v>
                  </c:pt>
                  <c:pt idx="302">
                    <c:v>8.6243839591151117E-2</c:v>
                  </c:pt>
                  <c:pt idx="303">
                    <c:v>7.9789653155621643E-2</c:v>
                  </c:pt>
                  <c:pt idx="304">
                    <c:v>0.10071089570059241</c:v>
                  </c:pt>
                  <c:pt idx="305">
                    <c:v>0.12065582727453757</c:v>
                  </c:pt>
                  <c:pt idx="306">
                    <c:v>9.3436342026540053E-2</c:v>
                  </c:pt>
                  <c:pt idx="307">
                    <c:v>0.10741699753663458</c:v>
                  </c:pt>
                  <c:pt idx="308">
                    <c:v>0.10706603657499812</c:v>
                  </c:pt>
                  <c:pt idx="309">
                    <c:v>0.10611869876683913</c:v>
                  </c:pt>
                  <c:pt idx="310">
                    <c:v>0.13021296156526013</c:v>
                  </c:pt>
                  <c:pt idx="311">
                    <c:v>0.12871120658549662</c:v>
                  </c:pt>
                  <c:pt idx="312">
                    <c:v>0.10478464890050447</c:v>
                  </c:pt>
                  <c:pt idx="313">
                    <c:v>9.4901229759078401E-2</c:v>
                  </c:pt>
                  <c:pt idx="314">
                    <c:v>0.10629159799125865</c:v>
                  </c:pt>
                  <c:pt idx="315">
                    <c:v>0.11317445288963716</c:v>
                  </c:pt>
                  <c:pt idx="316">
                    <c:v>0.1087762690379116</c:v>
                  </c:pt>
                  <c:pt idx="317">
                    <c:v>0.11684125889449545</c:v>
                  </c:pt>
                  <c:pt idx="318">
                    <c:v>0.11580625128661255</c:v>
                  </c:pt>
                  <c:pt idx="319">
                    <c:v>0.14024409476283131</c:v>
                  </c:pt>
                  <c:pt idx="320">
                    <c:v>0.13854844808169448</c:v>
                  </c:pt>
                  <c:pt idx="321">
                    <c:v>0.13761441285322137</c:v>
                  </c:pt>
                  <c:pt idx="322">
                    <c:v>0.11787924671565395</c:v>
                  </c:pt>
                  <c:pt idx="323">
                    <c:v>0.12188189572178013</c:v>
                  </c:pt>
                  <c:pt idx="324">
                    <c:v>8.7597750844587097E-2</c:v>
                  </c:pt>
                  <c:pt idx="325">
                    <c:v>0.10489651059033303</c:v>
                  </c:pt>
                  <c:pt idx="326">
                    <c:v>8.3239270829760459E-2</c:v>
                  </c:pt>
                  <c:pt idx="327">
                    <c:v>9.1243324043529944E-2</c:v>
                  </c:pt>
                  <c:pt idx="328">
                    <c:v>7.9427652195777368E-2</c:v>
                  </c:pt>
                  <c:pt idx="329">
                    <c:v>8.7423445397901728E-2</c:v>
                  </c:pt>
                  <c:pt idx="330">
                    <c:v>8.8547425192775503E-2</c:v>
                  </c:pt>
                  <c:pt idx="331">
                    <c:v>0.117968433154635</c:v>
                  </c:pt>
                  <c:pt idx="332">
                    <c:v>0.11823012527471481</c:v>
                  </c:pt>
                  <c:pt idx="333">
                    <c:v>8.8513896832715447E-2</c:v>
                  </c:pt>
                  <c:pt idx="334">
                    <c:v>0.10593246699852671</c:v>
                  </c:pt>
                  <c:pt idx="335">
                    <c:v>0.10186505751043147</c:v>
                  </c:pt>
                  <c:pt idx="336">
                    <c:v>7.2208254548471212E-2</c:v>
                  </c:pt>
                  <c:pt idx="337">
                    <c:v>8.6574141688444878E-2</c:v>
                  </c:pt>
                  <c:pt idx="338">
                    <c:v>9.7249101905372504E-2</c:v>
                  </c:pt>
                  <c:pt idx="339">
                    <c:v>7.752591864738656E-2</c:v>
                  </c:pt>
                  <c:pt idx="340">
                    <c:v>8.9561213146034463E-2</c:v>
                  </c:pt>
                  <c:pt idx="341">
                    <c:v>6.9517504290486268E-2</c:v>
                  </c:pt>
                  <c:pt idx="342">
                    <c:v>7.07427699325332E-2</c:v>
                  </c:pt>
                  <c:pt idx="343">
                    <c:v>0.11672015961848109</c:v>
                  </c:pt>
                  <c:pt idx="344">
                    <c:v>9.9619630969161058E-2</c:v>
                  </c:pt>
                  <c:pt idx="345">
                    <c:v>0.13760608888295656</c:v>
                  </c:pt>
                  <c:pt idx="346">
                    <c:v>0.10845476210490869</c:v>
                  </c:pt>
                  <c:pt idx="347">
                    <c:v>0.11365835010092376</c:v>
                  </c:pt>
                  <c:pt idx="348">
                    <c:v>8.8751723441439195E-2</c:v>
                  </c:pt>
                  <c:pt idx="349">
                    <c:v>0.10680989756184454</c:v>
                  </c:pt>
                  <c:pt idx="350">
                    <c:v>9.2008202545240891E-2</c:v>
                  </c:pt>
                  <c:pt idx="351">
                    <c:v>0.10646752470669966</c:v>
                  </c:pt>
                  <c:pt idx="352">
                    <c:v>9.3921835200671724E-2</c:v>
                  </c:pt>
                  <c:pt idx="353">
                    <c:v>0.10527584334581089</c:v>
                  </c:pt>
                  <c:pt idx="354">
                    <c:v>0.11716938603330548</c:v>
                  </c:pt>
                  <c:pt idx="355">
                    <c:v>0.10524484986319863</c:v>
                  </c:pt>
                  <c:pt idx="356">
                    <c:v>8.8714152596750875E-2</c:v>
                  </c:pt>
                  <c:pt idx="357">
                    <c:v>0.10874443804974612</c:v>
                  </c:pt>
                  <c:pt idx="358">
                    <c:v>8.0408568144181541E-2</c:v>
                  </c:pt>
                  <c:pt idx="359">
                    <c:v>9.0582670714869126E-2</c:v>
                  </c:pt>
                  <c:pt idx="360">
                    <c:v>9.8884117335902286E-2</c:v>
                  </c:pt>
                  <c:pt idx="361">
                    <c:v>8.0416754345610908E-2</c:v>
                  </c:pt>
                  <c:pt idx="362">
                    <c:v>9.7050257095020701E-2</c:v>
                  </c:pt>
                  <c:pt idx="363">
                    <c:v>9.4696157808670897E-2</c:v>
                  </c:pt>
                  <c:pt idx="364">
                    <c:v>9.1350483880710417E-2</c:v>
                  </c:pt>
                  <c:pt idx="365">
                    <c:v>9.4994599212177983E-2</c:v>
                  </c:pt>
                  <c:pt idx="366">
                    <c:v>9.6034017177455869E-2</c:v>
                  </c:pt>
                  <c:pt idx="367">
                    <c:v>0.11094116290296674</c:v>
                  </c:pt>
                  <c:pt idx="368">
                    <c:v>8.6259644836231067E-2</c:v>
                  </c:pt>
                  <c:pt idx="369">
                    <c:v>9.6029974702767459E-2</c:v>
                  </c:pt>
                  <c:pt idx="370">
                    <c:v>9.8450285749414723E-2</c:v>
                  </c:pt>
                  <c:pt idx="371">
                    <c:v>8.18862454302101E-2</c:v>
                  </c:pt>
                  <c:pt idx="372">
                    <c:v>9.1540728945142619E-2</c:v>
                  </c:pt>
                  <c:pt idx="373">
                    <c:v>9.80848124408953E-2</c:v>
                  </c:pt>
                  <c:pt idx="374">
                    <c:v>9.9673248531974318E-2</c:v>
                  </c:pt>
                  <c:pt idx="375">
                    <c:v>0.11199721250223238</c:v>
                  </c:pt>
                  <c:pt idx="376">
                    <c:v>0.10885087617065227</c:v>
                  </c:pt>
                  <c:pt idx="377">
                    <c:v>0.11208721244019602</c:v>
                  </c:pt>
                  <c:pt idx="378">
                    <c:v>8.9922489202261535E-2</c:v>
                  </c:pt>
                  <c:pt idx="379">
                    <c:v>0.1032255426557095</c:v>
                  </c:pt>
                  <c:pt idx="380">
                    <c:v>0.11002826097792225</c:v>
                  </c:pt>
                  <c:pt idx="381">
                    <c:v>0.13811855348090127</c:v>
                  </c:pt>
                  <c:pt idx="382">
                    <c:v>0.12815324300663891</c:v>
                  </c:pt>
                  <c:pt idx="383">
                    <c:v>0.11884733996541973</c:v>
                  </c:pt>
                  <c:pt idx="384">
                    <c:v>0.12031897501112337</c:v>
                  </c:pt>
                  <c:pt idx="385">
                    <c:v>0.10791906809396666</c:v>
                  </c:pt>
                  <c:pt idx="386">
                    <c:v>0.11696049344228417</c:v>
                  </c:pt>
                  <c:pt idx="387">
                    <c:v>0.11299743112610341</c:v>
                  </c:pt>
                  <c:pt idx="388">
                    <c:v>0.11682876605946528</c:v>
                  </c:pt>
                  <c:pt idx="389">
                    <c:v>7.934624410279098E-2</c:v>
                  </c:pt>
                </c:numCache>
              </c:numRef>
            </c:plus>
            <c:minus>
              <c:numRef>
                <c:f>pooled!$BC$4:$BC$393</c:f>
                <c:numCache>
                  <c:formatCode>General</c:formatCode>
                  <c:ptCount val="390"/>
                  <c:pt idx="0">
                    <c:v>0.1039052422491575</c:v>
                  </c:pt>
                  <c:pt idx="1">
                    <c:v>0.10136671755545398</c:v>
                  </c:pt>
                  <c:pt idx="2">
                    <c:v>9.0796856668102943E-2</c:v>
                  </c:pt>
                  <c:pt idx="3">
                    <c:v>0.10655340853246517</c:v>
                  </c:pt>
                  <c:pt idx="4">
                    <c:v>0.13592356844877349</c:v>
                  </c:pt>
                  <c:pt idx="5">
                    <c:v>0.11192197946814657</c:v>
                  </c:pt>
                  <c:pt idx="6">
                    <c:v>0.12954424906901921</c:v>
                  </c:pt>
                  <c:pt idx="7">
                    <c:v>0.11662552712186143</c:v>
                  </c:pt>
                  <c:pt idx="8">
                    <c:v>0.1072012720351163</c:v>
                  </c:pt>
                  <c:pt idx="9">
                    <c:v>0.10999341234980188</c:v>
                  </c:pt>
                  <c:pt idx="10">
                    <c:v>0.13035334825489764</c:v>
                  </c:pt>
                  <c:pt idx="11">
                    <c:v>0.11863941154808016</c:v>
                  </c:pt>
                  <c:pt idx="12">
                    <c:v>0.15783661204615884</c:v>
                  </c:pt>
                  <c:pt idx="13">
                    <c:v>0.12572173475838033</c:v>
                  </c:pt>
                  <c:pt idx="14">
                    <c:v>0.14602223668590697</c:v>
                  </c:pt>
                  <c:pt idx="15">
                    <c:v>0.13358703571496422</c:v>
                  </c:pt>
                  <c:pt idx="16">
                    <c:v>8.702020712733842E-2</c:v>
                  </c:pt>
                  <c:pt idx="17">
                    <c:v>7.3309493569896453E-2</c:v>
                  </c:pt>
                  <c:pt idx="18">
                    <c:v>8.0524471374163062E-2</c:v>
                  </c:pt>
                  <c:pt idx="19">
                    <c:v>0.10103682737271086</c:v>
                  </c:pt>
                  <c:pt idx="20">
                    <c:v>0.10799295520274321</c:v>
                  </c:pt>
                  <c:pt idx="21">
                    <c:v>0.10012087634196133</c:v>
                  </c:pt>
                  <c:pt idx="22">
                    <c:v>0.13295133674814513</c:v>
                  </c:pt>
                  <c:pt idx="23">
                    <c:v>0.11051956497887006</c:v>
                  </c:pt>
                  <c:pt idx="24">
                    <c:v>0.11455341576893631</c:v>
                  </c:pt>
                  <c:pt idx="25">
                    <c:v>0.12063446329237087</c:v>
                  </c:pt>
                  <c:pt idx="26">
                    <c:v>9.8700567097937966E-2</c:v>
                  </c:pt>
                  <c:pt idx="27">
                    <c:v>9.4272795711703064E-2</c:v>
                  </c:pt>
                  <c:pt idx="28">
                    <c:v>0.14449628443437884</c:v>
                  </c:pt>
                  <c:pt idx="29">
                    <c:v>0.1282280985815745</c:v>
                  </c:pt>
                  <c:pt idx="30">
                    <c:v>9.1199723055245666E-2</c:v>
                  </c:pt>
                  <c:pt idx="31">
                    <c:v>0.12359280270710545</c:v>
                  </c:pt>
                  <c:pt idx="32">
                    <c:v>9.6635908302358076E-2</c:v>
                  </c:pt>
                  <c:pt idx="33">
                    <c:v>0.12981637807462548</c:v>
                  </c:pt>
                  <c:pt idx="34">
                    <c:v>0.1172497491942355</c:v>
                  </c:pt>
                  <c:pt idx="35">
                    <c:v>0.13429215459627972</c:v>
                  </c:pt>
                  <c:pt idx="36">
                    <c:v>0.12910263732743418</c:v>
                  </c:pt>
                  <c:pt idx="37">
                    <c:v>0.15903777611626582</c:v>
                  </c:pt>
                  <c:pt idx="38">
                    <c:v>0.15329289852623051</c:v>
                  </c:pt>
                  <c:pt idx="39">
                    <c:v>0.12986378422031392</c:v>
                  </c:pt>
                  <c:pt idx="40">
                    <c:v>0.12240140129669248</c:v>
                  </c:pt>
                  <c:pt idx="41">
                    <c:v>0.1271314635939621</c:v>
                  </c:pt>
                  <c:pt idx="42">
                    <c:v>0.10322463385914012</c:v>
                  </c:pt>
                  <c:pt idx="43">
                    <c:v>0.11086243310940305</c:v>
                  </c:pt>
                  <c:pt idx="44">
                    <c:v>0.12187248885654392</c:v>
                  </c:pt>
                  <c:pt idx="45">
                    <c:v>0.13924834744204653</c:v>
                  </c:pt>
                  <c:pt idx="46">
                    <c:v>0.13710636556694697</c:v>
                  </c:pt>
                  <c:pt idx="47">
                    <c:v>0.14122492124285491</c:v>
                  </c:pt>
                  <c:pt idx="48">
                    <c:v>0.15708368034102821</c:v>
                  </c:pt>
                  <c:pt idx="49">
                    <c:v>0.11632984722787436</c:v>
                  </c:pt>
                  <c:pt idx="50">
                    <c:v>0.11847442881836728</c:v>
                  </c:pt>
                  <c:pt idx="51">
                    <c:v>0.10919792929035124</c:v>
                  </c:pt>
                  <c:pt idx="52">
                    <c:v>0.1118958379397212</c:v>
                  </c:pt>
                  <c:pt idx="53">
                    <c:v>0.10439541553075167</c:v>
                  </c:pt>
                  <c:pt idx="54">
                    <c:v>9.8456442315994194E-2</c:v>
                  </c:pt>
                  <c:pt idx="55">
                    <c:v>9.6615084257379566E-2</c:v>
                  </c:pt>
                  <c:pt idx="56">
                    <c:v>0.11218749430967045</c:v>
                  </c:pt>
                  <c:pt idx="57">
                    <c:v>0.12331739435294609</c:v>
                  </c:pt>
                  <c:pt idx="58">
                    <c:v>0.10542066910715382</c:v>
                  </c:pt>
                  <c:pt idx="59">
                    <c:v>0.12455893241836177</c:v>
                  </c:pt>
                  <c:pt idx="60">
                    <c:v>0.13690247464579078</c:v>
                  </c:pt>
                  <c:pt idx="61">
                    <c:v>0.11068553868158368</c:v>
                  </c:pt>
                  <c:pt idx="62">
                    <c:v>0.10714687091867925</c:v>
                  </c:pt>
                  <c:pt idx="63">
                    <c:v>0.10620320572016603</c:v>
                  </c:pt>
                  <c:pt idx="64">
                    <c:v>9.3553392657764203E-2</c:v>
                  </c:pt>
                  <c:pt idx="65">
                    <c:v>8.5794607228440442E-2</c:v>
                  </c:pt>
                  <c:pt idx="66">
                    <c:v>0.12377879539686508</c:v>
                  </c:pt>
                  <c:pt idx="67">
                    <c:v>0.13472546731827964</c:v>
                  </c:pt>
                  <c:pt idx="68">
                    <c:v>0.14440856639818625</c:v>
                  </c:pt>
                  <c:pt idx="69">
                    <c:v>0.12810038218462108</c:v>
                  </c:pt>
                  <c:pt idx="70">
                    <c:v>0.12485164737407438</c:v>
                  </c:pt>
                  <c:pt idx="71">
                    <c:v>0.13648782638092441</c:v>
                  </c:pt>
                  <c:pt idx="72">
                    <c:v>0.13076027524446227</c:v>
                  </c:pt>
                  <c:pt idx="73">
                    <c:v>0.12950435807645813</c:v>
                  </c:pt>
                  <c:pt idx="74">
                    <c:v>0.13011858162398804</c:v>
                  </c:pt>
                  <c:pt idx="75">
                    <c:v>0.12343176990510402</c:v>
                  </c:pt>
                  <c:pt idx="76">
                    <c:v>0.12758899505083021</c:v>
                  </c:pt>
                  <c:pt idx="77">
                    <c:v>0.10851100399762829</c:v>
                  </c:pt>
                  <c:pt idx="78">
                    <c:v>0.11827801140536488</c:v>
                  </c:pt>
                  <c:pt idx="79">
                    <c:v>0.11957679340658663</c:v>
                  </c:pt>
                  <c:pt idx="80">
                    <c:v>0.12473225435716372</c:v>
                  </c:pt>
                  <c:pt idx="81">
                    <c:v>0.12980811238749126</c:v>
                  </c:pt>
                  <c:pt idx="82">
                    <c:v>0.11673791060523026</c:v>
                  </c:pt>
                  <c:pt idx="83">
                    <c:v>0.15190911136879209</c:v>
                  </c:pt>
                  <c:pt idx="84">
                    <c:v>0.12029131911838022</c:v>
                  </c:pt>
                  <c:pt idx="85">
                    <c:v>0.11567966310488892</c:v>
                  </c:pt>
                  <c:pt idx="86">
                    <c:v>0.12118318154171913</c:v>
                  </c:pt>
                  <c:pt idx="87">
                    <c:v>0.11074010450667368</c:v>
                  </c:pt>
                  <c:pt idx="88">
                    <c:v>0.1177986318890711</c:v>
                  </c:pt>
                  <c:pt idx="89">
                    <c:v>0.13358125336194249</c:v>
                  </c:pt>
                  <c:pt idx="90">
                    <c:v>0.14983463283472609</c:v>
                  </c:pt>
                  <c:pt idx="91">
                    <c:v>0.12560327113730513</c:v>
                  </c:pt>
                  <c:pt idx="92">
                    <c:v>0.13887132325456819</c:v>
                  </c:pt>
                  <c:pt idx="93">
                    <c:v>0.11740053416605396</c:v>
                  </c:pt>
                  <c:pt idx="94">
                    <c:v>0.14340885005792675</c:v>
                  </c:pt>
                  <c:pt idx="95">
                    <c:v>0.12826911179786868</c:v>
                  </c:pt>
                  <c:pt idx="96">
                    <c:v>0.12217942904807107</c:v>
                  </c:pt>
                  <c:pt idx="97">
                    <c:v>0.11392504916815753</c:v>
                  </c:pt>
                  <c:pt idx="98">
                    <c:v>0.13969827910549895</c:v>
                  </c:pt>
                  <c:pt idx="99">
                    <c:v>0.12441227163074887</c:v>
                  </c:pt>
                  <c:pt idx="100">
                    <c:v>0.11433306597807565</c:v>
                  </c:pt>
                  <c:pt idx="101">
                    <c:v>0.13100806376479834</c:v>
                  </c:pt>
                  <c:pt idx="102">
                    <c:v>0.10354295190684557</c:v>
                  </c:pt>
                  <c:pt idx="103">
                    <c:v>0.11695130179443984</c:v>
                  </c:pt>
                  <c:pt idx="104">
                    <c:v>9.1605240938284441E-2</c:v>
                  </c:pt>
                  <c:pt idx="105">
                    <c:v>9.9209698955576436E-2</c:v>
                  </c:pt>
                  <c:pt idx="106">
                    <c:v>8.8803420088668081E-2</c:v>
                  </c:pt>
                  <c:pt idx="107">
                    <c:v>0.1179741979459807</c:v>
                  </c:pt>
                  <c:pt idx="108">
                    <c:v>0.10061701139755515</c:v>
                  </c:pt>
                  <c:pt idx="109">
                    <c:v>9.3609497474477818E-2</c:v>
                  </c:pt>
                  <c:pt idx="110">
                    <c:v>0.10483646666922201</c:v>
                  </c:pt>
                  <c:pt idx="111">
                    <c:v>0.10323989663679295</c:v>
                  </c:pt>
                  <c:pt idx="112">
                    <c:v>7.7349683960817664E-2</c:v>
                  </c:pt>
                  <c:pt idx="113">
                    <c:v>8.2670304040822318E-2</c:v>
                  </c:pt>
                  <c:pt idx="114">
                    <c:v>9.2595080743888489E-2</c:v>
                  </c:pt>
                  <c:pt idx="115">
                    <c:v>0.11807257515282585</c:v>
                  </c:pt>
                  <c:pt idx="116">
                    <c:v>0.12248510485896073</c:v>
                  </c:pt>
                  <c:pt idx="117">
                    <c:v>0.12270475809063318</c:v>
                  </c:pt>
                  <c:pt idx="118">
                    <c:v>0.10848678070188121</c:v>
                  </c:pt>
                  <c:pt idx="119">
                    <c:v>9.9814331796629047E-2</c:v>
                  </c:pt>
                  <c:pt idx="120">
                    <c:v>9.7760031333171168E-2</c:v>
                  </c:pt>
                  <c:pt idx="121">
                    <c:v>0.12136213926158756</c:v>
                  </c:pt>
                  <c:pt idx="122">
                    <c:v>0.12042176537674587</c:v>
                  </c:pt>
                  <c:pt idx="123">
                    <c:v>0.1131659525736718</c:v>
                  </c:pt>
                  <c:pt idx="124">
                    <c:v>0.11708939946649406</c:v>
                  </c:pt>
                  <c:pt idx="125">
                    <c:v>0.10395419266545862</c:v>
                  </c:pt>
                  <c:pt idx="126">
                    <c:v>0.10930367398313805</c:v>
                  </c:pt>
                  <c:pt idx="127">
                    <c:v>9.9071525571060443E-2</c:v>
                  </c:pt>
                  <c:pt idx="128">
                    <c:v>0.107689758170863</c:v>
                  </c:pt>
                  <c:pt idx="129">
                    <c:v>0.10562389237091856</c:v>
                  </c:pt>
                  <c:pt idx="130">
                    <c:v>0.10096238219722933</c:v>
                  </c:pt>
                  <c:pt idx="131">
                    <c:v>0.10446494354953741</c:v>
                  </c:pt>
                  <c:pt idx="132">
                    <c:v>9.9172407382855834E-2</c:v>
                  </c:pt>
                  <c:pt idx="133">
                    <c:v>0.10693434764022204</c:v>
                  </c:pt>
                  <c:pt idx="134">
                    <c:v>9.3685581402986787E-2</c:v>
                  </c:pt>
                  <c:pt idx="135">
                    <c:v>0.10852075041155181</c:v>
                  </c:pt>
                  <c:pt idx="136">
                    <c:v>0.10869191371373969</c:v>
                  </c:pt>
                  <c:pt idx="137">
                    <c:v>0.11494505259101645</c:v>
                  </c:pt>
                  <c:pt idx="138">
                    <c:v>0.11261616926892885</c:v>
                  </c:pt>
                  <c:pt idx="139">
                    <c:v>0.12716417952287018</c:v>
                  </c:pt>
                  <c:pt idx="140">
                    <c:v>0.12399844060883074</c:v>
                  </c:pt>
                  <c:pt idx="141">
                    <c:v>0.10464252894203124</c:v>
                  </c:pt>
                  <c:pt idx="142">
                    <c:v>0.12097052963882778</c:v>
                  </c:pt>
                  <c:pt idx="143">
                    <c:v>0.12480130351417941</c:v>
                  </c:pt>
                  <c:pt idx="144">
                    <c:v>0.1298822884644209</c:v>
                  </c:pt>
                  <c:pt idx="145">
                    <c:v>0.11035974822727647</c:v>
                  </c:pt>
                  <c:pt idx="146">
                    <c:v>0.12822742247638341</c:v>
                  </c:pt>
                  <c:pt idx="147">
                    <c:v>0.12673299803562815</c:v>
                  </c:pt>
                  <c:pt idx="148">
                    <c:v>0.13970079230703095</c:v>
                  </c:pt>
                  <c:pt idx="149">
                    <c:v>0.13266955778480485</c:v>
                  </c:pt>
                  <c:pt idx="150">
                    <c:v>0.11839901414365471</c:v>
                  </c:pt>
                  <c:pt idx="151">
                    <c:v>0.12947665000967273</c:v>
                  </c:pt>
                  <c:pt idx="152">
                    <c:v>0.13081684699640467</c:v>
                  </c:pt>
                  <c:pt idx="153">
                    <c:v>0.12828182215198611</c:v>
                  </c:pt>
                  <c:pt idx="154">
                    <c:v>9.9145952911795204E-2</c:v>
                  </c:pt>
                  <c:pt idx="155">
                    <c:v>0.11338234100385784</c:v>
                  </c:pt>
                  <c:pt idx="156">
                    <c:v>0.1119117725511615</c:v>
                  </c:pt>
                  <c:pt idx="157">
                    <c:v>0.10809030772222283</c:v>
                  </c:pt>
                  <c:pt idx="158">
                    <c:v>0.11577745311588108</c:v>
                  </c:pt>
                  <c:pt idx="159">
                    <c:v>9.4938258460140493E-2</c:v>
                  </c:pt>
                  <c:pt idx="160">
                    <c:v>9.6540622478691898E-2</c:v>
                  </c:pt>
                  <c:pt idx="161">
                    <c:v>0.11568181555538172</c:v>
                  </c:pt>
                  <c:pt idx="162">
                    <c:v>8.3761986951605027E-2</c:v>
                  </c:pt>
                  <c:pt idx="163">
                    <c:v>0.10080609127713096</c:v>
                  </c:pt>
                  <c:pt idx="164">
                    <c:v>0.10200296713196497</c:v>
                  </c:pt>
                  <c:pt idx="165">
                    <c:v>8.0179591622904001E-2</c:v>
                  </c:pt>
                  <c:pt idx="166">
                    <c:v>9.1259141371362887E-2</c:v>
                  </c:pt>
                  <c:pt idx="167">
                    <c:v>8.7347767737864415E-2</c:v>
                  </c:pt>
                  <c:pt idx="168">
                    <c:v>9.8251870268715388E-2</c:v>
                  </c:pt>
                  <c:pt idx="169">
                    <c:v>9.6451056621593048E-2</c:v>
                  </c:pt>
                  <c:pt idx="170">
                    <c:v>0.10504576958769067</c:v>
                  </c:pt>
                  <c:pt idx="171">
                    <c:v>0.12634548937778173</c:v>
                  </c:pt>
                  <c:pt idx="172">
                    <c:v>0.10337159686574091</c:v>
                  </c:pt>
                  <c:pt idx="173">
                    <c:v>0.11357709865945255</c:v>
                  </c:pt>
                  <c:pt idx="174">
                    <c:v>8.4713011386872136E-2</c:v>
                  </c:pt>
                  <c:pt idx="175">
                    <c:v>0.11440263116229475</c:v>
                  </c:pt>
                  <c:pt idx="176">
                    <c:v>0.10676120533855397</c:v>
                  </c:pt>
                  <c:pt idx="177">
                    <c:v>9.5356511936452643E-2</c:v>
                  </c:pt>
                  <c:pt idx="178">
                    <c:v>0.13584634945886664</c:v>
                  </c:pt>
                  <c:pt idx="179">
                    <c:v>0.10951218355724063</c:v>
                  </c:pt>
                  <c:pt idx="180">
                    <c:v>0.10620150922327076</c:v>
                  </c:pt>
                  <c:pt idx="181">
                    <c:v>0.13301906548503736</c:v>
                  </c:pt>
                  <c:pt idx="182">
                    <c:v>0.1347807578516238</c:v>
                  </c:pt>
                  <c:pt idx="183">
                    <c:v>0.12726327687156402</c:v>
                  </c:pt>
                  <c:pt idx="184">
                    <c:v>0.15127124449598364</c:v>
                  </c:pt>
                  <c:pt idx="185">
                    <c:v>0.11555081695372933</c:v>
                  </c:pt>
                  <c:pt idx="186">
                    <c:v>0.10353026787326043</c:v>
                  </c:pt>
                  <c:pt idx="187">
                    <c:v>0.10795730930563513</c:v>
                  </c:pt>
                  <c:pt idx="188">
                    <c:v>9.2089837950366571E-2</c:v>
                  </c:pt>
                  <c:pt idx="189">
                    <c:v>0.10601925975061405</c:v>
                  </c:pt>
                  <c:pt idx="190">
                    <c:v>0.11474806125950751</c:v>
                  </c:pt>
                  <c:pt idx="191">
                    <c:v>0.10010479862758918</c:v>
                  </c:pt>
                  <c:pt idx="192">
                    <c:v>0.12531208978446165</c:v>
                  </c:pt>
                  <c:pt idx="193">
                    <c:v>0.11774536111516859</c:v>
                  </c:pt>
                  <c:pt idx="194">
                    <c:v>0.10076965661663144</c:v>
                  </c:pt>
                  <c:pt idx="195">
                    <c:v>0.11252452475079128</c:v>
                  </c:pt>
                  <c:pt idx="196">
                    <c:v>0.11992082356678901</c:v>
                  </c:pt>
                  <c:pt idx="197">
                    <c:v>0.13093014416936075</c:v>
                  </c:pt>
                  <c:pt idx="198">
                    <c:v>0.10067987014900105</c:v>
                  </c:pt>
                  <c:pt idx="199">
                    <c:v>0.12813303990147865</c:v>
                  </c:pt>
                  <c:pt idx="200">
                    <c:v>9.5723176010332492E-2</c:v>
                  </c:pt>
                  <c:pt idx="201">
                    <c:v>9.835761045590713E-2</c:v>
                  </c:pt>
                  <c:pt idx="202">
                    <c:v>9.2033865714658561E-2</c:v>
                  </c:pt>
                  <c:pt idx="203">
                    <c:v>9.3726182271454211E-2</c:v>
                  </c:pt>
                  <c:pt idx="204">
                    <c:v>8.4074131884959644E-2</c:v>
                  </c:pt>
                  <c:pt idx="205">
                    <c:v>9.1502855018037677E-2</c:v>
                  </c:pt>
                  <c:pt idx="206">
                    <c:v>0.10412646938830043</c:v>
                  </c:pt>
                  <c:pt idx="207">
                    <c:v>0.11684172161669608</c:v>
                  </c:pt>
                  <c:pt idx="208">
                    <c:v>0.10521444964639569</c:v>
                  </c:pt>
                  <c:pt idx="209">
                    <c:v>0.11656076378754092</c:v>
                  </c:pt>
                  <c:pt idx="210">
                    <c:v>0.11620824661382952</c:v>
                  </c:pt>
                  <c:pt idx="211">
                    <c:v>9.535948374222325E-2</c:v>
                  </c:pt>
                  <c:pt idx="212">
                    <c:v>9.2582316652560573E-2</c:v>
                  </c:pt>
                  <c:pt idx="213">
                    <c:v>8.5508756971881358E-2</c:v>
                  </c:pt>
                  <c:pt idx="214">
                    <c:v>8.9339822012130282E-2</c:v>
                  </c:pt>
                  <c:pt idx="215">
                    <c:v>0.10656139321265325</c:v>
                  </c:pt>
                  <c:pt idx="216">
                    <c:v>0.10489582021335402</c:v>
                  </c:pt>
                  <c:pt idx="217">
                    <c:v>0.14107147371442452</c:v>
                  </c:pt>
                  <c:pt idx="218">
                    <c:v>9.3315218140199455E-2</c:v>
                  </c:pt>
                  <c:pt idx="219">
                    <c:v>0.12458985326483461</c:v>
                  </c:pt>
                  <c:pt idx="220">
                    <c:v>9.4569806159567144E-2</c:v>
                  </c:pt>
                  <c:pt idx="221">
                    <c:v>0.11535954188662897</c:v>
                  </c:pt>
                  <c:pt idx="222">
                    <c:v>0.10470479489613842</c:v>
                  </c:pt>
                  <c:pt idx="223">
                    <c:v>0.11348805285177982</c:v>
                  </c:pt>
                  <c:pt idx="224">
                    <c:v>0.11076714772394823</c:v>
                  </c:pt>
                  <c:pt idx="225">
                    <c:v>9.693377681731051E-2</c:v>
                  </c:pt>
                  <c:pt idx="226">
                    <c:v>0.11377724919261493</c:v>
                  </c:pt>
                  <c:pt idx="227">
                    <c:v>0.11363911084802983</c:v>
                  </c:pt>
                  <c:pt idx="228">
                    <c:v>0.11556000243434676</c:v>
                  </c:pt>
                  <c:pt idx="229">
                    <c:v>0.13158583983545519</c:v>
                  </c:pt>
                  <c:pt idx="230">
                    <c:v>0.13878696109851082</c:v>
                  </c:pt>
                  <c:pt idx="231">
                    <c:v>0.13815121441538059</c:v>
                  </c:pt>
                  <c:pt idx="232">
                    <c:v>0.11903449914649991</c:v>
                  </c:pt>
                  <c:pt idx="233">
                    <c:v>0.12108478628401023</c:v>
                  </c:pt>
                  <c:pt idx="234">
                    <c:v>0.11741278395278318</c:v>
                  </c:pt>
                  <c:pt idx="235">
                    <c:v>0.12155045444488292</c:v>
                  </c:pt>
                  <c:pt idx="236">
                    <c:v>0.140313881109488</c:v>
                  </c:pt>
                  <c:pt idx="237">
                    <c:v>7.8778110983965893E-2</c:v>
                  </c:pt>
                  <c:pt idx="238">
                    <c:v>0.1017473979440449</c:v>
                  </c:pt>
                  <c:pt idx="239">
                    <c:v>9.3386211042186043E-2</c:v>
                  </c:pt>
                  <c:pt idx="240">
                    <c:v>0.12141826017833914</c:v>
                  </c:pt>
                  <c:pt idx="241">
                    <c:v>8.8959513278669355E-2</c:v>
                  </c:pt>
                  <c:pt idx="242">
                    <c:v>0.12657799455371321</c:v>
                  </c:pt>
                  <c:pt idx="243">
                    <c:v>0.12002810679359441</c:v>
                  </c:pt>
                  <c:pt idx="244">
                    <c:v>0.10113576509075525</c:v>
                  </c:pt>
                  <c:pt idx="245">
                    <c:v>8.6572471391186678E-2</c:v>
                  </c:pt>
                  <c:pt idx="246">
                    <c:v>0.1295045013979175</c:v>
                  </c:pt>
                  <c:pt idx="247">
                    <c:v>0.11238616926212104</c:v>
                  </c:pt>
                  <c:pt idx="248">
                    <c:v>0.12242169209598401</c:v>
                  </c:pt>
                  <c:pt idx="249">
                    <c:v>0.10147277369204806</c:v>
                  </c:pt>
                  <c:pt idx="250">
                    <c:v>0.13031840073601028</c:v>
                  </c:pt>
                  <c:pt idx="251">
                    <c:v>0.1215383925341509</c:v>
                  </c:pt>
                  <c:pt idx="252">
                    <c:v>0.10604923210941906</c:v>
                  </c:pt>
                  <c:pt idx="253">
                    <c:v>9.1996522236089867E-2</c:v>
                  </c:pt>
                  <c:pt idx="254">
                    <c:v>9.756759649006648E-2</c:v>
                  </c:pt>
                  <c:pt idx="255">
                    <c:v>0.10434352971372354</c:v>
                  </c:pt>
                  <c:pt idx="256">
                    <c:v>0.11044532794166283</c:v>
                  </c:pt>
                  <c:pt idx="257">
                    <c:v>0.11337582303889759</c:v>
                  </c:pt>
                  <c:pt idx="258">
                    <c:v>0.11124549430752129</c:v>
                  </c:pt>
                  <c:pt idx="259">
                    <c:v>0.14060628704023137</c:v>
                  </c:pt>
                  <c:pt idx="260">
                    <c:v>9.3946819231343862E-2</c:v>
                  </c:pt>
                  <c:pt idx="261">
                    <c:v>9.9674552776584477E-2</c:v>
                  </c:pt>
                  <c:pt idx="262">
                    <c:v>9.2069789080352071E-2</c:v>
                  </c:pt>
                  <c:pt idx="263">
                    <c:v>9.1426434754432753E-2</c:v>
                  </c:pt>
                  <c:pt idx="264">
                    <c:v>8.2073038586466696E-2</c:v>
                  </c:pt>
                  <c:pt idx="265">
                    <c:v>7.9481889130464639E-2</c:v>
                  </c:pt>
                  <c:pt idx="266">
                    <c:v>9.6187139626263504E-2</c:v>
                  </c:pt>
                  <c:pt idx="267">
                    <c:v>0.11140370705521407</c:v>
                  </c:pt>
                  <c:pt idx="268">
                    <c:v>0.11311652791284774</c:v>
                  </c:pt>
                  <c:pt idx="269">
                    <c:v>0.1228617191770547</c:v>
                  </c:pt>
                  <c:pt idx="270">
                    <c:v>8.4578332365967526E-2</c:v>
                  </c:pt>
                  <c:pt idx="271">
                    <c:v>0.10837636555359342</c:v>
                  </c:pt>
                  <c:pt idx="272">
                    <c:v>0.1066651081121343</c:v>
                  </c:pt>
                  <c:pt idx="273">
                    <c:v>9.9328347935195752E-2</c:v>
                  </c:pt>
                  <c:pt idx="274">
                    <c:v>0.10423837503039517</c:v>
                  </c:pt>
                  <c:pt idx="275">
                    <c:v>0.12739249548242582</c:v>
                  </c:pt>
                  <c:pt idx="276">
                    <c:v>0.12943413536491899</c:v>
                  </c:pt>
                  <c:pt idx="277">
                    <c:v>8.722004682913348E-2</c:v>
                  </c:pt>
                  <c:pt idx="278">
                    <c:v>9.342145092599842E-2</c:v>
                  </c:pt>
                  <c:pt idx="279">
                    <c:v>0.11107205622899433</c:v>
                  </c:pt>
                  <c:pt idx="280">
                    <c:v>8.7125148453926132E-2</c:v>
                  </c:pt>
                  <c:pt idx="281">
                    <c:v>9.3257119766042854E-2</c:v>
                  </c:pt>
                  <c:pt idx="282">
                    <c:v>9.9753961486866063E-2</c:v>
                  </c:pt>
                  <c:pt idx="283">
                    <c:v>0.12921232485308595</c:v>
                  </c:pt>
                  <c:pt idx="284">
                    <c:v>0.10783476899277307</c:v>
                  </c:pt>
                  <c:pt idx="285">
                    <c:v>0.10905716853224356</c:v>
                  </c:pt>
                  <c:pt idx="286">
                    <c:v>9.1951505115083876E-2</c:v>
                  </c:pt>
                  <c:pt idx="287">
                    <c:v>9.735580939739398E-2</c:v>
                  </c:pt>
                  <c:pt idx="288">
                    <c:v>9.6366336198242863E-2</c:v>
                  </c:pt>
                  <c:pt idx="289">
                    <c:v>0.12330735238504488</c:v>
                  </c:pt>
                  <c:pt idx="290">
                    <c:v>0.11178031056264943</c:v>
                  </c:pt>
                  <c:pt idx="291">
                    <c:v>0.10920229443230721</c:v>
                  </c:pt>
                  <c:pt idx="292">
                    <c:v>0.10165597969010502</c:v>
                  </c:pt>
                  <c:pt idx="293">
                    <c:v>0.10362291477961943</c:v>
                  </c:pt>
                  <c:pt idx="294">
                    <c:v>0.13047693931541576</c:v>
                  </c:pt>
                  <c:pt idx="295">
                    <c:v>0.117707324180174</c:v>
                  </c:pt>
                  <c:pt idx="296">
                    <c:v>0.10798102433840731</c:v>
                  </c:pt>
                  <c:pt idx="297">
                    <c:v>0.10358913969287817</c:v>
                  </c:pt>
                  <c:pt idx="298">
                    <c:v>0.1115023809264747</c:v>
                  </c:pt>
                  <c:pt idx="299">
                    <c:v>0.11204925729017712</c:v>
                  </c:pt>
                  <c:pt idx="300">
                    <c:v>8.7945027384176519E-2</c:v>
                  </c:pt>
                  <c:pt idx="301">
                    <c:v>0.109635707717961</c:v>
                  </c:pt>
                  <c:pt idx="302">
                    <c:v>8.6243839591151117E-2</c:v>
                  </c:pt>
                  <c:pt idx="303">
                    <c:v>7.9789653155621643E-2</c:v>
                  </c:pt>
                  <c:pt idx="304">
                    <c:v>0.10071089570059241</c:v>
                  </c:pt>
                  <c:pt idx="305">
                    <c:v>0.12065582727453757</c:v>
                  </c:pt>
                  <c:pt idx="306">
                    <c:v>9.3436342026540053E-2</c:v>
                  </c:pt>
                  <c:pt idx="307">
                    <c:v>0.10741699753663458</c:v>
                  </c:pt>
                  <c:pt idx="308">
                    <c:v>0.10706603657499812</c:v>
                  </c:pt>
                  <c:pt idx="309">
                    <c:v>0.10611869876683913</c:v>
                  </c:pt>
                  <c:pt idx="310">
                    <c:v>0.13021296156526013</c:v>
                  </c:pt>
                  <c:pt idx="311">
                    <c:v>0.12871120658549662</c:v>
                  </c:pt>
                  <c:pt idx="312">
                    <c:v>0.10478464890050447</c:v>
                  </c:pt>
                  <c:pt idx="313">
                    <c:v>9.4901229759078401E-2</c:v>
                  </c:pt>
                  <c:pt idx="314">
                    <c:v>0.10629159799125865</c:v>
                  </c:pt>
                  <c:pt idx="315">
                    <c:v>0.11317445288963716</c:v>
                  </c:pt>
                  <c:pt idx="316">
                    <c:v>0.1087762690379116</c:v>
                  </c:pt>
                  <c:pt idx="317">
                    <c:v>0.11684125889449545</c:v>
                  </c:pt>
                  <c:pt idx="318">
                    <c:v>0.11580625128661255</c:v>
                  </c:pt>
                  <c:pt idx="319">
                    <c:v>0.14024409476283131</c:v>
                  </c:pt>
                  <c:pt idx="320">
                    <c:v>0.13854844808169448</c:v>
                  </c:pt>
                  <c:pt idx="321">
                    <c:v>0.13761441285322137</c:v>
                  </c:pt>
                  <c:pt idx="322">
                    <c:v>0.11787924671565395</c:v>
                  </c:pt>
                  <c:pt idx="323">
                    <c:v>0.12188189572178013</c:v>
                  </c:pt>
                  <c:pt idx="324">
                    <c:v>8.7597750844587097E-2</c:v>
                  </c:pt>
                  <c:pt idx="325">
                    <c:v>0.10489651059033303</c:v>
                  </c:pt>
                  <c:pt idx="326">
                    <c:v>8.3239270829760459E-2</c:v>
                  </c:pt>
                  <c:pt idx="327">
                    <c:v>9.1243324043529944E-2</c:v>
                  </c:pt>
                  <c:pt idx="328">
                    <c:v>7.9427652195777368E-2</c:v>
                  </c:pt>
                  <c:pt idx="329">
                    <c:v>8.7423445397901728E-2</c:v>
                  </c:pt>
                  <c:pt idx="330">
                    <c:v>8.8547425192775503E-2</c:v>
                  </c:pt>
                  <c:pt idx="331">
                    <c:v>0.117968433154635</c:v>
                  </c:pt>
                  <c:pt idx="332">
                    <c:v>0.11823012527471481</c:v>
                  </c:pt>
                  <c:pt idx="333">
                    <c:v>8.8513896832715447E-2</c:v>
                  </c:pt>
                  <c:pt idx="334">
                    <c:v>0.10593246699852671</c:v>
                  </c:pt>
                  <c:pt idx="335">
                    <c:v>0.10186505751043147</c:v>
                  </c:pt>
                  <c:pt idx="336">
                    <c:v>7.2208254548471212E-2</c:v>
                  </c:pt>
                  <c:pt idx="337">
                    <c:v>8.6574141688444878E-2</c:v>
                  </c:pt>
                  <c:pt idx="338">
                    <c:v>9.7249101905372504E-2</c:v>
                  </c:pt>
                  <c:pt idx="339">
                    <c:v>7.752591864738656E-2</c:v>
                  </c:pt>
                  <c:pt idx="340">
                    <c:v>8.9561213146034463E-2</c:v>
                  </c:pt>
                  <c:pt idx="341">
                    <c:v>6.9517504290486268E-2</c:v>
                  </c:pt>
                  <c:pt idx="342">
                    <c:v>7.07427699325332E-2</c:v>
                  </c:pt>
                  <c:pt idx="343">
                    <c:v>0.11672015961848109</c:v>
                  </c:pt>
                  <c:pt idx="344">
                    <c:v>9.9619630969161058E-2</c:v>
                  </c:pt>
                  <c:pt idx="345">
                    <c:v>0.13760608888295656</c:v>
                  </c:pt>
                  <c:pt idx="346">
                    <c:v>0.10845476210490869</c:v>
                  </c:pt>
                  <c:pt idx="347">
                    <c:v>0.11365835010092376</c:v>
                  </c:pt>
                  <c:pt idx="348">
                    <c:v>8.8751723441439195E-2</c:v>
                  </c:pt>
                  <c:pt idx="349">
                    <c:v>0.10680989756184454</c:v>
                  </c:pt>
                  <c:pt idx="350">
                    <c:v>9.2008202545240891E-2</c:v>
                  </c:pt>
                  <c:pt idx="351">
                    <c:v>0.10646752470669966</c:v>
                  </c:pt>
                  <c:pt idx="352">
                    <c:v>9.3921835200671724E-2</c:v>
                  </c:pt>
                  <c:pt idx="353">
                    <c:v>0.10527584334581089</c:v>
                  </c:pt>
                  <c:pt idx="354">
                    <c:v>0.11716938603330548</c:v>
                  </c:pt>
                  <c:pt idx="355">
                    <c:v>0.10524484986319863</c:v>
                  </c:pt>
                  <c:pt idx="356">
                    <c:v>8.8714152596750875E-2</c:v>
                  </c:pt>
                  <c:pt idx="357">
                    <c:v>0.10874443804974612</c:v>
                  </c:pt>
                  <c:pt idx="358">
                    <c:v>8.0408568144181541E-2</c:v>
                  </c:pt>
                  <c:pt idx="359">
                    <c:v>9.0582670714869126E-2</c:v>
                  </c:pt>
                  <c:pt idx="360">
                    <c:v>9.8884117335902286E-2</c:v>
                  </c:pt>
                  <c:pt idx="361">
                    <c:v>8.0416754345610908E-2</c:v>
                  </c:pt>
                  <c:pt idx="362">
                    <c:v>9.7050257095020701E-2</c:v>
                  </c:pt>
                  <c:pt idx="363">
                    <c:v>9.4696157808670897E-2</c:v>
                  </c:pt>
                  <c:pt idx="364">
                    <c:v>9.1350483880710417E-2</c:v>
                  </c:pt>
                  <c:pt idx="365">
                    <c:v>9.4994599212177983E-2</c:v>
                  </c:pt>
                  <c:pt idx="366">
                    <c:v>9.6034017177455869E-2</c:v>
                  </c:pt>
                  <c:pt idx="367">
                    <c:v>0.11094116290296674</c:v>
                  </c:pt>
                  <c:pt idx="368">
                    <c:v>8.6259644836231067E-2</c:v>
                  </c:pt>
                  <c:pt idx="369">
                    <c:v>9.6029974702767459E-2</c:v>
                  </c:pt>
                  <c:pt idx="370">
                    <c:v>9.8450285749414723E-2</c:v>
                  </c:pt>
                  <c:pt idx="371">
                    <c:v>8.18862454302101E-2</c:v>
                  </c:pt>
                  <c:pt idx="372">
                    <c:v>9.1540728945142619E-2</c:v>
                  </c:pt>
                  <c:pt idx="373">
                    <c:v>9.80848124408953E-2</c:v>
                  </c:pt>
                  <c:pt idx="374">
                    <c:v>9.9673248531974318E-2</c:v>
                  </c:pt>
                  <c:pt idx="375">
                    <c:v>0.11199721250223238</c:v>
                  </c:pt>
                  <c:pt idx="376">
                    <c:v>0.10885087617065227</c:v>
                  </c:pt>
                  <c:pt idx="377">
                    <c:v>0.11208721244019602</c:v>
                  </c:pt>
                  <c:pt idx="378">
                    <c:v>8.9922489202261535E-2</c:v>
                  </c:pt>
                  <c:pt idx="379">
                    <c:v>0.1032255426557095</c:v>
                  </c:pt>
                  <c:pt idx="380">
                    <c:v>0.11002826097792225</c:v>
                  </c:pt>
                  <c:pt idx="381">
                    <c:v>0.13811855348090127</c:v>
                  </c:pt>
                  <c:pt idx="382">
                    <c:v>0.12815324300663891</c:v>
                  </c:pt>
                  <c:pt idx="383">
                    <c:v>0.11884733996541973</c:v>
                  </c:pt>
                  <c:pt idx="384">
                    <c:v>0.12031897501112337</c:v>
                  </c:pt>
                  <c:pt idx="385">
                    <c:v>0.10791906809396666</c:v>
                  </c:pt>
                  <c:pt idx="386">
                    <c:v>0.11696049344228417</c:v>
                  </c:pt>
                  <c:pt idx="387">
                    <c:v>0.11299743112610341</c:v>
                  </c:pt>
                  <c:pt idx="388">
                    <c:v>0.11682876605946528</c:v>
                  </c:pt>
                  <c:pt idx="389">
                    <c:v>7.934624410279098E-2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pooled!$AY$4:$AY$63</c:f>
              <c:numCache>
                <c:formatCode>General</c:formatCode>
                <c:ptCount val="60"/>
                <c:pt idx="0">
                  <c:v>1.1876674999999999</c:v>
                </c:pt>
                <c:pt idx="1">
                  <c:v>1.4542741666666668</c:v>
                </c:pt>
                <c:pt idx="2">
                  <c:v>1.3516433333333335</c:v>
                </c:pt>
                <c:pt idx="3">
                  <c:v>1.4182424999999999</c:v>
                </c:pt>
                <c:pt idx="4">
                  <c:v>1.5161350000000002</c:v>
                </c:pt>
                <c:pt idx="5">
                  <c:v>1.3578824999999999</c:v>
                </c:pt>
                <c:pt idx="6">
                  <c:v>1.4468174999999999</c:v>
                </c:pt>
                <c:pt idx="7">
                  <c:v>1.3987858333333332</c:v>
                </c:pt>
                <c:pt idx="8">
                  <c:v>1.3388724999999999</c:v>
                </c:pt>
                <c:pt idx="9">
                  <c:v>1.4060383333333333</c:v>
                </c:pt>
                <c:pt idx="10">
                  <c:v>1.4638316666666666</c:v>
                </c:pt>
                <c:pt idx="11">
                  <c:v>1.4282316666666668</c:v>
                </c:pt>
                <c:pt idx="12">
                  <c:v>1.3890241666666665</c:v>
                </c:pt>
                <c:pt idx="13">
                  <c:v>1.3524883333333335</c:v>
                </c:pt>
                <c:pt idx="14">
                  <c:v>1.3638558333333333</c:v>
                </c:pt>
                <c:pt idx="15">
                  <c:v>1.7955666666666665</c:v>
                </c:pt>
                <c:pt idx="16">
                  <c:v>1.42594</c:v>
                </c:pt>
                <c:pt idx="17">
                  <c:v>1.2641233333333335</c:v>
                </c:pt>
                <c:pt idx="18">
                  <c:v>1.1970741666666667</c:v>
                </c:pt>
                <c:pt idx="19">
                  <c:v>1.2571858333333332</c:v>
                </c:pt>
                <c:pt idx="20">
                  <c:v>1.2992258333333333</c:v>
                </c:pt>
                <c:pt idx="21">
                  <c:v>1.2800341666666666</c:v>
                </c:pt>
                <c:pt idx="22">
                  <c:v>1.3319941666666668</c:v>
                </c:pt>
                <c:pt idx="23">
                  <c:v>1.2550658333333333</c:v>
                </c:pt>
                <c:pt idx="24">
                  <c:v>1.2323258333333333</c:v>
                </c:pt>
                <c:pt idx="25">
                  <c:v>1.2905066666666667</c:v>
                </c:pt>
                <c:pt idx="26">
                  <c:v>1.2258199999999999</c:v>
                </c:pt>
                <c:pt idx="27">
                  <c:v>1.2419241666666665</c:v>
                </c:pt>
                <c:pt idx="28">
                  <c:v>1.3248624999999998</c:v>
                </c:pt>
                <c:pt idx="29">
                  <c:v>1.2936091666666667</c:v>
                </c:pt>
                <c:pt idx="30">
                  <c:v>1.2120233333333335</c:v>
                </c:pt>
                <c:pt idx="31">
                  <c:v>1.3537691666666667</c:v>
                </c:pt>
                <c:pt idx="32">
                  <c:v>1.2083458333333332</c:v>
                </c:pt>
                <c:pt idx="33">
                  <c:v>1.2362783333333336</c:v>
                </c:pt>
                <c:pt idx="34">
                  <c:v>1.1721216666666667</c:v>
                </c:pt>
                <c:pt idx="35">
                  <c:v>1.2493416666666668</c:v>
                </c:pt>
                <c:pt idx="36">
                  <c:v>1.2539983333333333</c:v>
                </c:pt>
                <c:pt idx="37">
                  <c:v>1.3147075000000001</c:v>
                </c:pt>
                <c:pt idx="38">
                  <c:v>1.3042391666666668</c:v>
                </c:pt>
                <c:pt idx="39">
                  <c:v>1.2355366666666665</c:v>
                </c:pt>
                <c:pt idx="40">
                  <c:v>1.2936099999999999</c:v>
                </c:pt>
                <c:pt idx="41">
                  <c:v>1.1706041666666667</c:v>
                </c:pt>
                <c:pt idx="42">
                  <c:v>1.2123033333333335</c:v>
                </c:pt>
                <c:pt idx="43">
                  <c:v>1.2596758333333333</c:v>
                </c:pt>
                <c:pt idx="44">
                  <c:v>1.3105991666666665</c:v>
                </c:pt>
                <c:pt idx="45">
                  <c:v>1.3389325000000001</c:v>
                </c:pt>
                <c:pt idx="46">
                  <c:v>1.3063174999999998</c:v>
                </c:pt>
                <c:pt idx="47">
                  <c:v>1.353328333333333</c:v>
                </c:pt>
                <c:pt idx="48">
                  <c:v>1.3541258333333335</c:v>
                </c:pt>
                <c:pt idx="49">
                  <c:v>1.28054</c:v>
                </c:pt>
                <c:pt idx="50">
                  <c:v>1.3349566666666668</c:v>
                </c:pt>
                <c:pt idx="51">
                  <c:v>1.3793658333333332</c:v>
                </c:pt>
                <c:pt idx="52">
                  <c:v>1.4091983333333333</c:v>
                </c:pt>
                <c:pt idx="53">
                  <c:v>1.4576133333333336</c:v>
                </c:pt>
                <c:pt idx="54">
                  <c:v>1.3267625000000003</c:v>
                </c:pt>
                <c:pt idx="55">
                  <c:v>1.3735100000000002</c:v>
                </c:pt>
                <c:pt idx="56">
                  <c:v>1.3334608333333333</c:v>
                </c:pt>
                <c:pt idx="57">
                  <c:v>1.4033699999999998</c:v>
                </c:pt>
                <c:pt idx="58">
                  <c:v>1.3571549999999999</c:v>
                </c:pt>
                <c:pt idx="59">
                  <c:v>1.4673083333333334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B1-0D4D-B105-F231DE4A8098}"/>
            </c:ext>
          </c:extLst>
        </c:ser>
        <c:ser>
          <c:idx val="2"/>
          <c:order val="2"/>
          <c:tx>
            <c:strRef>
              <c:f>pooled!$AZ$3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pooled!$BD$4:$BD$393</c:f>
                <c:numCache>
                  <c:formatCode>General</c:formatCode>
                  <c:ptCount val="390"/>
                  <c:pt idx="0">
                    <c:v>0.11505806668742745</c:v>
                  </c:pt>
                  <c:pt idx="1">
                    <c:v>9.1026023966453568E-2</c:v>
                  </c:pt>
                  <c:pt idx="2">
                    <c:v>0.1434379526424934</c:v>
                  </c:pt>
                  <c:pt idx="3">
                    <c:v>0.11093909612594816</c:v>
                  </c:pt>
                  <c:pt idx="4">
                    <c:v>9.7115649063008E-2</c:v>
                  </c:pt>
                  <c:pt idx="5">
                    <c:v>9.1713548892761398E-2</c:v>
                  </c:pt>
                  <c:pt idx="6">
                    <c:v>9.028225895249653E-2</c:v>
                  </c:pt>
                  <c:pt idx="7">
                    <c:v>9.2934545602881155E-2</c:v>
                  </c:pt>
                  <c:pt idx="8">
                    <c:v>9.1399203844365562E-2</c:v>
                  </c:pt>
                  <c:pt idx="9">
                    <c:v>8.6935270097174541E-2</c:v>
                  </c:pt>
                  <c:pt idx="10">
                    <c:v>9.6505521378653245E-2</c:v>
                  </c:pt>
                  <c:pt idx="11">
                    <c:v>9.2269450195576488E-2</c:v>
                  </c:pt>
                  <c:pt idx="12">
                    <c:v>5.234928649673435E-2</c:v>
                  </c:pt>
                  <c:pt idx="13">
                    <c:v>8.8372383020987114E-2</c:v>
                  </c:pt>
                  <c:pt idx="14">
                    <c:v>0.12163391049299563</c:v>
                  </c:pt>
                  <c:pt idx="15">
                    <c:v>0.1694521231473412</c:v>
                  </c:pt>
                  <c:pt idx="16">
                    <c:v>0.16988893564486612</c:v>
                  </c:pt>
                  <c:pt idx="17">
                    <c:v>7.2350310943954152E-2</c:v>
                  </c:pt>
                  <c:pt idx="18">
                    <c:v>6.9323706126119725E-2</c:v>
                  </c:pt>
                  <c:pt idx="19">
                    <c:v>6.1127600593291385E-2</c:v>
                  </c:pt>
                  <c:pt idx="20">
                    <c:v>7.0098559402479957E-2</c:v>
                  </c:pt>
                  <c:pt idx="21">
                    <c:v>5.8227294258940229E-2</c:v>
                  </c:pt>
                  <c:pt idx="22">
                    <c:v>5.0601932018351663E-2</c:v>
                  </c:pt>
                  <c:pt idx="23">
                    <c:v>4.5445879331709176E-2</c:v>
                  </c:pt>
                  <c:pt idx="24">
                    <c:v>4.9854378030804773E-2</c:v>
                  </c:pt>
                  <c:pt idx="25">
                    <c:v>4.9200939261790401E-2</c:v>
                  </c:pt>
                  <c:pt idx="26">
                    <c:v>7.1637966361642713E-2</c:v>
                  </c:pt>
                  <c:pt idx="27">
                    <c:v>6.6792434162587705E-2</c:v>
                  </c:pt>
                  <c:pt idx="28">
                    <c:v>5.5729390979440914E-2</c:v>
                  </c:pt>
                  <c:pt idx="29">
                    <c:v>4.586147758481577E-2</c:v>
                  </c:pt>
                  <c:pt idx="30">
                    <c:v>7.5528427794113076E-2</c:v>
                  </c:pt>
                  <c:pt idx="31">
                    <c:v>8.7526693594602842E-2</c:v>
                  </c:pt>
                  <c:pt idx="32">
                    <c:v>9.7298055613987522E-2</c:v>
                  </c:pt>
                  <c:pt idx="33">
                    <c:v>7.3569552185930781E-2</c:v>
                  </c:pt>
                  <c:pt idx="34">
                    <c:v>8.6221665389347737E-2</c:v>
                  </c:pt>
                  <c:pt idx="35">
                    <c:v>6.6485492415297109E-2</c:v>
                  </c:pt>
                  <c:pt idx="36">
                    <c:v>5.0624418023216614E-2</c:v>
                  </c:pt>
                  <c:pt idx="37">
                    <c:v>5.6490360284304549E-2</c:v>
                  </c:pt>
                  <c:pt idx="38">
                    <c:v>7.6604897544333181E-2</c:v>
                  </c:pt>
                  <c:pt idx="39">
                    <c:v>7.1069125669461566E-2</c:v>
                  </c:pt>
                  <c:pt idx="40">
                    <c:v>7.6574206174550768E-2</c:v>
                  </c:pt>
                  <c:pt idx="41">
                    <c:v>0.11784575920590296</c:v>
                  </c:pt>
                  <c:pt idx="42">
                    <c:v>7.2281439705826095E-2</c:v>
                  </c:pt>
                  <c:pt idx="43">
                    <c:v>7.7713952039537307E-2</c:v>
                  </c:pt>
                  <c:pt idx="44">
                    <c:v>8.825229014504922E-2</c:v>
                  </c:pt>
                  <c:pt idx="45">
                    <c:v>7.9679995418463587E-2</c:v>
                  </c:pt>
                  <c:pt idx="46">
                    <c:v>9.0886626174377927E-2</c:v>
                  </c:pt>
                  <c:pt idx="47">
                    <c:v>8.0138218678289047E-2</c:v>
                  </c:pt>
                  <c:pt idx="48">
                    <c:v>6.5138771102120602E-2</c:v>
                  </c:pt>
                  <c:pt idx="49">
                    <c:v>6.0794048824491867E-2</c:v>
                  </c:pt>
                  <c:pt idx="50">
                    <c:v>5.8604385584914549E-2</c:v>
                  </c:pt>
                  <c:pt idx="51">
                    <c:v>7.8492936915648431E-2</c:v>
                  </c:pt>
                  <c:pt idx="52">
                    <c:v>0.11762373653155193</c:v>
                  </c:pt>
                  <c:pt idx="53">
                    <c:v>0.10437558867522854</c:v>
                  </c:pt>
                  <c:pt idx="54">
                    <c:v>9.4483205923143465E-2</c:v>
                  </c:pt>
                  <c:pt idx="55">
                    <c:v>8.9543622358326053E-2</c:v>
                  </c:pt>
                  <c:pt idx="56">
                    <c:v>7.9014002866516664E-2</c:v>
                  </c:pt>
                  <c:pt idx="57">
                    <c:v>8.6447237967500229E-2</c:v>
                  </c:pt>
                  <c:pt idx="58">
                    <c:v>8.9963502282477417E-2</c:v>
                  </c:pt>
                  <c:pt idx="59">
                    <c:v>9.1293711965525909E-2</c:v>
                  </c:pt>
                  <c:pt idx="60">
                    <c:v>9.1842140056465904E-2</c:v>
                  </c:pt>
                  <c:pt idx="61">
                    <c:v>9.6479521479425637E-2</c:v>
                  </c:pt>
                  <c:pt idx="62">
                    <c:v>0.11043041665873461</c:v>
                  </c:pt>
                  <c:pt idx="63">
                    <c:v>0.14328089898302512</c:v>
                  </c:pt>
                  <c:pt idx="64">
                    <c:v>0.1201923456854206</c:v>
                  </c:pt>
                  <c:pt idx="65">
                    <c:v>0.10958431831191157</c:v>
                  </c:pt>
                  <c:pt idx="66">
                    <c:v>0.10170589476549761</c:v>
                  </c:pt>
                  <c:pt idx="67">
                    <c:v>0.14375398775759973</c:v>
                  </c:pt>
                  <c:pt idx="68">
                    <c:v>0.10842645011642005</c:v>
                  </c:pt>
                  <c:pt idx="69">
                    <c:v>7.8496542291393648E-2</c:v>
                  </c:pt>
                  <c:pt idx="70">
                    <c:v>9.2235800766940226E-2</c:v>
                  </c:pt>
                  <c:pt idx="71">
                    <c:v>0.11571101233790425</c:v>
                  </c:pt>
                  <c:pt idx="72">
                    <c:v>8.5672741042674347E-2</c:v>
                  </c:pt>
                  <c:pt idx="73">
                    <c:v>0.11124850113960226</c:v>
                  </c:pt>
                  <c:pt idx="74">
                    <c:v>9.1323634901396417E-2</c:v>
                  </c:pt>
                  <c:pt idx="75">
                    <c:v>0.10247451618536302</c:v>
                  </c:pt>
                  <c:pt idx="76">
                    <c:v>8.9735689991609233E-2</c:v>
                  </c:pt>
                  <c:pt idx="77">
                    <c:v>8.7867360809597297E-2</c:v>
                  </c:pt>
                  <c:pt idx="78">
                    <c:v>9.3489905062922679E-2</c:v>
                  </c:pt>
                  <c:pt idx="79">
                    <c:v>8.5541843883859242E-2</c:v>
                  </c:pt>
                  <c:pt idx="80">
                    <c:v>8.5793296235645786E-2</c:v>
                  </c:pt>
                  <c:pt idx="81">
                    <c:v>8.1412173242213781E-2</c:v>
                  </c:pt>
                  <c:pt idx="82">
                    <c:v>0.1107524808427137</c:v>
                  </c:pt>
                  <c:pt idx="83">
                    <c:v>9.5613011535757353E-2</c:v>
                  </c:pt>
                  <c:pt idx="84">
                    <c:v>8.4227374204238856E-2</c:v>
                  </c:pt>
                  <c:pt idx="85">
                    <c:v>9.8615167124829844E-2</c:v>
                  </c:pt>
                  <c:pt idx="86">
                    <c:v>0.10404928981914616</c:v>
                  </c:pt>
                  <c:pt idx="87">
                    <c:v>9.4066761803851845E-2</c:v>
                  </c:pt>
                  <c:pt idx="88">
                    <c:v>9.0325153585266715E-2</c:v>
                  </c:pt>
                  <c:pt idx="89">
                    <c:v>0.11112418504632393</c:v>
                  </c:pt>
                  <c:pt idx="90">
                    <c:v>6.6463199243827764E-2</c:v>
                  </c:pt>
                  <c:pt idx="91">
                    <c:v>7.1703327083887825E-2</c:v>
                  </c:pt>
                  <c:pt idx="92">
                    <c:v>8.5710392323274071E-2</c:v>
                  </c:pt>
                  <c:pt idx="93">
                    <c:v>6.511532476842144E-2</c:v>
                  </c:pt>
                  <c:pt idx="94">
                    <c:v>4.4128153411227916E-2</c:v>
                  </c:pt>
                  <c:pt idx="95">
                    <c:v>5.3195236284688495E-2</c:v>
                  </c:pt>
                  <c:pt idx="96">
                    <c:v>7.9243077360712899E-2</c:v>
                  </c:pt>
                  <c:pt idx="97">
                    <c:v>9.8217328020170525E-2</c:v>
                  </c:pt>
                  <c:pt idx="98">
                    <c:v>6.8746168717855452E-2</c:v>
                  </c:pt>
                  <c:pt idx="99">
                    <c:v>0.10256833998078618</c:v>
                  </c:pt>
                  <c:pt idx="100">
                    <c:v>8.3665689923596784E-2</c:v>
                  </c:pt>
                  <c:pt idx="101">
                    <c:v>8.8795082978231979E-2</c:v>
                  </c:pt>
                  <c:pt idx="102">
                    <c:v>8.8615332719170603E-2</c:v>
                  </c:pt>
                  <c:pt idx="103">
                    <c:v>8.9849803578139653E-2</c:v>
                  </c:pt>
                  <c:pt idx="104">
                    <c:v>6.7898587619755396E-2</c:v>
                  </c:pt>
                  <c:pt idx="105">
                    <c:v>8.3403720947744897E-2</c:v>
                  </c:pt>
                  <c:pt idx="106">
                    <c:v>9.2649371520706111E-2</c:v>
                  </c:pt>
                  <c:pt idx="107">
                    <c:v>9.2041383079799505E-2</c:v>
                  </c:pt>
                  <c:pt idx="108">
                    <c:v>7.4376517305208889E-2</c:v>
                  </c:pt>
                  <c:pt idx="109">
                    <c:v>8.3197784976144842E-2</c:v>
                  </c:pt>
                  <c:pt idx="110">
                    <c:v>8.6060285938671946E-2</c:v>
                  </c:pt>
                  <c:pt idx="111">
                    <c:v>7.9379261709739676E-2</c:v>
                  </c:pt>
                  <c:pt idx="112">
                    <c:v>7.9846016051478633E-2</c:v>
                  </c:pt>
                  <c:pt idx="113">
                    <c:v>9.3420954809265086E-2</c:v>
                  </c:pt>
                  <c:pt idx="114">
                    <c:v>9.5116337916118149E-2</c:v>
                  </c:pt>
                  <c:pt idx="115">
                    <c:v>0.12012772929739834</c:v>
                  </c:pt>
                  <c:pt idx="116">
                    <c:v>0.12306220855319432</c:v>
                  </c:pt>
                  <c:pt idx="117">
                    <c:v>0.15664435301343449</c:v>
                  </c:pt>
                  <c:pt idx="118">
                    <c:v>0.10054389570894325</c:v>
                  </c:pt>
                  <c:pt idx="119">
                    <c:v>9.2620244930358434E-2</c:v>
                  </c:pt>
                  <c:pt idx="120">
                    <c:v>8.4699957155666264E-2</c:v>
                  </c:pt>
                  <c:pt idx="121">
                    <c:v>0.1145598440992764</c:v>
                  </c:pt>
                  <c:pt idx="122">
                    <c:v>8.6049962249961282E-2</c:v>
                  </c:pt>
                  <c:pt idx="123">
                    <c:v>8.6212689486730165E-2</c:v>
                  </c:pt>
                  <c:pt idx="124">
                    <c:v>5.3414697006067567E-2</c:v>
                  </c:pt>
                  <c:pt idx="125">
                    <c:v>9.6358442248791018E-2</c:v>
                  </c:pt>
                  <c:pt idx="126">
                    <c:v>8.2064436872370458E-2</c:v>
                  </c:pt>
                  <c:pt idx="127">
                    <c:v>5.9522199894686628E-2</c:v>
                  </c:pt>
                  <c:pt idx="128">
                    <c:v>0.10751828758472431</c:v>
                  </c:pt>
                  <c:pt idx="129">
                    <c:v>0.10328404927936818</c:v>
                  </c:pt>
                  <c:pt idx="130">
                    <c:v>7.3958849472804331E-2</c:v>
                  </c:pt>
                  <c:pt idx="131">
                    <c:v>5.9689566646225316E-2</c:v>
                  </c:pt>
                  <c:pt idx="132">
                    <c:v>0.10108221600815206</c:v>
                  </c:pt>
                  <c:pt idx="133">
                    <c:v>9.9690220428983609E-2</c:v>
                  </c:pt>
                  <c:pt idx="134">
                    <c:v>0.10886989876340952</c:v>
                  </c:pt>
                  <c:pt idx="135">
                    <c:v>9.3985775449632283E-2</c:v>
                  </c:pt>
                  <c:pt idx="136">
                    <c:v>0.11162236540264134</c:v>
                  </c:pt>
                  <c:pt idx="137">
                    <c:v>9.173512845236384E-2</c:v>
                  </c:pt>
                  <c:pt idx="138">
                    <c:v>8.743810241956812E-2</c:v>
                  </c:pt>
                  <c:pt idx="139">
                    <c:v>8.2341556525228468E-2</c:v>
                  </c:pt>
                  <c:pt idx="140">
                    <c:v>7.9176078816490095E-2</c:v>
                  </c:pt>
                  <c:pt idx="141">
                    <c:v>9.4241981384641085E-2</c:v>
                  </c:pt>
                  <c:pt idx="142">
                    <c:v>0.10301739538676315</c:v>
                  </c:pt>
                  <c:pt idx="143">
                    <c:v>0.12938031752210671</c:v>
                  </c:pt>
                  <c:pt idx="144">
                    <c:v>0.11466688780892824</c:v>
                  </c:pt>
                  <c:pt idx="145">
                    <c:v>9.9129665065305392E-2</c:v>
                  </c:pt>
                  <c:pt idx="146">
                    <c:v>0.10876311185643042</c:v>
                  </c:pt>
                  <c:pt idx="147">
                    <c:v>0.13368297233231868</c:v>
                  </c:pt>
                  <c:pt idx="148">
                    <c:v>0.10866025821989447</c:v>
                  </c:pt>
                  <c:pt idx="149">
                    <c:v>0.10460189369411017</c:v>
                  </c:pt>
                  <c:pt idx="150">
                    <c:v>0.1184115765182413</c:v>
                  </c:pt>
                  <c:pt idx="151">
                    <c:v>0.11288421266698188</c:v>
                  </c:pt>
                  <c:pt idx="152">
                    <c:v>9.7697453514573748E-2</c:v>
                  </c:pt>
                  <c:pt idx="153">
                    <c:v>0.12879184558848586</c:v>
                  </c:pt>
                  <c:pt idx="154">
                    <c:v>0.11907102288193998</c:v>
                  </c:pt>
                  <c:pt idx="155">
                    <c:v>0.11026199607742172</c:v>
                  </c:pt>
                  <c:pt idx="156">
                    <c:v>0.10709005464697888</c:v>
                  </c:pt>
                  <c:pt idx="157">
                    <c:v>0.10500254663187582</c:v>
                  </c:pt>
                  <c:pt idx="158">
                    <c:v>7.6255395694172334E-2</c:v>
                  </c:pt>
                  <c:pt idx="159">
                    <c:v>7.9369016677374532E-2</c:v>
                  </c:pt>
                  <c:pt idx="160">
                    <c:v>9.8187071591823091E-2</c:v>
                  </c:pt>
                  <c:pt idx="161">
                    <c:v>0.10246880334904565</c:v>
                  </c:pt>
                  <c:pt idx="162">
                    <c:v>0.12607892877478594</c:v>
                  </c:pt>
                  <c:pt idx="163">
                    <c:v>0.10699188987837983</c:v>
                  </c:pt>
                  <c:pt idx="164">
                    <c:v>7.9245624770090672E-2</c:v>
                  </c:pt>
                  <c:pt idx="165">
                    <c:v>8.2233788127419549E-2</c:v>
                  </c:pt>
                  <c:pt idx="166">
                    <c:v>0.11429307901777573</c:v>
                  </c:pt>
                  <c:pt idx="167">
                    <c:v>7.911145916817082E-2</c:v>
                  </c:pt>
                  <c:pt idx="168">
                    <c:v>0.10220420372113018</c:v>
                  </c:pt>
                  <c:pt idx="169">
                    <c:v>0.1165978820562362</c:v>
                  </c:pt>
                  <c:pt idx="170">
                    <c:v>0.12064143640465257</c:v>
                  </c:pt>
                  <c:pt idx="171">
                    <c:v>0.11787930950031114</c:v>
                  </c:pt>
                  <c:pt idx="172">
                    <c:v>9.8423189262469957E-2</c:v>
                  </c:pt>
                  <c:pt idx="173">
                    <c:v>9.1507697120642606E-2</c:v>
                  </c:pt>
                  <c:pt idx="174">
                    <c:v>0.11546550173797995</c:v>
                  </c:pt>
                  <c:pt idx="175">
                    <c:v>0.1224287706980423</c:v>
                  </c:pt>
                  <c:pt idx="176">
                    <c:v>0.10194564510931826</c:v>
                  </c:pt>
                  <c:pt idx="177">
                    <c:v>7.483016211602507E-2</c:v>
                  </c:pt>
                  <c:pt idx="178">
                    <c:v>7.0030404505757093E-2</c:v>
                  </c:pt>
                  <c:pt idx="179">
                    <c:v>8.4170566022785026E-2</c:v>
                  </c:pt>
                  <c:pt idx="180">
                    <c:v>9.5897821878802067E-2</c:v>
                  </c:pt>
                  <c:pt idx="181">
                    <c:v>8.9870931630920761E-2</c:v>
                  </c:pt>
                  <c:pt idx="182">
                    <c:v>0.1353276041319304</c:v>
                  </c:pt>
                  <c:pt idx="183">
                    <c:v>8.7226496027757242E-2</c:v>
                  </c:pt>
                  <c:pt idx="184">
                    <c:v>9.9230108564104566E-2</c:v>
                  </c:pt>
                  <c:pt idx="185">
                    <c:v>9.4387141621808404E-2</c:v>
                  </c:pt>
                  <c:pt idx="186">
                    <c:v>8.186189399151933E-2</c:v>
                  </c:pt>
                  <c:pt idx="187">
                    <c:v>0.11439872667185327</c:v>
                  </c:pt>
                  <c:pt idx="188">
                    <c:v>0.10713507487688728</c:v>
                  </c:pt>
                  <c:pt idx="189">
                    <c:v>9.2553156792857277E-2</c:v>
                  </c:pt>
                  <c:pt idx="190">
                    <c:v>9.2116231979650451E-2</c:v>
                  </c:pt>
                  <c:pt idx="191">
                    <c:v>7.5796131565888575E-2</c:v>
                  </c:pt>
                  <c:pt idx="192">
                    <c:v>7.1613698641257328E-2</c:v>
                  </c:pt>
                  <c:pt idx="193">
                    <c:v>0.11517437166563259</c:v>
                  </c:pt>
                  <c:pt idx="194">
                    <c:v>7.9756001325760717E-2</c:v>
                  </c:pt>
                  <c:pt idx="195">
                    <c:v>8.1910053712852579E-2</c:v>
                  </c:pt>
                  <c:pt idx="196">
                    <c:v>0.10004969569304156</c:v>
                  </c:pt>
                  <c:pt idx="197">
                    <c:v>9.8408150087910956E-2</c:v>
                  </c:pt>
                  <c:pt idx="198">
                    <c:v>9.0187840261297877E-2</c:v>
                  </c:pt>
                  <c:pt idx="199">
                    <c:v>9.7448695547070835E-2</c:v>
                  </c:pt>
                  <c:pt idx="200">
                    <c:v>0.12079502461282154</c:v>
                  </c:pt>
                  <c:pt idx="201">
                    <c:v>8.722004849391167E-2</c:v>
                  </c:pt>
                  <c:pt idx="202">
                    <c:v>9.794253816690586E-2</c:v>
                  </c:pt>
                  <c:pt idx="203">
                    <c:v>7.6787287472348351E-2</c:v>
                  </c:pt>
                  <c:pt idx="204">
                    <c:v>8.1840444884784438E-2</c:v>
                  </c:pt>
                  <c:pt idx="205">
                    <c:v>9.808981882828198E-2</c:v>
                  </c:pt>
                  <c:pt idx="206">
                    <c:v>0.11054591800983121</c:v>
                  </c:pt>
                  <c:pt idx="207">
                    <c:v>6.9486118599092608E-2</c:v>
                  </c:pt>
                  <c:pt idx="208">
                    <c:v>8.0498467304563961E-2</c:v>
                  </c:pt>
                  <c:pt idx="209">
                    <c:v>8.5325231378446637E-2</c:v>
                  </c:pt>
                  <c:pt idx="210">
                    <c:v>0.10399245649725458</c:v>
                  </c:pt>
                  <c:pt idx="211">
                    <c:v>9.3474368472327721E-2</c:v>
                  </c:pt>
                  <c:pt idx="212">
                    <c:v>0.1080801863505317</c:v>
                  </c:pt>
                  <c:pt idx="213">
                    <c:v>9.9859543089078642E-2</c:v>
                  </c:pt>
                  <c:pt idx="214">
                    <c:v>9.0691999858773756E-2</c:v>
                  </c:pt>
                  <c:pt idx="215">
                    <c:v>8.4975763322311895E-2</c:v>
                  </c:pt>
                  <c:pt idx="216">
                    <c:v>0.11590681787888069</c:v>
                  </c:pt>
                  <c:pt idx="217">
                    <c:v>7.2544192582604791E-2</c:v>
                  </c:pt>
                  <c:pt idx="218">
                    <c:v>6.5717532222490618E-2</c:v>
                  </c:pt>
                  <c:pt idx="219">
                    <c:v>8.4642166879998038E-2</c:v>
                  </c:pt>
                  <c:pt idx="220">
                    <c:v>8.5724780340307366E-2</c:v>
                  </c:pt>
                  <c:pt idx="221">
                    <c:v>0.10245905237402821</c:v>
                  </c:pt>
                  <c:pt idx="222">
                    <c:v>8.8780199122608747E-2</c:v>
                  </c:pt>
                  <c:pt idx="223">
                    <c:v>9.4423805881630019E-2</c:v>
                  </c:pt>
                  <c:pt idx="224">
                    <c:v>0.10721977060380875</c:v>
                  </c:pt>
                  <c:pt idx="225">
                    <c:v>9.0618036853706091E-2</c:v>
                  </c:pt>
                  <c:pt idx="226">
                    <c:v>8.0713749720474431E-2</c:v>
                  </c:pt>
                  <c:pt idx="227">
                    <c:v>0.10665561192123432</c:v>
                  </c:pt>
                  <c:pt idx="228">
                    <c:v>0.12561231102482534</c:v>
                  </c:pt>
                  <c:pt idx="229">
                    <c:v>9.939514107277253E-2</c:v>
                  </c:pt>
                  <c:pt idx="230">
                    <c:v>0.1028822141115386</c:v>
                  </c:pt>
                  <c:pt idx="231">
                    <c:v>8.2534828810969366E-2</c:v>
                  </c:pt>
                  <c:pt idx="232">
                    <c:v>0.10091897840356985</c:v>
                  </c:pt>
                  <c:pt idx="233">
                    <c:v>9.9349263913168437E-2</c:v>
                  </c:pt>
                  <c:pt idx="234">
                    <c:v>9.6910767973323375E-2</c:v>
                  </c:pt>
                  <c:pt idx="235">
                    <c:v>8.3265940679684694E-2</c:v>
                  </c:pt>
                  <c:pt idx="236">
                    <c:v>7.9737428517388687E-2</c:v>
                  </c:pt>
                  <c:pt idx="237">
                    <c:v>9.1772024060654309E-2</c:v>
                  </c:pt>
                  <c:pt idx="238">
                    <c:v>7.5939046454719245E-2</c:v>
                  </c:pt>
                  <c:pt idx="239">
                    <c:v>0.11642976855841317</c:v>
                  </c:pt>
                  <c:pt idx="240">
                    <c:v>7.7288241039826192E-2</c:v>
                  </c:pt>
                  <c:pt idx="241">
                    <c:v>4.9458722397694173E-2</c:v>
                  </c:pt>
                  <c:pt idx="242">
                    <c:v>5.6836404393054443E-2</c:v>
                  </c:pt>
                  <c:pt idx="243">
                    <c:v>6.7197872884504614E-2</c:v>
                  </c:pt>
                  <c:pt idx="244">
                    <c:v>0.11023470509215792</c:v>
                  </c:pt>
                  <c:pt idx="245">
                    <c:v>0.10275242686159308</c:v>
                  </c:pt>
                  <c:pt idx="246">
                    <c:v>0.1002315972227233</c:v>
                  </c:pt>
                  <c:pt idx="247">
                    <c:v>8.8740300300792316E-2</c:v>
                  </c:pt>
                  <c:pt idx="248">
                    <c:v>0.10982023101454659</c:v>
                  </c:pt>
                  <c:pt idx="249">
                    <c:v>8.7665936560791802E-2</c:v>
                  </c:pt>
                  <c:pt idx="250">
                    <c:v>0.11116536154196127</c:v>
                  </c:pt>
                  <c:pt idx="251">
                    <c:v>0.1102589927076999</c:v>
                  </c:pt>
                  <c:pt idx="252">
                    <c:v>0.1068494463133158</c:v>
                  </c:pt>
                  <c:pt idx="253">
                    <c:v>9.4724227240250744E-2</c:v>
                  </c:pt>
                  <c:pt idx="254">
                    <c:v>0.10836515148679048</c:v>
                  </c:pt>
                  <c:pt idx="255">
                    <c:v>9.79536032367265E-2</c:v>
                  </c:pt>
                  <c:pt idx="256">
                    <c:v>8.0762803367423835E-2</c:v>
                  </c:pt>
                  <c:pt idx="257">
                    <c:v>8.5470955428768647E-2</c:v>
                  </c:pt>
                  <c:pt idx="258">
                    <c:v>9.4291628615801065E-2</c:v>
                  </c:pt>
                  <c:pt idx="259">
                    <c:v>9.1473290107168939E-2</c:v>
                  </c:pt>
                  <c:pt idx="260">
                    <c:v>6.7155172337781427E-2</c:v>
                  </c:pt>
                  <c:pt idx="261">
                    <c:v>6.9750804605529251E-2</c:v>
                  </c:pt>
                  <c:pt idx="262">
                    <c:v>8.5108164738994574E-2</c:v>
                  </c:pt>
                  <c:pt idx="263">
                    <c:v>8.5680838564752226E-2</c:v>
                  </c:pt>
                  <c:pt idx="264">
                    <c:v>8.8377440367131924E-2</c:v>
                  </c:pt>
                  <c:pt idx="265">
                    <c:v>0.11178215637271162</c:v>
                  </c:pt>
                  <c:pt idx="266">
                    <c:v>0.14264291136369353</c:v>
                  </c:pt>
                  <c:pt idx="267">
                    <c:v>0.11517999130149367</c:v>
                  </c:pt>
                  <c:pt idx="268">
                    <c:v>0.12535567020970648</c:v>
                  </c:pt>
                  <c:pt idx="269">
                    <c:v>7.6615419836708026E-2</c:v>
                  </c:pt>
                  <c:pt idx="270">
                    <c:v>8.5336556391472598E-2</c:v>
                  </c:pt>
                  <c:pt idx="271">
                    <c:v>7.7044055404894118E-2</c:v>
                  </c:pt>
                  <c:pt idx="272">
                    <c:v>9.8327352901089349E-2</c:v>
                  </c:pt>
                  <c:pt idx="273">
                    <c:v>0.11633103855376493</c:v>
                  </c:pt>
                  <c:pt idx="274">
                    <c:v>9.9391283903112207E-2</c:v>
                  </c:pt>
                  <c:pt idx="275">
                    <c:v>9.0743652148455298E-2</c:v>
                  </c:pt>
                  <c:pt idx="276">
                    <c:v>5.7095336669858429E-2</c:v>
                  </c:pt>
                  <c:pt idx="277">
                    <c:v>8.9767311171998848E-2</c:v>
                  </c:pt>
                  <c:pt idx="278">
                    <c:v>0.11455371475349786</c:v>
                  </c:pt>
                  <c:pt idx="279">
                    <c:v>8.3707455485087581E-2</c:v>
                  </c:pt>
                  <c:pt idx="280">
                    <c:v>0.11605925507286444</c:v>
                  </c:pt>
                  <c:pt idx="281">
                    <c:v>9.7735353746259732E-2</c:v>
                  </c:pt>
                  <c:pt idx="282">
                    <c:v>0.1346548161553302</c:v>
                  </c:pt>
                  <c:pt idx="283">
                    <c:v>0.13383513124264085</c:v>
                  </c:pt>
                  <c:pt idx="284">
                    <c:v>0.10655884993274795</c:v>
                  </c:pt>
                  <c:pt idx="285">
                    <c:v>0.10599701383967991</c:v>
                  </c:pt>
                  <c:pt idx="286">
                    <c:v>7.7758649479503408E-2</c:v>
                  </c:pt>
                  <c:pt idx="287">
                    <c:v>8.6653014468131062E-2</c:v>
                  </c:pt>
                  <c:pt idx="288">
                    <c:v>9.9958647232571432E-2</c:v>
                  </c:pt>
                  <c:pt idx="289">
                    <c:v>8.3412458185168389E-2</c:v>
                  </c:pt>
                  <c:pt idx="290">
                    <c:v>8.5384383973019728E-2</c:v>
                  </c:pt>
                  <c:pt idx="291">
                    <c:v>0.11518010584547934</c:v>
                  </c:pt>
                  <c:pt idx="292">
                    <c:v>0.1259726111997157</c:v>
                  </c:pt>
                  <c:pt idx="293">
                    <c:v>0.11627522409626394</c:v>
                  </c:pt>
                  <c:pt idx="294">
                    <c:v>0.13817600941746491</c:v>
                  </c:pt>
                  <c:pt idx="295">
                    <c:v>0.12401348907874775</c:v>
                  </c:pt>
                  <c:pt idx="296">
                    <c:v>0.13550403445016965</c:v>
                  </c:pt>
                  <c:pt idx="297">
                    <c:v>9.1292841726528295E-2</c:v>
                  </c:pt>
                  <c:pt idx="298">
                    <c:v>0.10181169752181091</c:v>
                  </c:pt>
                  <c:pt idx="299">
                    <c:v>0.18145272882205363</c:v>
                  </c:pt>
                  <c:pt idx="300">
                    <c:v>0.1519102839123585</c:v>
                  </c:pt>
                  <c:pt idx="301">
                    <c:v>0.14267427193934332</c:v>
                  </c:pt>
                  <c:pt idx="302">
                    <c:v>0.13304306237321753</c:v>
                  </c:pt>
                  <c:pt idx="303">
                    <c:v>0.10042968263782817</c:v>
                  </c:pt>
                  <c:pt idx="304">
                    <c:v>0.10217457307881621</c:v>
                  </c:pt>
                  <c:pt idx="305">
                    <c:v>7.188060021924407E-2</c:v>
                  </c:pt>
                  <c:pt idx="306">
                    <c:v>9.3624069630311654E-2</c:v>
                  </c:pt>
                  <c:pt idx="307">
                    <c:v>8.3655135176594037E-2</c:v>
                  </c:pt>
                  <c:pt idx="308">
                    <c:v>8.7732600328232963E-2</c:v>
                  </c:pt>
                  <c:pt idx="309">
                    <c:v>7.953102009006123E-2</c:v>
                  </c:pt>
                  <c:pt idx="310">
                    <c:v>6.6228772471111599E-2</c:v>
                  </c:pt>
                  <c:pt idx="311">
                    <c:v>7.9925268318886203E-2</c:v>
                  </c:pt>
                  <c:pt idx="312">
                    <c:v>0.10316041663002487</c:v>
                  </c:pt>
                  <c:pt idx="313">
                    <c:v>7.1336949672917122E-2</c:v>
                  </c:pt>
                  <c:pt idx="314">
                    <c:v>5.9879278120500867E-2</c:v>
                  </c:pt>
                  <c:pt idx="315">
                    <c:v>6.793650718750853E-2</c:v>
                  </c:pt>
                  <c:pt idx="316">
                    <c:v>7.6264110687644313E-2</c:v>
                  </c:pt>
                  <c:pt idx="317">
                    <c:v>8.3769024976148271E-2</c:v>
                  </c:pt>
                  <c:pt idx="318">
                    <c:v>9.2041512875573023E-2</c:v>
                  </c:pt>
                  <c:pt idx="319">
                    <c:v>8.307816032761986E-2</c:v>
                  </c:pt>
                  <c:pt idx="320">
                    <c:v>7.0903312282386471E-2</c:v>
                  </c:pt>
                  <c:pt idx="321">
                    <c:v>9.7762105717556863E-2</c:v>
                  </c:pt>
                  <c:pt idx="322">
                    <c:v>9.3893425097032079E-2</c:v>
                  </c:pt>
                  <c:pt idx="323">
                    <c:v>8.615635611925232E-2</c:v>
                  </c:pt>
                  <c:pt idx="324">
                    <c:v>8.3800400728818975E-2</c:v>
                  </c:pt>
                  <c:pt idx="325">
                    <c:v>9.9895352820597014E-2</c:v>
                  </c:pt>
                  <c:pt idx="326">
                    <c:v>0.1100833391416056</c:v>
                  </c:pt>
                  <c:pt idx="327">
                    <c:v>9.9888106584608283E-2</c:v>
                  </c:pt>
                  <c:pt idx="328">
                    <c:v>0.11173121576556853</c:v>
                  </c:pt>
                  <c:pt idx="329">
                    <c:v>9.6998581720601038E-2</c:v>
                  </c:pt>
                  <c:pt idx="330">
                    <c:v>8.6559667741653454E-2</c:v>
                  </c:pt>
                  <c:pt idx="331">
                    <c:v>9.395872135611627E-2</c:v>
                  </c:pt>
                  <c:pt idx="332">
                    <c:v>8.101734790339965E-2</c:v>
                  </c:pt>
                  <c:pt idx="333">
                    <c:v>7.9769057525918452E-2</c:v>
                  </c:pt>
                  <c:pt idx="334">
                    <c:v>0.11643616800801776</c:v>
                  </c:pt>
                  <c:pt idx="335">
                    <c:v>8.7836095431240824E-2</c:v>
                  </c:pt>
                  <c:pt idx="336">
                    <c:v>9.7759491800326698E-2</c:v>
                  </c:pt>
                  <c:pt idx="337">
                    <c:v>0.10183662883870598</c:v>
                  </c:pt>
                  <c:pt idx="338">
                    <c:v>0.10712126246411857</c:v>
                  </c:pt>
                  <c:pt idx="339">
                    <c:v>0.1125227075859566</c:v>
                  </c:pt>
                  <c:pt idx="340">
                    <c:v>8.9817213293024931E-2</c:v>
                  </c:pt>
                  <c:pt idx="341">
                    <c:v>7.6638475945193824E-2</c:v>
                  </c:pt>
                  <c:pt idx="342">
                    <c:v>8.7935255955156985E-2</c:v>
                  </c:pt>
                  <c:pt idx="343">
                    <c:v>6.8527091097833809E-2</c:v>
                  </c:pt>
                  <c:pt idx="344">
                    <c:v>7.5729444310274383E-2</c:v>
                  </c:pt>
                  <c:pt idx="345">
                    <c:v>7.4780140797976097E-2</c:v>
                  </c:pt>
                  <c:pt idx="346">
                    <c:v>6.8447932701423367E-2</c:v>
                  </c:pt>
                  <c:pt idx="347">
                    <c:v>7.1174029274601314E-2</c:v>
                  </c:pt>
                  <c:pt idx="348">
                    <c:v>8.9512191750099751E-2</c:v>
                  </c:pt>
                  <c:pt idx="349">
                    <c:v>9.8173148379867986E-2</c:v>
                  </c:pt>
                  <c:pt idx="350">
                    <c:v>8.1487162580009723E-2</c:v>
                  </c:pt>
                  <c:pt idx="351">
                    <c:v>7.3268871955722778E-2</c:v>
                  </c:pt>
                  <c:pt idx="352">
                    <c:v>9.7770027622286523E-2</c:v>
                  </c:pt>
                  <c:pt idx="353">
                    <c:v>9.2041532098273329E-2</c:v>
                  </c:pt>
                  <c:pt idx="354">
                    <c:v>9.6207139307458681E-2</c:v>
                  </c:pt>
                  <c:pt idx="355">
                    <c:v>0.10316733826915851</c:v>
                  </c:pt>
                  <c:pt idx="356">
                    <c:v>9.3072829228816933E-2</c:v>
                  </c:pt>
                  <c:pt idx="357">
                    <c:v>8.2166281164194707E-2</c:v>
                  </c:pt>
                  <c:pt idx="358">
                    <c:v>8.9723103103339155E-2</c:v>
                  </c:pt>
                  <c:pt idx="359">
                    <c:v>0.10075864601846711</c:v>
                  </c:pt>
                  <c:pt idx="360">
                    <c:v>8.2888214358528736E-2</c:v>
                  </c:pt>
                  <c:pt idx="361">
                    <c:v>8.0304026466091111E-2</c:v>
                  </c:pt>
                  <c:pt idx="362">
                    <c:v>7.6516475612043194E-2</c:v>
                  </c:pt>
                  <c:pt idx="363">
                    <c:v>9.4155703798363785E-2</c:v>
                  </c:pt>
                  <c:pt idx="364">
                    <c:v>9.0434208217056306E-2</c:v>
                  </c:pt>
                  <c:pt idx="365">
                    <c:v>6.2872187669296226E-2</c:v>
                  </c:pt>
                  <c:pt idx="366">
                    <c:v>9.2188509402451602E-2</c:v>
                  </c:pt>
                  <c:pt idx="367">
                    <c:v>0.10906473968062985</c:v>
                  </c:pt>
                  <c:pt idx="368">
                    <c:v>8.9486446539858336E-2</c:v>
                  </c:pt>
                  <c:pt idx="369">
                    <c:v>6.7294967458213284E-2</c:v>
                  </c:pt>
                  <c:pt idx="370">
                    <c:v>9.1890087994936823E-2</c:v>
                  </c:pt>
                  <c:pt idx="371">
                    <c:v>9.4632504597796874E-2</c:v>
                  </c:pt>
                  <c:pt idx="372">
                    <c:v>8.9144059111848764E-2</c:v>
                  </c:pt>
                  <c:pt idx="373">
                    <c:v>9.615563013549959E-2</c:v>
                  </c:pt>
                  <c:pt idx="374">
                    <c:v>7.4029941445961395E-2</c:v>
                  </c:pt>
                  <c:pt idx="375">
                    <c:v>6.3152371603459614E-2</c:v>
                  </c:pt>
                  <c:pt idx="376">
                    <c:v>8.3582675871307785E-2</c:v>
                  </c:pt>
                  <c:pt idx="377">
                    <c:v>8.0500762175245655E-2</c:v>
                  </c:pt>
                  <c:pt idx="378">
                    <c:v>7.8006618962881649E-2</c:v>
                  </c:pt>
                  <c:pt idx="379">
                    <c:v>7.2288343561732082E-2</c:v>
                  </c:pt>
                  <c:pt idx="380">
                    <c:v>7.3147723224162894E-2</c:v>
                  </c:pt>
                  <c:pt idx="381">
                    <c:v>5.6574973665057496E-2</c:v>
                  </c:pt>
                  <c:pt idx="382">
                    <c:v>6.9068243144813468E-2</c:v>
                  </c:pt>
                  <c:pt idx="383">
                    <c:v>8.0400907860847623E-2</c:v>
                  </c:pt>
                  <c:pt idx="384">
                    <c:v>9.3479776853030896E-2</c:v>
                  </c:pt>
                  <c:pt idx="385">
                    <c:v>0.10258357566374661</c:v>
                  </c:pt>
                  <c:pt idx="386">
                    <c:v>0.11010224422793465</c:v>
                  </c:pt>
                  <c:pt idx="387">
                    <c:v>8.607628704037254E-2</c:v>
                  </c:pt>
                  <c:pt idx="388">
                    <c:v>7.2263529018881389E-2</c:v>
                  </c:pt>
                  <c:pt idx="389">
                    <c:v>6.8944585146040002E-2</c:v>
                  </c:pt>
                </c:numCache>
              </c:numRef>
            </c:plus>
            <c:minus>
              <c:numRef>
                <c:f>pooled!$BD$4:$BD$393</c:f>
                <c:numCache>
                  <c:formatCode>General</c:formatCode>
                  <c:ptCount val="390"/>
                  <c:pt idx="0">
                    <c:v>0.11505806668742745</c:v>
                  </c:pt>
                  <c:pt idx="1">
                    <c:v>9.1026023966453568E-2</c:v>
                  </c:pt>
                  <c:pt idx="2">
                    <c:v>0.1434379526424934</c:v>
                  </c:pt>
                  <c:pt idx="3">
                    <c:v>0.11093909612594816</c:v>
                  </c:pt>
                  <c:pt idx="4">
                    <c:v>9.7115649063008E-2</c:v>
                  </c:pt>
                  <c:pt idx="5">
                    <c:v>9.1713548892761398E-2</c:v>
                  </c:pt>
                  <c:pt idx="6">
                    <c:v>9.028225895249653E-2</c:v>
                  </c:pt>
                  <c:pt idx="7">
                    <c:v>9.2934545602881155E-2</c:v>
                  </c:pt>
                  <c:pt idx="8">
                    <c:v>9.1399203844365562E-2</c:v>
                  </c:pt>
                  <c:pt idx="9">
                    <c:v>8.6935270097174541E-2</c:v>
                  </c:pt>
                  <c:pt idx="10">
                    <c:v>9.6505521378653245E-2</c:v>
                  </c:pt>
                  <c:pt idx="11">
                    <c:v>9.2269450195576488E-2</c:v>
                  </c:pt>
                  <c:pt idx="12">
                    <c:v>5.234928649673435E-2</c:v>
                  </c:pt>
                  <c:pt idx="13">
                    <c:v>8.8372383020987114E-2</c:v>
                  </c:pt>
                  <c:pt idx="14">
                    <c:v>0.12163391049299563</c:v>
                  </c:pt>
                  <c:pt idx="15">
                    <c:v>0.1694521231473412</c:v>
                  </c:pt>
                  <c:pt idx="16">
                    <c:v>0.16988893564486612</c:v>
                  </c:pt>
                  <c:pt idx="17">
                    <c:v>7.2350310943954152E-2</c:v>
                  </c:pt>
                  <c:pt idx="18">
                    <c:v>6.9323706126119725E-2</c:v>
                  </c:pt>
                  <c:pt idx="19">
                    <c:v>6.1127600593291385E-2</c:v>
                  </c:pt>
                  <c:pt idx="20">
                    <c:v>7.0098559402479957E-2</c:v>
                  </c:pt>
                  <c:pt idx="21">
                    <c:v>5.8227294258940229E-2</c:v>
                  </c:pt>
                  <c:pt idx="22">
                    <c:v>5.0601932018351663E-2</c:v>
                  </c:pt>
                  <c:pt idx="23">
                    <c:v>4.5445879331709176E-2</c:v>
                  </c:pt>
                  <c:pt idx="24">
                    <c:v>4.9854378030804773E-2</c:v>
                  </c:pt>
                  <c:pt idx="25">
                    <c:v>4.9200939261790401E-2</c:v>
                  </c:pt>
                  <c:pt idx="26">
                    <c:v>7.1637966361642713E-2</c:v>
                  </c:pt>
                  <c:pt idx="27">
                    <c:v>6.6792434162587705E-2</c:v>
                  </c:pt>
                  <c:pt idx="28">
                    <c:v>5.5729390979440914E-2</c:v>
                  </c:pt>
                  <c:pt idx="29">
                    <c:v>4.586147758481577E-2</c:v>
                  </c:pt>
                  <c:pt idx="30">
                    <c:v>7.5528427794113076E-2</c:v>
                  </c:pt>
                  <c:pt idx="31">
                    <c:v>8.7526693594602842E-2</c:v>
                  </c:pt>
                  <c:pt idx="32">
                    <c:v>9.7298055613987522E-2</c:v>
                  </c:pt>
                  <c:pt idx="33">
                    <c:v>7.3569552185930781E-2</c:v>
                  </c:pt>
                  <c:pt idx="34">
                    <c:v>8.6221665389347737E-2</c:v>
                  </c:pt>
                  <c:pt idx="35">
                    <c:v>6.6485492415297109E-2</c:v>
                  </c:pt>
                  <c:pt idx="36">
                    <c:v>5.0624418023216614E-2</c:v>
                  </c:pt>
                  <c:pt idx="37">
                    <c:v>5.6490360284304549E-2</c:v>
                  </c:pt>
                  <c:pt idx="38">
                    <c:v>7.6604897544333181E-2</c:v>
                  </c:pt>
                  <c:pt idx="39">
                    <c:v>7.1069125669461566E-2</c:v>
                  </c:pt>
                  <c:pt idx="40">
                    <c:v>7.6574206174550768E-2</c:v>
                  </c:pt>
                  <c:pt idx="41">
                    <c:v>0.11784575920590296</c:v>
                  </c:pt>
                  <c:pt idx="42">
                    <c:v>7.2281439705826095E-2</c:v>
                  </c:pt>
                  <c:pt idx="43">
                    <c:v>7.7713952039537307E-2</c:v>
                  </c:pt>
                  <c:pt idx="44">
                    <c:v>8.825229014504922E-2</c:v>
                  </c:pt>
                  <c:pt idx="45">
                    <c:v>7.9679995418463587E-2</c:v>
                  </c:pt>
                  <c:pt idx="46">
                    <c:v>9.0886626174377927E-2</c:v>
                  </c:pt>
                  <c:pt idx="47">
                    <c:v>8.0138218678289047E-2</c:v>
                  </c:pt>
                  <c:pt idx="48">
                    <c:v>6.5138771102120602E-2</c:v>
                  </c:pt>
                  <c:pt idx="49">
                    <c:v>6.0794048824491867E-2</c:v>
                  </c:pt>
                  <c:pt idx="50">
                    <c:v>5.8604385584914549E-2</c:v>
                  </c:pt>
                  <c:pt idx="51">
                    <c:v>7.8492936915648431E-2</c:v>
                  </c:pt>
                  <c:pt idx="52">
                    <c:v>0.11762373653155193</c:v>
                  </c:pt>
                  <c:pt idx="53">
                    <c:v>0.10437558867522854</c:v>
                  </c:pt>
                  <c:pt idx="54">
                    <c:v>9.4483205923143465E-2</c:v>
                  </c:pt>
                  <c:pt idx="55">
                    <c:v>8.9543622358326053E-2</c:v>
                  </c:pt>
                  <c:pt idx="56">
                    <c:v>7.9014002866516664E-2</c:v>
                  </c:pt>
                  <c:pt idx="57">
                    <c:v>8.6447237967500229E-2</c:v>
                  </c:pt>
                  <c:pt idx="58">
                    <c:v>8.9963502282477417E-2</c:v>
                  </c:pt>
                  <c:pt idx="59">
                    <c:v>9.1293711965525909E-2</c:v>
                  </c:pt>
                  <c:pt idx="60">
                    <c:v>9.1842140056465904E-2</c:v>
                  </c:pt>
                  <c:pt idx="61">
                    <c:v>9.6479521479425637E-2</c:v>
                  </c:pt>
                  <c:pt idx="62">
                    <c:v>0.11043041665873461</c:v>
                  </c:pt>
                  <c:pt idx="63">
                    <c:v>0.14328089898302512</c:v>
                  </c:pt>
                  <c:pt idx="64">
                    <c:v>0.1201923456854206</c:v>
                  </c:pt>
                  <c:pt idx="65">
                    <c:v>0.10958431831191157</c:v>
                  </c:pt>
                  <c:pt idx="66">
                    <c:v>0.10170589476549761</c:v>
                  </c:pt>
                  <c:pt idx="67">
                    <c:v>0.14375398775759973</c:v>
                  </c:pt>
                  <c:pt idx="68">
                    <c:v>0.10842645011642005</c:v>
                  </c:pt>
                  <c:pt idx="69">
                    <c:v>7.8496542291393648E-2</c:v>
                  </c:pt>
                  <c:pt idx="70">
                    <c:v>9.2235800766940226E-2</c:v>
                  </c:pt>
                  <c:pt idx="71">
                    <c:v>0.11571101233790425</c:v>
                  </c:pt>
                  <c:pt idx="72">
                    <c:v>8.5672741042674347E-2</c:v>
                  </c:pt>
                  <c:pt idx="73">
                    <c:v>0.11124850113960226</c:v>
                  </c:pt>
                  <c:pt idx="74">
                    <c:v>9.1323634901396417E-2</c:v>
                  </c:pt>
                  <c:pt idx="75">
                    <c:v>0.10247451618536302</c:v>
                  </c:pt>
                  <c:pt idx="76">
                    <c:v>8.9735689991609233E-2</c:v>
                  </c:pt>
                  <c:pt idx="77">
                    <c:v>8.7867360809597297E-2</c:v>
                  </c:pt>
                  <c:pt idx="78">
                    <c:v>9.3489905062922679E-2</c:v>
                  </c:pt>
                  <c:pt idx="79">
                    <c:v>8.5541843883859242E-2</c:v>
                  </c:pt>
                  <c:pt idx="80">
                    <c:v>8.5793296235645786E-2</c:v>
                  </c:pt>
                  <c:pt idx="81">
                    <c:v>8.1412173242213781E-2</c:v>
                  </c:pt>
                  <c:pt idx="82">
                    <c:v>0.1107524808427137</c:v>
                  </c:pt>
                  <c:pt idx="83">
                    <c:v>9.5613011535757353E-2</c:v>
                  </c:pt>
                  <c:pt idx="84">
                    <c:v>8.4227374204238856E-2</c:v>
                  </c:pt>
                  <c:pt idx="85">
                    <c:v>9.8615167124829844E-2</c:v>
                  </c:pt>
                  <c:pt idx="86">
                    <c:v>0.10404928981914616</c:v>
                  </c:pt>
                  <c:pt idx="87">
                    <c:v>9.4066761803851845E-2</c:v>
                  </c:pt>
                  <c:pt idx="88">
                    <c:v>9.0325153585266715E-2</c:v>
                  </c:pt>
                  <c:pt idx="89">
                    <c:v>0.11112418504632393</c:v>
                  </c:pt>
                  <c:pt idx="90">
                    <c:v>6.6463199243827764E-2</c:v>
                  </c:pt>
                  <c:pt idx="91">
                    <c:v>7.1703327083887825E-2</c:v>
                  </c:pt>
                  <c:pt idx="92">
                    <c:v>8.5710392323274071E-2</c:v>
                  </c:pt>
                  <c:pt idx="93">
                    <c:v>6.511532476842144E-2</c:v>
                  </c:pt>
                  <c:pt idx="94">
                    <c:v>4.4128153411227916E-2</c:v>
                  </c:pt>
                  <c:pt idx="95">
                    <c:v>5.3195236284688495E-2</c:v>
                  </c:pt>
                  <c:pt idx="96">
                    <c:v>7.9243077360712899E-2</c:v>
                  </c:pt>
                  <c:pt idx="97">
                    <c:v>9.8217328020170525E-2</c:v>
                  </c:pt>
                  <c:pt idx="98">
                    <c:v>6.8746168717855452E-2</c:v>
                  </c:pt>
                  <c:pt idx="99">
                    <c:v>0.10256833998078618</c:v>
                  </c:pt>
                  <c:pt idx="100">
                    <c:v>8.3665689923596784E-2</c:v>
                  </c:pt>
                  <c:pt idx="101">
                    <c:v>8.8795082978231979E-2</c:v>
                  </c:pt>
                  <c:pt idx="102">
                    <c:v>8.8615332719170603E-2</c:v>
                  </c:pt>
                  <c:pt idx="103">
                    <c:v>8.9849803578139653E-2</c:v>
                  </c:pt>
                  <c:pt idx="104">
                    <c:v>6.7898587619755396E-2</c:v>
                  </c:pt>
                  <c:pt idx="105">
                    <c:v>8.3403720947744897E-2</c:v>
                  </c:pt>
                  <c:pt idx="106">
                    <c:v>9.2649371520706111E-2</c:v>
                  </c:pt>
                  <c:pt idx="107">
                    <c:v>9.2041383079799505E-2</c:v>
                  </c:pt>
                  <c:pt idx="108">
                    <c:v>7.4376517305208889E-2</c:v>
                  </c:pt>
                  <c:pt idx="109">
                    <c:v>8.3197784976144842E-2</c:v>
                  </c:pt>
                  <c:pt idx="110">
                    <c:v>8.6060285938671946E-2</c:v>
                  </c:pt>
                  <c:pt idx="111">
                    <c:v>7.9379261709739676E-2</c:v>
                  </c:pt>
                  <c:pt idx="112">
                    <c:v>7.9846016051478633E-2</c:v>
                  </c:pt>
                  <c:pt idx="113">
                    <c:v>9.3420954809265086E-2</c:v>
                  </c:pt>
                  <c:pt idx="114">
                    <c:v>9.5116337916118149E-2</c:v>
                  </c:pt>
                  <c:pt idx="115">
                    <c:v>0.12012772929739834</c:v>
                  </c:pt>
                  <c:pt idx="116">
                    <c:v>0.12306220855319432</c:v>
                  </c:pt>
                  <c:pt idx="117">
                    <c:v>0.15664435301343449</c:v>
                  </c:pt>
                  <c:pt idx="118">
                    <c:v>0.10054389570894325</c:v>
                  </c:pt>
                  <c:pt idx="119">
                    <c:v>9.2620244930358434E-2</c:v>
                  </c:pt>
                  <c:pt idx="120">
                    <c:v>8.4699957155666264E-2</c:v>
                  </c:pt>
                  <c:pt idx="121">
                    <c:v>0.1145598440992764</c:v>
                  </c:pt>
                  <c:pt idx="122">
                    <c:v>8.6049962249961282E-2</c:v>
                  </c:pt>
                  <c:pt idx="123">
                    <c:v>8.6212689486730165E-2</c:v>
                  </c:pt>
                  <c:pt idx="124">
                    <c:v>5.3414697006067567E-2</c:v>
                  </c:pt>
                  <c:pt idx="125">
                    <c:v>9.6358442248791018E-2</c:v>
                  </c:pt>
                  <c:pt idx="126">
                    <c:v>8.2064436872370458E-2</c:v>
                  </c:pt>
                  <c:pt idx="127">
                    <c:v>5.9522199894686628E-2</c:v>
                  </c:pt>
                  <c:pt idx="128">
                    <c:v>0.10751828758472431</c:v>
                  </c:pt>
                  <c:pt idx="129">
                    <c:v>0.10328404927936818</c:v>
                  </c:pt>
                  <c:pt idx="130">
                    <c:v>7.3958849472804331E-2</c:v>
                  </c:pt>
                  <c:pt idx="131">
                    <c:v>5.9689566646225316E-2</c:v>
                  </c:pt>
                  <c:pt idx="132">
                    <c:v>0.10108221600815206</c:v>
                  </c:pt>
                  <c:pt idx="133">
                    <c:v>9.9690220428983609E-2</c:v>
                  </c:pt>
                  <c:pt idx="134">
                    <c:v>0.10886989876340952</c:v>
                  </c:pt>
                  <c:pt idx="135">
                    <c:v>9.3985775449632283E-2</c:v>
                  </c:pt>
                  <c:pt idx="136">
                    <c:v>0.11162236540264134</c:v>
                  </c:pt>
                  <c:pt idx="137">
                    <c:v>9.173512845236384E-2</c:v>
                  </c:pt>
                  <c:pt idx="138">
                    <c:v>8.743810241956812E-2</c:v>
                  </c:pt>
                  <c:pt idx="139">
                    <c:v>8.2341556525228468E-2</c:v>
                  </c:pt>
                  <c:pt idx="140">
                    <c:v>7.9176078816490095E-2</c:v>
                  </c:pt>
                  <c:pt idx="141">
                    <c:v>9.4241981384641085E-2</c:v>
                  </c:pt>
                  <c:pt idx="142">
                    <c:v>0.10301739538676315</c:v>
                  </c:pt>
                  <c:pt idx="143">
                    <c:v>0.12938031752210671</c:v>
                  </c:pt>
                  <c:pt idx="144">
                    <c:v>0.11466688780892824</c:v>
                  </c:pt>
                  <c:pt idx="145">
                    <c:v>9.9129665065305392E-2</c:v>
                  </c:pt>
                  <c:pt idx="146">
                    <c:v>0.10876311185643042</c:v>
                  </c:pt>
                  <c:pt idx="147">
                    <c:v>0.13368297233231868</c:v>
                  </c:pt>
                  <c:pt idx="148">
                    <c:v>0.10866025821989447</c:v>
                  </c:pt>
                  <c:pt idx="149">
                    <c:v>0.10460189369411017</c:v>
                  </c:pt>
                  <c:pt idx="150">
                    <c:v>0.1184115765182413</c:v>
                  </c:pt>
                  <c:pt idx="151">
                    <c:v>0.11288421266698188</c:v>
                  </c:pt>
                  <c:pt idx="152">
                    <c:v>9.7697453514573748E-2</c:v>
                  </c:pt>
                  <c:pt idx="153">
                    <c:v>0.12879184558848586</c:v>
                  </c:pt>
                  <c:pt idx="154">
                    <c:v>0.11907102288193998</c:v>
                  </c:pt>
                  <c:pt idx="155">
                    <c:v>0.11026199607742172</c:v>
                  </c:pt>
                  <c:pt idx="156">
                    <c:v>0.10709005464697888</c:v>
                  </c:pt>
                  <c:pt idx="157">
                    <c:v>0.10500254663187582</c:v>
                  </c:pt>
                  <c:pt idx="158">
                    <c:v>7.6255395694172334E-2</c:v>
                  </c:pt>
                  <c:pt idx="159">
                    <c:v>7.9369016677374532E-2</c:v>
                  </c:pt>
                  <c:pt idx="160">
                    <c:v>9.8187071591823091E-2</c:v>
                  </c:pt>
                  <c:pt idx="161">
                    <c:v>0.10246880334904565</c:v>
                  </c:pt>
                  <c:pt idx="162">
                    <c:v>0.12607892877478594</c:v>
                  </c:pt>
                  <c:pt idx="163">
                    <c:v>0.10699188987837983</c:v>
                  </c:pt>
                  <c:pt idx="164">
                    <c:v>7.9245624770090672E-2</c:v>
                  </c:pt>
                  <c:pt idx="165">
                    <c:v>8.2233788127419549E-2</c:v>
                  </c:pt>
                  <c:pt idx="166">
                    <c:v>0.11429307901777573</c:v>
                  </c:pt>
                  <c:pt idx="167">
                    <c:v>7.911145916817082E-2</c:v>
                  </c:pt>
                  <c:pt idx="168">
                    <c:v>0.10220420372113018</c:v>
                  </c:pt>
                  <c:pt idx="169">
                    <c:v>0.1165978820562362</c:v>
                  </c:pt>
                  <c:pt idx="170">
                    <c:v>0.12064143640465257</c:v>
                  </c:pt>
                  <c:pt idx="171">
                    <c:v>0.11787930950031114</c:v>
                  </c:pt>
                  <c:pt idx="172">
                    <c:v>9.8423189262469957E-2</c:v>
                  </c:pt>
                  <c:pt idx="173">
                    <c:v>9.1507697120642606E-2</c:v>
                  </c:pt>
                  <c:pt idx="174">
                    <c:v>0.11546550173797995</c:v>
                  </c:pt>
                  <c:pt idx="175">
                    <c:v>0.1224287706980423</c:v>
                  </c:pt>
                  <c:pt idx="176">
                    <c:v>0.10194564510931826</c:v>
                  </c:pt>
                  <c:pt idx="177">
                    <c:v>7.483016211602507E-2</c:v>
                  </c:pt>
                  <c:pt idx="178">
                    <c:v>7.0030404505757093E-2</c:v>
                  </c:pt>
                  <c:pt idx="179">
                    <c:v>8.4170566022785026E-2</c:v>
                  </c:pt>
                  <c:pt idx="180">
                    <c:v>9.5897821878802067E-2</c:v>
                  </c:pt>
                  <c:pt idx="181">
                    <c:v>8.9870931630920761E-2</c:v>
                  </c:pt>
                  <c:pt idx="182">
                    <c:v>0.1353276041319304</c:v>
                  </c:pt>
                  <c:pt idx="183">
                    <c:v>8.7226496027757242E-2</c:v>
                  </c:pt>
                  <c:pt idx="184">
                    <c:v>9.9230108564104566E-2</c:v>
                  </c:pt>
                  <c:pt idx="185">
                    <c:v>9.4387141621808404E-2</c:v>
                  </c:pt>
                  <c:pt idx="186">
                    <c:v>8.186189399151933E-2</c:v>
                  </c:pt>
                  <c:pt idx="187">
                    <c:v>0.11439872667185327</c:v>
                  </c:pt>
                  <c:pt idx="188">
                    <c:v>0.10713507487688728</c:v>
                  </c:pt>
                  <c:pt idx="189">
                    <c:v>9.2553156792857277E-2</c:v>
                  </c:pt>
                  <c:pt idx="190">
                    <c:v>9.2116231979650451E-2</c:v>
                  </c:pt>
                  <c:pt idx="191">
                    <c:v>7.5796131565888575E-2</c:v>
                  </c:pt>
                  <c:pt idx="192">
                    <c:v>7.1613698641257328E-2</c:v>
                  </c:pt>
                  <c:pt idx="193">
                    <c:v>0.11517437166563259</c:v>
                  </c:pt>
                  <c:pt idx="194">
                    <c:v>7.9756001325760717E-2</c:v>
                  </c:pt>
                  <c:pt idx="195">
                    <c:v>8.1910053712852579E-2</c:v>
                  </c:pt>
                  <c:pt idx="196">
                    <c:v>0.10004969569304156</c:v>
                  </c:pt>
                  <c:pt idx="197">
                    <c:v>9.8408150087910956E-2</c:v>
                  </c:pt>
                  <c:pt idx="198">
                    <c:v>9.0187840261297877E-2</c:v>
                  </c:pt>
                  <c:pt idx="199">
                    <c:v>9.7448695547070835E-2</c:v>
                  </c:pt>
                  <c:pt idx="200">
                    <c:v>0.12079502461282154</c:v>
                  </c:pt>
                  <c:pt idx="201">
                    <c:v>8.722004849391167E-2</c:v>
                  </c:pt>
                  <c:pt idx="202">
                    <c:v>9.794253816690586E-2</c:v>
                  </c:pt>
                  <c:pt idx="203">
                    <c:v>7.6787287472348351E-2</c:v>
                  </c:pt>
                  <c:pt idx="204">
                    <c:v>8.1840444884784438E-2</c:v>
                  </c:pt>
                  <c:pt idx="205">
                    <c:v>9.808981882828198E-2</c:v>
                  </c:pt>
                  <c:pt idx="206">
                    <c:v>0.11054591800983121</c:v>
                  </c:pt>
                  <c:pt idx="207">
                    <c:v>6.9486118599092608E-2</c:v>
                  </c:pt>
                  <c:pt idx="208">
                    <c:v>8.0498467304563961E-2</c:v>
                  </c:pt>
                  <c:pt idx="209">
                    <c:v>8.5325231378446637E-2</c:v>
                  </c:pt>
                  <c:pt idx="210">
                    <c:v>0.10399245649725458</c:v>
                  </c:pt>
                  <c:pt idx="211">
                    <c:v>9.3474368472327721E-2</c:v>
                  </c:pt>
                  <c:pt idx="212">
                    <c:v>0.1080801863505317</c:v>
                  </c:pt>
                  <c:pt idx="213">
                    <c:v>9.9859543089078642E-2</c:v>
                  </c:pt>
                  <c:pt idx="214">
                    <c:v>9.0691999858773756E-2</c:v>
                  </c:pt>
                  <c:pt idx="215">
                    <c:v>8.4975763322311895E-2</c:v>
                  </c:pt>
                  <c:pt idx="216">
                    <c:v>0.11590681787888069</c:v>
                  </c:pt>
                  <c:pt idx="217">
                    <c:v>7.2544192582604791E-2</c:v>
                  </c:pt>
                  <c:pt idx="218">
                    <c:v>6.5717532222490618E-2</c:v>
                  </c:pt>
                  <c:pt idx="219">
                    <c:v>8.4642166879998038E-2</c:v>
                  </c:pt>
                  <c:pt idx="220">
                    <c:v>8.5724780340307366E-2</c:v>
                  </c:pt>
                  <c:pt idx="221">
                    <c:v>0.10245905237402821</c:v>
                  </c:pt>
                  <c:pt idx="222">
                    <c:v>8.8780199122608747E-2</c:v>
                  </c:pt>
                  <c:pt idx="223">
                    <c:v>9.4423805881630019E-2</c:v>
                  </c:pt>
                  <c:pt idx="224">
                    <c:v>0.10721977060380875</c:v>
                  </c:pt>
                  <c:pt idx="225">
                    <c:v>9.0618036853706091E-2</c:v>
                  </c:pt>
                  <c:pt idx="226">
                    <c:v>8.0713749720474431E-2</c:v>
                  </c:pt>
                  <c:pt idx="227">
                    <c:v>0.10665561192123432</c:v>
                  </c:pt>
                  <c:pt idx="228">
                    <c:v>0.12561231102482534</c:v>
                  </c:pt>
                  <c:pt idx="229">
                    <c:v>9.939514107277253E-2</c:v>
                  </c:pt>
                  <c:pt idx="230">
                    <c:v>0.1028822141115386</c:v>
                  </c:pt>
                  <c:pt idx="231">
                    <c:v>8.2534828810969366E-2</c:v>
                  </c:pt>
                  <c:pt idx="232">
                    <c:v>0.10091897840356985</c:v>
                  </c:pt>
                  <c:pt idx="233">
                    <c:v>9.9349263913168437E-2</c:v>
                  </c:pt>
                  <c:pt idx="234">
                    <c:v>9.6910767973323375E-2</c:v>
                  </c:pt>
                  <c:pt idx="235">
                    <c:v>8.3265940679684694E-2</c:v>
                  </c:pt>
                  <c:pt idx="236">
                    <c:v>7.9737428517388687E-2</c:v>
                  </c:pt>
                  <c:pt idx="237">
                    <c:v>9.1772024060654309E-2</c:v>
                  </c:pt>
                  <c:pt idx="238">
                    <c:v>7.5939046454719245E-2</c:v>
                  </c:pt>
                  <c:pt idx="239">
                    <c:v>0.11642976855841317</c:v>
                  </c:pt>
                  <c:pt idx="240">
                    <c:v>7.7288241039826192E-2</c:v>
                  </c:pt>
                  <c:pt idx="241">
                    <c:v>4.9458722397694173E-2</c:v>
                  </c:pt>
                  <c:pt idx="242">
                    <c:v>5.6836404393054443E-2</c:v>
                  </c:pt>
                  <c:pt idx="243">
                    <c:v>6.7197872884504614E-2</c:v>
                  </c:pt>
                  <c:pt idx="244">
                    <c:v>0.11023470509215792</c:v>
                  </c:pt>
                  <c:pt idx="245">
                    <c:v>0.10275242686159308</c:v>
                  </c:pt>
                  <c:pt idx="246">
                    <c:v>0.1002315972227233</c:v>
                  </c:pt>
                  <c:pt idx="247">
                    <c:v>8.8740300300792316E-2</c:v>
                  </c:pt>
                  <c:pt idx="248">
                    <c:v>0.10982023101454659</c:v>
                  </c:pt>
                  <c:pt idx="249">
                    <c:v>8.7665936560791802E-2</c:v>
                  </c:pt>
                  <c:pt idx="250">
                    <c:v>0.11116536154196127</c:v>
                  </c:pt>
                  <c:pt idx="251">
                    <c:v>0.1102589927076999</c:v>
                  </c:pt>
                  <c:pt idx="252">
                    <c:v>0.1068494463133158</c:v>
                  </c:pt>
                  <c:pt idx="253">
                    <c:v>9.4724227240250744E-2</c:v>
                  </c:pt>
                  <c:pt idx="254">
                    <c:v>0.10836515148679048</c:v>
                  </c:pt>
                  <c:pt idx="255">
                    <c:v>9.79536032367265E-2</c:v>
                  </c:pt>
                  <c:pt idx="256">
                    <c:v>8.0762803367423835E-2</c:v>
                  </c:pt>
                  <c:pt idx="257">
                    <c:v>8.5470955428768647E-2</c:v>
                  </c:pt>
                  <c:pt idx="258">
                    <c:v>9.4291628615801065E-2</c:v>
                  </c:pt>
                  <c:pt idx="259">
                    <c:v>9.1473290107168939E-2</c:v>
                  </c:pt>
                  <c:pt idx="260">
                    <c:v>6.7155172337781427E-2</c:v>
                  </c:pt>
                  <c:pt idx="261">
                    <c:v>6.9750804605529251E-2</c:v>
                  </c:pt>
                  <c:pt idx="262">
                    <c:v>8.5108164738994574E-2</c:v>
                  </c:pt>
                  <c:pt idx="263">
                    <c:v>8.5680838564752226E-2</c:v>
                  </c:pt>
                  <c:pt idx="264">
                    <c:v>8.8377440367131924E-2</c:v>
                  </c:pt>
                  <c:pt idx="265">
                    <c:v>0.11178215637271162</c:v>
                  </c:pt>
                  <c:pt idx="266">
                    <c:v>0.14264291136369353</c:v>
                  </c:pt>
                  <c:pt idx="267">
                    <c:v>0.11517999130149367</c:v>
                  </c:pt>
                  <c:pt idx="268">
                    <c:v>0.12535567020970648</c:v>
                  </c:pt>
                  <c:pt idx="269">
                    <c:v>7.6615419836708026E-2</c:v>
                  </c:pt>
                  <c:pt idx="270">
                    <c:v>8.5336556391472598E-2</c:v>
                  </c:pt>
                  <c:pt idx="271">
                    <c:v>7.7044055404894118E-2</c:v>
                  </c:pt>
                  <c:pt idx="272">
                    <c:v>9.8327352901089349E-2</c:v>
                  </c:pt>
                  <c:pt idx="273">
                    <c:v>0.11633103855376493</c:v>
                  </c:pt>
                  <c:pt idx="274">
                    <c:v>9.9391283903112207E-2</c:v>
                  </c:pt>
                  <c:pt idx="275">
                    <c:v>9.0743652148455298E-2</c:v>
                  </c:pt>
                  <c:pt idx="276">
                    <c:v>5.7095336669858429E-2</c:v>
                  </c:pt>
                  <c:pt idx="277">
                    <c:v>8.9767311171998848E-2</c:v>
                  </c:pt>
                  <c:pt idx="278">
                    <c:v>0.11455371475349786</c:v>
                  </c:pt>
                  <c:pt idx="279">
                    <c:v>8.3707455485087581E-2</c:v>
                  </c:pt>
                  <c:pt idx="280">
                    <c:v>0.11605925507286444</c:v>
                  </c:pt>
                  <c:pt idx="281">
                    <c:v>9.7735353746259732E-2</c:v>
                  </c:pt>
                  <c:pt idx="282">
                    <c:v>0.1346548161553302</c:v>
                  </c:pt>
                  <c:pt idx="283">
                    <c:v>0.13383513124264085</c:v>
                  </c:pt>
                  <c:pt idx="284">
                    <c:v>0.10655884993274795</c:v>
                  </c:pt>
                  <c:pt idx="285">
                    <c:v>0.10599701383967991</c:v>
                  </c:pt>
                  <c:pt idx="286">
                    <c:v>7.7758649479503408E-2</c:v>
                  </c:pt>
                  <c:pt idx="287">
                    <c:v>8.6653014468131062E-2</c:v>
                  </c:pt>
                  <c:pt idx="288">
                    <c:v>9.9958647232571432E-2</c:v>
                  </c:pt>
                  <c:pt idx="289">
                    <c:v>8.3412458185168389E-2</c:v>
                  </c:pt>
                  <c:pt idx="290">
                    <c:v>8.5384383973019728E-2</c:v>
                  </c:pt>
                  <c:pt idx="291">
                    <c:v>0.11518010584547934</c:v>
                  </c:pt>
                  <c:pt idx="292">
                    <c:v>0.1259726111997157</c:v>
                  </c:pt>
                  <c:pt idx="293">
                    <c:v>0.11627522409626394</c:v>
                  </c:pt>
                  <c:pt idx="294">
                    <c:v>0.13817600941746491</c:v>
                  </c:pt>
                  <c:pt idx="295">
                    <c:v>0.12401348907874775</c:v>
                  </c:pt>
                  <c:pt idx="296">
                    <c:v>0.13550403445016965</c:v>
                  </c:pt>
                  <c:pt idx="297">
                    <c:v>9.1292841726528295E-2</c:v>
                  </c:pt>
                  <c:pt idx="298">
                    <c:v>0.10181169752181091</c:v>
                  </c:pt>
                  <c:pt idx="299">
                    <c:v>0.18145272882205363</c:v>
                  </c:pt>
                  <c:pt idx="300">
                    <c:v>0.1519102839123585</c:v>
                  </c:pt>
                  <c:pt idx="301">
                    <c:v>0.14267427193934332</c:v>
                  </c:pt>
                  <c:pt idx="302">
                    <c:v>0.13304306237321753</c:v>
                  </c:pt>
                  <c:pt idx="303">
                    <c:v>0.10042968263782817</c:v>
                  </c:pt>
                  <c:pt idx="304">
                    <c:v>0.10217457307881621</c:v>
                  </c:pt>
                  <c:pt idx="305">
                    <c:v>7.188060021924407E-2</c:v>
                  </c:pt>
                  <c:pt idx="306">
                    <c:v>9.3624069630311654E-2</c:v>
                  </c:pt>
                  <c:pt idx="307">
                    <c:v>8.3655135176594037E-2</c:v>
                  </c:pt>
                  <c:pt idx="308">
                    <c:v>8.7732600328232963E-2</c:v>
                  </c:pt>
                  <c:pt idx="309">
                    <c:v>7.953102009006123E-2</c:v>
                  </c:pt>
                  <c:pt idx="310">
                    <c:v>6.6228772471111599E-2</c:v>
                  </c:pt>
                  <c:pt idx="311">
                    <c:v>7.9925268318886203E-2</c:v>
                  </c:pt>
                  <c:pt idx="312">
                    <c:v>0.10316041663002487</c:v>
                  </c:pt>
                  <c:pt idx="313">
                    <c:v>7.1336949672917122E-2</c:v>
                  </c:pt>
                  <c:pt idx="314">
                    <c:v>5.9879278120500867E-2</c:v>
                  </c:pt>
                  <c:pt idx="315">
                    <c:v>6.793650718750853E-2</c:v>
                  </c:pt>
                  <c:pt idx="316">
                    <c:v>7.6264110687644313E-2</c:v>
                  </c:pt>
                  <c:pt idx="317">
                    <c:v>8.3769024976148271E-2</c:v>
                  </c:pt>
                  <c:pt idx="318">
                    <c:v>9.2041512875573023E-2</c:v>
                  </c:pt>
                  <c:pt idx="319">
                    <c:v>8.307816032761986E-2</c:v>
                  </c:pt>
                  <c:pt idx="320">
                    <c:v>7.0903312282386471E-2</c:v>
                  </c:pt>
                  <c:pt idx="321">
                    <c:v>9.7762105717556863E-2</c:v>
                  </c:pt>
                  <c:pt idx="322">
                    <c:v>9.3893425097032079E-2</c:v>
                  </c:pt>
                  <c:pt idx="323">
                    <c:v>8.615635611925232E-2</c:v>
                  </c:pt>
                  <c:pt idx="324">
                    <c:v>8.3800400728818975E-2</c:v>
                  </c:pt>
                  <c:pt idx="325">
                    <c:v>9.9895352820597014E-2</c:v>
                  </c:pt>
                  <c:pt idx="326">
                    <c:v>0.1100833391416056</c:v>
                  </c:pt>
                  <c:pt idx="327">
                    <c:v>9.9888106584608283E-2</c:v>
                  </c:pt>
                  <c:pt idx="328">
                    <c:v>0.11173121576556853</c:v>
                  </c:pt>
                  <c:pt idx="329">
                    <c:v>9.6998581720601038E-2</c:v>
                  </c:pt>
                  <c:pt idx="330">
                    <c:v>8.6559667741653454E-2</c:v>
                  </c:pt>
                  <c:pt idx="331">
                    <c:v>9.395872135611627E-2</c:v>
                  </c:pt>
                  <c:pt idx="332">
                    <c:v>8.101734790339965E-2</c:v>
                  </c:pt>
                  <c:pt idx="333">
                    <c:v>7.9769057525918452E-2</c:v>
                  </c:pt>
                  <c:pt idx="334">
                    <c:v>0.11643616800801776</c:v>
                  </c:pt>
                  <c:pt idx="335">
                    <c:v>8.7836095431240824E-2</c:v>
                  </c:pt>
                  <c:pt idx="336">
                    <c:v>9.7759491800326698E-2</c:v>
                  </c:pt>
                  <c:pt idx="337">
                    <c:v>0.10183662883870598</c:v>
                  </c:pt>
                  <c:pt idx="338">
                    <c:v>0.10712126246411857</c:v>
                  </c:pt>
                  <c:pt idx="339">
                    <c:v>0.1125227075859566</c:v>
                  </c:pt>
                  <c:pt idx="340">
                    <c:v>8.9817213293024931E-2</c:v>
                  </c:pt>
                  <c:pt idx="341">
                    <c:v>7.6638475945193824E-2</c:v>
                  </c:pt>
                  <c:pt idx="342">
                    <c:v>8.7935255955156985E-2</c:v>
                  </c:pt>
                  <c:pt idx="343">
                    <c:v>6.8527091097833809E-2</c:v>
                  </c:pt>
                  <c:pt idx="344">
                    <c:v>7.5729444310274383E-2</c:v>
                  </c:pt>
                  <c:pt idx="345">
                    <c:v>7.4780140797976097E-2</c:v>
                  </c:pt>
                  <c:pt idx="346">
                    <c:v>6.8447932701423367E-2</c:v>
                  </c:pt>
                  <c:pt idx="347">
                    <c:v>7.1174029274601314E-2</c:v>
                  </c:pt>
                  <c:pt idx="348">
                    <c:v>8.9512191750099751E-2</c:v>
                  </c:pt>
                  <c:pt idx="349">
                    <c:v>9.8173148379867986E-2</c:v>
                  </c:pt>
                  <c:pt idx="350">
                    <c:v>8.1487162580009723E-2</c:v>
                  </c:pt>
                  <c:pt idx="351">
                    <c:v>7.3268871955722778E-2</c:v>
                  </c:pt>
                  <c:pt idx="352">
                    <c:v>9.7770027622286523E-2</c:v>
                  </c:pt>
                  <c:pt idx="353">
                    <c:v>9.2041532098273329E-2</c:v>
                  </c:pt>
                  <c:pt idx="354">
                    <c:v>9.6207139307458681E-2</c:v>
                  </c:pt>
                  <c:pt idx="355">
                    <c:v>0.10316733826915851</c:v>
                  </c:pt>
                  <c:pt idx="356">
                    <c:v>9.3072829228816933E-2</c:v>
                  </c:pt>
                  <c:pt idx="357">
                    <c:v>8.2166281164194707E-2</c:v>
                  </c:pt>
                  <c:pt idx="358">
                    <c:v>8.9723103103339155E-2</c:v>
                  </c:pt>
                  <c:pt idx="359">
                    <c:v>0.10075864601846711</c:v>
                  </c:pt>
                  <c:pt idx="360">
                    <c:v>8.2888214358528736E-2</c:v>
                  </c:pt>
                  <c:pt idx="361">
                    <c:v>8.0304026466091111E-2</c:v>
                  </c:pt>
                  <c:pt idx="362">
                    <c:v>7.6516475612043194E-2</c:v>
                  </c:pt>
                  <c:pt idx="363">
                    <c:v>9.4155703798363785E-2</c:v>
                  </c:pt>
                  <c:pt idx="364">
                    <c:v>9.0434208217056306E-2</c:v>
                  </c:pt>
                  <c:pt idx="365">
                    <c:v>6.2872187669296226E-2</c:v>
                  </c:pt>
                  <c:pt idx="366">
                    <c:v>9.2188509402451602E-2</c:v>
                  </c:pt>
                  <c:pt idx="367">
                    <c:v>0.10906473968062985</c:v>
                  </c:pt>
                  <c:pt idx="368">
                    <c:v>8.9486446539858336E-2</c:v>
                  </c:pt>
                  <c:pt idx="369">
                    <c:v>6.7294967458213284E-2</c:v>
                  </c:pt>
                  <c:pt idx="370">
                    <c:v>9.1890087994936823E-2</c:v>
                  </c:pt>
                  <c:pt idx="371">
                    <c:v>9.4632504597796874E-2</c:v>
                  </c:pt>
                  <c:pt idx="372">
                    <c:v>8.9144059111848764E-2</c:v>
                  </c:pt>
                  <c:pt idx="373">
                    <c:v>9.615563013549959E-2</c:v>
                  </c:pt>
                  <c:pt idx="374">
                    <c:v>7.4029941445961395E-2</c:v>
                  </c:pt>
                  <c:pt idx="375">
                    <c:v>6.3152371603459614E-2</c:v>
                  </c:pt>
                  <c:pt idx="376">
                    <c:v>8.3582675871307785E-2</c:v>
                  </c:pt>
                  <c:pt idx="377">
                    <c:v>8.0500762175245655E-2</c:v>
                  </c:pt>
                  <c:pt idx="378">
                    <c:v>7.8006618962881649E-2</c:v>
                  </c:pt>
                  <c:pt idx="379">
                    <c:v>7.2288343561732082E-2</c:v>
                  </c:pt>
                  <c:pt idx="380">
                    <c:v>7.3147723224162894E-2</c:v>
                  </c:pt>
                  <c:pt idx="381">
                    <c:v>5.6574973665057496E-2</c:v>
                  </c:pt>
                  <c:pt idx="382">
                    <c:v>6.9068243144813468E-2</c:v>
                  </c:pt>
                  <c:pt idx="383">
                    <c:v>8.0400907860847623E-2</c:v>
                  </c:pt>
                  <c:pt idx="384">
                    <c:v>9.3479776853030896E-2</c:v>
                  </c:pt>
                  <c:pt idx="385">
                    <c:v>0.10258357566374661</c:v>
                  </c:pt>
                  <c:pt idx="386">
                    <c:v>0.11010224422793465</c:v>
                  </c:pt>
                  <c:pt idx="387">
                    <c:v>8.607628704037254E-2</c:v>
                  </c:pt>
                  <c:pt idx="388">
                    <c:v>7.2263529018881389E-2</c:v>
                  </c:pt>
                  <c:pt idx="389">
                    <c:v>6.8944585146040002E-2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pooled!$AZ$4:$AZ$63</c:f>
              <c:numCache>
                <c:formatCode>General</c:formatCode>
                <c:ptCount val="60"/>
                <c:pt idx="0">
                  <c:v>1.4613750000000001</c:v>
                </c:pt>
                <c:pt idx="1">
                  <c:v>1.7556583333333335</c:v>
                </c:pt>
                <c:pt idx="2">
                  <c:v>1.6904741666666665</c:v>
                </c:pt>
                <c:pt idx="3">
                  <c:v>1.7410250000000003</c:v>
                </c:pt>
                <c:pt idx="4">
                  <c:v>1.6412333333333333</c:v>
                </c:pt>
                <c:pt idx="5">
                  <c:v>1.6838666666666668</c:v>
                </c:pt>
                <c:pt idx="6">
                  <c:v>1.6547083333333334</c:v>
                </c:pt>
                <c:pt idx="7">
                  <c:v>1.6188916666666671</c:v>
                </c:pt>
                <c:pt idx="8">
                  <c:v>1.7132583333333331</c:v>
                </c:pt>
                <c:pt idx="9">
                  <c:v>1.6342833333333333</c:v>
                </c:pt>
                <c:pt idx="10">
                  <c:v>1.6479666666666668</c:v>
                </c:pt>
                <c:pt idx="11">
                  <c:v>1.6208499999999999</c:v>
                </c:pt>
                <c:pt idx="12">
                  <c:v>1.5831916666666668</c:v>
                </c:pt>
                <c:pt idx="13">
                  <c:v>1.6724333333333334</c:v>
                </c:pt>
                <c:pt idx="14">
                  <c:v>1.5814000000000004</c:v>
                </c:pt>
                <c:pt idx="15">
                  <c:v>4.316958333333333</c:v>
                </c:pt>
                <c:pt idx="16">
                  <c:v>4.4168000000000003</c:v>
                </c:pt>
                <c:pt idx="17">
                  <c:v>1.9048583333333333</c:v>
                </c:pt>
                <c:pt idx="18">
                  <c:v>1.5624750000000001</c:v>
                </c:pt>
                <c:pt idx="19">
                  <c:v>1.4121583333333332</c:v>
                </c:pt>
                <c:pt idx="20">
                  <c:v>1.3722000000000001</c:v>
                </c:pt>
                <c:pt idx="21">
                  <c:v>1.3112083333333333</c:v>
                </c:pt>
                <c:pt idx="22">
                  <c:v>1.3060416666666668</c:v>
                </c:pt>
                <c:pt idx="23">
                  <c:v>1.3169916666666668</c:v>
                </c:pt>
                <c:pt idx="24">
                  <c:v>1.3222916666666666</c:v>
                </c:pt>
                <c:pt idx="25">
                  <c:v>1.3278000000000001</c:v>
                </c:pt>
                <c:pt idx="26">
                  <c:v>1.3305374999999999</c:v>
                </c:pt>
                <c:pt idx="27">
                  <c:v>1.3761749999999999</c:v>
                </c:pt>
                <c:pt idx="28">
                  <c:v>1.3840250000000001</c:v>
                </c:pt>
                <c:pt idx="29">
                  <c:v>1.2806166666666667</c:v>
                </c:pt>
                <c:pt idx="30">
                  <c:v>1.2539633333333333</c:v>
                </c:pt>
                <c:pt idx="31">
                  <c:v>1.3163658333333335</c:v>
                </c:pt>
                <c:pt idx="32">
                  <c:v>1.1577533333333334</c:v>
                </c:pt>
                <c:pt idx="33">
                  <c:v>1.0435283333333332</c:v>
                </c:pt>
                <c:pt idx="34">
                  <c:v>0.92224916666666656</c:v>
                </c:pt>
                <c:pt idx="35">
                  <c:v>0.87161750000000005</c:v>
                </c:pt>
                <c:pt idx="36">
                  <c:v>0.81966250000000007</c:v>
                </c:pt>
                <c:pt idx="37">
                  <c:v>0.81728333333333325</c:v>
                </c:pt>
                <c:pt idx="38">
                  <c:v>0.80569333333333326</c:v>
                </c:pt>
                <c:pt idx="39">
                  <c:v>0.83381916666666667</c:v>
                </c:pt>
                <c:pt idx="40">
                  <c:v>0.84522166666666676</c:v>
                </c:pt>
                <c:pt idx="41">
                  <c:v>0.90273416666666673</c:v>
                </c:pt>
                <c:pt idx="42">
                  <c:v>0.85401250000000006</c:v>
                </c:pt>
                <c:pt idx="43">
                  <c:v>0.80718416666666692</c:v>
                </c:pt>
                <c:pt idx="44">
                  <c:v>0.81549583333333331</c:v>
                </c:pt>
                <c:pt idx="45">
                  <c:v>0.78312249999999983</c:v>
                </c:pt>
                <c:pt idx="46">
                  <c:v>0.88352916666666659</c:v>
                </c:pt>
                <c:pt idx="47">
                  <c:v>0.88806333333333354</c:v>
                </c:pt>
                <c:pt idx="48">
                  <c:v>0.83873916666666659</c:v>
                </c:pt>
                <c:pt idx="49">
                  <c:v>0.86826833333333353</c:v>
                </c:pt>
                <c:pt idx="50">
                  <c:v>0.79477083333333332</c:v>
                </c:pt>
                <c:pt idx="51">
                  <c:v>0.81213249999999981</c:v>
                </c:pt>
                <c:pt idx="52">
                  <c:v>0.95006250000000003</c:v>
                </c:pt>
                <c:pt idx="53">
                  <c:v>0.89121083333333351</c:v>
                </c:pt>
                <c:pt idx="54">
                  <c:v>0.88633000000000006</c:v>
                </c:pt>
                <c:pt idx="55">
                  <c:v>0.92426333333333333</c:v>
                </c:pt>
                <c:pt idx="56">
                  <c:v>0.91680666666666655</c:v>
                </c:pt>
                <c:pt idx="57">
                  <c:v>0.93472583333333326</c:v>
                </c:pt>
                <c:pt idx="58">
                  <c:v>0.96940333333333317</c:v>
                </c:pt>
                <c:pt idx="59">
                  <c:v>0.9179033333333334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B1-0D4D-B105-F231DE4A8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pooled!$BJ$4:$BJ$393</c:f>
                <c:numCache>
                  <c:formatCode>General</c:formatCode>
                  <c:ptCount val="390"/>
                  <c:pt idx="0">
                    <c:v>0.12285054105728713</c:v>
                  </c:pt>
                  <c:pt idx="1">
                    <c:v>8.2594000740570286E-2</c:v>
                  </c:pt>
                  <c:pt idx="2">
                    <c:v>9.4065220328797258E-2</c:v>
                  </c:pt>
                  <c:pt idx="3">
                    <c:v>0.10049438951121765</c:v>
                  </c:pt>
                  <c:pt idx="4">
                    <c:v>7.8750261303078412E-2</c:v>
                  </c:pt>
                  <c:pt idx="5">
                    <c:v>0.12104065649189868</c:v>
                  </c:pt>
                  <c:pt idx="6">
                    <c:v>0.10237176935246148</c:v>
                  </c:pt>
                  <c:pt idx="7">
                    <c:v>7.1056606888985477E-2</c:v>
                  </c:pt>
                  <c:pt idx="8">
                    <c:v>8.724991545103146E-2</c:v>
                  </c:pt>
                  <c:pt idx="9">
                    <c:v>0.10845781146919208</c:v>
                  </c:pt>
                  <c:pt idx="10">
                    <c:v>9.321567539932088E-2</c:v>
                  </c:pt>
                  <c:pt idx="11">
                    <c:v>9.3136682712380861E-2</c:v>
                  </c:pt>
                  <c:pt idx="12">
                    <c:v>8.2208792139591133E-2</c:v>
                  </c:pt>
                  <c:pt idx="13">
                    <c:v>9.520589685895077E-2</c:v>
                  </c:pt>
                  <c:pt idx="14">
                    <c:v>8.1389373817805921E-2</c:v>
                  </c:pt>
                  <c:pt idx="15">
                    <c:v>8.7653308515348152E-2</c:v>
                  </c:pt>
                  <c:pt idx="16">
                    <c:v>8.8808924492105368E-2</c:v>
                  </c:pt>
                  <c:pt idx="17">
                    <c:v>7.3351635930543682E-2</c:v>
                  </c:pt>
                  <c:pt idx="18">
                    <c:v>6.2962200749595076E-2</c:v>
                  </c:pt>
                  <c:pt idx="19">
                    <c:v>8.49788849293657E-2</c:v>
                  </c:pt>
                  <c:pt idx="20">
                    <c:v>8.0654512565380421E-2</c:v>
                  </c:pt>
                  <c:pt idx="21">
                    <c:v>8.8308292271102068E-2</c:v>
                  </c:pt>
                  <c:pt idx="22">
                    <c:v>9.6667276560249343E-2</c:v>
                  </c:pt>
                  <c:pt idx="23">
                    <c:v>8.3674714225730279E-2</c:v>
                  </c:pt>
                  <c:pt idx="24">
                    <c:v>0.11300706661889837</c:v>
                  </c:pt>
                  <c:pt idx="25">
                    <c:v>0.11321849253414597</c:v>
                  </c:pt>
                  <c:pt idx="26">
                    <c:v>0.11795296238802627</c:v>
                  </c:pt>
                  <c:pt idx="27">
                    <c:v>9.3400307274601094E-2</c:v>
                  </c:pt>
                  <c:pt idx="28">
                    <c:v>9.3177045418543325E-2</c:v>
                  </c:pt>
                  <c:pt idx="29">
                    <c:v>0.12665327301596468</c:v>
                  </c:pt>
                  <c:pt idx="30">
                    <c:v>7.1759187811412287E-2</c:v>
                  </c:pt>
                  <c:pt idx="31">
                    <c:v>9.6574078536644736E-2</c:v>
                  </c:pt>
                  <c:pt idx="32">
                    <c:v>0.13033979918375915</c:v>
                  </c:pt>
                  <c:pt idx="33">
                    <c:v>0.12096755372951459</c:v>
                  </c:pt>
                  <c:pt idx="34">
                    <c:v>0.10977774546783142</c:v>
                  </c:pt>
                  <c:pt idx="35">
                    <c:v>0.10546233719606253</c:v>
                  </c:pt>
                  <c:pt idx="36">
                    <c:v>9.5802471545847381E-2</c:v>
                  </c:pt>
                  <c:pt idx="37">
                    <c:v>0.11797125400586897</c:v>
                  </c:pt>
                  <c:pt idx="38">
                    <c:v>0.12444147955195987</c:v>
                  </c:pt>
                  <c:pt idx="39">
                    <c:v>9.0335795665590232E-2</c:v>
                  </c:pt>
                  <c:pt idx="40">
                    <c:v>6.2857982615856123E-2</c:v>
                  </c:pt>
                  <c:pt idx="41">
                    <c:v>6.5551869498107679E-2</c:v>
                  </c:pt>
                  <c:pt idx="42">
                    <c:v>4.4408039343494264E-2</c:v>
                  </c:pt>
                  <c:pt idx="43">
                    <c:v>7.6867575152650844E-2</c:v>
                  </c:pt>
                  <c:pt idx="44">
                    <c:v>6.7553476525317013E-2</c:v>
                  </c:pt>
                  <c:pt idx="45">
                    <c:v>8.3304461968362387E-2</c:v>
                  </c:pt>
                  <c:pt idx="46">
                    <c:v>8.2420980943855818E-2</c:v>
                  </c:pt>
                  <c:pt idx="47">
                    <c:v>7.6577840629682495E-2</c:v>
                  </c:pt>
                  <c:pt idx="48">
                    <c:v>0.12348231774921095</c:v>
                  </c:pt>
                  <c:pt idx="49">
                    <c:v>6.5333694871834658E-2</c:v>
                  </c:pt>
                  <c:pt idx="50">
                    <c:v>7.9144428256131161E-2</c:v>
                  </c:pt>
                  <c:pt idx="51">
                    <c:v>8.6657894806666455E-2</c:v>
                  </c:pt>
                  <c:pt idx="52">
                    <c:v>6.9190948047173725E-2</c:v>
                  </c:pt>
                  <c:pt idx="53">
                    <c:v>9.2118753621001942E-2</c:v>
                  </c:pt>
                  <c:pt idx="54">
                    <c:v>8.395315652737026E-2</c:v>
                  </c:pt>
                  <c:pt idx="55">
                    <c:v>7.414064073663236E-2</c:v>
                  </c:pt>
                  <c:pt idx="56">
                    <c:v>8.337304822575789E-2</c:v>
                  </c:pt>
                  <c:pt idx="57">
                    <c:v>0.10757228366136488</c:v>
                  </c:pt>
                  <c:pt idx="58">
                    <c:v>8.2557350551301978E-2</c:v>
                  </c:pt>
                  <c:pt idx="59">
                    <c:v>5.9946706550590617E-2</c:v>
                  </c:pt>
                  <c:pt idx="60">
                    <c:v>4.9468778223636767E-2</c:v>
                  </c:pt>
                  <c:pt idx="61">
                    <c:v>6.6833013818853829E-2</c:v>
                  </c:pt>
                  <c:pt idx="62">
                    <c:v>6.2734942808950422E-2</c:v>
                  </c:pt>
                  <c:pt idx="63">
                    <c:v>7.8889574202991572E-2</c:v>
                  </c:pt>
                  <c:pt idx="64">
                    <c:v>0.11744958654157935</c:v>
                  </c:pt>
                  <c:pt idx="65">
                    <c:v>6.2742753817199168E-2</c:v>
                  </c:pt>
                  <c:pt idx="66">
                    <c:v>4.2506913579089735E-2</c:v>
                  </c:pt>
                  <c:pt idx="67">
                    <c:v>6.2221719063622588E-2</c:v>
                  </c:pt>
                  <c:pt idx="68">
                    <c:v>6.5487845805403747E-2</c:v>
                  </c:pt>
                  <c:pt idx="69">
                    <c:v>6.8210783447599968E-2</c:v>
                  </c:pt>
                  <c:pt idx="70">
                    <c:v>8.6962723168950942E-2</c:v>
                  </c:pt>
                  <c:pt idx="71">
                    <c:v>8.65239863908253E-2</c:v>
                  </c:pt>
                  <c:pt idx="72">
                    <c:v>7.3244482503270009E-2</c:v>
                  </c:pt>
                  <c:pt idx="73">
                    <c:v>4.6108221059182324E-2</c:v>
                  </c:pt>
                  <c:pt idx="74">
                    <c:v>6.3114632511971566E-2</c:v>
                  </c:pt>
                  <c:pt idx="75">
                    <c:v>7.2854629886916364E-2</c:v>
                  </c:pt>
                  <c:pt idx="76">
                    <c:v>6.5482475632026707E-2</c:v>
                  </c:pt>
                  <c:pt idx="77">
                    <c:v>6.7777263840368404E-2</c:v>
                  </c:pt>
                  <c:pt idx="78">
                    <c:v>5.5403752653415343E-2</c:v>
                  </c:pt>
                  <c:pt idx="79">
                    <c:v>5.5046941171360705E-2</c:v>
                  </c:pt>
                  <c:pt idx="80">
                    <c:v>8.2803056627571106E-2</c:v>
                  </c:pt>
                  <c:pt idx="81">
                    <c:v>6.4263127810273879E-2</c:v>
                  </c:pt>
                  <c:pt idx="82">
                    <c:v>8.7995020914867578E-2</c:v>
                  </c:pt>
                  <c:pt idx="83">
                    <c:v>4.7914444678388832E-2</c:v>
                  </c:pt>
                  <c:pt idx="84">
                    <c:v>8.1538472475800719E-2</c:v>
                  </c:pt>
                  <c:pt idx="85">
                    <c:v>6.0571899216943059E-2</c:v>
                  </c:pt>
                  <c:pt idx="86">
                    <c:v>7.043254276829819E-2</c:v>
                  </c:pt>
                  <c:pt idx="87">
                    <c:v>5.8888359107584179E-2</c:v>
                  </c:pt>
                  <c:pt idx="88">
                    <c:v>5.1181929110030881E-2</c:v>
                  </c:pt>
                  <c:pt idx="89">
                    <c:v>6.4569346090427998E-2</c:v>
                  </c:pt>
                  <c:pt idx="90">
                    <c:v>9.4311803511361147E-2</c:v>
                  </c:pt>
                  <c:pt idx="91">
                    <c:v>5.0614172616936209E-2</c:v>
                  </c:pt>
                  <c:pt idx="92">
                    <c:v>3.4419309367319274E-2</c:v>
                  </c:pt>
                  <c:pt idx="93">
                    <c:v>5.5367723146379375E-2</c:v>
                  </c:pt>
                  <c:pt idx="94">
                    <c:v>4.0360157230450264E-2</c:v>
                  </c:pt>
                  <c:pt idx="95">
                    <c:v>5.5570122004508615E-2</c:v>
                  </c:pt>
                  <c:pt idx="96">
                    <c:v>4.8216092065729368E-2</c:v>
                  </c:pt>
                  <c:pt idx="97">
                    <c:v>6.4132451867801005E-2</c:v>
                  </c:pt>
                  <c:pt idx="98">
                    <c:v>6.1257631353079697E-2</c:v>
                  </c:pt>
                  <c:pt idx="99">
                    <c:v>8.577779549915264E-2</c:v>
                  </c:pt>
                  <c:pt idx="100">
                    <c:v>6.3975811993299644E-2</c:v>
                  </c:pt>
                  <c:pt idx="101">
                    <c:v>8.6834303971484145E-2</c:v>
                  </c:pt>
                  <c:pt idx="102">
                    <c:v>6.5836073399056838E-2</c:v>
                  </c:pt>
                  <c:pt idx="103">
                    <c:v>6.0089275070809751E-2</c:v>
                  </c:pt>
                  <c:pt idx="104">
                    <c:v>9.0737850008926424E-2</c:v>
                  </c:pt>
                  <c:pt idx="105">
                    <c:v>5.5893175303023492E-2</c:v>
                  </c:pt>
                  <c:pt idx="106">
                    <c:v>5.2838280764437501E-2</c:v>
                  </c:pt>
                  <c:pt idx="107">
                    <c:v>8.9957244438790052E-2</c:v>
                  </c:pt>
                  <c:pt idx="108">
                    <c:v>5.8319346104449762E-2</c:v>
                  </c:pt>
                  <c:pt idx="109">
                    <c:v>7.8769163453163579E-2</c:v>
                  </c:pt>
                  <c:pt idx="110">
                    <c:v>7.9683795031716173E-2</c:v>
                  </c:pt>
                  <c:pt idx="111">
                    <c:v>9.6127712949855101E-2</c:v>
                  </c:pt>
                  <c:pt idx="112">
                    <c:v>7.7288199758479684E-2</c:v>
                  </c:pt>
                  <c:pt idx="113">
                    <c:v>7.0896632456604658E-2</c:v>
                  </c:pt>
                  <c:pt idx="114">
                    <c:v>4.6076021393722216E-2</c:v>
                  </c:pt>
                  <c:pt idx="115">
                    <c:v>7.58769992081815E-2</c:v>
                  </c:pt>
                  <c:pt idx="116">
                    <c:v>4.8735762684028856E-2</c:v>
                  </c:pt>
                  <c:pt idx="117">
                    <c:v>6.8928300610127044E-2</c:v>
                  </c:pt>
                  <c:pt idx="118">
                    <c:v>9.2593077215482295E-2</c:v>
                  </c:pt>
                  <c:pt idx="119">
                    <c:v>6.153372299525376E-2</c:v>
                  </c:pt>
                  <c:pt idx="120">
                    <c:v>6.7761093802662375E-2</c:v>
                  </c:pt>
                  <c:pt idx="121">
                    <c:v>4.5284115439203534E-2</c:v>
                  </c:pt>
                  <c:pt idx="122">
                    <c:v>5.9557348805308122E-2</c:v>
                  </c:pt>
                  <c:pt idx="123">
                    <c:v>6.3688794891229583E-2</c:v>
                  </c:pt>
                  <c:pt idx="124">
                    <c:v>7.1800760165568814E-2</c:v>
                  </c:pt>
                  <c:pt idx="125">
                    <c:v>5.9390941719535101E-2</c:v>
                  </c:pt>
                  <c:pt idx="126">
                    <c:v>7.3179298410883539E-2</c:v>
                  </c:pt>
                  <c:pt idx="127">
                    <c:v>7.315139081750513E-2</c:v>
                  </c:pt>
                  <c:pt idx="128">
                    <c:v>4.0507684378237027E-2</c:v>
                  </c:pt>
                  <c:pt idx="129">
                    <c:v>6.3155926567551535E-2</c:v>
                  </c:pt>
                  <c:pt idx="130">
                    <c:v>6.9691415560151515E-2</c:v>
                  </c:pt>
                  <c:pt idx="131">
                    <c:v>7.9832418345803416E-2</c:v>
                  </c:pt>
                  <c:pt idx="132">
                    <c:v>9.228250706992705E-2</c:v>
                  </c:pt>
                  <c:pt idx="133">
                    <c:v>7.8748046111723743E-2</c:v>
                  </c:pt>
                  <c:pt idx="134">
                    <c:v>8.9989422638822272E-2</c:v>
                  </c:pt>
                  <c:pt idx="135">
                    <c:v>9.6717147738478657E-2</c:v>
                  </c:pt>
                  <c:pt idx="136">
                    <c:v>9.2363139094466612E-2</c:v>
                  </c:pt>
                  <c:pt idx="137">
                    <c:v>7.6125112661839911E-2</c:v>
                  </c:pt>
                  <c:pt idx="138">
                    <c:v>9.8345357933255856E-2</c:v>
                  </c:pt>
                  <c:pt idx="139">
                    <c:v>7.8059153422777985E-2</c:v>
                  </c:pt>
                  <c:pt idx="140">
                    <c:v>5.2052724035784419E-2</c:v>
                  </c:pt>
                  <c:pt idx="141">
                    <c:v>4.3353537539302558E-2</c:v>
                  </c:pt>
                  <c:pt idx="142">
                    <c:v>5.0381138746699201E-2</c:v>
                  </c:pt>
                  <c:pt idx="143">
                    <c:v>4.9755657703268764E-2</c:v>
                  </c:pt>
                  <c:pt idx="144">
                    <c:v>4.3550639861237785E-2</c:v>
                  </c:pt>
                  <c:pt idx="145">
                    <c:v>5.2606419498714953E-2</c:v>
                  </c:pt>
                  <c:pt idx="146">
                    <c:v>4.9936511902211142E-2</c:v>
                  </c:pt>
                  <c:pt idx="147">
                    <c:v>5.5123940414471703E-2</c:v>
                  </c:pt>
                  <c:pt idx="148">
                    <c:v>8.2002675338224293E-2</c:v>
                  </c:pt>
                  <c:pt idx="149">
                    <c:v>7.5572401041512777E-2</c:v>
                  </c:pt>
                  <c:pt idx="150">
                    <c:v>7.9875726965519256E-2</c:v>
                  </c:pt>
                  <c:pt idx="151">
                    <c:v>7.8448454253398331E-2</c:v>
                  </c:pt>
                  <c:pt idx="152">
                    <c:v>8.5697462334103691E-2</c:v>
                  </c:pt>
                  <c:pt idx="153">
                    <c:v>7.4290540874218158E-2</c:v>
                  </c:pt>
                  <c:pt idx="154">
                    <c:v>6.3417328073642545E-2</c:v>
                  </c:pt>
                  <c:pt idx="155">
                    <c:v>0.10293128358965584</c:v>
                  </c:pt>
                  <c:pt idx="156">
                    <c:v>9.9842092339742991E-2</c:v>
                  </c:pt>
                  <c:pt idx="157">
                    <c:v>6.7135571605129812E-2</c:v>
                  </c:pt>
                  <c:pt idx="158">
                    <c:v>6.6550061281456796E-2</c:v>
                  </c:pt>
                  <c:pt idx="159">
                    <c:v>9.1467522248406E-2</c:v>
                  </c:pt>
                  <c:pt idx="160">
                    <c:v>6.9178009794598261E-2</c:v>
                  </c:pt>
                  <c:pt idx="161">
                    <c:v>5.8132992770757168E-2</c:v>
                  </c:pt>
                  <c:pt idx="162">
                    <c:v>6.5725131785584257E-2</c:v>
                  </c:pt>
                  <c:pt idx="163">
                    <c:v>8.2461575839290105E-2</c:v>
                  </c:pt>
                  <c:pt idx="164">
                    <c:v>6.5911023970259386E-2</c:v>
                  </c:pt>
                  <c:pt idx="165">
                    <c:v>6.0547124563676301E-2</c:v>
                  </c:pt>
                  <c:pt idx="166">
                    <c:v>5.507017745063552E-2</c:v>
                  </c:pt>
                  <c:pt idx="167">
                    <c:v>8.8549197077276293E-2</c:v>
                  </c:pt>
                  <c:pt idx="168">
                    <c:v>7.7297391469357699E-2</c:v>
                  </c:pt>
                  <c:pt idx="169">
                    <c:v>7.6004294469311423E-2</c:v>
                  </c:pt>
                  <c:pt idx="170">
                    <c:v>7.3616066194956919E-2</c:v>
                  </c:pt>
                  <c:pt idx="171">
                    <c:v>4.7605144923971512E-2</c:v>
                  </c:pt>
                  <c:pt idx="172">
                    <c:v>5.1837215337433871E-2</c:v>
                  </c:pt>
                  <c:pt idx="173">
                    <c:v>5.7860942017142397E-2</c:v>
                  </c:pt>
                  <c:pt idx="174">
                    <c:v>7.1972536279718155E-2</c:v>
                  </c:pt>
                  <c:pt idx="175">
                    <c:v>7.6780975225414341E-2</c:v>
                  </c:pt>
                  <c:pt idx="176">
                    <c:v>6.5263068421178544E-2</c:v>
                  </c:pt>
                  <c:pt idx="177">
                    <c:v>6.3861250472166439E-2</c:v>
                  </c:pt>
                  <c:pt idx="178">
                    <c:v>7.0581385433391805E-2</c:v>
                  </c:pt>
                  <c:pt idx="179">
                    <c:v>5.4672607019724831E-2</c:v>
                  </c:pt>
                  <c:pt idx="180">
                    <c:v>7.2750634130667152E-2</c:v>
                  </c:pt>
                  <c:pt idx="181">
                    <c:v>5.6812166368435106E-2</c:v>
                  </c:pt>
                  <c:pt idx="182">
                    <c:v>6.911516940161587E-2</c:v>
                  </c:pt>
                  <c:pt idx="183">
                    <c:v>6.1442041343402941E-2</c:v>
                  </c:pt>
                  <c:pt idx="184">
                    <c:v>5.2527024009195344E-2</c:v>
                  </c:pt>
                  <c:pt idx="185">
                    <c:v>6.3189615843943212E-2</c:v>
                  </c:pt>
                  <c:pt idx="186">
                    <c:v>9.5605379316714825E-2</c:v>
                  </c:pt>
                  <c:pt idx="187">
                    <c:v>4.6090126561056634E-2</c:v>
                  </c:pt>
                  <c:pt idx="188">
                    <c:v>8.9405081290752419E-2</c:v>
                  </c:pt>
                  <c:pt idx="189">
                    <c:v>7.876971947270181E-2</c:v>
                  </c:pt>
                  <c:pt idx="190">
                    <c:v>8.6631260650931435E-2</c:v>
                  </c:pt>
                  <c:pt idx="191">
                    <c:v>5.2541159190589527E-2</c:v>
                  </c:pt>
                  <c:pt idx="192">
                    <c:v>6.2536156158019815E-2</c:v>
                  </c:pt>
                  <c:pt idx="193">
                    <c:v>6.7968186073940506E-2</c:v>
                  </c:pt>
                  <c:pt idx="194">
                    <c:v>7.6775336356979473E-2</c:v>
                  </c:pt>
                  <c:pt idx="195">
                    <c:v>7.5606920202953426E-2</c:v>
                  </c:pt>
                  <c:pt idx="196">
                    <c:v>9.9901264008545126E-2</c:v>
                  </c:pt>
                  <c:pt idx="197">
                    <c:v>9.3764547019531061E-2</c:v>
                  </c:pt>
                  <c:pt idx="198">
                    <c:v>6.2908850758758919E-2</c:v>
                  </c:pt>
                  <c:pt idx="199">
                    <c:v>8.0942332750301854E-2</c:v>
                  </c:pt>
                  <c:pt idx="200">
                    <c:v>9.4382462679057949E-2</c:v>
                  </c:pt>
                  <c:pt idx="201">
                    <c:v>7.2783867468254562E-2</c:v>
                  </c:pt>
                  <c:pt idx="202">
                    <c:v>6.1298352744934434E-2</c:v>
                  </c:pt>
                  <c:pt idx="203">
                    <c:v>6.4194750839563039E-2</c:v>
                  </c:pt>
                  <c:pt idx="204">
                    <c:v>7.7525591512699388E-2</c:v>
                  </c:pt>
                  <c:pt idx="205">
                    <c:v>6.5371024803335814E-2</c:v>
                  </c:pt>
                  <c:pt idx="206">
                    <c:v>5.833870776107674E-2</c:v>
                  </c:pt>
                  <c:pt idx="207">
                    <c:v>7.196332767669214E-2</c:v>
                  </c:pt>
                  <c:pt idx="208">
                    <c:v>7.5995945324787789E-2</c:v>
                  </c:pt>
                  <c:pt idx="209">
                    <c:v>6.9528748505110025E-2</c:v>
                  </c:pt>
                  <c:pt idx="210">
                    <c:v>4.7033614873091607E-2</c:v>
                  </c:pt>
                  <c:pt idx="211">
                    <c:v>8.4495924644716572E-2</c:v>
                  </c:pt>
                  <c:pt idx="212">
                    <c:v>5.4048946847307079E-2</c:v>
                  </c:pt>
                  <c:pt idx="213">
                    <c:v>8.7873484583970582E-2</c:v>
                  </c:pt>
                  <c:pt idx="214">
                    <c:v>8.0404183297056467E-2</c:v>
                  </c:pt>
                  <c:pt idx="215">
                    <c:v>5.8481050360459537E-2</c:v>
                  </c:pt>
                  <c:pt idx="216">
                    <c:v>6.4736023412569441E-2</c:v>
                  </c:pt>
                  <c:pt idx="217">
                    <c:v>5.2934610116939528E-2</c:v>
                  </c:pt>
                  <c:pt idx="218">
                    <c:v>5.9802385218131734E-2</c:v>
                  </c:pt>
                  <c:pt idx="219">
                    <c:v>6.8984214817155415E-2</c:v>
                  </c:pt>
                  <c:pt idx="220">
                    <c:v>6.602878255929491E-2</c:v>
                  </c:pt>
                  <c:pt idx="221">
                    <c:v>8.9283786965490247E-2</c:v>
                  </c:pt>
                  <c:pt idx="222">
                    <c:v>5.0888849218148118E-2</c:v>
                  </c:pt>
                  <c:pt idx="223">
                    <c:v>5.2275289841667114E-2</c:v>
                  </c:pt>
                  <c:pt idx="224">
                    <c:v>5.5852782706961576E-2</c:v>
                  </c:pt>
                  <c:pt idx="225">
                    <c:v>5.7160566586368734E-2</c:v>
                  </c:pt>
                  <c:pt idx="226">
                    <c:v>7.4522379655003287E-2</c:v>
                  </c:pt>
                  <c:pt idx="227">
                    <c:v>7.0568961543538408E-2</c:v>
                  </c:pt>
                  <c:pt idx="228">
                    <c:v>7.068273866690887E-2</c:v>
                  </c:pt>
                  <c:pt idx="229">
                    <c:v>7.5782323961462547E-2</c:v>
                  </c:pt>
                  <c:pt idx="230">
                    <c:v>5.3636042163263641E-2</c:v>
                  </c:pt>
                  <c:pt idx="231">
                    <c:v>8.4032533795614761E-2</c:v>
                  </c:pt>
                  <c:pt idx="232">
                    <c:v>6.5649368347257819E-2</c:v>
                  </c:pt>
                  <c:pt idx="233">
                    <c:v>7.5753279481548585E-2</c:v>
                  </c:pt>
                  <c:pt idx="234">
                    <c:v>0.10561366202372054</c:v>
                  </c:pt>
                  <c:pt idx="235">
                    <c:v>7.5661373254638592E-2</c:v>
                  </c:pt>
                  <c:pt idx="236">
                    <c:v>8.1461486957477E-2</c:v>
                  </c:pt>
                  <c:pt idx="237">
                    <c:v>0.10080713571524136</c:v>
                  </c:pt>
                  <c:pt idx="238">
                    <c:v>9.829367288920704E-2</c:v>
                  </c:pt>
                  <c:pt idx="239">
                    <c:v>0.11212374839988172</c:v>
                  </c:pt>
                  <c:pt idx="240">
                    <c:v>8.8901519683412436E-2</c:v>
                  </c:pt>
                  <c:pt idx="241">
                    <c:v>8.9206843453158102E-2</c:v>
                  </c:pt>
                  <c:pt idx="242">
                    <c:v>6.966026685118118E-2</c:v>
                  </c:pt>
                  <c:pt idx="243">
                    <c:v>8.0572537547344086E-2</c:v>
                  </c:pt>
                  <c:pt idx="244">
                    <c:v>7.7230718457649963E-2</c:v>
                  </c:pt>
                  <c:pt idx="245">
                    <c:v>8.9304231853928218E-2</c:v>
                  </c:pt>
                  <c:pt idx="246">
                    <c:v>8.6263515812616084E-2</c:v>
                  </c:pt>
                  <c:pt idx="247">
                    <c:v>0.10256077020282167</c:v>
                  </c:pt>
                  <c:pt idx="248">
                    <c:v>5.8772716379766679E-2</c:v>
                  </c:pt>
                  <c:pt idx="249">
                    <c:v>9.2314972192537939E-2</c:v>
                  </c:pt>
                  <c:pt idx="250">
                    <c:v>5.2446108643718251E-2</c:v>
                  </c:pt>
                  <c:pt idx="251">
                    <c:v>5.451792466564049E-2</c:v>
                  </c:pt>
                  <c:pt idx="252">
                    <c:v>6.1479429712528906E-2</c:v>
                  </c:pt>
                  <c:pt idx="253">
                    <c:v>5.9357582878702311E-2</c:v>
                  </c:pt>
                  <c:pt idx="254">
                    <c:v>5.7028578694184574E-2</c:v>
                  </c:pt>
                  <c:pt idx="255">
                    <c:v>5.6262162097082902E-2</c:v>
                  </c:pt>
                  <c:pt idx="256">
                    <c:v>0.10116448864412021</c:v>
                  </c:pt>
                  <c:pt idx="257">
                    <c:v>5.6094679612313139E-2</c:v>
                  </c:pt>
                  <c:pt idx="258">
                    <c:v>7.792675121094772E-2</c:v>
                  </c:pt>
                  <c:pt idx="259">
                    <c:v>7.288539376994517E-2</c:v>
                  </c:pt>
                  <c:pt idx="260">
                    <c:v>7.4652254891286157E-2</c:v>
                  </c:pt>
                  <c:pt idx="261">
                    <c:v>6.0111446161242602E-2</c:v>
                  </c:pt>
                  <c:pt idx="262">
                    <c:v>9.0955454569306302E-2</c:v>
                  </c:pt>
                  <c:pt idx="263">
                    <c:v>6.7947533606690841E-2</c:v>
                  </c:pt>
                  <c:pt idx="264">
                    <c:v>7.2942662552185775E-2</c:v>
                  </c:pt>
                  <c:pt idx="265">
                    <c:v>8.4899966827797574E-2</c:v>
                  </c:pt>
                  <c:pt idx="266">
                    <c:v>8.2899383353277012E-2</c:v>
                  </c:pt>
                  <c:pt idx="267">
                    <c:v>7.5472342938815593E-2</c:v>
                  </c:pt>
                  <c:pt idx="268">
                    <c:v>4.9516228336645832E-2</c:v>
                  </c:pt>
                  <c:pt idx="269">
                    <c:v>5.8942383858298218E-2</c:v>
                  </c:pt>
                  <c:pt idx="270">
                    <c:v>5.9853177482359771E-2</c:v>
                  </c:pt>
                  <c:pt idx="271">
                    <c:v>8.156769714275218E-2</c:v>
                  </c:pt>
                  <c:pt idx="272">
                    <c:v>8.206779148356512E-2</c:v>
                  </c:pt>
                  <c:pt idx="273">
                    <c:v>7.826701702208462E-2</c:v>
                  </c:pt>
                  <c:pt idx="274">
                    <c:v>7.6192818381502811E-2</c:v>
                  </c:pt>
                  <c:pt idx="275">
                    <c:v>8.8263047651936669E-2</c:v>
                  </c:pt>
                  <c:pt idx="276">
                    <c:v>8.0292409840328094E-2</c:v>
                  </c:pt>
                  <c:pt idx="277">
                    <c:v>8.9981291973609392E-2</c:v>
                  </c:pt>
                  <c:pt idx="278">
                    <c:v>6.9293410481164955E-2</c:v>
                  </c:pt>
                  <c:pt idx="279">
                    <c:v>7.4338787466367129E-2</c:v>
                  </c:pt>
                  <c:pt idx="280">
                    <c:v>6.7293585440323933E-2</c:v>
                  </c:pt>
                  <c:pt idx="281">
                    <c:v>7.5049220212774298E-2</c:v>
                  </c:pt>
                  <c:pt idx="282">
                    <c:v>5.7236024936267282E-2</c:v>
                  </c:pt>
                  <c:pt idx="283">
                    <c:v>7.7582376389632876E-2</c:v>
                  </c:pt>
                  <c:pt idx="284">
                    <c:v>7.0920647566577899E-2</c:v>
                  </c:pt>
                  <c:pt idx="285">
                    <c:v>6.3837655522632944E-2</c:v>
                  </c:pt>
                  <c:pt idx="286">
                    <c:v>7.2002859090259053E-2</c:v>
                  </c:pt>
                  <c:pt idx="287">
                    <c:v>8.9106314997730446E-2</c:v>
                  </c:pt>
                  <c:pt idx="288">
                    <c:v>5.1245263577636854E-2</c:v>
                  </c:pt>
                  <c:pt idx="289">
                    <c:v>3.7302833185112953E-2</c:v>
                  </c:pt>
                  <c:pt idx="290">
                    <c:v>6.4505212527219538E-2</c:v>
                  </c:pt>
                  <c:pt idx="291">
                    <c:v>5.9916386763370334E-2</c:v>
                  </c:pt>
                  <c:pt idx="292">
                    <c:v>3.2870351670455156E-2</c:v>
                  </c:pt>
                  <c:pt idx="293">
                    <c:v>3.5613998212597094E-2</c:v>
                  </c:pt>
                  <c:pt idx="294">
                    <c:v>5.9213048828067494E-2</c:v>
                  </c:pt>
                  <c:pt idx="295">
                    <c:v>9.8334430351803601E-2</c:v>
                  </c:pt>
                  <c:pt idx="296">
                    <c:v>8.0511713653067654E-2</c:v>
                  </c:pt>
                  <c:pt idx="297">
                    <c:v>7.8236575315972112E-2</c:v>
                  </c:pt>
                  <c:pt idx="298">
                    <c:v>5.9785765837004179E-2</c:v>
                  </c:pt>
                  <c:pt idx="299">
                    <c:v>6.5404200269392726E-2</c:v>
                  </c:pt>
                  <c:pt idx="300">
                    <c:v>6.2839265856097962E-2</c:v>
                  </c:pt>
                  <c:pt idx="301">
                    <c:v>5.9087076803663784E-2</c:v>
                  </c:pt>
                  <c:pt idx="302">
                    <c:v>7.7391507638405965E-2</c:v>
                  </c:pt>
                  <c:pt idx="303">
                    <c:v>7.8254450288139848E-2</c:v>
                  </c:pt>
                  <c:pt idx="304">
                    <c:v>9.8087911603712968E-2</c:v>
                  </c:pt>
                  <c:pt idx="305">
                    <c:v>5.6702627849602574E-2</c:v>
                  </c:pt>
                  <c:pt idx="306">
                    <c:v>5.3301922272365437E-2</c:v>
                  </c:pt>
                  <c:pt idx="307">
                    <c:v>6.6071459774377728E-2</c:v>
                  </c:pt>
                  <c:pt idx="308">
                    <c:v>7.2736035271523045E-2</c:v>
                  </c:pt>
                  <c:pt idx="309">
                    <c:v>5.0342853492100978E-2</c:v>
                  </c:pt>
                  <c:pt idx="310">
                    <c:v>6.8722263091697031E-2</c:v>
                  </c:pt>
                  <c:pt idx="311">
                    <c:v>6.9282886112522646E-2</c:v>
                  </c:pt>
                  <c:pt idx="312">
                    <c:v>9.5922617269275409E-2</c:v>
                  </c:pt>
                  <c:pt idx="313">
                    <c:v>7.3291176588021201E-2</c:v>
                  </c:pt>
                  <c:pt idx="314">
                    <c:v>4.7288190434246549E-2</c:v>
                  </c:pt>
                  <c:pt idx="315">
                    <c:v>6.2223461494467946E-2</c:v>
                  </c:pt>
                  <c:pt idx="316">
                    <c:v>5.316718693342886E-2</c:v>
                  </c:pt>
                  <c:pt idx="317">
                    <c:v>6.7786955098791568E-2</c:v>
                  </c:pt>
                  <c:pt idx="318">
                    <c:v>7.0679661960842105E-2</c:v>
                  </c:pt>
                  <c:pt idx="319">
                    <c:v>7.8499528313579411E-2</c:v>
                  </c:pt>
                  <c:pt idx="320">
                    <c:v>5.6557817639218307E-2</c:v>
                  </c:pt>
                  <c:pt idx="321">
                    <c:v>4.8133871804571862E-2</c:v>
                  </c:pt>
                  <c:pt idx="322">
                    <c:v>4.9128962109221075E-2</c:v>
                  </c:pt>
                  <c:pt idx="323">
                    <c:v>7.8538936975312737E-2</c:v>
                  </c:pt>
                  <c:pt idx="324">
                    <c:v>7.0663569605875859E-2</c:v>
                  </c:pt>
                  <c:pt idx="325">
                    <c:v>7.8326732958547154E-2</c:v>
                  </c:pt>
                  <c:pt idx="326">
                    <c:v>5.1552068595887422E-2</c:v>
                  </c:pt>
                  <c:pt idx="327">
                    <c:v>8.0620339971819763E-2</c:v>
                  </c:pt>
                  <c:pt idx="328">
                    <c:v>6.4754064017775503E-2</c:v>
                  </c:pt>
                  <c:pt idx="329">
                    <c:v>6.6538696874963457E-2</c:v>
                  </c:pt>
                  <c:pt idx="330">
                    <c:v>9.7161862244131619E-2</c:v>
                  </c:pt>
                  <c:pt idx="331">
                    <c:v>8.1627519992965997E-2</c:v>
                  </c:pt>
                  <c:pt idx="332">
                    <c:v>9.1670020737536093E-2</c:v>
                  </c:pt>
                  <c:pt idx="333">
                    <c:v>0.10432096668891228</c:v>
                  </c:pt>
                  <c:pt idx="334">
                    <c:v>7.3488814169781785E-2</c:v>
                  </c:pt>
                  <c:pt idx="335">
                    <c:v>7.1132000077587174E-2</c:v>
                  </c:pt>
                  <c:pt idx="336">
                    <c:v>6.7332222978768619E-2</c:v>
                  </c:pt>
                  <c:pt idx="337">
                    <c:v>5.9891950005865086E-2</c:v>
                  </c:pt>
                  <c:pt idx="338">
                    <c:v>6.9224055554584746E-2</c:v>
                  </c:pt>
                  <c:pt idx="339">
                    <c:v>7.3187737353943988E-2</c:v>
                  </c:pt>
                  <c:pt idx="340">
                    <c:v>8.1817033339302195E-2</c:v>
                  </c:pt>
                  <c:pt idx="341">
                    <c:v>7.0437373277918866E-2</c:v>
                  </c:pt>
                  <c:pt idx="342">
                    <c:v>7.1797321353483212E-2</c:v>
                  </c:pt>
                  <c:pt idx="343">
                    <c:v>9.0813561095179587E-2</c:v>
                  </c:pt>
                  <c:pt idx="344">
                    <c:v>6.2899609166777587E-2</c:v>
                  </c:pt>
                  <c:pt idx="345">
                    <c:v>8.7926791281156408E-2</c:v>
                  </c:pt>
                  <c:pt idx="346">
                    <c:v>5.4837361634752786E-2</c:v>
                  </c:pt>
                  <c:pt idx="347">
                    <c:v>4.5114608823450177E-2</c:v>
                  </c:pt>
                  <c:pt idx="348">
                    <c:v>5.8041115422995317E-2</c:v>
                  </c:pt>
                  <c:pt idx="349">
                    <c:v>5.7332779023042964E-2</c:v>
                  </c:pt>
                  <c:pt idx="350">
                    <c:v>6.5998854826306338E-2</c:v>
                  </c:pt>
                  <c:pt idx="351">
                    <c:v>6.7390808943434771E-2</c:v>
                  </c:pt>
                  <c:pt idx="352">
                    <c:v>8.7538513457699432E-2</c:v>
                  </c:pt>
                  <c:pt idx="353">
                    <c:v>0.10134325434887229</c:v>
                  </c:pt>
                  <c:pt idx="354">
                    <c:v>8.474391796767905E-2</c:v>
                  </c:pt>
                  <c:pt idx="355">
                    <c:v>8.7471433060768641E-2</c:v>
                  </c:pt>
                  <c:pt idx="356">
                    <c:v>6.8571801932004114E-2</c:v>
                  </c:pt>
                  <c:pt idx="357">
                    <c:v>8.4329688241307765E-2</c:v>
                  </c:pt>
                  <c:pt idx="358">
                    <c:v>7.7703844333742056E-2</c:v>
                  </c:pt>
                  <c:pt idx="359">
                    <c:v>0.11327812054715991</c:v>
                  </c:pt>
                  <c:pt idx="360">
                    <c:v>6.6698600069736241E-2</c:v>
                  </c:pt>
                  <c:pt idx="361">
                    <c:v>6.3102021120122725E-2</c:v>
                  </c:pt>
                  <c:pt idx="362">
                    <c:v>6.8361149318242942E-2</c:v>
                  </c:pt>
                  <c:pt idx="363">
                    <c:v>8.4496993962131131E-2</c:v>
                  </c:pt>
                  <c:pt idx="364">
                    <c:v>7.0055878130290031E-2</c:v>
                  </c:pt>
                  <c:pt idx="365">
                    <c:v>5.2381234350873655E-2</c:v>
                  </c:pt>
                  <c:pt idx="366">
                    <c:v>8.5970424284776636E-2</c:v>
                  </c:pt>
                  <c:pt idx="367">
                    <c:v>8.1344710025787276E-2</c:v>
                  </c:pt>
                  <c:pt idx="368">
                    <c:v>8.669096319540695E-2</c:v>
                  </c:pt>
                  <c:pt idx="369">
                    <c:v>5.6281770601325262E-2</c:v>
                  </c:pt>
                  <c:pt idx="370">
                    <c:v>4.9395623234220046E-2</c:v>
                  </c:pt>
                  <c:pt idx="371">
                    <c:v>6.8141671530641656E-2</c:v>
                  </c:pt>
                  <c:pt idx="372">
                    <c:v>9.4760108466408963E-2</c:v>
                  </c:pt>
                  <c:pt idx="373">
                    <c:v>0.10988304629758114</c:v>
                  </c:pt>
                  <c:pt idx="374">
                    <c:v>6.4841344640186482E-2</c:v>
                  </c:pt>
                  <c:pt idx="375">
                    <c:v>5.2730069479118964E-2</c:v>
                  </c:pt>
                  <c:pt idx="376">
                    <c:v>5.6972557632885085E-2</c:v>
                  </c:pt>
                  <c:pt idx="377">
                    <c:v>5.3127551097393394E-2</c:v>
                  </c:pt>
                  <c:pt idx="378">
                    <c:v>5.6269172490158566E-2</c:v>
                  </c:pt>
                  <c:pt idx="379">
                    <c:v>8.2902061603930141E-2</c:v>
                  </c:pt>
                  <c:pt idx="380">
                    <c:v>5.6204931215412986E-2</c:v>
                  </c:pt>
                  <c:pt idx="381">
                    <c:v>4.5649838956092412E-2</c:v>
                  </c:pt>
                  <c:pt idx="382">
                    <c:v>3.7170085027607831E-2</c:v>
                  </c:pt>
                  <c:pt idx="383">
                    <c:v>6.1066242544759827E-2</c:v>
                  </c:pt>
                  <c:pt idx="384">
                    <c:v>6.0204754795614136E-2</c:v>
                  </c:pt>
                  <c:pt idx="385">
                    <c:v>6.3644584213800398E-2</c:v>
                  </c:pt>
                  <c:pt idx="386">
                    <c:v>5.6385915201234323E-2</c:v>
                  </c:pt>
                  <c:pt idx="387">
                    <c:v>8.4699038005997651E-2</c:v>
                  </c:pt>
                  <c:pt idx="388">
                    <c:v>5.6769125509479788E-2</c:v>
                  </c:pt>
                  <c:pt idx="389">
                    <c:v>7.9613063421929739E-2</c:v>
                  </c:pt>
                </c:numCache>
              </c:numRef>
            </c:plus>
            <c:minus>
              <c:numRef>
                <c:f>pooled!$BJ$4:$BJ$393</c:f>
                <c:numCache>
                  <c:formatCode>General</c:formatCode>
                  <c:ptCount val="390"/>
                  <c:pt idx="0">
                    <c:v>0.12285054105728713</c:v>
                  </c:pt>
                  <c:pt idx="1">
                    <c:v>8.2594000740570286E-2</c:v>
                  </c:pt>
                  <c:pt idx="2">
                    <c:v>9.4065220328797258E-2</c:v>
                  </c:pt>
                  <c:pt idx="3">
                    <c:v>0.10049438951121765</c:v>
                  </c:pt>
                  <c:pt idx="4">
                    <c:v>7.8750261303078412E-2</c:v>
                  </c:pt>
                  <c:pt idx="5">
                    <c:v>0.12104065649189868</c:v>
                  </c:pt>
                  <c:pt idx="6">
                    <c:v>0.10237176935246148</c:v>
                  </c:pt>
                  <c:pt idx="7">
                    <c:v>7.1056606888985477E-2</c:v>
                  </c:pt>
                  <c:pt idx="8">
                    <c:v>8.724991545103146E-2</c:v>
                  </c:pt>
                  <c:pt idx="9">
                    <c:v>0.10845781146919208</c:v>
                  </c:pt>
                  <c:pt idx="10">
                    <c:v>9.321567539932088E-2</c:v>
                  </c:pt>
                  <c:pt idx="11">
                    <c:v>9.3136682712380861E-2</c:v>
                  </c:pt>
                  <c:pt idx="12">
                    <c:v>8.2208792139591133E-2</c:v>
                  </c:pt>
                  <c:pt idx="13">
                    <c:v>9.520589685895077E-2</c:v>
                  </c:pt>
                  <c:pt idx="14">
                    <c:v>8.1389373817805921E-2</c:v>
                  </c:pt>
                  <c:pt idx="15">
                    <c:v>8.7653308515348152E-2</c:v>
                  </c:pt>
                  <c:pt idx="16">
                    <c:v>8.8808924492105368E-2</c:v>
                  </c:pt>
                  <c:pt idx="17">
                    <c:v>7.3351635930543682E-2</c:v>
                  </c:pt>
                  <c:pt idx="18">
                    <c:v>6.2962200749595076E-2</c:v>
                  </c:pt>
                  <c:pt idx="19">
                    <c:v>8.49788849293657E-2</c:v>
                  </c:pt>
                  <c:pt idx="20">
                    <c:v>8.0654512565380421E-2</c:v>
                  </c:pt>
                  <c:pt idx="21">
                    <c:v>8.8308292271102068E-2</c:v>
                  </c:pt>
                  <c:pt idx="22">
                    <c:v>9.6667276560249343E-2</c:v>
                  </c:pt>
                  <c:pt idx="23">
                    <c:v>8.3674714225730279E-2</c:v>
                  </c:pt>
                  <c:pt idx="24">
                    <c:v>0.11300706661889837</c:v>
                  </c:pt>
                  <c:pt idx="25">
                    <c:v>0.11321849253414597</c:v>
                  </c:pt>
                  <c:pt idx="26">
                    <c:v>0.11795296238802627</c:v>
                  </c:pt>
                  <c:pt idx="27">
                    <c:v>9.3400307274601094E-2</c:v>
                  </c:pt>
                  <c:pt idx="28">
                    <c:v>9.3177045418543325E-2</c:v>
                  </c:pt>
                  <c:pt idx="29">
                    <c:v>0.12665327301596468</c:v>
                  </c:pt>
                  <c:pt idx="30">
                    <c:v>7.1759187811412287E-2</c:v>
                  </c:pt>
                  <c:pt idx="31">
                    <c:v>9.6574078536644736E-2</c:v>
                  </c:pt>
                  <c:pt idx="32">
                    <c:v>0.13033979918375915</c:v>
                  </c:pt>
                  <c:pt idx="33">
                    <c:v>0.12096755372951459</c:v>
                  </c:pt>
                  <c:pt idx="34">
                    <c:v>0.10977774546783142</c:v>
                  </c:pt>
                  <c:pt idx="35">
                    <c:v>0.10546233719606253</c:v>
                  </c:pt>
                  <c:pt idx="36">
                    <c:v>9.5802471545847381E-2</c:v>
                  </c:pt>
                  <c:pt idx="37">
                    <c:v>0.11797125400586897</c:v>
                  </c:pt>
                  <c:pt idx="38">
                    <c:v>0.12444147955195987</c:v>
                  </c:pt>
                  <c:pt idx="39">
                    <c:v>9.0335795665590232E-2</c:v>
                  </c:pt>
                  <c:pt idx="40">
                    <c:v>6.2857982615856123E-2</c:v>
                  </c:pt>
                  <c:pt idx="41">
                    <c:v>6.5551869498107679E-2</c:v>
                  </c:pt>
                  <c:pt idx="42">
                    <c:v>4.4408039343494264E-2</c:v>
                  </c:pt>
                  <c:pt idx="43">
                    <c:v>7.6867575152650844E-2</c:v>
                  </c:pt>
                  <c:pt idx="44">
                    <c:v>6.7553476525317013E-2</c:v>
                  </c:pt>
                  <c:pt idx="45">
                    <c:v>8.3304461968362387E-2</c:v>
                  </c:pt>
                  <c:pt idx="46">
                    <c:v>8.2420980943855818E-2</c:v>
                  </c:pt>
                  <c:pt idx="47">
                    <c:v>7.6577840629682495E-2</c:v>
                  </c:pt>
                  <c:pt idx="48">
                    <c:v>0.12348231774921095</c:v>
                  </c:pt>
                  <c:pt idx="49">
                    <c:v>6.5333694871834658E-2</c:v>
                  </c:pt>
                  <c:pt idx="50">
                    <c:v>7.9144428256131161E-2</c:v>
                  </c:pt>
                  <c:pt idx="51">
                    <c:v>8.6657894806666455E-2</c:v>
                  </c:pt>
                  <c:pt idx="52">
                    <c:v>6.9190948047173725E-2</c:v>
                  </c:pt>
                  <c:pt idx="53">
                    <c:v>9.2118753621001942E-2</c:v>
                  </c:pt>
                  <c:pt idx="54">
                    <c:v>8.395315652737026E-2</c:v>
                  </c:pt>
                  <c:pt idx="55">
                    <c:v>7.414064073663236E-2</c:v>
                  </c:pt>
                  <c:pt idx="56">
                    <c:v>8.337304822575789E-2</c:v>
                  </c:pt>
                  <c:pt idx="57">
                    <c:v>0.10757228366136488</c:v>
                  </c:pt>
                  <c:pt idx="58">
                    <c:v>8.2557350551301978E-2</c:v>
                  </c:pt>
                  <c:pt idx="59">
                    <c:v>5.9946706550590617E-2</c:v>
                  </c:pt>
                  <c:pt idx="60">
                    <c:v>4.9468778223636767E-2</c:v>
                  </c:pt>
                  <c:pt idx="61">
                    <c:v>6.6833013818853829E-2</c:v>
                  </c:pt>
                  <c:pt idx="62">
                    <c:v>6.2734942808950422E-2</c:v>
                  </c:pt>
                  <c:pt idx="63">
                    <c:v>7.8889574202991572E-2</c:v>
                  </c:pt>
                  <c:pt idx="64">
                    <c:v>0.11744958654157935</c:v>
                  </c:pt>
                  <c:pt idx="65">
                    <c:v>6.2742753817199168E-2</c:v>
                  </c:pt>
                  <c:pt idx="66">
                    <c:v>4.2506913579089735E-2</c:v>
                  </c:pt>
                  <c:pt idx="67">
                    <c:v>6.2221719063622588E-2</c:v>
                  </c:pt>
                  <c:pt idx="68">
                    <c:v>6.5487845805403747E-2</c:v>
                  </c:pt>
                  <c:pt idx="69">
                    <c:v>6.8210783447599968E-2</c:v>
                  </c:pt>
                  <c:pt idx="70">
                    <c:v>8.6962723168950942E-2</c:v>
                  </c:pt>
                  <c:pt idx="71">
                    <c:v>8.65239863908253E-2</c:v>
                  </c:pt>
                  <c:pt idx="72">
                    <c:v>7.3244482503270009E-2</c:v>
                  </c:pt>
                  <c:pt idx="73">
                    <c:v>4.6108221059182324E-2</c:v>
                  </c:pt>
                  <c:pt idx="74">
                    <c:v>6.3114632511971566E-2</c:v>
                  </c:pt>
                  <c:pt idx="75">
                    <c:v>7.2854629886916364E-2</c:v>
                  </c:pt>
                  <c:pt idx="76">
                    <c:v>6.5482475632026707E-2</c:v>
                  </c:pt>
                  <c:pt idx="77">
                    <c:v>6.7777263840368404E-2</c:v>
                  </c:pt>
                  <c:pt idx="78">
                    <c:v>5.5403752653415343E-2</c:v>
                  </c:pt>
                  <c:pt idx="79">
                    <c:v>5.5046941171360705E-2</c:v>
                  </c:pt>
                  <c:pt idx="80">
                    <c:v>8.2803056627571106E-2</c:v>
                  </c:pt>
                  <c:pt idx="81">
                    <c:v>6.4263127810273879E-2</c:v>
                  </c:pt>
                  <c:pt idx="82">
                    <c:v>8.7995020914867578E-2</c:v>
                  </c:pt>
                  <c:pt idx="83">
                    <c:v>4.7914444678388832E-2</c:v>
                  </c:pt>
                  <c:pt idx="84">
                    <c:v>8.1538472475800719E-2</c:v>
                  </c:pt>
                  <c:pt idx="85">
                    <c:v>6.0571899216943059E-2</c:v>
                  </c:pt>
                  <c:pt idx="86">
                    <c:v>7.043254276829819E-2</c:v>
                  </c:pt>
                  <c:pt idx="87">
                    <c:v>5.8888359107584179E-2</c:v>
                  </c:pt>
                  <c:pt idx="88">
                    <c:v>5.1181929110030881E-2</c:v>
                  </c:pt>
                  <c:pt idx="89">
                    <c:v>6.4569346090427998E-2</c:v>
                  </c:pt>
                  <c:pt idx="90">
                    <c:v>9.4311803511361147E-2</c:v>
                  </c:pt>
                  <c:pt idx="91">
                    <c:v>5.0614172616936209E-2</c:v>
                  </c:pt>
                  <c:pt idx="92">
                    <c:v>3.4419309367319274E-2</c:v>
                  </c:pt>
                  <c:pt idx="93">
                    <c:v>5.5367723146379375E-2</c:v>
                  </c:pt>
                  <c:pt idx="94">
                    <c:v>4.0360157230450264E-2</c:v>
                  </c:pt>
                  <c:pt idx="95">
                    <c:v>5.5570122004508615E-2</c:v>
                  </c:pt>
                  <c:pt idx="96">
                    <c:v>4.8216092065729368E-2</c:v>
                  </c:pt>
                  <c:pt idx="97">
                    <c:v>6.4132451867801005E-2</c:v>
                  </c:pt>
                  <c:pt idx="98">
                    <c:v>6.1257631353079697E-2</c:v>
                  </c:pt>
                  <c:pt idx="99">
                    <c:v>8.577779549915264E-2</c:v>
                  </c:pt>
                  <c:pt idx="100">
                    <c:v>6.3975811993299644E-2</c:v>
                  </c:pt>
                  <c:pt idx="101">
                    <c:v>8.6834303971484145E-2</c:v>
                  </c:pt>
                  <c:pt idx="102">
                    <c:v>6.5836073399056838E-2</c:v>
                  </c:pt>
                  <c:pt idx="103">
                    <c:v>6.0089275070809751E-2</c:v>
                  </c:pt>
                  <c:pt idx="104">
                    <c:v>9.0737850008926424E-2</c:v>
                  </c:pt>
                  <c:pt idx="105">
                    <c:v>5.5893175303023492E-2</c:v>
                  </c:pt>
                  <c:pt idx="106">
                    <c:v>5.2838280764437501E-2</c:v>
                  </c:pt>
                  <c:pt idx="107">
                    <c:v>8.9957244438790052E-2</c:v>
                  </c:pt>
                  <c:pt idx="108">
                    <c:v>5.8319346104449762E-2</c:v>
                  </c:pt>
                  <c:pt idx="109">
                    <c:v>7.8769163453163579E-2</c:v>
                  </c:pt>
                  <c:pt idx="110">
                    <c:v>7.9683795031716173E-2</c:v>
                  </c:pt>
                  <c:pt idx="111">
                    <c:v>9.6127712949855101E-2</c:v>
                  </c:pt>
                  <c:pt idx="112">
                    <c:v>7.7288199758479684E-2</c:v>
                  </c:pt>
                  <c:pt idx="113">
                    <c:v>7.0896632456604658E-2</c:v>
                  </c:pt>
                  <c:pt idx="114">
                    <c:v>4.6076021393722216E-2</c:v>
                  </c:pt>
                  <c:pt idx="115">
                    <c:v>7.58769992081815E-2</c:v>
                  </c:pt>
                  <c:pt idx="116">
                    <c:v>4.8735762684028856E-2</c:v>
                  </c:pt>
                  <c:pt idx="117">
                    <c:v>6.8928300610127044E-2</c:v>
                  </c:pt>
                  <c:pt idx="118">
                    <c:v>9.2593077215482295E-2</c:v>
                  </c:pt>
                  <c:pt idx="119">
                    <c:v>6.153372299525376E-2</c:v>
                  </c:pt>
                  <c:pt idx="120">
                    <c:v>6.7761093802662375E-2</c:v>
                  </c:pt>
                  <c:pt idx="121">
                    <c:v>4.5284115439203534E-2</c:v>
                  </c:pt>
                  <c:pt idx="122">
                    <c:v>5.9557348805308122E-2</c:v>
                  </c:pt>
                  <c:pt idx="123">
                    <c:v>6.3688794891229583E-2</c:v>
                  </c:pt>
                  <c:pt idx="124">
                    <c:v>7.1800760165568814E-2</c:v>
                  </c:pt>
                  <c:pt idx="125">
                    <c:v>5.9390941719535101E-2</c:v>
                  </c:pt>
                  <c:pt idx="126">
                    <c:v>7.3179298410883539E-2</c:v>
                  </c:pt>
                  <c:pt idx="127">
                    <c:v>7.315139081750513E-2</c:v>
                  </c:pt>
                  <c:pt idx="128">
                    <c:v>4.0507684378237027E-2</c:v>
                  </c:pt>
                  <c:pt idx="129">
                    <c:v>6.3155926567551535E-2</c:v>
                  </c:pt>
                  <c:pt idx="130">
                    <c:v>6.9691415560151515E-2</c:v>
                  </c:pt>
                  <c:pt idx="131">
                    <c:v>7.9832418345803416E-2</c:v>
                  </c:pt>
                  <c:pt idx="132">
                    <c:v>9.228250706992705E-2</c:v>
                  </c:pt>
                  <c:pt idx="133">
                    <c:v>7.8748046111723743E-2</c:v>
                  </c:pt>
                  <c:pt idx="134">
                    <c:v>8.9989422638822272E-2</c:v>
                  </c:pt>
                  <c:pt idx="135">
                    <c:v>9.6717147738478657E-2</c:v>
                  </c:pt>
                  <c:pt idx="136">
                    <c:v>9.2363139094466612E-2</c:v>
                  </c:pt>
                  <c:pt idx="137">
                    <c:v>7.6125112661839911E-2</c:v>
                  </c:pt>
                  <c:pt idx="138">
                    <c:v>9.8345357933255856E-2</c:v>
                  </c:pt>
                  <c:pt idx="139">
                    <c:v>7.8059153422777985E-2</c:v>
                  </c:pt>
                  <c:pt idx="140">
                    <c:v>5.2052724035784419E-2</c:v>
                  </c:pt>
                  <c:pt idx="141">
                    <c:v>4.3353537539302558E-2</c:v>
                  </c:pt>
                  <c:pt idx="142">
                    <c:v>5.0381138746699201E-2</c:v>
                  </c:pt>
                  <c:pt idx="143">
                    <c:v>4.9755657703268764E-2</c:v>
                  </c:pt>
                  <c:pt idx="144">
                    <c:v>4.3550639861237785E-2</c:v>
                  </c:pt>
                  <c:pt idx="145">
                    <c:v>5.2606419498714953E-2</c:v>
                  </c:pt>
                  <c:pt idx="146">
                    <c:v>4.9936511902211142E-2</c:v>
                  </c:pt>
                  <c:pt idx="147">
                    <c:v>5.5123940414471703E-2</c:v>
                  </c:pt>
                  <c:pt idx="148">
                    <c:v>8.2002675338224293E-2</c:v>
                  </c:pt>
                  <c:pt idx="149">
                    <c:v>7.5572401041512777E-2</c:v>
                  </c:pt>
                  <c:pt idx="150">
                    <c:v>7.9875726965519256E-2</c:v>
                  </c:pt>
                  <c:pt idx="151">
                    <c:v>7.8448454253398331E-2</c:v>
                  </c:pt>
                  <c:pt idx="152">
                    <c:v>8.5697462334103691E-2</c:v>
                  </c:pt>
                  <c:pt idx="153">
                    <c:v>7.4290540874218158E-2</c:v>
                  </c:pt>
                  <c:pt idx="154">
                    <c:v>6.3417328073642545E-2</c:v>
                  </c:pt>
                  <c:pt idx="155">
                    <c:v>0.10293128358965584</c:v>
                  </c:pt>
                  <c:pt idx="156">
                    <c:v>9.9842092339742991E-2</c:v>
                  </c:pt>
                  <c:pt idx="157">
                    <c:v>6.7135571605129812E-2</c:v>
                  </c:pt>
                  <c:pt idx="158">
                    <c:v>6.6550061281456796E-2</c:v>
                  </c:pt>
                  <c:pt idx="159">
                    <c:v>9.1467522248406E-2</c:v>
                  </c:pt>
                  <c:pt idx="160">
                    <c:v>6.9178009794598261E-2</c:v>
                  </c:pt>
                  <c:pt idx="161">
                    <c:v>5.8132992770757168E-2</c:v>
                  </c:pt>
                  <c:pt idx="162">
                    <c:v>6.5725131785584257E-2</c:v>
                  </c:pt>
                  <c:pt idx="163">
                    <c:v>8.2461575839290105E-2</c:v>
                  </c:pt>
                  <c:pt idx="164">
                    <c:v>6.5911023970259386E-2</c:v>
                  </c:pt>
                  <c:pt idx="165">
                    <c:v>6.0547124563676301E-2</c:v>
                  </c:pt>
                  <c:pt idx="166">
                    <c:v>5.507017745063552E-2</c:v>
                  </c:pt>
                  <c:pt idx="167">
                    <c:v>8.8549197077276293E-2</c:v>
                  </c:pt>
                  <c:pt idx="168">
                    <c:v>7.7297391469357699E-2</c:v>
                  </c:pt>
                  <c:pt idx="169">
                    <c:v>7.6004294469311423E-2</c:v>
                  </c:pt>
                  <c:pt idx="170">
                    <c:v>7.3616066194956919E-2</c:v>
                  </c:pt>
                  <c:pt idx="171">
                    <c:v>4.7605144923971512E-2</c:v>
                  </c:pt>
                  <c:pt idx="172">
                    <c:v>5.1837215337433871E-2</c:v>
                  </c:pt>
                  <c:pt idx="173">
                    <c:v>5.7860942017142397E-2</c:v>
                  </c:pt>
                  <c:pt idx="174">
                    <c:v>7.1972536279718155E-2</c:v>
                  </c:pt>
                  <c:pt idx="175">
                    <c:v>7.6780975225414341E-2</c:v>
                  </c:pt>
                  <c:pt idx="176">
                    <c:v>6.5263068421178544E-2</c:v>
                  </c:pt>
                  <c:pt idx="177">
                    <c:v>6.3861250472166439E-2</c:v>
                  </c:pt>
                  <c:pt idx="178">
                    <c:v>7.0581385433391805E-2</c:v>
                  </c:pt>
                  <c:pt idx="179">
                    <c:v>5.4672607019724831E-2</c:v>
                  </c:pt>
                  <c:pt idx="180">
                    <c:v>7.2750634130667152E-2</c:v>
                  </c:pt>
                  <c:pt idx="181">
                    <c:v>5.6812166368435106E-2</c:v>
                  </c:pt>
                  <c:pt idx="182">
                    <c:v>6.911516940161587E-2</c:v>
                  </c:pt>
                  <c:pt idx="183">
                    <c:v>6.1442041343402941E-2</c:v>
                  </c:pt>
                  <c:pt idx="184">
                    <c:v>5.2527024009195344E-2</c:v>
                  </c:pt>
                  <c:pt idx="185">
                    <c:v>6.3189615843943212E-2</c:v>
                  </c:pt>
                  <c:pt idx="186">
                    <c:v>9.5605379316714825E-2</c:v>
                  </c:pt>
                  <c:pt idx="187">
                    <c:v>4.6090126561056634E-2</c:v>
                  </c:pt>
                  <c:pt idx="188">
                    <c:v>8.9405081290752419E-2</c:v>
                  </c:pt>
                  <c:pt idx="189">
                    <c:v>7.876971947270181E-2</c:v>
                  </c:pt>
                  <c:pt idx="190">
                    <c:v>8.6631260650931435E-2</c:v>
                  </c:pt>
                  <c:pt idx="191">
                    <c:v>5.2541159190589527E-2</c:v>
                  </c:pt>
                  <c:pt idx="192">
                    <c:v>6.2536156158019815E-2</c:v>
                  </c:pt>
                  <c:pt idx="193">
                    <c:v>6.7968186073940506E-2</c:v>
                  </c:pt>
                  <c:pt idx="194">
                    <c:v>7.6775336356979473E-2</c:v>
                  </c:pt>
                  <c:pt idx="195">
                    <c:v>7.5606920202953426E-2</c:v>
                  </c:pt>
                  <c:pt idx="196">
                    <c:v>9.9901264008545126E-2</c:v>
                  </c:pt>
                  <c:pt idx="197">
                    <c:v>9.3764547019531061E-2</c:v>
                  </c:pt>
                  <c:pt idx="198">
                    <c:v>6.2908850758758919E-2</c:v>
                  </c:pt>
                  <c:pt idx="199">
                    <c:v>8.0942332750301854E-2</c:v>
                  </c:pt>
                  <c:pt idx="200">
                    <c:v>9.4382462679057949E-2</c:v>
                  </c:pt>
                  <c:pt idx="201">
                    <c:v>7.2783867468254562E-2</c:v>
                  </c:pt>
                  <c:pt idx="202">
                    <c:v>6.1298352744934434E-2</c:v>
                  </c:pt>
                  <c:pt idx="203">
                    <c:v>6.4194750839563039E-2</c:v>
                  </c:pt>
                  <c:pt idx="204">
                    <c:v>7.7525591512699388E-2</c:v>
                  </c:pt>
                  <c:pt idx="205">
                    <c:v>6.5371024803335814E-2</c:v>
                  </c:pt>
                  <c:pt idx="206">
                    <c:v>5.833870776107674E-2</c:v>
                  </c:pt>
                  <c:pt idx="207">
                    <c:v>7.196332767669214E-2</c:v>
                  </c:pt>
                  <c:pt idx="208">
                    <c:v>7.5995945324787789E-2</c:v>
                  </c:pt>
                  <c:pt idx="209">
                    <c:v>6.9528748505110025E-2</c:v>
                  </c:pt>
                  <c:pt idx="210">
                    <c:v>4.7033614873091607E-2</c:v>
                  </c:pt>
                  <c:pt idx="211">
                    <c:v>8.4495924644716572E-2</c:v>
                  </c:pt>
                  <c:pt idx="212">
                    <c:v>5.4048946847307079E-2</c:v>
                  </c:pt>
                  <c:pt idx="213">
                    <c:v>8.7873484583970582E-2</c:v>
                  </c:pt>
                  <c:pt idx="214">
                    <c:v>8.0404183297056467E-2</c:v>
                  </c:pt>
                  <c:pt idx="215">
                    <c:v>5.8481050360459537E-2</c:v>
                  </c:pt>
                  <c:pt idx="216">
                    <c:v>6.4736023412569441E-2</c:v>
                  </c:pt>
                  <c:pt idx="217">
                    <c:v>5.2934610116939528E-2</c:v>
                  </c:pt>
                  <c:pt idx="218">
                    <c:v>5.9802385218131734E-2</c:v>
                  </c:pt>
                  <c:pt idx="219">
                    <c:v>6.8984214817155415E-2</c:v>
                  </c:pt>
                  <c:pt idx="220">
                    <c:v>6.602878255929491E-2</c:v>
                  </c:pt>
                  <c:pt idx="221">
                    <c:v>8.9283786965490247E-2</c:v>
                  </c:pt>
                  <c:pt idx="222">
                    <c:v>5.0888849218148118E-2</c:v>
                  </c:pt>
                  <c:pt idx="223">
                    <c:v>5.2275289841667114E-2</c:v>
                  </c:pt>
                  <c:pt idx="224">
                    <c:v>5.5852782706961576E-2</c:v>
                  </c:pt>
                  <c:pt idx="225">
                    <c:v>5.7160566586368734E-2</c:v>
                  </c:pt>
                  <c:pt idx="226">
                    <c:v>7.4522379655003287E-2</c:v>
                  </c:pt>
                  <c:pt idx="227">
                    <c:v>7.0568961543538408E-2</c:v>
                  </c:pt>
                  <c:pt idx="228">
                    <c:v>7.068273866690887E-2</c:v>
                  </c:pt>
                  <c:pt idx="229">
                    <c:v>7.5782323961462547E-2</c:v>
                  </c:pt>
                  <c:pt idx="230">
                    <c:v>5.3636042163263641E-2</c:v>
                  </c:pt>
                  <c:pt idx="231">
                    <c:v>8.4032533795614761E-2</c:v>
                  </c:pt>
                  <c:pt idx="232">
                    <c:v>6.5649368347257819E-2</c:v>
                  </c:pt>
                  <c:pt idx="233">
                    <c:v>7.5753279481548585E-2</c:v>
                  </c:pt>
                  <c:pt idx="234">
                    <c:v>0.10561366202372054</c:v>
                  </c:pt>
                  <c:pt idx="235">
                    <c:v>7.5661373254638592E-2</c:v>
                  </c:pt>
                  <c:pt idx="236">
                    <c:v>8.1461486957477E-2</c:v>
                  </c:pt>
                  <c:pt idx="237">
                    <c:v>0.10080713571524136</c:v>
                  </c:pt>
                  <c:pt idx="238">
                    <c:v>9.829367288920704E-2</c:v>
                  </c:pt>
                  <c:pt idx="239">
                    <c:v>0.11212374839988172</c:v>
                  </c:pt>
                  <c:pt idx="240">
                    <c:v>8.8901519683412436E-2</c:v>
                  </c:pt>
                  <c:pt idx="241">
                    <c:v>8.9206843453158102E-2</c:v>
                  </c:pt>
                  <c:pt idx="242">
                    <c:v>6.966026685118118E-2</c:v>
                  </c:pt>
                  <c:pt idx="243">
                    <c:v>8.0572537547344086E-2</c:v>
                  </c:pt>
                  <c:pt idx="244">
                    <c:v>7.7230718457649963E-2</c:v>
                  </c:pt>
                  <c:pt idx="245">
                    <c:v>8.9304231853928218E-2</c:v>
                  </c:pt>
                  <c:pt idx="246">
                    <c:v>8.6263515812616084E-2</c:v>
                  </c:pt>
                  <c:pt idx="247">
                    <c:v>0.10256077020282167</c:v>
                  </c:pt>
                  <c:pt idx="248">
                    <c:v>5.8772716379766679E-2</c:v>
                  </c:pt>
                  <c:pt idx="249">
                    <c:v>9.2314972192537939E-2</c:v>
                  </c:pt>
                  <c:pt idx="250">
                    <c:v>5.2446108643718251E-2</c:v>
                  </c:pt>
                  <c:pt idx="251">
                    <c:v>5.451792466564049E-2</c:v>
                  </c:pt>
                  <c:pt idx="252">
                    <c:v>6.1479429712528906E-2</c:v>
                  </c:pt>
                  <c:pt idx="253">
                    <c:v>5.9357582878702311E-2</c:v>
                  </c:pt>
                  <c:pt idx="254">
                    <c:v>5.7028578694184574E-2</c:v>
                  </c:pt>
                  <c:pt idx="255">
                    <c:v>5.6262162097082902E-2</c:v>
                  </c:pt>
                  <c:pt idx="256">
                    <c:v>0.10116448864412021</c:v>
                  </c:pt>
                  <c:pt idx="257">
                    <c:v>5.6094679612313139E-2</c:v>
                  </c:pt>
                  <c:pt idx="258">
                    <c:v>7.792675121094772E-2</c:v>
                  </c:pt>
                  <c:pt idx="259">
                    <c:v>7.288539376994517E-2</c:v>
                  </c:pt>
                  <c:pt idx="260">
                    <c:v>7.4652254891286157E-2</c:v>
                  </c:pt>
                  <c:pt idx="261">
                    <c:v>6.0111446161242602E-2</c:v>
                  </c:pt>
                  <c:pt idx="262">
                    <c:v>9.0955454569306302E-2</c:v>
                  </c:pt>
                  <c:pt idx="263">
                    <c:v>6.7947533606690841E-2</c:v>
                  </c:pt>
                  <c:pt idx="264">
                    <c:v>7.2942662552185775E-2</c:v>
                  </c:pt>
                  <c:pt idx="265">
                    <c:v>8.4899966827797574E-2</c:v>
                  </c:pt>
                  <c:pt idx="266">
                    <c:v>8.2899383353277012E-2</c:v>
                  </c:pt>
                  <c:pt idx="267">
                    <c:v>7.5472342938815593E-2</c:v>
                  </c:pt>
                  <c:pt idx="268">
                    <c:v>4.9516228336645832E-2</c:v>
                  </c:pt>
                  <c:pt idx="269">
                    <c:v>5.8942383858298218E-2</c:v>
                  </c:pt>
                  <c:pt idx="270">
                    <c:v>5.9853177482359771E-2</c:v>
                  </c:pt>
                  <c:pt idx="271">
                    <c:v>8.156769714275218E-2</c:v>
                  </c:pt>
                  <c:pt idx="272">
                    <c:v>8.206779148356512E-2</c:v>
                  </c:pt>
                  <c:pt idx="273">
                    <c:v>7.826701702208462E-2</c:v>
                  </c:pt>
                  <c:pt idx="274">
                    <c:v>7.6192818381502811E-2</c:v>
                  </c:pt>
                  <c:pt idx="275">
                    <c:v>8.8263047651936669E-2</c:v>
                  </c:pt>
                  <c:pt idx="276">
                    <c:v>8.0292409840328094E-2</c:v>
                  </c:pt>
                  <c:pt idx="277">
                    <c:v>8.9981291973609392E-2</c:v>
                  </c:pt>
                  <c:pt idx="278">
                    <c:v>6.9293410481164955E-2</c:v>
                  </c:pt>
                  <c:pt idx="279">
                    <c:v>7.4338787466367129E-2</c:v>
                  </c:pt>
                  <c:pt idx="280">
                    <c:v>6.7293585440323933E-2</c:v>
                  </c:pt>
                  <c:pt idx="281">
                    <c:v>7.5049220212774298E-2</c:v>
                  </c:pt>
                  <c:pt idx="282">
                    <c:v>5.7236024936267282E-2</c:v>
                  </c:pt>
                  <c:pt idx="283">
                    <c:v>7.7582376389632876E-2</c:v>
                  </c:pt>
                  <c:pt idx="284">
                    <c:v>7.0920647566577899E-2</c:v>
                  </c:pt>
                  <c:pt idx="285">
                    <c:v>6.3837655522632944E-2</c:v>
                  </c:pt>
                  <c:pt idx="286">
                    <c:v>7.2002859090259053E-2</c:v>
                  </c:pt>
                  <c:pt idx="287">
                    <c:v>8.9106314997730446E-2</c:v>
                  </c:pt>
                  <c:pt idx="288">
                    <c:v>5.1245263577636854E-2</c:v>
                  </c:pt>
                  <c:pt idx="289">
                    <c:v>3.7302833185112953E-2</c:v>
                  </c:pt>
                  <c:pt idx="290">
                    <c:v>6.4505212527219538E-2</c:v>
                  </c:pt>
                  <c:pt idx="291">
                    <c:v>5.9916386763370334E-2</c:v>
                  </c:pt>
                  <c:pt idx="292">
                    <c:v>3.2870351670455156E-2</c:v>
                  </c:pt>
                  <c:pt idx="293">
                    <c:v>3.5613998212597094E-2</c:v>
                  </c:pt>
                  <c:pt idx="294">
                    <c:v>5.9213048828067494E-2</c:v>
                  </c:pt>
                  <c:pt idx="295">
                    <c:v>9.8334430351803601E-2</c:v>
                  </c:pt>
                  <c:pt idx="296">
                    <c:v>8.0511713653067654E-2</c:v>
                  </c:pt>
                  <c:pt idx="297">
                    <c:v>7.8236575315972112E-2</c:v>
                  </c:pt>
                  <c:pt idx="298">
                    <c:v>5.9785765837004179E-2</c:v>
                  </c:pt>
                  <c:pt idx="299">
                    <c:v>6.5404200269392726E-2</c:v>
                  </c:pt>
                  <c:pt idx="300">
                    <c:v>6.2839265856097962E-2</c:v>
                  </c:pt>
                  <c:pt idx="301">
                    <c:v>5.9087076803663784E-2</c:v>
                  </c:pt>
                  <c:pt idx="302">
                    <c:v>7.7391507638405965E-2</c:v>
                  </c:pt>
                  <c:pt idx="303">
                    <c:v>7.8254450288139848E-2</c:v>
                  </c:pt>
                  <c:pt idx="304">
                    <c:v>9.8087911603712968E-2</c:v>
                  </c:pt>
                  <c:pt idx="305">
                    <c:v>5.6702627849602574E-2</c:v>
                  </c:pt>
                  <c:pt idx="306">
                    <c:v>5.3301922272365437E-2</c:v>
                  </c:pt>
                  <c:pt idx="307">
                    <c:v>6.6071459774377728E-2</c:v>
                  </c:pt>
                  <c:pt idx="308">
                    <c:v>7.2736035271523045E-2</c:v>
                  </c:pt>
                  <c:pt idx="309">
                    <c:v>5.0342853492100978E-2</c:v>
                  </c:pt>
                  <c:pt idx="310">
                    <c:v>6.8722263091697031E-2</c:v>
                  </c:pt>
                  <c:pt idx="311">
                    <c:v>6.9282886112522646E-2</c:v>
                  </c:pt>
                  <c:pt idx="312">
                    <c:v>9.5922617269275409E-2</c:v>
                  </c:pt>
                  <c:pt idx="313">
                    <c:v>7.3291176588021201E-2</c:v>
                  </c:pt>
                  <c:pt idx="314">
                    <c:v>4.7288190434246549E-2</c:v>
                  </c:pt>
                  <c:pt idx="315">
                    <c:v>6.2223461494467946E-2</c:v>
                  </c:pt>
                  <c:pt idx="316">
                    <c:v>5.316718693342886E-2</c:v>
                  </c:pt>
                  <c:pt idx="317">
                    <c:v>6.7786955098791568E-2</c:v>
                  </c:pt>
                  <c:pt idx="318">
                    <c:v>7.0679661960842105E-2</c:v>
                  </c:pt>
                  <c:pt idx="319">
                    <c:v>7.8499528313579411E-2</c:v>
                  </c:pt>
                  <c:pt idx="320">
                    <c:v>5.6557817639218307E-2</c:v>
                  </c:pt>
                  <c:pt idx="321">
                    <c:v>4.8133871804571862E-2</c:v>
                  </c:pt>
                  <c:pt idx="322">
                    <c:v>4.9128962109221075E-2</c:v>
                  </c:pt>
                  <c:pt idx="323">
                    <c:v>7.8538936975312737E-2</c:v>
                  </c:pt>
                  <c:pt idx="324">
                    <c:v>7.0663569605875859E-2</c:v>
                  </c:pt>
                  <c:pt idx="325">
                    <c:v>7.8326732958547154E-2</c:v>
                  </c:pt>
                  <c:pt idx="326">
                    <c:v>5.1552068595887422E-2</c:v>
                  </c:pt>
                  <c:pt idx="327">
                    <c:v>8.0620339971819763E-2</c:v>
                  </c:pt>
                  <c:pt idx="328">
                    <c:v>6.4754064017775503E-2</c:v>
                  </c:pt>
                  <c:pt idx="329">
                    <c:v>6.6538696874963457E-2</c:v>
                  </c:pt>
                  <c:pt idx="330">
                    <c:v>9.7161862244131619E-2</c:v>
                  </c:pt>
                  <c:pt idx="331">
                    <c:v>8.1627519992965997E-2</c:v>
                  </c:pt>
                  <c:pt idx="332">
                    <c:v>9.1670020737536093E-2</c:v>
                  </c:pt>
                  <c:pt idx="333">
                    <c:v>0.10432096668891228</c:v>
                  </c:pt>
                  <c:pt idx="334">
                    <c:v>7.3488814169781785E-2</c:v>
                  </c:pt>
                  <c:pt idx="335">
                    <c:v>7.1132000077587174E-2</c:v>
                  </c:pt>
                  <c:pt idx="336">
                    <c:v>6.7332222978768619E-2</c:v>
                  </c:pt>
                  <c:pt idx="337">
                    <c:v>5.9891950005865086E-2</c:v>
                  </c:pt>
                  <c:pt idx="338">
                    <c:v>6.9224055554584746E-2</c:v>
                  </c:pt>
                  <c:pt idx="339">
                    <c:v>7.3187737353943988E-2</c:v>
                  </c:pt>
                  <c:pt idx="340">
                    <c:v>8.1817033339302195E-2</c:v>
                  </c:pt>
                  <c:pt idx="341">
                    <c:v>7.0437373277918866E-2</c:v>
                  </c:pt>
                  <c:pt idx="342">
                    <c:v>7.1797321353483212E-2</c:v>
                  </c:pt>
                  <c:pt idx="343">
                    <c:v>9.0813561095179587E-2</c:v>
                  </c:pt>
                  <c:pt idx="344">
                    <c:v>6.2899609166777587E-2</c:v>
                  </c:pt>
                  <c:pt idx="345">
                    <c:v>8.7926791281156408E-2</c:v>
                  </c:pt>
                  <c:pt idx="346">
                    <c:v>5.4837361634752786E-2</c:v>
                  </c:pt>
                  <c:pt idx="347">
                    <c:v>4.5114608823450177E-2</c:v>
                  </c:pt>
                  <c:pt idx="348">
                    <c:v>5.8041115422995317E-2</c:v>
                  </c:pt>
                  <c:pt idx="349">
                    <c:v>5.7332779023042964E-2</c:v>
                  </c:pt>
                  <c:pt idx="350">
                    <c:v>6.5998854826306338E-2</c:v>
                  </c:pt>
                  <c:pt idx="351">
                    <c:v>6.7390808943434771E-2</c:v>
                  </c:pt>
                  <c:pt idx="352">
                    <c:v>8.7538513457699432E-2</c:v>
                  </c:pt>
                  <c:pt idx="353">
                    <c:v>0.10134325434887229</c:v>
                  </c:pt>
                  <c:pt idx="354">
                    <c:v>8.474391796767905E-2</c:v>
                  </c:pt>
                  <c:pt idx="355">
                    <c:v>8.7471433060768641E-2</c:v>
                  </c:pt>
                  <c:pt idx="356">
                    <c:v>6.8571801932004114E-2</c:v>
                  </c:pt>
                  <c:pt idx="357">
                    <c:v>8.4329688241307765E-2</c:v>
                  </c:pt>
                  <c:pt idx="358">
                    <c:v>7.7703844333742056E-2</c:v>
                  </c:pt>
                  <c:pt idx="359">
                    <c:v>0.11327812054715991</c:v>
                  </c:pt>
                  <c:pt idx="360">
                    <c:v>6.6698600069736241E-2</c:v>
                  </c:pt>
                  <c:pt idx="361">
                    <c:v>6.3102021120122725E-2</c:v>
                  </c:pt>
                  <c:pt idx="362">
                    <c:v>6.8361149318242942E-2</c:v>
                  </c:pt>
                  <c:pt idx="363">
                    <c:v>8.4496993962131131E-2</c:v>
                  </c:pt>
                  <c:pt idx="364">
                    <c:v>7.0055878130290031E-2</c:v>
                  </c:pt>
                  <c:pt idx="365">
                    <c:v>5.2381234350873655E-2</c:v>
                  </c:pt>
                  <c:pt idx="366">
                    <c:v>8.5970424284776636E-2</c:v>
                  </c:pt>
                  <c:pt idx="367">
                    <c:v>8.1344710025787276E-2</c:v>
                  </c:pt>
                  <c:pt idx="368">
                    <c:v>8.669096319540695E-2</c:v>
                  </c:pt>
                  <c:pt idx="369">
                    <c:v>5.6281770601325262E-2</c:v>
                  </c:pt>
                  <c:pt idx="370">
                    <c:v>4.9395623234220046E-2</c:v>
                  </c:pt>
                  <c:pt idx="371">
                    <c:v>6.8141671530641656E-2</c:v>
                  </c:pt>
                  <c:pt idx="372">
                    <c:v>9.4760108466408963E-2</c:v>
                  </c:pt>
                  <c:pt idx="373">
                    <c:v>0.10988304629758114</c:v>
                  </c:pt>
                  <c:pt idx="374">
                    <c:v>6.4841344640186482E-2</c:v>
                  </c:pt>
                  <c:pt idx="375">
                    <c:v>5.2730069479118964E-2</c:v>
                  </c:pt>
                  <c:pt idx="376">
                    <c:v>5.6972557632885085E-2</c:v>
                  </c:pt>
                  <c:pt idx="377">
                    <c:v>5.3127551097393394E-2</c:v>
                  </c:pt>
                  <c:pt idx="378">
                    <c:v>5.6269172490158566E-2</c:v>
                  </c:pt>
                  <c:pt idx="379">
                    <c:v>8.2902061603930141E-2</c:v>
                  </c:pt>
                  <c:pt idx="380">
                    <c:v>5.6204931215412986E-2</c:v>
                  </c:pt>
                  <c:pt idx="381">
                    <c:v>4.5649838956092412E-2</c:v>
                  </c:pt>
                  <c:pt idx="382">
                    <c:v>3.7170085027607831E-2</c:v>
                  </c:pt>
                  <c:pt idx="383">
                    <c:v>6.1066242544759827E-2</c:v>
                  </c:pt>
                  <c:pt idx="384">
                    <c:v>6.0204754795614136E-2</c:v>
                  </c:pt>
                  <c:pt idx="385">
                    <c:v>6.3644584213800398E-2</c:v>
                  </c:pt>
                  <c:pt idx="386">
                    <c:v>5.6385915201234323E-2</c:v>
                  </c:pt>
                  <c:pt idx="387">
                    <c:v>8.4699038005997651E-2</c:v>
                  </c:pt>
                  <c:pt idx="388">
                    <c:v>5.6769125509479788E-2</c:v>
                  </c:pt>
                  <c:pt idx="389">
                    <c:v>7.9613063421929739E-2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pooled!$BF$4:$BF$63</c:f>
              <c:numCache>
                <c:formatCode>General</c:formatCode>
                <c:ptCount val="60"/>
                <c:pt idx="0">
                  <c:v>1.3392275</c:v>
                </c:pt>
                <c:pt idx="1">
                  <c:v>1.4767749999999999</c:v>
                </c:pt>
                <c:pt idx="2">
                  <c:v>1.6541916666666665</c:v>
                </c:pt>
                <c:pt idx="3">
                  <c:v>1.5686333333333333</c:v>
                </c:pt>
                <c:pt idx="4">
                  <c:v>1.7182249999999997</c:v>
                </c:pt>
                <c:pt idx="5">
                  <c:v>1.5896583333333334</c:v>
                </c:pt>
                <c:pt idx="6">
                  <c:v>1.6926083333333333</c:v>
                </c:pt>
                <c:pt idx="7">
                  <c:v>1.4727749999999997</c:v>
                </c:pt>
                <c:pt idx="8">
                  <c:v>1.507125</c:v>
                </c:pt>
                <c:pt idx="9">
                  <c:v>1.5989333333333338</c:v>
                </c:pt>
                <c:pt idx="10">
                  <c:v>1.572425</c:v>
                </c:pt>
                <c:pt idx="11">
                  <c:v>1.6639999999999999</c:v>
                </c:pt>
                <c:pt idx="12">
                  <c:v>1.6258666666666668</c:v>
                </c:pt>
                <c:pt idx="13">
                  <c:v>1.6011583333333332</c:v>
                </c:pt>
                <c:pt idx="14">
                  <c:v>1.534675</c:v>
                </c:pt>
                <c:pt idx="15">
                  <c:v>1.7590583333333336</c:v>
                </c:pt>
                <c:pt idx="16">
                  <c:v>1.6725916666666665</c:v>
                </c:pt>
                <c:pt idx="17">
                  <c:v>1.4922916666666663</c:v>
                </c:pt>
                <c:pt idx="18">
                  <c:v>1.2753866666666667</c:v>
                </c:pt>
                <c:pt idx="19">
                  <c:v>1.3740166666666667</c:v>
                </c:pt>
                <c:pt idx="20">
                  <c:v>1.4142425000000001</c:v>
                </c:pt>
                <c:pt idx="21">
                  <c:v>1.4396433333333334</c:v>
                </c:pt>
                <c:pt idx="22">
                  <c:v>1.42384</c:v>
                </c:pt>
                <c:pt idx="23">
                  <c:v>1.3677849999999998</c:v>
                </c:pt>
                <c:pt idx="24">
                  <c:v>1.3006316666666666</c:v>
                </c:pt>
                <c:pt idx="25">
                  <c:v>1.3894025000000001</c:v>
                </c:pt>
                <c:pt idx="26">
                  <c:v>1.448768333333333</c:v>
                </c:pt>
                <c:pt idx="27">
                  <c:v>1.4574833333333332</c:v>
                </c:pt>
                <c:pt idx="28">
                  <c:v>1.4459833333333334</c:v>
                </c:pt>
                <c:pt idx="29">
                  <c:v>1.483266666666667</c:v>
                </c:pt>
                <c:pt idx="30">
                  <c:v>1.4991166666666667</c:v>
                </c:pt>
                <c:pt idx="31">
                  <c:v>1.4865416666666667</c:v>
                </c:pt>
                <c:pt idx="32">
                  <c:v>1.5585083333333332</c:v>
                </c:pt>
                <c:pt idx="33">
                  <c:v>1.5123750000000002</c:v>
                </c:pt>
                <c:pt idx="34">
                  <c:v>1.4574800000000001</c:v>
                </c:pt>
                <c:pt idx="35">
                  <c:v>1.5198025000000002</c:v>
                </c:pt>
                <c:pt idx="36">
                  <c:v>1.5796416666666666</c:v>
                </c:pt>
                <c:pt idx="37">
                  <c:v>1.6045733333333334</c:v>
                </c:pt>
                <c:pt idx="38">
                  <c:v>1.4892283333333332</c:v>
                </c:pt>
                <c:pt idx="39">
                  <c:v>1.5683583333333335</c:v>
                </c:pt>
                <c:pt idx="40">
                  <c:v>1.6016583333333336</c:v>
                </c:pt>
                <c:pt idx="41">
                  <c:v>1.618625</c:v>
                </c:pt>
                <c:pt idx="42">
                  <c:v>1.5119749999999998</c:v>
                </c:pt>
                <c:pt idx="43">
                  <c:v>1.5997250000000003</c:v>
                </c:pt>
                <c:pt idx="44">
                  <c:v>1.5805416666666667</c:v>
                </c:pt>
                <c:pt idx="45">
                  <c:v>1.593766666666667</c:v>
                </c:pt>
                <c:pt idx="46">
                  <c:v>1.5996083333333333</c:v>
                </c:pt>
                <c:pt idx="47">
                  <c:v>1.5556583333333334</c:v>
                </c:pt>
                <c:pt idx="48">
                  <c:v>1.650641666666667</c:v>
                </c:pt>
                <c:pt idx="49">
                  <c:v>1.5418250000000002</c:v>
                </c:pt>
                <c:pt idx="50">
                  <c:v>1.4828416666666666</c:v>
                </c:pt>
                <c:pt idx="51">
                  <c:v>1.5767166666666668</c:v>
                </c:pt>
                <c:pt idx="52">
                  <c:v>1.3957249999999999</c:v>
                </c:pt>
                <c:pt idx="53">
                  <c:v>1.4144966666666667</c:v>
                </c:pt>
                <c:pt idx="54">
                  <c:v>1.4058199999999996</c:v>
                </c:pt>
                <c:pt idx="55">
                  <c:v>1.4447483333333333</c:v>
                </c:pt>
                <c:pt idx="56">
                  <c:v>1.5250250000000001</c:v>
                </c:pt>
                <c:pt idx="57">
                  <c:v>1.4999000000000002</c:v>
                </c:pt>
                <c:pt idx="58">
                  <c:v>1.5359416666666663</c:v>
                </c:pt>
                <c:pt idx="59">
                  <c:v>1.4118333333333333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93-504F-B333-EBD2BF72BF59}"/>
            </c:ext>
          </c:extLst>
        </c:ser>
        <c:ser>
          <c:idx val="1"/>
          <c:order val="1"/>
          <c:tx>
            <c:strRef>
              <c:f>pooled!$BG$3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pooled!$BK$4:$BK$393</c:f>
                <c:numCache>
                  <c:formatCode>General</c:formatCode>
                  <c:ptCount val="390"/>
                  <c:pt idx="0">
                    <c:v>0.12144803774129953</c:v>
                  </c:pt>
                  <c:pt idx="1">
                    <c:v>0.16372156457864898</c:v>
                  </c:pt>
                  <c:pt idx="2">
                    <c:v>0.14090473588818467</c:v>
                  </c:pt>
                  <c:pt idx="3">
                    <c:v>0.14070364332417615</c:v>
                  </c:pt>
                  <c:pt idx="4">
                    <c:v>0.11268045969116447</c:v>
                  </c:pt>
                  <c:pt idx="5">
                    <c:v>0.12453907089942656</c:v>
                  </c:pt>
                  <c:pt idx="6">
                    <c:v>0.13838577258419579</c:v>
                  </c:pt>
                  <c:pt idx="7">
                    <c:v>0.17032549315779044</c:v>
                  </c:pt>
                  <c:pt idx="8">
                    <c:v>0.12297599663623061</c:v>
                  </c:pt>
                  <c:pt idx="9">
                    <c:v>0.10995825262981157</c:v>
                  </c:pt>
                  <c:pt idx="10">
                    <c:v>0.1207478996167993</c:v>
                  </c:pt>
                  <c:pt idx="11">
                    <c:v>0.13483673857252787</c:v>
                  </c:pt>
                  <c:pt idx="12">
                    <c:v>0.11093618765307151</c:v>
                  </c:pt>
                  <c:pt idx="13">
                    <c:v>0.10450907349569875</c:v>
                  </c:pt>
                  <c:pt idx="14">
                    <c:v>0.11270940464510759</c:v>
                  </c:pt>
                  <c:pt idx="15">
                    <c:v>0.12691973167546974</c:v>
                  </c:pt>
                  <c:pt idx="16">
                    <c:v>7.9511234236970277E-2</c:v>
                  </c:pt>
                  <c:pt idx="17">
                    <c:v>6.5977246161924324E-2</c:v>
                  </c:pt>
                  <c:pt idx="18">
                    <c:v>6.0042196649817872E-2</c:v>
                  </c:pt>
                  <c:pt idx="19">
                    <c:v>7.0527123597087127E-2</c:v>
                  </c:pt>
                  <c:pt idx="20">
                    <c:v>5.7015954338933153E-2</c:v>
                  </c:pt>
                  <c:pt idx="21">
                    <c:v>8.0252618974146872E-2</c:v>
                  </c:pt>
                  <c:pt idx="22">
                    <c:v>9.9914745092347101E-2</c:v>
                  </c:pt>
                  <c:pt idx="23">
                    <c:v>0.10179699201391343</c:v>
                  </c:pt>
                  <c:pt idx="24">
                    <c:v>0.10389978778256787</c:v>
                  </c:pt>
                  <c:pt idx="25">
                    <c:v>0.10716958916410697</c:v>
                  </c:pt>
                  <c:pt idx="26">
                    <c:v>9.3123215787937627E-2</c:v>
                  </c:pt>
                  <c:pt idx="27">
                    <c:v>7.7241208039779199E-2</c:v>
                  </c:pt>
                  <c:pt idx="28">
                    <c:v>8.6574103443571082E-2</c:v>
                  </c:pt>
                  <c:pt idx="29">
                    <c:v>5.6856136210153459E-2</c:v>
                  </c:pt>
                  <c:pt idx="30">
                    <c:v>0.11062106440268672</c:v>
                  </c:pt>
                  <c:pt idx="31">
                    <c:v>0.12014374727947157</c:v>
                  </c:pt>
                  <c:pt idx="32">
                    <c:v>0.11054165504346079</c:v>
                  </c:pt>
                  <c:pt idx="33">
                    <c:v>0.18001520920803354</c:v>
                  </c:pt>
                  <c:pt idx="34">
                    <c:v>8.7063037345974592E-2</c:v>
                  </c:pt>
                  <c:pt idx="35">
                    <c:v>0.11090905644810786</c:v>
                  </c:pt>
                  <c:pt idx="36">
                    <c:v>0.11443531078620316</c:v>
                  </c:pt>
                  <c:pt idx="37">
                    <c:v>0.10579483803683384</c:v>
                  </c:pt>
                  <c:pt idx="38">
                    <c:v>0.12228299198390336</c:v>
                  </c:pt>
                  <c:pt idx="39">
                    <c:v>0.11592659983446121</c:v>
                  </c:pt>
                  <c:pt idx="40">
                    <c:v>0.1464509851941288</c:v>
                  </c:pt>
                  <c:pt idx="41">
                    <c:v>0.14642054010933397</c:v>
                  </c:pt>
                  <c:pt idx="42">
                    <c:v>0.14935924905164991</c:v>
                  </c:pt>
                  <c:pt idx="43">
                    <c:v>0.14972660055185821</c:v>
                  </c:pt>
                  <c:pt idx="44">
                    <c:v>0.1334151663693493</c:v>
                  </c:pt>
                  <c:pt idx="45">
                    <c:v>0.14177072604854196</c:v>
                  </c:pt>
                  <c:pt idx="46">
                    <c:v>0.13698317978174798</c:v>
                  </c:pt>
                  <c:pt idx="47">
                    <c:v>0.12456005976084909</c:v>
                  </c:pt>
                  <c:pt idx="48">
                    <c:v>0.12297803425728253</c:v>
                  </c:pt>
                  <c:pt idx="49">
                    <c:v>0.10599652890584856</c:v>
                  </c:pt>
                  <c:pt idx="50">
                    <c:v>9.9274577732810537E-2</c:v>
                  </c:pt>
                  <c:pt idx="51">
                    <c:v>0.10994998979219138</c:v>
                  </c:pt>
                  <c:pt idx="52">
                    <c:v>9.4610172519284261E-2</c:v>
                  </c:pt>
                  <c:pt idx="53">
                    <c:v>8.6891033179320121E-2</c:v>
                  </c:pt>
                  <c:pt idx="54">
                    <c:v>0.10521473758605793</c:v>
                  </c:pt>
                  <c:pt idx="55">
                    <c:v>8.5078519806779815E-2</c:v>
                  </c:pt>
                  <c:pt idx="56">
                    <c:v>9.9938422006662475E-2</c:v>
                  </c:pt>
                  <c:pt idx="57">
                    <c:v>9.3006938430485339E-2</c:v>
                  </c:pt>
                  <c:pt idx="58">
                    <c:v>0.10850912961752814</c:v>
                  </c:pt>
                  <c:pt idx="59">
                    <c:v>7.7859081605062941E-2</c:v>
                  </c:pt>
                  <c:pt idx="60">
                    <c:v>7.9604484942223538E-2</c:v>
                  </c:pt>
                  <c:pt idx="61">
                    <c:v>9.256483618240105E-2</c:v>
                  </c:pt>
                  <c:pt idx="62">
                    <c:v>0.10457831674645925</c:v>
                  </c:pt>
                  <c:pt idx="63">
                    <c:v>9.4511149583760334E-2</c:v>
                  </c:pt>
                  <c:pt idx="64">
                    <c:v>8.6162017656000928E-2</c:v>
                  </c:pt>
                  <c:pt idx="65">
                    <c:v>0.12111460100360591</c:v>
                  </c:pt>
                  <c:pt idx="66">
                    <c:v>0.10913327827255588</c:v>
                  </c:pt>
                  <c:pt idx="67">
                    <c:v>0.10124664186599691</c:v>
                  </c:pt>
                  <c:pt idx="68">
                    <c:v>0.11122447482768562</c:v>
                  </c:pt>
                  <c:pt idx="69">
                    <c:v>8.4706160245419729E-2</c:v>
                  </c:pt>
                  <c:pt idx="70">
                    <c:v>9.9377553959621445E-2</c:v>
                  </c:pt>
                  <c:pt idx="71">
                    <c:v>9.1942499482617443E-2</c:v>
                  </c:pt>
                  <c:pt idx="72">
                    <c:v>0.10435170787347549</c:v>
                  </c:pt>
                  <c:pt idx="73">
                    <c:v>0.11408384935663655</c:v>
                  </c:pt>
                  <c:pt idx="74">
                    <c:v>0.11094160698671827</c:v>
                  </c:pt>
                  <c:pt idx="75">
                    <c:v>0.10570730994087837</c:v>
                  </c:pt>
                  <c:pt idx="76">
                    <c:v>9.5705756662126537E-2</c:v>
                  </c:pt>
                  <c:pt idx="77">
                    <c:v>0.11689943144092751</c:v>
                  </c:pt>
                  <c:pt idx="78">
                    <c:v>0.10764245214235714</c:v>
                  </c:pt>
                  <c:pt idx="79">
                    <c:v>0.10627885514863493</c:v>
                  </c:pt>
                  <c:pt idx="80">
                    <c:v>0.10303884102045401</c:v>
                  </c:pt>
                  <c:pt idx="81">
                    <c:v>0.10410331906283762</c:v>
                  </c:pt>
                  <c:pt idx="82">
                    <c:v>7.1495392524341381E-2</c:v>
                  </c:pt>
                  <c:pt idx="83">
                    <c:v>9.0210675773002097E-2</c:v>
                  </c:pt>
                  <c:pt idx="84">
                    <c:v>8.7545821910744476E-2</c:v>
                  </c:pt>
                  <c:pt idx="85">
                    <c:v>9.3152286065234319E-2</c:v>
                  </c:pt>
                  <c:pt idx="86">
                    <c:v>8.9736018371212978E-2</c:v>
                  </c:pt>
                  <c:pt idx="87">
                    <c:v>9.0091312996659775E-2</c:v>
                  </c:pt>
                  <c:pt idx="88">
                    <c:v>8.9749303773220448E-2</c:v>
                  </c:pt>
                  <c:pt idx="89">
                    <c:v>8.5911069709754498E-2</c:v>
                  </c:pt>
                  <c:pt idx="90">
                    <c:v>9.280127158485027E-2</c:v>
                  </c:pt>
                  <c:pt idx="91">
                    <c:v>8.9884600532102718E-2</c:v>
                  </c:pt>
                  <c:pt idx="92">
                    <c:v>0.11837054581126415</c:v>
                  </c:pt>
                  <c:pt idx="93">
                    <c:v>0.10458549581097633</c:v>
                  </c:pt>
                  <c:pt idx="94">
                    <c:v>8.9944616644821285E-2</c:v>
                  </c:pt>
                  <c:pt idx="95">
                    <c:v>0.10974071394414049</c:v>
                  </c:pt>
                  <c:pt idx="96">
                    <c:v>9.8645895599801053E-2</c:v>
                  </c:pt>
                  <c:pt idx="97">
                    <c:v>8.5517686465928389E-2</c:v>
                  </c:pt>
                  <c:pt idx="98">
                    <c:v>0.11434915937932205</c:v>
                  </c:pt>
                  <c:pt idx="99">
                    <c:v>0.11579964766676737</c:v>
                  </c:pt>
                  <c:pt idx="100">
                    <c:v>9.1513031333181602E-2</c:v>
                  </c:pt>
                  <c:pt idx="101">
                    <c:v>0.12073499814896381</c:v>
                  </c:pt>
                  <c:pt idx="102">
                    <c:v>0.10923125728786075</c:v>
                  </c:pt>
                  <c:pt idx="103">
                    <c:v>8.4270298670813856E-2</c:v>
                  </c:pt>
                  <c:pt idx="104">
                    <c:v>9.1418144221644043E-2</c:v>
                  </c:pt>
                  <c:pt idx="105">
                    <c:v>9.7925027579531559E-2</c:v>
                  </c:pt>
                  <c:pt idx="106">
                    <c:v>7.8542436439841642E-2</c:v>
                  </c:pt>
                  <c:pt idx="107">
                    <c:v>0.10625009584398508</c:v>
                  </c:pt>
                  <c:pt idx="108">
                    <c:v>9.890650409744435E-2</c:v>
                  </c:pt>
                  <c:pt idx="109">
                    <c:v>7.8979708612242738E-2</c:v>
                  </c:pt>
                  <c:pt idx="110">
                    <c:v>8.2576935332996398E-2</c:v>
                  </c:pt>
                  <c:pt idx="111">
                    <c:v>0.10847690391660961</c:v>
                  </c:pt>
                  <c:pt idx="112">
                    <c:v>0.10861841857960756</c:v>
                  </c:pt>
                  <c:pt idx="113">
                    <c:v>9.5857208041559158E-2</c:v>
                  </c:pt>
                  <c:pt idx="114">
                    <c:v>9.6618865447455723E-2</c:v>
                  </c:pt>
                  <c:pt idx="115">
                    <c:v>9.5233441528454435E-2</c:v>
                  </c:pt>
                  <c:pt idx="116">
                    <c:v>0.10727880936407364</c:v>
                  </c:pt>
                  <c:pt idx="117">
                    <c:v>0.10359063290060298</c:v>
                  </c:pt>
                  <c:pt idx="118">
                    <c:v>0.11694876812480376</c:v>
                  </c:pt>
                  <c:pt idx="119">
                    <c:v>0.10657196519562061</c:v>
                  </c:pt>
                  <c:pt idx="120">
                    <c:v>8.919953209771922E-2</c:v>
                  </c:pt>
                  <c:pt idx="121">
                    <c:v>0.1071901807427533</c:v>
                  </c:pt>
                  <c:pt idx="122">
                    <c:v>9.4810662123041983E-2</c:v>
                  </c:pt>
                  <c:pt idx="123">
                    <c:v>0.1203330977949827</c:v>
                  </c:pt>
                  <c:pt idx="124">
                    <c:v>0.1192181966069342</c:v>
                  </c:pt>
                  <c:pt idx="125">
                    <c:v>0.10902213403378362</c:v>
                  </c:pt>
                  <c:pt idx="126">
                    <c:v>0.11613919662027763</c:v>
                  </c:pt>
                  <c:pt idx="127">
                    <c:v>0.12140754643269965</c:v>
                  </c:pt>
                  <c:pt idx="128">
                    <c:v>0.10981578451881299</c:v>
                  </c:pt>
                  <c:pt idx="129">
                    <c:v>0.10448298148236609</c:v>
                  </c:pt>
                  <c:pt idx="130">
                    <c:v>9.9548406850967233E-2</c:v>
                  </c:pt>
                  <c:pt idx="131">
                    <c:v>0.12127112277325891</c:v>
                  </c:pt>
                  <c:pt idx="132">
                    <c:v>7.5740248837321542E-2</c:v>
                  </c:pt>
                  <c:pt idx="133">
                    <c:v>8.2459162987542231E-2</c:v>
                  </c:pt>
                  <c:pt idx="134">
                    <c:v>0.10233674073237198</c:v>
                  </c:pt>
                  <c:pt idx="135">
                    <c:v>0.12073019600131174</c:v>
                  </c:pt>
                  <c:pt idx="136">
                    <c:v>0.12299910556051581</c:v>
                  </c:pt>
                  <c:pt idx="137">
                    <c:v>0.12383585208397307</c:v>
                  </c:pt>
                  <c:pt idx="138">
                    <c:v>9.6049354512196386E-2</c:v>
                  </c:pt>
                  <c:pt idx="139">
                    <c:v>9.7830514737610147E-2</c:v>
                  </c:pt>
                  <c:pt idx="140">
                    <c:v>0.11899674905875809</c:v>
                  </c:pt>
                  <c:pt idx="141">
                    <c:v>0.10178480087489228</c:v>
                  </c:pt>
                  <c:pt idx="142">
                    <c:v>7.5886851499403038E-2</c:v>
                  </c:pt>
                  <c:pt idx="143">
                    <c:v>9.2794683531259831E-2</c:v>
                  </c:pt>
                  <c:pt idx="144">
                    <c:v>8.8802246071387286E-2</c:v>
                  </c:pt>
                  <c:pt idx="145">
                    <c:v>8.756631150905321E-2</c:v>
                  </c:pt>
                  <c:pt idx="146">
                    <c:v>8.594321209850167E-2</c:v>
                  </c:pt>
                  <c:pt idx="147">
                    <c:v>9.6949150598159103E-2</c:v>
                  </c:pt>
                  <c:pt idx="148">
                    <c:v>0.10176935005587588</c:v>
                  </c:pt>
                  <c:pt idx="149">
                    <c:v>8.6160727107214855E-2</c:v>
                  </c:pt>
                  <c:pt idx="150">
                    <c:v>0.10587581510872492</c:v>
                  </c:pt>
                  <c:pt idx="151">
                    <c:v>8.671766892355523E-2</c:v>
                  </c:pt>
                  <c:pt idx="152">
                    <c:v>0.10722344255729863</c:v>
                  </c:pt>
                  <c:pt idx="153">
                    <c:v>9.9155132322265291E-2</c:v>
                  </c:pt>
                  <c:pt idx="154">
                    <c:v>8.2939453586942158E-2</c:v>
                  </c:pt>
                  <c:pt idx="155">
                    <c:v>7.2056041030505502E-2</c:v>
                  </c:pt>
                  <c:pt idx="156">
                    <c:v>8.9181737577606668E-2</c:v>
                  </c:pt>
                  <c:pt idx="157">
                    <c:v>9.8651090535410588E-2</c:v>
                  </c:pt>
                  <c:pt idx="158">
                    <c:v>0.12121042969634127</c:v>
                  </c:pt>
                  <c:pt idx="159">
                    <c:v>0.12791276194094606</c:v>
                  </c:pt>
                  <c:pt idx="160">
                    <c:v>0.12116718395407693</c:v>
                  </c:pt>
                  <c:pt idx="161">
                    <c:v>0.11471153051686955</c:v>
                  </c:pt>
                  <c:pt idx="162">
                    <c:v>0.11603282766591964</c:v>
                  </c:pt>
                  <c:pt idx="163">
                    <c:v>0.12600801058064715</c:v>
                  </c:pt>
                  <c:pt idx="164">
                    <c:v>0.10255474304683106</c:v>
                  </c:pt>
                  <c:pt idx="165">
                    <c:v>8.9669753932925728E-2</c:v>
                  </c:pt>
                  <c:pt idx="166">
                    <c:v>9.848262691832925E-2</c:v>
                  </c:pt>
                  <c:pt idx="167">
                    <c:v>0.10280173221866962</c:v>
                  </c:pt>
                  <c:pt idx="168">
                    <c:v>9.0617046863839507E-2</c:v>
                  </c:pt>
                  <c:pt idx="169">
                    <c:v>7.7633992744688518E-2</c:v>
                  </c:pt>
                  <c:pt idx="170">
                    <c:v>8.5288461931473047E-2</c:v>
                  </c:pt>
                  <c:pt idx="171">
                    <c:v>8.5402184538745096E-2</c:v>
                  </c:pt>
                  <c:pt idx="172">
                    <c:v>8.7107284880731828E-2</c:v>
                  </c:pt>
                  <c:pt idx="173">
                    <c:v>8.0911672846244967E-2</c:v>
                  </c:pt>
                  <c:pt idx="174">
                    <c:v>0.10233077966412013</c:v>
                  </c:pt>
                  <c:pt idx="175">
                    <c:v>7.443146529830004E-2</c:v>
                  </c:pt>
                  <c:pt idx="176">
                    <c:v>0.10003930832068132</c:v>
                  </c:pt>
                  <c:pt idx="177">
                    <c:v>9.5383487004731704E-2</c:v>
                  </c:pt>
                  <c:pt idx="178">
                    <c:v>0.11573398990303684</c:v>
                  </c:pt>
                  <c:pt idx="179">
                    <c:v>9.6708672117942276E-2</c:v>
                  </c:pt>
                  <c:pt idx="180">
                    <c:v>7.4829369247777347E-2</c:v>
                  </c:pt>
                  <c:pt idx="181">
                    <c:v>8.7949695365583988E-2</c:v>
                  </c:pt>
                  <c:pt idx="182">
                    <c:v>0.10322106289385366</c:v>
                  </c:pt>
                  <c:pt idx="183">
                    <c:v>0.10206343353844506</c:v>
                  </c:pt>
                  <c:pt idx="184">
                    <c:v>9.472178245739718E-2</c:v>
                  </c:pt>
                  <c:pt idx="185">
                    <c:v>9.5071945588949505E-2</c:v>
                  </c:pt>
                  <c:pt idx="186">
                    <c:v>0.10476442967890831</c:v>
                  </c:pt>
                  <c:pt idx="187">
                    <c:v>8.5704382787447228E-2</c:v>
                  </c:pt>
                  <c:pt idx="188">
                    <c:v>0.1069373859311392</c:v>
                  </c:pt>
                  <c:pt idx="189">
                    <c:v>9.9622464281823947E-2</c:v>
                  </c:pt>
                  <c:pt idx="190">
                    <c:v>0.10233674116913594</c:v>
                  </c:pt>
                  <c:pt idx="191">
                    <c:v>0.10468660076140246</c:v>
                  </c:pt>
                  <c:pt idx="192">
                    <c:v>0.10014455772334067</c:v>
                  </c:pt>
                  <c:pt idx="193">
                    <c:v>8.0384390685293836E-2</c:v>
                  </c:pt>
                  <c:pt idx="194">
                    <c:v>0.12226510107511911</c:v>
                  </c:pt>
                  <c:pt idx="195">
                    <c:v>9.8418449521672419E-2</c:v>
                  </c:pt>
                  <c:pt idx="196">
                    <c:v>8.8251394315751283E-2</c:v>
                  </c:pt>
                  <c:pt idx="197">
                    <c:v>0.11584212072728994</c:v>
                  </c:pt>
                  <c:pt idx="198">
                    <c:v>9.2167454269471594E-2</c:v>
                  </c:pt>
                  <c:pt idx="199">
                    <c:v>9.0498233348178622E-2</c:v>
                  </c:pt>
                  <c:pt idx="200">
                    <c:v>0.10057722447869794</c:v>
                  </c:pt>
                  <c:pt idx="201">
                    <c:v>0.10968922924965713</c:v>
                  </c:pt>
                  <c:pt idx="202">
                    <c:v>8.0025367165037081E-2</c:v>
                  </c:pt>
                  <c:pt idx="203">
                    <c:v>9.2659080413529132E-2</c:v>
                  </c:pt>
                  <c:pt idx="204">
                    <c:v>9.866065046506288E-2</c:v>
                  </c:pt>
                  <c:pt idx="205">
                    <c:v>9.1480535488333736E-2</c:v>
                  </c:pt>
                  <c:pt idx="206">
                    <c:v>9.4537825486225774E-2</c:v>
                  </c:pt>
                  <c:pt idx="207">
                    <c:v>8.6350313548938462E-2</c:v>
                  </c:pt>
                  <c:pt idx="208">
                    <c:v>9.1506151328735769E-2</c:v>
                  </c:pt>
                  <c:pt idx="209">
                    <c:v>0.10823861555597775</c:v>
                  </c:pt>
                  <c:pt idx="210">
                    <c:v>0.1026221731912378</c:v>
                  </c:pt>
                  <c:pt idx="211">
                    <c:v>9.4999635453846099E-2</c:v>
                  </c:pt>
                  <c:pt idx="212">
                    <c:v>0.11225445708317294</c:v>
                  </c:pt>
                  <c:pt idx="213">
                    <c:v>0.1118270466710613</c:v>
                  </c:pt>
                  <c:pt idx="214">
                    <c:v>0.10553807463889442</c:v>
                  </c:pt>
                  <c:pt idx="215">
                    <c:v>0.1444623032639685</c:v>
                  </c:pt>
                  <c:pt idx="216">
                    <c:v>0.11309845366410695</c:v>
                  </c:pt>
                  <c:pt idx="217">
                    <c:v>9.8070676424871286E-2</c:v>
                  </c:pt>
                  <c:pt idx="218">
                    <c:v>9.3654078935530738E-2</c:v>
                  </c:pt>
                  <c:pt idx="219">
                    <c:v>9.8811246066322106E-2</c:v>
                  </c:pt>
                  <c:pt idx="220">
                    <c:v>0.10057654029526562</c:v>
                  </c:pt>
                  <c:pt idx="221">
                    <c:v>0.11952918456121374</c:v>
                  </c:pt>
                  <c:pt idx="222">
                    <c:v>0.10888583667294471</c:v>
                  </c:pt>
                  <c:pt idx="223">
                    <c:v>0.12251528570344779</c:v>
                  </c:pt>
                  <c:pt idx="224">
                    <c:v>0.12764475664981068</c:v>
                  </c:pt>
                  <c:pt idx="225">
                    <c:v>0.1245571660922682</c:v>
                  </c:pt>
                  <c:pt idx="226">
                    <c:v>0.12839740210444972</c:v>
                  </c:pt>
                  <c:pt idx="227">
                    <c:v>0.10595818833031445</c:v>
                  </c:pt>
                  <c:pt idx="228">
                    <c:v>0.16709174446655453</c:v>
                  </c:pt>
                  <c:pt idx="229">
                    <c:v>0.11531923367462597</c:v>
                  </c:pt>
                  <c:pt idx="230">
                    <c:v>0.102322369952096</c:v>
                  </c:pt>
                  <c:pt idx="231">
                    <c:v>0.10232138931505784</c:v>
                  </c:pt>
                  <c:pt idx="232">
                    <c:v>9.6087833218433963E-2</c:v>
                  </c:pt>
                  <c:pt idx="233">
                    <c:v>9.7613896842381351E-2</c:v>
                  </c:pt>
                  <c:pt idx="234">
                    <c:v>9.9576115977840579E-2</c:v>
                  </c:pt>
                  <c:pt idx="235">
                    <c:v>0.10610985250668248</c:v>
                  </c:pt>
                  <c:pt idx="236">
                    <c:v>9.5083057044189859E-2</c:v>
                  </c:pt>
                  <c:pt idx="237">
                    <c:v>9.243760577438459E-2</c:v>
                  </c:pt>
                  <c:pt idx="238">
                    <c:v>0.10612273845135221</c:v>
                  </c:pt>
                  <c:pt idx="239">
                    <c:v>0.1210538567686848</c:v>
                  </c:pt>
                  <c:pt idx="240">
                    <c:v>9.7912084688087236E-2</c:v>
                  </c:pt>
                  <c:pt idx="241">
                    <c:v>0.10363963871422785</c:v>
                  </c:pt>
                  <c:pt idx="242">
                    <c:v>9.9367943859456478E-2</c:v>
                  </c:pt>
                  <c:pt idx="243">
                    <c:v>0.11167812385479664</c:v>
                  </c:pt>
                  <c:pt idx="244">
                    <c:v>0.11180297104293681</c:v>
                  </c:pt>
                  <c:pt idx="245">
                    <c:v>9.3424099548521239E-2</c:v>
                  </c:pt>
                  <c:pt idx="246">
                    <c:v>0.12722251621473141</c:v>
                  </c:pt>
                  <c:pt idx="247">
                    <c:v>0.10635109153272493</c:v>
                  </c:pt>
                  <c:pt idx="248">
                    <c:v>0.10503708606572877</c:v>
                  </c:pt>
                  <c:pt idx="249">
                    <c:v>0.11584635257006547</c:v>
                  </c:pt>
                  <c:pt idx="250">
                    <c:v>0.10682276588756111</c:v>
                  </c:pt>
                  <c:pt idx="251">
                    <c:v>9.0344212669538446E-2</c:v>
                  </c:pt>
                  <c:pt idx="252">
                    <c:v>8.6423107227266746E-2</c:v>
                  </c:pt>
                  <c:pt idx="253">
                    <c:v>8.4253965000889927E-2</c:v>
                  </c:pt>
                  <c:pt idx="254">
                    <c:v>0.11477262762614412</c:v>
                  </c:pt>
                  <c:pt idx="255">
                    <c:v>8.4092200362867464E-2</c:v>
                  </c:pt>
                  <c:pt idx="256">
                    <c:v>0.11678604468571294</c:v>
                  </c:pt>
                  <c:pt idx="257">
                    <c:v>0.16406262275435521</c:v>
                  </c:pt>
                  <c:pt idx="258">
                    <c:v>0.11701830547978867</c:v>
                  </c:pt>
                  <c:pt idx="259">
                    <c:v>9.3235581412967755E-2</c:v>
                  </c:pt>
                  <c:pt idx="260">
                    <c:v>0.11160970801291122</c:v>
                  </c:pt>
                  <c:pt idx="261">
                    <c:v>0.13879460399150634</c:v>
                  </c:pt>
                  <c:pt idx="262">
                    <c:v>0.14120461619793476</c:v>
                  </c:pt>
                  <c:pt idx="263">
                    <c:v>0.12235660185364637</c:v>
                  </c:pt>
                  <c:pt idx="264">
                    <c:v>0.11334680288384819</c:v>
                  </c:pt>
                  <c:pt idx="265">
                    <c:v>9.8966953778276356E-2</c:v>
                  </c:pt>
                  <c:pt idx="266">
                    <c:v>9.1603116721641509E-2</c:v>
                  </c:pt>
                  <c:pt idx="267">
                    <c:v>0.10398257874282409</c:v>
                  </c:pt>
                  <c:pt idx="268">
                    <c:v>9.6405067666161429E-2</c:v>
                  </c:pt>
                  <c:pt idx="269">
                    <c:v>8.9476782741376479E-2</c:v>
                  </c:pt>
                  <c:pt idx="270">
                    <c:v>0.10999467530816649</c:v>
                  </c:pt>
                  <c:pt idx="271">
                    <c:v>0.12603699186923037</c:v>
                  </c:pt>
                  <c:pt idx="272">
                    <c:v>0.10138906781757417</c:v>
                  </c:pt>
                  <c:pt idx="273">
                    <c:v>0.10212098593022435</c:v>
                  </c:pt>
                  <c:pt idx="274">
                    <c:v>9.4203006959449304E-2</c:v>
                  </c:pt>
                  <c:pt idx="275">
                    <c:v>0.11164519446740263</c:v>
                  </c:pt>
                  <c:pt idx="276">
                    <c:v>9.7733140870596383E-2</c:v>
                  </c:pt>
                  <c:pt idx="277">
                    <c:v>0.10019906705724088</c:v>
                  </c:pt>
                  <c:pt idx="278">
                    <c:v>0.11307448815589315</c:v>
                  </c:pt>
                  <c:pt idx="279">
                    <c:v>0.11134761462425952</c:v>
                  </c:pt>
                  <c:pt idx="280">
                    <c:v>9.6797187298372958E-2</c:v>
                  </c:pt>
                  <c:pt idx="281">
                    <c:v>0.10196214787448969</c:v>
                  </c:pt>
                  <c:pt idx="282">
                    <c:v>9.6097852950019338E-2</c:v>
                  </c:pt>
                  <c:pt idx="283">
                    <c:v>9.1494502430128952E-2</c:v>
                  </c:pt>
                  <c:pt idx="284">
                    <c:v>9.6910346595565966E-2</c:v>
                  </c:pt>
                  <c:pt idx="285">
                    <c:v>9.8528072473488118E-2</c:v>
                  </c:pt>
                  <c:pt idx="286">
                    <c:v>0.103228314633979</c:v>
                  </c:pt>
                  <c:pt idx="287">
                    <c:v>0.11267481831838379</c:v>
                  </c:pt>
                  <c:pt idx="288">
                    <c:v>0.10405951251391614</c:v>
                  </c:pt>
                  <c:pt idx="289">
                    <c:v>0.11644410488242267</c:v>
                  </c:pt>
                  <c:pt idx="290">
                    <c:v>0.13404641273801135</c:v>
                  </c:pt>
                  <c:pt idx="291">
                    <c:v>0.1158663916735326</c:v>
                  </c:pt>
                  <c:pt idx="292">
                    <c:v>0.10236466584414687</c:v>
                  </c:pt>
                  <c:pt idx="293">
                    <c:v>0.10230102787227874</c:v>
                  </c:pt>
                  <c:pt idx="294">
                    <c:v>9.0660156907569095E-2</c:v>
                  </c:pt>
                  <c:pt idx="295">
                    <c:v>9.4791863118011438E-2</c:v>
                  </c:pt>
                  <c:pt idx="296">
                    <c:v>0.12782163663646423</c:v>
                  </c:pt>
                  <c:pt idx="297">
                    <c:v>0.11993502009505844</c:v>
                  </c:pt>
                  <c:pt idx="298">
                    <c:v>0.13335451412707461</c:v>
                  </c:pt>
                  <c:pt idx="299">
                    <c:v>0.10433666758879805</c:v>
                  </c:pt>
                  <c:pt idx="300">
                    <c:v>0.11760381680222795</c:v>
                  </c:pt>
                  <c:pt idx="301">
                    <c:v>0.14082185557406665</c:v>
                  </c:pt>
                  <c:pt idx="302">
                    <c:v>0.12521946106151136</c:v>
                  </c:pt>
                  <c:pt idx="303">
                    <c:v>9.0731357999491336E-2</c:v>
                  </c:pt>
                  <c:pt idx="304">
                    <c:v>0.10570752114420243</c:v>
                  </c:pt>
                  <c:pt idx="305">
                    <c:v>9.9081559733852201E-2</c:v>
                  </c:pt>
                  <c:pt idx="306">
                    <c:v>0.10918004366803263</c:v>
                  </c:pt>
                  <c:pt idx="307">
                    <c:v>9.0214490415883086E-2</c:v>
                  </c:pt>
                  <c:pt idx="308">
                    <c:v>8.9088451836893179E-2</c:v>
                  </c:pt>
                  <c:pt idx="309">
                    <c:v>0.10340173748216591</c:v>
                  </c:pt>
                  <c:pt idx="310">
                    <c:v>9.4379077699049505E-2</c:v>
                  </c:pt>
                  <c:pt idx="311">
                    <c:v>9.3317562098243823E-2</c:v>
                  </c:pt>
                  <c:pt idx="312">
                    <c:v>0.12841800238917547</c:v>
                  </c:pt>
                  <c:pt idx="313">
                    <c:v>9.6527808969982684E-2</c:v>
                  </c:pt>
                  <c:pt idx="314">
                    <c:v>0.12802315748217022</c:v>
                  </c:pt>
                  <c:pt idx="315">
                    <c:v>0.10762937899325999</c:v>
                  </c:pt>
                  <c:pt idx="316">
                    <c:v>0.10164003310449242</c:v>
                  </c:pt>
                  <c:pt idx="317">
                    <c:v>9.9714695036639406E-2</c:v>
                  </c:pt>
                  <c:pt idx="318">
                    <c:v>7.9291535291456272E-2</c:v>
                  </c:pt>
                  <c:pt idx="319">
                    <c:v>0.10908589921051039</c:v>
                  </c:pt>
                  <c:pt idx="320">
                    <c:v>0.11239308896753444</c:v>
                  </c:pt>
                  <c:pt idx="321">
                    <c:v>9.8474961296121891E-2</c:v>
                  </c:pt>
                  <c:pt idx="322">
                    <c:v>0.1154839759173837</c:v>
                  </c:pt>
                  <c:pt idx="323">
                    <c:v>0.10898484244154134</c:v>
                  </c:pt>
                  <c:pt idx="324">
                    <c:v>9.8947100877032831E-2</c:v>
                  </c:pt>
                  <c:pt idx="325">
                    <c:v>0.11021732926107584</c:v>
                  </c:pt>
                  <c:pt idx="326">
                    <c:v>9.7719653247481664E-2</c:v>
                  </c:pt>
                  <c:pt idx="327">
                    <c:v>9.1627247274933779E-2</c:v>
                  </c:pt>
                  <c:pt idx="328">
                    <c:v>0.11639778655254052</c:v>
                  </c:pt>
                  <c:pt idx="329">
                    <c:v>0.11789195258811305</c:v>
                  </c:pt>
                  <c:pt idx="330">
                    <c:v>0.11903637201343645</c:v>
                  </c:pt>
                  <c:pt idx="331">
                    <c:v>9.1173918800523487E-2</c:v>
                  </c:pt>
                  <c:pt idx="332">
                    <c:v>7.8394848098158498E-2</c:v>
                  </c:pt>
                  <c:pt idx="333">
                    <c:v>9.2411671049435415E-2</c:v>
                  </c:pt>
                  <c:pt idx="334">
                    <c:v>8.3101065936517046E-2</c:v>
                  </c:pt>
                  <c:pt idx="335">
                    <c:v>7.4775750787324763E-2</c:v>
                  </c:pt>
                  <c:pt idx="336">
                    <c:v>9.8197572537255473E-2</c:v>
                  </c:pt>
                  <c:pt idx="337">
                    <c:v>9.2089241095282465E-2</c:v>
                  </c:pt>
                  <c:pt idx="338">
                    <c:v>8.3769988597249587E-2</c:v>
                  </c:pt>
                  <c:pt idx="339">
                    <c:v>8.3327631347348122E-2</c:v>
                  </c:pt>
                  <c:pt idx="340">
                    <c:v>7.7267076032656992E-2</c:v>
                  </c:pt>
                  <c:pt idx="341">
                    <c:v>8.220821667656697E-2</c:v>
                  </c:pt>
                  <c:pt idx="342">
                    <c:v>9.3149901517810274E-2</c:v>
                  </c:pt>
                  <c:pt idx="343">
                    <c:v>9.4148392947696391E-2</c:v>
                  </c:pt>
                  <c:pt idx="344">
                    <c:v>9.9632987641905257E-2</c:v>
                  </c:pt>
                  <c:pt idx="345">
                    <c:v>0.10207901198769433</c:v>
                  </c:pt>
                  <c:pt idx="346">
                    <c:v>0.11177077393175305</c:v>
                  </c:pt>
                  <c:pt idx="347">
                    <c:v>8.9960378469882002E-2</c:v>
                  </c:pt>
                  <c:pt idx="348">
                    <c:v>0.10566896758888382</c:v>
                  </c:pt>
                  <c:pt idx="349">
                    <c:v>0.12547846432669363</c:v>
                  </c:pt>
                  <c:pt idx="350">
                    <c:v>0.10487563007690495</c:v>
                  </c:pt>
                  <c:pt idx="351">
                    <c:v>0.10278273461333835</c:v>
                  </c:pt>
                  <c:pt idx="352">
                    <c:v>0.12342965351637228</c:v>
                  </c:pt>
                  <c:pt idx="353">
                    <c:v>0.10840931074083554</c:v>
                  </c:pt>
                  <c:pt idx="354">
                    <c:v>0.12438585012720998</c:v>
                  </c:pt>
                  <c:pt idx="355">
                    <c:v>0.10875896455098319</c:v>
                  </c:pt>
                  <c:pt idx="356">
                    <c:v>9.371863486230797E-2</c:v>
                  </c:pt>
                  <c:pt idx="357">
                    <c:v>0.11258318824879054</c:v>
                  </c:pt>
                  <c:pt idx="358">
                    <c:v>0.10994801424130433</c:v>
                  </c:pt>
                  <c:pt idx="359">
                    <c:v>0.10412059716369636</c:v>
                  </c:pt>
                  <c:pt idx="360">
                    <c:v>0.10795352258529232</c:v>
                  </c:pt>
                  <c:pt idx="361">
                    <c:v>0.11903336551810041</c:v>
                  </c:pt>
                  <c:pt idx="362">
                    <c:v>9.5766964020293277E-2</c:v>
                  </c:pt>
                  <c:pt idx="363">
                    <c:v>0.11260678444130082</c:v>
                  </c:pt>
                  <c:pt idx="364">
                    <c:v>9.8563661978572276E-2</c:v>
                  </c:pt>
                  <c:pt idx="365">
                    <c:v>9.8110902403629754E-2</c:v>
                  </c:pt>
                  <c:pt idx="366">
                    <c:v>9.6117417819405568E-2</c:v>
                  </c:pt>
                  <c:pt idx="367">
                    <c:v>9.7696775257139032E-2</c:v>
                  </c:pt>
                  <c:pt idx="368">
                    <c:v>0.10094430433925122</c:v>
                  </c:pt>
                  <c:pt idx="369">
                    <c:v>9.0469861219863904E-2</c:v>
                  </c:pt>
                  <c:pt idx="370">
                    <c:v>0.10685789142169576</c:v>
                  </c:pt>
                  <c:pt idx="371">
                    <c:v>9.3363580501935703E-2</c:v>
                  </c:pt>
                  <c:pt idx="372">
                    <c:v>0.1123327784906155</c:v>
                  </c:pt>
                  <c:pt idx="373">
                    <c:v>0.11478717979214341</c:v>
                  </c:pt>
                  <c:pt idx="374">
                    <c:v>0.10504518553329675</c:v>
                  </c:pt>
                  <c:pt idx="375">
                    <c:v>7.5900114153638482E-2</c:v>
                  </c:pt>
                  <c:pt idx="376">
                    <c:v>0.11470966763855411</c:v>
                  </c:pt>
                  <c:pt idx="377">
                    <c:v>9.4413539158597418E-2</c:v>
                  </c:pt>
                  <c:pt idx="378">
                    <c:v>9.8041194878064772E-2</c:v>
                  </c:pt>
                  <c:pt idx="379">
                    <c:v>9.4035157096704847E-2</c:v>
                  </c:pt>
                  <c:pt idx="380">
                    <c:v>8.0755393319514035E-2</c:v>
                  </c:pt>
                  <c:pt idx="381">
                    <c:v>9.5789327578965203E-2</c:v>
                  </c:pt>
                  <c:pt idx="382">
                    <c:v>9.3778046768996495E-2</c:v>
                  </c:pt>
                  <c:pt idx="383">
                    <c:v>9.3723815222700929E-2</c:v>
                  </c:pt>
                  <c:pt idx="384">
                    <c:v>0.11532813502582687</c:v>
                  </c:pt>
                  <c:pt idx="385">
                    <c:v>0.11074596359330484</c:v>
                  </c:pt>
                  <c:pt idx="386">
                    <c:v>9.6308761853661898E-2</c:v>
                  </c:pt>
                  <c:pt idx="387">
                    <c:v>9.19792213068234E-2</c:v>
                  </c:pt>
                  <c:pt idx="388">
                    <c:v>8.4593251656131394E-2</c:v>
                  </c:pt>
                  <c:pt idx="389">
                    <c:v>8.9743646060711196E-2</c:v>
                  </c:pt>
                </c:numCache>
              </c:numRef>
            </c:plus>
            <c:minus>
              <c:numRef>
                <c:f>pooled!$BK$4:$BK$393</c:f>
                <c:numCache>
                  <c:formatCode>General</c:formatCode>
                  <c:ptCount val="390"/>
                  <c:pt idx="0">
                    <c:v>0.12144803774129953</c:v>
                  </c:pt>
                  <c:pt idx="1">
                    <c:v>0.16372156457864898</c:v>
                  </c:pt>
                  <c:pt idx="2">
                    <c:v>0.14090473588818467</c:v>
                  </c:pt>
                  <c:pt idx="3">
                    <c:v>0.14070364332417615</c:v>
                  </c:pt>
                  <c:pt idx="4">
                    <c:v>0.11268045969116447</c:v>
                  </c:pt>
                  <c:pt idx="5">
                    <c:v>0.12453907089942656</c:v>
                  </c:pt>
                  <c:pt idx="6">
                    <c:v>0.13838577258419579</c:v>
                  </c:pt>
                  <c:pt idx="7">
                    <c:v>0.17032549315779044</c:v>
                  </c:pt>
                  <c:pt idx="8">
                    <c:v>0.12297599663623061</c:v>
                  </c:pt>
                  <c:pt idx="9">
                    <c:v>0.10995825262981157</c:v>
                  </c:pt>
                  <c:pt idx="10">
                    <c:v>0.1207478996167993</c:v>
                  </c:pt>
                  <c:pt idx="11">
                    <c:v>0.13483673857252787</c:v>
                  </c:pt>
                  <c:pt idx="12">
                    <c:v>0.11093618765307151</c:v>
                  </c:pt>
                  <c:pt idx="13">
                    <c:v>0.10450907349569875</c:v>
                  </c:pt>
                  <c:pt idx="14">
                    <c:v>0.11270940464510759</c:v>
                  </c:pt>
                  <c:pt idx="15">
                    <c:v>0.12691973167546974</c:v>
                  </c:pt>
                  <c:pt idx="16">
                    <c:v>7.9511234236970277E-2</c:v>
                  </c:pt>
                  <c:pt idx="17">
                    <c:v>6.5977246161924324E-2</c:v>
                  </c:pt>
                  <c:pt idx="18">
                    <c:v>6.0042196649817872E-2</c:v>
                  </c:pt>
                  <c:pt idx="19">
                    <c:v>7.0527123597087127E-2</c:v>
                  </c:pt>
                  <c:pt idx="20">
                    <c:v>5.7015954338933153E-2</c:v>
                  </c:pt>
                  <c:pt idx="21">
                    <c:v>8.0252618974146872E-2</c:v>
                  </c:pt>
                  <c:pt idx="22">
                    <c:v>9.9914745092347101E-2</c:v>
                  </c:pt>
                  <c:pt idx="23">
                    <c:v>0.10179699201391343</c:v>
                  </c:pt>
                  <c:pt idx="24">
                    <c:v>0.10389978778256787</c:v>
                  </c:pt>
                  <c:pt idx="25">
                    <c:v>0.10716958916410697</c:v>
                  </c:pt>
                  <c:pt idx="26">
                    <c:v>9.3123215787937627E-2</c:v>
                  </c:pt>
                  <c:pt idx="27">
                    <c:v>7.7241208039779199E-2</c:v>
                  </c:pt>
                  <c:pt idx="28">
                    <c:v>8.6574103443571082E-2</c:v>
                  </c:pt>
                  <c:pt idx="29">
                    <c:v>5.6856136210153459E-2</c:v>
                  </c:pt>
                  <c:pt idx="30">
                    <c:v>0.11062106440268672</c:v>
                  </c:pt>
                  <c:pt idx="31">
                    <c:v>0.12014374727947157</c:v>
                  </c:pt>
                  <c:pt idx="32">
                    <c:v>0.11054165504346079</c:v>
                  </c:pt>
                  <c:pt idx="33">
                    <c:v>0.18001520920803354</c:v>
                  </c:pt>
                  <c:pt idx="34">
                    <c:v>8.7063037345974592E-2</c:v>
                  </c:pt>
                  <c:pt idx="35">
                    <c:v>0.11090905644810786</c:v>
                  </c:pt>
                  <c:pt idx="36">
                    <c:v>0.11443531078620316</c:v>
                  </c:pt>
                  <c:pt idx="37">
                    <c:v>0.10579483803683384</c:v>
                  </c:pt>
                  <c:pt idx="38">
                    <c:v>0.12228299198390336</c:v>
                  </c:pt>
                  <c:pt idx="39">
                    <c:v>0.11592659983446121</c:v>
                  </c:pt>
                  <c:pt idx="40">
                    <c:v>0.1464509851941288</c:v>
                  </c:pt>
                  <c:pt idx="41">
                    <c:v>0.14642054010933397</c:v>
                  </c:pt>
                  <c:pt idx="42">
                    <c:v>0.14935924905164991</c:v>
                  </c:pt>
                  <c:pt idx="43">
                    <c:v>0.14972660055185821</c:v>
                  </c:pt>
                  <c:pt idx="44">
                    <c:v>0.1334151663693493</c:v>
                  </c:pt>
                  <c:pt idx="45">
                    <c:v>0.14177072604854196</c:v>
                  </c:pt>
                  <c:pt idx="46">
                    <c:v>0.13698317978174798</c:v>
                  </c:pt>
                  <c:pt idx="47">
                    <c:v>0.12456005976084909</c:v>
                  </c:pt>
                  <c:pt idx="48">
                    <c:v>0.12297803425728253</c:v>
                  </c:pt>
                  <c:pt idx="49">
                    <c:v>0.10599652890584856</c:v>
                  </c:pt>
                  <c:pt idx="50">
                    <c:v>9.9274577732810537E-2</c:v>
                  </c:pt>
                  <c:pt idx="51">
                    <c:v>0.10994998979219138</c:v>
                  </c:pt>
                  <c:pt idx="52">
                    <c:v>9.4610172519284261E-2</c:v>
                  </c:pt>
                  <c:pt idx="53">
                    <c:v>8.6891033179320121E-2</c:v>
                  </c:pt>
                  <c:pt idx="54">
                    <c:v>0.10521473758605793</c:v>
                  </c:pt>
                  <c:pt idx="55">
                    <c:v>8.5078519806779815E-2</c:v>
                  </c:pt>
                  <c:pt idx="56">
                    <c:v>9.9938422006662475E-2</c:v>
                  </c:pt>
                  <c:pt idx="57">
                    <c:v>9.3006938430485339E-2</c:v>
                  </c:pt>
                  <c:pt idx="58">
                    <c:v>0.10850912961752814</c:v>
                  </c:pt>
                  <c:pt idx="59">
                    <c:v>7.7859081605062941E-2</c:v>
                  </c:pt>
                  <c:pt idx="60">
                    <c:v>7.9604484942223538E-2</c:v>
                  </c:pt>
                  <c:pt idx="61">
                    <c:v>9.256483618240105E-2</c:v>
                  </c:pt>
                  <c:pt idx="62">
                    <c:v>0.10457831674645925</c:v>
                  </c:pt>
                  <c:pt idx="63">
                    <c:v>9.4511149583760334E-2</c:v>
                  </c:pt>
                  <c:pt idx="64">
                    <c:v>8.6162017656000928E-2</c:v>
                  </c:pt>
                  <c:pt idx="65">
                    <c:v>0.12111460100360591</c:v>
                  </c:pt>
                  <c:pt idx="66">
                    <c:v>0.10913327827255588</c:v>
                  </c:pt>
                  <c:pt idx="67">
                    <c:v>0.10124664186599691</c:v>
                  </c:pt>
                  <c:pt idx="68">
                    <c:v>0.11122447482768562</c:v>
                  </c:pt>
                  <c:pt idx="69">
                    <c:v>8.4706160245419729E-2</c:v>
                  </c:pt>
                  <c:pt idx="70">
                    <c:v>9.9377553959621445E-2</c:v>
                  </c:pt>
                  <c:pt idx="71">
                    <c:v>9.1942499482617443E-2</c:v>
                  </c:pt>
                  <c:pt idx="72">
                    <c:v>0.10435170787347549</c:v>
                  </c:pt>
                  <c:pt idx="73">
                    <c:v>0.11408384935663655</c:v>
                  </c:pt>
                  <c:pt idx="74">
                    <c:v>0.11094160698671827</c:v>
                  </c:pt>
                  <c:pt idx="75">
                    <c:v>0.10570730994087837</c:v>
                  </c:pt>
                  <c:pt idx="76">
                    <c:v>9.5705756662126537E-2</c:v>
                  </c:pt>
                  <c:pt idx="77">
                    <c:v>0.11689943144092751</c:v>
                  </c:pt>
                  <c:pt idx="78">
                    <c:v>0.10764245214235714</c:v>
                  </c:pt>
                  <c:pt idx="79">
                    <c:v>0.10627885514863493</c:v>
                  </c:pt>
                  <c:pt idx="80">
                    <c:v>0.10303884102045401</c:v>
                  </c:pt>
                  <c:pt idx="81">
                    <c:v>0.10410331906283762</c:v>
                  </c:pt>
                  <c:pt idx="82">
                    <c:v>7.1495392524341381E-2</c:v>
                  </c:pt>
                  <c:pt idx="83">
                    <c:v>9.0210675773002097E-2</c:v>
                  </c:pt>
                  <c:pt idx="84">
                    <c:v>8.7545821910744476E-2</c:v>
                  </c:pt>
                  <c:pt idx="85">
                    <c:v>9.3152286065234319E-2</c:v>
                  </c:pt>
                  <c:pt idx="86">
                    <c:v>8.9736018371212978E-2</c:v>
                  </c:pt>
                  <c:pt idx="87">
                    <c:v>9.0091312996659775E-2</c:v>
                  </c:pt>
                  <c:pt idx="88">
                    <c:v>8.9749303773220448E-2</c:v>
                  </c:pt>
                  <c:pt idx="89">
                    <c:v>8.5911069709754498E-2</c:v>
                  </c:pt>
                  <c:pt idx="90">
                    <c:v>9.280127158485027E-2</c:v>
                  </c:pt>
                  <c:pt idx="91">
                    <c:v>8.9884600532102718E-2</c:v>
                  </c:pt>
                  <c:pt idx="92">
                    <c:v>0.11837054581126415</c:v>
                  </c:pt>
                  <c:pt idx="93">
                    <c:v>0.10458549581097633</c:v>
                  </c:pt>
                  <c:pt idx="94">
                    <c:v>8.9944616644821285E-2</c:v>
                  </c:pt>
                  <c:pt idx="95">
                    <c:v>0.10974071394414049</c:v>
                  </c:pt>
                  <c:pt idx="96">
                    <c:v>9.8645895599801053E-2</c:v>
                  </c:pt>
                  <c:pt idx="97">
                    <c:v>8.5517686465928389E-2</c:v>
                  </c:pt>
                  <c:pt idx="98">
                    <c:v>0.11434915937932205</c:v>
                  </c:pt>
                  <c:pt idx="99">
                    <c:v>0.11579964766676737</c:v>
                  </c:pt>
                  <c:pt idx="100">
                    <c:v>9.1513031333181602E-2</c:v>
                  </c:pt>
                  <c:pt idx="101">
                    <c:v>0.12073499814896381</c:v>
                  </c:pt>
                  <c:pt idx="102">
                    <c:v>0.10923125728786075</c:v>
                  </c:pt>
                  <c:pt idx="103">
                    <c:v>8.4270298670813856E-2</c:v>
                  </c:pt>
                  <c:pt idx="104">
                    <c:v>9.1418144221644043E-2</c:v>
                  </c:pt>
                  <c:pt idx="105">
                    <c:v>9.7925027579531559E-2</c:v>
                  </c:pt>
                  <c:pt idx="106">
                    <c:v>7.8542436439841642E-2</c:v>
                  </c:pt>
                  <c:pt idx="107">
                    <c:v>0.10625009584398508</c:v>
                  </c:pt>
                  <c:pt idx="108">
                    <c:v>9.890650409744435E-2</c:v>
                  </c:pt>
                  <c:pt idx="109">
                    <c:v>7.8979708612242738E-2</c:v>
                  </c:pt>
                  <c:pt idx="110">
                    <c:v>8.2576935332996398E-2</c:v>
                  </c:pt>
                  <c:pt idx="111">
                    <c:v>0.10847690391660961</c:v>
                  </c:pt>
                  <c:pt idx="112">
                    <c:v>0.10861841857960756</c:v>
                  </c:pt>
                  <c:pt idx="113">
                    <c:v>9.5857208041559158E-2</c:v>
                  </c:pt>
                  <c:pt idx="114">
                    <c:v>9.6618865447455723E-2</c:v>
                  </c:pt>
                  <c:pt idx="115">
                    <c:v>9.5233441528454435E-2</c:v>
                  </c:pt>
                  <c:pt idx="116">
                    <c:v>0.10727880936407364</c:v>
                  </c:pt>
                  <c:pt idx="117">
                    <c:v>0.10359063290060298</c:v>
                  </c:pt>
                  <c:pt idx="118">
                    <c:v>0.11694876812480376</c:v>
                  </c:pt>
                  <c:pt idx="119">
                    <c:v>0.10657196519562061</c:v>
                  </c:pt>
                  <c:pt idx="120">
                    <c:v>8.919953209771922E-2</c:v>
                  </c:pt>
                  <c:pt idx="121">
                    <c:v>0.1071901807427533</c:v>
                  </c:pt>
                  <c:pt idx="122">
                    <c:v>9.4810662123041983E-2</c:v>
                  </c:pt>
                  <c:pt idx="123">
                    <c:v>0.1203330977949827</c:v>
                  </c:pt>
                  <c:pt idx="124">
                    <c:v>0.1192181966069342</c:v>
                  </c:pt>
                  <c:pt idx="125">
                    <c:v>0.10902213403378362</c:v>
                  </c:pt>
                  <c:pt idx="126">
                    <c:v>0.11613919662027763</c:v>
                  </c:pt>
                  <c:pt idx="127">
                    <c:v>0.12140754643269965</c:v>
                  </c:pt>
                  <c:pt idx="128">
                    <c:v>0.10981578451881299</c:v>
                  </c:pt>
                  <c:pt idx="129">
                    <c:v>0.10448298148236609</c:v>
                  </c:pt>
                  <c:pt idx="130">
                    <c:v>9.9548406850967233E-2</c:v>
                  </c:pt>
                  <c:pt idx="131">
                    <c:v>0.12127112277325891</c:v>
                  </c:pt>
                  <c:pt idx="132">
                    <c:v>7.5740248837321542E-2</c:v>
                  </c:pt>
                  <c:pt idx="133">
                    <c:v>8.2459162987542231E-2</c:v>
                  </c:pt>
                  <c:pt idx="134">
                    <c:v>0.10233674073237198</c:v>
                  </c:pt>
                  <c:pt idx="135">
                    <c:v>0.12073019600131174</c:v>
                  </c:pt>
                  <c:pt idx="136">
                    <c:v>0.12299910556051581</c:v>
                  </c:pt>
                  <c:pt idx="137">
                    <c:v>0.12383585208397307</c:v>
                  </c:pt>
                  <c:pt idx="138">
                    <c:v>9.6049354512196386E-2</c:v>
                  </c:pt>
                  <c:pt idx="139">
                    <c:v>9.7830514737610147E-2</c:v>
                  </c:pt>
                  <c:pt idx="140">
                    <c:v>0.11899674905875809</c:v>
                  </c:pt>
                  <c:pt idx="141">
                    <c:v>0.10178480087489228</c:v>
                  </c:pt>
                  <c:pt idx="142">
                    <c:v>7.5886851499403038E-2</c:v>
                  </c:pt>
                  <c:pt idx="143">
                    <c:v>9.2794683531259831E-2</c:v>
                  </c:pt>
                  <c:pt idx="144">
                    <c:v>8.8802246071387286E-2</c:v>
                  </c:pt>
                  <c:pt idx="145">
                    <c:v>8.756631150905321E-2</c:v>
                  </c:pt>
                  <c:pt idx="146">
                    <c:v>8.594321209850167E-2</c:v>
                  </c:pt>
                  <c:pt idx="147">
                    <c:v>9.6949150598159103E-2</c:v>
                  </c:pt>
                  <c:pt idx="148">
                    <c:v>0.10176935005587588</c:v>
                  </c:pt>
                  <c:pt idx="149">
                    <c:v>8.6160727107214855E-2</c:v>
                  </c:pt>
                  <c:pt idx="150">
                    <c:v>0.10587581510872492</c:v>
                  </c:pt>
                  <c:pt idx="151">
                    <c:v>8.671766892355523E-2</c:v>
                  </c:pt>
                  <c:pt idx="152">
                    <c:v>0.10722344255729863</c:v>
                  </c:pt>
                  <c:pt idx="153">
                    <c:v>9.9155132322265291E-2</c:v>
                  </c:pt>
                  <c:pt idx="154">
                    <c:v>8.2939453586942158E-2</c:v>
                  </c:pt>
                  <c:pt idx="155">
                    <c:v>7.2056041030505502E-2</c:v>
                  </c:pt>
                  <c:pt idx="156">
                    <c:v>8.9181737577606668E-2</c:v>
                  </c:pt>
                  <c:pt idx="157">
                    <c:v>9.8651090535410588E-2</c:v>
                  </c:pt>
                  <c:pt idx="158">
                    <c:v>0.12121042969634127</c:v>
                  </c:pt>
                  <c:pt idx="159">
                    <c:v>0.12791276194094606</c:v>
                  </c:pt>
                  <c:pt idx="160">
                    <c:v>0.12116718395407693</c:v>
                  </c:pt>
                  <c:pt idx="161">
                    <c:v>0.11471153051686955</c:v>
                  </c:pt>
                  <c:pt idx="162">
                    <c:v>0.11603282766591964</c:v>
                  </c:pt>
                  <c:pt idx="163">
                    <c:v>0.12600801058064715</c:v>
                  </c:pt>
                  <c:pt idx="164">
                    <c:v>0.10255474304683106</c:v>
                  </c:pt>
                  <c:pt idx="165">
                    <c:v>8.9669753932925728E-2</c:v>
                  </c:pt>
                  <c:pt idx="166">
                    <c:v>9.848262691832925E-2</c:v>
                  </c:pt>
                  <c:pt idx="167">
                    <c:v>0.10280173221866962</c:v>
                  </c:pt>
                  <c:pt idx="168">
                    <c:v>9.0617046863839507E-2</c:v>
                  </c:pt>
                  <c:pt idx="169">
                    <c:v>7.7633992744688518E-2</c:v>
                  </c:pt>
                  <c:pt idx="170">
                    <c:v>8.5288461931473047E-2</c:v>
                  </c:pt>
                  <c:pt idx="171">
                    <c:v>8.5402184538745096E-2</c:v>
                  </c:pt>
                  <c:pt idx="172">
                    <c:v>8.7107284880731828E-2</c:v>
                  </c:pt>
                  <c:pt idx="173">
                    <c:v>8.0911672846244967E-2</c:v>
                  </c:pt>
                  <c:pt idx="174">
                    <c:v>0.10233077966412013</c:v>
                  </c:pt>
                  <c:pt idx="175">
                    <c:v>7.443146529830004E-2</c:v>
                  </c:pt>
                  <c:pt idx="176">
                    <c:v>0.10003930832068132</c:v>
                  </c:pt>
                  <c:pt idx="177">
                    <c:v>9.5383487004731704E-2</c:v>
                  </c:pt>
                  <c:pt idx="178">
                    <c:v>0.11573398990303684</c:v>
                  </c:pt>
                  <c:pt idx="179">
                    <c:v>9.6708672117942276E-2</c:v>
                  </c:pt>
                  <c:pt idx="180">
                    <c:v>7.4829369247777347E-2</c:v>
                  </c:pt>
                  <c:pt idx="181">
                    <c:v>8.7949695365583988E-2</c:v>
                  </c:pt>
                  <c:pt idx="182">
                    <c:v>0.10322106289385366</c:v>
                  </c:pt>
                  <c:pt idx="183">
                    <c:v>0.10206343353844506</c:v>
                  </c:pt>
                  <c:pt idx="184">
                    <c:v>9.472178245739718E-2</c:v>
                  </c:pt>
                  <c:pt idx="185">
                    <c:v>9.5071945588949505E-2</c:v>
                  </c:pt>
                  <c:pt idx="186">
                    <c:v>0.10476442967890831</c:v>
                  </c:pt>
                  <c:pt idx="187">
                    <c:v>8.5704382787447228E-2</c:v>
                  </c:pt>
                  <c:pt idx="188">
                    <c:v>0.1069373859311392</c:v>
                  </c:pt>
                  <c:pt idx="189">
                    <c:v>9.9622464281823947E-2</c:v>
                  </c:pt>
                  <c:pt idx="190">
                    <c:v>0.10233674116913594</c:v>
                  </c:pt>
                  <c:pt idx="191">
                    <c:v>0.10468660076140246</c:v>
                  </c:pt>
                  <c:pt idx="192">
                    <c:v>0.10014455772334067</c:v>
                  </c:pt>
                  <c:pt idx="193">
                    <c:v>8.0384390685293836E-2</c:v>
                  </c:pt>
                  <c:pt idx="194">
                    <c:v>0.12226510107511911</c:v>
                  </c:pt>
                  <c:pt idx="195">
                    <c:v>9.8418449521672419E-2</c:v>
                  </c:pt>
                  <c:pt idx="196">
                    <c:v>8.8251394315751283E-2</c:v>
                  </c:pt>
                  <c:pt idx="197">
                    <c:v>0.11584212072728994</c:v>
                  </c:pt>
                  <c:pt idx="198">
                    <c:v>9.2167454269471594E-2</c:v>
                  </c:pt>
                  <c:pt idx="199">
                    <c:v>9.0498233348178622E-2</c:v>
                  </c:pt>
                  <c:pt idx="200">
                    <c:v>0.10057722447869794</c:v>
                  </c:pt>
                  <c:pt idx="201">
                    <c:v>0.10968922924965713</c:v>
                  </c:pt>
                  <c:pt idx="202">
                    <c:v>8.0025367165037081E-2</c:v>
                  </c:pt>
                  <c:pt idx="203">
                    <c:v>9.2659080413529132E-2</c:v>
                  </c:pt>
                  <c:pt idx="204">
                    <c:v>9.866065046506288E-2</c:v>
                  </c:pt>
                  <c:pt idx="205">
                    <c:v>9.1480535488333736E-2</c:v>
                  </c:pt>
                  <c:pt idx="206">
                    <c:v>9.4537825486225774E-2</c:v>
                  </c:pt>
                  <c:pt idx="207">
                    <c:v>8.6350313548938462E-2</c:v>
                  </c:pt>
                  <c:pt idx="208">
                    <c:v>9.1506151328735769E-2</c:v>
                  </c:pt>
                  <c:pt idx="209">
                    <c:v>0.10823861555597775</c:v>
                  </c:pt>
                  <c:pt idx="210">
                    <c:v>0.1026221731912378</c:v>
                  </c:pt>
                  <c:pt idx="211">
                    <c:v>9.4999635453846099E-2</c:v>
                  </c:pt>
                  <c:pt idx="212">
                    <c:v>0.11225445708317294</c:v>
                  </c:pt>
                  <c:pt idx="213">
                    <c:v>0.1118270466710613</c:v>
                  </c:pt>
                  <c:pt idx="214">
                    <c:v>0.10553807463889442</c:v>
                  </c:pt>
                  <c:pt idx="215">
                    <c:v>0.1444623032639685</c:v>
                  </c:pt>
                  <c:pt idx="216">
                    <c:v>0.11309845366410695</c:v>
                  </c:pt>
                  <c:pt idx="217">
                    <c:v>9.8070676424871286E-2</c:v>
                  </c:pt>
                  <c:pt idx="218">
                    <c:v>9.3654078935530738E-2</c:v>
                  </c:pt>
                  <c:pt idx="219">
                    <c:v>9.8811246066322106E-2</c:v>
                  </c:pt>
                  <c:pt idx="220">
                    <c:v>0.10057654029526562</c:v>
                  </c:pt>
                  <c:pt idx="221">
                    <c:v>0.11952918456121374</c:v>
                  </c:pt>
                  <c:pt idx="222">
                    <c:v>0.10888583667294471</c:v>
                  </c:pt>
                  <c:pt idx="223">
                    <c:v>0.12251528570344779</c:v>
                  </c:pt>
                  <c:pt idx="224">
                    <c:v>0.12764475664981068</c:v>
                  </c:pt>
                  <c:pt idx="225">
                    <c:v>0.1245571660922682</c:v>
                  </c:pt>
                  <c:pt idx="226">
                    <c:v>0.12839740210444972</c:v>
                  </c:pt>
                  <c:pt idx="227">
                    <c:v>0.10595818833031445</c:v>
                  </c:pt>
                  <c:pt idx="228">
                    <c:v>0.16709174446655453</c:v>
                  </c:pt>
                  <c:pt idx="229">
                    <c:v>0.11531923367462597</c:v>
                  </c:pt>
                  <c:pt idx="230">
                    <c:v>0.102322369952096</c:v>
                  </c:pt>
                  <c:pt idx="231">
                    <c:v>0.10232138931505784</c:v>
                  </c:pt>
                  <c:pt idx="232">
                    <c:v>9.6087833218433963E-2</c:v>
                  </c:pt>
                  <c:pt idx="233">
                    <c:v>9.7613896842381351E-2</c:v>
                  </c:pt>
                  <c:pt idx="234">
                    <c:v>9.9576115977840579E-2</c:v>
                  </c:pt>
                  <c:pt idx="235">
                    <c:v>0.10610985250668248</c:v>
                  </c:pt>
                  <c:pt idx="236">
                    <c:v>9.5083057044189859E-2</c:v>
                  </c:pt>
                  <c:pt idx="237">
                    <c:v>9.243760577438459E-2</c:v>
                  </c:pt>
                  <c:pt idx="238">
                    <c:v>0.10612273845135221</c:v>
                  </c:pt>
                  <c:pt idx="239">
                    <c:v>0.1210538567686848</c:v>
                  </c:pt>
                  <c:pt idx="240">
                    <c:v>9.7912084688087236E-2</c:v>
                  </c:pt>
                  <c:pt idx="241">
                    <c:v>0.10363963871422785</c:v>
                  </c:pt>
                  <c:pt idx="242">
                    <c:v>9.9367943859456478E-2</c:v>
                  </c:pt>
                  <c:pt idx="243">
                    <c:v>0.11167812385479664</c:v>
                  </c:pt>
                  <c:pt idx="244">
                    <c:v>0.11180297104293681</c:v>
                  </c:pt>
                  <c:pt idx="245">
                    <c:v>9.3424099548521239E-2</c:v>
                  </c:pt>
                  <c:pt idx="246">
                    <c:v>0.12722251621473141</c:v>
                  </c:pt>
                  <c:pt idx="247">
                    <c:v>0.10635109153272493</c:v>
                  </c:pt>
                  <c:pt idx="248">
                    <c:v>0.10503708606572877</c:v>
                  </c:pt>
                  <c:pt idx="249">
                    <c:v>0.11584635257006547</c:v>
                  </c:pt>
                  <c:pt idx="250">
                    <c:v>0.10682276588756111</c:v>
                  </c:pt>
                  <c:pt idx="251">
                    <c:v>9.0344212669538446E-2</c:v>
                  </c:pt>
                  <c:pt idx="252">
                    <c:v>8.6423107227266746E-2</c:v>
                  </c:pt>
                  <c:pt idx="253">
                    <c:v>8.4253965000889927E-2</c:v>
                  </c:pt>
                  <c:pt idx="254">
                    <c:v>0.11477262762614412</c:v>
                  </c:pt>
                  <c:pt idx="255">
                    <c:v>8.4092200362867464E-2</c:v>
                  </c:pt>
                  <c:pt idx="256">
                    <c:v>0.11678604468571294</c:v>
                  </c:pt>
                  <c:pt idx="257">
                    <c:v>0.16406262275435521</c:v>
                  </c:pt>
                  <c:pt idx="258">
                    <c:v>0.11701830547978867</c:v>
                  </c:pt>
                  <c:pt idx="259">
                    <c:v>9.3235581412967755E-2</c:v>
                  </c:pt>
                  <c:pt idx="260">
                    <c:v>0.11160970801291122</c:v>
                  </c:pt>
                  <c:pt idx="261">
                    <c:v>0.13879460399150634</c:v>
                  </c:pt>
                  <c:pt idx="262">
                    <c:v>0.14120461619793476</c:v>
                  </c:pt>
                  <c:pt idx="263">
                    <c:v>0.12235660185364637</c:v>
                  </c:pt>
                  <c:pt idx="264">
                    <c:v>0.11334680288384819</c:v>
                  </c:pt>
                  <c:pt idx="265">
                    <c:v>9.8966953778276356E-2</c:v>
                  </c:pt>
                  <c:pt idx="266">
                    <c:v>9.1603116721641509E-2</c:v>
                  </c:pt>
                  <c:pt idx="267">
                    <c:v>0.10398257874282409</c:v>
                  </c:pt>
                  <c:pt idx="268">
                    <c:v>9.6405067666161429E-2</c:v>
                  </c:pt>
                  <c:pt idx="269">
                    <c:v>8.9476782741376479E-2</c:v>
                  </c:pt>
                  <c:pt idx="270">
                    <c:v>0.10999467530816649</c:v>
                  </c:pt>
                  <c:pt idx="271">
                    <c:v>0.12603699186923037</c:v>
                  </c:pt>
                  <c:pt idx="272">
                    <c:v>0.10138906781757417</c:v>
                  </c:pt>
                  <c:pt idx="273">
                    <c:v>0.10212098593022435</c:v>
                  </c:pt>
                  <c:pt idx="274">
                    <c:v>9.4203006959449304E-2</c:v>
                  </c:pt>
                  <c:pt idx="275">
                    <c:v>0.11164519446740263</c:v>
                  </c:pt>
                  <c:pt idx="276">
                    <c:v>9.7733140870596383E-2</c:v>
                  </c:pt>
                  <c:pt idx="277">
                    <c:v>0.10019906705724088</c:v>
                  </c:pt>
                  <c:pt idx="278">
                    <c:v>0.11307448815589315</c:v>
                  </c:pt>
                  <c:pt idx="279">
                    <c:v>0.11134761462425952</c:v>
                  </c:pt>
                  <c:pt idx="280">
                    <c:v>9.6797187298372958E-2</c:v>
                  </c:pt>
                  <c:pt idx="281">
                    <c:v>0.10196214787448969</c:v>
                  </c:pt>
                  <c:pt idx="282">
                    <c:v>9.6097852950019338E-2</c:v>
                  </c:pt>
                  <c:pt idx="283">
                    <c:v>9.1494502430128952E-2</c:v>
                  </c:pt>
                  <c:pt idx="284">
                    <c:v>9.6910346595565966E-2</c:v>
                  </c:pt>
                  <c:pt idx="285">
                    <c:v>9.8528072473488118E-2</c:v>
                  </c:pt>
                  <c:pt idx="286">
                    <c:v>0.103228314633979</c:v>
                  </c:pt>
                  <c:pt idx="287">
                    <c:v>0.11267481831838379</c:v>
                  </c:pt>
                  <c:pt idx="288">
                    <c:v>0.10405951251391614</c:v>
                  </c:pt>
                  <c:pt idx="289">
                    <c:v>0.11644410488242267</c:v>
                  </c:pt>
                  <c:pt idx="290">
                    <c:v>0.13404641273801135</c:v>
                  </c:pt>
                  <c:pt idx="291">
                    <c:v>0.1158663916735326</c:v>
                  </c:pt>
                  <c:pt idx="292">
                    <c:v>0.10236466584414687</c:v>
                  </c:pt>
                  <c:pt idx="293">
                    <c:v>0.10230102787227874</c:v>
                  </c:pt>
                  <c:pt idx="294">
                    <c:v>9.0660156907569095E-2</c:v>
                  </c:pt>
                  <c:pt idx="295">
                    <c:v>9.4791863118011438E-2</c:v>
                  </c:pt>
                  <c:pt idx="296">
                    <c:v>0.12782163663646423</c:v>
                  </c:pt>
                  <c:pt idx="297">
                    <c:v>0.11993502009505844</c:v>
                  </c:pt>
                  <c:pt idx="298">
                    <c:v>0.13335451412707461</c:v>
                  </c:pt>
                  <c:pt idx="299">
                    <c:v>0.10433666758879805</c:v>
                  </c:pt>
                  <c:pt idx="300">
                    <c:v>0.11760381680222795</c:v>
                  </c:pt>
                  <c:pt idx="301">
                    <c:v>0.14082185557406665</c:v>
                  </c:pt>
                  <c:pt idx="302">
                    <c:v>0.12521946106151136</c:v>
                  </c:pt>
                  <c:pt idx="303">
                    <c:v>9.0731357999491336E-2</c:v>
                  </c:pt>
                  <c:pt idx="304">
                    <c:v>0.10570752114420243</c:v>
                  </c:pt>
                  <c:pt idx="305">
                    <c:v>9.9081559733852201E-2</c:v>
                  </c:pt>
                  <c:pt idx="306">
                    <c:v>0.10918004366803263</c:v>
                  </c:pt>
                  <c:pt idx="307">
                    <c:v>9.0214490415883086E-2</c:v>
                  </c:pt>
                  <c:pt idx="308">
                    <c:v>8.9088451836893179E-2</c:v>
                  </c:pt>
                  <c:pt idx="309">
                    <c:v>0.10340173748216591</c:v>
                  </c:pt>
                  <c:pt idx="310">
                    <c:v>9.4379077699049505E-2</c:v>
                  </c:pt>
                  <c:pt idx="311">
                    <c:v>9.3317562098243823E-2</c:v>
                  </c:pt>
                  <c:pt idx="312">
                    <c:v>0.12841800238917547</c:v>
                  </c:pt>
                  <c:pt idx="313">
                    <c:v>9.6527808969982684E-2</c:v>
                  </c:pt>
                  <c:pt idx="314">
                    <c:v>0.12802315748217022</c:v>
                  </c:pt>
                  <c:pt idx="315">
                    <c:v>0.10762937899325999</c:v>
                  </c:pt>
                  <c:pt idx="316">
                    <c:v>0.10164003310449242</c:v>
                  </c:pt>
                  <c:pt idx="317">
                    <c:v>9.9714695036639406E-2</c:v>
                  </c:pt>
                  <c:pt idx="318">
                    <c:v>7.9291535291456272E-2</c:v>
                  </c:pt>
                  <c:pt idx="319">
                    <c:v>0.10908589921051039</c:v>
                  </c:pt>
                  <c:pt idx="320">
                    <c:v>0.11239308896753444</c:v>
                  </c:pt>
                  <c:pt idx="321">
                    <c:v>9.8474961296121891E-2</c:v>
                  </c:pt>
                  <c:pt idx="322">
                    <c:v>0.1154839759173837</c:v>
                  </c:pt>
                  <c:pt idx="323">
                    <c:v>0.10898484244154134</c:v>
                  </c:pt>
                  <c:pt idx="324">
                    <c:v>9.8947100877032831E-2</c:v>
                  </c:pt>
                  <c:pt idx="325">
                    <c:v>0.11021732926107584</c:v>
                  </c:pt>
                  <c:pt idx="326">
                    <c:v>9.7719653247481664E-2</c:v>
                  </c:pt>
                  <c:pt idx="327">
                    <c:v>9.1627247274933779E-2</c:v>
                  </c:pt>
                  <c:pt idx="328">
                    <c:v>0.11639778655254052</c:v>
                  </c:pt>
                  <c:pt idx="329">
                    <c:v>0.11789195258811305</c:v>
                  </c:pt>
                  <c:pt idx="330">
                    <c:v>0.11903637201343645</c:v>
                  </c:pt>
                  <c:pt idx="331">
                    <c:v>9.1173918800523487E-2</c:v>
                  </c:pt>
                  <c:pt idx="332">
                    <c:v>7.8394848098158498E-2</c:v>
                  </c:pt>
                  <c:pt idx="333">
                    <c:v>9.2411671049435415E-2</c:v>
                  </c:pt>
                  <c:pt idx="334">
                    <c:v>8.3101065936517046E-2</c:v>
                  </c:pt>
                  <c:pt idx="335">
                    <c:v>7.4775750787324763E-2</c:v>
                  </c:pt>
                  <c:pt idx="336">
                    <c:v>9.8197572537255473E-2</c:v>
                  </c:pt>
                  <c:pt idx="337">
                    <c:v>9.2089241095282465E-2</c:v>
                  </c:pt>
                  <c:pt idx="338">
                    <c:v>8.3769988597249587E-2</c:v>
                  </c:pt>
                  <c:pt idx="339">
                    <c:v>8.3327631347348122E-2</c:v>
                  </c:pt>
                  <c:pt idx="340">
                    <c:v>7.7267076032656992E-2</c:v>
                  </c:pt>
                  <c:pt idx="341">
                    <c:v>8.220821667656697E-2</c:v>
                  </c:pt>
                  <c:pt idx="342">
                    <c:v>9.3149901517810274E-2</c:v>
                  </c:pt>
                  <c:pt idx="343">
                    <c:v>9.4148392947696391E-2</c:v>
                  </c:pt>
                  <c:pt idx="344">
                    <c:v>9.9632987641905257E-2</c:v>
                  </c:pt>
                  <c:pt idx="345">
                    <c:v>0.10207901198769433</c:v>
                  </c:pt>
                  <c:pt idx="346">
                    <c:v>0.11177077393175305</c:v>
                  </c:pt>
                  <c:pt idx="347">
                    <c:v>8.9960378469882002E-2</c:v>
                  </c:pt>
                  <c:pt idx="348">
                    <c:v>0.10566896758888382</c:v>
                  </c:pt>
                  <c:pt idx="349">
                    <c:v>0.12547846432669363</c:v>
                  </c:pt>
                  <c:pt idx="350">
                    <c:v>0.10487563007690495</c:v>
                  </c:pt>
                  <c:pt idx="351">
                    <c:v>0.10278273461333835</c:v>
                  </c:pt>
                  <c:pt idx="352">
                    <c:v>0.12342965351637228</c:v>
                  </c:pt>
                  <c:pt idx="353">
                    <c:v>0.10840931074083554</c:v>
                  </c:pt>
                  <c:pt idx="354">
                    <c:v>0.12438585012720998</c:v>
                  </c:pt>
                  <c:pt idx="355">
                    <c:v>0.10875896455098319</c:v>
                  </c:pt>
                  <c:pt idx="356">
                    <c:v>9.371863486230797E-2</c:v>
                  </c:pt>
                  <c:pt idx="357">
                    <c:v>0.11258318824879054</c:v>
                  </c:pt>
                  <c:pt idx="358">
                    <c:v>0.10994801424130433</c:v>
                  </c:pt>
                  <c:pt idx="359">
                    <c:v>0.10412059716369636</c:v>
                  </c:pt>
                  <c:pt idx="360">
                    <c:v>0.10795352258529232</c:v>
                  </c:pt>
                  <c:pt idx="361">
                    <c:v>0.11903336551810041</c:v>
                  </c:pt>
                  <c:pt idx="362">
                    <c:v>9.5766964020293277E-2</c:v>
                  </c:pt>
                  <c:pt idx="363">
                    <c:v>0.11260678444130082</c:v>
                  </c:pt>
                  <c:pt idx="364">
                    <c:v>9.8563661978572276E-2</c:v>
                  </c:pt>
                  <c:pt idx="365">
                    <c:v>9.8110902403629754E-2</c:v>
                  </c:pt>
                  <c:pt idx="366">
                    <c:v>9.6117417819405568E-2</c:v>
                  </c:pt>
                  <c:pt idx="367">
                    <c:v>9.7696775257139032E-2</c:v>
                  </c:pt>
                  <c:pt idx="368">
                    <c:v>0.10094430433925122</c:v>
                  </c:pt>
                  <c:pt idx="369">
                    <c:v>9.0469861219863904E-2</c:v>
                  </c:pt>
                  <c:pt idx="370">
                    <c:v>0.10685789142169576</c:v>
                  </c:pt>
                  <c:pt idx="371">
                    <c:v>9.3363580501935703E-2</c:v>
                  </c:pt>
                  <c:pt idx="372">
                    <c:v>0.1123327784906155</c:v>
                  </c:pt>
                  <c:pt idx="373">
                    <c:v>0.11478717979214341</c:v>
                  </c:pt>
                  <c:pt idx="374">
                    <c:v>0.10504518553329675</c:v>
                  </c:pt>
                  <c:pt idx="375">
                    <c:v>7.5900114153638482E-2</c:v>
                  </c:pt>
                  <c:pt idx="376">
                    <c:v>0.11470966763855411</c:v>
                  </c:pt>
                  <c:pt idx="377">
                    <c:v>9.4413539158597418E-2</c:v>
                  </c:pt>
                  <c:pt idx="378">
                    <c:v>9.8041194878064772E-2</c:v>
                  </c:pt>
                  <c:pt idx="379">
                    <c:v>9.4035157096704847E-2</c:v>
                  </c:pt>
                  <c:pt idx="380">
                    <c:v>8.0755393319514035E-2</c:v>
                  </c:pt>
                  <c:pt idx="381">
                    <c:v>9.5789327578965203E-2</c:v>
                  </c:pt>
                  <c:pt idx="382">
                    <c:v>9.3778046768996495E-2</c:v>
                  </c:pt>
                  <c:pt idx="383">
                    <c:v>9.3723815222700929E-2</c:v>
                  </c:pt>
                  <c:pt idx="384">
                    <c:v>0.11532813502582687</c:v>
                  </c:pt>
                  <c:pt idx="385">
                    <c:v>0.11074596359330484</c:v>
                  </c:pt>
                  <c:pt idx="386">
                    <c:v>9.6308761853661898E-2</c:v>
                  </c:pt>
                  <c:pt idx="387">
                    <c:v>9.19792213068234E-2</c:v>
                  </c:pt>
                  <c:pt idx="388">
                    <c:v>8.4593251656131394E-2</c:v>
                  </c:pt>
                  <c:pt idx="389">
                    <c:v>8.9743646060711196E-2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pooled!$BG$4:$BG$63</c:f>
              <c:numCache>
                <c:formatCode>General</c:formatCode>
                <c:ptCount val="60"/>
                <c:pt idx="0">
                  <c:v>0.97698000000000007</c:v>
                </c:pt>
                <c:pt idx="1">
                  <c:v>1.3043366666666669</c:v>
                </c:pt>
                <c:pt idx="2">
                  <c:v>1.2594930833333333</c:v>
                </c:pt>
                <c:pt idx="3">
                  <c:v>1.2647549999999999</c:v>
                </c:pt>
                <c:pt idx="4">
                  <c:v>1.2006949999999998</c:v>
                </c:pt>
                <c:pt idx="5">
                  <c:v>1.2915325</c:v>
                </c:pt>
                <c:pt idx="6">
                  <c:v>1.3404958333333334</c:v>
                </c:pt>
                <c:pt idx="7">
                  <c:v>1.3434383333333333</c:v>
                </c:pt>
                <c:pt idx="8">
                  <c:v>1.3442175000000001</c:v>
                </c:pt>
                <c:pt idx="9">
                  <c:v>1.2823975000000003</c:v>
                </c:pt>
                <c:pt idx="10">
                  <c:v>1.3233983333333335</c:v>
                </c:pt>
                <c:pt idx="11">
                  <c:v>1.3690241666666667</c:v>
                </c:pt>
                <c:pt idx="12">
                  <c:v>1.2569008333333331</c:v>
                </c:pt>
                <c:pt idx="13">
                  <c:v>1.325903333333333</c:v>
                </c:pt>
                <c:pt idx="14">
                  <c:v>1.3825399999999999</c:v>
                </c:pt>
                <c:pt idx="15">
                  <c:v>1.5981941666666666</c:v>
                </c:pt>
                <c:pt idx="16">
                  <c:v>1.4212024999999999</c:v>
                </c:pt>
                <c:pt idx="17">
                  <c:v>1.3149966666666666</c:v>
                </c:pt>
                <c:pt idx="18">
                  <c:v>1.2043283333333332</c:v>
                </c:pt>
                <c:pt idx="19">
                  <c:v>1.2849449999999998</c:v>
                </c:pt>
                <c:pt idx="20">
                  <c:v>1.2352141666666665</c:v>
                </c:pt>
                <c:pt idx="21">
                  <c:v>1.3174791666666665</c:v>
                </c:pt>
                <c:pt idx="22">
                  <c:v>1.2823733333333334</c:v>
                </c:pt>
                <c:pt idx="23">
                  <c:v>1.2834216666666667</c:v>
                </c:pt>
                <c:pt idx="24">
                  <c:v>1.2901816666666666</c:v>
                </c:pt>
                <c:pt idx="25">
                  <c:v>1.2072958333333335</c:v>
                </c:pt>
                <c:pt idx="26">
                  <c:v>1.1851066666666668</c:v>
                </c:pt>
                <c:pt idx="27">
                  <c:v>1.1701016666666666</c:v>
                </c:pt>
                <c:pt idx="28">
                  <c:v>1.1957558333333331</c:v>
                </c:pt>
                <c:pt idx="29">
                  <c:v>1.1792566666666666</c:v>
                </c:pt>
                <c:pt idx="30">
                  <c:v>1.2221724999999999</c:v>
                </c:pt>
                <c:pt idx="31">
                  <c:v>1.3279216666666669</c:v>
                </c:pt>
                <c:pt idx="32">
                  <c:v>1.2486983333333332</c:v>
                </c:pt>
                <c:pt idx="33">
                  <c:v>1.288605</c:v>
                </c:pt>
                <c:pt idx="34">
                  <c:v>1.0598091666666667</c:v>
                </c:pt>
                <c:pt idx="35">
                  <c:v>1.1267841666666667</c:v>
                </c:pt>
                <c:pt idx="36">
                  <c:v>1.1479625</c:v>
                </c:pt>
                <c:pt idx="37">
                  <c:v>1.1371208333333334</c:v>
                </c:pt>
                <c:pt idx="38">
                  <c:v>1.2756416666666668</c:v>
                </c:pt>
                <c:pt idx="39">
                  <c:v>1.2014658333333335</c:v>
                </c:pt>
                <c:pt idx="40">
                  <c:v>1.327440833333333</c:v>
                </c:pt>
                <c:pt idx="41">
                  <c:v>1.2808249999999999</c:v>
                </c:pt>
                <c:pt idx="42">
                  <c:v>1.31369</c:v>
                </c:pt>
                <c:pt idx="43">
                  <c:v>1.3682608333333333</c:v>
                </c:pt>
                <c:pt idx="44">
                  <c:v>1.3728291666666665</c:v>
                </c:pt>
                <c:pt idx="45">
                  <c:v>1.3388091666666668</c:v>
                </c:pt>
                <c:pt idx="46">
                  <c:v>1.3396391666666665</c:v>
                </c:pt>
                <c:pt idx="47">
                  <c:v>1.3087083333333331</c:v>
                </c:pt>
                <c:pt idx="48">
                  <c:v>1.3098741666666667</c:v>
                </c:pt>
                <c:pt idx="49">
                  <c:v>1.2406591666666666</c:v>
                </c:pt>
                <c:pt idx="50">
                  <c:v>1.1558091666666666</c:v>
                </c:pt>
                <c:pt idx="51">
                  <c:v>1.187765</c:v>
                </c:pt>
                <c:pt idx="52">
                  <c:v>1.1832075000000002</c:v>
                </c:pt>
                <c:pt idx="53">
                  <c:v>1.1165499999999999</c:v>
                </c:pt>
                <c:pt idx="54">
                  <c:v>1.1667050000000001</c:v>
                </c:pt>
                <c:pt idx="55">
                  <c:v>1.1826891666666666</c:v>
                </c:pt>
                <c:pt idx="56">
                  <c:v>1.2211350000000001</c:v>
                </c:pt>
                <c:pt idx="57">
                  <c:v>1.2178250000000002</c:v>
                </c:pt>
                <c:pt idx="58">
                  <c:v>1.2673383333333332</c:v>
                </c:pt>
                <c:pt idx="59">
                  <c:v>1.1067133333333332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93-504F-B333-EBD2BF72BF59}"/>
            </c:ext>
          </c:extLst>
        </c:ser>
        <c:ser>
          <c:idx val="2"/>
          <c:order val="2"/>
          <c:tx>
            <c:strRef>
              <c:f>pooled!$BH$3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pooled!$BL$4:$BL$393</c:f>
                <c:numCache>
                  <c:formatCode>General</c:formatCode>
                  <c:ptCount val="390"/>
                  <c:pt idx="0">
                    <c:v>8.9215698737736771E-2</c:v>
                  </c:pt>
                  <c:pt idx="1">
                    <c:v>0.12553122964590976</c:v>
                  </c:pt>
                  <c:pt idx="2">
                    <c:v>9.2152620134558355E-2</c:v>
                  </c:pt>
                  <c:pt idx="3">
                    <c:v>0.11404934228551067</c:v>
                  </c:pt>
                  <c:pt idx="4">
                    <c:v>0.12027225886094926</c:v>
                  </c:pt>
                  <c:pt idx="5">
                    <c:v>7.4290484448181177E-2</c:v>
                  </c:pt>
                  <c:pt idx="6">
                    <c:v>6.185188421388723E-2</c:v>
                  </c:pt>
                  <c:pt idx="7">
                    <c:v>8.9489347455888935E-2</c:v>
                  </c:pt>
                  <c:pt idx="8">
                    <c:v>9.0488906954488857E-2</c:v>
                  </c:pt>
                  <c:pt idx="9">
                    <c:v>9.4881945354702957E-2</c:v>
                  </c:pt>
                  <c:pt idx="10">
                    <c:v>9.7362744379555444E-2</c:v>
                  </c:pt>
                  <c:pt idx="11">
                    <c:v>0.1090625470608562</c:v>
                  </c:pt>
                  <c:pt idx="12">
                    <c:v>8.9261455529146883E-2</c:v>
                  </c:pt>
                  <c:pt idx="13">
                    <c:v>0.12300001937566597</c:v>
                  </c:pt>
                  <c:pt idx="14">
                    <c:v>0.13174734206009253</c:v>
                  </c:pt>
                  <c:pt idx="15">
                    <c:v>0.19241386404247901</c:v>
                  </c:pt>
                  <c:pt idx="16">
                    <c:v>0.2349321304315147</c:v>
                  </c:pt>
                  <c:pt idx="17">
                    <c:v>0.12231005733897152</c:v>
                  </c:pt>
                  <c:pt idx="18">
                    <c:v>5.9712018907588253E-2</c:v>
                  </c:pt>
                  <c:pt idx="19">
                    <c:v>5.1628836101268519E-2</c:v>
                  </c:pt>
                  <c:pt idx="20">
                    <c:v>4.9117317104900332E-2</c:v>
                  </c:pt>
                  <c:pt idx="21">
                    <c:v>6.4430548354802331E-2</c:v>
                  </c:pt>
                  <c:pt idx="22">
                    <c:v>6.5206948905334711E-2</c:v>
                  </c:pt>
                  <c:pt idx="23">
                    <c:v>6.453349792731583E-2</c:v>
                  </c:pt>
                  <c:pt idx="24">
                    <c:v>6.540588345597495E-2</c:v>
                  </c:pt>
                  <c:pt idx="25">
                    <c:v>8.6139888918059904E-2</c:v>
                  </c:pt>
                  <c:pt idx="26">
                    <c:v>6.613320988540862E-2</c:v>
                  </c:pt>
                  <c:pt idx="27">
                    <c:v>4.7817927185873937E-2</c:v>
                  </c:pt>
                  <c:pt idx="28">
                    <c:v>5.6311471629866314E-2</c:v>
                  </c:pt>
                  <c:pt idx="29">
                    <c:v>4.9683863963905062E-2</c:v>
                  </c:pt>
                  <c:pt idx="30">
                    <c:v>5.1668617020861257E-2</c:v>
                  </c:pt>
                  <c:pt idx="31">
                    <c:v>5.6523584623472498E-2</c:v>
                  </c:pt>
                  <c:pt idx="32">
                    <c:v>7.4941166002862936E-2</c:v>
                  </c:pt>
                  <c:pt idx="33">
                    <c:v>7.9157558268288436E-2</c:v>
                  </c:pt>
                  <c:pt idx="34">
                    <c:v>7.2093029088246191E-2</c:v>
                  </c:pt>
                  <c:pt idx="35">
                    <c:v>0.10219429756713388</c:v>
                  </c:pt>
                  <c:pt idx="36">
                    <c:v>0.10515444310025489</c:v>
                  </c:pt>
                  <c:pt idx="37">
                    <c:v>0.11369481416462797</c:v>
                  </c:pt>
                  <c:pt idx="38">
                    <c:v>0.10601395083384794</c:v>
                  </c:pt>
                  <c:pt idx="39">
                    <c:v>7.4638145599521546E-2</c:v>
                  </c:pt>
                  <c:pt idx="40">
                    <c:v>7.8791901920629973E-2</c:v>
                  </c:pt>
                  <c:pt idx="41">
                    <c:v>6.1463966705865077E-2</c:v>
                  </c:pt>
                  <c:pt idx="42">
                    <c:v>3.9186116798522706E-2</c:v>
                  </c:pt>
                  <c:pt idx="43">
                    <c:v>4.9304241613663334E-2</c:v>
                  </c:pt>
                  <c:pt idx="44">
                    <c:v>7.5285389850467496E-2</c:v>
                  </c:pt>
                  <c:pt idx="45">
                    <c:v>5.3953513344448707E-2</c:v>
                  </c:pt>
                  <c:pt idx="46">
                    <c:v>5.679739136979927E-2</c:v>
                  </c:pt>
                  <c:pt idx="47">
                    <c:v>6.1843860059186358E-2</c:v>
                  </c:pt>
                  <c:pt idx="48">
                    <c:v>5.2590146220393069E-2</c:v>
                  </c:pt>
                  <c:pt idx="49">
                    <c:v>6.1289341261533826E-2</c:v>
                  </c:pt>
                  <c:pt idx="50">
                    <c:v>7.6587830278166111E-2</c:v>
                  </c:pt>
                  <c:pt idx="51">
                    <c:v>9.869705385718669E-2</c:v>
                  </c:pt>
                  <c:pt idx="52">
                    <c:v>8.880327007782518E-2</c:v>
                  </c:pt>
                  <c:pt idx="53">
                    <c:v>7.9257433357535795E-2</c:v>
                  </c:pt>
                  <c:pt idx="54">
                    <c:v>9.3370211121839436E-2</c:v>
                  </c:pt>
                  <c:pt idx="55">
                    <c:v>7.5933664086513933E-2</c:v>
                  </c:pt>
                  <c:pt idx="56">
                    <c:v>5.2747488452704598E-2</c:v>
                  </c:pt>
                  <c:pt idx="57">
                    <c:v>8.0467852842600995E-2</c:v>
                  </c:pt>
                  <c:pt idx="58">
                    <c:v>7.0744872263049277E-2</c:v>
                  </c:pt>
                  <c:pt idx="59">
                    <c:v>0.12544828653752924</c:v>
                  </c:pt>
                  <c:pt idx="60">
                    <c:v>9.8470741127860806E-2</c:v>
                  </c:pt>
                  <c:pt idx="61">
                    <c:v>8.8308042149456631E-2</c:v>
                  </c:pt>
                  <c:pt idx="62">
                    <c:v>0.10411682241979665</c:v>
                  </c:pt>
                  <c:pt idx="63">
                    <c:v>7.5382164962572051E-2</c:v>
                  </c:pt>
                  <c:pt idx="64">
                    <c:v>7.9542319529996963E-2</c:v>
                  </c:pt>
                  <c:pt idx="65">
                    <c:v>8.5909660433551319E-2</c:v>
                  </c:pt>
                  <c:pt idx="66">
                    <c:v>9.467560692686218E-2</c:v>
                  </c:pt>
                  <c:pt idx="67">
                    <c:v>7.7428527745517617E-2</c:v>
                  </c:pt>
                  <c:pt idx="68">
                    <c:v>6.9588865720912593E-2</c:v>
                  </c:pt>
                  <c:pt idx="69">
                    <c:v>8.475466936683991E-2</c:v>
                  </c:pt>
                  <c:pt idx="70">
                    <c:v>7.5337601288661349E-2</c:v>
                  </c:pt>
                  <c:pt idx="71">
                    <c:v>8.442213296639671E-2</c:v>
                  </c:pt>
                  <c:pt idx="72">
                    <c:v>9.0994372062066065E-2</c:v>
                  </c:pt>
                  <c:pt idx="73">
                    <c:v>9.2848693211378078E-2</c:v>
                  </c:pt>
                  <c:pt idx="74">
                    <c:v>0.10684098604581681</c:v>
                  </c:pt>
                  <c:pt idx="75">
                    <c:v>0.10856894432528387</c:v>
                  </c:pt>
                  <c:pt idx="76">
                    <c:v>9.8256562548454551E-2</c:v>
                  </c:pt>
                  <c:pt idx="77">
                    <c:v>0.1015160620370746</c:v>
                  </c:pt>
                  <c:pt idx="78">
                    <c:v>7.8459909876096454E-2</c:v>
                  </c:pt>
                  <c:pt idx="79">
                    <c:v>6.3281847395484148E-2</c:v>
                  </c:pt>
                  <c:pt idx="80">
                    <c:v>0.10497444494213393</c:v>
                  </c:pt>
                  <c:pt idx="81">
                    <c:v>9.7443649056334986E-2</c:v>
                  </c:pt>
                  <c:pt idx="82">
                    <c:v>8.9988019147486428E-2</c:v>
                  </c:pt>
                  <c:pt idx="83">
                    <c:v>8.5263194486412328E-2</c:v>
                  </c:pt>
                  <c:pt idx="84">
                    <c:v>7.9820321772900091E-2</c:v>
                  </c:pt>
                  <c:pt idx="85">
                    <c:v>8.2039405170671431E-2</c:v>
                  </c:pt>
                  <c:pt idx="86">
                    <c:v>8.0667516052925395E-2</c:v>
                  </c:pt>
                  <c:pt idx="87">
                    <c:v>8.6677941236335876E-2</c:v>
                  </c:pt>
                  <c:pt idx="88">
                    <c:v>8.734087448755018E-2</c:v>
                  </c:pt>
                  <c:pt idx="89">
                    <c:v>5.4079951397739315E-2</c:v>
                  </c:pt>
                  <c:pt idx="90">
                    <c:v>5.6740422246108445E-2</c:v>
                  </c:pt>
                  <c:pt idx="91">
                    <c:v>7.9789080340630078E-2</c:v>
                  </c:pt>
                  <c:pt idx="92">
                    <c:v>7.7378891036446656E-2</c:v>
                  </c:pt>
                  <c:pt idx="93">
                    <c:v>9.0301834005448015E-2</c:v>
                  </c:pt>
                  <c:pt idx="94">
                    <c:v>0.10250272912448306</c:v>
                  </c:pt>
                  <c:pt idx="95">
                    <c:v>0.10221318901608725</c:v>
                  </c:pt>
                  <c:pt idx="96">
                    <c:v>8.291931711768144E-2</c:v>
                  </c:pt>
                  <c:pt idx="97">
                    <c:v>9.1187799031294176E-2</c:v>
                  </c:pt>
                  <c:pt idx="98">
                    <c:v>0.10250609448345017</c:v>
                  </c:pt>
                  <c:pt idx="99">
                    <c:v>0.11005743274662456</c:v>
                  </c:pt>
                  <c:pt idx="100">
                    <c:v>9.594172228098885E-2</c:v>
                  </c:pt>
                  <c:pt idx="101">
                    <c:v>9.6878445592357795E-2</c:v>
                  </c:pt>
                  <c:pt idx="102">
                    <c:v>9.5465656158683909E-2</c:v>
                  </c:pt>
                  <c:pt idx="103">
                    <c:v>7.9604595288830432E-2</c:v>
                  </c:pt>
                  <c:pt idx="104">
                    <c:v>0.11407111297715099</c:v>
                  </c:pt>
                  <c:pt idx="105">
                    <c:v>9.2249632085371208E-2</c:v>
                  </c:pt>
                  <c:pt idx="106">
                    <c:v>0.10826003617453964</c:v>
                  </c:pt>
                  <c:pt idx="107">
                    <c:v>0.10649382639282613</c:v>
                  </c:pt>
                  <c:pt idx="108">
                    <c:v>0.15311551034519719</c:v>
                  </c:pt>
                  <c:pt idx="109">
                    <c:v>8.7133700824907304E-2</c:v>
                  </c:pt>
                  <c:pt idx="110">
                    <c:v>9.0481117471416531E-2</c:v>
                  </c:pt>
                  <c:pt idx="111">
                    <c:v>8.7426912794677292E-2</c:v>
                  </c:pt>
                  <c:pt idx="112">
                    <c:v>7.0866025526975476E-2</c:v>
                  </c:pt>
                  <c:pt idx="113">
                    <c:v>6.648718133980891E-2</c:v>
                  </c:pt>
                  <c:pt idx="114">
                    <c:v>6.2260630885578191E-2</c:v>
                  </c:pt>
                  <c:pt idx="115">
                    <c:v>7.5764925305616446E-2</c:v>
                  </c:pt>
                  <c:pt idx="116">
                    <c:v>6.8650237065718392E-2</c:v>
                  </c:pt>
                  <c:pt idx="117">
                    <c:v>0.10321598143907654</c:v>
                  </c:pt>
                  <c:pt idx="118">
                    <c:v>0.1017896279850798</c:v>
                  </c:pt>
                  <c:pt idx="119">
                    <c:v>9.9166160175686593E-2</c:v>
                  </c:pt>
                  <c:pt idx="120">
                    <c:v>8.6915000101326953E-2</c:v>
                  </c:pt>
                  <c:pt idx="121">
                    <c:v>9.1673026244959807E-2</c:v>
                  </c:pt>
                  <c:pt idx="122">
                    <c:v>8.6778612952207901E-2</c:v>
                  </c:pt>
                  <c:pt idx="123">
                    <c:v>7.824838157715748E-2</c:v>
                  </c:pt>
                  <c:pt idx="124">
                    <c:v>0.10604178882144522</c:v>
                  </c:pt>
                  <c:pt idx="125">
                    <c:v>7.4021999867139421E-2</c:v>
                  </c:pt>
                  <c:pt idx="126">
                    <c:v>9.0024560656531388E-2</c:v>
                  </c:pt>
                  <c:pt idx="127">
                    <c:v>7.5329113509795681E-2</c:v>
                  </c:pt>
                  <c:pt idx="128">
                    <c:v>0.11037817868376631</c:v>
                  </c:pt>
                  <c:pt idx="129">
                    <c:v>8.4759866968305453E-2</c:v>
                  </c:pt>
                  <c:pt idx="130">
                    <c:v>9.381055792678851E-2</c:v>
                  </c:pt>
                  <c:pt idx="131">
                    <c:v>7.7108855954855643E-2</c:v>
                  </c:pt>
                  <c:pt idx="132">
                    <c:v>9.4295173495963322E-2</c:v>
                  </c:pt>
                  <c:pt idx="133">
                    <c:v>0.11637383957693745</c:v>
                  </c:pt>
                  <c:pt idx="134">
                    <c:v>0.11007540531748268</c:v>
                  </c:pt>
                  <c:pt idx="135">
                    <c:v>0.10866595988452989</c:v>
                  </c:pt>
                  <c:pt idx="136">
                    <c:v>0.10384697286868752</c:v>
                  </c:pt>
                  <c:pt idx="137">
                    <c:v>8.9345668928325822E-2</c:v>
                  </c:pt>
                  <c:pt idx="138">
                    <c:v>0.10695536494918877</c:v>
                  </c:pt>
                  <c:pt idx="139">
                    <c:v>0.1050225818968004</c:v>
                  </c:pt>
                  <c:pt idx="140">
                    <c:v>8.4454623942700702E-2</c:v>
                  </c:pt>
                  <c:pt idx="141">
                    <c:v>8.7441086049307268E-2</c:v>
                  </c:pt>
                  <c:pt idx="142">
                    <c:v>0.12759301748052415</c:v>
                  </c:pt>
                  <c:pt idx="143">
                    <c:v>9.6102786817177127E-2</c:v>
                  </c:pt>
                  <c:pt idx="144">
                    <c:v>7.8330108266943643E-2</c:v>
                  </c:pt>
                  <c:pt idx="145">
                    <c:v>8.6045785957230031E-2</c:v>
                  </c:pt>
                  <c:pt idx="146">
                    <c:v>9.7134040644977881E-2</c:v>
                  </c:pt>
                  <c:pt idx="147">
                    <c:v>0.10403972744609687</c:v>
                  </c:pt>
                  <c:pt idx="148">
                    <c:v>0.10494130906238648</c:v>
                  </c:pt>
                  <c:pt idx="149">
                    <c:v>0.10746182377419569</c:v>
                  </c:pt>
                  <c:pt idx="150">
                    <c:v>8.1285624081526467E-2</c:v>
                  </c:pt>
                  <c:pt idx="151">
                    <c:v>0.1029369524612402</c:v>
                  </c:pt>
                  <c:pt idx="152">
                    <c:v>8.6259537597021901E-2</c:v>
                  </c:pt>
                  <c:pt idx="153">
                    <c:v>8.0663224264061251E-2</c:v>
                  </c:pt>
                  <c:pt idx="154">
                    <c:v>7.2727741323932213E-2</c:v>
                  </c:pt>
                  <c:pt idx="155">
                    <c:v>8.7375180378348558E-2</c:v>
                  </c:pt>
                  <c:pt idx="156">
                    <c:v>9.8023825065605405E-2</c:v>
                  </c:pt>
                  <c:pt idx="157">
                    <c:v>9.3156993836718729E-2</c:v>
                  </c:pt>
                  <c:pt idx="158">
                    <c:v>9.8409031465561625E-2</c:v>
                  </c:pt>
                  <c:pt idx="159">
                    <c:v>0.10216253356950837</c:v>
                  </c:pt>
                  <c:pt idx="160">
                    <c:v>8.3864938190909885E-2</c:v>
                  </c:pt>
                  <c:pt idx="161">
                    <c:v>7.9440054257228512E-2</c:v>
                  </c:pt>
                  <c:pt idx="162">
                    <c:v>7.3369505627750867E-2</c:v>
                  </c:pt>
                  <c:pt idx="163">
                    <c:v>7.0580242604775439E-2</c:v>
                  </c:pt>
                  <c:pt idx="164">
                    <c:v>9.3355972298647047E-2</c:v>
                  </c:pt>
                  <c:pt idx="165">
                    <c:v>5.4262043942480159E-2</c:v>
                  </c:pt>
                  <c:pt idx="166">
                    <c:v>0.10204787421384932</c:v>
                  </c:pt>
                  <c:pt idx="167">
                    <c:v>7.6525123917943125E-2</c:v>
                  </c:pt>
                  <c:pt idx="168">
                    <c:v>7.8344534748359271E-2</c:v>
                  </c:pt>
                  <c:pt idx="169">
                    <c:v>9.3694936317837332E-2</c:v>
                  </c:pt>
                  <c:pt idx="170">
                    <c:v>0.11192687907641048</c:v>
                  </c:pt>
                  <c:pt idx="171">
                    <c:v>0.10685365745401773</c:v>
                  </c:pt>
                  <c:pt idx="172">
                    <c:v>0.10877044366619508</c:v>
                  </c:pt>
                  <c:pt idx="173">
                    <c:v>0.11665471801448028</c:v>
                  </c:pt>
                  <c:pt idx="174">
                    <c:v>0.10354192360159564</c:v>
                  </c:pt>
                  <c:pt idx="175">
                    <c:v>9.7598499297640418E-2</c:v>
                  </c:pt>
                  <c:pt idx="176">
                    <c:v>0.12605715947432289</c:v>
                  </c:pt>
                  <c:pt idx="177">
                    <c:v>8.3951226988148664E-2</c:v>
                  </c:pt>
                  <c:pt idx="178">
                    <c:v>0.10248881856972582</c:v>
                  </c:pt>
                  <c:pt idx="179">
                    <c:v>8.4523401838012893E-2</c:v>
                  </c:pt>
                  <c:pt idx="180">
                    <c:v>6.0577062678271988E-2</c:v>
                  </c:pt>
                  <c:pt idx="181">
                    <c:v>7.5955432689509078E-2</c:v>
                  </c:pt>
                  <c:pt idx="182">
                    <c:v>8.4727323501124427E-2</c:v>
                  </c:pt>
                  <c:pt idx="183">
                    <c:v>0.10889026487870057</c:v>
                  </c:pt>
                  <c:pt idx="184">
                    <c:v>0.10626097724636988</c:v>
                  </c:pt>
                  <c:pt idx="185">
                    <c:v>9.2455432057051784E-2</c:v>
                  </c:pt>
                  <c:pt idx="186">
                    <c:v>8.625713239247651E-2</c:v>
                  </c:pt>
                  <c:pt idx="187">
                    <c:v>9.7094469594089294E-2</c:v>
                  </c:pt>
                  <c:pt idx="188">
                    <c:v>8.1172702561258067E-2</c:v>
                  </c:pt>
                  <c:pt idx="189">
                    <c:v>7.3009409274515047E-2</c:v>
                  </c:pt>
                  <c:pt idx="190">
                    <c:v>8.3503199480149934E-2</c:v>
                  </c:pt>
                  <c:pt idx="191">
                    <c:v>0.11194373550302493</c:v>
                  </c:pt>
                  <c:pt idx="192">
                    <c:v>9.925942577433379E-2</c:v>
                  </c:pt>
                  <c:pt idx="193">
                    <c:v>0.11497543422950239</c:v>
                  </c:pt>
                  <c:pt idx="194">
                    <c:v>0.10558597032534869</c:v>
                  </c:pt>
                  <c:pt idx="195">
                    <c:v>8.5860207225748567E-2</c:v>
                  </c:pt>
                  <c:pt idx="196">
                    <c:v>9.512789588100598E-2</c:v>
                  </c:pt>
                  <c:pt idx="197">
                    <c:v>8.7893527146945483E-2</c:v>
                  </c:pt>
                  <c:pt idx="198">
                    <c:v>6.9711101861376801E-2</c:v>
                  </c:pt>
                  <c:pt idx="199">
                    <c:v>6.6075530127012033E-2</c:v>
                  </c:pt>
                  <c:pt idx="200">
                    <c:v>9.1529176695483397E-2</c:v>
                  </c:pt>
                  <c:pt idx="201">
                    <c:v>8.0451834804569439E-2</c:v>
                  </c:pt>
                  <c:pt idx="202">
                    <c:v>6.63389887226771E-2</c:v>
                  </c:pt>
                  <c:pt idx="203">
                    <c:v>7.8345148304254611E-2</c:v>
                  </c:pt>
                  <c:pt idx="204">
                    <c:v>8.3774729243282789E-2</c:v>
                  </c:pt>
                  <c:pt idx="205">
                    <c:v>9.0874953579455298E-2</c:v>
                  </c:pt>
                  <c:pt idx="206">
                    <c:v>0.10619582509146033</c:v>
                  </c:pt>
                  <c:pt idx="207">
                    <c:v>8.173361089037541E-2</c:v>
                  </c:pt>
                  <c:pt idx="208">
                    <c:v>8.8689337493510947E-2</c:v>
                  </c:pt>
                  <c:pt idx="209">
                    <c:v>7.7453879223820146E-2</c:v>
                  </c:pt>
                  <c:pt idx="210">
                    <c:v>0.12859471047489182</c:v>
                  </c:pt>
                  <c:pt idx="211">
                    <c:v>9.8254772195961584E-2</c:v>
                  </c:pt>
                  <c:pt idx="212">
                    <c:v>7.5668456288074268E-2</c:v>
                  </c:pt>
                  <c:pt idx="213">
                    <c:v>8.4606942859617076E-2</c:v>
                  </c:pt>
                  <c:pt idx="214">
                    <c:v>8.4259037991976538E-2</c:v>
                  </c:pt>
                  <c:pt idx="215">
                    <c:v>8.1359900822633252E-2</c:v>
                  </c:pt>
                  <c:pt idx="216">
                    <c:v>7.3526068824038116E-2</c:v>
                  </c:pt>
                  <c:pt idx="217">
                    <c:v>8.1279583457705196E-2</c:v>
                  </c:pt>
                  <c:pt idx="218">
                    <c:v>8.0188564631524115E-2</c:v>
                  </c:pt>
                  <c:pt idx="219">
                    <c:v>0.10007637090055924</c:v>
                  </c:pt>
                  <c:pt idx="220">
                    <c:v>0.13120459248494842</c:v>
                  </c:pt>
                  <c:pt idx="221">
                    <c:v>9.5898977642510722E-2</c:v>
                  </c:pt>
                  <c:pt idx="222">
                    <c:v>8.8579923570667837E-2</c:v>
                  </c:pt>
                  <c:pt idx="223">
                    <c:v>6.9810413896379819E-2</c:v>
                  </c:pt>
                  <c:pt idx="224">
                    <c:v>7.0682161034968438E-2</c:v>
                  </c:pt>
                  <c:pt idx="225">
                    <c:v>6.9267571746409226E-2</c:v>
                  </c:pt>
                  <c:pt idx="226">
                    <c:v>6.8629314500717659E-2</c:v>
                  </c:pt>
                  <c:pt idx="227">
                    <c:v>6.5702650621373371E-2</c:v>
                  </c:pt>
                  <c:pt idx="228">
                    <c:v>8.5567552855650167E-2</c:v>
                  </c:pt>
                  <c:pt idx="229">
                    <c:v>9.8901797650676193E-2</c:v>
                  </c:pt>
                  <c:pt idx="230">
                    <c:v>8.1397781130179911E-2</c:v>
                  </c:pt>
                  <c:pt idx="231">
                    <c:v>8.0963622144735167E-2</c:v>
                  </c:pt>
                  <c:pt idx="232">
                    <c:v>6.5148125043758442E-2</c:v>
                  </c:pt>
                  <c:pt idx="233">
                    <c:v>8.5507583143251173E-2</c:v>
                  </c:pt>
                  <c:pt idx="234">
                    <c:v>9.513523644865457E-2</c:v>
                  </c:pt>
                  <c:pt idx="235">
                    <c:v>7.3364852098410691E-2</c:v>
                  </c:pt>
                  <c:pt idx="236">
                    <c:v>8.8795698984133059E-2</c:v>
                  </c:pt>
                  <c:pt idx="237">
                    <c:v>8.7435228948636562E-2</c:v>
                  </c:pt>
                  <c:pt idx="238">
                    <c:v>9.0919440277596422E-2</c:v>
                  </c:pt>
                  <c:pt idx="239">
                    <c:v>9.1715419847912052E-2</c:v>
                  </c:pt>
                  <c:pt idx="240">
                    <c:v>8.0133105749484734E-2</c:v>
                  </c:pt>
                  <c:pt idx="241">
                    <c:v>9.560306181272217E-2</c:v>
                  </c:pt>
                  <c:pt idx="242">
                    <c:v>8.4655158002640507E-2</c:v>
                  </c:pt>
                  <c:pt idx="243">
                    <c:v>7.5690831205208142E-2</c:v>
                  </c:pt>
                  <c:pt idx="244">
                    <c:v>9.8069816636097928E-2</c:v>
                  </c:pt>
                  <c:pt idx="245">
                    <c:v>7.074247341331702E-2</c:v>
                  </c:pt>
                  <c:pt idx="246">
                    <c:v>9.3213480841593296E-2</c:v>
                  </c:pt>
                  <c:pt idx="247">
                    <c:v>0.11215686054775832</c:v>
                  </c:pt>
                  <c:pt idx="248">
                    <c:v>0.11470110763711824</c:v>
                  </c:pt>
                  <c:pt idx="249">
                    <c:v>9.9019408546386647E-2</c:v>
                  </c:pt>
                  <c:pt idx="250">
                    <c:v>7.2898609843889878E-2</c:v>
                  </c:pt>
                  <c:pt idx="251">
                    <c:v>9.754717128915176E-2</c:v>
                  </c:pt>
                  <c:pt idx="252">
                    <c:v>0.10927259083718215</c:v>
                  </c:pt>
                  <c:pt idx="253">
                    <c:v>0.11445550171095574</c:v>
                  </c:pt>
                  <c:pt idx="254">
                    <c:v>7.6971833440023452E-2</c:v>
                  </c:pt>
                  <c:pt idx="255">
                    <c:v>0.11987124448883911</c:v>
                  </c:pt>
                  <c:pt idx="256">
                    <c:v>9.6748755752119664E-2</c:v>
                  </c:pt>
                  <c:pt idx="257">
                    <c:v>9.7276452065502519E-2</c:v>
                  </c:pt>
                  <c:pt idx="258">
                    <c:v>7.5654431484346446E-2</c:v>
                  </c:pt>
                  <c:pt idx="259">
                    <c:v>8.4703336772252141E-2</c:v>
                  </c:pt>
                  <c:pt idx="260">
                    <c:v>7.5012433397013828E-2</c:v>
                  </c:pt>
                  <c:pt idx="261">
                    <c:v>7.3700519584722471E-2</c:v>
                  </c:pt>
                  <c:pt idx="262">
                    <c:v>8.1604168842496827E-2</c:v>
                  </c:pt>
                  <c:pt idx="263">
                    <c:v>7.8085245612236356E-2</c:v>
                  </c:pt>
                  <c:pt idx="264">
                    <c:v>6.757952337278593E-2</c:v>
                  </c:pt>
                  <c:pt idx="265">
                    <c:v>6.7325966183002045E-2</c:v>
                  </c:pt>
                  <c:pt idx="266">
                    <c:v>7.8561675977051659E-2</c:v>
                  </c:pt>
                  <c:pt idx="267">
                    <c:v>9.8446552628478845E-2</c:v>
                  </c:pt>
                  <c:pt idx="268">
                    <c:v>6.0008201192449796E-2</c:v>
                  </c:pt>
                  <c:pt idx="269">
                    <c:v>9.7582033496440762E-2</c:v>
                  </c:pt>
                  <c:pt idx="270">
                    <c:v>8.952554766008633E-2</c:v>
                  </c:pt>
                  <c:pt idx="271">
                    <c:v>7.0544216270665552E-2</c:v>
                  </c:pt>
                  <c:pt idx="272">
                    <c:v>6.5235520979560924E-2</c:v>
                  </c:pt>
                  <c:pt idx="273">
                    <c:v>7.2952434491470541E-2</c:v>
                  </c:pt>
                  <c:pt idx="274">
                    <c:v>8.6055981422404768E-2</c:v>
                  </c:pt>
                  <c:pt idx="275">
                    <c:v>5.7161475929969278E-2</c:v>
                  </c:pt>
                  <c:pt idx="276">
                    <c:v>8.1498275957395838E-2</c:v>
                  </c:pt>
                  <c:pt idx="277">
                    <c:v>7.3453922853124187E-2</c:v>
                  </c:pt>
                  <c:pt idx="278">
                    <c:v>0.11161612818477265</c:v>
                  </c:pt>
                  <c:pt idx="279">
                    <c:v>8.0946121691258949E-2</c:v>
                  </c:pt>
                  <c:pt idx="280">
                    <c:v>6.9260042494670701E-2</c:v>
                  </c:pt>
                  <c:pt idx="281">
                    <c:v>5.9851500228026489E-2</c:v>
                  </c:pt>
                  <c:pt idx="282">
                    <c:v>8.0778964515956814E-2</c:v>
                  </c:pt>
                  <c:pt idx="283">
                    <c:v>7.5557330424043376E-2</c:v>
                  </c:pt>
                  <c:pt idx="284">
                    <c:v>8.0156502754538825E-2</c:v>
                  </c:pt>
                  <c:pt idx="285">
                    <c:v>7.4574885013303685E-2</c:v>
                  </c:pt>
                  <c:pt idx="286">
                    <c:v>7.7755211209295086E-2</c:v>
                  </c:pt>
                  <c:pt idx="287">
                    <c:v>8.4822266895553305E-2</c:v>
                  </c:pt>
                  <c:pt idx="288">
                    <c:v>0.10437432233736341</c:v>
                  </c:pt>
                  <c:pt idx="289">
                    <c:v>9.2014708931699496E-2</c:v>
                  </c:pt>
                  <c:pt idx="290">
                    <c:v>8.4810454155297074E-2</c:v>
                  </c:pt>
                  <c:pt idx="291">
                    <c:v>7.7231181730992748E-2</c:v>
                  </c:pt>
                  <c:pt idx="292">
                    <c:v>8.8073154333944678E-2</c:v>
                  </c:pt>
                  <c:pt idx="293">
                    <c:v>8.0339238385933334E-2</c:v>
                  </c:pt>
                  <c:pt idx="294">
                    <c:v>8.8413848384238311E-2</c:v>
                  </c:pt>
                  <c:pt idx="295">
                    <c:v>7.2246975706075342E-2</c:v>
                  </c:pt>
                  <c:pt idx="296">
                    <c:v>9.7759562681324852E-2</c:v>
                  </c:pt>
                  <c:pt idx="297">
                    <c:v>8.1393879840594013E-2</c:v>
                  </c:pt>
                  <c:pt idx="298">
                    <c:v>8.2476437080063539E-2</c:v>
                  </c:pt>
                  <c:pt idx="299">
                    <c:v>5.9200710867115071E-2</c:v>
                  </c:pt>
                  <c:pt idx="300">
                    <c:v>6.9889924961407376E-2</c:v>
                  </c:pt>
                  <c:pt idx="301">
                    <c:v>7.9814663036349973E-2</c:v>
                  </c:pt>
                  <c:pt idx="302">
                    <c:v>7.9880674359391501E-2</c:v>
                  </c:pt>
                  <c:pt idx="303">
                    <c:v>7.6101920513270221E-2</c:v>
                  </c:pt>
                  <c:pt idx="304">
                    <c:v>0.10153673887615014</c:v>
                  </c:pt>
                  <c:pt idx="305">
                    <c:v>6.9803753648961228E-2</c:v>
                  </c:pt>
                  <c:pt idx="306">
                    <c:v>8.2324880094128541E-2</c:v>
                  </c:pt>
                  <c:pt idx="307">
                    <c:v>8.4053181239331726E-2</c:v>
                  </c:pt>
                  <c:pt idx="308">
                    <c:v>7.7473565975349934E-2</c:v>
                  </c:pt>
                  <c:pt idx="309">
                    <c:v>9.6689913350291479E-2</c:v>
                  </c:pt>
                  <c:pt idx="310">
                    <c:v>7.7635961359489192E-2</c:v>
                  </c:pt>
                  <c:pt idx="311">
                    <c:v>0.10452714696202227</c:v>
                  </c:pt>
                  <c:pt idx="312">
                    <c:v>8.7966679973401685E-2</c:v>
                  </c:pt>
                  <c:pt idx="313">
                    <c:v>8.633367095808292E-2</c:v>
                  </c:pt>
                  <c:pt idx="314">
                    <c:v>0.10729371148124985</c:v>
                  </c:pt>
                  <c:pt idx="315">
                    <c:v>8.8348382004300369E-2</c:v>
                  </c:pt>
                  <c:pt idx="316">
                    <c:v>0.1208584601377523</c:v>
                  </c:pt>
                  <c:pt idx="317">
                    <c:v>0.11341813945868702</c:v>
                  </c:pt>
                  <c:pt idx="318">
                    <c:v>0.10428543256831033</c:v>
                  </c:pt>
                  <c:pt idx="319">
                    <c:v>0.15533027904133198</c:v>
                  </c:pt>
                  <c:pt idx="320">
                    <c:v>9.7612799286752941E-2</c:v>
                  </c:pt>
                  <c:pt idx="321">
                    <c:v>0.10043438038909519</c:v>
                  </c:pt>
                  <c:pt idx="322">
                    <c:v>9.8787440654151196E-2</c:v>
                  </c:pt>
                  <c:pt idx="323">
                    <c:v>8.5622929465122705E-2</c:v>
                  </c:pt>
                  <c:pt idx="324">
                    <c:v>9.8834196813579495E-2</c:v>
                  </c:pt>
                  <c:pt idx="325">
                    <c:v>8.5775845864895756E-2</c:v>
                  </c:pt>
                  <c:pt idx="326">
                    <c:v>7.4055635795789956E-2</c:v>
                  </c:pt>
                  <c:pt idx="327">
                    <c:v>9.020475230312501E-2</c:v>
                  </c:pt>
                  <c:pt idx="328">
                    <c:v>9.4135577695513936E-2</c:v>
                  </c:pt>
                  <c:pt idx="329">
                    <c:v>8.1199111507429561E-2</c:v>
                  </c:pt>
                  <c:pt idx="330">
                    <c:v>8.0869698921936878E-2</c:v>
                  </c:pt>
                  <c:pt idx="331">
                    <c:v>0.10387459067581516</c:v>
                  </c:pt>
                  <c:pt idx="332">
                    <c:v>9.8007137784730095E-2</c:v>
                  </c:pt>
                  <c:pt idx="333">
                    <c:v>0.10679684864997473</c:v>
                  </c:pt>
                  <c:pt idx="334">
                    <c:v>5.4207432572932361E-2</c:v>
                  </c:pt>
                  <c:pt idx="335">
                    <c:v>6.5100410189323568E-2</c:v>
                  </c:pt>
                  <c:pt idx="336">
                    <c:v>6.894618714049458E-2</c:v>
                  </c:pt>
                  <c:pt idx="337">
                    <c:v>9.4051362636730376E-2</c:v>
                  </c:pt>
                  <c:pt idx="338">
                    <c:v>7.1029946345029349E-2</c:v>
                  </c:pt>
                  <c:pt idx="339">
                    <c:v>8.4343687666845774E-2</c:v>
                  </c:pt>
                  <c:pt idx="340">
                    <c:v>8.6659467512764959E-2</c:v>
                  </c:pt>
                  <c:pt idx="341">
                    <c:v>8.775640302403695E-2</c:v>
                  </c:pt>
                  <c:pt idx="342">
                    <c:v>9.1484203264660627E-2</c:v>
                  </c:pt>
                  <c:pt idx="343">
                    <c:v>8.4856719353534268E-2</c:v>
                  </c:pt>
                  <c:pt idx="344">
                    <c:v>6.9826056189052271E-2</c:v>
                  </c:pt>
                  <c:pt idx="345">
                    <c:v>7.9965318475188923E-2</c:v>
                  </c:pt>
                  <c:pt idx="346">
                    <c:v>7.5044839994401757E-2</c:v>
                  </c:pt>
                  <c:pt idx="347">
                    <c:v>6.4141642897070569E-2</c:v>
                  </c:pt>
                  <c:pt idx="348">
                    <c:v>6.7719320715969353E-2</c:v>
                  </c:pt>
                  <c:pt idx="349">
                    <c:v>0.10465354531003535</c:v>
                  </c:pt>
                  <c:pt idx="350">
                    <c:v>8.129780982294435E-2</c:v>
                  </c:pt>
                  <c:pt idx="351">
                    <c:v>7.8000316552711627E-2</c:v>
                  </c:pt>
                  <c:pt idx="352">
                    <c:v>6.2033504735629401E-2</c:v>
                  </c:pt>
                  <c:pt idx="353">
                    <c:v>7.6185630708500582E-2</c:v>
                  </c:pt>
                  <c:pt idx="354">
                    <c:v>8.3487498230546256E-2</c:v>
                  </c:pt>
                  <c:pt idx="355">
                    <c:v>8.3436571352982658E-2</c:v>
                  </c:pt>
                  <c:pt idx="356">
                    <c:v>9.1994108266823693E-2</c:v>
                  </c:pt>
                  <c:pt idx="357">
                    <c:v>7.9874667310525699E-2</c:v>
                  </c:pt>
                  <c:pt idx="358">
                    <c:v>5.5925676361149437E-2</c:v>
                  </c:pt>
                  <c:pt idx="359">
                    <c:v>7.8743313201756468E-2</c:v>
                  </c:pt>
                  <c:pt idx="360">
                    <c:v>6.650598605007231E-2</c:v>
                  </c:pt>
                  <c:pt idx="361">
                    <c:v>6.7846615457053214E-2</c:v>
                  </c:pt>
                  <c:pt idx="362">
                    <c:v>6.7218221316992746E-2</c:v>
                  </c:pt>
                  <c:pt idx="363">
                    <c:v>9.2502614687315465E-2</c:v>
                  </c:pt>
                  <c:pt idx="364">
                    <c:v>8.3910769133140051E-2</c:v>
                  </c:pt>
                  <c:pt idx="365">
                    <c:v>6.5253503336327831E-2</c:v>
                  </c:pt>
                  <c:pt idx="366">
                    <c:v>7.1450695598539699E-2</c:v>
                  </c:pt>
                  <c:pt idx="367">
                    <c:v>0.10109071816531588</c:v>
                  </c:pt>
                  <c:pt idx="368">
                    <c:v>4.9486373216178291E-2</c:v>
                  </c:pt>
                  <c:pt idx="369">
                    <c:v>6.7595087112190005E-2</c:v>
                  </c:pt>
                  <c:pt idx="370">
                    <c:v>7.3380039700534305E-2</c:v>
                  </c:pt>
                  <c:pt idx="371">
                    <c:v>9.1116267410757623E-2</c:v>
                  </c:pt>
                  <c:pt idx="372">
                    <c:v>5.901566628753032E-2</c:v>
                  </c:pt>
                  <c:pt idx="373">
                    <c:v>9.2045624596301126E-2</c:v>
                  </c:pt>
                  <c:pt idx="374">
                    <c:v>9.3453067139421087E-2</c:v>
                  </c:pt>
                  <c:pt idx="375">
                    <c:v>6.2323402737558459E-2</c:v>
                  </c:pt>
                  <c:pt idx="376">
                    <c:v>6.4423683362309789E-2</c:v>
                  </c:pt>
                  <c:pt idx="377">
                    <c:v>9.0765321250280737E-2</c:v>
                  </c:pt>
                  <c:pt idx="378">
                    <c:v>7.7311093239449222E-2</c:v>
                  </c:pt>
                  <c:pt idx="379">
                    <c:v>5.7535971981939674E-2</c:v>
                  </c:pt>
                  <c:pt idx="380">
                    <c:v>9.1571173745404799E-2</c:v>
                  </c:pt>
                  <c:pt idx="381">
                    <c:v>7.0271361572999527E-2</c:v>
                  </c:pt>
                  <c:pt idx="382">
                    <c:v>7.608930067665344E-2</c:v>
                  </c:pt>
                  <c:pt idx="383">
                    <c:v>7.9483861583403245E-2</c:v>
                  </c:pt>
                  <c:pt idx="384">
                    <c:v>0.11361735889121036</c:v>
                  </c:pt>
                  <c:pt idx="385">
                    <c:v>8.576719184348533E-2</c:v>
                  </c:pt>
                  <c:pt idx="386">
                    <c:v>0.10606942326975169</c:v>
                  </c:pt>
                  <c:pt idx="387">
                    <c:v>9.7982824859059389E-2</c:v>
                  </c:pt>
                  <c:pt idx="388">
                    <c:v>0.10008215230802191</c:v>
                  </c:pt>
                  <c:pt idx="389">
                    <c:v>9.2599100480432947E-2</c:v>
                  </c:pt>
                </c:numCache>
              </c:numRef>
            </c:plus>
            <c:minus>
              <c:numRef>
                <c:f>pooled!$BL$4:$BL$393</c:f>
                <c:numCache>
                  <c:formatCode>General</c:formatCode>
                  <c:ptCount val="390"/>
                  <c:pt idx="0">
                    <c:v>8.9215698737736771E-2</c:v>
                  </c:pt>
                  <c:pt idx="1">
                    <c:v>0.12553122964590976</c:v>
                  </c:pt>
                  <c:pt idx="2">
                    <c:v>9.2152620134558355E-2</c:v>
                  </c:pt>
                  <c:pt idx="3">
                    <c:v>0.11404934228551067</c:v>
                  </c:pt>
                  <c:pt idx="4">
                    <c:v>0.12027225886094926</c:v>
                  </c:pt>
                  <c:pt idx="5">
                    <c:v>7.4290484448181177E-2</c:v>
                  </c:pt>
                  <c:pt idx="6">
                    <c:v>6.185188421388723E-2</c:v>
                  </c:pt>
                  <c:pt idx="7">
                    <c:v>8.9489347455888935E-2</c:v>
                  </c:pt>
                  <c:pt idx="8">
                    <c:v>9.0488906954488857E-2</c:v>
                  </c:pt>
                  <c:pt idx="9">
                    <c:v>9.4881945354702957E-2</c:v>
                  </c:pt>
                  <c:pt idx="10">
                    <c:v>9.7362744379555444E-2</c:v>
                  </c:pt>
                  <c:pt idx="11">
                    <c:v>0.1090625470608562</c:v>
                  </c:pt>
                  <c:pt idx="12">
                    <c:v>8.9261455529146883E-2</c:v>
                  </c:pt>
                  <c:pt idx="13">
                    <c:v>0.12300001937566597</c:v>
                  </c:pt>
                  <c:pt idx="14">
                    <c:v>0.13174734206009253</c:v>
                  </c:pt>
                  <c:pt idx="15">
                    <c:v>0.19241386404247901</c:v>
                  </c:pt>
                  <c:pt idx="16">
                    <c:v>0.2349321304315147</c:v>
                  </c:pt>
                  <c:pt idx="17">
                    <c:v>0.12231005733897152</c:v>
                  </c:pt>
                  <c:pt idx="18">
                    <c:v>5.9712018907588253E-2</c:v>
                  </c:pt>
                  <c:pt idx="19">
                    <c:v>5.1628836101268519E-2</c:v>
                  </c:pt>
                  <c:pt idx="20">
                    <c:v>4.9117317104900332E-2</c:v>
                  </c:pt>
                  <c:pt idx="21">
                    <c:v>6.4430548354802331E-2</c:v>
                  </c:pt>
                  <c:pt idx="22">
                    <c:v>6.5206948905334711E-2</c:v>
                  </c:pt>
                  <c:pt idx="23">
                    <c:v>6.453349792731583E-2</c:v>
                  </c:pt>
                  <c:pt idx="24">
                    <c:v>6.540588345597495E-2</c:v>
                  </c:pt>
                  <c:pt idx="25">
                    <c:v>8.6139888918059904E-2</c:v>
                  </c:pt>
                  <c:pt idx="26">
                    <c:v>6.613320988540862E-2</c:v>
                  </c:pt>
                  <c:pt idx="27">
                    <c:v>4.7817927185873937E-2</c:v>
                  </c:pt>
                  <c:pt idx="28">
                    <c:v>5.6311471629866314E-2</c:v>
                  </c:pt>
                  <c:pt idx="29">
                    <c:v>4.9683863963905062E-2</c:v>
                  </c:pt>
                  <c:pt idx="30">
                    <c:v>5.1668617020861257E-2</c:v>
                  </c:pt>
                  <c:pt idx="31">
                    <c:v>5.6523584623472498E-2</c:v>
                  </c:pt>
                  <c:pt idx="32">
                    <c:v>7.4941166002862936E-2</c:v>
                  </c:pt>
                  <c:pt idx="33">
                    <c:v>7.9157558268288436E-2</c:v>
                  </c:pt>
                  <c:pt idx="34">
                    <c:v>7.2093029088246191E-2</c:v>
                  </c:pt>
                  <c:pt idx="35">
                    <c:v>0.10219429756713388</c:v>
                  </c:pt>
                  <c:pt idx="36">
                    <c:v>0.10515444310025489</c:v>
                  </c:pt>
                  <c:pt idx="37">
                    <c:v>0.11369481416462797</c:v>
                  </c:pt>
                  <c:pt idx="38">
                    <c:v>0.10601395083384794</c:v>
                  </c:pt>
                  <c:pt idx="39">
                    <c:v>7.4638145599521546E-2</c:v>
                  </c:pt>
                  <c:pt idx="40">
                    <c:v>7.8791901920629973E-2</c:v>
                  </c:pt>
                  <c:pt idx="41">
                    <c:v>6.1463966705865077E-2</c:v>
                  </c:pt>
                  <c:pt idx="42">
                    <c:v>3.9186116798522706E-2</c:v>
                  </c:pt>
                  <c:pt idx="43">
                    <c:v>4.9304241613663334E-2</c:v>
                  </c:pt>
                  <c:pt idx="44">
                    <c:v>7.5285389850467496E-2</c:v>
                  </c:pt>
                  <c:pt idx="45">
                    <c:v>5.3953513344448707E-2</c:v>
                  </c:pt>
                  <c:pt idx="46">
                    <c:v>5.679739136979927E-2</c:v>
                  </c:pt>
                  <c:pt idx="47">
                    <c:v>6.1843860059186358E-2</c:v>
                  </c:pt>
                  <c:pt idx="48">
                    <c:v>5.2590146220393069E-2</c:v>
                  </c:pt>
                  <c:pt idx="49">
                    <c:v>6.1289341261533826E-2</c:v>
                  </c:pt>
                  <c:pt idx="50">
                    <c:v>7.6587830278166111E-2</c:v>
                  </c:pt>
                  <c:pt idx="51">
                    <c:v>9.869705385718669E-2</c:v>
                  </c:pt>
                  <c:pt idx="52">
                    <c:v>8.880327007782518E-2</c:v>
                  </c:pt>
                  <c:pt idx="53">
                    <c:v>7.9257433357535795E-2</c:v>
                  </c:pt>
                  <c:pt idx="54">
                    <c:v>9.3370211121839436E-2</c:v>
                  </c:pt>
                  <c:pt idx="55">
                    <c:v>7.5933664086513933E-2</c:v>
                  </c:pt>
                  <c:pt idx="56">
                    <c:v>5.2747488452704598E-2</c:v>
                  </c:pt>
                  <c:pt idx="57">
                    <c:v>8.0467852842600995E-2</c:v>
                  </c:pt>
                  <c:pt idx="58">
                    <c:v>7.0744872263049277E-2</c:v>
                  </c:pt>
                  <c:pt idx="59">
                    <c:v>0.12544828653752924</c:v>
                  </c:pt>
                  <c:pt idx="60">
                    <c:v>9.8470741127860806E-2</c:v>
                  </c:pt>
                  <c:pt idx="61">
                    <c:v>8.8308042149456631E-2</c:v>
                  </c:pt>
                  <c:pt idx="62">
                    <c:v>0.10411682241979665</c:v>
                  </c:pt>
                  <c:pt idx="63">
                    <c:v>7.5382164962572051E-2</c:v>
                  </c:pt>
                  <c:pt idx="64">
                    <c:v>7.9542319529996963E-2</c:v>
                  </c:pt>
                  <c:pt idx="65">
                    <c:v>8.5909660433551319E-2</c:v>
                  </c:pt>
                  <c:pt idx="66">
                    <c:v>9.467560692686218E-2</c:v>
                  </c:pt>
                  <c:pt idx="67">
                    <c:v>7.7428527745517617E-2</c:v>
                  </c:pt>
                  <c:pt idx="68">
                    <c:v>6.9588865720912593E-2</c:v>
                  </c:pt>
                  <c:pt idx="69">
                    <c:v>8.475466936683991E-2</c:v>
                  </c:pt>
                  <c:pt idx="70">
                    <c:v>7.5337601288661349E-2</c:v>
                  </c:pt>
                  <c:pt idx="71">
                    <c:v>8.442213296639671E-2</c:v>
                  </c:pt>
                  <c:pt idx="72">
                    <c:v>9.0994372062066065E-2</c:v>
                  </c:pt>
                  <c:pt idx="73">
                    <c:v>9.2848693211378078E-2</c:v>
                  </c:pt>
                  <c:pt idx="74">
                    <c:v>0.10684098604581681</c:v>
                  </c:pt>
                  <c:pt idx="75">
                    <c:v>0.10856894432528387</c:v>
                  </c:pt>
                  <c:pt idx="76">
                    <c:v>9.8256562548454551E-2</c:v>
                  </c:pt>
                  <c:pt idx="77">
                    <c:v>0.1015160620370746</c:v>
                  </c:pt>
                  <c:pt idx="78">
                    <c:v>7.8459909876096454E-2</c:v>
                  </c:pt>
                  <c:pt idx="79">
                    <c:v>6.3281847395484148E-2</c:v>
                  </c:pt>
                  <c:pt idx="80">
                    <c:v>0.10497444494213393</c:v>
                  </c:pt>
                  <c:pt idx="81">
                    <c:v>9.7443649056334986E-2</c:v>
                  </c:pt>
                  <c:pt idx="82">
                    <c:v>8.9988019147486428E-2</c:v>
                  </c:pt>
                  <c:pt idx="83">
                    <c:v>8.5263194486412328E-2</c:v>
                  </c:pt>
                  <c:pt idx="84">
                    <c:v>7.9820321772900091E-2</c:v>
                  </c:pt>
                  <c:pt idx="85">
                    <c:v>8.2039405170671431E-2</c:v>
                  </c:pt>
                  <c:pt idx="86">
                    <c:v>8.0667516052925395E-2</c:v>
                  </c:pt>
                  <c:pt idx="87">
                    <c:v>8.6677941236335876E-2</c:v>
                  </c:pt>
                  <c:pt idx="88">
                    <c:v>8.734087448755018E-2</c:v>
                  </c:pt>
                  <c:pt idx="89">
                    <c:v>5.4079951397739315E-2</c:v>
                  </c:pt>
                  <c:pt idx="90">
                    <c:v>5.6740422246108445E-2</c:v>
                  </c:pt>
                  <c:pt idx="91">
                    <c:v>7.9789080340630078E-2</c:v>
                  </c:pt>
                  <c:pt idx="92">
                    <c:v>7.7378891036446656E-2</c:v>
                  </c:pt>
                  <c:pt idx="93">
                    <c:v>9.0301834005448015E-2</c:v>
                  </c:pt>
                  <c:pt idx="94">
                    <c:v>0.10250272912448306</c:v>
                  </c:pt>
                  <c:pt idx="95">
                    <c:v>0.10221318901608725</c:v>
                  </c:pt>
                  <c:pt idx="96">
                    <c:v>8.291931711768144E-2</c:v>
                  </c:pt>
                  <c:pt idx="97">
                    <c:v>9.1187799031294176E-2</c:v>
                  </c:pt>
                  <c:pt idx="98">
                    <c:v>0.10250609448345017</c:v>
                  </c:pt>
                  <c:pt idx="99">
                    <c:v>0.11005743274662456</c:v>
                  </c:pt>
                  <c:pt idx="100">
                    <c:v>9.594172228098885E-2</c:v>
                  </c:pt>
                  <c:pt idx="101">
                    <c:v>9.6878445592357795E-2</c:v>
                  </c:pt>
                  <c:pt idx="102">
                    <c:v>9.5465656158683909E-2</c:v>
                  </c:pt>
                  <c:pt idx="103">
                    <c:v>7.9604595288830432E-2</c:v>
                  </c:pt>
                  <c:pt idx="104">
                    <c:v>0.11407111297715099</c:v>
                  </c:pt>
                  <c:pt idx="105">
                    <c:v>9.2249632085371208E-2</c:v>
                  </c:pt>
                  <c:pt idx="106">
                    <c:v>0.10826003617453964</c:v>
                  </c:pt>
                  <c:pt idx="107">
                    <c:v>0.10649382639282613</c:v>
                  </c:pt>
                  <c:pt idx="108">
                    <c:v>0.15311551034519719</c:v>
                  </c:pt>
                  <c:pt idx="109">
                    <c:v>8.7133700824907304E-2</c:v>
                  </c:pt>
                  <c:pt idx="110">
                    <c:v>9.0481117471416531E-2</c:v>
                  </c:pt>
                  <c:pt idx="111">
                    <c:v>8.7426912794677292E-2</c:v>
                  </c:pt>
                  <c:pt idx="112">
                    <c:v>7.0866025526975476E-2</c:v>
                  </c:pt>
                  <c:pt idx="113">
                    <c:v>6.648718133980891E-2</c:v>
                  </c:pt>
                  <c:pt idx="114">
                    <c:v>6.2260630885578191E-2</c:v>
                  </c:pt>
                  <c:pt idx="115">
                    <c:v>7.5764925305616446E-2</c:v>
                  </c:pt>
                  <c:pt idx="116">
                    <c:v>6.8650237065718392E-2</c:v>
                  </c:pt>
                  <c:pt idx="117">
                    <c:v>0.10321598143907654</c:v>
                  </c:pt>
                  <c:pt idx="118">
                    <c:v>0.1017896279850798</c:v>
                  </c:pt>
                  <c:pt idx="119">
                    <c:v>9.9166160175686593E-2</c:v>
                  </c:pt>
                  <c:pt idx="120">
                    <c:v>8.6915000101326953E-2</c:v>
                  </c:pt>
                  <c:pt idx="121">
                    <c:v>9.1673026244959807E-2</c:v>
                  </c:pt>
                  <c:pt idx="122">
                    <c:v>8.6778612952207901E-2</c:v>
                  </c:pt>
                  <c:pt idx="123">
                    <c:v>7.824838157715748E-2</c:v>
                  </c:pt>
                  <c:pt idx="124">
                    <c:v>0.10604178882144522</c:v>
                  </c:pt>
                  <c:pt idx="125">
                    <c:v>7.4021999867139421E-2</c:v>
                  </c:pt>
                  <c:pt idx="126">
                    <c:v>9.0024560656531388E-2</c:v>
                  </c:pt>
                  <c:pt idx="127">
                    <c:v>7.5329113509795681E-2</c:v>
                  </c:pt>
                  <c:pt idx="128">
                    <c:v>0.11037817868376631</c:v>
                  </c:pt>
                  <c:pt idx="129">
                    <c:v>8.4759866968305453E-2</c:v>
                  </c:pt>
                  <c:pt idx="130">
                    <c:v>9.381055792678851E-2</c:v>
                  </c:pt>
                  <c:pt idx="131">
                    <c:v>7.7108855954855643E-2</c:v>
                  </c:pt>
                  <c:pt idx="132">
                    <c:v>9.4295173495963322E-2</c:v>
                  </c:pt>
                  <c:pt idx="133">
                    <c:v>0.11637383957693745</c:v>
                  </c:pt>
                  <c:pt idx="134">
                    <c:v>0.11007540531748268</c:v>
                  </c:pt>
                  <c:pt idx="135">
                    <c:v>0.10866595988452989</c:v>
                  </c:pt>
                  <c:pt idx="136">
                    <c:v>0.10384697286868752</c:v>
                  </c:pt>
                  <c:pt idx="137">
                    <c:v>8.9345668928325822E-2</c:v>
                  </c:pt>
                  <c:pt idx="138">
                    <c:v>0.10695536494918877</c:v>
                  </c:pt>
                  <c:pt idx="139">
                    <c:v>0.1050225818968004</c:v>
                  </c:pt>
                  <c:pt idx="140">
                    <c:v>8.4454623942700702E-2</c:v>
                  </c:pt>
                  <c:pt idx="141">
                    <c:v>8.7441086049307268E-2</c:v>
                  </c:pt>
                  <c:pt idx="142">
                    <c:v>0.12759301748052415</c:v>
                  </c:pt>
                  <c:pt idx="143">
                    <c:v>9.6102786817177127E-2</c:v>
                  </c:pt>
                  <c:pt idx="144">
                    <c:v>7.8330108266943643E-2</c:v>
                  </c:pt>
                  <c:pt idx="145">
                    <c:v>8.6045785957230031E-2</c:v>
                  </c:pt>
                  <c:pt idx="146">
                    <c:v>9.7134040644977881E-2</c:v>
                  </c:pt>
                  <c:pt idx="147">
                    <c:v>0.10403972744609687</c:v>
                  </c:pt>
                  <c:pt idx="148">
                    <c:v>0.10494130906238648</c:v>
                  </c:pt>
                  <c:pt idx="149">
                    <c:v>0.10746182377419569</c:v>
                  </c:pt>
                  <c:pt idx="150">
                    <c:v>8.1285624081526467E-2</c:v>
                  </c:pt>
                  <c:pt idx="151">
                    <c:v>0.1029369524612402</c:v>
                  </c:pt>
                  <c:pt idx="152">
                    <c:v>8.6259537597021901E-2</c:v>
                  </c:pt>
                  <c:pt idx="153">
                    <c:v>8.0663224264061251E-2</c:v>
                  </c:pt>
                  <c:pt idx="154">
                    <c:v>7.2727741323932213E-2</c:v>
                  </c:pt>
                  <c:pt idx="155">
                    <c:v>8.7375180378348558E-2</c:v>
                  </c:pt>
                  <c:pt idx="156">
                    <c:v>9.8023825065605405E-2</c:v>
                  </c:pt>
                  <c:pt idx="157">
                    <c:v>9.3156993836718729E-2</c:v>
                  </c:pt>
                  <c:pt idx="158">
                    <c:v>9.8409031465561625E-2</c:v>
                  </c:pt>
                  <c:pt idx="159">
                    <c:v>0.10216253356950837</c:v>
                  </c:pt>
                  <c:pt idx="160">
                    <c:v>8.3864938190909885E-2</c:v>
                  </c:pt>
                  <c:pt idx="161">
                    <c:v>7.9440054257228512E-2</c:v>
                  </c:pt>
                  <c:pt idx="162">
                    <c:v>7.3369505627750867E-2</c:v>
                  </c:pt>
                  <c:pt idx="163">
                    <c:v>7.0580242604775439E-2</c:v>
                  </c:pt>
                  <c:pt idx="164">
                    <c:v>9.3355972298647047E-2</c:v>
                  </c:pt>
                  <c:pt idx="165">
                    <c:v>5.4262043942480159E-2</c:v>
                  </c:pt>
                  <c:pt idx="166">
                    <c:v>0.10204787421384932</c:v>
                  </c:pt>
                  <c:pt idx="167">
                    <c:v>7.6525123917943125E-2</c:v>
                  </c:pt>
                  <c:pt idx="168">
                    <c:v>7.8344534748359271E-2</c:v>
                  </c:pt>
                  <c:pt idx="169">
                    <c:v>9.3694936317837332E-2</c:v>
                  </c:pt>
                  <c:pt idx="170">
                    <c:v>0.11192687907641048</c:v>
                  </c:pt>
                  <c:pt idx="171">
                    <c:v>0.10685365745401773</c:v>
                  </c:pt>
                  <c:pt idx="172">
                    <c:v>0.10877044366619508</c:v>
                  </c:pt>
                  <c:pt idx="173">
                    <c:v>0.11665471801448028</c:v>
                  </c:pt>
                  <c:pt idx="174">
                    <c:v>0.10354192360159564</c:v>
                  </c:pt>
                  <c:pt idx="175">
                    <c:v>9.7598499297640418E-2</c:v>
                  </c:pt>
                  <c:pt idx="176">
                    <c:v>0.12605715947432289</c:v>
                  </c:pt>
                  <c:pt idx="177">
                    <c:v>8.3951226988148664E-2</c:v>
                  </c:pt>
                  <c:pt idx="178">
                    <c:v>0.10248881856972582</c:v>
                  </c:pt>
                  <c:pt idx="179">
                    <c:v>8.4523401838012893E-2</c:v>
                  </c:pt>
                  <c:pt idx="180">
                    <c:v>6.0577062678271988E-2</c:v>
                  </c:pt>
                  <c:pt idx="181">
                    <c:v>7.5955432689509078E-2</c:v>
                  </c:pt>
                  <c:pt idx="182">
                    <c:v>8.4727323501124427E-2</c:v>
                  </c:pt>
                  <c:pt idx="183">
                    <c:v>0.10889026487870057</c:v>
                  </c:pt>
                  <c:pt idx="184">
                    <c:v>0.10626097724636988</c:v>
                  </c:pt>
                  <c:pt idx="185">
                    <c:v>9.2455432057051784E-2</c:v>
                  </c:pt>
                  <c:pt idx="186">
                    <c:v>8.625713239247651E-2</c:v>
                  </c:pt>
                  <c:pt idx="187">
                    <c:v>9.7094469594089294E-2</c:v>
                  </c:pt>
                  <c:pt idx="188">
                    <c:v>8.1172702561258067E-2</c:v>
                  </c:pt>
                  <c:pt idx="189">
                    <c:v>7.3009409274515047E-2</c:v>
                  </c:pt>
                  <c:pt idx="190">
                    <c:v>8.3503199480149934E-2</c:v>
                  </c:pt>
                  <c:pt idx="191">
                    <c:v>0.11194373550302493</c:v>
                  </c:pt>
                  <c:pt idx="192">
                    <c:v>9.925942577433379E-2</c:v>
                  </c:pt>
                  <c:pt idx="193">
                    <c:v>0.11497543422950239</c:v>
                  </c:pt>
                  <c:pt idx="194">
                    <c:v>0.10558597032534869</c:v>
                  </c:pt>
                  <c:pt idx="195">
                    <c:v>8.5860207225748567E-2</c:v>
                  </c:pt>
                  <c:pt idx="196">
                    <c:v>9.512789588100598E-2</c:v>
                  </c:pt>
                  <c:pt idx="197">
                    <c:v>8.7893527146945483E-2</c:v>
                  </c:pt>
                  <c:pt idx="198">
                    <c:v>6.9711101861376801E-2</c:v>
                  </c:pt>
                  <c:pt idx="199">
                    <c:v>6.6075530127012033E-2</c:v>
                  </c:pt>
                  <c:pt idx="200">
                    <c:v>9.1529176695483397E-2</c:v>
                  </c:pt>
                  <c:pt idx="201">
                    <c:v>8.0451834804569439E-2</c:v>
                  </c:pt>
                  <c:pt idx="202">
                    <c:v>6.63389887226771E-2</c:v>
                  </c:pt>
                  <c:pt idx="203">
                    <c:v>7.8345148304254611E-2</c:v>
                  </c:pt>
                  <c:pt idx="204">
                    <c:v>8.3774729243282789E-2</c:v>
                  </c:pt>
                  <c:pt idx="205">
                    <c:v>9.0874953579455298E-2</c:v>
                  </c:pt>
                  <c:pt idx="206">
                    <c:v>0.10619582509146033</c:v>
                  </c:pt>
                  <c:pt idx="207">
                    <c:v>8.173361089037541E-2</c:v>
                  </c:pt>
                  <c:pt idx="208">
                    <c:v>8.8689337493510947E-2</c:v>
                  </c:pt>
                  <c:pt idx="209">
                    <c:v>7.7453879223820146E-2</c:v>
                  </c:pt>
                  <c:pt idx="210">
                    <c:v>0.12859471047489182</c:v>
                  </c:pt>
                  <c:pt idx="211">
                    <c:v>9.8254772195961584E-2</c:v>
                  </c:pt>
                  <c:pt idx="212">
                    <c:v>7.5668456288074268E-2</c:v>
                  </c:pt>
                  <c:pt idx="213">
                    <c:v>8.4606942859617076E-2</c:v>
                  </c:pt>
                  <c:pt idx="214">
                    <c:v>8.4259037991976538E-2</c:v>
                  </c:pt>
                  <c:pt idx="215">
                    <c:v>8.1359900822633252E-2</c:v>
                  </c:pt>
                  <c:pt idx="216">
                    <c:v>7.3526068824038116E-2</c:v>
                  </c:pt>
                  <c:pt idx="217">
                    <c:v>8.1279583457705196E-2</c:v>
                  </c:pt>
                  <c:pt idx="218">
                    <c:v>8.0188564631524115E-2</c:v>
                  </c:pt>
                  <c:pt idx="219">
                    <c:v>0.10007637090055924</c:v>
                  </c:pt>
                  <c:pt idx="220">
                    <c:v>0.13120459248494842</c:v>
                  </c:pt>
                  <c:pt idx="221">
                    <c:v>9.5898977642510722E-2</c:v>
                  </c:pt>
                  <c:pt idx="222">
                    <c:v>8.8579923570667837E-2</c:v>
                  </c:pt>
                  <c:pt idx="223">
                    <c:v>6.9810413896379819E-2</c:v>
                  </c:pt>
                  <c:pt idx="224">
                    <c:v>7.0682161034968438E-2</c:v>
                  </c:pt>
                  <c:pt idx="225">
                    <c:v>6.9267571746409226E-2</c:v>
                  </c:pt>
                  <c:pt idx="226">
                    <c:v>6.8629314500717659E-2</c:v>
                  </c:pt>
                  <c:pt idx="227">
                    <c:v>6.5702650621373371E-2</c:v>
                  </c:pt>
                  <c:pt idx="228">
                    <c:v>8.5567552855650167E-2</c:v>
                  </c:pt>
                  <c:pt idx="229">
                    <c:v>9.8901797650676193E-2</c:v>
                  </c:pt>
                  <c:pt idx="230">
                    <c:v>8.1397781130179911E-2</c:v>
                  </c:pt>
                  <c:pt idx="231">
                    <c:v>8.0963622144735167E-2</c:v>
                  </c:pt>
                  <c:pt idx="232">
                    <c:v>6.5148125043758442E-2</c:v>
                  </c:pt>
                  <c:pt idx="233">
                    <c:v>8.5507583143251173E-2</c:v>
                  </c:pt>
                  <c:pt idx="234">
                    <c:v>9.513523644865457E-2</c:v>
                  </c:pt>
                  <c:pt idx="235">
                    <c:v>7.3364852098410691E-2</c:v>
                  </c:pt>
                  <c:pt idx="236">
                    <c:v>8.8795698984133059E-2</c:v>
                  </c:pt>
                  <c:pt idx="237">
                    <c:v>8.7435228948636562E-2</c:v>
                  </c:pt>
                  <c:pt idx="238">
                    <c:v>9.0919440277596422E-2</c:v>
                  </c:pt>
                  <c:pt idx="239">
                    <c:v>9.1715419847912052E-2</c:v>
                  </c:pt>
                  <c:pt idx="240">
                    <c:v>8.0133105749484734E-2</c:v>
                  </c:pt>
                  <c:pt idx="241">
                    <c:v>9.560306181272217E-2</c:v>
                  </c:pt>
                  <c:pt idx="242">
                    <c:v>8.4655158002640507E-2</c:v>
                  </c:pt>
                  <c:pt idx="243">
                    <c:v>7.5690831205208142E-2</c:v>
                  </c:pt>
                  <c:pt idx="244">
                    <c:v>9.8069816636097928E-2</c:v>
                  </c:pt>
                  <c:pt idx="245">
                    <c:v>7.074247341331702E-2</c:v>
                  </c:pt>
                  <c:pt idx="246">
                    <c:v>9.3213480841593296E-2</c:v>
                  </c:pt>
                  <c:pt idx="247">
                    <c:v>0.11215686054775832</c:v>
                  </c:pt>
                  <c:pt idx="248">
                    <c:v>0.11470110763711824</c:v>
                  </c:pt>
                  <c:pt idx="249">
                    <c:v>9.9019408546386647E-2</c:v>
                  </c:pt>
                  <c:pt idx="250">
                    <c:v>7.2898609843889878E-2</c:v>
                  </c:pt>
                  <c:pt idx="251">
                    <c:v>9.754717128915176E-2</c:v>
                  </c:pt>
                  <c:pt idx="252">
                    <c:v>0.10927259083718215</c:v>
                  </c:pt>
                  <c:pt idx="253">
                    <c:v>0.11445550171095574</c:v>
                  </c:pt>
                  <c:pt idx="254">
                    <c:v>7.6971833440023452E-2</c:v>
                  </c:pt>
                  <c:pt idx="255">
                    <c:v>0.11987124448883911</c:v>
                  </c:pt>
                  <c:pt idx="256">
                    <c:v>9.6748755752119664E-2</c:v>
                  </c:pt>
                  <c:pt idx="257">
                    <c:v>9.7276452065502519E-2</c:v>
                  </c:pt>
                  <c:pt idx="258">
                    <c:v>7.5654431484346446E-2</c:v>
                  </c:pt>
                  <c:pt idx="259">
                    <c:v>8.4703336772252141E-2</c:v>
                  </c:pt>
                  <c:pt idx="260">
                    <c:v>7.5012433397013828E-2</c:v>
                  </c:pt>
                  <c:pt idx="261">
                    <c:v>7.3700519584722471E-2</c:v>
                  </c:pt>
                  <c:pt idx="262">
                    <c:v>8.1604168842496827E-2</c:v>
                  </c:pt>
                  <c:pt idx="263">
                    <c:v>7.8085245612236356E-2</c:v>
                  </c:pt>
                  <c:pt idx="264">
                    <c:v>6.757952337278593E-2</c:v>
                  </c:pt>
                  <c:pt idx="265">
                    <c:v>6.7325966183002045E-2</c:v>
                  </c:pt>
                  <c:pt idx="266">
                    <c:v>7.8561675977051659E-2</c:v>
                  </c:pt>
                  <c:pt idx="267">
                    <c:v>9.8446552628478845E-2</c:v>
                  </c:pt>
                  <c:pt idx="268">
                    <c:v>6.0008201192449796E-2</c:v>
                  </c:pt>
                  <c:pt idx="269">
                    <c:v>9.7582033496440762E-2</c:v>
                  </c:pt>
                  <c:pt idx="270">
                    <c:v>8.952554766008633E-2</c:v>
                  </c:pt>
                  <c:pt idx="271">
                    <c:v>7.0544216270665552E-2</c:v>
                  </c:pt>
                  <c:pt idx="272">
                    <c:v>6.5235520979560924E-2</c:v>
                  </c:pt>
                  <c:pt idx="273">
                    <c:v>7.2952434491470541E-2</c:v>
                  </c:pt>
                  <c:pt idx="274">
                    <c:v>8.6055981422404768E-2</c:v>
                  </c:pt>
                  <c:pt idx="275">
                    <c:v>5.7161475929969278E-2</c:v>
                  </c:pt>
                  <c:pt idx="276">
                    <c:v>8.1498275957395838E-2</c:v>
                  </c:pt>
                  <c:pt idx="277">
                    <c:v>7.3453922853124187E-2</c:v>
                  </c:pt>
                  <c:pt idx="278">
                    <c:v>0.11161612818477265</c:v>
                  </c:pt>
                  <c:pt idx="279">
                    <c:v>8.0946121691258949E-2</c:v>
                  </c:pt>
                  <c:pt idx="280">
                    <c:v>6.9260042494670701E-2</c:v>
                  </c:pt>
                  <c:pt idx="281">
                    <c:v>5.9851500228026489E-2</c:v>
                  </c:pt>
                  <c:pt idx="282">
                    <c:v>8.0778964515956814E-2</c:v>
                  </c:pt>
                  <c:pt idx="283">
                    <c:v>7.5557330424043376E-2</c:v>
                  </c:pt>
                  <c:pt idx="284">
                    <c:v>8.0156502754538825E-2</c:v>
                  </c:pt>
                  <c:pt idx="285">
                    <c:v>7.4574885013303685E-2</c:v>
                  </c:pt>
                  <c:pt idx="286">
                    <c:v>7.7755211209295086E-2</c:v>
                  </c:pt>
                  <c:pt idx="287">
                    <c:v>8.4822266895553305E-2</c:v>
                  </c:pt>
                  <c:pt idx="288">
                    <c:v>0.10437432233736341</c:v>
                  </c:pt>
                  <c:pt idx="289">
                    <c:v>9.2014708931699496E-2</c:v>
                  </c:pt>
                  <c:pt idx="290">
                    <c:v>8.4810454155297074E-2</c:v>
                  </c:pt>
                  <c:pt idx="291">
                    <c:v>7.7231181730992748E-2</c:v>
                  </c:pt>
                  <c:pt idx="292">
                    <c:v>8.8073154333944678E-2</c:v>
                  </c:pt>
                  <c:pt idx="293">
                    <c:v>8.0339238385933334E-2</c:v>
                  </c:pt>
                  <c:pt idx="294">
                    <c:v>8.8413848384238311E-2</c:v>
                  </c:pt>
                  <c:pt idx="295">
                    <c:v>7.2246975706075342E-2</c:v>
                  </c:pt>
                  <c:pt idx="296">
                    <c:v>9.7759562681324852E-2</c:v>
                  </c:pt>
                  <c:pt idx="297">
                    <c:v>8.1393879840594013E-2</c:v>
                  </c:pt>
                  <c:pt idx="298">
                    <c:v>8.2476437080063539E-2</c:v>
                  </c:pt>
                  <c:pt idx="299">
                    <c:v>5.9200710867115071E-2</c:v>
                  </c:pt>
                  <c:pt idx="300">
                    <c:v>6.9889924961407376E-2</c:v>
                  </c:pt>
                  <c:pt idx="301">
                    <c:v>7.9814663036349973E-2</c:v>
                  </c:pt>
                  <c:pt idx="302">
                    <c:v>7.9880674359391501E-2</c:v>
                  </c:pt>
                  <c:pt idx="303">
                    <c:v>7.6101920513270221E-2</c:v>
                  </c:pt>
                  <c:pt idx="304">
                    <c:v>0.10153673887615014</c:v>
                  </c:pt>
                  <c:pt idx="305">
                    <c:v>6.9803753648961228E-2</c:v>
                  </c:pt>
                  <c:pt idx="306">
                    <c:v>8.2324880094128541E-2</c:v>
                  </c:pt>
                  <c:pt idx="307">
                    <c:v>8.4053181239331726E-2</c:v>
                  </c:pt>
                  <c:pt idx="308">
                    <c:v>7.7473565975349934E-2</c:v>
                  </c:pt>
                  <c:pt idx="309">
                    <c:v>9.6689913350291479E-2</c:v>
                  </c:pt>
                  <c:pt idx="310">
                    <c:v>7.7635961359489192E-2</c:v>
                  </c:pt>
                  <c:pt idx="311">
                    <c:v>0.10452714696202227</c:v>
                  </c:pt>
                  <c:pt idx="312">
                    <c:v>8.7966679973401685E-2</c:v>
                  </c:pt>
                  <c:pt idx="313">
                    <c:v>8.633367095808292E-2</c:v>
                  </c:pt>
                  <c:pt idx="314">
                    <c:v>0.10729371148124985</c:v>
                  </c:pt>
                  <c:pt idx="315">
                    <c:v>8.8348382004300369E-2</c:v>
                  </c:pt>
                  <c:pt idx="316">
                    <c:v>0.1208584601377523</c:v>
                  </c:pt>
                  <c:pt idx="317">
                    <c:v>0.11341813945868702</c:v>
                  </c:pt>
                  <c:pt idx="318">
                    <c:v>0.10428543256831033</c:v>
                  </c:pt>
                  <c:pt idx="319">
                    <c:v>0.15533027904133198</c:v>
                  </c:pt>
                  <c:pt idx="320">
                    <c:v>9.7612799286752941E-2</c:v>
                  </c:pt>
                  <c:pt idx="321">
                    <c:v>0.10043438038909519</c:v>
                  </c:pt>
                  <c:pt idx="322">
                    <c:v>9.8787440654151196E-2</c:v>
                  </c:pt>
                  <c:pt idx="323">
                    <c:v>8.5622929465122705E-2</c:v>
                  </c:pt>
                  <c:pt idx="324">
                    <c:v>9.8834196813579495E-2</c:v>
                  </c:pt>
                  <c:pt idx="325">
                    <c:v>8.5775845864895756E-2</c:v>
                  </c:pt>
                  <c:pt idx="326">
                    <c:v>7.4055635795789956E-2</c:v>
                  </c:pt>
                  <c:pt idx="327">
                    <c:v>9.020475230312501E-2</c:v>
                  </c:pt>
                  <c:pt idx="328">
                    <c:v>9.4135577695513936E-2</c:v>
                  </c:pt>
                  <c:pt idx="329">
                    <c:v>8.1199111507429561E-2</c:v>
                  </c:pt>
                  <c:pt idx="330">
                    <c:v>8.0869698921936878E-2</c:v>
                  </c:pt>
                  <c:pt idx="331">
                    <c:v>0.10387459067581516</c:v>
                  </c:pt>
                  <c:pt idx="332">
                    <c:v>9.8007137784730095E-2</c:v>
                  </c:pt>
                  <c:pt idx="333">
                    <c:v>0.10679684864997473</c:v>
                  </c:pt>
                  <c:pt idx="334">
                    <c:v>5.4207432572932361E-2</c:v>
                  </c:pt>
                  <c:pt idx="335">
                    <c:v>6.5100410189323568E-2</c:v>
                  </c:pt>
                  <c:pt idx="336">
                    <c:v>6.894618714049458E-2</c:v>
                  </c:pt>
                  <c:pt idx="337">
                    <c:v>9.4051362636730376E-2</c:v>
                  </c:pt>
                  <c:pt idx="338">
                    <c:v>7.1029946345029349E-2</c:v>
                  </c:pt>
                  <c:pt idx="339">
                    <c:v>8.4343687666845774E-2</c:v>
                  </c:pt>
                  <c:pt idx="340">
                    <c:v>8.6659467512764959E-2</c:v>
                  </c:pt>
                  <c:pt idx="341">
                    <c:v>8.775640302403695E-2</c:v>
                  </c:pt>
                  <c:pt idx="342">
                    <c:v>9.1484203264660627E-2</c:v>
                  </c:pt>
                  <c:pt idx="343">
                    <c:v>8.4856719353534268E-2</c:v>
                  </c:pt>
                  <c:pt idx="344">
                    <c:v>6.9826056189052271E-2</c:v>
                  </c:pt>
                  <c:pt idx="345">
                    <c:v>7.9965318475188923E-2</c:v>
                  </c:pt>
                  <c:pt idx="346">
                    <c:v>7.5044839994401757E-2</c:v>
                  </c:pt>
                  <c:pt idx="347">
                    <c:v>6.4141642897070569E-2</c:v>
                  </c:pt>
                  <c:pt idx="348">
                    <c:v>6.7719320715969353E-2</c:v>
                  </c:pt>
                  <c:pt idx="349">
                    <c:v>0.10465354531003535</c:v>
                  </c:pt>
                  <c:pt idx="350">
                    <c:v>8.129780982294435E-2</c:v>
                  </c:pt>
                  <c:pt idx="351">
                    <c:v>7.8000316552711627E-2</c:v>
                  </c:pt>
                  <c:pt idx="352">
                    <c:v>6.2033504735629401E-2</c:v>
                  </c:pt>
                  <c:pt idx="353">
                    <c:v>7.6185630708500582E-2</c:v>
                  </c:pt>
                  <c:pt idx="354">
                    <c:v>8.3487498230546256E-2</c:v>
                  </c:pt>
                  <c:pt idx="355">
                    <c:v>8.3436571352982658E-2</c:v>
                  </c:pt>
                  <c:pt idx="356">
                    <c:v>9.1994108266823693E-2</c:v>
                  </c:pt>
                  <c:pt idx="357">
                    <c:v>7.9874667310525699E-2</c:v>
                  </c:pt>
                  <c:pt idx="358">
                    <c:v>5.5925676361149437E-2</c:v>
                  </c:pt>
                  <c:pt idx="359">
                    <c:v>7.8743313201756468E-2</c:v>
                  </c:pt>
                  <c:pt idx="360">
                    <c:v>6.650598605007231E-2</c:v>
                  </c:pt>
                  <c:pt idx="361">
                    <c:v>6.7846615457053214E-2</c:v>
                  </c:pt>
                  <c:pt idx="362">
                    <c:v>6.7218221316992746E-2</c:v>
                  </c:pt>
                  <c:pt idx="363">
                    <c:v>9.2502614687315465E-2</c:v>
                  </c:pt>
                  <c:pt idx="364">
                    <c:v>8.3910769133140051E-2</c:v>
                  </c:pt>
                  <c:pt idx="365">
                    <c:v>6.5253503336327831E-2</c:v>
                  </c:pt>
                  <c:pt idx="366">
                    <c:v>7.1450695598539699E-2</c:v>
                  </c:pt>
                  <c:pt idx="367">
                    <c:v>0.10109071816531588</c:v>
                  </c:pt>
                  <c:pt idx="368">
                    <c:v>4.9486373216178291E-2</c:v>
                  </c:pt>
                  <c:pt idx="369">
                    <c:v>6.7595087112190005E-2</c:v>
                  </c:pt>
                  <c:pt idx="370">
                    <c:v>7.3380039700534305E-2</c:v>
                  </c:pt>
                  <c:pt idx="371">
                    <c:v>9.1116267410757623E-2</c:v>
                  </c:pt>
                  <c:pt idx="372">
                    <c:v>5.901566628753032E-2</c:v>
                  </c:pt>
                  <c:pt idx="373">
                    <c:v>9.2045624596301126E-2</c:v>
                  </c:pt>
                  <c:pt idx="374">
                    <c:v>9.3453067139421087E-2</c:v>
                  </c:pt>
                  <c:pt idx="375">
                    <c:v>6.2323402737558459E-2</c:v>
                  </c:pt>
                  <c:pt idx="376">
                    <c:v>6.4423683362309789E-2</c:v>
                  </c:pt>
                  <c:pt idx="377">
                    <c:v>9.0765321250280737E-2</c:v>
                  </c:pt>
                  <c:pt idx="378">
                    <c:v>7.7311093239449222E-2</c:v>
                  </c:pt>
                  <c:pt idx="379">
                    <c:v>5.7535971981939674E-2</c:v>
                  </c:pt>
                  <c:pt idx="380">
                    <c:v>9.1571173745404799E-2</c:v>
                  </c:pt>
                  <c:pt idx="381">
                    <c:v>7.0271361572999527E-2</c:v>
                  </c:pt>
                  <c:pt idx="382">
                    <c:v>7.608930067665344E-2</c:v>
                  </c:pt>
                  <c:pt idx="383">
                    <c:v>7.9483861583403245E-2</c:v>
                  </c:pt>
                  <c:pt idx="384">
                    <c:v>0.11361735889121036</c:v>
                  </c:pt>
                  <c:pt idx="385">
                    <c:v>8.576719184348533E-2</c:v>
                  </c:pt>
                  <c:pt idx="386">
                    <c:v>0.10606942326975169</c:v>
                  </c:pt>
                  <c:pt idx="387">
                    <c:v>9.7982824859059389E-2</c:v>
                  </c:pt>
                  <c:pt idx="388">
                    <c:v>0.10008215230802191</c:v>
                  </c:pt>
                  <c:pt idx="389">
                    <c:v>9.2599100480432947E-2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pooled!$BH$4:$BH$63</c:f>
              <c:numCache>
                <c:formatCode>General</c:formatCode>
                <c:ptCount val="60"/>
                <c:pt idx="0">
                  <c:v>1.1821516666666667</c:v>
                </c:pt>
                <c:pt idx="1">
                  <c:v>1.4415383333333331</c:v>
                </c:pt>
                <c:pt idx="2">
                  <c:v>1.3428608333333332</c:v>
                </c:pt>
                <c:pt idx="3">
                  <c:v>1.4377700000000002</c:v>
                </c:pt>
                <c:pt idx="4">
                  <c:v>1.50159</c:v>
                </c:pt>
                <c:pt idx="5">
                  <c:v>1.4465749999999999</c:v>
                </c:pt>
                <c:pt idx="6">
                  <c:v>1.3378166666666667</c:v>
                </c:pt>
                <c:pt idx="7">
                  <c:v>1.4834166666666666</c:v>
                </c:pt>
                <c:pt idx="8">
                  <c:v>1.4910100000000002</c:v>
                </c:pt>
                <c:pt idx="9">
                  <c:v>1.4187583333333336</c:v>
                </c:pt>
                <c:pt idx="10">
                  <c:v>1.4817908333333334</c:v>
                </c:pt>
                <c:pt idx="11">
                  <c:v>1.4331125</c:v>
                </c:pt>
                <c:pt idx="12">
                  <c:v>1.5269250000000001</c:v>
                </c:pt>
                <c:pt idx="13">
                  <c:v>1.5036916666666664</c:v>
                </c:pt>
                <c:pt idx="14">
                  <c:v>1.4599933333333333</c:v>
                </c:pt>
                <c:pt idx="15">
                  <c:v>4.3824499999999995</c:v>
                </c:pt>
                <c:pt idx="16">
                  <c:v>4.7679</c:v>
                </c:pt>
                <c:pt idx="17">
                  <c:v>1.9062166666666671</c:v>
                </c:pt>
                <c:pt idx="18">
                  <c:v>1.4470333333333334</c:v>
                </c:pt>
                <c:pt idx="19">
                  <c:v>1.2680666666666669</c:v>
                </c:pt>
                <c:pt idx="20">
                  <c:v>1.2345625</c:v>
                </c:pt>
                <c:pt idx="21">
                  <c:v>1.2032858333333332</c:v>
                </c:pt>
                <c:pt idx="22">
                  <c:v>1.2313191666666665</c:v>
                </c:pt>
                <c:pt idx="23">
                  <c:v>1.2292775</c:v>
                </c:pt>
                <c:pt idx="24">
                  <c:v>1.2526883333333334</c:v>
                </c:pt>
                <c:pt idx="25">
                  <c:v>1.3820241666666666</c:v>
                </c:pt>
                <c:pt idx="26">
                  <c:v>1.2877116666666666</c:v>
                </c:pt>
                <c:pt idx="27">
                  <c:v>1.2840083333333334</c:v>
                </c:pt>
                <c:pt idx="28">
                  <c:v>1.3126249999999999</c:v>
                </c:pt>
                <c:pt idx="29">
                  <c:v>1.3445833333333335</c:v>
                </c:pt>
                <c:pt idx="30">
                  <c:v>1.2901500000000001</c:v>
                </c:pt>
                <c:pt idx="31">
                  <c:v>1.1781533333333334</c:v>
                </c:pt>
                <c:pt idx="32">
                  <c:v>1.0995516666666669</c:v>
                </c:pt>
                <c:pt idx="33">
                  <c:v>1.0083741666666668</c:v>
                </c:pt>
                <c:pt idx="34">
                  <c:v>0.8990108333333332</c:v>
                </c:pt>
                <c:pt idx="35">
                  <c:v>0.88784583333333333</c:v>
                </c:pt>
                <c:pt idx="36">
                  <c:v>0.8486691666666667</c:v>
                </c:pt>
                <c:pt idx="37">
                  <c:v>0.8645316666666667</c:v>
                </c:pt>
                <c:pt idx="38">
                  <c:v>0.93601249999999991</c:v>
                </c:pt>
                <c:pt idx="39">
                  <c:v>0.87990166666666658</c:v>
                </c:pt>
                <c:pt idx="40">
                  <c:v>0.83830916666666688</c:v>
                </c:pt>
                <c:pt idx="41">
                  <c:v>0.80554749999999997</c:v>
                </c:pt>
                <c:pt idx="42">
                  <c:v>0.72054833333333335</c:v>
                </c:pt>
                <c:pt idx="43">
                  <c:v>0.72545249999999994</c:v>
                </c:pt>
                <c:pt idx="44">
                  <c:v>0.75350416666666664</c:v>
                </c:pt>
                <c:pt idx="45">
                  <c:v>0.74668916666666663</c:v>
                </c:pt>
                <c:pt idx="46">
                  <c:v>0.77617166666666659</c:v>
                </c:pt>
                <c:pt idx="47">
                  <c:v>0.81628833333333317</c:v>
                </c:pt>
                <c:pt idx="48">
                  <c:v>0.89329083333333337</c:v>
                </c:pt>
                <c:pt idx="49">
                  <c:v>0.87069499999999989</c:v>
                </c:pt>
                <c:pt idx="50">
                  <c:v>0.83231833333333327</c:v>
                </c:pt>
                <c:pt idx="51">
                  <c:v>0.84322416666666655</c:v>
                </c:pt>
                <c:pt idx="52">
                  <c:v>0.81553500000000001</c:v>
                </c:pt>
                <c:pt idx="53">
                  <c:v>0.88330000000000009</c:v>
                </c:pt>
                <c:pt idx="54">
                  <c:v>0.93859916666666665</c:v>
                </c:pt>
                <c:pt idx="55">
                  <c:v>0.88778416666666671</c:v>
                </c:pt>
                <c:pt idx="56">
                  <c:v>0.83362249999999982</c:v>
                </c:pt>
                <c:pt idx="57">
                  <c:v>0.92951249999999996</c:v>
                </c:pt>
                <c:pt idx="58">
                  <c:v>0.84314</c:v>
                </c:pt>
                <c:pt idx="59">
                  <c:v>0.94846166666666643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93-504F-B333-EBD2BF72B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pooled!$T$4:$T$393</c:f>
                <c:numCache>
                  <c:formatCode>General</c:formatCode>
                  <c:ptCount val="390"/>
                  <c:pt idx="0">
                    <c:v>0.71710083062395313</c:v>
                  </c:pt>
                  <c:pt idx="1">
                    <c:v>0.63141431798748149</c:v>
                  </c:pt>
                  <c:pt idx="2">
                    <c:v>0.64373998548648459</c:v>
                  </c:pt>
                  <c:pt idx="3">
                    <c:v>0.78091734210607799</c:v>
                  </c:pt>
                  <c:pt idx="4">
                    <c:v>0.8490174705969169</c:v>
                  </c:pt>
                  <c:pt idx="5">
                    <c:v>0.7162801540667203</c:v>
                  </c:pt>
                  <c:pt idx="6">
                    <c:v>0.6875555629842991</c:v>
                  </c:pt>
                  <c:pt idx="7">
                    <c:v>0.6390256331701295</c:v>
                  </c:pt>
                  <c:pt idx="8">
                    <c:v>0.59050175326247745</c:v>
                  </c:pt>
                  <c:pt idx="9">
                    <c:v>0.75974591168493244</c:v>
                  </c:pt>
                  <c:pt idx="10">
                    <c:v>0.89162883738431398</c:v>
                  </c:pt>
                  <c:pt idx="11">
                    <c:v>0.76522913149387373</c:v>
                  </c:pt>
                  <c:pt idx="12">
                    <c:v>0.79636652417528164</c:v>
                  </c:pt>
                  <c:pt idx="13">
                    <c:v>0.74040144618656156</c:v>
                  </c:pt>
                  <c:pt idx="14">
                    <c:v>0.6890749546172803</c:v>
                  </c:pt>
                  <c:pt idx="15">
                    <c:v>0.68373221608176371</c:v>
                  </c:pt>
                  <c:pt idx="16">
                    <c:v>0.81313945227026196</c:v>
                  </c:pt>
                  <c:pt idx="17">
                    <c:v>0.89981418798423363</c:v>
                  </c:pt>
                  <c:pt idx="18">
                    <c:v>0.73218273963347036</c:v>
                  </c:pt>
                  <c:pt idx="19">
                    <c:v>0.53525990250748567</c:v>
                  </c:pt>
                  <c:pt idx="20">
                    <c:v>0.58093619818671582</c:v>
                  </c:pt>
                  <c:pt idx="21">
                    <c:v>0.58369129468725789</c:v>
                  </c:pt>
                  <c:pt idx="22">
                    <c:v>0.47824151665373327</c:v>
                  </c:pt>
                  <c:pt idx="23">
                    <c:v>0.41883967720599341</c:v>
                  </c:pt>
                  <c:pt idx="24">
                    <c:v>0.67861259505454607</c:v>
                  </c:pt>
                  <c:pt idx="25">
                    <c:v>0.71731392730312293</c:v>
                  </c:pt>
                  <c:pt idx="26">
                    <c:v>0.57172097261715071</c:v>
                  </c:pt>
                  <c:pt idx="27">
                    <c:v>0.65210698351438789</c:v>
                  </c:pt>
                  <c:pt idx="28">
                    <c:v>0.71888331147967943</c:v>
                  </c:pt>
                  <c:pt idx="29">
                    <c:v>0.81943378413670342</c:v>
                  </c:pt>
                  <c:pt idx="30">
                    <c:v>0.68079546311259664</c:v>
                  </c:pt>
                  <c:pt idx="31">
                    <c:v>0.59190505591772091</c:v>
                  </c:pt>
                  <c:pt idx="32">
                    <c:v>0.55484604381951874</c:v>
                  </c:pt>
                  <c:pt idx="33">
                    <c:v>0.441543720823872</c:v>
                  </c:pt>
                  <c:pt idx="34">
                    <c:v>0.62056007455366413</c:v>
                  </c:pt>
                  <c:pt idx="35">
                    <c:v>0.75599652250466143</c:v>
                  </c:pt>
                  <c:pt idx="36">
                    <c:v>0.7658309321029394</c:v>
                  </c:pt>
                  <c:pt idx="37">
                    <c:v>0.86629598424743315</c:v>
                  </c:pt>
                  <c:pt idx="38">
                    <c:v>0.90231753026819572</c:v>
                  </c:pt>
                  <c:pt idx="39">
                    <c:v>0.92965068219686031</c:v>
                  </c:pt>
                  <c:pt idx="40">
                    <c:v>0.86264132123951065</c:v>
                  </c:pt>
                  <c:pt idx="41">
                    <c:v>1.001443213378179</c:v>
                  </c:pt>
                  <c:pt idx="42">
                    <c:v>1.0947297981624715</c:v>
                  </c:pt>
                  <c:pt idx="43">
                    <c:v>1.0730298074620392</c:v>
                  </c:pt>
                  <c:pt idx="44">
                    <c:v>0.94416632363456399</c:v>
                  </c:pt>
                  <c:pt idx="45">
                    <c:v>1.0152632731000399</c:v>
                  </c:pt>
                  <c:pt idx="46">
                    <c:v>0.88597452169898461</c:v>
                  </c:pt>
                  <c:pt idx="47">
                    <c:v>0.71600879828195585</c:v>
                  </c:pt>
                  <c:pt idx="48">
                    <c:v>0.82590564169879932</c:v>
                  </c:pt>
                  <c:pt idx="49">
                    <c:v>0.64903070168992161</c:v>
                  </c:pt>
                  <c:pt idx="50">
                    <c:v>0.76405321202654586</c:v>
                  </c:pt>
                  <c:pt idx="51">
                    <c:v>0.88158389201215626</c:v>
                  </c:pt>
                  <c:pt idx="52">
                    <c:v>0.74058656097240316</c:v>
                  </c:pt>
                  <c:pt idx="53">
                    <c:v>0.94488508944076122</c:v>
                  </c:pt>
                  <c:pt idx="54">
                    <c:v>0.78472820950741662</c:v>
                  </c:pt>
                  <c:pt idx="55">
                    <c:v>0.8504077752122301</c:v>
                  </c:pt>
                  <c:pt idx="56">
                    <c:v>0.77755478900138708</c:v>
                  </c:pt>
                  <c:pt idx="57">
                    <c:v>0.85859847244659515</c:v>
                  </c:pt>
                  <c:pt idx="58">
                    <c:v>0.86485949429223707</c:v>
                  </c:pt>
                  <c:pt idx="59">
                    <c:v>0.75535516549193793</c:v>
                  </c:pt>
                  <c:pt idx="60">
                    <c:v>0.76202290359677449</c:v>
                  </c:pt>
                  <c:pt idx="61">
                    <c:v>0.6695741290640409</c:v>
                  </c:pt>
                  <c:pt idx="62">
                    <c:v>0.82657876431173161</c:v>
                  </c:pt>
                  <c:pt idx="63">
                    <c:v>0.90918646097872691</c:v>
                  </c:pt>
                  <c:pt idx="64">
                    <c:v>0.73427749775259232</c:v>
                  </c:pt>
                  <c:pt idx="65">
                    <c:v>0.63005253033762765</c:v>
                  </c:pt>
                  <c:pt idx="66">
                    <c:v>0.62844128746680017</c:v>
                  </c:pt>
                  <c:pt idx="67">
                    <c:v>0.87150560003010746</c:v>
                  </c:pt>
                  <c:pt idx="68">
                    <c:v>0.91590252900906544</c:v>
                  </c:pt>
                  <c:pt idx="69">
                    <c:v>0.9481199611739628</c:v>
                  </c:pt>
                  <c:pt idx="70">
                    <c:v>0.80563037682652994</c:v>
                  </c:pt>
                  <c:pt idx="71">
                    <c:v>0.94509908033042134</c:v>
                  </c:pt>
                  <c:pt idx="72">
                    <c:v>0.81388405873355663</c:v>
                  </c:pt>
                  <c:pt idx="73">
                    <c:v>0.82324281906459074</c:v>
                  </c:pt>
                  <c:pt idx="74">
                    <c:v>0.70202592894987426</c:v>
                  </c:pt>
                  <c:pt idx="75">
                    <c:v>0.7203339167251479</c:v>
                  </c:pt>
                  <c:pt idx="76">
                    <c:v>0.7321832165825729</c:v>
                  </c:pt>
                  <c:pt idx="77">
                    <c:v>0.59932357247166768</c:v>
                  </c:pt>
                  <c:pt idx="78">
                    <c:v>0.64403860887054543</c:v>
                  </c:pt>
                  <c:pt idx="79">
                    <c:v>0.72568685233039776</c:v>
                  </c:pt>
                  <c:pt idx="80">
                    <c:v>0.66095929633687789</c:v>
                  </c:pt>
                  <c:pt idx="81">
                    <c:v>0.75082530959204519</c:v>
                  </c:pt>
                  <c:pt idx="82">
                    <c:v>0.65484781351367316</c:v>
                  </c:pt>
                  <c:pt idx="83">
                    <c:v>0.65900210145029892</c:v>
                  </c:pt>
                  <c:pt idx="84">
                    <c:v>0.70949071457325008</c:v>
                  </c:pt>
                  <c:pt idx="85">
                    <c:v>0.74242901599269251</c:v>
                  </c:pt>
                  <c:pt idx="86">
                    <c:v>0.68172691829650478</c:v>
                  </c:pt>
                  <c:pt idx="87">
                    <c:v>0.85783109773863753</c:v>
                  </c:pt>
                  <c:pt idx="88">
                    <c:v>0.90682437583641973</c:v>
                  </c:pt>
                  <c:pt idx="89">
                    <c:v>0.89504346924444123</c:v>
                  </c:pt>
                  <c:pt idx="90">
                    <c:v>0.78047725540987001</c:v>
                  </c:pt>
                  <c:pt idx="91">
                    <c:v>0.9195073531791379</c:v>
                  </c:pt>
                  <c:pt idx="92">
                    <c:v>0.85057418779281024</c:v>
                  </c:pt>
                  <c:pt idx="93">
                    <c:v>0.93105609739150574</c:v>
                  </c:pt>
                  <c:pt idx="94">
                    <c:v>0.81767689629590767</c:v>
                  </c:pt>
                  <c:pt idx="95">
                    <c:v>0.90627568235291667</c:v>
                  </c:pt>
                  <c:pt idx="96">
                    <c:v>0.80093162147135155</c:v>
                  </c:pt>
                  <c:pt idx="97">
                    <c:v>0.61384245677218585</c:v>
                  </c:pt>
                  <c:pt idx="98">
                    <c:v>0.68890803345170204</c:v>
                  </c:pt>
                  <c:pt idx="99">
                    <c:v>0.8437675739883248</c:v>
                  </c:pt>
                  <c:pt idx="100">
                    <c:v>0.720752415930354</c:v>
                  </c:pt>
                  <c:pt idx="101">
                    <c:v>0.75460292994900935</c:v>
                  </c:pt>
                  <c:pt idx="102">
                    <c:v>0.82313547056224468</c:v>
                  </c:pt>
                  <c:pt idx="103">
                    <c:v>0.86906397619272568</c:v>
                  </c:pt>
                  <c:pt idx="104">
                    <c:v>0.66412603453521935</c:v>
                  </c:pt>
                  <c:pt idx="105">
                    <c:v>0.56916401021497398</c:v>
                  </c:pt>
                  <c:pt idx="106">
                    <c:v>0.77381097512309838</c:v>
                  </c:pt>
                  <c:pt idx="107">
                    <c:v>0.7370305805633881</c:v>
                  </c:pt>
                  <c:pt idx="108">
                    <c:v>0.6407410714015549</c:v>
                  </c:pt>
                  <c:pt idx="109">
                    <c:v>0.49166257175362044</c:v>
                  </c:pt>
                  <c:pt idx="110">
                    <c:v>0.50283002698263379</c:v>
                  </c:pt>
                  <c:pt idx="111">
                    <c:v>0.48624598359848409</c:v>
                  </c:pt>
                  <c:pt idx="112">
                    <c:v>0.54719624909070685</c:v>
                  </c:pt>
                  <c:pt idx="113">
                    <c:v>0.49264078388258259</c:v>
                  </c:pt>
                  <c:pt idx="114">
                    <c:v>0.65465501520983926</c:v>
                  </c:pt>
                  <c:pt idx="115">
                    <c:v>0.72623780837400032</c:v>
                  </c:pt>
                  <c:pt idx="116">
                    <c:v>0.69475337430710749</c:v>
                  </c:pt>
                  <c:pt idx="117">
                    <c:v>0.72567013318081153</c:v>
                  </c:pt>
                  <c:pt idx="118">
                    <c:v>0.70216095209375029</c:v>
                  </c:pt>
                  <c:pt idx="119">
                    <c:v>0.49755634724809661</c:v>
                  </c:pt>
                  <c:pt idx="120">
                    <c:v>0.6973264509119198</c:v>
                  </c:pt>
                  <c:pt idx="121">
                    <c:v>0.76025485803140636</c:v>
                  </c:pt>
                  <c:pt idx="122">
                    <c:v>0.68945139185885551</c:v>
                  </c:pt>
                  <c:pt idx="123">
                    <c:v>0.67278071871411771</c:v>
                  </c:pt>
                  <c:pt idx="124">
                    <c:v>0.73687046674867718</c:v>
                  </c:pt>
                  <c:pt idx="125">
                    <c:v>0.76312781709289068</c:v>
                  </c:pt>
                  <c:pt idx="126">
                    <c:v>0.70714769387985377</c:v>
                  </c:pt>
                  <c:pt idx="127">
                    <c:v>0.63773392907460136</c:v>
                  </c:pt>
                  <c:pt idx="128">
                    <c:v>0.60778695921903514</c:v>
                  </c:pt>
                  <c:pt idx="129">
                    <c:v>0.7646332391276166</c:v>
                  </c:pt>
                  <c:pt idx="130">
                    <c:v>0.75947704399378191</c:v>
                  </c:pt>
                  <c:pt idx="131">
                    <c:v>0.57857545370072638</c:v>
                  </c:pt>
                  <c:pt idx="132">
                    <c:v>0.7134465017140933</c:v>
                  </c:pt>
                  <c:pt idx="133">
                    <c:v>0.51668853098287504</c:v>
                  </c:pt>
                  <c:pt idx="134">
                    <c:v>0.62403207896774759</c:v>
                  </c:pt>
                  <c:pt idx="135">
                    <c:v>0.61898333317014886</c:v>
                  </c:pt>
                  <c:pt idx="136">
                    <c:v>0.69895380348981517</c:v>
                  </c:pt>
                  <c:pt idx="137">
                    <c:v>0.65888385573903252</c:v>
                  </c:pt>
                  <c:pt idx="138">
                    <c:v>0.77006088492397595</c:v>
                  </c:pt>
                  <c:pt idx="139">
                    <c:v>0.69858230128358356</c:v>
                  </c:pt>
                  <c:pt idx="140">
                    <c:v>0.64599780671575591</c:v>
                  </c:pt>
                  <c:pt idx="141">
                    <c:v>0.7867671823944693</c:v>
                  </c:pt>
                  <c:pt idx="142">
                    <c:v>0.84605353128316796</c:v>
                  </c:pt>
                  <c:pt idx="143">
                    <c:v>0.91053440916737372</c:v>
                  </c:pt>
                  <c:pt idx="144">
                    <c:v>0.88790870250825848</c:v>
                  </c:pt>
                  <c:pt idx="145">
                    <c:v>0.8187646641257541</c:v>
                  </c:pt>
                  <c:pt idx="146">
                    <c:v>0.81236277297641579</c:v>
                  </c:pt>
                  <c:pt idx="147">
                    <c:v>0.83791370391110132</c:v>
                  </c:pt>
                  <c:pt idx="148">
                    <c:v>0.68048000254035679</c:v>
                  </c:pt>
                  <c:pt idx="149">
                    <c:v>0.61203799308110518</c:v>
                  </c:pt>
                  <c:pt idx="150">
                    <c:v>0.58168730736908392</c:v>
                  </c:pt>
                  <c:pt idx="151">
                    <c:v>0.6897713813542512</c:v>
                  </c:pt>
                  <c:pt idx="152">
                    <c:v>0.90606756223924589</c:v>
                  </c:pt>
                  <c:pt idx="153">
                    <c:v>0.82535791548594495</c:v>
                  </c:pt>
                  <c:pt idx="154">
                    <c:v>0.72734109755372334</c:v>
                  </c:pt>
                  <c:pt idx="155">
                    <c:v>0.62942968844980507</c:v>
                  </c:pt>
                  <c:pt idx="156">
                    <c:v>0.55338351616180115</c:v>
                  </c:pt>
                  <c:pt idx="157">
                    <c:v>0.5534165292512353</c:v>
                  </c:pt>
                  <c:pt idx="158">
                    <c:v>0.52787358504942172</c:v>
                  </c:pt>
                  <c:pt idx="159">
                    <c:v>0.43859954978973542</c:v>
                  </c:pt>
                  <c:pt idx="160">
                    <c:v>0.67009824059271672</c:v>
                  </c:pt>
                  <c:pt idx="161">
                    <c:v>0.8178394101390053</c:v>
                  </c:pt>
                  <c:pt idx="162">
                    <c:v>0.7097941898097152</c:v>
                  </c:pt>
                  <c:pt idx="163">
                    <c:v>0.7198937190558834</c:v>
                  </c:pt>
                  <c:pt idx="164">
                    <c:v>0.73455476886314974</c:v>
                  </c:pt>
                  <c:pt idx="165">
                    <c:v>0.72979832072936091</c:v>
                  </c:pt>
                  <c:pt idx="166">
                    <c:v>0.66782505940908199</c:v>
                  </c:pt>
                  <c:pt idx="167">
                    <c:v>0.71575382559740686</c:v>
                  </c:pt>
                  <c:pt idx="168">
                    <c:v>0.64169809046924087</c:v>
                  </c:pt>
                  <c:pt idx="169">
                    <c:v>0.71358996369173178</c:v>
                  </c:pt>
                  <c:pt idx="170">
                    <c:v>0.65753450147121795</c:v>
                  </c:pt>
                  <c:pt idx="171">
                    <c:v>0.65483411471663455</c:v>
                  </c:pt>
                  <c:pt idx="172">
                    <c:v>0.54387506168905408</c:v>
                  </c:pt>
                  <c:pt idx="173">
                    <c:v>0.73631519612815521</c:v>
                  </c:pt>
                  <c:pt idx="174">
                    <c:v>0.70799055265250521</c:v>
                  </c:pt>
                  <c:pt idx="175">
                    <c:v>0.70959132673570324</c:v>
                  </c:pt>
                  <c:pt idx="176">
                    <c:v>0.67041890923311787</c:v>
                  </c:pt>
                  <c:pt idx="177">
                    <c:v>0.79524252945662066</c:v>
                  </c:pt>
                  <c:pt idx="178">
                    <c:v>0.86697401803527674</c:v>
                  </c:pt>
                  <c:pt idx="179">
                    <c:v>0.81940352019877427</c:v>
                  </c:pt>
                  <c:pt idx="180">
                    <c:v>0.92749454170846124</c:v>
                  </c:pt>
                  <c:pt idx="181">
                    <c:v>0.76639258389235421</c:v>
                  </c:pt>
                  <c:pt idx="182">
                    <c:v>0.57189624268654582</c:v>
                  </c:pt>
                  <c:pt idx="183">
                    <c:v>0.6587427514934816</c:v>
                  </c:pt>
                  <c:pt idx="184">
                    <c:v>0.72953842142366643</c:v>
                  </c:pt>
                  <c:pt idx="185">
                    <c:v>0.7006125897989901</c:v>
                  </c:pt>
                  <c:pt idx="186">
                    <c:v>0.59757286874455262</c:v>
                  </c:pt>
                  <c:pt idx="187">
                    <c:v>0.769809944614266</c:v>
                  </c:pt>
                  <c:pt idx="188">
                    <c:v>0.87778513182053974</c:v>
                  </c:pt>
                  <c:pt idx="189">
                    <c:v>0.88534531051862753</c:v>
                  </c:pt>
                  <c:pt idx="190">
                    <c:v>0.83353905554641738</c:v>
                  </c:pt>
                  <c:pt idx="191">
                    <c:v>0.81963824720517053</c:v>
                  </c:pt>
                  <c:pt idx="192">
                    <c:v>0.75661151928259252</c:v>
                  </c:pt>
                  <c:pt idx="193">
                    <c:v>0.65045897270347108</c:v>
                  </c:pt>
                  <c:pt idx="194">
                    <c:v>0.69221610537034561</c:v>
                  </c:pt>
                  <c:pt idx="195">
                    <c:v>0.64514322692814585</c:v>
                  </c:pt>
                  <c:pt idx="196">
                    <c:v>0.59721704132119702</c:v>
                  </c:pt>
                  <c:pt idx="197">
                    <c:v>0.51732911956338878</c:v>
                  </c:pt>
                  <c:pt idx="198">
                    <c:v>0.60000117396770658</c:v>
                  </c:pt>
                  <c:pt idx="199">
                    <c:v>0.42473257013095522</c:v>
                  </c:pt>
                  <c:pt idx="200">
                    <c:v>0.6434189034785468</c:v>
                  </c:pt>
                  <c:pt idx="201">
                    <c:v>0.44974218531427829</c:v>
                  </c:pt>
                  <c:pt idx="202">
                    <c:v>0.47585803021935347</c:v>
                  </c:pt>
                  <c:pt idx="203">
                    <c:v>0.48080621597815648</c:v>
                  </c:pt>
                  <c:pt idx="204">
                    <c:v>0.57715142588646406</c:v>
                  </c:pt>
                  <c:pt idx="205">
                    <c:v>0.58475769782915776</c:v>
                  </c:pt>
                  <c:pt idx="206">
                    <c:v>0.76653966406481189</c:v>
                  </c:pt>
                  <c:pt idx="207">
                    <c:v>0.87322716123942312</c:v>
                  </c:pt>
                  <c:pt idx="208">
                    <c:v>0.65198393545850353</c:v>
                  </c:pt>
                  <c:pt idx="209">
                    <c:v>0.67637664056277758</c:v>
                  </c:pt>
                  <c:pt idx="210">
                    <c:v>0.84622003267814849</c:v>
                  </c:pt>
                  <c:pt idx="211">
                    <c:v>0.91492066085348001</c:v>
                  </c:pt>
                  <c:pt idx="212">
                    <c:v>0.68797836239318699</c:v>
                  </c:pt>
                  <c:pt idx="213">
                    <c:v>0.94167714044523709</c:v>
                  </c:pt>
                  <c:pt idx="214">
                    <c:v>0.79624325998130729</c:v>
                  </c:pt>
                  <c:pt idx="215">
                    <c:v>0.75089954137092285</c:v>
                  </c:pt>
                  <c:pt idx="216">
                    <c:v>0.76819324720444282</c:v>
                  </c:pt>
                  <c:pt idx="217">
                    <c:v>0.8130985022080236</c:v>
                  </c:pt>
                  <c:pt idx="218">
                    <c:v>0.69934549919726741</c:v>
                  </c:pt>
                  <c:pt idx="219">
                    <c:v>0.92835185722229518</c:v>
                  </c:pt>
                  <c:pt idx="220">
                    <c:v>0.79605304679278766</c:v>
                  </c:pt>
                  <c:pt idx="221">
                    <c:v>0.68952716059776742</c:v>
                  </c:pt>
                  <c:pt idx="222">
                    <c:v>0.60946596810778964</c:v>
                  </c:pt>
                  <c:pt idx="223">
                    <c:v>0.6609480051592499</c:v>
                  </c:pt>
                  <c:pt idx="224">
                    <c:v>0.6554504775372344</c:v>
                  </c:pt>
                  <c:pt idx="225">
                    <c:v>0.77128084192543811</c:v>
                  </c:pt>
                  <c:pt idx="226">
                    <c:v>0.84019353687878395</c:v>
                  </c:pt>
                  <c:pt idx="227">
                    <c:v>0.70706532299253244</c:v>
                  </c:pt>
                  <c:pt idx="228">
                    <c:v>0.58573863987483754</c:v>
                  </c:pt>
                  <c:pt idx="229">
                    <c:v>0.63222200620214541</c:v>
                  </c:pt>
                  <c:pt idx="230">
                    <c:v>0.5490901591990992</c:v>
                  </c:pt>
                  <c:pt idx="231">
                    <c:v>0.55629586202947046</c:v>
                  </c:pt>
                  <c:pt idx="232">
                    <c:v>0.68831393972147614</c:v>
                  </c:pt>
                  <c:pt idx="233">
                    <c:v>0.69942148852541908</c:v>
                  </c:pt>
                  <c:pt idx="234">
                    <c:v>0.68544435419807948</c:v>
                  </c:pt>
                  <c:pt idx="235">
                    <c:v>0.69001272310678674</c:v>
                  </c:pt>
                  <c:pt idx="236">
                    <c:v>0.78095170825410332</c:v>
                  </c:pt>
                  <c:pt idx="237">
                    <c:v>0.65998521107551189</c:v>
                  </c:pt>
                  <c:pt idx="238">
                    <c:v>0.66214250203792802</c:v>
                  </c:pt>
                  <c:pt idx="239">
                    <c:v>0.70186689982913164</c:v>
                  </c:pt>
                  <c:pt idx="240">
                    <c:v>0.71440774395383744</c:v>
                  </c:pt>
                  <c:pt idx="241">
                    <c:v>0.65452912665915797</c:v>
                  </c:pt>
                  <c:pt idx="242">
                    <c:v>0.72073059206501389</c:v>
                  </c:pt>
                  <c:pt idx="243">
                    <c:v>0.64156555350520739</c:v>
                  </c:pt>
                  <c:pt idx="244">
                    <c:v>0.57577788744923575</c:v>
                  </c:pt>
                  <c:pt idx="245">
                    <c:v>0.79949187279903966</c:v>
                  </c:pt>
                  <c:pt idx="246">
                    <c:v>0.63779368214065457</c:v>
                  </c:pt>
                  <c:pt idx="247">
                    <c:v>0.65651088620510023</c:v>
                  </c:pt>
                  <c:pt idx="248">
                    <c:v>0.60396770627324103</c:v>
                  </c:pt>
                  <c:pt idx="249">
                    <c:v>0.59564598306389094</c:v>
                  </c:pt>
                  <c:pt idx="250">
                    <c:v>0.76488758021847358</c:v>
                  </c:pt>
                  <c:pt idx="251">
                    <c:v>0.63481270758059627</c:v>
                  </c:pt>
                  <c:pt idx="252">
                    <c:v>0.73782973625150894</c:v>
                  </c:pt>
                  <c:pt idx="253">
                    <c:v>0.97014226920266111</c:v>
                  </c:pt>
                  <c:pt idx="254">
                    <c:v>0.96053032041319852</c:v>
                  </c:pt>
                  <c:pt idx="255">
                    <c:v>0.86001097709989804</c:v>
                  </c:pt>
                  <c:pt idx="256">
                    <c:v>0.96725728134146416</c:v>
                  </c:pt>
                  <c:pt idx="257">
                    <c:v>0.93125248313681597</c:v>
                  </c:pt>
                  <c:pt idx="258">
                    <c:v>0.91509666775613674</c:v>
                  </c:pt>
                  <c:pt idx="259">
                    <c:v>0.75911834002370981</c:v>
                  </c:pt>
                  <c:pt idx="260">
                    <c:v>0.72440826166216232</c:v>
                  </c:pt>
                  <c:pt idx="261">
                    <c:v>0.76533797949241744</c:v>
                  </c:pt>
                  <c:pt idx="262">
                    <c:v>0.68135835709009784</c:v>
                  </c:pt>
                  <c:pt idx="263">
                    <c:v>0.75022962388477554</c:v>
                  </c:pt>
                  <c:pt idx="264">
                    <c:v>0.66724835007327143</c:v>
                  </c:pt>
                  <c:pt idx="265">
                    <c:v>0.79772921595528612</c:v>
                  </c:pt>
                  <c:pt idx="266">
                    <c:v>0.67640689021479738</c:v>
                  </c:pt>
                  <c:pt idx="267">
                    <c:v>0.87922526826091929</c:v>
                  </c:pt>
                  <c:pt idx="268">
                    <c:v>0.82502054633123401</c:v>
                  </c:pt>
                  <c:pt idx="269">
                    <c:v>0.73207506588871174</c:v>
                  </c:pt>
                  <c:pt idx="270">
                    <c:v>0.70229611852817719</c:v>
                  </c:pt>
                  <c:pt idx="271">
                    <c:v>0.72666235244670796</c:v>
                  </c:pt>
                  <c:pt idx="272">
                    <c:v>0.74474340830729768</c:v>
                  </c:pt>
                  <c:pt idx="273">
                    <c:v>0.66306680424194697</c:v>
                  </c:pt>
                  <c:pt idx="274">
                    <c:v>0.79692646180434379</c:v>
                  </c:pt>
                  <c:pt idx="275">
                    <c:v>0.80037341065898715</c:v>
                  </c:pt>
                  <c:pt idx="276">
                    <c:v>0.67816955346820307</c:v>
                  </c:pt>
                  <c:pt idx="277">
                    <c:v>0.53091067801495662</c:v>
                  </c:pt>
                  <c:pt idx="278">
                    <c:v>0.80040297814553674</c:v>
                  </c:pt>
                  <c:pt idx="279">
                    <c:v>0.7092353847479238</c:v>
                  </c:pt>
                  <c:pt idx="280">
                    <c:v>0.81004967719282706</c:v>
                  </c:pt>
                  <c:pt idx="281">
                    <c:v>0.88622787893564647</c:v>
                  </c:pt>
                  <c:pt idx="282">
                    <c:v>0.7711344731141252</c:v>
                  </c:pt>
                  <c:pt idx="283">
                    <c:v>0.69339834001048262</c:v>
                  </c:pt>
                  <c:pt idx="284">
                    <c:v>0.52391418197616746</c:v>
                  </c:pt>
                  <c:pt idx="285">
                    <c:v>0.56039970450279519</c:v>
                  </c:pt>
                  <c:pt idx="286">
                    <c:v>0.54054040031128836</c:v>
                  </c:pt>
                  <c:pt idx="287">
                    <c:v>0.59242235701474977</c:v>
                  </c:pt>
                  <c:pt idx="288">
                    <c:v>0.71616930738277274</c:v>
                  </c:pt>
                  <c:pt idx="289">
                    <c:v>0.5667951453895137</c:v>
                  </c:pt>
                  <c:pt idx="290">
                    <c:v>0.72209359981073518</c:v>
                  </c:pt>
                  <c:pt idx="291">
                    <c:v>0.78056143598920846</c:v>
                  </c:pt>
                  <c:pt idx="292">
                    <c:v>0.68451871295373456</c:v>
                  </c:pt>
                  <c:pt idx="293">
                    <c:v>0.69246742582378562</c:v>
                  </c:pt>
                  <c:pt idx="294">
                    <c:v>0.95773646177900118</c:v>
                  </c:pt>
                  <c:pt idx="295">
                    <c:v>1.0970244329848164</c:v>
                  </c:pt>
                  <c:pt idx="296">
                    <c:v>0.92099807993896665</c:v>
                  </c:pt>
                  <c:pt idx="297">
                    <c:v>0.70030895952278038</c:v>
                  </c:pt>
                  <c:pt idx="298">
                    <c:v>0.58611341141058471</c:v>
                  </c:pt>
                  <c:pt idx="299">
                    <c:v>0.64937739348291768</c:v>
                  </c:pt>
                  <c:pt idx="300">
                    <c:v>0.59511127038681899</c:v>
                  </c:pt>
                  <c:pt idx="301">
                    <c:v>0.58711510023847069</c:v>
                  </c:pt>
                  <c:pt idx="302">
                    <c:v>0.55867325877425456</c:v>
                  </c:pt>
                  <c:pt idx="303">
                    <c:v>0.63667208382591589</c:v>
                  </c:pt>
                  <c:pt idx="304">
                    <c:v>0.75452466515149252</c:v>
                  </c:pt>
                  <c:pt idx="305">
                    <c:v>0.64814659117772233</c:v>
                  </c:pt>
                  <c:pt idx="306">
                    <c:v>0.59510130312286658</c:v>
                  </c:pt>
                  <c:pt idx="307">
                    <c:v>0.57610788260445733</c:v>
                  </c:pt>
                  <c:pt idx="308">
                    <c:v>0.66348957464045</c:v>
                  </c:pt>
                  <c:pt idx="309">
                    <c:v>0.73778297715695185</c:v>
                  </c:pt>
                  <c:pt idx="310">
                    <c:v>0.71161037721377507</c:v>
                  </c:pt>
                  <c:pt idx="311">
                    <c:v>0.69936039207625245</c:v>
                  </c:pt>
                  <c:pt idx="312">
                    <c:v>0.68091787311263996</c:v>
                  </c:pt>
                  <c:pt idx="313">
                    <c:v>0.70117562372278031</c:v>
                  </c:pt>
                  <c:pt idx="314">
                    <c:v>0.77986654972019209</c:v>
                  </c:pt>
                  <c:pt idx="315">
                    <c:v>0.72499734549758055</c:v>
                  </c:pt>
                  <c:pt idx="316">
                    <c:v>0.74537739541182046</c:v>
                  </c:pt>
                  <c:pt idx="317">
                    <c:v>0.78423986125084777</c:v>
                  </c:pt>
                  <c:pt idx="318">
                    <c:v>0.85162197288290364</c:v>
                  </c:pt>
                  <c:pt idx="319">
                    <c:v>0.87136066984024718</c:v>
                  </c:pt>
                  <c:pt idx="320">
                    <c:v>0.86168324457998957</c:v>
                  </c:pt>
                  <c:pt idx="321">
                    <c:v>0.94184714965225569</c:v>
                  </c:pt>
                  <c:pt idx="322">
                    <c:v>0.90401617182113625</c:v>
                  </c:pt>
                  <c:pt idx="323">
                    <c:v>0.81108139517310984</c:v>
                  </c:pt>
                  <c:pt idx="324">
                    <c:v>0.893104042610955</c:v>
                  </c:pt>
                  <c:pt idx="325">
                    <c:v>0.85462355031101878</c:v>
                  </c:pt>
                  <c:pt idx="326">
                    <c:v>0.70521142622302002</c:v>
                  </c:pt>
                  <c:pt idx="327">
                    <c:v>0.70652524151224683</c:v>
                  </c:pt>
                  <c:pt idx="328">
                    <c:v>0.69912419329129472</c:v>
                  </c:pt>
                  <c:pt idx="329">
                    <c:v>0.76974138499006017</c:v>
                  </c:pt>
                  <c:pt idx="330">
                    <c:v>0.7062797533913211</c:v>
                  </c:pt>
                  <c:pt idx="331">
                    <c:v>0.55061662630214081</c:v>
                  </c:pt>
                  <c:pt idx="332">
                    <c:v>0.62947837176823707</c:v>
                  </c:pt>
                  <c:pt idx="333">
                    <c:v>0.74851895089468878</c:v>
                  </c:pt>
                  <c:pt idx="334">
                    <c:v>0.74506445241419372</c:v>
                  </c:pt>
                  <c:pt idx="335">
                    <c:v>0.5746085372765638</c:v>
                  </c:pt>
                  <c:pt idx="336">
                    <c:v>0.74441556243536366</c:v>
                  </c:pt>
                  <c:pt idx="337">
                    <c:v>0.77455711911809122</c:v>
                  </c:pt>
                  <c:pt idx="338">
                    <c:v>0.70441843830997275</c:v>
                  </c:pt>
                  <c:pt idx="339">
                    <c:v>0.6975723236597835</c:v>
                  </c:pt>
                  <c:pt idx="340">
                    <c:v>0.70649409458382462</c:v>
                  </c:pt>
                  <c:pt idx="341">
                    <c:v>0.53482452859099217</c:v>
                  </c:pt>
                  <c:pt idx="342">
                    <c:v>0.50925017850941057</c:v>
                  </c:pt>
                  <c:pt idx="343">
                    <c:v>0.55323786874443015</c:v>
                  </c:pt>
                  <c:pt idx="344">
                    <c:v>0.71636822088764418</c:v>
                  </c:pt>
                  <c:pt idx="345">
                    <c:v>0.76413395238705262</c:v>
                  </c:pt>
                  <c:pt idx="346">
                    <c:v>0.68099805704995009</c:v>
                  </c:pt>
                  <c:pt idx="347">
                    <c:v>0.46672776334363963</c:v>
                  </c:pt>
                  <c:pt idx="348">
                    <c:v>0.73060659795715999</c:v>
                  </c:pt>
                  <c:pt idx="349">
                    <c:v>0.6837780947637826</c:v>
                  </c:pt>
                  <c:pt idx="350">
                    <c:v>0.74276756671018129</c:v>
                  </c:pt>
                  <c:pt idx="351">
                    <c:v>0.77317807628333668</c:v>
                  </c:pt>
                  <c:pt idx="352">
                    <c:v>0.62185378482161591</c:v>
                  </c:pt>
                  <c:pt idx="353">
                    <c:v>0.54354713865905546</c:v>
                  </c:pt>
                  <c:pt idx="354">
                    <c:v>0.5513848699622006</c:v>
                  </c:pt>
                  <c:pt idx="355">
                    <c:v>0.76069405364526299</c:v>
                  </c:pt>
                  <c:pt idx="356">
                    <c:v>0.81592783144715098</c:v>
                  </c:pt>
                  <c:pt idx="357">
                    <c:v>0.97511010793381558</c:v>
                  </c:pt>
                  <c:pt idx="358">
                    <c:v>0.89885034246896012</c:v>
                  </c:pt>
                  <c:pt idx="359">
                    <c:v>0.7571916329495707</c:v>
                  </c:pt>
                  <c:pt idx="360">
                    <c:v>0.79150182970924443</c:v>
                  </c:pt>
                  <c:pt idx="361">
                    <c:v>0.63913314334176885</c:v>
                  </c:pt>
                  <c:pt idx="362">
                    <c:v>0.59798113713768075</c:v>
                  </c:pt>
                  <c:pt idx="363">
                    <c:v>0.45565135896651604</c:v>
                  </c:pt>
                  <c:pt idx="364">
                    <c:v>0.59618327097856327</c:v>
                  </c:pt>
                  <c:pt idx="365">
                    <c:v>0.58830651293060299</c:v>
                  </c:pt>
                  <c:pt idx="366">
                    <c:v>0.64989450345806221</c:v>
                  </c:pt>
                  <c:pt idx="367">
                    <c:v>0.58518863754788608</c:v>
                  </c:pt>
                  <c:pt idx="368">
                    <c:v>0.55349262762785101</c:v>
                  </c:pt>
                  <c:pt idx="369">
                    <c:v>0.66559180471596213</c:v>
                  </c:pt>
                  <c:pt idx="370">
                    <c:v>0.56077588365193332</c:v>
                  </c:pt>
                  <c:pt idx="371">
                    <c:v>0.50697557177094299</c:v>
                  </c:pt>
                  <c:pt idx="372">
                    <c:v>0.45206360162915898</c:v>
                  </c:pt>
                  <c:pt idx="373">
                    <c:v>0.48726857171228966</c:v>
                  </c:pt>
                  <c:pt idx="374">
                    <c:v>0.61015888634403792</c:v>
                  </c:pt>
                  <c:pt idx="375">
                    <c:v>0.47351737805832644</c:v>
                  </c:pt>
                  <c:pt idx="376">
                    <c:v>0.49479633602262468</c:v>
                  </c:pt>
                  <c:pt idx="377">
                    <c:v>0.65279032127804526</c:v>
                  </c:pt>
                  <c:pt idx="378">
                    <c:v>0.64611179846146549</c:v>
                  </c:pt>
                  <c:pt idx="379">
                    <c:v>0.70618129262197538</c:v>
                  </c:pt>
                  <c:pt idx="380">
                    <c:v>0.6194845182761537</c:v>
                  </c:pt>
                  <c:pt idx="381">
                    <c:v>0.81486522006322415</c:v>
                  </c:pt>
                  <c:pt idx="382">
                    <c:v>0.62084590999565403</c:v>
                  </c:pt>
                  <c:pt idx="383">
                    <c:v>0.56361638697492467</c:v>
                  </c:pt>
                  <c:pt idx="384">
                    <c:v>0.76906529191761375</c:v>
                  </c:pt>
                  <c:pt idx="385">
                    <c:v>0.63930288653526424</c:v>
                  </c:pt>
                  <c:pt idx="386">
                    <c:v>0.65268342103943944</c:v>
                  </c:pt>
                  <c:pt idx="387">
                    <c:v>0.61796046191782139</c:v>
                  </c:pt>
                  <c:pt idx="388">
                    <c:v>0.62294690758660687</c:v>
                  </c:pt>
                  <c:pt idx="389">
                    <c:v>0.57068751003491347</c:v>
                  </c:pt>
                </c:numCache>
              </c:numRef>
            </c:plus>
            <c:minus>
              <c:numRef>
                <c:f>pooled!$T$4:$T$393</c:f>
                <c:numCache>
                  <c:formatCode>General</c:formatCode>
                  <c:ptCount val="390"/>
                  <c:pt idx="0">
                    <c:v>0.71710083062395313</c:v>
                  </c:pt>
                  <c:pt idx="1">
                    <c:v>0.63141431798748149</c:v>
                  </c:pt>
                  <c:pt idx="2">
                    <c:v>0.64373998548648459</c:v>
                  </c:pt>
                  <c:pt idx="3">
                    <c:v>0.78091734210607799</c:v>
                  </c:pt>
                  <c:pt idx="4">
                    <c:v>0.8490174705969169</c:v>
                  </c:pt>
                  <c:pt idx="5">
                    <c:v>0.7162801540667203</c:v>
                  </c:pt>
                  <c:pt idx="6">
                    <c:v>0.6875555629842991</c:v>
                  </c:pt>
                  <c:pt idx="7">
                    <c:v>0.6390256331701295</c:v>
                  </c:pt>
                  <c:pt idx="8">
                    <c:v>0.59050175326247745</c:v>
                  </c:pt>
                  <c:pt idx="9">
                    <c:v>0.75974591168493244</c:v>
                  </c:pt>
                  <c:pt idx="10">
                    <c:v>0.89162883738431398</c:v>
                  </c:pt>
                  <c:pt idx="11">
                    <c:v>0.76522913149387373</c:v>
                  </c:pt>
                  <c:pt idx="12">
                    <c:v>0.79636652417528164</c:v>
                  </c:pt>
                  <c:pt idx="13">
                    <c:v>0.74040144618656156</c:v>
                  </c:pt>
                  <c:pt idx="14">
                    <c:v>0.6890749546172803</c:v>
                  </c:pt>
                  <c:pt idx="15">
                    <c:v>0.68373221608176371</c:v>
                  </c:pt>
                  <c:pt idx="16">
                    <c:v>0.81313945227026196</c:v>
                  </c:pt>
                  <c:pt idx="17">
                    <c:v>0.89981418798423363</c:v>
                  </c:pt>
                  <c:pt idx="18">
                    <c:v>0.73218273963347036</c:v>
                  </c:pt>
                  <c:pt idx="19">
                    <c:v>0.53525990250748567</c:v>
                  </c:pt>
                  <c:pt idx="20">
                    <c:v>0.58093619818671582</c:v>
                  </c:pt>
                  <c:pt idx="21">
                    <c:v>0.58369129468725789</c:v>
                  </c:pt>
                  <c:pt idx="22">
                    <c:v>0.47824151665373327</c:v>
                  </c:pt>
                  <c:pt idx="23">
                    <c:v>0.41883967720599341</c:v>
                  </c:pt>
                  <c:pt idx="24">
                    <c:v>0.67861259505454607</c:v>
                  </c:pt>
                  <c:pt idx="25">
                    <c:v>0.71731392730312293</c:v>
                  </c:pt>
                  <c:pt idx="26">
                    <c:v>0.57172097261715071</c:v>
                  </c:pt>
                  <c:pt idx="27">
                    <c:v>0.65210698351438789</c:v>
                  </c:pt>
                  <c:pt idx="28">
                    <c:v>0.71888331147967943</c:v>
                  </c:pt>
                  <c:pt idx="29">
                    <c:v>0.81943378413670342</c:v>
                  </c:pt>
                  <c:pt idx="30">
                    <c:v>0.68079546311259664</c:v>
                  </c:pt>
                  <c:pt idx="31">
                    <c:v>0.59190505591772091</c:v>
                  </c:pt>
                  <c:pt idx="32">
                    <c:v>0.55484604381951874</c:v>
                  </c:pt>
                  <c:pt idx="33">
                    <c:v>0.441543720823872</c:v>
                  </c:pt>
                  <c:pt idx="34">
                    <c:v>0.62056007455366413</c:v>
                  </c:pt>
                  <c:pt idx="35">
                    <c:v>0.75599652250466143</c:v>
                  </c:pt>
                  <c:pt idx="36">
                    <c:v>0.7658309321029394</c:v>
                  </c:pt>
                  <c:pt idx="37">
                    <c:v>0.86629598424743315</c:v>
                  </c:pt>
                  <c:pt idx="38">
                    <c:v>0.90231753026819572</c:v>
                  </c:pt>
                  <c:pt idx="39">
                    <c:v>0.92965068219686031</c:v>
                  </c:pt>
                  <c:pt idx="40">
                    <c:v>0.86264132123951065</c:v>
                  </c:pt>
                  <c:pt idx="41">
                    <c:v>1.001443213378179</c:v>
                  </c:pt>
                  <c:pt idx="42">
                    <c:v>1.0947297981624715</c:v>
                  </c:pt>
                  <c:pt idx="43">
                    <c:v>1.0730298074620392</c:v>
                  </c:pt>
                  <c:pt idx="44">
                    <c:v>0.94416632363456399</c:v>
                  </c:pt>
                  <c:pt idx="45">
                    <c:v>1.0152632731000399</c:v>
                  </c:pt>
                  <c:pt idx="46">
                    <c:v>0.88597452169898461</c:v>
                  </c:pt>
                  <c:pt idx="47">
                    <c:v>0.71600879828195585</c:v>
                  </c:pt>
                  <c:pt idx="48">
                    <c:v>0.82590564169879932</c:v>
                  </c:pt>
                  <c:pt idx="49">
                    <c:v>0.64903070168992161</c:v>
                  </c:pt>
                  <c:pt idx="50">
                    <c:v>0.76405321202654586</c:v>
                  </c:pt>
                  <c:pt idx="51">
                    <c:v>0.88158389201215626</c:v>
                  </c:pt>
                  <c:pt idx="52">
                    <c:v>0.74058656097240316</c:v>
                  </c:pt>
                  <c:pt idx="53">
                    <c:v>0.94488508944076122</c:v>
                  </c:pt>
                  <c:pt idx="54">
                    <c:v>0.78472820950741662</c:v>
                  </c:pt>
                  <c:pt idx="55">
                    <c:v>0.8504077752122301</c:v>
                  </c:pt>
                  <c:pt idx="56">
                    <c:v>0.77755478900138708</c:v>
                  </c:pt>
                  <c:pt idx="57">
                    <c:v>0.85859847244659515</c:v>
                  </c:pt>
                  <c:pt idx="58">
                    <c:v>0.86485949429223707</c:v>
                  </c:pt>
                  <c:pt idx="59">
                    <c:v>0.75535516549193793</c:v>
                  </c:pt>
                  <c:pt idx="60">
                    <c:v>0.76202290359677449</c:v>
                  </c:pt>
                  <c:pt idx="61">
                    <c:v>0.6695741290640409</c:v>
                  </c:pt>
                  <c:pt idx="62">
                    <c:v>0.82657876431173161</c:v>
                  </c:pt>
                  <c:pt idx="63">
                    <c:v>0.90918646097872691</c:v>
                  </c:pt>
                  <c:pt idx="64">
                    <c:v>0.73427749775259232</c:v>
                  </c:pt>
                  <c:pt idx="65">
                    <c:v>0.63005253033762765</c:v>
                  </c:pt>
                  <c:pt idx="66">
                    <c:v>0.62844128746680017</c:v>
                  </c:pt>
                  <c:pt idx="67">
                    <c:v>0.87150560003010746</c:v>
                  </c:pt>
                  <c:pt idx="68">
                    <c:v>0.91590252900906544</c:v>
                  </c:pt>
                  <c:pt idx="69">
                    <c:v>0.9481199611739628</c:v>
                  </c:pt>
                  <c:pt idx="70">
                    <c:v>0.80563037682652994</c:v>
                  </c:pt>
                  <c:pt idx="71">
                    <c:v>0.94509908033042134</c:v>
                  </c:pt>
                  <c:pt idx="72">
                    <c:v>0.81388405873355663</c:v>
                  </c:pt>
                  <c:pt idx="73">
                    <c:v>0.82324281906459074</c:v>
                  </c:pt>
                  <c:pt idx="74">
                    <c:v>0.70202592894987426</c:v>
                  </c:pt>
                  <c:pt idx="75">
                    <c:v>0.7203339167251479</c:v>
                  </c:pt>
                  <c:pt idx="76">
                    <c:v>0.7321832165825729</c:v>
                  </c:pt>
                  <c:pt idx="77">
                    <c:v>0.59932357247166768</c:v>
                  </c:pt>
                  <c:pt idx="78">
                    <c:v>0.64403860887054543</c:v>
                  </c:pt>
                  <c:pt idx="79">
                    <c:v>0.72568685233039776</c:v>
                  </c:pt>
                  <c:pt idx="80">
                    <c:v>0.66095929633687789</c:v>
                  </c:pt>
                  <c:pt idx="81">
                    <c:v>0.75082530959204519</c:v>
                  </c:pt>
                  <c:pt idx="82">
                    <c:v>0.65484781351367316</c:v>
                  </c:pt>
                  <c:pt idx="83">
                    <c:v>0.65900210145029892</c:v>
                  </c:pt>
                  <c:pt idx="84">
                    <c:v>0.70949071457325008</c:v>
                  </c:pt>
                  <c:pt idx="85">
                    <c:v>0.74242901599269251</c:v>
                  </c:pt>
                  <c:pt idx="86">
                    <c:v>0.68172691829650478</c:v>
                  </c:pt>
                  <c:pt idx="87">
                    <c:v>0.85783109773863753</c:v>
                  </c:pt>
                  <c:pt idx="88">
                    <c:v>0.90682437583641973</c:v>
                  </c:pt>
                  <c:pt idx="89">
                    <c:v>0.89504346924444123</c:v>
                  </c:pt>
                  <c:pt idx="90">
                    <c:v>0.78047725540987001</c:v>
                  </c:pt>
                  <c:pt idx="91">
                    <c:v>0.9195073531791379</c:v>
                  </c:pt>
                  <c:pt idx="92">
                    <c:v>0.85057418779281024</c:v>
                  </c:pt>
                  <c:pt idx="93">
                    <c:v>0.93105609739150574</c:v>
                  </c:pt>
                  <c:pt idx="94">
                    <c:v>0.81767689629590767</c:v>
                  </c:pt>
                  <c:pt idx="95">
                    <c:v>0.90627568235291667</c:v>
                  </c:pt>
                  <c:pt idx="96">
                    <c:v>0.80093162147135155</c:v>
                  </c:pt>
                  <c:pt idx="97">
                    <c:v>0.61384245677218585</c:v>
                  </c:pt>
                  <c:pt idx="98">
                    <c:v>0.68890803345170204</c:v>
                  </c:pt>
                  <c:pt idx="99">
                    <c:v>0.8437675739883248</c:v>
                  </c:pt>
                  <c:pt idx="100">
                    <c:v>0.720752415930354</c:v>
                  </c:pt>
                  <c:pt idx="101">
                    <c:v>0.75460292994900935</c:v>
                  </c:pt>
                  <c:pt idx="102">
                    <c:v>0.82313547056224468</c:v>
                  </c:pt>
                  <c:pt idx="103">
                    <c:v>0.86906397619272568</c:v>
                  </c:pt>
                  <c:pt idx="104">
                    <c:v>0.66412603453521935</c:v>
                  </c:pt>
                  <c:pt idx="105">
                    <c:v>0.56916401021497398</c:v>
                  </c:pt>
                  <c:pt idx="106">
                    <c:v>0.77381097512309838</c:v>
                  </c:pt>
                  <c:pt idx="107">
                    <c:v>0.7370305805633881</c:v>
                  </c:pt>
                  <c:pt idx="108">
                    <c:v>0.6407410714015549</c:v>
                  </c:pt>
                  <c:pt idx="109">
                    <c:v>0.49166257175362044</c:v>
                  </c:pt>
                  <c:pt idx="110">
                    <c:v>0.50283002698263379</c:v>
                  </c:pt>
                  <c:pt idx="111">
                    <c:v>0.48624598359848409</c:v>
                  </c:pt>
                  <c:pt idx="112">
                    <c:v>0.54719624909070685</c:v>
                  </c:pt>
                  <c:pt idx="113">
                    <c:v>0.49264078388258259</c:v>
                  </c:pt>
                  <c:pt idx="114">
                    <c:v>0.65465501520983926</c:v>
                  </c:pt>
                  <c:pt idx="115">
                    <c:v>0.72623780837400032</c:v>
                  </c:pt>
                  <c:pt idx="116">
                    <c:v>0.69475337430710749</c:v>
                  </c:pt>
                  <c:pt idx="117">
                    <c:v>0.72567013318081153</c:v>
                  </c:pt>
                  <c:pt idx="118">
                    <c:v>0.70216095209375029</c:v>
                  </c:pt>
                  <c:pt idx="119">
                    <c:v>0.49755634724809661</c:v>
                  </c:pt>
                  <c:pt idx="120">
                    <c:v>0.6973264509119198</c:v>
                  </c:pt>
                  <c:pt idx="121">
                    <c:v>0.76025485803140636</c:v>
                  </c:pt>
                  <c:pt idx="122">
                    <c:v>0.68945139185885551</c:v>
                  </c:pt>
                  <c:pt idx="123">
                    <c:v>0.67278071871411771</c:v>
                  </c:pt>
                  <c:pt idx="124">
                    <c:v>0.73687046674867718</c:v>
                  </c:pt>
                  <c:pt idx="125">
                    <c:v>0.76312781709289068</c:v>
                  </c:pt>
                  <c:pt idx="126">
                    <c:v>0.70714769387985377</c:v>
                  </c:pt>
                  <c:pt idx="127">
                    <c:v>0.63773392907460136</c:v>
                  </c:pt>
                  <c:pt idx="128">
                    <c:v>0.60778695921903514</c:v>
                  </c:pt>
                  <c:pt idx="129">
                    <c:v>0.7646332391276166</c:v>
                  </c:pt>
                  <c:pt idx="130">
                    <c:v>0.75947704399378191</c:v>
                  </c:pt>
                  <c:pt idx="131">
                    <c:v>0.57857545370072638</c:v>
                  </c:pt>
                  <c:pt idx="132">
                    <c:v>0.7134465017140933</c:v>
                  </c:pt>
                  <c:pt idx="133">
                    <c:v>0.51668853098287504</c:v>
                  </c:pt>
                  <c:pt idx="134">
                    <c:v>0.62403207896774759</c:v>
                  </c:pt>
                  <c:pt idx="135">
                    <c:v>0.61898333317014886</c:v>
                  </c:pt>
                  <c:pt idx="136">
                    <c:v>0.69895380348981517</c:v>
                  </c:pt>
                  <c:pt idx="137">
                    <c:v>0.65888385573903252</c:v>
                  </c:pt>
                  <c:pt idx="138">
                    <c:v>0.77006088492397595</c:v>
                  </c:pt>
                  <c:pt idx="139">
                    <c:v>0.69858230128358356</c:v>
                  </c:pt>
                  <c:pt idx="140">
                    <c:v>0.64599780671575591</c:v>
                  </c:pt>
                  <c:pt idx="141">
                    <c:v>0.7867671823944693</c:v>
                  </c:pt>
                  <c:pt idx="142">
                    <c:v>0.84605353128316796</c:v>
                  </c:pt>
                  <c:pt idx="143">
                    <c:v>0.91053440916737372</c:v>
                  </c:pt>
                  <c:pt idx="144">
                    <c:v>0.88790870250825848</c:v>
                  </c:pt>
                  <c:pt idx="145">
                    <c:v>0.8187646641257541</c:v>
                  </c:pt>
                  <c:pt idx="146">
                    <c:v>0.81236277297641579</c:v>
                  </c:pt>
                  <c:pt idx="147">
                    <c:v>0.83791370391110132</c:v>
                  </c:pt>
                  <c:pt idx="148">
                    <c:v>0.68048000254035679</c:v>
                  </c:pt>
                  <c:pt idx="149">
                    <c:v>0.61203799308110518</c:v>
                  </c:pt>
                  <c:pt idx="150">
                    <c:v>0.58168730736908392</c:v>
                  </c:pt>
                  <c:pt idx="151">
                    <c:v>0.6897713813542512</c:v>
                  </c:pt>
                  <c:pt idx="152">
                    <c:v>0.90606756223924589</c:v>
                  </c:pt>
                  <c:pt idx="153">
                    <c:v>0.82535791548594495</c:v>
                  </c:pt>
                  <c:pt idx="154">
                    <c:v>0.72734109755372334</c:v>
                  </c:pt>
                  <c:pt idx="155">
                    <c:v>0.62942968844980507</c:v>
                  </c:pt>
                  <c:pt idx="156">
                    <c:v>0.55338351616180115</c:v>
                  </c:pt>
                  <c:pt idx="157">
                    <c:v>0.5534165292512353</c:v>
                  </c:pt>
                  <c:pt idx="158">
                    <c:v>0.52787358504942172</c:v>
                  </c:pt>
                  <c:pt idx="159">
                    <c:v>0.43859954978973542</c:v>
                  </c:pt>
                  <c:pt idx="160">
                    <c:v>0.67009824059271672</c:v>
                  </c:pt>
                  <c:pt idx="161">
                    <c:v>0.8178394101390053</c:v>
                  </c:pt>
                  <c:pt idx="162">
                    <c:v>0.7097941898097152</c:v>
                  </c:pt>
                  <c:pt idx="163">
                    <c:v>0.7198937190558834</c:v>
                  </c:pt>
                  <c:pt idx="164">
                    <c:v>0.73455476886314974</c:v>
                  </c:pt>
                  <c:pt idx="165">
                    <c:v>0.72979832072936091</c:v>
                  </c:pt>
                  <c:pt idx="166">
                    <c:v>0.66782505940908199</c:v>
                  </c:pt>
                  <c:pt idx="167">
                    <c:v>0.71575382559740686</c:v>
                  </c:pt>
                  <c:pt idx="168">
                    <c:v>0.64169809046924087</c:v>
                  </c:pt>
                  <c:pt idx="169">
                    <c:v>0.71358996369173178</c:v>
                  </c:pt>
                  <c:pt idx="170">
                    <c:v>0.65753450147121795</c:v>
                  </c:pt>
                  <c:pt idx="171">
                    <c:v>0.65483411471663455</c:v>
                  </c:pt>
                  <c:pt idx="172">
                    <c:v>0.54387506168905408</c:v>
                  </c:pt>
                  <c:pt idx="173">
                    <c:v>0.73631519612815521</c:v>
                  </c:pt>
                  <c:pt idx="174">
                    <c:v>0.70799055265250521</c:v>
                  </c:pt>
                  <c:pt idx="175">
                    <c:v>0.70959132673570324</c:v>
                  </c:pt>
                  <c:pt idx="176">
                    <c:v>0.67041890923311787</c:v>
                  </c:pt>
                  <c:pt idx="177">
                    <c:v>0.79524252945662066</c:v>
                  </c:pt>
                  <c:pt idx="178">
                    <c:v>0.86697401803527674</c:v>
                  </c:pt>
                  <c:pt idx="179">
                    <c:v>0.81940352019877427</c:v>
                  </c:pt>
                  <c:pt idx="180">
                    <c:v>0.92749454170846124</c:v>
                  </c:pt>
                  <c:pt idx="181">
                    <c:v>0.76639258389235421</c:v>
                  </c:pt>
                  <c:pt idx="182">
                    <c:v>0.57189624268654582</c:v>
                  </c:pt>
                  <c:pt idx="183">
                    <c:v>0.6587427514934816</c:v>
                  </c:pt>
                  <c:pt idx="184">
                    <c:v>0.72953842142366643</c:v>
                  </c:pt>
                  <c:pt idx="185">
                    <c:v>0.7006125897989901</c:v>
                  </c:pt>
                  <c:pt idx="186">
                    <c:v>0.59757286874455262</c:v>
                  </c:pt>
                  <c:pt idx="187">
                    <c:v>0.769809944614266</c:v>
                  </c:pt>
                  <c:pt idx="188">
                    <c:v>0.87778513182053974</c:v>
                  </c:pt>
                  <c:pt idx="189">
                    <c:v>0.88534531051862753</c:v>
                  </c:pt>
                  <c:pt idx="190">
                    <c:v>0.83353905554641738</c:v>
                  </c:pt>
                  <c:pt idx="191">
                    <c:v>0.81963824720517053</c:v>
                  </c:pt>
                  <c:pt idx="192">
                    <c:v>0.75661151928259252</c:v>
                  </c:pt>
                  <c:pt idx="193">
                    <c:v>0.65045897270347108</c:v>
                  </c:pt>
                  <c:pt idx="194">
                    <c:v>0.69221610537034561</c:v>
                  </c:pt>
                  <c:pt idx="195">
                    <c:v>0.64514322692814585</c:v>
                  </c:pt>
                  <c:pt idx="196">
                    <c:v>0.59721704132119702</c:v>
                  </c:pt>
                  <c:pt idx="197">
                    <c:v>0.51732911956338878</c:v>
                  </c:pt>
                  <c:pt idx="198">
                    <c:v>0.60000117396770658</c:v>
                  </c:pt>
                  <c:pt idx="199">
                    <c:v>0.42473257013095522</c:v>
                  </c:pt>
                  <c:pt idx="200">
                    <c:v>0.6434189034785468</c:v>
                  </c:pt>
                  <c:pt idx="201">
                    <c:v>0.44974218531427829</c:v>
                  </c:pt>
                  <c:pt idx="202">
                    <c:v>0.47585803021935347</c:v>
                  </c:pt>
                  <c:pt idx="203">
                    <c:v>0.48080621597815648</c:v>
                  </c:pt>
                  <c:pt idx="204">
                    <c:v>0.57715142588646406</c:v>
                  </c:pt>
                  <c:pt idx="205">
                    <c:v>0.58475769782915776</c:v>
                  </c:pt>
                  <c:pt idx="206">
                    <c:v>0.76653966406481189</c:v>
                  </c:pt>
                  <c:pt idx="207">
                    <c:v>0.87322716123942312</c:v>
                  </c:pt>
                  <c:pt idx="208">
                    <c:v>0.65198393545850353</c:v>
                  </c:pt>
                  <c:pt idx="209">
                    <c:v>0.67637664056277758</c:v>
                  </c:pt>
                  <c:pt idx="210">
                    <c:v>0.84622003267814849</c:v>
                  </c:pt>
                  <c:pt idx="211">
                    <c:v>0.91492066085348001</c:v>
                  </c:pt>
                  <c:pt idx="212">
                    <c:v>0.68797836239318699</c:v>
                  </c:pt>
                  <c:pt idx="213">
                    <c:v>0.94167714044523709</c:v>
                  </c:pt>
                  <c:pt idx="214">
                    <c:v>0.79624325998130729</c:v>
                  </c:pt>
                  <c:pt idx="215">
                    <c:v>0.75089954137092285</c:v>
                  </c:pt>
                  <c:pt idx="216">
                    <c:v>0.76819324720444282</c:v>
                  </c:pt>
                  <c:pt idx="217">
                    <c:v>0.8130985022080236</c:v>
                  </c:pt>
                  <c:pt idx="218">
                    <c:v>0.69934549919726741</c:v>
                  </c:pt>
                  <c:pt idx="219">
                    <c:v>0.92835185722229518</c:v>
                  </c:pt>
                  <c:pt idx="220">
                    <c:v>0.79605304679278766</c:v>
                  </c:pt>
                  <c:pt idx="221">
                    <c:v>0.68952716059776742</c:v>
                  </c:pt>
                  <c:pt idx="222">
                    <c:v>0.60946596810778964</c:v>
                  </c:pt>
                  <c:pt idx="223">
                    <c:v>0.6609480051592499</c:v>
                  </c:pt>
                  <c:pt idx="224">
                    <c:v>0.6554504775372344</c:v>
                  </c:pt>
                  <c:pt idx="225">
                    <c:v>0.77128084192543811</c:v>
                  </c:pt>
                  <c:pt idx="226">
                    <c:v>0.84019353687878395</c:v>
                  </c:pt>
                  <c:pt idx="227">
                    <c:v>0.70706532299253244</c:v>
                  </c:pt>
                  <c:pt idx="228">
                    <c:v>0.58573863987483754</c:v>
                  </c:pt>
                  <c:pt idx="229">
                    <c:v>0.63222200620214541</c:v>
                  </c:pt>
                  <c:pt idx="230">
                    <c:v>0.5490901591990992</c:v>
                  </c:pt>
                  <c:pt idx="231">
                    <c:v>0.55629586202947046</c:v>
                  </c:pt>
                  <c:pt idx="232">
                    <c:v>0.68831393972147614</c:v>
                  </c:pt>
                  <c:pt idx="233">
                    <c:v>0.69942148852541908</c:v>
                  </c:pt>
                  <c:pt idx="234">
                    <c:v>0.68544435419807948</c:v>
                  </c:pt>
                  <c:pt idx="235">
                    <c:v>0.69001272310678674</c:v>
                  </c:pt>
                  <c:pt idx="236">
                    <c:v>0.78095170825410332</c:v>
                  </c:pt>
                  <c:pt idx="237">
                    <c:v>0.65998521107551189</c:v>
                  </c:pt>
                  <c:pt idx="238">
                    <c:v>0.66214250203792802</c:v>
                  </c:pt>
                  <c:pt idx="239">
                    <c:v>0.70186689982913164</c:v>
                  </c:pt>
                  <c:pt idx="240">
                    <c:v>0.71440774395383744</c:v>
                  </c:pt>
                  <c:pt idx="241">
                    <c:v>0.65452912665915797</c:v>
                  </c:pt>
                  <c:pt idx="242">
                    <c:v>0.72073059206501389</c:v>
                  </c:pt>
                  <c:pt idx="243">
                    <c:v>0.64156555350520739</c:v>
                  </c:pt>
                  <c:pt idx="244">
                    <c:v>0.57577788744923575</c:v>
                  </c:pt>
                  <c:pt idx="245">
                    <c:v>0.79949187279903966</c:v>
                  </c:pt>
                  <c:pt idx="246">
                    <c:v>0.63779368214065457</c:v>
                  </c:pt>
                  <c:pt idx="247">
                    <c:v>0.65651088620510023</c:v>
                  </c:pt>
                  <c:pt idx="248">
                    <c:v>0.60396770627324103</c:v>
                  </c:pt>
                  <c:pt idx="249">
                    <c:v>0.59564598306389094</c:v>
                  </c:pt>
                  <c:pt idx="250">
                    <c:v>0.76488758021847358</c:v>
                  </c:pt>
                  <c:pt idx="251">
                    <c:v>0.63481270758059627</c:v>
                  </c:pt>
                  <c:pt idx="252">
                    <c:v>0.73782973625150894</c:v>
                  </c:pt>
                  <c:pt idx="253">
                    <c:v>0.97014226920266111</c:v>
                  </c:pt>
                  <c:pt idx="254">
                    <c:v>0.96053032041319852</c:v>
                  </c:pt>
                  <c:pt idx="255">
                    <c:v>0.86001097709989804</c:v>
                  </c:pt>
                  <c:pt idx="256">
                    <c:v>0.96725728134146416</c:v>
                  </c:pt>
                  <c:pt idx="257">
                    <c:v>0.93125248313681597</c:v>
                  </c:pt>
                  <c:pt idx="258">
                    <c:v>0.91509666775613674</c:v>
                  </c:pt>
                  <c:pt idx="259">
                    <c:v>0.75911834002370981</c:v>
                  </c:pt>
                  <c:pt idx="260">
                    <c:v>0.72440826166216232</c:v>
                  </c:pt>
                  <c:pt idx="261">
                    <c:v>0.76533797949241744</c:v>
                  </c:pt>
                  <c:pt idx="262">
                    <c:v>0.68135835709009784</c:v>
                  </c:pt>
                  <c:pt idx="263">
                    <c:v>0.75022962388477554</c:v>
                  </c:pt>
                  <c:pt idx="264">
                    <c:v>0.66724835007327143</c:v>
                  </c:pt>
                  <c:pt idx="265">
                    <c:v>0.79772921595528612</c:v>
                  </c:pt>
                  <c:pt idx="266">
                    <c:v>0.67640689021479738</c:v>
                  </c:pt>
                  <c:pt idx="267">
                    <c:v>0.87922526826091929</c:v>
                  </c:pt>
                  <c:pt idx="268">
                    <c:v>0.82502054633123401</c:v>
                  </c:pt>
                  <c:pt idx="269">
                    <c:v>0.73207506588871174</c:v>
                  </c:pt>
                  <c:pt idx="270">
                    <c:v>0.70229611852817719</c:v>
                  </c:pt>
                  <c:pt idx="271">
                    <c:v>0.72666235244670796</c:v>
                  </c:pt>
                  <c:pt idx="272">
                    <c:v>0.74474340830729768</c:v>
                  </c:pt>
                  <c:pt idx="273">
                    <c:v>0.66306680424194697</c:v>
                  </c:pt>
                  <c:pt idx="274">
                    <c:v>0.79692646180434379</c:v>
                  </c:pt>
                  <c:pt idx="275">
                    <c:v>0.80037341065898715</c:v>
                  </c:pt>
                  <c:pt idx="276">
                    <c:v>0.67816955346820307</c:v>
                  </c:pt>
                  <c:pt idx="277">
                    <c:v>0.53091067801495662</c:v>
                  </c:pt>
                  <c:pt idx="278">
                    <c:v>0.80040297814553674</c:v>
                  </c:pt>
                  <c:pt idx="279">
                    <c:v>0.7092353847479238</c:v>
                  </c:pt>
                  <c:pt idx="280">
                    <c:v>0.81004967719282706</c:v>
                  </c:pt>
                  <c:pt idx="281">
                    <c:v>0.88622787893564647</c:v>
                  </c:pt>
                  <c:pt idx="282">
                    <c:v>0.7711344731141252</c:v>
                  </c:pt>
                  <c:pt idx="283">
                    <c:v>0.69339834001048262</c:v>
                  </c:pt>
                  <c:pt idx="284">
                    <c:v>0.52391418197616746</c:v>
                  </c:pt>
                  <c:pt idx="285">
                    <c:v>0.56039970450279519</c:v>
                  </c:pt>
                  <c:pt idx="286">
                    <c:v>0.54054040031128836</c:v>
                  </c:pt>
                  <c:pt idx="287">
                    <c:v>0.59242235701474977</c:v>
                  </c:pt>
                  <c:pt idx="288">
                    <c:v>0.71616930738277274</c:v>
                  </c:pt>
                  <c:pt idx="289">
                    <c:v>0.5667951453895137</c:v>
                  </c:pt>
                  <c:pt idx="290">
                    <c:v>0.72209359981073518</c:v>
                  </c:pt>
                  <c:pt idx="291">
                    <c:v>0.78056143598920846</c:v>
                  </c:pt>
                  <c:pt idx="292">
                    <c:v>0.68451871295373456</c:v>
                  </c:pt>
                  <c:pt idx="293">
                    <c:v>0.69246742582378562</c:v>
                  </c:pt>
                  <c:pt idx="294">
                    <c:v>0.95773646177900118</c:v>
                  </c:pt>
                  <c:pt idx="295">
                    <c:v>1.0970244329848164</c:v>
                  </c:pt>
                  <c:pt idx="296">
                    <c:v>0.92099807993896665</c:v>
                  </c:pt>
                  <c:pt idx="297">
                    <c:v>0.70030895952278038</c:v>
                  </c:pt>
                  <c:pt idx="298">
                    <c:v>0.58611341141058471</c:v>
                  </c:pt>
                  <c:pt idx="299">
                    <c:v>0.64937739348291768</c:v>
                  </c:pt>
                  <c:pt idx="300">
                    <c:v>0.59511127038681899</c:v>
                  </c:pt>
                  <c:pt idx="301">
                    <c:v>0.58711510023847069</c:v>
                  </c:pt>
                  <c:pt idx="302">
                    <c:v>0.55867325877425456</c:v>
                  </c:pt>
                  <c:pt idx="303">
                    <c:v>0.63667208382591589</c:v>
                  </c:pt>
                  <c:pt idx="304">
                    <c:v>0.75452466515149252</c:v>
                  </c:pt>
                  <c:pt idx="305">
                    <c:v>0.64814659117772233</c:v>
                  </c:pt>
                  <c:pt idx="306">
                    <c:v>0.59510130312286658</c:v>
                  </c:pt>
                  <c:pt idx="307">
                    <c:v>0.57610788260445733</c:v>
                  </c:pt>
                  <c:pt idx="308">
                    <c:v>0.66348957464045</c:v>
                  </c:pt>
                  <c:pt idx="309">
                    <c:v>0.73778297715695185</c:v>
                  </c:pt>
                  <c:pt idx="310">
                    <c:v>0.71161037721377507</c:v>
                  </c:pt>
                  <c:pt idx="311">
                    <c:v>0.69936039207625245</c:v>
                  </c:pt>
                  <c:pt idx="312">
                    <c:v>0.68091787311263996</c:v>
                  </c:pt>
                  <c:pt idx="313">
                    <c:v>0.70117562372278031</c:v>
                  </c:pt>
                  <c:pt idx="314">
                    <c:v>0.77986654972019209</c:v>
                  </c:pt>
                  <c:pt idx="315">
                    <c:v>0.72499734549758055</c:v>
                  </c:pt>
                  <c:pt idx="316">
                    <c:v>0.74537739541182046</c:v>
                  </c:pt>
                  <c:pt idx="317">
                    <c:v>0.78423986125084777</c:v>
                  </c:pt>
                  <c:pt idx="318">
                    <c:v>0.85162197288290364</c:v>
                  </c:pt>
                  <c:pt idx="319">
                    <c:v>0.87136066984024718</c:v>
                  </c:pt>
                  <c:pt idx="320">
                    <c:v>0.86168324457998957</c:v>
                  </c:pt>
                  <c:pt idx="321">
                    <c:v>0.94184714965225569</c:v>
                  </c:pt>
                  <c:pt idx="322">
                    <c:v>0.90401617182113625</c:v>
                  </c:pt>
                  <c:pt idx="323">
                    <c:v>0.81108139517310984</c:v>
                  </c:pt>
                  <c:pt idx="324">
                    <c:v>0.893104042610955</c:v>
                  </c:pt>
                  <c:pt idx="325">
                    <c:v>0.85462355031101878</c:v>
                  </c:pt>
                  <c:pt idx="326">
                    <c:v>0.70521142622302002</c:v>
                  </c:pt>
                  <c:pt idx="327">
                    <c:v>0.70652524151224683</c:v>
                  </c:pt>
                  <c:pt idx="328">
                    <c:v>0.69912419329129472</c:v>
                  </c:pt>
                  <c:pt idx="329">
                    <c:v>0.76974138499006017</c:v>
                  </c:pt>
                  <c:pt idx="330">
                    <c:v>0.7062797533913211</c:v>
                  </c:pt>
                  <c:pt idx="331">
                    <c:v>0.55061662630214081</c:v>
                  </c:pt>
                  <c:pt idx="332">
                    <c:v>0.62947837176823707</c:v>
                  </c:pt>
                  <c:pt idx="333">
                    <c:v>0.74851895089468878</c:v>
                  </c:pt>
                  <c:pt idx="334">
                    <c:v>0.74506445241419372</c:v>
                  </c:pt>
                  <c:pt idx="335">
                    <c:v>0.5746085372765638</c:v>
                  </c:pt>
                  <c:pt idx="336">
                    <c:v>0.74441556243536366</c:v>
                  </c:pt>
                  <c:pt idx="337">
                    <c:v>0.77455711911809122</c:v>
                  </c:pt>
                  <c:pt idx="338">
                    <c:v>0.70441843830997275</c:v>
                  </c:pt>
                  <c:pt idx="339">
                    <c:v>0.6975723236597835</c:v>
                  </c:pt>
                  <c:pt idx="340">
                    <c:v>0.70649409458382462</c:v>
                  </c:pt>
                  <c:pt idx="341">
                    <c:v>0.53482452859099217</c:v>
                  </c:pt>
                  <c:pt idx="342">
                    <c:v>0.50925017850941057</c:v>
                  </c:pt>
                  <c:pt idx="343">
                    <c:v>0.55323786874443015</c:v>
                  </c:pt>
                  <c:pt idx="344">
                    <c:v>0.71636822088764418</c:v>
                  </c:pt>
                  <c:pt idx="345">
                    <c:v>0.76413395238705262</c:v>
                  </c:pt>
                  <c:pt idx="346">
                    <c:v>0.68099805704995009</c:v>
                  </c:pt>
                  <c:pt idx="347">
                    <c:v>0.46672776334363963</c:v>
                  </c:pt>
                  <c:pt idx="348">
                    <c:v>0.73060659795715999</c:v>
                  </c:pt>
                  <c:pt idx="349">
                    <c:v>0.6837780947637826</c:v>
                  </c:pt>
                  <c:pt idx="350">
                    <c:v>0.74276756671018129</c:v>
                  </c:pt>
                  <c:pt idx="351">
                    <c:v>0.77317807628333668</c:v>
                  </c:pt>
                  <c:pt idx="352">
                    <c:v>0.62185378482161591</c:v>
                  </c:pt>
                  <c:pt idx="353">
                    <c:v>0.54354713865905546</c:v>
                  </c:pt>
                  <c:pt idx="354">
                    <c:v>0.5513848699622006</c:v>
                  </c:pt>
                  <c:pt idx="355">
                    <c:v>0.76069405364526299</c:v>
                  </c:pt>
                  <c:pt idx="356">
                    <c:v>0.81592783144715098</c:v>
                  </c:pt>
                  <c:pt idx="357">
                    <c:v>0.97511010793381558</c:v>
                  </c:pt>
                  <c:pt idx="358">
                    <c:v>0.89885034246896012</c:v>
                  </c:pt>
                  <c:pt idx="359">
                    <c:v>0.7571916329495707</c:v>
                  </c:pt>
                  <c:pt idx="360">
                    <c:v>0.79150182970924443</c:v>
                  </c:pt>
                  <c:pt idx="361">
                    <c:v>0.63913314334176885</c:v>
                  </c:pt>
                  <c:pt idx="362">
                    <c:v>0.59798113713768075</c:v>
                  </c:pt>
                  <c:pt idx="363">
                    <c:v>0.45565135896651604</c:v>
                  </c:pt>
                  <c:pt idx="364">
                    <c:v>0.59618327097856327</c:v>
                  </c:pt>
                  <c:pt idx="365">
                    <c:v>0.58830651293060299</c:v>
                  </c:pt>
                  <c:pt idx="366">
                    <c:v>0.64989450345806221</c:v>
                  </c:pt>
                  <c:pt idx="367">
                    <c:v>0.58518863754788608</c:v>
                  </c:pt>
                  <c:pt idx="368">
                    <c:v>0.55349262762785101</c:v>
                  </c:pt>
                  <c:pt idx="369">
                    <c:v>0.66559180471596213</c:v>
                  </c:pt>
                  <c:pt idx="370">
                    <c:v>0.56077588365193332</c:v>
                  </c:pt>
                  <c:pt idx="371">
                    <c:v>0.50697557177094299</c:v>
                  </c:pt>
                  <c:pt idx="372">
                    <c:v>0.45206360162915898</c:v>
                  </c:pt>
                  <c:pt idx="373">
                    <c:v>0.48726857171228966</c:v>
                  </c:pt>
                  <c:pt idx="374">
                    <c:v>0.61015888634403792</c:v>
                  </c:pt>
                  <c:pt idx="375">
                    <c:v>0.47351737805832644</c:v>
                  </c:pt>
                  <c:pt idx="376">
                    <c:v>0.49479633602262468</c:v>
                  </c:pt>
                  <c:pt idx="377">
                    <c:v>0.65279032127804526</c:v>
                  </c:pt>
                  <c:pt idx="378">
                    <c:v>0.64611179846146549</c:v>
                  </c:pt>
                  <c:pt idx="379">
                    <c:v>0.70618129262197538</c:v>
                  </c:pt>
                  <c:pt idx="380">
                    <c:v>0.6194845182761537</c:v>
                  </c:pt>
                  <c:pt idx="381">
                    <c:v>0.81486522006322415</c:v>
                  </c:pt>
                  <c:pt idx="382">
                    <c:v>0.62084590999565403</c:v>
                  </c:pt>
                  <c:pt idx="383">
                    <c:v>0.56361638697492467</c:v>
                  </c:pt>
                  <c:pt idx="384">
                    <c:v>0.76906529191761375</c:v>
                  </c:pt>
                  <c:pt idx="385">
                    <c:v>0.63930288653526424</c:v>
                  </c:pt>
                  <c:pt idx="386">
                    <c:v>0.65268342103943944</c:v>
                  </c:pt>
                  <c:pt idx="387">
                    <c:v>0.61796046191782139</c:v>
                  </c:pt>
                  <c:pt idx="388">
                    <c:v>0.62294690758660687</c:v>
                  </c:pt>
                  <c:pt idx="389">
                    <c:v>0.57068751003491347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pooled!$P$4:$P$393</c:f>
              <c:numCache>
                <c:formatCode>General</c:formatCode>
                <c:ptCount val="390"/>
                <c:pt idx="0">
                  <c:v>9.0464083333333338</c:v>
                </c:pt>
                <c:pt idx="1">
                  <c:v>10.024333333333335</c:v>
                </c:pt>
                <c:pt idx="2">
                  <c:v>9.4337833333333343</c:v>
                </c:pt>
                <c:pt idx="3">
                  <c:v>9.2950666666666653</c:v>
                </c:pt>
                <c:pt idx="4">
                  <c:v>9.2773500000000002</c:v>
                </c:pt>
                <c:pt idx="5">
                  <c:v>9.2151750000000021</c:v>
                </c:pt>
                <c:pt idx="6">
                  <c:v>9.0331916666666672</c:v>
                </c:pt>
                <c:pt idx="7">
                  <c:v>8.200899999999999</c:v>
                </c:pt>
                <c:pt idx="8">
                  <c:v>8.6069000000000013</c:v>
                </c:pt>
                <c:pt idx="9">
                  <c:v>8.9727750000000004</c:v>
                </c:pt>
                <c:pt idx="10">
                  <c:v>8.6980249999999995</c:v>
                </c:pt>
                <c:pt idx="11">
                  <c:v>8.7595333333333336</c:v>
                </c:pt>
                <c:pt idx="12">
                  <c:v>8.7383916666666668</c:v>
                </c:pt>
                <c:pt idx="13">
                  <c:v>8.3133999999999997</c:v>
                </c:pt>
                <c:pt idx="14">
                  <c:v>8.1152333333333342</c:v>
                </c:pt>
                <c:pt idx="15">
                  <c:v>8.0262833333333337</c:v>
                </c:pt>
                <c:pt idx="16">
                  <c:v>10.413866666666667</c:v>
                </c:pt>
                <c:pt idx="17">
                  <c:v>11.401825000000001</c:v>
                </c:pt>
                <c:pt idx="18">
                  <c:v>9.7097833333333323</c:v>
                </c:pt>
                <c:pt idx="19">
                  <c:v>8.9341333333333335</c:v>
                </c:pt>
                <c:pt idx="20">
                  <c:v>7.5933000000000002</c:v>
                </c:pt>
                <c:pt idx="21">
                  <c:v>7.1160416666666668</c:v>
                </c:pt>
                <c:pt idx="22">
                  <c:v>6.7017083333333334</c:v>
                </c:pt>
                <c:pt idx="23">
                  <c:v>6.6229333333333322</c:v>
                </c:pt>
                <c:pt idx="24">
                  <c:v>6.8337500000000011</c:v>
                </c:pt>
                <c:pt idx="25">
                  <c:v>7.6813000000000002</c:v>
                </c:pt>
                <c:pt idx="26">
                  <c:v>8.1171500000000005</c:v>
                </c:pt>
                <c:pt idx="27">
                  <c:v>6.9251083333333332</c:v>
                </c:pt>
                <c:pt idx="28">
                  <c:v>7.9429083333333326</c:v>
                </c:pt>
                <c:pt idx="29">
                  <c:v>8.3465416666666652</c:v>
                </c:pt>
                <c:pt idx="30">
                  <c:v>7.7830250000000012</c:v>
                </c:pt>
                <c:pt idx="31">
                  <c:v>8.2662083333333332</c:v>
                </c:pt>
                <c:pt idx="32">
                  <c:v>7.9209416666666668</c:v>
                </c:pt>
                <c:pt idx="33">
                  <c:v>8.0822166666666675</c:v>
                </c:pt>
                <c:pt idx="34">
                  <c:v>8.2397083333333345</c:v>
                </c:pt>
                <c:pt idx="35">
                  <c:v>8.145008333333335</c:v>
                </c:pt>
                <c:pt idx="36">
                  <c:v>8.6885666666666665</c:v>
                </c:pt>
                <c:pt idx="37">
                  <c:v>9.3850333333333342</c:v>
                </c:pt>
                <c:pt idx="38">
                  <c:v>9.9192166666666655</c:v>
                </c:pt>
                <c:pt idx="39">
                  <c:v>9.0512000000000015</c:v>
                </c:pt>
                <c:pt idx="40">
                  <c:v>9.528575</c:v>
                </c:pt>
                <c:pt idx="41">
                  <c:v>9.308349999999999</c:v>
                </c:pt>
                <c:pt idx="42">
                  <c:v>9.6876500000000014</c:v>
                </c:pt>
                <c:pt idx="43">
                  <c:v>10.330283333333332</c:v>
                </c:pt>
                <c:pt idx="44">
                  <c:v>9.4818749999999987</c:v>
                </c:pt>
                <c:pt idx="45">
                  <c:v>10.204658333333333</c:v>
                </c:pt>
                <c:pt idx="46">
                  <c:v>10.134608333333334</c:v>
                </c:pt>
                <c:pt idx="47">
                  <c:v>9.897216666666667</c:v>
                </c:pt>
                <c:pt idx="48">
                  <c:v>10.570366666666665</c:v>
                </c:pt>
                <c:pt idx="49">
                  <c:v>10.792858333333333</c:v>
                </c:pt>
                <c:pt idx="50">
                  <c:v>10.395466666666666</c:v>
                </c:pt>
                <c:pt idx="51">
                  <c:v>10.211275000000001</c:v>
                </c:pt>
                <c:pt idx="52">
                  <c:v>10.411966666666666</c:v>
                </c:pt>
                <c:pt idx="53">
                  <c:v>9.9268166666666673</c:v>
                </c:pt>
                <c:pt idx="54">
                  <c:v>9.3867583333333346</c:v>
                </c:pt>
                <c:pt idx="55">
                  <c:v>9.4789666666666665</c:v>
                </c:pt>
                <c:pt idx="56">
                  <c:v>9.7201666666666657</c:v>
                </c:pt>
                <c:pt idx="57">
                  <c:v>9.7473916666666671</c:v>
                </c:pt>
                <c:pt idx="58">
                  <c:v>9.1709249999999987</c:v>
                </c:pt>
                <c:pt idx="59">
                  <c:v>9.0044166666666658</c:v>
                </c:pt>
                <c:pt idx="60">
                  <c:v>9.8027999999999995</c:v>
                </c:pt>
                <c:pt idx="61">
                  <c:v>9.7712583333333338</c:v>
                </c:pt>
                <c:pt idx="62">
                  <c:v>10.056216666666668</c:v>
                </c:pt>
                <c:pt idx="63">
                  <c:v>9.6387083333333337</c:v>
                </c:pt>
                <c:pt idx="64">
                  <c:v>8.9951916666666651</c:v>
                </c:pt>
                <c:pt idx="65">
                  <c:v>9.45885</c:v>
                </c:pt>
                <c:pt idx="66">
                  <c:v>9.0181166666666659</c:v>
                </c:pt>
                <c:pt idx="67">
                  <c:v>9.3939833333333329</c:v>
                </c:pt>
                <c:pt idx="68">
                  <c:v>9.6675083333333323</c:v>
                </c:pt>
                <c:pt idx="69">
                  <c:v>9.5502249999999993</c:v>
                </c:pt>
                <c:pt idx="70">
                  <c:v>9.5211833333333331</c:v>
                </c:pt>
                <c:pt idx="71">
                  <c:v>9.9689833333333358</c:v>
                </c:pt>
                <c:pt idx="72">
                  <c:v>9.7288999999999994</c:v>
                </c:pt>
                <c:pt idx="73">
                  <c:v>9.5887333333333338</c:v>
                </c:pt>
                <c:pt idx="74">
                  <c:v>9.4802583333333317</c:v>
                </c:pt>
                <c:pt idx="75">
                  <c:v>9.8371416666666676</c:v>
                </c:pt>
                <c:pt idx="76">
                  <c:v>9.7361416666666667</c:v>
                </c:pt>
                <c:pt idx="77">
                  <c:v>9.6534166666666668</c:v>
                </c:pt>
                <c:pt idx="78">
                  <c:v>9.5672250000000005</c:v>
                </c:pt>
                <c:pt idx="79">
                  <c:v>9.3656416666666669</c:v>
                </c:pt>
                <c:pt idx="80">
                  <c:v>9.8702666666666676</c:v>
                </c:pt>
                <c:pt idx="81">
                  <c:v>9.9538916666666655</c:v>
                </c:pt>
                <c:pt idx="82">
                  <c:v>10.17815</c:v>
                </c:pt>
                <c:pt idx="83">
                  <c:v>10.327274999999998</c:v>
                </c:pt>
                <c:pt idx="84">
                  <c:v>10.801516666666664</c:v>
                </c:pt>
                <c:pt idx="85">
                  <c:v>10.188000000000001</c:v>
                </c:pt>
                <c:pt idx="86">
                  <c:v>10.023858333333333</c:v>
                </c:pt>
                <c:pt idx="87">
                  <c:v>9.8697833333333325</c:v>
                </c:pt>
                <c:pt idx="88">
                  <c:v>10.311916666666667</c:v>
                </c:pt>
                <c:pt idx="89">
                  <c:v>10.211674999999998</c:v>
                </c:pt>
                <c:pt idx="90">
                  <c:v>9.5139999999999993</c:v>
                </c:pt>
                <c:pt idx="91">
                  <c:v>9.5584833333333332</c:v>
                </c:pt>
                <c:pt idx="92">
                  <c:v>9.7066999999999979</c:v>
                </c:pt>
                <c:pt idx="93">
                  <c:v>9.7825166666666661</c:v>
                </c:pt>
                <c:pt idx="94">
                  <c:v>9.6115416666666693</c:v>
                </c:pt>
                <c:pt idx="95">
                  <c:v>9.6008999999999975</c:v>
                </c:pt>
                <c:pt idx="96">
                  <c:v>9.6302000000000003</c:v>
                </c:pt>
                <c:pt idx="97">
                  <c:v>9.2821083333333316</c:v>
                </c:pt>
                <c:pt idx="98">
                  <c:v>9.6840416666666673</c:v>
                </c:pt>
                <c:pt idx="99">
                  <c:v>8.9134166666666648</c:v>
                </c:pt>
                <c:pt idx="100">
                  <c:v>8.9304583333333341</c:v>
                </c:pt>
                <c:pt idx="101">
                  <c:v>8.692241666666666</c:v>
                </c:pt>
                <c:pt idx="102">
                  <c:v>8.8082750000000001</c:v>
                </c:pt>
                <c:pt idx="103">
                  <c:v>8.8240250000000007</c:v>
                </c:pt>
                <c:pt idx="104">
                  <c:v>8.1642333333333337</c:v>
                </c:pt>
                <c:pt idx="105">
                  <c:v>8.1494583333333335</c:v>
                </c:pt>
                <c:pt idx="106">
                  <c:v>8.7602416666666674</c:v>
                </c:pt>
                <c:pt idx="107">
                  <c:v>9.2678250000000002</c:v>
                </c:pt>
                <c:pt idx="108">
                  <c:v>9.393916666666664</c:v>
                </c:pt>
                <c:pt idx="109">
                  <c:v>8.3654583333333346</c:v>
                </c:pt>
                <c:pt idx="110">
                  <c:v>8.4311833333333315</c:v>
                </c:pt>
                <c:pt idx="111">
                  <c:v>8.3928666666666665</c:v>
                </c:pt>
                <c:pt idx="112">
                  <c:v>8.5358250000000009</c:v>
                </c:pt>
                <c:pt idx="113">
                  <c:v>8.0130833333333324</c:v>
                </c:pt>
                <c:pt idx="114">
                  <c:v>8.4331999999999994</c:v>
                </c:pt>
                <c:pt idx="115">
                  <c:v>8.1501416666666646</c:v>
                </c:pt>
                <c:pt idx="116">
                  <c:v>8.0914666666666655</c:v>
                </c:pt>
                <c:pt idx="117">
                  <c:v>7.4373083333333332</c:v>
                </c:pt>
                <c:pt idx="118">
                  <c:v>7.8125583333333326</c:v>
                </c:pt>
                <c:pt idx="119">
                  <c:v>8.4683333333333319</c:v>
                </c:pt>
                <c:pt idx="120">
                  <c:v>8.8109333333333328</c:v>
                </c:pt>
                <c:pt idx="121">
                  <c:v>8.7860583333333331</c:v>
                </c:pt>
                <c:pt idx="122">
                  <c:v>8.8055416666666648</c:v>
                </c:pt>
                <c:pt idx="123">
                  <c:v>8.870025</c:v>
                </c:pt>
                <c:pt idx="124">
                  <c:v>8.8529916666666679</c:v>
                </c:pt>
                <c:pt idx="125">
                  <c:v>9.4857416666666659</c:v>
                </c:pt>
                <c:pt idx="126">
                  <c:v>9.4014666666666677</c:v>
                </c:pt>
                <c:pt idx="127">
                  <c:v>8.980733333333335</c:v>
                </c:pt>
                <c:pt idx="128">
                  <c:v>9.2024916666666652</c:v>
                </c:pt>
                <c:pt idx="129">
                  <c:v>9.3817499999999985</c:v>
                </c:pt>
                <c:pt idx="130">
                  <c:v>9.4237333333333346</c:v>
                </c:pt>
                <c:pt idx="131">
                  <c:v>8.6507249999999996</c:v>
                </c:pt>
                <c:pt idx="132">
                  <c:v>9.0256333333333352</c:v>
                </c:pt>
                <c:pt idx="133">
                  <c:v>8.9141750000000002</c:v>
                </c:pt>
                <c:pt idx="134">
                  <c:v>8.762183333333331</c:v>
                </c:pt>
                <c:pt idx="135">
                  <c:v>9.2273499999999995</c:v>
                </c:pt>
                <c:pt idx="136">
                  <c:v>9.384525</c:v>
                </c:pt>
                <c:pt idx="137">
                  <c:v>9.3076666666666661</c:v>
                </c:pt>
                <c:pt idx="138">
                  <c:v>8.9747833333333347</c:v>
                </c:pt>
                <c:pt idx="139">
                  <c:v>9.2700999999999993</c:v>
                </c:pt>
                <c:pt idx="140">
                  <c:v>8.8503583333333324</c:v>
                </c:pt>
                <c:pt idx="141">
                  <c:v>9.2228333333333321</c:v>
                </c:pt>
                <c:pt idx="142">
                  <c:v>9.3977083333333322</c:v>
                </c:pt>
                <c:pt idx="143">
                  <c:v>9.5352833333333322</c:v>
                </c:pt>
                <c:pt idx="144">
                  <c:v>8.7876666666666683</c:v>
                </c:pt>
                <c:pt idx="145">
                  <c:v>8.6230583333333346</c:v>
                </c:pt>
                <c:pt idx="146">
                  <c:v>8.1641583333333312</c:v>
                </c:pt>
                <c:pt idx="147">
                  <c:v>8.5063333333333322</c:v>
                </c:pt>
                <c:pt idx="148">
                  <c:v>8.8414416666666664</c:v>
                </c:pt>
                <c:pt idx="149">
                  <c:v>9.5145166666666672</c:v>
                </c:pt>
                <c:pt idx="150">
                  <c:v>8.8654416666666656</c:v>
                </c:pt>
                <c:pt idx="151">
                  <c:v>9.009266666666667</c:v>
                </c:pt>
                <c:pt idx="152">
                  <c:v>9.2195083333333354</c:v>
                </c:pt>
                <c:pt idx="153">
                  <c:v>8.8056249999999991</c:v>
                </c:pt>
                <c:pt idx="154">
                  <c:v>8.9480916666666683</c:v>
                </c:pt>
                <c:pt idx="155">
                  <c:v>8.6699166666666674</c:v>
                </c:pt>
                <c:pt idx="156">
                  <c:v>8.6616333333333326</c:v>
                </c:pt>
                <c:pt idx="157">
                  <c:v>8.4059000000000008</c:v>
                </c:pt>
                <c:pt idx="158">
                  <c:v>8.9444833333333325</c:v>
                </c:pt>
                <c:pt idx="159">
                  <c:v>9.0730500000000003</c:v>
                </c:pt>
                <c:pt idx="160">
                  <c:v>9.0027500000000007</c:v>
                </c:pt>
                <c:pt idx="161">
                  <c:v>9.0337250000000004</c:v>
                </c:pt>
                <c:pt idx="162">
                  <c:v>9.3327916666666653</c:v>
                </c:pt>
                <c:pt idx="163">
                  <c:v>9.4862583333333337</c:v>
                </c:pt>
                <c:pt idx="164">
                  <c:v>8.7773166666666675</c:v>
                </c:pt>
                <c:pt idx="165">
                  <c:v>8.5481999999999996</c:v>
                </c:pt>
                <c:pt idx="166">
                  <c:v>8.9468166666666686</c:v>
                </c:pt>
                <c:pt idx="167">
                  <c:v>9.7136416666666676</c:v>
                </c:pt>
                <c:pt idx="168">
                  <c:v>9.085541666666666</c:v>
                </c:pt>
                <c:pt idx="169">
                  <c:v>8.9969916666666663</c:v>
                </c:pt>
                <c:pt idx="170">
                  <c:v>8.2839249999999982</c:v>
                </c:pt>
                <c:pt idx="171">
                  <c:v>8.0897083333333324</c:v>
                </c:pt>
                <c:pt idx="172">
                  <c:v>8.8168000000000006</c:v>
                </c:pt>
                <c:pt idx="173">
                  <c:v>8.7969249999999999</c:v>
                </c:pt>
                <c:pt idx="174">
                  <c:v>8.1043083333333339</c:v>
                </c:pt>
                <c:pt idx="175">
                  <c:v>8.1623083333333337</c:v>
                </c:pt>
                <c:pt idx="176">
                  <c:v>8.5441083333333321</c:v>
                </c:pt>
                <c:pt idx="177">
                  <c:v>8.8969666666666676</c:v>
                </c:pt>
                <c:pt idx="178">
                  <c:v>8.6252083333333331</c:v>
                </c:pt>
                <c:pt idx="179">
                  <c:v>8.2393166666666655</c:v>
                </c:pt>
                <c:pt idx="180">
                  <c:v>8.6997333333333344</c:v>
                </c:pt>
                <c:pt idx="181">
                  <c:v>8.8557916666666685</c:v>
                </c:pt>
                <c:pt idx="182">
                  <c:v>8.5806833333333348</c:v>
                </c:pt>
                <c:pt idx="183">
                  <c:v>9.0910083333333329</c:v>
                </c:pt>
                <c:pt idx="184">
                  <c:v>8.7216000000000005</c:v>
                </c:pt>
                <c:pt idx="185">
                  <c:v>8.937050000000001</c:v>
                </c:pt>
                <c:pt idx="186">
                  <c:v>7.857516666666668</c:v>
                </c:pt>
                <c:pt idx="187">
                  <c:v>8.531108333333334</c:v>
                </c:pt>
                <c:pt idx="188">
                  <c:v>9.0690416666666671</c:v>
                </c:pt>
                <c:pt idx="189">
                  <c:v>9.567991666666666</c:v>
                </c:pt>
                <c:pt idx="190">
                  <c:v>9.3888999999999996</c:v>
                </c:pt>
                <c:pt idx="191">
                  <c:v>9.3416083333333351</c:v>
                </c:pt>
                <c:pt idx="192">
                  <c:v>9.1856333333333318</c:v>
                </c:pt>
                <c:pt idx="193">
                  <c:v>8.9033250000000006</c:v>
                </c:pt>
                <c:pt idx="194">
                  <c:v>9.6420750000000002</c:v>
                </c:pt>
                <c:pt idx="195">
                  <c:v>9.3156583333333334</c:v>
                </c:pt>
                <c:pt idx="196">
                  <c:v>8.7647666666666666</c:v>
                </c:pt>
                <c:pt idx="197">
                  <c:v>9.1614916666666684</c:v>
                </c:pt>
                <c:pt idx="198">
                  <c:v>9.2771166666666662</c:v>
                </c:pt>
                <c:pt idx="199">
                  <c:v>8.5897916666666685</c:v>
                </c:pt>
                <c:pt idx="200">
                  <c:v>8.4480333333333331</c:v>
                </c:pt>
                <c:pt idx="201">
                  <c:v>8.0080916666666671</c:v>
                </c:pt>
                <c:pt idx="202">
                  <c:v>8.14025</c:v>
                </c:pt>
                <c:pt idx="203">
                  <c:v>8.1307666666666663</c:v>
                </c:pt>
                <c:pt idx="204">
                  <c:v>8.4512583333333335</c:v>
                </c:pt>
                <c:pt idx="205">
                  <c:v>8.6215250000000001</c:v>
                </c:pt>
                <c:pt idx="206">
                  <c:v>8.1267583333333331</c:v>
                </c:pt>
                <c:pt idx="207">
                  <c:v>7.9913166666666671</c:v>
                </c:pt>
                <c:pt idx="208">
                  <c:v>7.9960833333333339</c:v>
                </c:pt>
                <c:pt idx="209">
                  <c:v>8.0172666666666661</c:v>
                </c:pt>
                <c:pt idx="210">
                  <c:v>7.9658916666666677</c:v>
                </c:pt>
                <c:pt idx="211">
                  <c:v>8.307833333333333</c:v>
                </c:pt>
                <c:pt idx="212">
                  <c:v>8.0068999999999999</c:v>
                </c:pt>
                <c:pt idx="213">
                  <c:v>8.2410250000000023</c:v>
                </c:pt>
                <c:pt idx="214">
                  <c:v>8.1044833333333326</c:v>
                </c:pt>
                <c:pt idx="215">
                  <c:v>7.9500249999999992</c:v>
                </c:pt>
                <c:pt idx="216">
                  <c:v>8.4406333333333325</c:v>
                </c:pt>
                <c:pt idx="217">
                  <c:v>8.4138333333333328</c:v>
                </c:pt>
                <c:pt idx="218">
                  <c:v>8.265016666666666</c:v>
                </c:pt>
                <c:pt idx="219">
                  <c:v>8.6167666666666651</c:v>
                </c:pt>
                <c:pt idx="220">
                  <c:v>8.5025833333333338</c:v>
                </c:pt>
                <c:pt idx="221">
                  <c:v>8.3024666666666675</c:v>
                </c:pt>
                <c:pt idx="222">
                  <c:v>8.0306416666666678</c:v>
                </c:pt>
                <c:pt idx="223">
                  <c:v>8.3643916666666644</c:v>
                </c:pt>
                <c:pt idx="224">
                  <c:v>7.5766750000000007</c:v>
                </c:pt>
                <c:pt idx="225">
                  <c:v>7.8740999999999994</c:v>
                </c:pt>
                <c:pt idx="226">
                  <c:v>7.7729749999999997</c:v>
                </c:pt>
                <c:pt idx="227">
                  <c:v>7.6553583333333348</c:v>
                </c:pt>
                <c:pt idx="228">
                  <c:v>7.6870000000000003</c:v>
                </c:pt>
                <c:pt idx="229">
                  <c:v>7.7051166666666653</c:v>
                </c:pt>
                <c:pt idx="230">
                  <c:v>7.8592333333333348</c:v>
                </c:pt>
                <c:pt idx="231">
                  <c:v>7.6290666666666667</c:v>
                </c:pt>
                <c:pt idx="232">
                  <c:v>8.1483916666666669</c:v>
                </c:pt>
                <c:pt idx="233">
                  <c:v>8.1587833333333322</c:v>
                </c:pt>
                <c:pt idx="234">
                  <c:v>8.189683333333333</c:v>
                </c:pt>
                <c:pt idx="235">
                  <c:v>8.4107749999999992</c:v>
                </c:pt>
                <c:pt idx="236">
                  <c:v>8.5964749999999999</c:v>
                </c:pt>
                <c:pt idx="237">
                  <c:v>8.0153333333333325</c:v>
                </c:pt>
                <c:pt idx="238">
                  <c:v>8.2761833333333339</c:v>
                </c:pt>
                <c:pt idx="239">
                  <c:v>8.7946500000000007</c:v>
                </c:pt>
                <c:pt idx="240">
                  <c:v>8.7292500000000004</c:v>
                </c:pt>
                <c:pt idx="241">
                  <c:v>6.9820083333333338</c:v>
                </c:pt>
                <c:pt idx="242">
                  <c:v>7.8836166666666658</c:v>
                </c:pt>
                <c:pt idx="243">
                  <c:v>7.9493666666666671</c:v>
                </c:pt>
                <c:pt idx="244">
                  <c:v>7.5884083333333336</c:v>
                </c:pt>
                <c:pt idx="245">
                  <c:v>8.255016666666668</c:v>
                </c:pt>
                <c:pt idx="246">
                  <c:v>8.4916416666666681</c:v>
                </c:pt>
                <c:pt idx="247">
                  <c:v>8.9435916666666682</c:v>
                </c:pt>
                <c:pt idx="248">
                  <c:v>8.8323083333333336</c:v>
                </c:pt>
                <c:pt idx="249">
                  <c:v>8.415675000000002</c:v>
                </c:pt>
                <c:pt idx="250">
                  <c:v>8.6123583333333347</c:v>
                </c:pt>
                <c:pt idx="251">
                  <c:v>7.7201416666666667</c:v>
                </c:pt>
                <c:pt idx="252">
                  <c:v>8.1791999999999998</c:v>
                </c:pt>
                <c:pt idx="253">
                  <c:v>8.6099916666666658</c:v>
                </c:pt>
                <c:pt idx="254">
                  <c:v>8.7622416666666663</c:v>
                </c:pt>
                <c:pt idx="255">
                  <c:v>8.8544166666666673</c:v>
                </c:pt>
                <c:pt idx="256">
                  <c:v>8.2811166666666676</c:v>
                </c:pt>
                <c:pt idx="257">
                  <c:v>8.7227499999999996</c:v>
                </c:pt>
                <c:pt idx="258">
                  <c:v>8.6240833333333331</c:v>
                </c:pt>
                <c:pt idx="259">
                  <c:v>8.2476916666666682</c:v>
                </c:pt>
                <c:pt idx="260">
                  <c:v>8.4675250000000002</c:v>
                </c:pt>
                <c:pt idx="261">
                  <c:v>8.3001833333333312</c:v>
                </c:pt>
                <c:pt idx="262">
                  <c:v>7.8100749999999985</c:v>
                </c:pt>
                <c:pt idx="263">
                  <c:v>7.8710416666666676</c:v>
                </c:pt>
                <c:pt idx="264">
                  <c:v>8.5865083333333345</c:v>
                </c:pt>
                <c:pt idx="265">
                  <c:v>8.1437250000000017</c:v>
                </c:pt>
                <c:pt idx="266">
                  <c:v>8.0009916666666658</c:v>
                </c:pt>
                <c:pt idx="267">
                  <c:v>8.6975499999999997</c:v>
                </c:pt>
                <c:pt idx="268">
                  <c:v>8.6628333333333334</c:v>
                </c:pt>
                <c:pt idx="269">
                  <c:v>8.4324166666666667</c:v>
                </c:pt>
                <c:pt idx="270">
                  <c:v>8.6315416666666689</c:v>
                </c:pt>
                <c:pt idx="271">
                  <c:v>7.7915916666666662</c:v>
                </c:pt>
                <c:pt idx="272">
                  <c:v>7.4254833333333332</c:v>
                </c:pt>
                <c:pt idx="273">
                  <c:v>7.4239583333333314</c:v>
                </c:pt>
                <c:pt idx="274">
                  <c:v>7.5781916666666662</c:v>
                </c:pt>
                <c:pt idx="275">
                  <c:v>8.0017166666666668</c:v>
                </c:pt>
                <c:pt idx="276">
                  <c:v>7.6631916666666671</c:v>
                </c:pt>
                <c:pt idx="277">
                  <c:v>8.081900000000001</c:v>
                </c:pt>
                <c:pt idx="278">
                  <c:v>8.2597999999999985</c:v>
                </c:pt>
                <c:pt idx="279">
                  <c:v>8.0623916666666666</c:v>
                </c:pt>
                <c:pt idx="280">
                  <c:v>7.7416166666666655</c:v>
                </c:pt>
                <c:pt idx="281">
                  <c:v>7.5830583333333346</c:v>
                </c:pt>
                <c:pt idx="282">
                  <c:v>7.5081250000000006</c:v>
                </c:pt>
                <c:pt idx="283">
                  <c:v>7.7552666666666674</c:v>
                </c:pt>
                <c:pt idx="284">
                  <c:v>7.5019500000000008</c:v>
                </c:pt>
                <c:pt idx="285">
                  <c:v>8.3457249999999998</c:v>
                </c:pt>
                <c:pt idx="286">
                  <c:v>7.8412166666666652</c:v>
                </c:pt>
                <c:pt idx="287">
                  <c:v>7.9105999999999987</c:v>
                </c:pt>
                <c:pt idx="288">
                  <c:v>8.0545249999999999</c:v>
                </c:pt>
                <c:pt idx="289">
                  <c:v>8.0073750000000015</c:v>
                </c:pt>
                <c:pt idx="290">
                  <c:v>7.9601916666666668</c:v>
                </c:pt>
                <c:pt idx="291">
                  <c:v>8.4039666666666673</c:v>
                </c:pt>
                <c:pt idx="292">
                  <c:v>8.1776333333333344</c:v>
                </c:pt>
                <c:pt idx="293">
                  <c:v>7.2663416666666665</c:v>
                </c:pt>
                <c:pt idx="294">
                  <c:v>8.0551416666666658</c:v>
                </c:pt>
                <c:pt idx="295">
                  <c:v>7.8730333333333329</c:v>
                </c:pt>
                <c:pt idx="296">
                  <c:v>7.4495583333333331</c:v>
                </c:pt>
                <c:pt idx="297">
                  <c:v>6.9505000000000008</c:v>
                </c:pt>
                <c:pt idx="298">
                  <c:v>7.2192166666666671</c:v>
                </c:pt>
                <c:pt idx="299">
                  <c:v>7.3269499999999992</c:v>
                </c:pt>
                <c:pt idx="300">
                  <c:v>7.5631666666666675</c:v>
                </c:pt>
                <c:pt idx="301">
                  <c:v>6.6578750000000007</c:v>
                </c:pt>
                <c:pt idx="302">
                  <c:v>7.1874916666666664</c:v>
                </c:pt>
                <c:pt idx="303">
                  <c:v>7.6767333333333321</c:v>
                </c:pt>
                <c:pt idx="304">
                  <c:v>7.8441249999999982</c:v>
                </c:pt>
                <c:pt idx="305">
                  <c:v>7.5675250000000007</c:v>
                </c:pt>
                <c:pt idx="306">
                  <c:v>7.9014583333333341</c:v>
                </c:pt>
                <c:pt idx="307">
                  <c:v>8.2184833333333334</c:v>
                </c:pt>
                <c:pt idx="308">
                  <c:v>7.8821666666666665</c:v>
                </c:pt>
                <c:pt idx="309">
                  <c:v>7.858575000000001</c:v>
                </c:pt>
                <c:pt idx="310">
                  <c:v>7.9628750000000013</c:v>
                </c:pt>
                <c:pt idx="311">
                  <c:v>8.252816666666666</c:v>
                </c:pt>
                <c:pt idx="312">
                  <c:v>8.7577499999999997</c:v>
                </c:pt>
                <c:pt idx="313">
                  <c:v>8.7248999999999999</c:v>
                </c:pt>
                <c:pt idx="314">
                  <c:v>8.8053583333333325</c:v>
                </c:pt>
                <c:pt idx="315">
                  <c:v>8.8027583333333315</c:v>
                </c:pt>
                <c:pt idx="316">
                  <c:v>8.8488500000000005</c:v>
                </c:pt>
                <c:pt idx="317">
                  <c:v>8.2813833333333324</c:v>
                </c:pt>
                <c:pt idx="318">
                  <c:v>8.6269000000000009</c:v>
                </c:pt>
                <c:pt idx="319">
                  <c:v>8.6809166666666666</c:v>
                </c:pt>
                <c:pt idx="320">
                  <c:v>8.8492333333333342</c:v>
                </c:pt>
                <c:pt idx="321">
                  <c:v>8.8370833333333341</c:v>
                </c:pt>
                <c:pt idx="322">
                  <c:v>8.4948833333333322</c:v>
                </c:pt>
                <c:pt idx="323">
                  <c:v>8.1799666666666671</c:v>
                </c:pt>
                <c:pt idx="324">
                  <c:v>8.5383750000000003</c:v>
                </c:pt>
                <c:pt idx="325">
                  <c:v>8.3827750000000005</c:v>
                </c:pt>
                <c:pt idx="326">
                  <c:v>8.6239583333333325</c:v>
                </c:pt>
                <c:pt idx="327">
                  <c:v>8.1522500000000004</c:v>
                </c:pt>
                <c:pt idx="328">
                  <c:v>8.2613916666666665</c:v>
                </c:pt>
                <c:pt idx="329">
                  <c:v>8.0643916666666655</c:v>
                </c:pt>
                <c:pt idx="330">
                  <c:v>8.2910666666666657</c:v>
                </c:pt>
                <c:pt idx="331">
                  <c:v>8.4200583333333352</c:v>
                </c:pt>
                <c:pt idx="332">
                  <c:v>8.4153583333333319</c:v>
                </c:pt>
                <c:pt idx="333">
                  <c:v>8.4007999999999985</c:v>
                </c:pt>
                <c:pt idx="334">
                  <c:v>8.2663083333333329</c:v>
                </c:pt>
                <c:pt idx="335">
                  <c:v>8.0797666666666661</c:v>
                </c:pt>
                <c:pt idx="336">
                  <c:v>7.739766666666668</c:v>
                </c:pt>
                <c:pt idx="337">
                  <c:v>8.2787749999999996</c:v>
                </c:pt>
                <c:pt idx="338">
                  <c:v>8.4276749999999989</c:v>
                </c:pt>
                <c:pt idx="339">
                  <c:v>8.1495916666666677</c:v>
                </c:pt>
                <c:pt idx="340">
                  <c:v>7.4669500000000006</c:v>
                </c:pt>
                <c:pt idx="341">
                  <c:v>7.8022249999999991</c:v>
                </c:pt>
                <c:pt idx="342">
                  <c:v>7.5129916666666681</c:v>
                </c:pt>
                <c:pt idx="343">
                  <c:v>8.1684249999999992</c:v>
                </c:pt>
                <c:pt idx="344">
                  <c:v>8.0003250000000001</c:v>
                </c:pt>
                <c:pt idx="345">
                  <c:v>8.1205416666666661</c:v>
                </c:pt>
                <c:pt idx="346">
                  <c:v>7.3288583333333337</c:v>
                </c:pt>
                <c:pt idx="347">
                  <c:v>7.9859499999999999</c:v>
                </c:pt>
                <c:pt idx="348">
                  <c:v>7.6422083333333335</c:v>
                </c:pt>
                <c:pt idx="349">
                  <c:v>7.8965999999999994</c:v>
                </c:pt>
                <c:pt idx="350">
                  <c:v>7.8243166666666673</c:v>
                </c:pt>
                <c:pt idx="351">
                  <c:v>8.1879083333333345</c:v>
                </c:pt>
                <c:pt idx="352">
                  <c:v>7.9921000000000006</c:v>
                </c:pt>
                <c:pt idx="353">
                  <c:v>7.6415166666666652</c:v>
                </c:pt>
                <c:pt idx="354">
                  <c:v>7.2827166666666665</c:v>
                </c:pt>
                <c:pt idx="355">
                  <c:v>7.1771583333333338</c:v>
                </c:pt>
                <c:pt idx="356">
                  <c:v>7.1047916666666673</c:v>
                </c:pt>
                <c:pt idx="357">
                  <c:v>7.5485250000000006</c:v>
                </c:pt>
                <c:pt idx="358">
                  <c:v>7.8138833333333331</c:v>
                </c:pt>
                <c:pt idx="359">
                  <c:v>7.6049416666666678</c:v>
                </c:pt>
                <c:pt idx="360">
                  <c:v>7.5741416666666668</c:v>
                </c:pt>
                <c:pt idx="361">
                  <c:v>7.4280083333333335</c:v>
                </c:pt>
                <c:pt idx="362">
                  <c:v>7.968841666666667</c:v>
                </c:pt>
                <c:pt idx="363">
                  <c:v>8.1220749999999988</c:v>
                </c:pt>
                <c:pt idx="364">
                  <c:v>8.4544249999999987</c:v>
                </c:pt>
                <c:pt idx="365">
                  <c:v>8.4088166666666666</c:v>
                </c:pt>
                <c:pt idx="366">
                  <c:v>8.3811750000000007</c:v>
                </c:pt>
                <c:pt idx="367">
                  <c:v>8.4858999999999991</c:v>
                </c:pt>
                <c:pt idx="368">
                  <c:v>8.3155666666666672</c:v>
                </c:pt>
                <c:pt idx="369">
                  <c:v>7.8703333333333321</c:v>
                </c:pt>
                <c:pt idx="370">
                  <c:v>7.7308249999999994</c:v>
                </c:pt>
                <c:pt idx="371">
                  <c:v>8.0084583333333335</c:v>
                </c:pt>
                <c:pt idx="372">
                  <c:v>7.7767416666666671</c:v>
                </c:pt>
                <c:pt idx="373">
                  <c:v>7.5840083333333341</c:v>
                </c:pt>
                <c:pt idx="374">
                  <c:v>7.5465083333333327</c:v>
                </c:pt>
                <c:pt idx="375">
                  <c:v>7.5539333333333341</c:v>
                </c:pt>
                <c:pt idx="376">
                  <c:v>7.7484666666666664</c:v>
                </c:pt>
                <c:pt idx="377">
                  <c:v>8.0887083333333329</c:v>
                </c:pt>
                <c:pt idx="378">
                  <c:v>8.1925333333333352</c:v>
                </c:pt>
                <c:pt idx="379">
                  <c:v>8.1216249999999999</c:v>
                </c:pt>
                <c:pt idx="380">
                  <c:v>7.8312333333333335</c:v>
                </c:pt>
                <c:pt idx="381">
                  <c:v>7.9128666666666669</c:v>
                </c:pt>
                <c:pt idx="382">
                  <c:v>7.6099750000000013</c:v>
                </c:pt>
                <c:pt idx="383">
                  <c:v>7.4780999999999986</c:v>
                </c:pt>
                <c:pt idx="384">
                  <c:v>7.6879666666666653</c:v>
                </c:pt>
                <c:pt idx="385">
                  <c:v>8.1719833333333352</c:v>
                </c:pt>
                <c:pt idx="386">
                  <c:v>7.6015583333333341</c:v>
                </c:pt>
                <c:pt idx="387">
                  <c:v>7.5962416666666668</c:v>
                </c:pt>
                <c:pt idx="388">
                  <c:v>7.6158166666666665</c:v>
                </c:pt>
                <c:pt idx="389">
                  <c:v>7.6695249999999993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BA-CC4C-9929-03D971D6BD07}"/>
            </c:ext>
          </c:extLst>
        </c:ser>
        <c:ser>
          <c:idx val="1"/>
          <c:order val="1"/>
          <c:tx>
            <c:strRef>
              <c:f>pooled!$Q$3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pooled!$U$4:$U$393</c:f>
                <c:numCache>
                  <c:formatCode>General</c:formatCode>
                  <c:ptCount val="390"/>
                  <c:pt idx="0">
                    <c:v>0.77305323599057862</c:v>
                  </c:pt>
                  <c:pt idx="1">
                    <c:v>0.83685930865035285</c:v>
                  </c:pt>
                  <c:pt idx="2">
                    <c:v>0.73742920236710785</c:v>
                  </c:pt>
                  <c:pt idx="3">
                    <c:v>0.60714522466901144</c:v>
                  </c:pt>
                  <c:pt idx="4">
                    <c:v>0.7498974813097764</c:v>
                  </c:pt>
                  <c:pt idx="5">
                    <c:v>0.82069208058202359</c:v>
                  </c:pt>
                  <c:pt idx="6">
                    <c:v>0.87111010130936883</c:v>
                  </c:pt>
                  <c:pt idx="7">
                    <c:v>0.83703140873994231</c:v>
                  </c:pt>
                  <c:pt idx="8">
                    <c:v>0.88984050370790668</c:v>
                  </c:pt>
                  <c:pt idx="9">
                    <c:v>0.86040078195037017</c:v>
                  </c:pt>
                  <c:pt idx="10">
                    <c:v>0.81477846124519671</c:v>
                  </c:pt>
                  <c:pt idx="11">
                    <c:v>0.80950517222394847</c:v>
                  </c:pt>
                  <c:pt idx="12">
                    <c:v>0.68758786999068855</c:v>
                  </c:pt>
                  <c:pt idx="13">
                    <c:v>0.67842154829475798</c:v>
                  </c:pt>
                  <c:pt idx="14">
                    <c:v>0.87253709820626735</c:v>
                  </c:pt>
                  <c:pt idx="15">
                    <c:v>0.75579224900451425</c:v>
                  </c:pt>
                  <c:pt idx="16">
                    <c:v>0.89979157329488169</c:v>
                  </c:pt>
                  <c:pt idx="17">
                    <c:v>0.77768464397433346</c:v>
                  </c:pt>
                  <c:pt idx="18">
                    <c:v>0.64252177848460379</c:v>
                  </c:pt>
                  <c:pt idx="19">
                    <c:v>0.6647466004828726</c:v>
                  </c:pt>
                  <c:pt idx="20">
                    <c:v>0.64914597533348861</c:v>
                  </c:pt>
                  <c:pt idx="21">
                    <c:v>0.7353904076992781</c:v>
                  </c:pt>
                  <c:pt idx="22">
                    <c:v>0.6436636781783337</c:v>
                  </c:pt>
                  <c:pt idx="23">
                    <c:v>0.6294595701910094</c:v>
                  </c:pt>
                  <c:pt idx="24">
                    <c:v>0.70530284157469048</c:v>
                  </c:pt>
                  <c:pt idx="25">
                    <c:v>0.74288291804155071</c:v>
                  </c:pt>
                  <c:pt idx="26">
                    <c:v>0.6810959199633021</c:v>
                  </c:pt>
                  <c:pt idx="27">
                    <c:v>0.65943173540200728</c:v>
                  </c:pt>
                  <c:pt idx="28">
                    <c:v>0.877622290577176</c:v>
                  </c:pt>
                  <c:pt idx="29">
                    <c:v>0.9339398288746088</c:v>
                  </c:pt>
                  <c:pt idx="30">
                    <c:v>0.78176554280304689</c:v>
                  </c:pt>
                  <c:pt idx="31">
                    <c:v>0.71026832695930209</c:v>
                  </c:pt>
                  <c:pt idx="32">
                    <c:v>0.73413771861891808</c:v>
                  </c:pt>
                  <c:pt idx="33">
                    <c:v>0.78075900876562854</c:v>
                  </c:pt>
                  <c:pt idx="34">
                    <c:v>1.000256438435668</c:v>
                  </c:pt>
                  <c:pt idx="35">
                    <c:v>1.0147933295681986</c:v>
                  </c:pt>
                  <c:pt idx="36">
                    <c:v>0.90787799956599891</c:v>
                  </c:pt>
                  <c:pt idx="37">
                    <c:v>1.0950748602259988</c:v>
                  </c:pt>
                  <c:pt idx="38">
                    <c:v>1.042805874473826</c:v>
                  </c:pt>
                  <c:pt idx="39">
                    <c:v>1.0730490028202513</c:v>
                  </c:pt>
                  <c:pt idx="40">
                    <c:v>1.0419971710468783</c:v>
                  </c:pt>
                  <c:pt idx="41">
                    <c:v>1.0478659223330382</c:v>
                  </c:pt>
                  <c:pt idx="42">
                    <c:v>1.0828175019335837</c:v>
                  </c:pt>
                  <c:pt idx="43">
                    <c:v>1.1857599030135473</c:v>
                  </c:pt>
                  <c:pt idx="44">
                    <c:v>1.144464927533708</c:v>
                  </c:pt>
                  <c:pt idx="45">
                    <c:v>1.0033338281988109</c:v>
                  </c:pt>
                  <c:pt idx="46">
                    <c:v>0.93334532758320576</c:v>
                  </c:pt>
                  <c:pt idx="47">
                    <c:v>0.92932765758216784</c:v>
                  </c:pt>
                  <c:pt idx="48">
                    <c:v>0.82383863348560049</c:v>
                  </c:pt>
                  <c:pt idx="49">
                    <c:v>0.80633510869697433</c:v>
                  </c:pt>
                  <c:pt idx="50">
                    <c:v>0.95336345685931689</c:v>
                  </c:pt>
                  <c:pt idx="51">
                    <c:v>0.98485240569448262</c:v>
                  </c:pt>
                  <c:pt idx="52">
                    <c:v>1.1076729990830905</c:v>
                  </c:pt>
                  <c:pt idx="53">
                    <c:v>0.90460637684745504</c:v>
                  </c:pt>
                  <c:pt idx="54">
                    <c:v>0.90705736376359691</c:v>
                  </c:pt>
                  <c:pt idx="55">
                    <c:v>1.1439167775076051</c:v>
                  </c:pt>
                  <c:pt idx="56">
                    <c:v>1.0144446173193837</c:v>
                  </c:pt>
                  <c:pt idx="57">
                    <c:v>0.96735848763788213</c:v>
                  </c:pt>
                  <c:pt idx="58">
                    <c:v>1.0055479197070978</c:v>
                  </c:pt>
                  <c:pt idx="59">
                    <c:v>0.93158117663606044</c:v>
                  </c:pt>
                  <c:pt idx="60">
                    <c:v>0.85815170119074313</c:v>
                  </c:pt>
                  <c:pt idx="61">
                    <c:v>0.9952346403295389</c:v>
                  </c:pt>
                  <c:pt idx="62">
                    <c:v>0.87667348388451494</c:v>
                  </c:pt>
                  <c:pt idx="63">
                    <c:v>0.9048469706718526</c:v>
                  </c:pt>
                  <c:pt idx="64">
                    <c:v>0.80370282009362837</c:v>
                  </c:pt>
                  <c:pt idx="65">
                    <c:v>0.88342851106377152</c:v>
                  </c:pt>
                  <c:pt idx="66">
                    <c:v>0.8221343008360078</c:v>
                  </c:pt>
                  <c:pt idx="67">
                    <c:v>0.94453682496015379</c:v>
                  </c:pt>
                  <c:pt idx="68">
                    <c:v>0.98475204516582338</c:v>
                  </c:pt>
                  <c:pt idx="69">
                    <c:v>1.0060446427725089</c:v>
                  </c:pt>
                  <c:pt idx="70">
                    <c:v>1.1543309325042417</c:v>
                  </c:pt>
                  <c:pt idx="71">
                    <c:v>0.89388519355751894</c:v>
                  </c:pt>
                  <c:pt idx="72">
                    <c:v>0.8692859587017141</c:v>
                  </c:pt>
                  <c:pt idx="73">
                    <c:v>0.98218358399917416</c:v>
                  </c:pt>
                  <c:pt idx="74">
                    <c:v>0.93224881496792011</c:v>
                  </c:pt>
                  <c:pt idx="75">
                    <c:v>0.99556232132402911</c:v>
                  </c:pt>
                  <c:pt idx="76">
                    <c:v>0.95749143976350648</c:v>
                  </c:pt>
                  <c:pt idx="77">
                    <c:v>0.90099324338770759</c:v>
                  </c:pt>
                  <c:pt idx="78">
                    <c:v>0.85364246496686003</c:v>
                  </c:pt>
                  <c:pt idx="79">
                    <c:v>0.738947494046996</c:v>
                  </c:pt>
                  <c:pt idx="80">
                    <c:v>0.76936005651817874</c:v>
                  </c:pt>
                  <c:pt idx="81">
                    <c:v>0.83554530786181669</c:v>
                  </c:pt>
                  <c:pt idx="82">
                    <c:v>0.67333417718125099</c:v>
                  </c:pt>
                  <c:pt idx="83">
                    <c:v>0.68170597161540969</c:v>
                  </c:pt>
                  <c:pt idx="84">
                    <c:v>0.88321117763487389</c:v>
                  </c:pt>
                  <c:pt idx="85">
                    <c:v>0.8405814951175703</c:v>
                  </c:pt>
                  <c:pt idx="86">
                    <c:v>0.94751579774735417</c:v>
                  </c:pt>
                  <c:pt idx="87">
                    <c:v>0.87183591202688338</c:v>
                  </c:pt>
                  <c:pt idx="88">
                    <c:v>0.75348453217100708</c:v>
                  </c:pt>
                  <c:pt idx="89">
                    <c:v>0.8252783639726754</c:v>
                  </c:pt>
                  <c:pt idx="90">
                    <c:v>0.76467037558688689</c:v>
                  </c:pt>
                  <c:pt idx="91">
                    <c:v>0.77428317282202486</c:v>
                  </c:pt>
                  <c:pt idx="92">
                    <c:v>0.80404089180566152</c:v>
                  </c:pt>
                  <c:pt idx="93">
                    <c:v>0.77555462768523842</c:v>
                  </c:pt>
                  <c:pt idx="94">
                    <c:v>0.65602880113620121</c:v>
                  </c:pt>
                  <c:pt idx="95">
                    <c:v>0.60906836619296634</c:v>
                  </c:pt>
                  <c:pt idx="96">
                    <c:v>0.6114410706303065</c:v>
                  </c:pt>
                  <c:pt idx="97">
                    <c:v>0.81714016517697541</c:v>
                  </c:pt>
                  <c:pt idx="98">
                    <c:v>0.84977267399860912</c:v>
                  </c:pt>
                  <c:pt idx="99">
                    <c:v>0.75897899381290057</c:v>
                  </c:pt>
                  <c:pt idx="100">
                    <c:v>0.77744097373704346</c:v>
                  </c:pt>
                  <c:pt idx="101">
                    <c:v>0.70685925810763339</c:v>
                  </c:pt>
                  <c:pt idx="102">
                    <c:v>0.75347672048184744</c:v>
                  </c:pt>
                  <c:pt idx="103">
                    <c:v>0.85647508473773759</c:v>
                  </c:pt>
                  <c:pt idx="104">
                    <c:v>0.83024753244214122</c:v>
                  </c:pt>
                  <c:pt idx="105">
                    <c:v>0.97544685459026947</c:v>
                  </c:pt>
                  <c:pt idx="106">
                    <c:v>0.96510006843640828</c:v>
                  </c:pt>
                  <c:pt idx="107">
                    <c:v>0.89245205171725084</c:v>
                  </c:pt>
                  <c:pt idx="108">
                    <c:v>0.92412008148291958</c:v>
                  </c:pt>
                  <c:pt idx="109">
                    <c:v>0.94743376166685767</c:v>
                  </c:pt>
                  <c:pt idx="110">
                    <c:v>0.8204600248634849</c:v>
                  </c:pt>
                  <c:pt idx="111">
                    <c:v>0.96645916077110261</c:v>
                  </c:pt>
                  <c:pt idx="112">
                    <c:v>0.82731068167214916</c:v>
                  </c:pt>
                  <c:pt idx="113">
                    <c:v>0.83142437657211687</c:v>
                  </c:pt>
                  <c:pt idx="114">
                    <c:v>0.84998349599247991</c:v>
                  </c:pt>
                  <c:pt idx="115">
                    <c:v>0.88200992783342125</c:v>
                  </c:pt>
                  <c:pt idx="116">
                    <c:v>0.85327337992218921</c:v>
                  </c:pt>
                  <c:pt idx="117">
                    <c:v>0.8295645722084467</c:v>
                  </c:pt>
                  <c:pt idx="118">
                    <c:v>0.86219837029971058</c:v>
                  </c:pt>
                  <c:pt idx="119">
                    <c:v>0.94782769366991282</c:v>
                  </c:pt>
                  <c:pt idx="120">
                    <c:v>0.94111856562517782</c:v>
                  </c:pt>
                  <c:pt idx="121">
                    <c:v>0.97402110526609698</c:v>
                  </c:pt>
                  <c:pt idx="122">
                    <c:v>1.0044891134095655</c:v>
                  </c:pt>
                  <c:pt idx="123">
                    <c:v>0.90140831179016356</c:v>
                  </c:pt>
                  <c:pt idx="124">
                    <c:v>1.0739940582659937</c:v>
                  </c:pt>
                  <c:pt idx="125">
                    <c:v>0.95634039445992092</c:v>
                  </c:pt>
                  <c:pt idx="126">
                    <c:v>0.97970268720768949</c:v>
                  </c:pt>
                  <c:pt idx="127">
                    <c:v>0.78510193716639398</c:v>
                  </c:pt>
                  <c:pt idx="128">
                    <c:v>1.0331827689917286</c:v>
                  </c:pt>
                  <c:pt idx="129">
                    <c:v>0.94815518826579925</c:v>
                  </c:pt>
                  <c:pt idx="130">
                    <c:v>0.86047310762126183</c:v>
                  </c:pt>
                  <c:pt idx="131">
                    <c:v>0.886591698912644</c:v>
                  </c:pt>
                  <c:pt idx="132">
                    <c:v>0.78240159842124635</c:v>
                  </c:pt>
                  <c:pt idx="133">
                    <c:v>0.63723951142245472</c:v>
                  </c:pt>
                  <c:pt idx="134">
                    <c:v>0.67156115510838321</c:v>
                  </c:pt>
                  <c:pt idx="135">
                    <c:v>0.7779816488700334</c:v>
                  </c:pt>
                  <c:pt idx="136">
                    <c:v>0.81906887788339988</c:v>
                  </c:pt>
                  <c:pt idx="137">
                    <c:v>0.72722793145817044</c:v>
                  </c:pt>
                  <c:pt idx="138">
                    <c:v>0.67844316281502492</c:v>
                  </c:pt>
                  <c:pt idx="139">
                    <c:v>0.87278728443053954</c:v>
                  </c:pt>
                  <c:pt idx="140">
                    <c:v>1.0058848258015312</c:v>
                  </c:pt>
                  <c:pt idx="141">
                    <c:v>1.0960458597087064</c:v>
                  </c:pt>
                  <c:pt idx="142">
                    <c:v>0.93822131987914115</c:v>
                  </c:pt>
                  <c:pt idx="143">
                    <c:v>0.90200826189132088</c:v>
                  </c:pt>
                  <c:pt idx="144">
                    <c:v>0.83112434684463987</c:v>
                  </c:pt>
                  <c:pt idx="145">
                    <c:v>1.0182508120701714</c:v>
                  </c:pt>
                  <c:pt idx="146">
                    <c:v>0.92888416902398807</c:v>
                  </c:pt>
                  <c:pt idx="147">
                    <c:v>0.86772692325024292</c:v>
                  </c:pt>
                  <c:pt idx="148">
                    <c:v>0.92185511371120776</c:v>
                  </c:pt>
                  <c:pt idx="149">
                    <c:v>0.83405033116588922</c:v>
                  </c:pt>
                  <c:pt idx="150">
                    <c:v>0.9504782023574061</c:v>
                  </c:pt>
                  <c:pt idx="151">
                    <c:v>0.7642191661024893</c:v>
                  </c:pt>
                  <c:pt idx="152">
                    <c:v>0.73265300277467438</c:v>
                  </c:pt>
                  <c:pt idx="153">
                    <c:v>0.78439637918065186</c:v>
                  </c:pt>
                  <c:pt idx="154">
                    <c:v>0.83851597189693505</c:v>
                  </c:pt>
                  <c:pt idx="155">
                    <c:v>0.70628844532885537</c:v>
                  </c:pt>
                  <c:pt idx="156">
                    <c:v>0.74904973680040732</c:v>
                  </c:pt>
                  <c:pt idx="157">
                    <c:v>0.73691389977086463</c:v>
                  </c:pt>
                  <c:pt idx="158">
                    <c:v>0.93268114533173774</c:v>
                  </c:pt>
                  <c:pt idx="159">
                    <c:v>0.97248957082967025</c:v>
                  </c:pt>
                  <c:pt idx="160">
                    <c:v>0.89575131276033804</c:v>
                  </c:pt>
                  <c:pt idx="161">
                    <c:v>0.70039799188685714</c:v>
                  </c:pt>
                  <c:pt idx="162">
                    <c:v>0.67899164959589797</c:v>
                  </c:pt>
                  <c:pt idx="163">
                    <c:v>0.82151456215153151</c:v>
                  </c:pt>
                  <c:pt idx="164">
                    <c:v>0.71247072044659321</c:v>
                  </c:pt>
                  <c:pt idx="165">
                    <c:v>0.72043492697733524</c:v>
                  </c:pt>
                  <c:pt idx="166">
                    <c:v>0.83820118942789279</c:v>
                  </c:pt>
                  <c:pt idx="167">
                    <c:v>0.76071826725809077</c:v>
                  </c:pt>
                  <c:pt idx="168">
                    <c:v>0.7712827504956411</c:v>
                  </c:pt>
                  <c:pt idx="169">
                    <c:v>0.76185981171211647</c:v>
                  </c:pt>
                  <c:pt idx="170">
                    <c:v>0.93636196360912627</c:v>
                  </c:pt>
                  <c:pt idx="171">
                    <c:v>0.81041228572470314</c:v>
                  </c:pt>
                  <c:pt idx="172">
                    <c:v>0.79133860425521818</c:v>
                  </c:pt>
                  <c:pt idx="173">
                    <c:v>0.77252812767513035</c:v>
                  </c:pt>
                  <c:pt idx="174">
                    <c:v>0.79928325136280132</c:v>
                  </c:pt>
                  <c:pt idx="175">
                    <c:v>0.70175900441517503</c:v>
                  </c:pt>
                  <c:pt idx="176">
                    <c:v>0.74006985284901328</c:v>
                  </c:pt>
                  <c:pt idx="177">
                    <c:v>0.70547611873815308</c:v>
                  </c:pt>
                  <c:pt idx="178">
                    <c:v>0.9160205175951589</c:v>
                  </c:pt>
                  <c:pt idx="179">
                    <c:v>0.98905269097773674</c:v>
                  </c:pt>
                  <c:pt idx="180">
                    <c:v>0.76580659353769465</c:v>
                  </c:pt>
                  <c:pt idx="181">
                    <c:v>0.98635626318754188</c:v>
                  </c:pt>
                  <c:pt idx="182">
                    <c:v>0.90014523006125013</c:v>
                  </c:pt>
                  <c:pt idx="183">
                    <c:v>1.011753666304978</c:v>
                  </c:pt>
                  <c:pt idx="184">
                    <c:v>0.9067107781263295</c:v>
                  </c:pt>
                  <c:pt idx="185">
                    <c:v>0.77219002322595309</c:v>
                  </c:pt>
                  <c:pt idx="186">
                    <c:v>0.6298124120020725</c:v>
                  </c:pt>
                  <c:pt idx="187">
                    <c:v>0.61005840742791595</c:v>
                  </c:pt>
                  <c:pt idx="188">
                    <c:v>0.57498914085046859</c:v>
                  </c:pt>
                  <c:pt idx="189">
                    <c:v>0.67015129288358144</c:v>
                  </c:pt>
                  <c:pt idx="190">
                    <c:v>0.73226014956531305</c:v>
                  </c:pt>
                  <c:pt idx="191">
                    <c:v>0.76062454151609282</c:v>
                  </c:pt>
                  <c:pt idx="192">
                    <c:v>0.82421647312122726</c:v>
                  </c:pt>
                  <c:pt idx="193">
                    <c:v>0.71513249264674028</c:v>
                  </c:pt>
                  <c:pt idx="194">
                    <c:v>0.77725996726782021</c:v>
                  </c:pt>
                  <c:pt idx="195">
                    <c:v>0.74206841926040468</c:v>
                  </c:pt>
                  <c:pt idx="196">
                    <c:v>0.64846855014255678</c:v>
                  </c:pt>
                  <c:pt idx="197">
                    <c:v>0.55095917154160179</c:v>
                  </c:pt>
                  <c:pt idx="198">
                    <c:v>0.73683985683111608</c:v>
                  </c:pt>
                  <c:pt idx="199">
                    <c:v>0.84780932822197852</c:v>
                  </c:pt>
                  <c:pt idx="200">
                    <c:v>0.75911378428644483</c:v>
                  </c:pt>
                  <c:pt idx="201">
                    <c:v>0.89095997992447518</c:v>
                  </c:pt>
                  <c:pt idx="202">
                    <c:v>0.65134821981762969</c:v>
                  </c:pt>
                  <c:pt idx="203">
                    <c:v>0.66864554822443389</c:v>
                  </c:pt>
                  <c:pt idx="204">
                    <c:v>0.66725332291749906</c:v>
                  </c:pt>
                  <c:pt idx="205">
                    <c:v>0.77034269572530034</c:v>
                  </c:pt>
                  <c:pt idx="206">
                    <c:v>0.79021438267144206</c:v>
                  </c:pt>
                  <c:pt idx="207">
                    <c:v>0.89077766645813738</c:v>
                  </c:pt>
                  <c:pt idx="208">
                    <c:v>0.7679995363258475</c:v>
                  </c:pt>
                  <c:pt idx="209">
                    <c:v>0.67777900913274058</c:v>
                  </c:pt>
                  <c:pt idx="210">
                    <c:v>0.7570857017982997</c:v>
                  </c:pt>
                  <c:pt idx="211">
                    <c:v>0.72555669728735495</c:v>
                  </c:pt>
                  <c:pt idx="212">
                    <c:v>0.70450110996320969</c:v>
                  </c:pt>
                  <c:pt idx="213">
                    <c:v>0.77594197001665921</c:v>
                  </c:pt>
                  <c:pt idx="214">
                    <c:v>0.71463349474970916</c:v>
                  </c:pt>
                  <c:pt idx="215">
                    <c:v>0.74660573648852802</c:v>
                  </c:pt>
                  <c:pt idx="216">
                    <c:v>0.87743808539737322</c:v>
                  </c:pt>
                  <c:pt idx="217">
                    <c:v>0.83612500573835224</c:v>
                  </c:pt>
                  <c:pt idx="218">
                    <c:v>0.74834001866488042</c:v>
                  </c:pt>
                  <c:pt idx="219">
                    <c:v>0.61708393503540937</c:v>
                  </c:pt>
                  <c:pt idx="220">
                    <c:v>0.63325938984213404</c:v>
                  </c:pt>
                  <c:pt idx="221">
                    <c:v>0.49981797178365706</c:v>
                  </c:pt>
                  <c:pt idx="222">
                    <c:v>0.78871658127670263</c:v>
                  </c:pt>
                  <c:pt idx="223">
                    <c:v>0.67519362570351471</c:v>
                  </c:pt>
                  <c:pt idx="224">
                    <c:v>0.87382686686280264</c:v>
                  </c:pt>
                  <c:pt idx="225">
                    <c:v>0.80907419499391453</c:v>
                  </c:pt>
                  <c:pt idx="226">
                    <c:v>0.88905701269276383</c:v>
                  </c:pt>
                  <c:pt idx="227">
                    <c:v>0.80859158640880835</c:v>
                  </c:pt>
                  <c:pt idx="228">
                    <c:v>0.78106838108326349</c:v>
                  </c:pt>
                  <c:pt idx="229">
                    <c:v>0.81562748226333892</c:v>
                  </c:pt>
                  <c:pt idx="230">
                    <c:v>0.76292077591908347</c:v>
                  </c:pt>
                  <c:pt idx="231">
                    <c:v>0.82108598674405764</c:v>
                  </c:pt>
                  <c:pt idx="232">
                    <c:v>0.8583940197980181</c:v>
                  </c:pt>
                  <c:pt idx="233">
                    <c:v>0.93447022849074357</c:v>
                  </c:pt>
                  <c:pt idx="234">
                    <c:v>0.82595784849938181</c:v>
                  </c:pt>
                  <c:pt idx="235">
                    <c:v>0.72160482352048538</c:v>
                  </c:pt>
                  <c:pt idx="236">
                    <c:v>0.83508050558498892</c:v>
                  </c:pt>
                  <c:pt idx="237">
                    <c:v>0.78576828576569036</c:v>
                  </c:pt>
                  <c:pt idx="238">
                    <c:v>0.71820774984989066</c:v>
                  </c:pt>
                  <c:pt idx="239">
                    <c:v>0.77005239245255708</c:v>
                  </c:pt>
                  <c:pt idx="240">
                    <c:v>0.93802069258151799</c:v>
                  </c:pt>
                  <c:pt idx="241">
                    <c:v>0.84112066016029163</c:v>
                  </c:pt>
                  <c:pt idx="242">
                    <c:v>0.8827769516241778</c:v>
                  </c:pt>
                  <c:pt idx="243">
                    <c:v>0.87587199166805974</c:v>
                  </c:pt>
                  <c:pt idx="244">
                    <c:v>0.97681085286391289</c:v>
                  </c:pt>
                  <c:pt idx="245">
                    <c:v>0.94901595572317432</c:v>
                  </c:pt>
                  <c:pt idx="246">
                    <c:v>0.97406995319233614</c:v>
                  </c:pt>
                  <c:pt idx="247">
                    <c:v>0.75309959696459361</c:v>
                  </c:pt>
                  <c:pt idx="248">
                    <c:v>0.72877934483600304</c:v>
                  </c:pt>
                  <c:pt idx="249">
                    <c:v>0.81897134384491177</c:v>
                  </c:pt>
                  <c:pt idx="250">
                    <c:v>0.78705626329437783</c:v>
                  </c:pt>
                  <c:pt idx="251">
                    <c:v>0.84795492715406029</c:v>
                  </c:pt>
                  <c:pt idx="252">
                    <c:v>0.92644203886836562</c:v>
                  </c:pt>
                  <c:pt idx="253">
                    <c:v>0.80861974620852273</c:v>
                  </c:pt>
                  <c:pt idx="254">
                    <c:v>0.8719909289785992</c:v>
                  </c:pt>
                  <c:pt idx="255">
                    <c:v>0.86657415470694721</c:v>
                  </c:pt>
                  <c:pt idx="256">
                    <c:v>0.9649764806725919</c:v>
                  </c:pt>
                  <c:pt idx="257">
                    <c:v>0.96273203346064196</c:v>
                  </c:pt>
                  <c:pt idx="258">
                    <c:v>1.0227585642151837</c:v>
                  </c:pt>
                  <c:pt idx="259">
                    <c:v>0.99935951423242453</c:v>
                  </c:pt>
                  <c:pt idx="260">
                    <c:v>0.81632720387170543</c:v>
                  </c:pt>
                  <c:pt idx="261">
                    <c:v>0.80053063106127342</c:v>
                  </c:pt>
                  <c:pt idx="262">
                    <c:v>0.67918404105235031</c:v>
                  </c:pt>
                  <c:pt idx="263">
                    <c:v>0.64525533781087097</c:v>
                  </c:pt>
                  <c:pt idx="264">
                    <c:v>0.78843391080791858</c:v>
                  </c:pt>
                  <c:pt idx="265">
                    <c:v>0.69348861821345242</c:v>
                  </c:pt>
                  <c:pt idx="266">
                    <c:v>0.72761911907479626</c:v>
                  </c:pt>
                  <c:pt idx="267">
                    <c:v>0.86980796569740415</c:v>
                  </c:pt>
                  <c:pt idx="268">
                    <c:v>0.80517375706468219</c:v>
                  </c:pt>
                  <c:pt idx="269">
                    <c:v>0.9073003793305352</c:v>
                  </c:pt>
                  <c:pt idx="270">
                    <c:v>0.94296038964162343</c:v>
                  </c:pt>
                  <c:pt idx="271">
                    <c:v>0.89168751497858667</c:v>
                  </c:pt>
                  <c:pt idx="272">
                    <c:v>0.79413276769522101</c:v>
                  </c:pt>
                  <c:pt idx="273">
                    <c:v>0.90931926069933666</c:v>
                  </c:pt>
                  <c:pt idx="274">
                    <c:v>0.98393460794701482</c:v>
                  </c:pt>
                  <c:pt idx="275">
                    <c:v>0.7880645524684653</c:v>
                  </c:pt>
                  <c:pt idx="276">
                    <c:v>0.75240442865613444</c:v>
                  </c:pt>
                  <c:pt idx="277">
                    <c:v>0.65647373582033497</c:v>
                  </c:pt>
                  <c:pt idx="278">
                    <c:v>0.78543024456136001</c:v>
                  </c:pt>
                  <c:pt idx="279">
                    <c:v>0.84450399305919677</c:v>
                  </c:pt>
                  <c:pt idx="280">
                    <c:v>0.84885355742062152</c:v>
                  </c:pt>
                  <c:pt idx="281">
                    <c:v>0.76549398193752949</c:v>
                  </c:pt>
                  <c:pt idx="282">
                    <c:v>0.85610694871914317</c:v>
                  </c:pt>
                  <c:pt idx="283">
                    <c:v>0.76029617878146427</c:v>
                  </c:pt>
                  <c:pt idx="284">
                    <c:v>0.82875637813107017</c:v>
                  </c:pt>
                  <c:pt idx="285">
                    <c:v>0.84269782850702502</c:v>
                  </c:pt>
                  <c:pt idx="286">
                    <c:v>0.69639718150842544</c:v>
                  </c:pt>
                  <c:pt idx="287">
                    <c:v>0.75977732063048875</c:v>
                  </c:pt>
                  <c:pt idx="288">
                    <c:v>0.86982181922332169</c:v>
                  </c:pt>
                  <c:pt idx="289">
                    <c:v>0.94058579388409003</c:v>
                  </c:pt>
                  <c:pt idx="290">
                    <c:v>0.83487998891088477</c:v>
                  </c:pt>
                  <c:pt idx="291">
                    <c:v>0.93908510195072703</c:v>
                  </c:pt>
                  <c:pt idx="292">
                    <c:v>0.83411451680219018</c:v>
                  </c:pt>
                  <c:pt idx="293">
                    <c:v>0.86744848013099052</c:v>
                  </c:pt>
                  <c:pt idx="294">
                    <c:v>0.79052036293644534</c:v>
                  </c:pt>
                  <c:pt idx="295">
                    <c:v>0.79626492845130703</c:v>
                  </c:pt>
                  <c:pt idx="296">
                    <c:v>0.69693976104394428</c:v>
                  </c:pt>
                  <c:pt idx="297">
                    <c:v>0.70275879209542769</c:v>
                  </c:pt>
                  <c:pt idx="298">
                    <c:v>0.81811782079710771</c:v>
                  </c:pt>
                  <c:pt idx="299">
                    <c:v>0.70447757025233804</c:v>
                  </c:pt>
                  <c:pt idx="300">
                    <c:v>0.79020934256021302</c:v>
                  </c:pt>
                  <c:pt idx="301">
                    <c:v>0.83603855364559487</c:v>
                  </c:pt>
                  <c:pt idx="302">
                    <c:v>0.70880466434481837</c:v>
                  </c:pt>
                  <c:pt idx="303">
                    <c:v>0.62462897053637523</c:v>
                  </c:pt>
                  <c:pt idx="304">
                    <c:v>0.8127484517103527</c:v>
                  </c:pt>
                  <c:pt idx="305">
                    <c:v>0.85872239449549703</c:v>
                  </c:pt>
                  <c:pt idx="306">
                    <c:v>0.86229421674452922</c:v>
                  </c:pt>
                  <c:pt idx="307">
                    <c:v>0.86557380741306178</c:v>
                  </c:pt>
                  <c:pt idx="308">
                    <c:v>0.6506815697178262</c:v>
                  </c:pt>
                  <c:pt idx="309">
                    <c:v>0.78543158802239721</c:v>
                  </c:pt>
                  <c:pt idx="310">
                    <c:v>0.72562665334902365</c:v>
                  </c:pt>
                  <c:pt idx="311">
                    <c:v>0.57275706050081499</c:v>
                  </c:pt>
                  <c:pt idx="312">
                    <c:v>0.64172236684652928</c:v>
                  </c:pt>
                  <c:pt idx="313">
                    <c:v>0.69007947966249727</c:v>
                  </c:pt>
                  <c:pt idx="314">
                    <c:v>0.69749852519213562</c:v>
                  </c:pt>
                  <c:pt idx="315">
                    <c:v>0.62935143371665725</c:v>
                  </c:pt>
                  <c:pt idx="316">
                    <c:v>0.71565045157421914</c:v>
                  </c:pt>
                  <c:pt idx="317">
                    <c:v>0.62509884181554942</c:v>
                  </c:pt>
                  <c:pt idx="318">
                    <c:v>0.53159458067286269</c:v>
                  </c:pt>
                  <c:pt idx="319">
                    <c:v>0.61584442268176276</c:v>
                  </c:pt>
                  <c:pt idx="320">
                    <c:v>0.7958390933791234</c:v>
                  </c:pt>
                  <c:pt idx="321">
                    <c:v>0.8461957542257571</c:v>
                  </c:pt>
                  <c:pt idx="322">
                    <c:v>0.86396815900032675</c:v>
                  </c:pt>
                  <c:pt idx="323">
                    <c:v>0.77204383308334301</c:v>
                  </c:pt>
                  <c:pt idx="324">
                    <c:v>0.84929652532510302</c:v>
                  </c:pt>
                  <c:pt idx="325">
                    <c:v>0.60904150490501818</c:v>
                  </c:pt>
                  <c:pt idx="326">
                    <c:v>0.79229723622134995</c:v>
                  </c:pt>
                  <c:pt idx="327">
                    <c:v>0.88622814568942676</c:v>
                  </c:pt>
                  <c:pt idx="328">
                    <c:v>0.86576230102071727</c:v>
                  </c:pt>
                  <c:pt idx="329">
                    <c:v>0.93906340074832084</c:v>
                  </c:pt>
                  <c:pt idx="330">
                    <c:v>0.94233637894307443</c:v>
                  </c:pt>
                  <c:pt idx="331">
                    <c:v>0.95384783203905532</c:v>
                  </c:pt>
                  <c:pt idx="332">
                    <c:v>0.78142264658422711</c:v>
                  </c:pt>
                  <c:pt idx="333">
                    <c:v>0.97620088309750852</c:v>
                  </c:pt>
                  <c:pt idx="334">
                    <c:v>0.90314219926651684</c:v>
                  </c:pt>
                  <c:pt idx="335">
                    <c:v>0.90324153125721462</c:v>
                  </c:pt>
                  <c:pt idx="336">
                    <c:v>0.87469696634279703</c:v>
                  </c:pt>
                  <c:pt idx="337">
                    <c:v>0.85109202243738968</c:v>
                  </c:pt>
                  <c:pt idx="338">
                    <c:v>0.68401144221482812</c:v>
                  </c:pt>
                  <c:pt idx="339">
                    <c:v>0.72197412164372821</c:v>
                  </c:pt>
                  <c:pt idx="340">
                    <c:v>0.7466355627822121</c:v>
                  </c:pt>
                  <c:pt idx="341">
                    <c:v>0.80522435684005733</c:v>
                  </c:pt>
                  <c:pt idx="342">
                    <c:v>0.74039194784457307</c:v>
                  </c:pt>
                  <c:pt idx="343">
                    <c:v>0.86790740933976862</c:v>
                  </c:pt>
                  <c:pt idx="344">
                    <c:v>0.86990213063748045</c:v>
                  </c:pt>
                  <c:pt idx="345">
                    <c:v>0.86236068230327778</c:v>
                  </c:pt>
                  <c:pt idx="346">
                    <c:v>0.87082253751097771</c:v>
                  </c:pt>
                  <c:pt idx="347">
                    <c:v>0.7926313684344467</c:v>
                  </c:pt>
                  <c:pt idx="348">
                    <c:v>0.82076175214032232</c:v>
                  </c:pt>
                  <c:pt idx="349">
                    <c:v>0.94134238108083712</c:v>
                  </c:pt>
                  <c:pt idx="350">
                    <c:v>0.9300190634620229</c:v>
                  </c:pt>
                  <c:pt idx="351">
                    <c:v>0.92468848898960943</c:v>
                  </c:pt>
                  <c:pt idx="352">
                    <c:v>0.95689102660792991</c:v>
                  </c:pt>
                  <c:pt idx="353">
                    <c:v>0.96297243106990993</c:v>
                  </c:pt>
                  <c:pt idx="354">
                    <c:v>1.0299768603263693</c:v>
                  </c:pt>
                  <c:pt idx="355">
                    <c:v>0.8333223154148528</c:v>
                  </c:pt>
                  <c:pt idx="356">
                    <c:v>0.96107891598646822</c:v>
                  </c:pt>
                  <c:pt idx="357">
                    <c:v>0.90956583953925874</c:v>
                  </c:pt>
                  <c:pt idx="358">
                    <c:v>0.83260118820124729</c:v>
                  </c:pt>
                  <c:pt idx="359">
                    <c:v>0.90284078677294821</c:v>
                  </c:pt>
                  <c:pt idx="360">
                    <c:v>1.0224827293845038</c:v>
                  </c:pt>
                  <c:pt idx="361">
                    <c:v>0.90430689811896325</c:v>
                  </c:pt>
                  <c:pt idx="362">
                    <c:v>0.89352100686884073</c:v>
                  </c:pt>
                  <c:pt idx="363">
                    <c:v>0.83053569929095594</c:v>
                  </c:pt>
                  <c:pt idx="364">
                    <c:v>0.82656235850278525</c:v>
                  </c:pt>
                  <c:pt idx="365">
                    <c:v>0.69958727946168031</c:v>
                  </c:pt>
                  <c:pt idx="366">
                    <c:v>0.76245128562718367</c:v>
                  </c:pt>
                  <c:pt idx="367">
                    <c:v>0.78325238355103954</c:v>
                  </c:pt>
                  <c:pt idx="368">
                    <c:v>0.86155213673821429</c:v>
                  </c:pt>
                  <c:pt idx="369">
                    <c:v>0.74597077218094288</c:v>
                  </c:pt>
                  <c:pt idx="370">
                    <c:v>0.65948786283832406</c:v>
                  </c:pt>
                  <c:pt idx="371">
                    <c:v>0.6087481029931241</c:v>
                  </c:pt>
                  <c:pt idx="372">
                    <c:v>0.63847032824595984</c:v>
                  </c:pt>
                  <c:pt idx="373">
                    <c:v>0.69499899916358276</c:v>
                  </c:pt>
                  <c:pt idx="374">
                    <c:v>0.81459948346386502</c:v>
                  </c:pt>
                  <c:pt idx="375">
                    <c:v>0.83775610793510547</c:v>
                  </c:pt>
                  <c:pt idx="376">
                    <c:v>0.78666218708598767</c:v>
                  </c:pt>
                  <c:pt idx="377">
                    <c:v>0.72336501443589907</c:v>
                  </c:pt>
                  <c:pt idx="378">
                    <c:v>0.61172438119981165</c:v>
                  </c:pt>
                  <c:pt idx="379">
                    <c:v>0.83214603841058077</c:v>
                  </c:pt>
                  <c:pt idx="380">
                    <c:v>0.73568233554869567</c:v>
                  </c:pt>
                  <c:pt idx="381">
                    <c:v>0.72265424455386484</c:v>
                  </c:pt>
                  <c:pt idx="382">
                    <c:v>0.74828066739069021</c:v>
                  </c:pt>
                  <c:pt idx="383">
                    <c:v>0.98801797504338951</c:v>
                  </c:pt>
                  <c:pt idx="384">
                    <c:v>0.8664108370079695</c:v>
                  </c:pt>
                  <c:pt idx="385">
                    <c:v>0.72240534577971571</c:v>
                  </c:pt>
                  <c:pt idx="386">
                    <c:v>0.83443403088197354</c:v>
                  </c:pt>
                  <c:pt idx="387">
                    <c:v>0.86111262807621347</c:v>
                  </c:pt>
                  <c:pt idx="388">
                    <c:v>0.81440814385216376</c:v>
                  </c:pt>
                  <c:pt idx="389">
                    <c:v>0.74655998950890978</c:v>
                  </c:pt>
                </c:numCache>
              </c:numRef>
            </c:plus>
            <c:minus>
              <c:numRef>
                <c:f>pooled!$U$4:$U$393</c:f>
                <c:numCache>
                  <c:formatCode>General</c:formatCode>
                  <c:ptCount val="390"/>
                  <c:pt idx="0">
                    <c:v>0.77305323599057862</c:v>
                  </c:pt>
                  <c:pt idx="1">
                    <c:v>0.83685930865035285</c:v>
                  </c:pt>
                  <c:pt idx="2">
                    <c:v>0.73742920236710785</c:v>
                  </c:pt>
                  <c:pt idx="3">
                    <c:v>0.60714522466901144</c:v>
                  </c:pt>
                  <c:pt idx="4">
                    <c:v>0.7498974813097764</c:v>
                  </c:pt>
                  <c:pt idx="5">
                    <c:v>0.82069208058202359</c:v>
                  </c:pt>
                  <c:pt idx="6">
                    <c:v>0.87111010130936883</c:v>
                  </c:pt>
                  <c:pt idx="7">
                    <c:v>0.83703140873994231</c:v>
                  </c:pt>
                  <c:pt idx="8">
                    <c:v>0.88984050370790668</c:v>
                  </c:pt>
                  <c:pt idx="9">
                    <c:v>0.86040078195037017</c:v>
                  </c:pt>
                  <c:pt idx="10">
                    <c:v>0.81477846124519671</c:v>
                  </c:pt>
                  <c:pt idx="11">
                    <c:v>0.80950517222394847</c:v>
                  </c:pt>
                  <c:pt idx="12">
                    <c:v>0.68758786999068855</c:v>
                  </c:pt>
                  <c:pt idx="13">
                    <c:v>0.67842154829475798</c:v>
                  </c:pt>
                  <c:pt idx="14">
                    <c:v>0.87253709820626735</c:v>
                  </c:pt>
                  <c:pt idx="15">
                    <c:v>0.75579224900451425</c:v>
                  </c:pt>
                  <c:pt idx="16">
                    <c:v>0.89979157329488169</c:v>
                  </c:pt>
                  <c:pt idx="17">
                    <c:v>0.77768464397433346</c:v>
                  </c:pt>
                  <c:pt idx="18">
                    <c:v>0.64252177848460379</c:v>
                  </c:pt>
                  <c:pt idx="19">
                    <c:v>0.6647466004828726</c:v>
                  </c:pt>
                  <c:pt idx="20">
                    <c:v>0.64914597533348861</c:v>
                  </c:pt>
                  <c:pt idx="21">
                    <c:v>0.7353904076992781</c:v>
                  </c:pt>
                  <c:pt idx="22">
                    <c:v>0.6436636781783337</c:v>
                  </c:pt>
                  <c:pt idx="23">
                    <c:v>0.6294595701910094</c:v>
                  </c:pt>
                  <c:pt idx="24">
                    <c:v>0.70530284157469048</c:v>
                  </c:pt>
                  <c:pt idx="25">
                    <c:v>0.74288291804155071</c:v>
                  </c:pt>
                  <c:pt idx="26">
                    <c:v>0.6810959199633021</c:v>
                  </c:pt>
                  <c:pt idx="27">
                    <c:v>0.65943173540200728</c:v>
                  </c:pt>
                  <c:pt idx="28">
                    <c:v>0.877622290577176</c:v>
                  </c:pt>
                  <c:pt idx="29">
                    <c:v>0.9339398288746088</c:v>
                  </c:pt>
                  <c:pt idx="30">
                    <c:v>0.78176554280304689</c:v>
                  </c:pt>
                  <c:pt idx="31">
                    <c:v>0.71026832695930209</c:v>
                  </c:pt>
                  <c:pt idx="32">
                    <c:v>0.73413771861891808</c:v>
                  </c:pt>
                  <c:pt idx="33">
                    <c:v>0.78075900876562854</c:v>
                  </c:pt>
                  <c:pt idx="34">
                    <c:v>1.000256438435668</c:v>
                  </c:pt>
                  <c:pt idx="35">
                    <c:v>1.0147933295681986</c:v>
                  </c:pt>
                  <c:pt idx="36">
                    <c:v>0.90787799956599891</c:v>
                  </c:pt>
                  <c:pt idx="37">
                    <c:v>1.0950748602259988</c:v>
                  </c:pt>
                  <c:pt idx="38">
                    <c:v>1.042805874473826</c:v>
                  </c:pt>
                  <c:pt idx="39">
                    <c:v>1.0730490028202513</c:v>
                  </c:pt>
                  <c:pt idx="40">
                    <c:v>1.0419971710468783</c:v>
                  </c:pt>
                  <c:pt idx="41">
                    <c:v>1.0478659223330382</c:v>
                  </c:pt>
                  <c:pt idx="42">
                    <c:v>1.0828175019335837</c:v>
                  </c:pt>
                  <c:pt idx="43">
                    <c:v>1.1857599030135473</c:v>
                  </c:pt>
                  <c:pt idx="44">
                    <c:v>1.144464927533708</c:v>
                  </c:pt>
                  <c:pt idx="45">
                    <c:v>1.0033338281988109</c:v>
                  </c:pt>
                  <c:pt idx="46">
                    <c:v>0.93334532758320576</c:v>
                  </c:pt>
                  <c:pt idx="47">
                    <c:v>0.92932765758216784</c:v>
                  </c:pt>
                  <c:pt idx="48">
                    <c:v>0.82383863348560049</c:v>
                  </c:pt>
                  <c:pt idx="49">
                    <c:v>0.80633510869697433</c:v>
                  </c:pt>
                  <c:pt idx="50">
                    <c:v>0.95336345685931689</c:v>
                  </c:pt>
                  <c:pt idx="51">
                    <c:v>0.98485240569448262</c:v>
                  </c:pt>
                  <c:pt idx="52">
                    <c:v>1.1076729990830905</c:v>
                  </c:pt>
                  <c:pt idx="53">
                    <c:v>0.90460637684745504</c:v>
                  </c:pt>
                  <c:pt idx="54">
                    <c:v>0.90705736376359691</c:v>
                  </c:pt>
                  <c:pt idx="55">
                    <c:v>1.1439167775076051</c:v>
                  </c:pt>
                  <c:pt idx="56">
                    <c:v>1.0144446173193837</c:v>
                  </c:pt>
                  <c:pt idx="57">
                    <c:v>0.96735848763788213</c:v>
                  </c:pt>
                  <c:pt idx="58">
                    <c:v>1.0055479197070978</c:v>
                  </c:pt>
                  <c:pt idx="59">
                    <c:v>0.93158117663606044</c:v>
                  </c:pt>
                  <c:pt idx="60">
                    <c:v>0.85815170119074313</c:v>
                  </c:pt>
                  <c:pt idx="61">
                    <c:v>0.9952346403295389</c:v>
                  </c:pt>
                  <c:pt idx="62">
                    <c:v>0.87667348388451494</c:v>
                  </c:pt>
                  <c:pt idx="63">
                    <c:v>0.9048469706718526</c:v>
                  </c:pt>
                  <c:pt idx="64">
                    <c:v>0.80370282009362837</c:v>
                  </c:pt>
                  <c:pt idx="65">
                    <c:v>0.88342851106377152</c:v>
                  </c:pt>
                  <c:pt idx="66">
                    <c:v>0.8221343008360078</c:v>
                  </c:pt>
                  <c:pt idx="67">
                    <c:v>0.94453682496015379</c:v>
                  </c:pt>
                  <c:pt idx="68">
                    <c:v>0.98475204516582338</c:v>
                  </c:pt>
                  <c:pt idx="69">
                    <c:v>1.0060446427725089</c:v>
                  </c:pt>
                  <c:pt idx="70">
                    <c:v>1.1543309325042417</c:v>
                  </c:pt>
                  <c:pt idx="71">
                    <c:v>0.89388519355751894</c:v>
                  </c:pt>
                  <c:pt idx="72">
                    <c:v>0.8692859587017141</c:v>
                  </c:pt>
                  <c:pt idx="73">
                    <c:v>0.98218358399917416</c:v>
                  </c:pt>
                  <c:pt idx="74">
                    <c:v>0.93224881496792011</c:v>
                  </c:pt>
                  <c:pt idx="75">
                    <c:v>0.99556232132402911</c:v>
                  </c:pt>
                  <c:pt idx="76">
                    <c:v>0.95749143976350648</c:v>
                  </c:pt>
                  <c:pt idx="77">
                    <c:v>0.90099324338770759</c:v>
                  </c:pt>
                  <c:pt idx="78">
                    <c:v>0.85364246496686003</c:v>
                  </c:pt>
                  <c:pt idx="79">
                    <c:v>0.738947494046996</c:v>
                  </c:pt>
                  <c:pt idx="80">
                    <c:v>0.76936005651817874</c:v>
                  </c:pt>
                  <c:pt idx="81">
                    <c:v>0.83554530786181669</c:v>
                  </c:pt>
                  <c:pt idx="82">
                    <c:v>0.67333417718125099</c:v>
                  </c:pt>
                  <c:pt idx="83">
                    <c:v>0.68170597161540969</c:v>
                  </c:pt>
                  <c:pt idx="84">
                    <c:v>0.88321117763487389</c:v>
                  </c:pt>
                  <c:pt idx="85">
                    <c:v>0.8405814951175703</c:v>
                  </c:pt>
                  <c:pt idx="86">
                    <c:v>0.94751579774735417</c:v>
                  </c:pt>
                  <c:pt idx="87">
                    <c:v>0.87183591202688338</c:v>
                  </c:pt>
                  <c:pt idx="88">
                    <c:v>0.75348453217100708</c:v>
                  </c:pt>
                  <c:pt idx="89">
                    <c:v>0.8252783639726754</c:v>
                  </c:pt>
                  <c:pt idx="90">
                    <c:v>0.76467037558688689</c:v>
                  </c:pt>
                  <c:pt idx="91">
                    <c:v>0.77428317282202486</c:v>
                  </c:pt>
                  <c:pt idx="92">
                    <c:v>0.80404089180566152</c:v>
                  </c:pt>
                  <c:pt idx="93">
                    <c:v>0.77555462768523842</c:v>
                  </c:pt>
                  <c:pt idx="94">
                    <c:v>0.65602880113620121</c:v>
                  </c:pt>
                  <c:pt idx="95">
                    <c:v>0.60906836619296634</c:v>
                  </c:pt>
                  <c:pt idx="96">
                    <c:v>0.6114410706303065</c:v>
                  </c:pt>
                  <c:pt idx="97">
                    <c:v>0.81714016517697541</c:v>
                  </c:pt>
                  <c:pt idx="98">
                    <c:v>0.84977267399860912</c:v>
                  </c:pt>
                  <c:pt idx="99">
                    <c:v>0.75897899381290057</c:v>
                  </c:pt>
                  <c:pt idx="100">
                    <c:v>0.77744097373704346</c:v>
                  </c:pt>
                  <c:pt idx="101">
                    <c:v>0.70685925810763339</c:v>
                  </c:pt>
                  <c:pt idx="102">
                    <c:v>0.75347672048184744</c:v>
                  </c:pt>
                  <c:pt idx="103">
                    <c:v>0.85647508473773759</c:v>
                  </c:pt>
                  <c:pt idx="104">
                    <c:v>0.83024753244214122</c:v>
                  </c:pt>
                  <c:pt idx="105">
                    <c:v>0.97544685459026947</c:v>
                  </c:pt>
                  <c:pt idx="106">
                    <c:v>0.96510006843640828</c:v>
                  </c:pt>
                  <c:pt idx="107">
                    <c:v>0.89245205171725084</c:v>
                  </c:pt>
                  <c:pt idx="108">
                    <c:v>0.92412008148291958</c:v>
                  </c:pt>
                  <c:pt idx="109">
                    <c:v>0.94743376166685767</c:v>
                  </c:pt>
                  <c:pt idx="110">
                    <c:v>0.8204600248634849</c:v>
                  </c:pt>
                  <c:pt idx="111">
                    <c:v>0.96645916077110261</c:v>
                  </c:pt>
                  <c:pt idx="112">
                    <c:v>0.82731068167214916</c:v>
                  </c:pt>
                  <c:pt idx="113">
                    <c:v>0.83142437657211687</c:v>
                  </c:pt>
                  <c:pt idx="114">
                    <c:v>0.84998349599247991</c:v>
                  </c:pt>
                  <c:pt idx="115">
                    <c:v>0.88200992783342125</c:v>
                  </c:pt>
                  <c:pt idx="116">
                    <c:v>0.85327337992218921</c:v>
                  </c:pt>
                  <c:pt idx="117">
                    <c:v>0.8295645722084467</c:v>
                  </c:pt>
                  <c:pt idx="118">
                    <c:v>0.86219837029971058</c:v>
                  </c:pt>
                  <c:pt idx="119">
                    <c:v>0.94782769366991282</c:v>
                  </c:pt>
                  <c:pt idx="120">
                    <c:v>0.94111856562517782</c:v>
                  </c:pt>
                  <c:pt idx="121">
                    <c:v>0.97402110526609698</c:v>
                  </c:pt>
                  <c:pt idx="122">
                    <c:v>1.0044891134095655</c:v>
                  </c:pt>
                  <c:pt idx="123">
                    <c:v>0.90140831179016356</c:v>
                  </c:pt>
                  <c:pt idx="124">
                    <c:v>1.0739940582659937</c:v>
                  </c:pt>
                  <c:pt idx="125">
                    <c:v>0.95634039445992092</c:v>
                  </c:pt>
                  <c:pt idx="126">
                    <c:v>0.97970268720768949</c:v>
                  </c:pt>
                  <c:pt idx="127">
                    <c:v>0.78510193716639398</c:v>
                  </c:pt>
                  <c:pt idx="128">
                    <c:v>1.0331827689917286</c:v>
                  </c:pt>
                  <c:pt idx="129">
                    <c:v>0.94815518826579925</c:v>
                  </c:pt>
                  <c:pt idx="130">
                    <c:v>0.86047310762126183</c:v>
                  </c:pt>
                  <c:pt idx="131">
                    <c:v>0.886591698912644</c:v>
                  </c:pt>
                  <c:pt idx="132">
                    <c:v>0.78240159842124635</c:v>
                  </c:pt>
                  <c:pt idx="133">
                    <c:v>0.63723951142245472</c:v>
                  </c:pt>
                  <c:pt idx="134">
                    <c:v>0.67156115510838321</c:v>
                  </c:pt>
                  <c:pt idx="135">
                    <c:v>0.7779816488700334</c:v>
                  </c:pt>
                  <c:pt idx="136">
                    <c:v>0.81906887788339988</c:v>
                  </c:pt>
                  <c:pt idx="137">
                    <c:v>0.72722793145817044</c:v>
                  </c:pt>
                  <c:pt idx="138">
                    <c:v>0.67844316281502492</c:v>
                  </c:pt>
                  <c:pt idx="139">
                    <c:v>0.87278728443053954</c:v>
                  </c:pt>
                  <c:pt idx="140">
                    <c:v>1.0058848258015312</c:v>
                  </c:pt>
                  <c:pt idx="141">
                    <c:v>1.0960458597087064</c:v>
                  </c:pt>
                  <c:pt idx="142">
                    <c:v>0.93822131987914115</c:v>
                  </c:pt>
                  <c:pt idx="143">
                    <c:v>0.90200826189132088</c:v>
                  </c:pt>
                  <c:pt idx="144">
                    <c:v>0.83112434684463987</c:v>
                  </c:pt>
                  <c:pt idx="145">
                    <c:v>1.0182508120701714</c:v>
                  </c:pt>
                  <c:pt idx="146">
                    <c:v>0.92888416902398807</c:v>
                  </c:pt>
                  <c:pt idx="147">
                    <c:v>0.86772692325024292</c:v>
                  </c:pt>
                  <c:pt idx="148">
                    <c:v>0.92185511371120776</c:v>
                  </c:pt>
                  <c:pt idx="149">
                    <c:v>0.83405033116588922</c:v>
                  </c:pt>
                  <c:pt idx="150">
                    <c:v>0.9504782023574061</c:v>
                  </c:pt>
                  <c:pt idx="151">
                    <c:v>0.7642191661024893</c:v>
                  </c:pt>
                  <c:pt idx="152">
                    <c:v>0.73265300277467438</c:v>
                  </c:pt>
                  <c:pt idx="153">
                    <c:v>0.78439637918065186</c:v>
                  </c:pt>
                  <c:pt idx="154">
                    <c:v>0.83851597189693505</c:v>
                  </c:pt>
                  <c:pt idx="155">
                    <c:v>0.70628844532885537</c:v>
                  </c:pt>
                  <c:pt idx="156">
                    <c:v>0.74904973680040732</c:v>
                  </c:pt>
                  <c:pt idx="157">
                    <c:v>0.73691389977086463</c:v>
                  </c:pt>
                  <c:pt idx="158">
                    <c:v>0.93268114533173774</c:v>
                  </c:pt>
                  <c:pt idx="159">
                    <c:v>0.97248957082967025</c:v>
                  </c:pt>
                  <c:pt idx="160">
                    <c:v>0.89575131276033804</c:v>
                  </c:pt>
                  <c:pt idx="161">
                    <c:v>0.70039799188685714</c:v>
                  </c:pt>
                  <c:pt idx="162">
                    <c:v>0.67899164959589797</c:v>
                  </c:pt>
                  <c:pt idx="163">
                    <c:v>0.82151456215153151</c:v>
                  </c:pt>
                  <c:pt idx="164">
                    <c:v>0.71247072044659321</c:v>
                  </c:pt>
                  <c:pt idx="165">
                    <c:v>0.72043492697733524</c:v>
                  </c:pt>
                  <c:pt idx="166">
                    <c:v>0.83820118942789279</c:v>
                  </c:pt>
                  <c:pt idx="167">
                    <c:v>0.76071826725809077</c:v>
                  </c:pt>
                  <c:pt idx="168">
                    <c:v>0.7712827504956411</c:v>
                  </c:pt>
                  <c:pt idx="169">
                    <c:v>0.76185981171211647</c:v>
                  </c:pt>
                  <c:pt idx="170">
                    <c:v>0.93636196360912627</c:v>
                  </c:pt>
                  <c:pt idx="171">
                    <c:v>0.81041228572470314</c:v>
                  </c:pt>
                  <c:pt idx="172">
                    <c:v>0.79133860425521818</c:v>
                  </c:pt>
                  <c:pt idx="173">
                    <c:v>0.77252812767513035</c:v>
                  </c:pt>
                  <c:pt idx="174">
                    <c:v>0.79928325136280132</c:v>
                  </c:pt>
                  <c:pt idx="175">
                    <c:v>0.70175900441517503</c:v>
                  </c:pt>
                  <c:pt idx="176">
                    <c:v>0.74006985284901328</c:v>
                  </c:pt>
                  <c:pt idx="177">
                    <c:v>0.70547611873815308</c:v>
                  </c:pt>
                  <c:pt idx="178">
                    <c:v>0.9160205175951589</c:v>
                  </c:pt>
                  <c:pt idx="179">
                    <c:v>0.98905269097773674</c:v>
                  </c:pt>
                  <c:pt idx="180">
                    <c:v>0.76580659353769465</c:v>
                  </c:pt>
                  <c:pt idx="181">
                    <c:v>0.98635626318754188</c:v>
                  </c:pt>
                  <c:pt idx="182">
                    <c:v>0.90014523006125013</c:v>
                  </c:pt>
                  <c:pt idx="183">
                    <c:v>1.011753666304978</c:v>
                  </c:pt>
                  <c:pt idx="184">
                    <c:v>0.9067107781263295</c:v>
                  </c:pt>
                  <c:pt idx="185">
                    <c:v>0.77219002322595309</c:v>
                  </c:pt>
                  <c:pt idx="186">
                    <c:v>0.6298124120020725</c:v>
                  </c:pt>
                  <c:pt idx="187">
                    <c:v>0.61005840742791595</c:v>
                  </c:pt>
                  <c:pt idx="188">
                    <c:v>0.57498914085046859</c:v>
                  </c:pt>
                  <c:pt idx="189">
                    <c:v>0.67015129288358144</c:v>
                  </c:pt>
                  <c:pt idx="190">
                    <c:v>0.73226014956531305</c:v>
                  </c:pt>
                  <c:pt idx="191">
                    <c:v>0.76062454151609282</c:v>
                  </c:pt>
                  <c:pt idx="192">
                    <c:v>0.82421647312122726</c:v>
                  </c:pt>
                  <c:pt idx="193">
                    <c:v>0.71513249264674028</c:v>
                  </c:pt>
                  <c:pt idx="194">
                    <c:v>0.77725996726782021</c:v>
                  </c:pt>
                  <c:pt idx="195">
                    <c:v>0.74206841926040468</c:v>
                  </c:pt>
                  <c:pt idx="196">
                    <c:v>0.64846855014255678</c:v>
                  </c:pt>
                  <c:pt idx="197">
                    <c:v>0.55095917154160179</c:v>
                  </c:pt>
                  <c:pt idx="198">
                    <c:v>0.73683985683111608</c:v>
                  </c:pt>
                  <c:pt idx="199">
                    <c:v>0.84780932822197852</c:v>
                  </c:pt>
                  <c:pt idx="200">
                    <c:v>0.75911378428644483</c:v>
                  </c:pt>
                  <c:pt idx="201">
                    <c:v>0.89095997992447518</c:v>
                  </c:pt>
                  <c:pt idx="202">
                    <c:v>0.65134821981762969</c:v>
                  </c:pt>
                  <c:pt idx="203">
                    <c:v>0.66864554822443389</c:v>
                  </c:pt>
                  <c:pt idx="204">
                    <c:v>0.66725332291749906</c:v>
                  </c:pt>
                  <c:pt idx="205">
                    <c:v>0.77034269572530034</c:v>
                  </c:pt>
                  <c:pt idx="206">
                    <c:v>0.79021438267144206</c:v>
                  </c:pt>
                  <c:pt idx="207">
                    <c:v>0.89077766645813738</c:v>
                  </c:pt>
                  <c:pt idx="208">
                    <c:v>0.7679995363258475</c:v>
                  </c:pt>
                  <c:pt idx="209">
                    <c:v>0.67777900913274058</c:v>
                  </c:pt>
                  <c:pt idx="210">
                    <c:v>0.7570857017982997</c:v>
                  </c:pt>
                  <c:pt idx="211">
                    <c:v>0.72555669728735495</c:v>
                  </c:pt>
                  <c:pt idx="212">
                    <c:v>0.70450110996320969</c:v>
                  </c:pt>
                  <c:pt idx="213">
                    <c:v>0.77594197001665921</c:v>
                  </c:pt>
                  <c:pt idx="214">
                    <c:v>0.71463349474970916</c:v>
                  </c:pt>
                  <c:pt idx="215">
                    <c:v>0.74660573648852802</c:v>
                  </c:pt>
                  <c:pt idx="216">
                    <c:v>0.87743808539737322</c:v>
                  </c:pt>
                  <c:pt idx="217">
                    <c:v>0.83612500573835224</c:v>
                  </c:pt>
                  <c:pt idx="218">
                    <c:v>0.74834001866488042</c:v>
                  </c:pt>
                  <c:pt idx="219">
                    <c:v>0.61708393503540937</c:v>
                  </c:pt>
                  <c:pt idx="220">
                    <c:v>0.63325938984213404</c:v>
                  </c:pt>
                  <c:pt idx="221">
                    <c:v>0.49981797178365706</c:v>
                  </c:pt>
                  <c:pt idx="222">
                    <c:v>0.78871658127670263</c:v>
                  </c:pt>
                  <c:pt idx="223">
                    <c:v>0.67519362570351471</c:v>
                  </c:pt>
                  <c:pt idx="224">
                    <c:v>0.87382686686280264</c:v>
                  </c:pt>
                  <c:pt idx="225">
                    <c:v>0.80907419499391453</c:v>
                  </c:pt>
                  <c:pt idx="226">
                    <c:v>0.88905701269276383</c:v>
                  </c:pt>
                  <c:pt idx="227">
                    <c:v>0.80859158640880835</c:v>
                  </c:pt>
                  <c:pt idx="228">
                    <c:v>0.78106838108326349</c:v>
                  </c:pt>
                  <c:pt idx="229">
                    <c:v>0.81562748226333892</c:v>
                  </c:pt>
                  <c:pt idx="230">
                    <c:v>0.76292077591908347</c:v>
                  </c:pt>
                  <c:pt idx="231">
                    <c:v>0.82108598674405764</c:v>
                  </c:pt>
                  <c:pt idx="232">
                    <c:v>0.8583940197980181</c:v>
                  </c:pt>
                  <c:pt idx="233">
                    <c:v>0.93447022849074357</c:v>
                  </c:pt>
                  <c:pt idx="234">
                    <c:v>0.82595784849938181</c:v>
                  </c:pt>
                  <c:pt idx="235">
                    <c:v>0.72160482352048538</c:v>
                  </c:pt>
                  <c:pt idx="236">
                    <c:v>0.83508050558498892</c:v>
                  </c:pt>
                  <c:pt idx="237">
                    <c:v>0.78576828576569036</c:v>
                  </c:pt>
                  <c:pt idx="238">
                    <c:v>0.71820774984989066</c:v>
                  </c:pt>
                  <c:pt idx="239">
                    <c:v>0.77005239245255708</c:v>
                  </c:pt>
                  <c:pt idx="240">
                    <c:v>0.93802069258151799</c:v>
                  </c:pt>
                  <c:pt idx="241">
                    <c:v>0.84112066016029163</c:v>
                  </c:pt>
                  <c:pt idx="242">
                    <c:v>0.8827769516241778</c:v>
                  </c:pt>
                  <c:pt idx="243">
                    <c:v>0.87587199166805974</c:v>
                  </c:pt>
                  <c:pt idx="244">
                    <c:v>0.97681085286391289</c:v>
                  </c:pt>
                  <c:pt idx="245">
                    <c:v>0.94901595572317432</c:v>
                  </c:pt>
                  <c:pt idx="246">
                    <c:v>0.97406995319233614</c:v>
                  </c:pt>
                  <c:pt idx="247">
                    <c:v>0.75309959696459361</c:v>
                  </c:pt>
                  <c:pt idx="248">
                    <c:v>0.72877934483600304</c:v>
                  </c:pt>
                  <c:pt idx="249">
                    <c:v>0.81897134384491177</c:v>
                  </c:pt>
                  <c:pt idx="250">
                    <c:v>0.78705626329437783</c:v>
                  </c:pt>
                  <c:pt idx="251">
                    <c:v>0.84795492715406029</c:v>
                  </c:pt>
                  <c:pt idx="252">
                    <c:v>0.92644203886836562</c:v>
                  </c:pt>
                  <c:pt idx="253">
                    <c:v>0.80861974620852273</c:v>
                  </c:pt>
                  <c:pt idx="254">
                    <c:v>0.8719909289785992</c:v>
                  </c:pt>
                  <c:pt idx="255">
                    <c:v>0.86657415470694721</c:v>
                  </c:pt>
                  <c:pt idx="256">
                    <c:v>0.9649764806725919</c:v>
                  </c:pt>
                  <c:pt idx="257">
                    <c:v>0.96273203346064196</c:v>
                  </c:pt>
                  <c:pt idx="258">
                    <c:v>1.0227585642151837</c:v>
                  </c:pt>
                  <c:pt idx="259">
                    <c:v>0.99935951423242453</c:v>
                  </c:pt>
                  <c:pt idx="260">
                    <c:v>0.81632720387170543</c:v>
                  </c:pt>
                  <c:pt idx="261">
                    <c:v>0.80053063106127342</c:v>
                  </c:pt>
                  <c:pt idx="262">
                    <c:v>0.67918404105235031</c:v>
                  </c:pt>
                  <c:pt idx="263">
                    <c:v>0.64525533781087097</c:v>
                  </c:pt>
                  <c:pt idx="264">
                    <c:v>0.78843391080791858</c:v>
                  </c:pt>
                  <c:pt idx="265">
                    <c:v>0.69348861821345242</c:v>
                  </c:pt>
                  <c:pt idx="266">
                    <c:v>0.72761911907479626</c:v>
                  </c:pt>
                  <c:pt idx="267">
                    <c:v>0.86980796569740415</c:v>
                  </c:pt>
                  <c:pt idx="268">
                    <c:v>0.80517375706468219</c:v>
                  </c:pt>
                  <c:pt idx="269">
                    <c:v>0.9073003793305352</c:v>
                  </c:pt>
                  <c:pt idx="270">
                    <c:v>0.94296038964162343</c:v>
                  </c:pt>
                  <c:pt idx="271">
                    <c:v>0.89168751497858667</c:v>
                  </c:pt>
                  <c:pt idx="272">
                    <c:v>0.79413276769522101</c:v>
                  </c:pt>
                  <c:pt idx="273">
                    <c:v>0.90931926069933666</c:v>
                  </c:pt>
                  <c:pt idx="274">
                    <c:v>0.98393460794701482</c:v>
                  </c:pt>
                  <c:pt idx="275">
                    <c:v>0.7880645524684653</c:v>
                  </c:pt>
                  <c:pt idx="276">
                    <c:v>0.75240442865613444</c:v>
                  </c:pt>
                  <c:pt idx="277">
                    <c:v>0.65647373582033497</c:v>
                  </c:pt>
                  <c:pt idx="278">
                    <c:v>0.78543024456136001</c:v>
                  </c:pt>
                  <c:pt idx="279">
                    <c:v>0.84450399305919677</c:v>
                  </c:pt>
                  <c:pt idx="280">
                    <c:v>0.84885355742062152</c:v>
                  </c:pt>
                  <c:pt idx="281">
                    <c:v>0.76549398193752949</c:v>
                  </c:pt>
                  <c:pt idx="282">
                    <c:v>0.85610694871914317</c:v>
                  </c:pt>
                  <c:pt idx="283">
                    <c:v>0.76029617878146427</c:v>
                  </c:pt>
                  <c:pt idx="284">
                    <c:v>0.82875637813107017</c:v>
                  </c:pt>
                  <c:pt idx="285">
                    <c:v>0.84269782850702502</c:v>
                  </c:pt>
                  <c:pt idx="286">
                    <c:v>0.69639718150842544</c:v>
                  </c:pt>
                  <c:pt idx="287">
                    <c:v>0.75977732063048875</c:v>
                  </c:pt>
                  <c:pt idx="288">
                    <c:v>0.86982181922332169</c:v>
                  </c:pt>
                  <c:pt idx="289">
                    <c:v>0.94058579388409003</c:v>
                  </c:pt>
                  <c:pt idx="290">
                    <c:v>0.83487998891088477</c:v>
                  </c:pt>
                  <c:pt idx="291">
                    <c:v>0.93908510195072703</c:v>
                  </c:pt>
                  <c:pt idx="292">
                    <c:v>0.83411451680219018</c:v>
                  </c:pt>
                  <c:pt idx="293">
                    <c:v>0.86744848013099052</c:v>
                  </c:pt>
                  <c:pt idx="294">
                    <c:v>0.79052036293644534</c:v>
                  </c:pt>
                  <c:pt idx="295">
                    <c:v>0.79626492845130703</c:v>
                  </c:pt>
                  <c:pt idx="296">
                    <c:v>0.69693976104394428</c:v>
                  </c:pt>
                  <c:pt idx="297">
                    <c:v>0.70275879209542769</c:v>
                  </c:pt>
                  <c:pt idx="298">
                    <c:v>0.81811782079710771</c:v>
                  </c:pt>
                  <c:pt idx="299">
                    <c:v>0.70447757025233804</c:v>
                  </c:pt>
                  <c:pt idx="300">
                    <c:v>0.79020934256021302</c:v>
                  </c:pt>
                  <c:pt idx="301">
                    <c:v>0.83603855364559487</c:v>
                  </c:pt>
                  <c:pt idx="302">
                    <c:v>0.70880466434481837</c:v>
                  </c:pt>
                  <c:pt idx="303">
                    <c:v>0.62462897053637523</c:v>
                  </c:pt>
                  <c:pt idx="304">
                    <c:v>0.8127484517103527</c:v>
                  </c:pt>
                  <c:pt idx="305">
                    <c:v>0.85872239449549703</c:v>
                  </c:pt>
                  <c:pt idx="306">
                    <c:v>0.86229421674452922</c:v>
                  </c:pt>
                  <c:pt idx="307">
                    <c:v>0.86557380741306178</c:v>
                  </c:pt>
                  <c:pt idx="308">
                    <c:v>0.6506815697178262</c:v>
                  </c:pt>
                  <c:pt idx="309">
                    <c:v>0.78543158802239721</c:v>
                  </c:pt>
                  <c:pt idx="310">
                    <c:v>0.72562665334902365</c:v>
                  </c:pt>
                  <c:pt idx="311">
                    <c:v>0.57275706050081499</c:v>
                  </c:pt>
                  <c:pt idx="312">
                    <c:v>0.64172236684652928</c:v>
                  </c:pt>
                  <c:pt idx="313">
                    <c:v>0.69007947966249727</c:v>
                  </c:pt>
                  <c:pt idx="314">
                    <c:v>0.69749852519213562</c:v>
                  </c:pt>
                  <c:pt idx="315">
                    <c:v>0.62935143371665725</c:v>
                  </c:pt>
                  <c:pt idx="316">
                    <c:v>0.71565045157421914</c:v>
                  </c:pt>
                  <c:pt idx="317">
                    <c:v>0.62509884181554942</c:v>
                  </c:pt>
                  <c:pt idx="318">
                    <c:v>0.53159458067286269</c:v>
                  </c:pt>
                  <c:pt idx="319">
                    <c:v>0.61584442268176276</c:v>
                  </c:pt>
                  <c:pt idx="320">
                    <c:v>0.7958390933791234</c:v>
                  </c:pt>
                  <c:pt idx="321">
                    <c:v>0.8461957542257571</c:v>
                  </c:pt>
                  <c:pt idx="322">
                    <c:v>0.86396815900032675</c:v>
                  </c:pt>
                  <c:pt idx="323">
                    <c:v>0.77204383308334301</c:v>
                  </c:pt>
                  <c:pt idx="324">
                    <c:v>0.84929652532510302</c:v>
                  </c:pt>
                  <c:pt idx="325">
                    <c:v>0.60904150490501818</c:v>
                  </c:pt>
                  <c:pt idx="326">
                    <c:v>0.79229723622134995</c:v>
                  </c:pt>
                  <c:pt idx="327">
                    <c:v>0.88622814568942676</c:v>
                  </c:pt>
                  <c:pt idx="328">
                    <c:v>0.86576230102071727</c:v>
                  </c:pt>
                  <c:pt idx="329">
                    <c:v>0.93906340074832084</c:v>
                  </c:pt>
                  <c:pt idx="330">
                    <c:v>0.94233637894307443</c:v>
                  </c:pt>
                  <c:pt idx="331">
                    <c:v>0.95384783203905532</c:v>
                  </c:pt>
                  <c:pt idx="332">
                    <c:v>0.78142264658422711</c:v>
                  </c:pt>
                  <c:pt idx="333">
                    <c:v>0.97620088309750852</c:v>
                  </c:pt>
                  <c:pt idx="334">
                    <c:v>0.90314219926651684</c:v>
                  </c:pt>
                  <c:pt idx="335">
                    <c:v>0.90324153125721462</c:v>
                  </c:pt>
                  <c:pt idx="336">
                    <c:v>0.87469696634279703</c:v>
                  </c:pt>
                  <c:pt idx="337">
                    <c:v>0.85109202243738968</c:v>
                  </c:pt>
                  <c:pt idx="338">
                    <c:v>0.68401144221482812</c:v>
                  </c:pt>
                  <c:pt idx="339">
                    <c:v>0.72197412164372821</c:v>
                  </c:pt>
                  <c:pt idx="340">
                    <c:v>0.7466355627822121</c:v>
                  </c:pt>
                  <c:pt idx="341">
                    <c:v>0.80522435684005733</c:v>
                  </c:pt>
                  <c:pt idx="342">
                    <c:v>0.74039194784457307</c:v>
                  </c:pt>
                  <c:pt idx="343">
                    <c:v>0.86790740933976862</c:v>
                  </c:pt>
                  <c:pt idx="344">
                    <c:v>0.86990213063748045</c:v>
                  </c:pt>
                  <c:pt idx="345">
                    <c:v>0.86236068230327778</c:v>
                  </c:pt>
                  <c:pt idx="346">
                    <c:v>0.87082253751097771</c:v>
                  </c:pt>
                  <c:pt idx="347">
                    <c:v>0.7926313684344467</c:v>
                  </c:pt>
                  <c:pt idx="348">
                    <c:v>0.82076175214032232</c:v>
                  </c:pt>
                  <c:pt idx="349">
                    <c:v>0.94134238108083712</c:v>
                  </c:pt>
                  <c:pt idx="350">
                    <c:v>0.9300190634620229</c:v>
                  </c:pt>
                  <c:pt idx="351">
                    <c:v>0.92468848898960943</c:v>
                  </c:pt>
                  <c:pt idx="352">
                    <c:v>0.95689102660792991</c:v>
                  </c:pt>
                  <c:pt idx="353">
                    <c:v>0.96297243106990993</c:v>
                  </c:pt>
                  <c:pt idx="354">
                    <c:v>1.0299768603263693</c:v>
                  </c:pt>
                  <c:pt idx="355">
                    <c:v>0.8333223154148528</c:v>
                  </c:pt>
                  <c:pt idx="356">
                    <c:v>0.96107891598646822</c:v>
                  </c:pt>
                  <c:pt idx="357">
                    <c:v>0.90956583953925874</c:v>
                  </c:pt>
                  <c:pt idx="358">
                    <c:v>0.83260118820124729</c:v>
                  </c:pt>
                  <c:pt idx="359">
                    <c:v>0.90284078677294821</c:v>
                  </c:pt>
                  <c:pt idx="360">
                    <c:v>1.0224827293845038</c:v>
                  </c:pt>
                  <c:pt idx="361">
                    <c:v>0.90430689811896325</c:v>
                  </c:pt>
                  <c:pt idx="362">
                    <c:v>0.89352100686884073</c:v>
                  </c:pt>
                  <c:pt idx="363">
                    <c:v>0.83053569929095594</c:v>
                  </c:pt>
                  <c:pt idx="364">
                    <c:v>0.82656235850278525</c:v>
                  </c:pt>
                  <c:pt idx="365">
                    <c:v>0.69958727946168031</c:v>
                  </c:pt>
                  <c:pt idx="366">
                    <c:v>0.76245128562718367</c:v>
                  </c:pt>
                  <c:pt idx="367">
                    <c:v>0.78325238355103954</c:v>
                  </c:pt>
                  <c:pt idx="368">
                    <c:v>0.86155213673821429</c:v>
                  </c:pt>
                  <c:pt idx="369">
                    <c:v>0.74597077218094288</c:v>
                  </c:pt>
                  <c:pt idx="370">
                    <c:v>0.65948786283832406</c:v>
                  </c:pt>
                  <c:pt idx="371">
                    <c:v>0.6087481029931241</c:v>
                  </c:pt>
                  <c:pt idx="372">
                    <c:v>0.63847032824595984</c:v>
                  </c:pt>
                  <c:pt idx="373">
                    <c:v>0.69499899916358276</c:v>
                  </c:pt>
                  <c:pt idx="374">
                    <c:v>0.81459948346386502</c:v>
                  </c:pt>
                  <c:pt idx="375">
                    <c:v>0.83775610793510547</c:v>
                  </c:pt>
                  <c:pt idx="376">
                    <c:v>0.78666218708598767</c:v>
                  </c:pt>
                  <c:pt idx="377">
                    <c:v>0.72336501443589907</c:v>
                  </c:pt>
                  <c:pt idx="378">
                    <c:v>0.61172438119981165</c:v>
                  </c:pt>
                  <c:pt idx="379">
                    <c:v>0.83214603841058077</c:v>
                  </c:pt>
                  <c:pt idx="380">
                    <c:v>0.73568233554869567</c:v>
                  </c:pt>
                  <c:pt idx="381">
                    <c:v>0.72265424455386484</c:v>
                  </c:pt>
                  <c:pt idx="382">
                    <c:v>0.74828066739069021</c:v>
                  </c:pt>
                  <c:pt idx="383">
                    <c:v>0.98801797504338951</c:v>
                  </c:pt>
                  <c:pt idx="384">
                    <c:v>0.8664108370079695</c:v>
                  </c:pt>
                  <c:pt idx="385">
                    <c:v>0.72240534577971571</c:v>
                  </c:pt>
                  <c:pt idx="386">
                    <c:v>0.83443403088197354</c:v>
                  </c:pt>
                  <c:pt idx="387">
                    <c:v>0.86111262807621347</c:v>
                  </c:pt>
                  <c:pt idx="388">
                    <c:v>0.81440814385216376</c:v>
                  </c:pt>
                  <c:pt idx="389">
                    <c:v>0.74655998950890978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pooled!$Q$4:$Q$393</c:f>
              <c:numCache>
                <c:formatCode>General</c:formatCode>
                <c:ptCount val="390"/>
                <c:pt idx="0">
                  <c:v>6.457608333333333</c:v>
                </c:pt>
                <c:pt idx="1">
                  <c:v>7.3153333333333341</c:v>
                </c:pt>
                <c:pt idx="2">
                  <c:v>7.149074999999999</c:v>
                </c:pt>
                <c:pt idx="3">
                  <c:v>6.6000666666666667</c:v>
                </c:pt>
                <c:pt idx="4">
                  <c:v>7.2618333333333345</c:v>
                </c:pt>
                <c:pt idx="5">
                  <c:v>7.1660083333333331</c:v>
                </c:pt>
                <c:pt idx="6">
                  <c:v>6.9329375000000013</c:v>
                </c:pt>
                <c:pt idx="7">
                  <c:v>6.4246166666666662</c:v>
                </c:pt>
                <c:pt idx="8">
                  <c:v>6.7967416666666667</c:v>
                </c:pt>
                <c:pt idx="9">
                  <c:v>7.298516666666667</c:v>
                </c:pt>
                <c:pt idx="10">
                  <c:v>7.3395000000000001</c:v>
                </c:pt>
                <c:pt idx="11">
                  <c:v>7.3498416666666664</c:v>
                </c:pt>
                <c:pt idx="12">
                  <c:v>6.6578750000000007</c:v>
                </c:pt>
                <c:pt idx="13">
                  <c:v>6.2251416666666666</c:v>
                </c:pt>
                <c:pt idx="14">
                  <c:v>7.0804249999999991</c:v>
                </c:pt>
                <c:pt idx="15">
                  <c:v>7.2407250000000012</c:v>
                </c:pt>
                <c:pt idx="16">
                  <c:v>10.864191666666665</c:v>
                </c:pt>
                <c:pt idx="17">
                  <c:v>12.249625</c:v>
                </c:pt>
                <c:pt idx="18">
                  <c:v>11.177391666666667</c:v>
                </c:pt>
                <c:pt idx="19">
                  <c:v>9.5417833333333331</c:v>
                </c:pt>
                <c:pt idx="20">
                  <c:v>8.2528750000000013</c:v>
                </c:pt>
                <c:pt idx="21">
                  <c:v>7.4246083333333326</c:v>
                </c:pt>
                <c:pt idx="22">
                  <c:v>6.7207999999999997</c:v>
                </c:pt>
                <c:pt idx="23">
                  <c:v>5.2743333333333338</c:v>
                </c:pt>
                <c:pt idx="24">
                  <c:v>4.7584000000000009</c:v>
                </c:pt>
                <c:pt idx="25">
                  <c:v>4.9118583333333339</c:v>
                </c:pt>
                <c:pt idx="26">
                  <c:v>4.4758416666666667</c:v>
                </c:pt>
                <c:pt idx="27">
                  <c:v>4.4739250000000004</c:v>
                </c:pt>
                <c:pt idx="28">
                  <c:v>4.7897083333333335</c:v>
                </c:pt>
                <c:pt idx="29">
                  <c:v>5.0652750000000006</c:v>
                </c:pt>
                <c:pt idx="30">
                  <c:v>4.8685166666666655</c:v>
                </c:pt>
                <c:pt idx="31">
                  <c:v>4.9044416666666661</c:v>
                </c:pt>
                <c:pt idx="32">
                  <c:v>4.4000666666666666</c:v>
                </c:pt>
                <c:pt idx="33">
                  <c:v>4.4395633333333331</c:v>
                </c:pt>
                <c:pt idx="34">
                  <c:v>4.6739074999999994</c:v>
                </c:pt>
                <c:pt idx="35">
                  <c:v>4.622841666666667</c:v>
                </c:pt>
                <c:pt idx="36">
                  <c:v>5.0378833333333333</c:v>
                </c:pt>
                <c:pt idx="37">
                  <c:v>5.8348266666666673</c:v>
                </c:pt>
                <c:pt idx="38">
                  <c:v>5.3875750000000009</c:v>
                </c:pt>
                <c:pt idx="39">
                  <c:v>4.7984566666666666</c:v>
                </c:pt>
                <c:pt idx="40">
                  <c:v>5.1221499999999995</c:v>
                </c:pt>
                <c:pt idx="41">
                  <c:v>4.7762166666666666</c:v>
                </c:pt>
                <c:pt idx="42">
                  <c:v>5.2516083333333343</c:v>
                </c:pt>
                <c:pt idx="43">
                  <c:v>5.4589749999999997</c:v>
                </c:pt>
                <c:pt idx="44">
                  <c:v>5.4553024999999993</c:v>
                </c:pt>
                <c:pt idx="45">
                  <c:v>5.4206333333333339</c:v>
                </c:pt>
                <c:pt idx="46">
                  <c:v>5.3112025000000003</c:v>
                </c:pt>
                <c:pt idx="47">
                  <c:v>5.3274675</c:v>
                </c:pt>
                <c:pt idx="48">
                  <c:v>5.8210841666666662</c:v>
                </c:pt>
                <c:pt idx="49">
                  <c:v>6.3019708333333329</c:v>
                </c:pt>
                <c:pt idx="50">
                  <c:v>6.7197866666666677</c:v>
                </c:pt>
                <c:pt idx="51">
                  <c:v>6.8753708333333341</c:v>
                </c:pt>
                <c:pt idx="52">
                  <c:v>7.4124749999999997</c:v>
                </c:pt>
                <c:pt idx="53">
                  <c:v>6.5061516666666677</c:v>
                </c:pt>
                <c:pt idx="54">
                  <c:v>6.0436224999999988</c:v>
                </c:pt>
                <c:pt idx="55">
                  <c:v>6.5187883333333332</c:v>
                </c:pt>
                <c:pt idx="56">
                  <c:v>7.097129166666666</c:v>
                </c:pt>
                <c:pt idx="57">
                  <c:v>7.3752433333333336</c:v>
                </c:pt>
                <c:pt idx="58">
                  <c:v>6.6684100000000015</c:v>
                </c:pt>
                <c:pt idx="59">
                  <c:v>6.701813333333333</c:v>
                </c:pt>
                <c:pt idx="60">
                  <c:v>6.785193333333333</c:v>
                </c:pt>
                <c:pt idx="61">
                  <c:v>6.8143916666666682</c:v>
                </c:pt>
                <c:pt idx="62">
                  <c:v>6.7305149999999996</c:v>
                </c:pt>
                <c:pt idx="63">
                  <c:v>6.6062408333333336</c:v>
                </c:pt>
                <c:pt idx="64">
                  <c:v>6.3856308333333338</c:v>
                </c:pt>
                <c:pt idx="65">
                  <c:v>6.8263083333333343</c:v>
                </c:pt>
                <c:pt idx="66">
                  <c:v>6.6329166666666657</c:v>
                </c:pt>
                <c:pt idx="67">
                  <c:v>7.3664083333333332</c:v>
                </c:pt>
                <c:pt idx="68">
                  <c:v>7.5189941666666655</c:v>
                </c:pt>
                <c:pt idx="69">
                  <c:v>7.2682416666666656</c:v>
                </c:pt>
                <c:pt idx="70">
                  <c:v>7.3010583333333328</c:v>
                </c:pt>
                <c:pt idx="71">
                  <c:v>7.4635250000000006</c:v>
                </c:pt>
                <c:pt idx="72">
                  <c:v>7.2319866666666677</c:v>
                </c:pt>
                <c:pt idx="73">
                  <c:v>7.2252324999999997</c:v>
                </c:pt>
                <c:pt idx="74">
                  <c:v>6.8617099999999995</c:v>
                </c:pt>
                <c:pt idx="75">
                  <c:v>6.9848058333333327</c:v>
                </c:pt>
                <c:pt idx="76">
                  <c:v>6.7961508333333329</c:v>
                </c:pt>
                <c:pt idx="77">
                  <c:v>6.906340000000001</c:v>
                </c:pt>
                <c:pt idx="78">
                  <c:v>6.858905</c:v>
                </c:pt>
                <c:pt idx="79">
                  <c:v>7.226424999999999</c:v>
                </c:pt>
                <c:pt idx="80">
                  <c:v>7.1054333333333339</c:v>
                </c:pt>
                <c:pt idx="81">
                  <c:v>7.5031166666666671</c:v>
                </c:pt>
                <c:pt idx="82">
                  <c:v>7.2939583333333333</c:v>
                </c:pt>
                <c:pt idx="83">
                  <c:v>7.2306916666666678</c:v>
                </c:pt>
                <c:pt idx="84">
                  <c:v>7.7024441666666661</c:v>
                </c:pt>
                <c:pt idx="85">
                  <c:v>7.8610550000000003</c:v>
                </c:pt>
                <c:pt idx="86">
                  <c:v>8.3047366666666687</c:v>
                </c:pt>
                <c:pt idx="87">
                  <c:v>7.6092883333333328</c:v>
                </c:pt>
                <c:pt idx="88">
                  <c:v>7.5804916666666662</c:v>
                </c:pt>
                <c:pt idx="89">
                  <c:v>7.4995966666666654</c:v>
                </c:pt>
                <c:pt idx="90">
                  <c:v>6.9260624999999996</c:v>
                </c:pt>
                <c:pt idx="91">
                  <c:v>6.7043424999999992</c:v>
                </c:pt>
                <c:pt idx="92">
                  <c:v>6.2039475000000008</c:v>
                </c:pt>
                <c:pt idx="93">
                  <c:v>6.2504083333333336</c:v>
                </c:pt>
                <c:pt idx="94">
                  <c:v>5.8881033333333335</c:v>
                </c:pt>
                <c:pt idx="95">
                  <c:v>5.7116000000000007</c:v>
                </c:pt>
                <c:pt idx="96">
                  <c:v>5.7854166666666664</c:v>
                </c:pt>
                <c:pt idx="97">
                  <c:v>6.4049000000000005</c:v>
                </c:pt>
                <c:pt idx="98">
                  <c:v>6.0597333333333339</c:v>
                </c:pt>
                <c:pt idx="99">
                  <c:v>5.6102749999999988</c:v>
                </c:pt>
                <c:pt idx="100">
                  <c:v>5.9055583333333326</c:v>
                </c:pt>
                <c:pt idx="101">
                  <c:v>5.8126616666666671</c:v>
                </c:pt>
                <c:pt idx="102">
                  <c:v>5.6860166666666672</c:v>
                </c:pt>
                <c:pt idx="103">
                  <c:v>6.1997749999999998</c:v>
                </c:pt>
                <c:pt idx="104">
                  <c:v>6.4589166666666662</c:v>
                </c:pt>
                <c:pt idx="105">
                  <c:v>6.9287916666666662</c:v>
                </c:pt>
                <c:pt idx="106">
                  <c:v>6.8260833333333331</c:v>
                </c:pt>
                <c:pt idx="107">
                  <c:v>6.5286091666666666</c:v>
                </c:pt>
                <c:pt idx="108">
                  <c:v>6.5370000000000017</c:v>
                </c:pt>
                <c:pt idx="109">
                  <c:v>6.7129750000000001</c:v>
                </c:pt>
                <c:pt idx="110">
                  <c:v>6.1563166666666662</c:v>
                </c:pt>
                <c:pt idx="111">
                  <c:v>7.1736266666666664</c:v>
                </c:pt>
                <c:pt idx="112">
                  <c:v>7.0905916666666684</c:v>
                </c:pt>
                <c:pt idx="113">
                  <c:v>7.1123249999999993</c:v>
                </c:pt>
                <c:pt idx="114">
                  <c:v>7.9677833333333323</c:v>
                </c:pt>
                <c:pt idx="115">
                  <c:v>7.5525083333333329</c:v>
                </c:pt>
                <c:pt idx="116">
                  <c:v>7.3349166666666674</c:v>
                </c:pt>
                <c:pt idx="117">
                  <c:v>7.292391666666667</c:v>
                </c:pt>
                <c:pt idx="118">
                  <c:v>8.1576333333333313</c:v>
                </c:pt>
                <c:pt idx="119">
                  <c:v>7.7582083333333332</c:v>
                </c:pt>
                <c:pt idx="120">
                  <c:v>7.6811750000000023</c:v>
                </c:pt>
                <c:pt idx="121">
                  <c:v>7.6330249999999999</c:v>
                </c:pt>
                <c:pt idx="122">
                  <c:v>7.7085749999999988</c:v>
                </c:pt>
                <c:pt idx="123">
                  <c:v>6.9018250000000014</c:v>
                </c:pt>
                <c:pt idx="124">
                  <c:v>7.3927916666666649</c:v>
                </c:pt>
                <c:pt idx="125">
                  <c:v>7.7041500000000012</c:v>
                </c:pt>
                <c:pt idx="126">
                  <c:v>7.6517750000000007</c:v>
                </c:pt>
                <c:pt idx="127">
                  <c:v>7.3184499999999995</c:v>
                </c:pt>
                <c:pt idx="128">
                  <c:v>7.7080333333333328</c:v>
                </c:pt>
                <c:pt idx="129">
                  <c:v>6.766516666666667</c:v>
                </c:pt>
                <c:pt idx="130">
                  <c:v>7.1741000000000019</c:v>
                </c:pt>
                <c:pt idx="131">
                  <c:v>7.5399166666666666</c:v>
                </c:pt>
                <c:pt idx="132">
                  <c:v>6.8169000000000004</c:v>
                </c:pt>
                <c:pt idx="133">
                  <c:v>6.6270083333333334</c:v>
                </c:pt>
                <c:pt idx="134">
                  <c:v>6.5535333333333332</c:v>
                </c:pt>
                <c:pt idx="135">
                  <c:v>7.386141666666667</c:v>
                </c:pt>
                <c:pt idx="136">
                  <c:v>7.132133333333333</c:v>
                </c:pt>
                <c:pt idx="137">
                  <c:v>7.0944333333333338</c:v>
                </c:pt>
                <c:pt idx="138">
                  <c:v>6.7306750000000006</c:v>
                </c:pt>
                <c:pt idx="139">
                  <c:v>6.9290500000000002</c:v>
                </c:pt>
                <c:pt idx="140">
                  <c:v>7.0131333333333332</c:v>
                </c:pt>
                <c:pt idx="141">
                  <c:v>6.720908333333333</c:v>
                </c:pt>
                <c:pt idx="142">
                  <c:v>6.6163499999999997</c:v>
                </c:pt>
                <c:pt idx="143">
                  <c:v>6.4733833333333344</c:v>
                </c:pt>
                <c:pt idx="144">
                  <c:v>6.4671416666666666</c:v>
                </c:pt>
                <c:pt idx="145">
                  <c:v>7.3660083333333342</c:v>
                </c:pt>
                <c:pt idx="146">
                  <c:v>6.8165083333333323</c:v>
                </c:pt>
                <c:pt idx="147">
                  <c:v>6.8983999999999996</c:v>
                </c:pt>
                <c:pt idx="148">
                  <c:v>6.936091666666667</c:v>
                </c:pt>
                <c:pt idx="149">
                  <c:v>6.2351916666666662</c:v>
                </c:pt>
                <c:pt idx="150">
                  <c:v>6.5888833333333343</c:v>
                </c:pt>
                <c:pt idx="151">
                  <c:v>6.9279666666666664</c:v>
                </c:pt>
                <c:pt idx="152">
                  <c:v>6.7609333333333339</c:v>
                </c:pt>
                <c:pt idx="153">
                  <c:v>6.8323166666666664</c:v>
                </c:pt>
                <c:pt idx="154">
                  <c:v>6.6751833333333339</c:v>
                </c:pt>
                <c:pt idx="155">
                  <c:v>6.6797166666666667</c:v>
                </c:pt>
                <c:pt idx="156">
                  <c:v>6.5305749999999989</c:v>
                </c:pt>
                <c:pt idx="157">
                  <c:v>7.1297416666666678</c:v>
                </c:pt>
                <c:pt idx="158">
                  <c:v>6.8429416666666683</c:v>
                </c:pt>
                <c:pt idx="159">
                  <c:v>6.8068083333333318</c:v>
                </c:pt>
                <c:pt idx="160">
                  <c:v>7.1575583333333332</c:v>
                </c:pt>
                <c:pt idx="161">
                  <c:v>7.4183916666666656</c:v>
                </c:pt>
                <c:pt idx="162">
                  <c:v>7.4670916666666676</c:v>
                </c:pt>
                <c:pt idx="163">
                  <c:v>7.898958333333332</c:v>
                </c:pt>
                <c:pt idx="164">
                  <c:v>6.7903583333333328</c:v>
                </c:pt>
                <c:pt idx="165">
                  <c:v>6.9793416666666666</c:v>
                </c:pt>
                <c:pt idx="166">
                  <c:v>6.8999750000000004</c:v>
                </c:pt>
                <c:pt idx="167">
                  <c:v>6.7405250000000008</c:v>
                </c:pt>
                <c:pt idx="168">
                  <c:v>6.8627000000000002</c:v>
                </c:pt>
                <c:pt idx="169">
                  <c:v>7.0582833333333328</c:v>
                </c:pt>
                <c:pt idx="170">
                  <c:v>7.0987500000000017</c:v>
                </c:pt>
                <c:pt idx="171">
                  <c:v>7.103116666666665</c:v>
                </c:pt>
                <c:pt idx="172">
                  <c:v>7.5197583333333329</c:v>
                </c:pt>
                <c:pt idx="173">
                  <c:v>7.1855249999999993</c:v>
                </c:pt>
                <c:pt idx="174">
                  <c:v>7.2134</c:v>
                </c:pt>
                <c:pt idx="175">
                  <c:v>6.727383333333333</c:v>
                </c:pt>
                <c:pt idx="176">
                  <c:v>7.1106166666666661</c:v>
                </c:pt>
                <c:pt idx="177">
                  <c:v>6.748075</c:v>
                </c:pt>
                <c:pt idx="178">
                  <c:v>7.0262250000000002</c:v>
                </c:pt>
                <c:pt idx="179">
                  <c:v>7.0420499999999997</c:v>
                </c:pt>
                <c:pt idx="180">
                  <c:v>6.5999583333333334</c:v>
                </c:pt>
                <c:pt idx="181">
                  <c:v>7.2776333333333341</c:v>
                </c:pt>
                <c:pt idx="182">
                  <c:v>6.619533333333333</c:v>
                </c:pt>
                <c:pt idx="183">
                  <c:v>7.1885916666666674</c:v>
                </c:pt>
                <c:pt idx="184">
                  <c:v>7.3436750000000002</c:v>
                </c:pt>
                <c:pt idx="185">
                  <c:v>7.0092999999999996</c:v>
                </c:pt>
                <c:pt idx="186">
                  <c:v>6.1942916666666674</c:v>
                </c:pt>
                <c:pt idx="187">
                  <c:v>6.237825</c:v>
                </c:pt>
                <c:pt idx="188">
                  <c:v>6.5353833333333329</c:v>
                </c:pt>
                <c:pt idx="189">
                  <c:v>6.8729333333333331</c:v>
                </c:pt>
                <c:pt idx="190">
                  <c:v>7.0767166666666661</c:v>
                </c:pt>
                <c:pt idx="191">
                  <c:v>7.136683333333333</c:v>
                </c:pt>
                <c:pt idx="192">
                  <c:v>7.3986749999999999</c:v>
                </c:pt>
                <c:pt idx="193">
                  <c:v>6.8041416666666672</c:v>
                </c:pt>
                <c:pt idx="194">
                  <c:v>7.0401333333333334</c:v>
                </c:pt>
                <c:pt idx="195">
                  <c:v>6.6802500000000009</c:v>
                </c:pt>
                <c:pt idx="196">
                  <c:v>6.8930916666666668</c:v>
                </c:pt>
                <c:pt idx="197">
                  <c:v>7.560058333333334</c:v>
                </c:pt>
                <c:pt idx="198">
                  <c:v>6.6635416666666663</c:v>
                </c:pt>
                <c:pt idx="199">
                  <c:v>6.5283333333333324</c:v>
                </c:pt>
                <c:pt idx="200">
                  <c:v>6.1502583333333334</c:v>
                </c:pt>
                <c:pt idx="201">
                  <c:v>6.3995583333333323</c:v>
                </c:pt>
                <c:pt idx="202">
                  <c:v>6.0813166666666669</c:v>
                </c:pt>
                <c:pt idx="203">
                  <c:v>6.1084083333333332</c:v>
                </c:pt>
                <c:pt idx="204">
                  <c:v>6.0236833333333335</c:v>
                </c:pt>
                <c:pt idx="205">
                  <c:v>6.5855916666666667</c:v>
                </c:pt>
                <c:pt idx="206">
                  <c:v>5.8076833333333333</c:v>
                </c:pt>
                <c:pt idx="207">
                  <c:v>6.0172999999999996</c:v>
                </c:pt>
                <c:pt idx="208">
                  <c:v>6.1547916666666671</c:v>
                </c:pt>
                <c:pt idx="209">
                  <c:v>6.4455583333333335</c:v>
                </c:pt>
                <c:pt idx="210">
                  <c:v>6.8600250000000003</c:v>
                </c:pt>
                <c:pt idx="211">
                  <c:v>7.0817416666666686</c:v>
                </c:pt>
                <c:pt idx="212">
                  <c:v>7.0128999999999992</c:v>
                </c:pt>
                <c:pt idx="213">
                  <c:v>7.23055</c:v>
                </c:pt>
                <c:pt idx="214">
                  <c:v>7.3526999999999996</c:v>
                </c:pt>
                <c:pt idx="215">
                  <c:v>6.6866999999999992</c:v>
                </c:pt>
                <c:pt idx="216">
                  <c:v>6.6306083333333339</c:v>
                </c:pt>
                <c:pt idx="217">
                  <c:v>6.6375583333333337</c:v>
                </c:pt>
                <c:pt idx="218">
                  <c:v>6.4136666666666668</c:v>
                </c:pt>
                <c:pt idx="219">
                  <c:v>7.0473000000000026</c:v>
                </c:pt>
                <c:pt idx="220">
                  <c:v>6.8173833333333329</c:v>
                </c:pt>
                <c:pt idx="221">
                  <c:v>6.366458333333334</c:v>
                </c:pt>
                <c:pt idx="222">
                  <c:v>6.3086166666666657</c:v>
                </c:pt>
                <c:pt idx="223">
                  <c:v>6.7118416666666656</c:v>
                </c:pt>
                <c:pt idx="224">
                  <c:v>7.1255583333333332</c:v>
                </c:pt>
                <c:pt idx="225">
                  <c:v>7.1027833333333339</c:v>
                </c:pt>
                <c:pt idx="226">
                  <c:v>6.8348000000000004</c:v>
                </c:pt>
                <c:pt idx="227">
                  <c:v>7.6284166666666655</c:v>
                </c:pt>
                <c:pt idx="228">
                  <c:v>7.6048249999999991</c:v>
                </c:pt>
                <c:pt idx="229">
                  <c:v>6.5541166666666664</c:v>
                </c:pt>
                <c:pt idx="230">
                  <c:v>6.5891325000000007</c:v>
                </c:pt>
                <c:pt idx="231">
                  <c:v>6.5875774999999992</c:v>
                </c:pt>
                <c:pt idx="232">
                  <c:v>6.310835</c:v>
                </c:pt>
                <c:pt idx="233">
                  <c:v>6.5262358333333337</c:v>
                </c:pt>
                <c:pt idx="234">
                  <c:v>6.5958649999999999</c:v>
                </c:pt>
                <c:pt idx="235">
                  <c:v>5.4407449999999997</c:v>
                </c:pt>
                <c:pt idx="236">
                  <c:v>6.0177666666666667</c:v>
                </c:pt>
                <c:pt idx="237">
                  <c:v>6.3559799999999997</c:v>
                </c:pt>
                <c:pt idx="238">
                  <c:v>6.1487166666666679</c:v>
                </c:pt>
                <c:pt idx="239">
                  <c:v>6.4917008333333328</c:v>
                </c:pt>
                <c:pt idx="240">
                  <c:v>7.1103066666666672</c:v>
                </c:pt>
                <c:pt idx="241">
                  <c:v>6.3308900000000001</c:v>
                </c:pt>
                <c:pt idx="242">
                  <c:v>6.2422591666666669</c:v>
                </c:pt>
                <c:pt idx="243">
                  <c:v>6.3345341666666668</c:v>
                </c:pt>
                <c:pt idx="244">
                  <c:v>7.0615000000000014</c:v>
                </c:pt>
                <c:pt idx="245">
                  <c:v>7.5941833333333344</c:v>
                </c:pt>
                <c:pt idx="246">
                  <c:v>7.0249500000000005</c:v>
                </c:pt>
                <c:pt idx="247">
                  <c:v>6.9577416666666663</c:v>
                </c:pt>
                <c:pt idx="248">
                  <c:v>7.265316666666668</c:v>
                </c:pt>
                <c:pt idx="249">
                  <c:v>5.9763416666666664</c:v>
                </c:pt>
                <c:pt idx="250">
                  <c:v>5.7670500000000002</c:v>
                </c:pt>
                <c:pt idx="251">
                  <c:v>6.1719000000000008</c:v>
                </c:pt>
                <c:pt idx="252">
                  <c:v>6.3949750000000014</c:v>
                </c:pt>
                <c:pt idx="253">
                  <c:v>6.8065749999999987</c:v>
                </c:pt>
                <c:pt idx="254">
                  <c:v>7.0929916666666664</c:v>
                </c:pt>
                <c:pt idx="255">
                  <c:v>6.9201000000000006</c:v>
                </c:pt>
                <c:pt idx="256">
                  <c:v>7.3311583333333346</c:v>
                </c:pt>
                <c:pt idx="257">
                  <c:v>6.7498416666666676</c:v>
                </c:pt>
                <c:pt idx="258">
                  <c:v>7.021958333333334</c:v>
                </c:pt>
                <c:pt idx="259">
                  <c:v>6.9703333333333335</c:v>
                </c:pt>
                <c:pt idx="260">
                  <c:v>5.9846841666666668</c:v>
                </c:pt>
                <c:pt idx="261">
                  <c:v>5.8109458333333341</c:v>
                </c:pt>
                <c:pt idx="262">
                  <c:v>5.9059733333333346</c:v>
                </c:pt>
                <c:pt idx="263">
                  <c:v>5.6157191666666675</c:v>
                </c:pt>
                <c:pt idx="264">
                  <c:v>5.8867283333333331</c:v>
                </c:pt>
                <c:pt idx="265">
                  <c:v>5.5947658333333337</c:v>
                </c:pt>
                <c:pt idx="266">
                  <c:v>6.129224999999999</c:v>
                </c:pt>
                <c:pt idx="267">
                  <c:v>6.2921416666666667</c:v>
                </c:pt>
                <c:pt idx="268">
                  <c:v>6.0707833333333339</c:v>
                </c:pt>
                <c:pt idx="269">
                  <c:v>6.2907999999999999</c:v>
                </c:pt>
                <c:pt idx="270">
                  <c:v>6.6613416666666661</c:v>
                </c:pt>
                <c:pt idx="271">
                  <c:v>6.4416166666666657</c:v>
                </c:pt>
                <c:pt idx="272">
                  <c:v>6.2148000000000003</c:v>
                </c:pt>
                <c:pt idx="273">
                  <c:v>6.5365000000000002</c:v>
                </c:pt>
                <c:pt idx="274">
                  <c:v>6.5395941666666673</c:v>
                </c:pt>
                <c:pt idx="275">
                  <c:v>6.1025583333333344</c:v>
                </c:pt>
                <c:pt idx="276">
                  <c:v>5.9868249999999996</c:v>
                </c:pt>
                <c:pt idx="277">
                  <c:v>5.7800608333333336</c:v>
                </c:pt>
                <c:pt idx="278">
                  <c:v>5.9336633333333326</c:v>
                </c:pt>
                <c:pt idx="279">
                  <c:v>6.1766333333333341</c:v>
                </c:pt>
                <c:pt idx="280">
                  <c:v>6.5690225</c:v>
                </c:pt>
                <c:pt idx="281">
                  <c:v>6.1484250000000005</c:v>
                </c:pt>
                <c:pt idx="282">
                  <c:v>6.0171583333333336</c:v>
                </c:pt>
                <c:pt idx="283">
                  <c:v>6.0681500000000002</c:v>
                </c:pt>
                <c:pt idx="284">
                  <c:v>6.4364333333333335</c:v>
                </c:pt>
                <c:pt idx="285">
                  <c:v>6.6803249999999998</c:v>
                </c:pt>
                <c:pt idx="286">
                  <c:v>6.3659249999999998</c:v>
                </c:pt>
                <c:pt idx="287">
                  <c:v>6.0841166666666666</c:v>
                </c:pt>
                <c:pt idx="288">
                  <c:v>6.8440500000000002</c:v>
                </c:pt>
                <c:pt idx="289">
                  <c:v>6.8617333333333344</c:v>
                </c:pt>
                <c:pt idx="290">
                  <c:v>6.8663833333333324</c:v>
                </c:pt>
                <c:pt idx="291">
                  <c:v>7.1297916666666685</c:v>
                </c:pt>
                <c:pt idx="292">
                  <c:v>6.2719750000000003</c:v>
                </c:pt>
                <c:pt idx="293">
                  <c:v>6.2289283333333332</c:v>
                </c:pt>
                <c:pt idx="294">
                  <c:v>6.1102166666666688</c:v>
                </c:pt>
                <c:pt idx="295">
                  <c:v>5.549758333333334</c:v>
                </c:pt>
                <c:pt idx="296">
                  <c:v>5.5039083333333325</c:v>
                </c:pt>
                <c:pt idx="297">
                  <c:v>6.1384749999999997</c:v>
                </c:pt>
                <c:pt idx="298">
                  <c:v>6.0603583333333333</c:v>
                </c:pt>
                <c:pt idx="299">
                  <c:v>5.7211249999999998</c:v>
                </c:pt>
                <c:pt idx="300">
                  <c:v>5.8525583333333335</c:v>
                </c:pt>
                <c:pt idx="301">
                  <c:v>5.7804000000000002</c:v>
                </c:pt>
                <c:pt idx="302">
                  <c:v>5.3079499999999991</c:v>
                </c:pt>
                <c:pt idx="303">
                  <c:v>5.9449500000000013</c:v>
                </c:pt>
                <c:pt idx="304">
                  <c:v>6.3155000000000001</c:v>
                </c:pt>
                <c:pt idx="305">
                  <c:v>6.0984666666666669</c:v>
                </c:pt>
                <c:pt idx="306">
                  <c:v>6.0518749999999999</c:v>
                </c:pt>
                <c:pt idx="307">
                  <c:v>6.059775000000001</c:v>
                </c:pt>
                <c:pt idx="308">
                  <c:v>5.8234250000000003</c:v>
                </c:pt>
                <c:pt idx="309">
                  <c:v>5.6614916666666666</c:v>
                </c:pt>
                <c:pt idx="310">
                  <c:v>5.7069666666666672</c:v>
                </c:pt>
                <c:pt idx="311">
                  <c:v>5.4011666666666676</c:v>
                </c:pt>
                <c:pt idx="312">
                  <c:v>5.799833333333333</c:v>
                </c:pt>
                <c:pt idx="313">
                  <c:v>5.9208083333333335</c:v>
                </c:pt>
                <c:pt idx="314">
                  <c:v>6.7147416666666651</c:v>
                </c:pt>
                <c:pt idx="315">
                  <c:v>6.242</c:v>
                </c:pt>
                <c:pt idx="316">
                  <c:v>6.424433333333333</c:v>
                </c:pt>
                <c:pt idx="317">
                  <c:v>6.3203583333333322</c:v>
                </c:pt>
                <c:pt idx="318">
                  <c:v>6.6149250000000004</c:v>
                </c:pt>
                <c:pt idx="319">
                  <c:v>6.745708333333333</c:v>
                </c:pt>
                <c:pt idx="320">
                  <c:v>6.3095833333333333</c:v>
                </c:pt>
                <c:pt idx="321">
                  <c:v>6.5653499999999996</c:v>
                </c:pt>
                <c:pt idx="322">
                  <c:v>6.8723583333333336</c:v>
                </c:pt>
                <c:pt idx="323">
                  <c:v>6.9456333333333333</c:v>
                </c:pt>
                <c:pt idx="324">
                  <c:v>5.945266666666666</c:v>
                </c:pt>
                <c:pt idx="325">
                  <c:v>5.9573</c:v>
                </c:pt>
                <c:pt idx="326">
                  <c:v>6.1108916666666673</c:v>
                </c:pt>
                <c:pt idx="327">
                  <c:v>6.1232000000000006</c:v>
                </c:pt>
                <c:pt idx="328">
                  <c:v>6.1337333333333346</c:v>
                </c:pt>
                <c:pt idx="329">
                  <c:v>6.0764249999999995</c:v>
                </c:pt>
                <c:pt idx="330">
                  <c:v>6.1679749999999993</c:v>
                </c:pt>
                <c:pt idx="331">
                  <c:v>6.2584249999999999</c:v>
                </c:pt>
                <c:pt idx="332">
                  <c:v>5.9371249999999991</c:v>
                </c:pt>
                <c:pt idx="333">
                  <c:v>6.0716416666666655</c:v>
                </c:pt>
                <c:pt idx="334">
                  <c:v>6.0282166666666663</c:v>
                </c:pt>
                <c:pt idx="335">
                  <c:v>5.9903000000000013</c:v>
                </c:pt>
                <c:pt idx="336">
                  <c:v>5.9806666666666679</c:v>
                </c:pt>
                <c:pt idx="337">
                  <c:v>6.5886666666666676</c:v>
                </c:pt>
                <c:pt idx="338">
                  <c:v>6.0069333333333326</c:v>
                </c:pt>
                <c:pt idx="339">
                  <c:v>6.3206333333333333</c:v>
                </c:pt>
                <c:pt idx="340">
                  <c:v>6.5056833333333337</c:v>
                </c:pt>
                <c:pt idx="341">
                  <c:v>6.3546000000000005</c:v>
                </c:pt>
                <c:pt idx="342">
                  <c:v>5.8713083333333325</c:v>
                </c:pt>
                <c:pt idx="343">
                  <c:v>6.0392166666666673</c:v>
                </c:pt>
                <c:pt idx="344">
                  <c:v>6.1406916666666653</c:v>
                </c:pt>
                <c:pt idx="345">
                  <c:v>6.4130750000000001</c:v>
                </c:pt>
                <c:pt idx="346">
                  <c:v>6.1300808333333334</c:v>
                </c:pt>
                <c:pt idx="347">
                  <c:v>6.826626666666666</c:v>
                </c:pt>
                <c:pt idx="348">
                  <c:v>6.2483141666666668</c:v>
                </c:pt>
                <c:pt idx="349">
                  <c:v>6.6295449999999994</c:v>
                </c:pt>
                <c:pt idx="350">
                  <c:v>6.8581916666666665</c:v>
                </c:pt>
                <c:pt idx="351">
                  <c:v>6.5004824999999995</c:v>
                </c:pt>
                <c:pt idx="352">
                  <c:v>6.6406783333333337</c:v>
                </c:pt>
                <c:pt idx="353">
                  <c:v>6.9126341666666677</c:v>
                </c:pt>
                <c:pt idx="354">
                  <c:v>7.2776874999999999</c:v>
                </c:pt>
                <c:pt idx="355">
                  <c:v>7.2446875000000004</c:v>
                </c:pt>
                <c:pt idx="356">
                  <c:v>6.8752641666666667</c:v>
                </c:pt>
                <c:pt idx="357">
                  <c:v>6.7519291666666659</c:v>
                </c:pt>
                <c:pt idx="358">
                  <c:v>7.1882175000000004</c:v>
                </c:pt>
                <c:pt idx="359">
                  <c:v>6.8625824999999994</c:v>
                </c:pt>
                <c:pt idx="360">
                  <c:v>6.9996675000000002</c:v>
                </c:pt>
                <c:pt idx="361">
                  <c:v>7.0188408333333347</c:v>
                </c:pt>
                <c:pt idx="362">
                  <c:v>6.8092750000000022</c:v>
                </c:pt>
                <c:pt idx="363">
                  <c:v>6.4640583333333339</c:v>
                </c:pt>
                <c:pt idx="364">
                  <c:v>6.7242583333333341</c:v>
                </c:pt>
                <c:pt idx="365">
                  <c:v>6.7716583333333338</c:v>
                </c:pt>
                <c:pt idx="366">
                  <c:v>6.5836500000000013</c:v>
                </c:pt>
                <c:pt idx="367">
                  <c:v>6.7774166666666664</c:v>
                </c:pt>
                <c:pt idx="368">
                  <c:v>6.9862499999999992</c:v>
                </c:pt>
                <c:pt idx="369">
                  <c:v>7.0681416666666665</c:v>
                </c:pt>
                <c:pt idx="370">
                  <c:v>6.7841250000000004</c:v>
                </c:pt>
                <c:pt idx="371">
                  <c:v>6.2533250000000002</c:v>
                </c:pt>
                <c:pt idx="372">
                  <c:v>6.6812666666666667</c:v>
                </c:pt>
                <c:pt idx="373">
                  <c:v>6.6565333333333347</c:v>
                </c:pt>
                <c:pt idx="374">
                  <c:v>6.5793166666666671</c:v>
                </c:pt>
                <c:pt idx="375">
                  <c:v>6.3506749999999998</c:v>
                </c:pt>
                <c:pt idx="376">
                  <c:v>5.9417499999999999</c:v>
                </c:pt>
                <c:pt idx="377">
                  <c:v>5.7353750000000003</c:v>
                </c:pt>
                <c:pt idx="378">
                  <c:v>5.659041666666667</c:v>
                </c:pt>
                <c:pt idx="379">
                  <c:v>6.5232999999999999</c:v>
                </c:pt>
                <c:pt idx="380">
                  <c:v>6.539133333333333</c:v>
                </c:pt>
                <c:pt idx="381">
                  <c:v>6.6658333333333326</c:v>
                </c:pt>
                <c:pt idx="382">
                  <c:v>6.7775916666666669</c:v>
                </c:pt>
                <c:pt idx="383">
                  <c:v>6.5487583333333319</c:v>
                </c:pt>
                <c:pt idx="384">
                  <c:v>6.5466999999999986</c:v>
                </c:pt>
                <c:pt idx="385">
                  <c:v>6.2918166666666666</c:v>
                </c:pt>
                <c:pt idx="386">
                  <c:v>6.3373500000000007</c:v>
                </c:pt>
                <c:pt idx="387">
                  <c:v>6.2849333333333339</c:v>
                </c:pt>
                <c:pt idx="388">
                  <c:v>6.4121500000000005</c:v>
                </c:pt>
                <c:pt idx="389">
                  <c:v>6.5001108333333333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BA-CC4C-9929-03D971D6BD07}"/>
            </c:ext>
          </c:extLst>
        </c:ser>
        <c:ser>
          <c:idx val="2"/>
          <c:order val="2"/>
          <c:tx>
            <c:strRef>
              <c:f>pooled!$R$3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pooled!$V$4:$V$393</c:f>
                <c:numCache>
                  <c:formatCode>General</c:formatCode>
                  <c:ptCount val="390"/>
                  <c:pt idx="0">
                    <c:v>0.84817354441139725</c:v>
                  </c:pt>
                  <c:pt idx="1">
                    <c:v>0.79647179585004535</c:v>
                  </c:pt>
                  <c:pt idx="2">
                    <c:v>0.74780747221798227</c:v>
                  </c:pt>
                  <c:pt idx="3">
                    <c:v>0.74639785666177383</c:v>
                  </c:pt>
                  <c:pt idx="4">
                    <c:v>0.56580147324057894</c:v>
                  </c:pt>
                  <c:pt idx="5">
                    <c:v>0.66780473063431789</c:v>
                  </c:pt>
                  <c:pt idx="6">
                    <c:v>0.82462902833255169</c:v>
                  </c:pt>
                  <c:pt idx="7">
                    <c:v>0.76596058994803184</c:v>
                  </c:pt>
                  <c:pt idx="8">
                    <c:v>0.8834627774617072</c:v>
                  </c:pt>
                  <c:pt idx="9">
                    <c:v>1.0016599677459663</c:v>
                  </c:pt>
                  <c:pt idx="10">
                    <c:v>0.90361346295265765</c:v>
                  </c:pt>
                  <c:pt idx="11">
                    <c:v>0.98707236290704503</c:v>
                  </c:pt>
                  <c:pt idx="12">
                    <c:v>0.82454253459942073</c:v>
                  </c:pt>
                  <c:pt idx="13">
                    <c:v>0.72663601191161742</c:v>
                  </c:pt>
                  <c:pt idx="14">
                    <c:v>0.63495374668498139</c:v>
                  </c:pt>
                  <c:pt idx="15">
                    <c:v>0.41856957251948307</c:v>
                  </c:pt>
                  <c:pt idx="16">
                    <c:v>0.67666492200103712</c:v>
                  </c:pt>
                  <c:pt idx="17">
                    <c:v>0.97322905308705387</c:v>
                  </c:pt>
                  <c:pt idx="18">
                    <c:v>0.90455699297245074</c:v>
                  </c:pt>
                  <c:pt idx="19">
                    <c:v>1.0447191454180556</c:v>
                  </c:pt>
                  <c:pt idx="20">
                    <c:v>0.88898187314281663</c:v>
                  </c:pt>
                  <c:pt idx="21">
                    <c:v>0.90139896979429357</c:v>
                  </c:pt>
                  <c:pt idx="22">
                    <c:v>0.76239290572645002</c:v>
                  </c:pt>
                  <c:pt idx="23">
                    <c:v>0.6143608127568565</c:v>
                  </c:pt>
                  <c:pt idx="24">
                    <c:v>0.47608069222039262</c:v>
                  </c:pt>
                  <c:pt idx="25">
                    <c:v>0.45220698640588369</c:v>
                  </c:pt>
                  <c:pt idx="26">
                    <c:v>0.60420796788820696</c:v>
                  </c:pt>
                  <c:pt idx="27">
                    <c:v>0.76116157456528155</c:v>
                  </c:pt>
                  <c:pt idx="28">
                    <c:v>0.57259655135618959</c:v>
                  </c:pt>
                  <c:pt idx="29">
                    <c:v>0.50940519242489346</c:v>
                  </c:pt>
                  <c:pt idx="30">
                    <c:v>0.45146023189739415</c:v>
                  </c:pt>
                  <c:pt idx="31">
                    <c:v>0.49237515339993126</c:v>
                  </c:pt>
                  <c:pt idx="32">
                    <c:v>0.53495584474517144</c:v>
                  </c:pt>
                  <c:pt idx="33">
                    <c:v>0.56899392203087795</c:v>
                  </c:pt>
                  <c:pt idx="34">
                    <c:v>0.61875150555372371</c:v>
                  </c:pt>
                  <c:pt idx="35">
                    <c:v>0.55946361497717911</c:v>
                  </c:pt>
                  <c:pt idx="36">
                    <c:v>0.53992707641228632</c:v>
                  </c:pt>
                  <c:pt idx="37">
                    <c:v>0.44673895549951242</c:v>
                  </c:pt>
                  <c:pt idx="38">
                    <c:v>0.50355923040537343</c:v>
                  </c:pt>
                  <c:pt idx="39">
                    <c:v>0.36882140321965651</c:v>
                  </c:pt>
                  <c:pt idx="40">
                    <c:v>0.60996317039401737</c:v>
                  </c:pt>
                  <c:pt idx="41">
                    <c:v>0.56041677706228499</c:v>
                  </c:pt>
                  <c:pt idx="42">
                    <c:v>0.45122944923376651</c:v>
                  </c:pt>
                  <c:pt idx="43">
                    <c:v>0.55950016123718127</c:v>
                  </c:pt>
                  <c:pt idx="44">
                    <c:v>0.60785769217109153</c:v>
                  </c:pt>
                  <c:pt idx="45">
                    <c:v>0.53481350495241076</c:v>
                  </c:pt>
                  <c:pt idx="46">
                    <c:v>0.63080277860033174</c:v>
                  </c:pt>
                  <c:pt idx="47">
                    <c:v>0.76821055283565864</c:v>
                  </c:pt>
                  <c:pt idx="48">
                    <c:v>0.73700393060310876</c:v>
                  </c:pt>
                  <c:pt idx="49">
                    <c:v>0.81174227800034038</c:v>
                  </c:pt>
                  <c:pt idx="50">
                    <c:v>0.75085004738316641</c:v>
                  </c:pt>
                  <c:pt idx="51">
                    <c:v>0.9539902508192003</c:v>
                  </c:pt>
                  <c:pt idx="52">
                    <c:v>0.84168767864392391</c:v>
                  </c:pt>
                  <c:pt idx="53">
                    <c:v>0.96682491342509591</c:v>
                  </c:pt>
                  <c:pt idx="54">
                    <c:v>0.87929347536369895</c:v>
                  </c:pt>
                  <c:pt idx="55">
                    <c:v>0.86164879133248651</c:v>
                  </c:pt>
                  <c:pt idx="56">
                    <c:v>1.1025010295030298</c:v>
                  </c:pt>
                  <c:pt idx="57">
                    <c:v>0.89721641474876812</c:v>
                  </c:pt>
                  <c:pt idx="58">
                    <c:v>1.0761318464836984</c:v>
                  </c:pt>
                  <c:pt idx="59">
                    <c:v>0.80528928989067428</c:v>
                  </c:pt>
                  <c:pt idx="60">
                    <c:v>0.84940358003112804</c:v>
                  </c:pt>
                  <c:pt idx="61">
                    <c:v>0.85097925781511596</c:v>
                  </c:pt>
                  <c:pt idx="62">
                    <c:v>0.93636103461213005</c:v>
                  </c:pt>
                  <c:pt idx="63">
                    <c:v>0.87921089332945546</c:v>
                  </c:pt>
                  <c:pt idx="64">
                    <c:v>0.84336507766012359</c:v>
                  </c:pt>
                  <c:pt idx="65">
                    <c:v>0.86759047608716811</c:v>
                  </c:pt>
                  <c:pt idx="66">
                    <c:v>0.80684878893840062</c:v>
                  </c:pt>
                  <c:pt idx="67">
                    <c:v>0.93561651144098434</c:v>
                  </c:pt>
                  <c:pt idx="68">
                    <c:v>0.79700949398847531</c:v>
                  </c:pt>
                  <c:pt idx="69">
                    <c:v>0.86944052707903019</c:v>
                  </c:pt>
                  <c:pt idx="70">
                    <c:v>0.89404698612615607</c:v>
                  </c:pt>
                  <c:pt idx="71">
                    <c:v>0.82340896485696502</c:v>
                  </c:pt>
                  <c:pt idx="72">
                    <c:v>0.8770407039643906</c:v>
                  </c:pt>
                  <c:pt idx="73">
                    <c:v>0.98673778575109683</c:v>
                  </c:pt>
                  <c:pt idx="74">
                    <c:v>1.0984055618805841</c:v>
                  </c:pt>
                  <c:pt idx="75">
                    <c:v>1.1244934895834913</c:v>
                  </c:pt>
                  <c:pt idx="76">
                    <c:v>0.90245011937826569</c:v>
                  </c:pt>
                  <c:pt idx="77">
                    <c:v>1.0417768054123693</c:v>
                  </c:pt>
                  <c:pt idx="78">
                    <c:v>0.90071658198083593</c:v>
                  </c:pt>
                  <c:pt idx="79">
                    <c:v>0.83421723094712608</c:v>
                  </c:pt>
                  <c:pt idx="80">
                    <c:v>0.90142681756364251</c:v>
                  </c:pt>
                  <c:pt idx="81">
                    <c:v>0.92429628934870667</c:v>
                  </c:pt>
                  <c:pt idx="82">
                    <c:v>1.1159571174075704</c:v>
                  </c:pt>
                  <c:pt idx="83">
                    <c:v>1.0803959757902306</c:v>
                  </c:pt>
                  <c:pt idx="84">
                    <c:v>0.95423192089557607</c:v>
                  </c:pt>
                  <c:pt idx="85">
                    <c:v>0.9124240133551722</c:v>
                  </c:pt>
                  <c:pt idx="86">
                    <c:v>0.81405275768694974</c:v>
                  </c:pt>
                  <c:pt idx="87">
                    <c:v>0.83451712952080037</c:v>
                  </c:pt>
                  <c:pt idx="88">
                    <c:v>0.84408812217847173</c:v>
                  </c:pt>
                  <c:pt idx="89">
                    <c:v>0.94286808480139839</c:v>
                  </c:pt>
                  <c:pt idx="90">
                    <c:v>0.86100622504158097</c:v>
                  </c:pt>
                  <c:pt idx="91">
                    <c:v>0.92700903475007723</c:v>
                  </c:pt>
                  <c:pt idx="92">
                    <c:v>1.0500001853144376</c:v>
                  </c:pt>
                  <c:pt idx="93">
                    <c:v>1.1509595100034411</c:v>
                  </c:pt>
                  <c:pt idx="94">
                    <c:v>1.1421564460255276</c:v>
                  </c:pt>
                  <c:pt idx="95">
                    <c:v>1.0234373421454122</c:v>
                  </c:pt>
                  <c:pt idx="96">
                    <c:v>1.2391548940054371</c:v>
                  </c:pt>
                  <c:pt idx="97">
                    <c:v>0.97815353216277479</c:v>
                  </c:pt>
                  <c:pt idx="98">
                    <c:v>0.98618819321049378</c:v>
                  </c:pt>
                  <c:pt idx="99">
                    <c:v>0.94910123126813872</c:v>
                  </c:pt>
                  <c:pt idx="100">
                    <c:v>0.85918798593394718</c:v>
                  </c:pt>
                  <c:pt idx="101">
                    <c:v>0.88308872034038843</c:v>
                  </c:pt>
                  <c:pt idx="102">
                    <c:v>1.0366021542143866</c:v>
                  </c:pt>
                  <c:pt idx="103">
                    <c:v>1.0079430617087044</c:v>
                  </c:pt>
                  <c:pt idx="104">
                    <c:v>0.97117556836005847</c:v>
                  </c:pt>
                  <c:pt idx="105">
                    <c:v>1.0302041011202097</c:v>
                  </c:pt>
                  <c:pt idx="106">
                    <c:v>1.5184284488296913</c:v>
                  </c:pt>
                  <c:pt idx="107">
                    <c:v>1.7101804131752509</c:v>
                  </c:pt>
                  <c:pt idx="108">
                    <c:v>1.5987824340885752</c:v>
                  </c:pt>
                  <c:pt idx="109">
                    <c:v>1.5059981098887991</c:v>
                  </c:pt>
                  <c:pt idx="110">
                    <c:v>1.4808365196405926</c:v>
                  </c:pt>
                  <c:pt idx="111">
                    <c:v>1.198975383510918</c:v>
                  </c:pt>
                  <c:pt idx="112">
                    <c:v>1.0075417345574016</c:v>
                  </c:pt>
                  <c:pt idx="113">
                    <c:v>1.0188574068744505</c:v>
                  </c:pt>
                  <c:pt idx="114">
                    <c:v>1.0261105897118872</c:v>
                  </c:pt>
                  <c:pt idx="115">
                    <c:v>0.98945225188856989</c:v>
                  </c:pt>
                  <c:pt idx="116">
                    <c:v>1.0831801090825668</c:v>
                  </c:pt>
                  <c:pt idx="117">
                    <c:v>1.036094654262175</c:v>
                  </c:pt>
                  <c:pt idx="118">
                    <c:v>1.1453603300010664</c:v>
                  </c:pt>
                  <c:pt idx="119">
                    <c:v>1.0569095307921548</c:v>
                  </c:pt>
                  <c:pt idx="120">
                    <c:v>1.1130686423994387</c:v>
                  </c:pt>
                  <c:pt idx="121">
                    <c:v>1.2520033999796509</c:v>
                  </c:pt>
                  <c:pt idx="122">
                    <c:v>1.0323979058379262</c:v>
                  </c:pt>
                  <c:pt idx="123">
                    <c:v>1.0510883108429363</c:v>
                  </c:pt>
                  <c:pt idx="124">
                    <c:v>1.2266684301365578</c:v>
                  </c:pt>
                  <c:pt idx="125">
                    <c:v>1.1439504695209366</c:v>
                  </c:pt>
                  <c:pt idx="126">
                    <c:v>0.95686686395445208</c:v>
                  </c:pt>
                  <c:pt idx="127">
                    <c:v>0.83120783309165769</c:v>
                  </c:pt>
                  <c:pt idx="128">
                    <c:v>1.0367100767578479</c:v>
                  </c:pt>
                  <c:pt idx="129">
                    <c:v>0.95990660702387165</c:v>
                  </c:pt>
                  <c:pt idx="130">
                    <c:v>1.0431068234410517</c:v>
                  </c:pt>
                  <c:pt idx="131">
                    <c:v>1.0575749940783143</c:v>
                  </c:pt>
                  <c:pt idx="132">
                    <c:v>1.0090254433722052</c:v>
                  </c:pt>
                  <c:pt idx="133">
                    <c:v>0.99682995277605657</c:v>
                  </c:pt>
                  <c:pt idx="134">
                    <c:v>0.98022025636003618</c:v>
                  </c:pt>
                  <c:pt idx="135">
                    <c:v>0.83128017407070998</c:v>
                  </c:pt>
                  <c:pt idx="136">
                    <c:v>0.81008468636983177</c:v>
                  </c:pt>
                  <c:pt idx="137">
                    <c:v>1.0126128534562699</c:v>
                  </c:pt>
                  <c:pt idx="138">
                    <c:v>0.89182579929129957</c:v>
                  </c:pt>
                  <c:pt idx="139">
                    <c:v>0.69638833672764977</c:v>
                  </c:pt>
                  <c:pt idx="140">
                    <c:v>0.73606466761958433</c:v>
                  </c:pt>
                  <c:pt idx="141">
                    <c:v>0.75294660395195245</c:v>
                  </c:pt>
                  <c:pt idx="142">
                    <c:v>0.75669000382430418</c:v>
                  </c:pt>
                  <c:pt idx="143">
                    <c:v>0.94435492612147665</c:v>
                  </c:pt>
                  <c:pt idx="144">
                    <c:v>0.96484530574016802</c:v>
                  </c:pt>
                  <c:pt idx="145">
                    <c:v>1.1533095565840426</c:v>
                  </c:pt>
                  <c:pt idx="146">
                    <c:v>0.96209820444692662</c:v>
                  </c:pt>
                  <c:pt idx="147">
                    <c:v>1.0034420184388766</c:v>
                  </c:pt>
                  <c:pt idx="148">
                    <c:v>1.0062414408695519</c:v>
                  </c:pt>
                  <c:pt idx="149">
                    <c:v>0.94344485747228946</c:v>
                  </c:pt>
                  <c:pt idx="150">
                    <c:v>1.0158655701206563</c:v>
                  </c:pt>
                  <c:pt idx="151">
                    <c:v>0.87968238834745804</c:v>
                  </c:pt>
                  <c:pt idx="152">
                    <c:v>0.99001191946132894</c:v>
                  </c:pt>
                  <c:pt idx="153">
                    <c:v>0.85917837481367865</c:v>
                  </c:pt>
                  <c:pt idx="154">
                    <c:v>0.75251286522107519</c:v>
                  </c:pt>
                  <c:pt idx="155">
                    <c:v>0.85104392664289363</c:v>
                  </c:pt>
                  <c:pt idx="156">
                    <c:v>0.72962065615470906</c:v>
                  </c:pt>
                  <c:pt idx="157">
                    <c:v>0.91114452509251331</c:v>
                  </c:pt>
                  <c:pt idx="158">
                    <c:v>0.83500988036252</c:v>
                  </c:pt>
                  <c:pt idx="159">
                    <c:v>0.80088866754169852</c:v>
                  </c:pt>
                  <c:pt idx="160">
                    <c:v>0.87490485689080033</c:v>
                  </c:pt>
                  <c:pt idx="161">
                    <c:v>1.0397739750988813</c:v>
                  </c:pt>
                  <c:pt idx="162">
                    <c:v>1.0090177431435654</c:v>
                  </c:pt>
                  <c:pt idx="163">
                    <c:v>0.76594733613748578</c:v>
                  </c:pt>
                  <c:pt idx="164">
                    <c:v>0.90073731414375713</c:v>
                  </c:pt>
                  <c:pt idx="165">
                    <c:v>0.87041543628153339</c:v>
                  </c:pt>
                  <c:pt idx="166">
                    <c:v>0.9095621451987409</c:v>
                  </c:pt>
                  <c:pt idx="167">
                    <c:v>0.89787686738767125</c:v>
                  </c:pt>
                  <c:pt idx="168">
                    <c:v>0.94571291482813435</c:v>
                  </c:pt>
                  <c:pt idx="169">
                    <c:v>0.8924029367012869</c:v>
                  </c:pt>
                  <c:pt idx="170">
                    <c:v>0.79981819094129536</c:v>
                  </c:pt>
                  <c:pt idx="171">
                    <c:v>0.69735911999587041</c:v>
                  </c:pt>
                  <c:pt idx="172">
                    <c:v>0.9648520448248934</c:v>
                  </c:pt>
                  <c:pt idx="173">
                    <c:v>1.0252900403727845</c:v>
                  </c:pt>
                  <c:pt idx="174">
                    <c:v>0.85483346332425403</c:v>
                  </c:pt>
                  <c:pt idx="175">
                    <c:v>0.71192273366272585</c:v>
                  </c:pt>
                  <c:pt idx="176">
                    <c:v>0.62257834596835082</c:v>
                  </c:pt>
                  <c:pt idx="177">
                    <c:v>0.7978065839048768</c:v>
                  </c:pt>
                  <c:pt idx="178">
                    <c:v>0.77197185461120843</c:v>
                  </c:pt>
                  <c:pt idx="179">
                    <c:v>0.65282639976667856</c:v>
                  </c:pt>
                  <c:pt idx="180">
                    <c:v>0.86028424174275531</c:v>
                  </c:pt>
                  <c:pt idx="181">
                    <c:v>0.79815029278164418</c:v>
                  </c:pt>
                  <c:pt idx="182">
                    <c:v>0.71100371520147698</c:v>
                  </c:pt>
                  <c:pt idx="183">
                    <c:v>0.79057996886571669</c:v>
                  </c:pt>
                  <c:pt idx="184">
                    <c:v>0.92977216820381015</c:v>
                  </c:pt>
                  <c:pt idx="185">
                    <c:v>0.85076798269121157</c:v>
                  </c:pt>
                  <c:pt idx="186">
                    <c:v>0.73636822795402535</c:v>
                  </c:pt>
                  <c:pt idx="187">
                    <c:v>0.5942740163978707</c:v>
                  </c:pt>
                  <c:pt idx="188">
                    <c:v>0.75897502498718161</c:v>
                  </c:pt>
                  <c:pt idx="189">
                    <c:v>0.90674909097825906</c:v>
                  </c:pt>
                  <c:pt idx="190">
                    <c:v>0.90190602962923117</c:v>
                  </c:pt>
                  <c:pt idx="191">
                    <c:v>0.94747591567095413</c:v>
                  </c:pt>
                  <c:pt idx="192">
                    <c:v>0.78703089518439417</c:v>
                  </c:pt>
                  <c:pt idx="193">
                    <c:v>0.88163443624138715</c:v>
                  </c:pt>
                  <c:pt idx="194">
                    <c:v>0.88408178735686538</c:v>
                  </c:pt>
                  <c:pt idx="195">
                    <c:v>0.81750717194827649</c:v>
                  </c:pt>
                  <c:pt idx="196">
                    <c:v>0.88203259277416157</c:v>
                  </c:pt>
                  <c:pt idx="197">
                    <c:v>0.90749714932629577</c:v>
                  </c:pt>
                  <c:pt idx="198">
                    <c:v>1.0254057082116717</c:v>
                  </c:pt>
                  <c:pt idx="199">
                    <c:v>1.0158245145259444</c:v>
                  </c:pt>
                  <c:pt idx="200">
                    <c:v>1.0197574551570991</c:v>
                  </c:pt>
                  <c:pt idx="201">
                    <c:v>0.87625514916209235</c:v>
                  </c:pt>
                  <c:pt idx="202">
                    <c:v>0.88930997489030339</c:v>
                  </c:pt>
                  <c:pt idx="203">
                    <c:v>1.0335220335280122</c:v>
                  </c:pt>
                  <c:pt idx="204">
                    <c:v>0.92910012956493326</c:v>
                  </c:pt>
                  <c:pt idx="205">
                    <c:v>0.6925182271240149</c:v>
                  </c:pt>
                  <c:pt idx="206">
                    <c:v>0.61665880429058118</c:v>
                  </c:pt>
                  <c:pt idx="207">
                    <c:v>0.70423486954985315</c:v>
                  </c:pt>
                  <c:pt idx="208">
                    <c:v>0.82471202816130895</c:v>
                  </c:pt>
                  <c:pt idx="209">
                    <c:v>0.86183573307683092</c:v>
                  </c:pt>
                  <c:pt idx="210">
                    <c:v>0.70732432847779603</c:v>
                  </c:pt>
                  <c:pt idx="211">
                    <c:v>0.79814837271488848</c:v>
                  </c:pt>
                  <c:pt idx="212">
                    <c:v>1.0027826396955357</c:v>
                  </c:pt>
                  <c:pt idx="213">
                    <c:v>0.83150430590125168</c:v>
                  </c:pt>
                  <c:pt idx="214">
                    <c:v>0.8686658084013702</c:v>
                  </c:pt>
                  <c:pt idx="215">
                    <c:v>0.91836518814025003</c:v>
                  </c:pt>
                  <c:pt idx="216">
                    <c:v>1.154235957866969</c:v>
                  </c:pt>
                  <c:pt idx="217">
                    <c:v>1.1822962013155596</c:v>
                  </c:pt>
                  <c:pt idx="218">
                    <c:v>1.0035771310440205</c:v>
                  </c:pt>
                  <c:pt idx="219">
                    <c:v>1.0685285086689942</c:v>
                  </c:pt>
                  <c:pt idx="220">
                    <c:v>0.97246367066208583</c:v>
                  </c:pt>
                  <c:pt idx="221">
                    <c:v>0.78500718073583087</c:v>
                  </c:pt>
                  <c:pt idx="222">
                    <c:v>0.84323896727323389</c:v>
                  </c:pt>
                  <c:pt idx="223">
                    <c:v>0.94362567087596261</c:v>
                  </c:pt>
                  <c:pt idx="224">
                    <c:v>1.094081097233305</c:v>
                  </c:pt>
                  <c:pt idx="225">
                    <c:v>0.93817861616379938</c:v>
                  </c:pt>
                  <c:pt idx="226">
                    <c:v>0.88417941890955154</c:v>
                  </c:pt>
                  <c:pt idx="227">
                    <c:v>0.86666124993572469</c:v>
                  </c:pt>
                  <c:pt idx="228">
                    <c:v>0.76944989563579758</c:v>
                  </c:pt>
                  <c:pt idx="229">
                    <c:v>0.79152884702675652</c:v>
                  </c:pt>
                  <c:pt idx="230">
                    <c:v>0.70459242592201188</c:v>
                  </c:pt>
                  <c:pt idx="231">
                    <c:v>0.68871720711956685</c:v>
                  </c:pt>
                  <c:pt idx="232">
                    <c:v>0.70319001101024969</c:v>
                  </c:pt>
                  <c:pt idx="233">
                    <c:v>0.71089220525596386</c:v>
                  </c:pt>
                  <c:pt idx="234">
                    <c:v>0.7252251907453765</c:v>
                  </c:pt>
                  <c:pt idx="235">
                    <c:v>0.85156766261339334</c:v>
                  </c:pt>
                  <c:pt idx="236">
                    <c:v>0.62860827970355915</c:v>
                  </c:pt>
                  <c:pt idx="237">
                    <c:v>0.48981886702503341</c:v>
                  </c:pt>
                  <c:pt idx="238">
                    <c:v>0.5581939591760251</c:v>
                  </c:pt>
                  <c:pt idx="239">
                    <c:v>0.63265992151224415</c:v>
                  </c:pt>
                  <c:pt idx="240">
                    <c:v>0.45761216483259731</c:v>
                  </c:pt>
                  <c:pt idx="241">
                    <c:v>0.63171799481631807</c:v>
                  </c:pt>
                  <c:pt idx="242">
                    <c:v>0.588885502432135</c:v>
                  </c:pt>
                  <c:pt idx="243">
                    <c:v>0.49293143823123842</c:v>
                  </c:pt>
                  <c:pt idx="244">
                    <c:v>0.5804275103459644</c:v>
                  </c:pt>
                  <c:pt idx="245">
                    <c:v>0.60646798779569444</c:v>
                  </c:pt>
                  <c:pt idx="246">
                    <c:v>0.71594088500868569</c:v>
                  </c:pt>
                  <c:pt idx="247">
                    <c:v>0.70837355487854137</c:v>
                  </c:pt>
                  <c:pt idx="248">
                    <c:v>0.69807573396698019</c:v>
                  </c:pt>
                  <c:pt idx="249">
                    <c:v>0.64444799616913673</c:v>
                  </c:pt>
                  <c:pt idx="250">
                    <c:v>0.6383901068193707</c:v>
                  </c:pt>
                  <c:pt idx="251">
                    <c:v>0.69565119842304879</c:v>
                  </c:pt>
                  <c:pt idx="252">
                    <c:v>0.92176082579742347</c:v>
                  </c:pt>
                  <c:pt idx="253">
                    <c:v>0.75772121736906839</c:v>
                  </c:pt>
                  <c:pt idx="254">
                    <c:v>0.57567269374356234</c:v>
                  </c:pt>
                  <c:pt idx="255">
                    <c:v>0.632392834789964</c:v>
                  </c:pt>
                  <c:pt idx="256">
                    <c:v>0.76284377328728326</c:v>
                  </c:pt>
                  <c:pt idx="257">
                    <c:v>0.54236638425766082</c:v>
                  </c:pt>
                  <c:pt idx="258">
                    <c:v>0.73404042024557026</c:v>
                  </c:pt>
                  <c:pt idx="259">
                    <c:v>0.60218356766052095</c:v>
                  </c:pt>
                  <c:pt idx="260">
                    <c:v>0.7586592661372823</c:v>
                  </c:pt>
                  <c:pt idx="261">
                    <c:v>0.88756177843027018</c:v>
                  </c:pt>
                  <c:pt idx="262">
                    <c:v>0.88211693330031438</c:v>
                  </c:pt>
                  <c:pt idx="263">
                    <c:v>0.84088183081975076</c:v>
                  </c:pt>
                  <c:pt idx="264">
                    <c:v>0.9314969055608523</c:v>
                  </c:pt>
                  <c:pt idx="265">
                    <c:v>0.65402414305358036</c:v>
                  </c:pt>
                  <c:pt idx="266">
                    <c:v>0.60506199669825922</c:v>
                  </c:pt>
                  <c:pt idx="267">
                    <c:v>0.67392203127841543</c:v>
                  </c:pt>
                  <c:pt idx="268">
                    <c:v>0.82656676459822787</c:v>
                  </c:pt>
                  <c:pt idx="269">
                    <c:v>0.74525741727610528</c:v>
                  </c:pt>
                  <c:pt idx="270">
                    <c:v>0.78469127649852355</c:v>
                  </c:pt>
                  <c:pt idx="271">
                    <c:v>0.77205907436663768</c:v>
                  </c:pt>
                  <c:pt idx="272">
                    <c:v>0.94803310216628567</c:v>
                  </c:pt>
                  <c:pt idx="273">
                    <c:v>1.1901454713626609</c:v>
                  </c:pt>
                  <c:pt idx="274">
                    <c:v>1.0261034141026339</c:v>
                  </c:pt>
                  <c:pt idx="275">
                    <c:v>0.91397340491886792</c:v>
                  </c:pt>
                  <c:pt idx="276">
                    <c:v>0.7122839137328778</c:v>
                  </c:pt>
                  <c:pt idx="277">
                    <c:v>0.76428668316650483</c:v>
                  </c:pt>
                  <c:pt idx="278">
                    <c:v>0.72124321511785183</c:v>
                  </c:pt>
                  <c:pt idx="279">
                    <c:v>0.76072265149659113</c:v>
                  </c:pt>
                  <c:pt idx="280">
                    <c:v>0.80129396333399749</c:v>
                  </c:pt>
                  <c:pt idx="281">
                    <c:v>0.75039105772936932</c:v>
                  </c:pt>
                  <c:pt idx="282">
                    <c:v>0.82547788284692669</c:v>
                  </c:pt>
                  <c:pt idx="283">
                    <c:v>0.77901829121609456</c:v>
                  </c:pt>
                  <c:pt idx="284">
                    <c:v>0.87106633465465</c:v>
                  </c:pt>
                  <c:pt idx="285">
                    <c:v>0.61233930996654373</c:v>
                  </c:pt>
                  <c:pt idx="286">
                    <c:v>0.54636973654187593</c:v>
                  </c:pt>
                  <c:pt idx="287">
                    <c:v>0.67348820163846512</c:v>
                  </c:pt>
                  <c:pt idx="288">
                    <c:v>0.91854899268884882</c:v>
                  </c:pt>
                  <c:pt idx="289">
                    <c:v>0.7591704543821618</c:v>
                  </c:pt>
                  <c:pt idx="290">
                    <c:v>0.74503551916887278</c:v>
                  </c:pt>
                  <c:pt idx="291">
                    <c:v>0.74425112830860729</c:v>
                  </c:pt>
                  <c:pt idx="292">
                    <c:v>0.73981148995910173</c:v>
                  </c:pt>
                  <c:pt idx="293">
                    <c:v>0.60843588241083368</c:v>
                  </c:pt>
                  <c:pt idx="294">
                    <c:v>0.92268761691543855</c:v>
                  </c:pt>
                  <c:pt idx="295">
                    <c:v>0.92915376410052308</c:v>
                  </c:pt>
                  <c:pt idx="296">
                    <c:v>0.75747585275043661</c:v>
                  </c:pt>
                  <c:pt idx="297">
                    <c:v>0.73278307606388993</c:v>
                  </c:pt>
                  <c:pt idx="298">
                    <c:v>0.98473397911375649</c:v>
                  </c:pt>
                  <c:pt idx="299">
                    <c:v>0.97194553360928115</c:v>
                  </c:pt>
                  <c:pt idx="300">
                    <c:v>0.90319845242525931</c:v>
                  </c:pt>
                  <c:pt idx="301">
                    <c:v>0.91130710595475861</c:v>
                  </c:pt>
                  <c:pt idx="302">
                    <c:v>0.70663929805134962</c:v>
                  </c:pt>
                  <c:pt idx="303">
                    <c:v>0.79766740866634767</c:v>
                  </c:pt>
                  <c:pt idx="304">
                    <c:v>0.73038531554266228</c:v>
                  </c:pt>
                  <c:pt idx="305">
                    <c:v>0.67576921058785611</c:v>
                  </c:pt>
                  <c:pt idx="306">
                    <c:v>0.65621640779343726</c:v>
                  </c:pt>
                  <c:pt idx="307">
                    <c:v>0.63989435824666296</c:v>
                  </c:pt>
                  <c:pt idx="308">
                    <c:v>0.70531106637676888</c:v>
                  </c:pt>
                  <c:pt idx="309">
                    <c:v>0.78848861582883178</c:v>
                  </c:pt>
                  <c:pt idx="310">
                    <c:v>0.81722082458173495</c:v>
                  </c:pt>
                  <c:pt idx="311">
                    <c:v>0.80491013984936466</c:v>
                  </c:pt>
                  <c:pt idx="312">
                    <c:v>0.88770895396207683</c:v>
                  </c:pt>
                  <c:pt idx="313">
                    <c:v>0.94599935910350441</c:v>
                  </c:pt>
                  <c:pt idx="314">
                    <c:v>0.90015450739895619</c:v>
                  </c:pt>
                  <c:pt idx="315">
                    <c:v>0.77713605496675686</c:v>
                  </c:pt>
                  <c:pt idx="316">
                    <c:v>0.72079867979410817</c:v>
                  </c:pt>
                  <c:pt idx="317">
                    <c:v>0.67722525214300133</c:v>
                  </c:pt>
                  <c:pt idx="318">
                    <c:v>0.7724019061480959</c:v>
                  </c:pt>
                  <c:pt idx="319">
                    <c:v>0.72215057659588999</c:v>
                  </c:pt>
                  <c:pt idx="320">
                    <c:v>0.578644730216059</c:v>
                  </c:pt>
                  <c:pt idx="321">
                    <c:v>0.68175337132416713</c:v>
                  </c:pt>
                  <c:pt idx="322">
                    <c:v>0.65631543460212005</c:v>
                  </c:pt>
                  <c:pt idx="323">
                    <c:v>0.61442380022902865</c:v>
                  </c:pt>
                  <c:pt idx="324">
                    <c:v>0.82561988430044142</c:v>
                  </c:pt>
                  <c:pt idx="325">
                    <c:v>0.77706576010270267</c:v>
                  </c:pt>
                  <c:pt idx="326">
                    <c:v>0.71375672521995837</c:v>
                  </c:pt>
                  <c:pt idx="327">
                    <c:v>0.67513848281559063</c:v>
                  </c:pt>
                  <c:pt idx="328">
                    <c:v>0.93031211571450756</c:v>
                  </c:pt>
                  <c:pt idx="329">
                    <c:v>0.76333742290819395</c:v>
                  </c:pt>
                  <c:pt idx="330">
                    <c:v>0.69069657868474932</c:v>
                  </c:pt>
                  <c:pt idx="331">
                    <c:v>0.68303318565207305</c:v>
                  </c:pt>
                  <c:pt idx="332">
                    <c:v>0.72326013314852311</c:v>
                  </c:pt>
                  <c:pt idx="333">
                    <c:v>0.70252768263423071</c:v>
                  </c:pt>
                  <c:pt idx="334">
                    <c:v>0.59643976231422191</c:v>
                  </c:pt>
                  <c:pt idx="335">
                    <c:v>0.55074744218148108</c:v>
                  </c:pt>
                  <c:pt idx="336">
                    <c:v>0.65956536313792546</c:v>
                  </c:pt>
                  <c:pt idx="337">
                    <c:v>0.71369349939560556</c:v>
                  </c:pt>
                  <c:pt idx="338">
                    <c:v>0.7262765116251394</c:v>
                  </c:pt>
                  <c:pt idx="339">
                    <c:v>0.84016339059597589</c:v>
                  </c:pt>
                  <c:pt idx="340">
                    <c:v>0.84500861968513175</c:v>
                  </c:pt>
                  <c:pt idx="341">
                    <c:v>0.81642122217651947</c:v>
                  </c:pt>
                  <c:pt idx="342">
                    <c:v>0.77792151367158036</c:v>
                  </c:pt>
                  <c:pt idx="343">
                    <c:v>0.70254019107055032</c:v>
                  </c:pt>
                  <c:pt idx="344">
                    <c:v>0.78610825545399798</c:v>
                  </c:pt>
                  <c:pt idx="345">
                    <c:v>0.76062686771348487</c:v>
                  </c:pt>
                  <c:pt idx="346">
                    <c:v>0.65985181009668981</c:v>
                  </c:pt>
                  <c:pt idx="347">
                    <c:v>0.76074282578847774</c:v>
                  </c:pt>
                  <c:pt idx="348">
                    <c:v>0.54997004759465051</c:v>
                  </c:pt>
                  <c:pt idx="349">
                    <c:v>0.7262736042687884</c:v>
                  </c:pt>
                  <c:pt idx="350">
                    <c:v>0.81870037980181021</c:v>
                  </c:pt>
                  <c:pt idx="351">
                    <c:v>0.89608889062357666</c:v>
                  </c:pt>
                  <c:pt idx="352">
                    <c:v>0.90380306441305291</c:v>
                  </c:pt>
                  <c:pt idx="353">
                    <c:v>1.0685479076931246</c:v>
                  </c:pt>
                  <c:pt idx="354">
                    <c:v>1.1183933445122267</c:v>
                  </c:pt>
                  <c:pt idx="355">
                    <c:v>1.0397218234073218</c:v>
                  </c:pt>
                  <c:pt idx="356">
                    <c:v>0.87745538939166379</c:v>
                  </c:pt>
                  <c:pt idx="357">
                    <c:v>0.96507607091109759</c:v>
                  </c:pt>
                  <c:pt idx="358">
                    <c:v>0.79358834868697203</c:v>
                  </c:pt>
                  <c:pt idx="359">
                    <c:v>0.92977781334610066</c:v>
                  </c:pt>
                  <c:pt idx="360">
                    <c:v>0.79494127717734731</c:v>
                  </c:pt>
                  <c:pt idx="361">
                    <c:v>0.86342802737668556</c:v>
                  </c:pt>
                  <c:pt idx="362">
                    <c:v>0.94822998036160344</c:v>
                  </c:pt>
                  <c:pt idx="363">
                    <c:v>0.83964225015851957</c:v>
                  </c:pt>
                  <c:pt idx="364">
                    <c:v>0.74434762187478976</c:v>
                  </c:pt>
                  <c:pt idx="365">
                    <c:v>0.89923312500138075</c:v>
                  </c:pt>
                  <c:pt idx="366">
                    <c:v>0.72716284833938605</c:v>
                  </c:pt>
                  <c:pt idx="367">
                    <c:v>0.79764743801536431</c:v>
                  </c:pt>
                  <c:pt idx="368">
                    <c:v>0.86080608016644233</c:v>
                  </c:pt>
                  <c:pt idx="369">
                    <c:v>0.87496476686640168</c:v>
                  </c:pt>
                  <c:pt idx="370">
                    <c:v>0.95285415350594804</c:v>
                  </c:pt>
                  <c:pt idx="371">
                    <c:v>0.73711475673463445</c:v>
                  </c:pt>
                  <c:pt idx="372">
                    <c:v>0.66020802121874178</c:v>
                  </c:pt>
                  <c:pt idx="373">
                    <c:v>0.72661280546495832</c:v>
                  </c:pt>
                  <c:pt idx="374">
                    <c:v>0.86228657423800292</c:v>
                  </c:pt>
                  <c:pt idx="375">
                    <c:v>0.80146123385269641</c:v>
                  </c:pt>
                  <c:pt idx="376">
                    <c:v>0.94720952402253256</c:v>
                  </c:pt>
                  <c:pt idx="377">
                    <c:v>0.88052716345426096</c:v>
                  </c:pt>
                  <c:pt idx="378">
                    <c:v>0.89813033734171199</c:v>
                  </c:pt>
                  <c:pt idx="379">
                    <c:v>0.87102598371797657</c:v>
                  </c:pt>
                  <c:pt idx="380">
                    <c:v>0.93462996846251012</c:v>
                  </c:pt>
                  <c:pt idx="381">
                    <c:v>0.77999672517361551</c:v>
                  </c:pt>
                  <c:pt idx="382">
                    <c:v>0.64422120088949564</c:v>
                  </c:pt>
                  <c:pt idx="383">
                    <c:v>0.64733118065112671</c:v>
                  </c:pt>
                  <c:pt idx="384">
                    <c:v>0.63266133137797931</c:v>
                  </c:pt>
                  <c:pt idx="385">
                    <c:v>0.7315804803073046</c:v>
                  </c:pt>
                  <c:pt idx="386">
                    <c:v>0.52530026052326562</c:v>
                  </c:pt>
                  <c:pt idx="387">
                    <c:v>0.47722209403918353</c:v>
                  </c:pt>
                  <c:pt idx="388">
                    <c:v>0.50265294099498714</c:v>
                  </c:pt>
                  <c:pt idx="389">
                    <c:v>0.65903399109161254</c:v>
                  </c:pt>
                </c:numCache>
              </c:numRef>
            </c:plus>
            <c:minus>
              <c:numRef>
                <c:f>pooled!$V$4:$V$393</c:f>
                <c:numCache>
                  <c:formatCode>General</c:formatCode>
                  <c:ptCount val="390"/>
                  <c:pt idx="0">
                    <c:v>0.84817354441139725</c:v>
                  </c:pt>
                  <c:pt idx="1">
                    <c:v>0.79647179585004535</c:v>
                  </c:pt>
                  <c:pt idx="2">
                    <c:v>0.74780747221798227</c:v>
                  </c:pt>
                  <c:pt idx="3">
                    <c:v>0.74639785666177383</c:v>
                  </c:pt>
                  <c:pt idx="4">
                    <c:v>0.56580147324057894</c:v>
                  </c:pt>
                  <c:pt idx="5">
                    <c:v>0.66780473063431789</c:v>
                  </c:pt>
                  <c:pt idx="6">
                    <c:v>0.82462902833255169</c:v>
                  </c:pt>
                  <c:pt idx="7">
                    <c:v>0.76596058994803184</c:v>
                  </c:pt>
                  <c:pt idx="8">
                    <c:v>0.8834627774617072</c:v>
                  </c:pt>
                  <c:pt idx="9">
                    <c:v>1.0016599677459663</c:v>
                  </c:pt>
                  <c:pt idx="10">
                    <c:v>0.90361346295265765</c:v>
                  </c:pt>
                  <c:pt idx="11">
                    <c:v>0.98707236290704503</c:v>
                  </c:pt>
                  <c:pt idx="12">
                    <c:v>0.82454253459942073</c:v>
                  </c:pt>
                  <c:pt idx="13">
                    <c:v>0.72663601191161742</c:v>
                  </c:pt>
                  <c:pt idx="14">
                    <c:v>0.63495374668498139</c:v>
                  </c:pt>
                  <c:pt idx="15">
                    <c:v>0.41856957251948307</c:v>
                  </c:pt>
                  <c:pt idx="16">
                    <c:v>0.67666492200103712</c:v>
                  </c:pt>
                  <c:pt idx="17">
                    <c:v>0.97322905308705387</c:v>
                  </c:pt>
                  <c:pt idx="18">
                    <c:v>0.90455699297245074</c:v>
                  </c:pt>
                  <c:pt idx="19">
                    <c:v>1.0447191454180556</c:v>
                  </c:pt>
                  <c:pt idx="20">
                    <c:v>0.88898187314281663</c:v>
                  </c:pt>
                  <c:pt idx="21">
                    <c:v>0.90139896979429357</c:v>
                  </c:pt>
                  <c:pt idx="22">
                    <c:v>0.76239290572645002</c:v>
                  </c:pt>
                  <c:pt idx="23">
                    <c:v>0.6143608127568565</c:v>
                  </c:pt>
                  <c:pt idx="24">
                    <c:v>0.47608069222039262</c:v>
                  </c:pt>
                  <c:pt idx="25">
                    <c:v>0.45220698640588369</c:v>
                  </c:pt>
                  <c:pt idx="26">
                    <c:v>0.60420796788820696</c:v>
                  </c:pt>
                  <c:pt idx="27">
                    <c:v>0.76116157456528155</c:v>
                  </c:pt>
                  <c:pt idx="28">
                    <c:v>0.57259655135618959</c:v>
                  </c:pt>
                  <c:pt idx="29">
                    <c:v>0.50940519242489346</c:v>
                  </c:pt>
                  <c:pt idx="30">
                    <c:v>0.45146023189739415</c:v>
                  </c:pt>
                  <c:pt idx="31">
                    <c:v>0.49237515339993126</c:v>
                  </c:pt>
                  <c:pt idx="32">
                    <c:v>0.53495584474517144</c:v>
                  </c:pt>
                  <c:pt idx="33">
                    <c:v>0.56899392203087795</c:v>
                  </c:pt>
                  <c:pt idx="34">
                    <c:v>0.61875150555372371</c:v>
                  </c:pt>
                  <c:pt idx="35">
                    <c:v>0.55946361497717911</c:v>
                  </c:pt>
                  <c:pt idx="36">
                    <c:v>0.53992707641228632</c:v>
                  </c:pt>
                  <c:pt idx="37">
                    <c:v>0.44673895549951242</c:v>
                  </c:pt>
                  <c:pt idx="38">
                    <c:v>0.50355923040537343</c:v>
                  </c:pt>
                  <c:pt idx="39">
                    <c:v>0.36882140321965651</c:v>
                  </c:pt>
                  <c:pt idx="40">
                    <c:v>0.60996317039401737</c:v>
                  </c:pt>
                  <c:pt idx="41">
                    <c:v>0.56041677706228499</c:v>
                  </c:pt>
                  <c:pt idx="42">
                    <c:v>0.45122944923376651</c:v>
                  </c:pt>
                  <c:pt idx="43">
                    <c:v>0.55950016123718127</c:v>
                  </c:pt>
                  <c:pt idx="44">
                    <c:v>0.60785769217109153</c:v>
                  </c:pt>
                  <c:pt idx="45">
                    <c:v>0.53481350495241076</c:v>
                  </c:pt>
                  <c:pt idx="46">
                    <c:v>0.63080277860033174</c:v>
                  </c:pt>
                  <c:pt idx="47">
                    <c:v>0.76821055283565864</c:v>
                  </c:pt>
                  <c:pt idx="48">
                    <c:v>0.73700393060310876</c:v>
                  </c:pt>
                  <c:pt idx="49">
                    <c:v>0.81174227800034038</c:v>
                  </c:pt>
                  <c:pt idx="50">
                    <c:v>0.75085004738316641</c:v>
                  </c:pt>
                  <c:pt idx="51">
                    <c:v>0.9539902508192003</c:v>
                  </c:pt>
                  <c:pt idx="52">
                    <c:v>0.84168767864392391</c:v>
                  </c:pt>
                  <c:pt idx="53">
                    <c:v>0.96682491342509591</c:v>
                  </c:pt>
                  <c:pt idx="54">
                    <c:v>0.87929347536369895</c:v>
                  </c:pt>
                  <c:pt idx="55">
                    <c:v>0.86164879133248651</c:v>
                  </c:pt>
                  <c:pt idx="56">
                    <c:v>1.1025010295030298</c:v>
                  </c:pt>
                  <c:pt idx="57">
                    <c:v>0.89721641474876812</c:v>
                  </c:pt>
                  <c:pt idx="58">
                    <c:v>1.0761318464836984</c:v>
                  </c:pt>
                  <c:pt idx="59">
                    <c:v>0.80528928989067428</c:v>
                  </c:pt>
                  <c:pt idx="60">
                    <c:v>0.84940358003112804</c:v>
                  </c:pt>
                  <c:pt idx="61">
                    <c:v>0.85097925781511596</c:v>
                  </c:pt>
                  <c:pt idx="62">
                    <c:v>0.93636103461213005</c:v>
                  </c:pt>
                  <c:pt idx="63">
                    <c:v>0.87921089332945546</c:v>
                  </c:pt>
                  <c:pt idx="64">
                    <c:v>0.84336507766012359</c:v>
                  </c:pt>
                  <c:pt idx="65">
                    <c:v>0.86759047608716811</c:v>
                  </c:pt>
                  <c:pt idx="66">
                    <c:v>0.80684878893840062</c:v>
                  </c:pt>
                  <c:pt idx="67">
                    <c:v>0.93561651144098434</c:v>
                  </c:pt>
                  <c:pt idx="68">
                    <c:v>0.79700949398847531</c:v>
                  </c:pt>
                  <c:pt idx="69">
                    <c:v>0.86944052707903019</c:v>
                  </c:pt>
                  <c:pt idx="70">
                    <c:v>0.89404698612615607</c:v>
                  </c:pt>
                  <c:pt idx="71">
                    <c:v>0.82340896485696502</c:v>
                  </c:pt>
                  <c:pt idx="72">
                    <c:v>0.8770407039643906</c:v>
                  </c:pt>
                  <c:pt idx="73">
                    <c:v>0.98673778575109683</c:v>
                  </c:pt>
                  <c:pt idx="74">
                    <c:v>1.0984055618805841</c:v>
                  </c:pt>
                  <c:pt idx="75">
                    <c:v>1.1244934895834913</c:v>
                  </c:pt>
                  <c:pt idx="76">
                    <c:v>0.90245011937826569</c:v>
                  </c:pt>
                  <c:pt idx="77">
                    <c:v>1.0417768054123693</c:v>
                  </c:pt>
                  <c:pt idx="78">
                    <c:v>0.90071658198083593</c:v>
                  </c:pt>
                  <c:pt idx="79">
                    <c:v>0.83421723094712608</c:v>
                  </c:pt>
                  <c:pt idx="80">
                    <c:v>0.90142681756364251</c:v>
                  </c:pt>
                  <c:pt idx="81">
                    <c:v>0.92429628934870667</c:v>
                  </c:pt>
                  <c:pt idx="82">
                    <c:v>1.1159571174075704</c:v>
                  </c:pt>
                  <c:pt idx="83">
                    <c:v>1.0803959757902306</c:v>
                  </c:pt>
                  <c:pt idx="84">
                    <c:v>0.95423192089557607</c:v>
                  </c:pt>
                  <c:pt idx="85">
                    <c:v>0.9124240133551722</c:v>
                  </c:pt>
                  <c:pt idx="86">
                    <c:v>0.81405275768694974</c:v>
                  </c:pt>
                  <c:pt idx="87">
                    <c:v>0.83451712952080037</c:v>
                  </c:pt>
                  <c:pt idx="88">
                    <c:v>0.84408812217847173</c:v>
                  </c:pt>
                  <c:pt idx="89">
                    <c:v>0.94286808480139839</c:v>
                  </c:pt>
                  <c:pt idx="90">
                    <c:v>0.86100622504158097</c:v>
                  </c:pt>
                  <c:pt idx="91">
                    <c:v>0.92700903475007723</c:v>
                  </c:pt>
                  <c:pt idx="92">
                    <c:v>1.0500001853144376</c:v>
                  </c:pt>
                  <c:pt idx="93">
                    <c:v>1.1509595100034411</c:v>
                  </c:pt>
                  <c:pt idx="94">
                    <c:v>1.1421564460255276</c:v>
                  </c:pt>
                  <c:pt idx="95">
                    <c:v>1.0234373421454122</c:v>
                  </c:pt>
                  <c:pt idx="96">
                    <c:v>1.2391548940054371</c:v>
                  </c:pt>
                  <c:pt idx="97">
                    <c:v>0.97815353216277479</c:v>
                  </c:pt>
                  <c:pt idx="98">
                    <c:v>0.98618819321049378</c:v>
                  </c:pt>
                  <c:pt idx="99">
                    <c:v>0.94910123126813872</c:v>
                  </c:pt>
                  <c:pt idx="100">
                    <c:v>0.85918798593394718</c:v>
                  </c:pt>
                  <c:pt idx="101">
                    <c:v>0.88308872034038843</c:v>
                  </c:pt>
                  <c:pt idx="102">
                    <c:v>1.0366021542143866</c:v>
                  </c:pt>
                  <c:pt idx="103">
                    <c:v>1.0079430617087044</c:v>
                  </c:pt>
                  <c:pt idx="104">
                    <c:v>0.97117556836005847</c:v>
                  </c:pt>
                  <c:pt idx="105">
                    <c:v>1.0302041011202097</c:v>
                  </c:pt>
                  <c:pt idx="106">
                    <c:v>1.5184284488296913</c:v>
                  </c:pt>
                  <c:pt idx="107">
                    <c:v>1.7101804131752509</c:v>
                  </c:pt>
                  <c:pt idx="108">
                    <c:v>1.5987824340885752</c:v>
                  </c:pt>
                  <c:pt idx="109">
                    <c:v>1.5059981098887991</c:v>
                  </c:pt>
                  <c:pt idx="110">
                    <c:v>1.4808365196405926</c:v>
                  </c:pt>
                  <c:pt idx="111">
                    <c:v>1.198975383510918</c:v>
                  </c:pt>
                  <c:pt idx="112">
                    <c:v>1.0075417345574016</c:v>
                  </c:pt>
                  <c:pt idx="113">
                    <c:v>1.0188574068744505</c:v>
                  </c:pt>
                  <c:pt idx="114">
                    <c:v>1.0261105897118872</c:v>
                  </c:pt>
                  <c:pt idx="115">
                    <c:v>0.98945225188856989</c:v>
                  </c:pt>
                  <c:pt idx="116">
                    <c:v>1.0831801090825668</c:v>
                  </c:pt>
                  <c:pt idx="117">
                    <c:v>1.036094654262175</c:v>
                  </c:pt>
                  <c:pt idx="118">
                    <c:v>1.1453603300010664</c:v>
                  </c:pt>
                  <c:pt idx="119">
                    <c:v>1.0569095307921548</c:v>
                  </c:pt>
                  <c:pt idx="120">
                    <c:v>1.1130686423994387</c:v>
                  </c:pt>
                  <c:pt idx="121">
                    <c:v>1.2520033999796509</c:v>
                  </c:pt>
                  <c:pt idx="122">
                    <c:v>1.0323979058379262</c:v>
                  </c:pt>
                  <c:pt idx="123">
                    <c:v>1.0510883108429363</c:v>
                  </c:pt>
                  <c:pt idx="124">
                    <c:v>1.2266684301365578</c:v>
                  </c:pt>
                  <c:pt idx="125">
                    <c:v>1.1439504695209366</c:v>
                  </c:pt>
                  <c:pt idx="126">
                    <c:v>0.95686686395445208</c:v>
                  </c:pt>
                  <c:pt idx="127">
                    <c:v>0.83120783309165769</c:v>
                  </c:pt>
                  <c:pt idx="128">
                    <c:v>1.0367100767578479</c:v>
                  </c:pt>
                  <c:pt idx="129">
                    <c:v>0.95990660702387165</c:v>
                  </c:pt>
                  <c:pt idx="130">
                    <c:v>1.0431068234410517</c:v>
                  </c:pt>
                  <c:pt idx="131">
                    <c:v>1.0575749940783143</c:v>
                  </c:pt>
                  <c:pt idx="132">
                    <c:v>1.0090254433722052</c:v>
                  </c:pt>
                  <c:pt idx="133">
                    <c:v>0.99682995277605657</c:v>
                  </c:pt>
                  <c:pt idx="134">
                    <c:v>0.98022025636003618</c:v>
                  </c:pt>
                  <c:pt idx="135">
                    <c:v>0.83128017407070998</c:v>
                  </c:pt>
                  <c:pt idx="136">
                    <c:v>0.81008468636983177</c:v>
                  </c:pt>
                  <c:pt idx="137">
                    <c:v>1.0126128534562699</c:v>
                  </c:pt>
                  <c:pt idx="138">
                    <c:v>0.89182579929129957</c:v>
                  </c:pt>
                  <c:pt idx="139">
                    <c:v>0.69638833672764977</c:v>
                  </c:pt>
                  <c:pt idx="140">
                    <c:v>0.73606466761958433</c:v>
                  </c:pt>
                  <c:pt idx="141">
                    <c:v>0.75294660395195245</c:v>
                  </c:pt>
                  <c:pt idx="142">
                    <c:v>0.75669000382430418</c:v>
                  </c:pt>
                  <c:pt idx="143">
                    <c:v>0.94435492612147665</c:v>
                  </c:pt>
                  <c:pt idx="144">
                    <c:v>0.96484530574016802</c:v>
                  </c:pt>
                  <c:pt idx="145">
                    <c:v>1.1533095565840426</c:v>
                  </c:pt>
                  <c:pt idx="146">
                    <c:v>0.96209820444692662</c:v>
                  </c:pt>
                  <c:pt idx="147">
                    <c:v>1.0034420184388766</c:v>
                  </c:pt>
                  <c:pt idx="148">
                    <c:v>1.0062414408695519</c:v>
                  </c:pt>
                  <c:pt idx="149">
                    <c:v>0.94344485747228946</c:v>
                  </c:pt>
                  <c:pt idx="150">
                    <c:v>1.0158655701206563</c:v>
                  </c:pt>
                  <c:pt idx="151">
                    <c:v>0.87968238834745804</c:v>
                  </c:pt>
                  <c:pt idx="152">
                    <c:v>0.99001191946132894</c:v>
                  </c:pt>
                  <c:pt idx="153">
                    <c:v>0.85917837481367865</c:v>
                  </c:pt>
                  <c:pt idx="154">
                    <c:v>0.75251286522107519</c:v>
                  </c:pt>
                  <c:pt idx="155">
                    <c:v>0.85104392664289363</c:v>
                  </c:pt>
                  <c:pt idx="156">
                    <c:v>0.72962065615470906</c:v>
                  </c:pt>
                  <c:pt idx="157">
                    <c:v>0.91114452509251331</c:v>
                  </c:pt>
                  <c:pt idx="158">
                    <c:v>0.83500988036252</c:v>
                  </c:pt>
                  <c:pt idx="159">
                    <c:v>0.80088866754169852</c:v>
                  </c:pt>
                  <c:pt idx="160">
                    <c:v>0.87490485689080033</c:v>
                  </c:pt>
                  <c:pt idx="161">
                    <c:v>1.0397739750988813</c:v>
                  </c:pt>
                  <c:pt idx="162">
                    <c:v>1.0090177431435654</c:v>
                  </c:pt>
                  <c:pt idx="163">
                    <c:v>0.76594733613748578</c:v>
                  </c:pt>
                  <c:pt idx="164">
                    <c:v>0.90073731414375713</c:v>
                  </c:pt>
                  <c:pt idx="165">
                    <c:v>0.87041543628153339</c:v>
                  </c:pt>
                  <c:pt idx="166">
                    <c:v>0.9095621451987409</c:v>
                  </c:pt>
                  <c:pt idx="167">
                    <c:v>0.89787686738767125</c:v>
                  </c:pt>
                  <c:pt idx="168">
                    <c:v>0.94571291482813435</c:v>
                  </c:pt>
                  <c:pt idx="169">
                    <c:v>0.8924029367012869</c:v>
                  </c:pt>
                  <c:pt idx="170">
                    <c:v>0.79981819094129536</c:v>
                  </c:pt>
                  <c:pt idx="171">
                    <c:v>0.69735911999587041</c:v>
                  </c:pt>
                  <c:pt idx="172">
                    <c:v>0.9648520448248934</c:v>
                  </c:pt>
                  <c:pt idx="173">
                    <c:v>1.0252900403727845</c:v>
                  </c:pt>
                  <c:pt idx="174">
                    <c:v>0.85483346332425403</c:v>
                  </c:pt>
                  <c:pt idx="175">
                    <c:v>0.71192273366272585</c:v>
                  </c:pt>
                  <c:pt idx="176">
                    <c:v>0.62257834596835082</c:v>
                  </c:pt>
                  <c:pt idx="177">
                    <c:v>0.7978065839048768</c:v>
                  </c:pt>
                  <c:pt idx="178">
                    <c:v>0.77197185461120843</c:v>
                  </c:pt>
                  <c:pt idx="179">
                    <c:v>0.65282639976667856</c:v>
                  </c:pt>
                  <c:pt idx="180">
                    <c:v>0.86028424174275531</c:v>
                  </c:pt>
                  <c:pt idx="181">
                    <c:v>0.79815029278164418</c:v>
                  </c:pt>
                  <c:pt idx="182">
                    <c:v>0.71100371520147698</c:v>
                  </c:pt>
                  <c:pt idx="183">
                    <c:v>0.79057996886571669</c:v>
                  </c:pt>
                  <c:pt idx="184">
                    <c:v>0.92977216820381015</c:v>
                  </c:pt>
                  <c:pt idx="185">
                    <c:v>0.85076798269121157</c:v>
                  </c:pt>
                  <c:pt idx="186">
                    <c:v>0.73636822795402535</c:v>
                  </c:pt>
                  <c:pt idx="187">
                    <c:v>0.5942740163978707</c:v>
                  </c:pt>
                  <c:pt idx="188">
                    <c:v>0.75897502498718161</c:v>
                  </c:pt>
                  <c:pt idx="189">
                    <c:v>0.90674909097825906</c:v>
                  </c:pt>
                  <c:pt idx="190">
                    <c:v>0.90190602962923117</c:v>
                  </c:pt>
                  <c:pt idx="191">
                    <c:v>0.94747591567095413</c:v>
                  </c:pt>
                  <c:pt idx="192">
                    <c:v>0.78703089518439417</c:v>
                  </c:pt>
                  <c:pt idx="193">
                    <c:v>0.88163443624138715</c:v>
                  </c:pt>
                  <c:pt idx="194">
                    <c:v>0.88408178735686538</c:v>
                  </c:pt>
                  <c:pt idx="195">
                    <c:v>0.81750717194827649</c:v>
                  </c:pt>
                  <c:pt idx="196">
                    <c:v>0.88203259277416157</c:v>
                  </c:pt>
                  <c:pt idx="197">
                    <c:v>0.90749714932629577</c:v>
                  </c:pt>
                  <c:pt idx="198">
                    <c:v>1.0254057082116717</c:v>
                  </c:pt>
                  <c:pt idx="199">
                    <c:v>1.0158245145259444</c:v>
                  </c:pt>
                  <c:pt idx="200">
                    <c:v>1.0197574551570991</c:v>
                  </c:pt>
                  <c:pt idx="201">
                    <c:v>0.87625514916209235</c:v>
                  </c:pt>
                  <c:pt idx="202">
                    <c:v>0.88930997489030339</c:v>
                  </c:pt>
                  <c:pt idx="203">
                    <c:v>1.0335220335280122</c:v>
                  </c:pt>
                  <c:pt idx="204">
                    <c:v>0.92910012956493326</c:v>
                  </c:pt>
                  <c:pt idx="205">
                    <c:v>0.6925182271240149</c:v>
                  </c:pt>
                  <c:pt idx="206">
                    <c:v>0.61665880429058118</c:v>
                  </c:pt>
                  <c:pt idx="207">
                    <c:v>0.70423486954985315</c:v>
                  </c:pt>
                  <c:pt idx="208">
                    <c:v>0.82471202816130895</c:v>
                  </c:pt>
                  <c:pt idx="209">
                    <c:v>0.86183573307683092</c:v>
                  </c:pt>
                  <c:pt idx="210">
                    <c:v>0.70732432847779603</c:v>
                  </c:pt>
                  <c:pt idx="211">
                    <c:v>0.79814837271488848</c:v>
                  </c:pt>
                  <c:pt idx="212">
                    <c:v>1.0027826396955357</c:v>
                  </c:pt>
                  <c:pt idx="213">
                    <c:v>0.83150430590125168</c:v>
                  </c:pt>
                  <c:pt idx="214">
                    <c:v>0.8686658084013702</c:v>
                  </c:pt>
                  <c:pt idx="215">
                    <c:v>0.91836518814025003</c:v>
                  </c:pt>
                  <c:pt idx="216">
                    <c:v>1.154235957866969</c:v>
                  </c:pt>
                  <c:pt idx="217">
                    <c:v>1.1822962013155596</c:v>
                  </c:pt>
                  <c:pt idx="218">
                    <c:v>1.0035771310440205</c:v>
                  </c:pt>
                  <c:pt idx="219">
                    <c:v>1.0685285086689942</c:v>
                  </c:pt>
                  <c:pt idx="220">
                    <c:v>0.97246367066208583</c:v>
                  </c:pt>
                  <c:pt idx="221">
                    <c:v>0.78500718073583087</c:v>
                  </c:pt>
                  <c:pt idx="222">
                    <c:v>0.84323896727323389</c:v>
                  </c:pt>
                  <c:pt idx="223">
                    <c:v>0.94362567087596261</c:v>
                  </c:pt>
                  <c:pt idx="224">
                    <c:v>1.094081097233305</c:v>
                  </c:pt>
                  <c:pt idx="225">
                    <c:v>0.93817861616379938</c:v>
                  </c:pt>
                  <c:pt idx="226">
                    <c:v>0.88417941890955154</c:v>
                  </c:pt>
                  <c:pt idx="227">
                    <c:v>0.86666124993572469</c:v>
                  </c:pt>
                  <c:pt idx="228">
                    <c:v>0.76944989563579758</c:v>
                  </c:pt>
                  <c:pt idx="229">
                    <c:v>0.79152884702675652</c:v>
                  </c:pt>
                  <c:pt idx="230">
                    <c:v>0.70459242592201188</c:v>
                  </c:pt>
                  <c:pt idx="231">
                    <c:v>0.68871720711956685</c:v>
                  </c:pt>
                  <c:pt idx="232">
                    <c:v>0.70319001101024969</c:v>
                  </c:pt>
                  <c:pt idx="233">
                    <c:v>0.71089220525596386</c:v>
                  </c:pt>
                  <c:pt idx="234">
                    <c:v>0.7252251907453765</c:v>
                  </c:pt>
                  <c:pt idx="235">
                    <c:v>0.85156766261339334</c:v>
                  </c:pt>
                  <c:pt idx="236">
                    <c:v>0.62860827970355915</c:v>
                  </c:pt>
                  <c:pt idx="237">
                    <c:v>0.48981886702503341</c:v>
                  </c:pt>
                  <c:pt idx="238">
                    <c:v>0.5581939591760251</c:v>
                  </c:pt>
                  <c:pt idx="239">
                    <c:v>0.63265992151224415</c:v>
                  </c:pt>
                  <c:pt idx="240">
                    <c:v>0.45761216483259731</c:v>
                  </c:pt>
                  <c:pt idx="241">
                    <c:v>0.63171799481631807</c:v>
                  </c:pt>
                  <c:pt idx="242">
                    <c:v>0.588885502432135</c:v>
                  </c:pt>
                  <c:pt idx="243">
                    <c:v>0.49293143823123842</c:v>
                  </c:pt>
                  <c:pt idx="244">
                    <c:v>0.5804275103459644</c:v>
                  </c:pt>
                  <c:pt idx="245">
                    <c:v>0.60646798779569444</c:v>
                  </c:pt>
                  <c:pt idx="246">
                    <c:v>0.71594088500868569</c:v>
                  </c:pt>
                  <c:pt idx="247">
                    <c:v>0.70837355487854137</c:v>
                  </c:pt>
                  <c:pt idx="248">
                    <c:v>0.69807573396698019</c:v>
                  </c:pt>
                  <c:pt idx="249">
                    <c:v>0.64444799616913673</c:v>
                  </c:pt>
                  <c:pt idx="250">
                    <c:v>0.6383901068193707</c:v>
                  </c:pt>
                  <c:pt idx="251">
                    <c:v>0.69565119842304879</c:v>
                  </c:pt>
                  <c:pt idx="252">
                    <c:v>0.92176082579742347</c:v>
                  </c:pt>
                  <c:pt idx="253">
                    <c:v>0.75772121736906839</c:v>
                  </c:pt>
                  <c:pt idx="254">
                    <c:v>0.57567269374356234</c:v>
                  </c:pt>
                  <c:pt idx="255">
                    <c:v>0.632392834789964</c:v>
                  </c:pt>
                  <c:pt idx="256">
                    <c:v>0.76284377328728326</c:v>
                  </c:pt>
                  <c:pt idx="257">
                    <c:v>0.54236638425766082</c:v>
                  </c:pt>
                  <c:pt idx="258">
                    <c:v>0.73404042024557026</c:v>
                  </c:pt>
                  <c:pt idx="259">
                    <c:v>0.60218356766052095</c:v>
                  </c:pt>
                  <c:pt idx="260">
                    <c:v>0.7586592661372823</c:v>
                  </c:pt>
                  <c:pt idx="261">
                    <c:v>0.88756177843027018</c:v>
                  </c:pt>
                  <c:pt idx="262">
                    <c:v>0.88211693330031438</c:v>
                  </c:pt>
                  <c:pt idx="263">
                    <c:v>0.84088183081975076</c:v>
                  </c:pt>
                  <c:pt idx="264">
                    <c:v>0.9314969055608523</c:v>
                  </c:pt>
                  <c:pt idx="265">
                    <c:v>0.65402414305358036</c:v>
                  </c:pt>
                  <c:pt idx="266">
                    <c:v>0.60506199669825922</c:v>
                  </c:pt>
                  <c:pt idx="267">
                    <c:v>0.67392203127841543</c:v>
                  </c:pt>
                  <c:pt idx="268">
                    <c:v>0.82656676459822787</c:v>
                  </c:pt>
                  <c:pt idx="269">
                    <c:v>0.74525741727610528</c:v>
                  </c:pt>
                  <c:pt idx="270">
                    <c:v>0.78469127649852355</c:v>
                  </c:pt>
                  <c:pt idx="271">
                    <c:v>0.77205907436663768</c:v>
                  </c:pt>
                  <c:pt idx="272">
                    <c:v>0.94803310216628567</c:v>
                  </c:pt>
                  <c:pt idx="273">
                    <c:v>1.1901454713626609</c:v>
                  </c:pt>
                  <c:pt idx="274">
                    <c:v>1.0261034141026339</c:v>
                  </c:pt>
                  <c:pt idx="275">
                    <c:v>0.91397340491886792</c:v>
                  </c:pt>
                  <c:pt idx="276">
                    <c:v>0.7122839137328778</c:v>
                  </c:pt>
                  <c:pt idx="277">
                    <c:v>0.76428668316650483</c:v>
                  </c:pt>
                  <c:pt idx="278">
                    <c:v>0.72124321511785183</c:v>
                  </c:pt>
                  <c:pt idx="279">
                    <c:v>0.76072265149659113</c:v>
                  </c:pt>
                  <c:pt idx="280">
                    <c:v>0.80129396333399749</c:v>
                  </c:pt>
                  <c:pt idx="281">
                    <c:v>0.75039105772936932</c:v>
                  </c:pt>
                  <c:pt idx="282">
                    <c:v>0.82547788284692669</c:v>
                  </c:pt>
                  <c:pt idx="283">
                    <c:v>0.77901829121609456</c:v>
                  </c:pt>
                  <c:pt idx="284">
                    <c:v>0.87106633465465</c:v>
                  </c:pt>
                  <c:pt idx="285">
                    <c:v>0.61233930996654373</c:v>
                  </c:pt>
                  <c:pt idx="286">
                    <c:v>0.54636973654187593</c:v>
                  </c:pt>
                  <c:pt idx="287">
                    <c:v>0.67348820163846512</c:v>
                  </c:pt>
                  <c:pt idx="288">
                    <c:v>0.91854899268884882</c:v>
                  </c:pt>
                  <c:pt idx="289">
                    <c:v>0.7591704543821618</c:v>
                  </c:pt>
                  <c:pt idx="290">
                    <c:v>0.74503551916887278</c:v>
                  </c:pt>
                  <c:pt idx="291">
                    <c:v>0.74425112830860729</c:v>
                  </c:pt>
                  <c:pt idx="292">
                    <c:v>0.73981148995910173</c:v>
                  </c:pt>
                  <c:pt idx="293">
                    <c:v>0.60843588241083368</c:v>
                  </c:pt>
                  <c:pt idx="294">
                    <c:v>0.92268761691543855</c:v>
                  </c:pt>
                  <c:pt idx="295">
                    <c:v>0.92915376410052308</c:v>
                  </c:pt>
                  <c:pt idx="296">
                    <c:v>0.75747585275043661</c:v>
                  </c:pt>
                  <c:pt idx="297">
                    <c:v>0.73278307606388993</c:v>
                  </c:pt>
                  <c:pt idx="298">
                    <c:v>0.98473397911375649</c:v>
                  </c:pt>
                  <c:pt idx="299">
                    <c:v>0.97194553360928115</c:v>
                  </c:pt>
                  <c:pt idx="300">
                    <c:v>0.90319845242525931</c:v>
                  </c:pt>
                  <c:pt idx="301">
                    <c:v>0.91130710595475861</c:v>
                  </c:pt>
                  <c:pt idx="302">
                    <c:v>0.70663929805134962</c:v>
                  </c:pt>
                  <c:pt idx="303">
                    <c:v>0.79766740866634767</c:v>
                  </c:pt>
                  <c:pt idx="304">
                    <c:v>0.73038531554266228</c:v>
                  </c:pt>
                  <c:pt idx="305">
                    <c:v>0.67576921058785611</c:v>
                  </c:pt>
                  <c:pt idx="306">
                    <c:v>0.65621640779343726</c:v>
                  </c:pt>
                  <c:pt idx="307">
                    <c:v>0.63989435824666296</c:v>
                  </c:pt>
                  <c:pt idx="308">
                    <c:v>0.70531106637676888</c:v>
                  </c:pt>
                  <c:pt idx="309">
                    <c:v>0.78848861582883178</c:v>
                  </c:pt>
                  <c:pt idx="310">
                    <c:v>0.81722082458173495</c:v>
                  </c:pt>
                  <c:pt idx="311">
                    <c:v>0.80491013984936466</c:v>
                  </c:pt>
                  <c:pt idx="312">
                    <c:v>0.88770895396207683</c:v>
                  </c:pt>
                  <c:pt idx="313">
                    <c:v>0.94599935910350441</c:v>
                  </c:pt>
                  <c:pt idx="314">
                    <c:v>0.90015450739895619</c:v>
                  </c:pt>
                  <c:pt idx="315">
                    <c:v>0.77713605496675686</c:v>
                  </c:pt>
                  <c:pt idx="316">
                    <c:v>0.72079867979410817</c:v>
                  </c:pt>
                  <c:pt idx="317">
                    <c:v>0.67722525214300133</c:v>
                  </c:pt>
                  <c:pt idx="318">
                    <c:v>0.7724019061480959</c:v>
                  </c:pt>
                  <c:pt idx="319">
                    <c:v>0.72215057659588999</c:v>
                  </c:pt>
                  <c:pt idx="320">
                    <c:v>0.578644730216059</c:v>
                  </c:pt>
                  <c:pt idx="321">
                    <c:v>0.68175337132416713</c:v>
                  </c:pt>
                  <c:pt idx="322">
                    <c:v>0.65631543460212005</c:v>
                  </c:pt>
                  <c:pt idx="323">
                    <c:v>0.61442380022902865</c:v>
                  </c:pt>
                  <c:pt idx="324">
                    <c:v>0.82561988430044142</c:v>
                  </c:pt>
                  <c:pt idx="325">
                    <c:v>0.77706576010270267</c:v>
                  </c:pt>
                  <c:pt idx="326">
                    <c:v>0.71375672521995837</c:v>
                  </c:pt>
                  <c:pt idx="327">
                    <c:v>0.67513848281559063</c:v>
                  </c:pt>
                  <c:pt idx="328">
                    <c:v>0.93031211571450756</c:v>
                  </c:pt>
                  <c:pt idx="329">
                    <c:v>0.76333742290819395</c:v>
                  </c:pt>
                  <c:pt idx="330">
                    <c:v>0.69069657868474932</c:v>
                  </c:pt>
                  <c:pt idx="331">
                    <c:v>0.68303318565207305</c:v>
                  </c:pt>
                  <c:pt idx="332">
                    <c:v>0.72326013314852311</c:v>
                  </c:pt>
                  <c:pt idx="333">
                    <c:v>0.70252768263423071</c:v>
                  </c:pt>
                  <c:pt idx="334">
                    <c:v>0.59643976231422191</c:v>
                  </c:pt>
                  <c:pt idx="335">
                    <c:v>0.55074744218148108</c:v>
                  </c:pt>
                  <c:pt idx="336">
                    <c:v>0.65956536313792546</c:v>
                  </c:pt>
                  <c:pt idx="337">
                    <c:v>0.71369349939560556</c:v>
                  </c:pt>
                  <c:pt idx="338">
                    <c:v>0.7262765116251394</c:v>
                  </c:pt>
                  <c:pt idx="339">
                    <c:v>0.84016339059597589</c:v>
                  </c:pt>
                  <c:pt idx="340">
                    <c:v>0.84500861968513175</c:v>
                  </c:pt>
                  <c:pt idx="341">
                    <c:v>0.81642122217651947</c:v>
                  </c:pt>
                  <c:pt idx="342">
                    <c:v>0.77792151367158036</c:v>
                  </c:pt>
                  <c:pt idx="343">
                    <c:v>0.70254019107055032</c:v>
                  </c:pt>
                  <c:pt idx="344">
                    <c:v>0.78610825545399798</c:v>
                  </c:pt>
                  <c:pt idx="345">
                    <c:v>0.76062686771348487</c:v>
                  </c:pt>
                  <c:pt idx="346">
                    <c:v>0.65985181009668981</c:v>
                  </c:pt>
                  <c:pt idx="347">
                    <c:v>0.76074282578847774</c:v>
                  </c:pt>
                  <c:pt idx="348">
                    <c:v>0.54997004759465051</c:v>
                  </c:pt>
                  <c:pt idx="349">
                    <c:v>0.7262736042687884</c:v>
                  </c:pt>
                  <c:pt idx="350">
                    <c:v>0.81870037980181021</c:v>
                  </c:pt>
                  <c:pt idx="351">
                    <c:v>0.89608889062357666</c:v>
                  </c:pt>
                  <c:pt idx="352">
                    <c:v>0.90380306441305291</c:v>
                  </c:pt>
                  <c:pt idx="353">
                    <c:v>1.0685479076931246</c:v>
                  </c:pt>
                  <c:pt idx="354">
                    <c:v>1.1183933445122267</c:v>
                  </c:pt>
                  <c:pt idx="355">
                    <c:v>1.0397218234073218</c:v>
                  </c:pt>
                  <c:pt idx="356">
                    <c:v>0.87745538939166379</c:v>
                  </c:pt>
                  <c:pt idx="357">
                    <c:v>0.96507607091109759</c:v>
                  </c:pt>
                  <c:pt idx="358">
                    <c:v>0.79358834868697203</c:v>
                  </c:pt>
                  <c:pt idx="359">
                    <c:v>0.92977781334610066</c:v>
                  </c:pt>
                  <c:pt idx="360">
                    <c:v>0.79494127717734731</c:v>
                  </c:pt>
                  <c:pt idx="361">
                    <c:v>0.86342802737668556</c:v>
                  </c:pt>
                  <c:pt idx="362">
                    <c:v>0.94822998036160344</c:v>
                  </c:pt>
                  <c:pt idx="363">
                    <c:v>0.83964225015851957</c:v>
                  </c:pt>
                  <c:pt idx="364">
                    <c:v>0.74434762187478976</c:v>
                  </c:pt>
                  <c:pt idx="365">
                    <c:v>0.89923312500138075</c:v>
                  </c:pt>
                  <c:pt idx="366">
                    <c:v>0.72716284833938605</c:v>
                  </c:pt>
                  <c:pt idx="367">
                    <c:v>0.79764743801536431</c:v>
                  </c:pt>
                  <c:pt idx="368">
                    <c:v>0.86080608016644233</c:v>
                  </c:pt>
                  <c:pt idx="369">
                    <c:v>0.87496476686640168</c:v>
                  </c:pt>
                  <c:pt idx="370">
                    <c:v>0.95285415350594804</c:v>
                  </c:pt>
                  <c:pt idx="371">
                    <c:v>0.73711475673463445</c:v>
                  </c:pt>
                  <c:pt idx="372">
                    <c:v>0.66020802121874178</c:v>
                  </c:pt>
                  <c:pt idx="373">
                    <c:v>0.72661280546495832</c:v>
                  </c:pt>
                  <c:pt idx="374">
                    <c:v>0.86228657423800292</c:v>
                  </c:pt>
                  <c:pt idx="375">
                    <c:v>0.80146123385269641</c:v>
                  </c:pt>
                  <c:pt idx="376">
                    <c:v>0.94720952402253256</c:v>
                  </c:pt>
                  <c:pt idx="377">
                    <c:v>0.88052716345426096</c:v>
                  </c:pt>
                  <c:pt idx="378">
                    <c:v>0.89813033734171199</c:v>
                  </c:pt>
                  <c:pt idx="379">
                    <c:v>0.87102598371797657</c:v>
                  </c:pt>
                  <c:pt idx="380">
                    <c:v>0.93462996846251012</c:v>
                  </c:pt>
                  <c:pt idx="381">
                    <c:v>0.77999672517361551</c:v>
                  </c:pt>
                  <c:pt idx="382">
                    <c:v>0.64422120088949564</c:v>
                  </c:pt>
                  <c:pt idx="383">
                    <c:v>0.64733118065112671</c:v>
                  </c:pt>
                  <c:pt idx="384">
                    <c:v>0.63266133137797931</c:v>
                  </c:pt>
                  <c:pt idx="385">
                    <c:v>0.7315804803073046</c:v>
                  </c:pt>
                  <c:pt idx="386">
                    <c:v>0.52530026052326562</c:v>
                  </c:pt>
                  <c:pt idx="387">
                    <c:v>0.47722209403918353</c:v>
                  </c:pt>
                  <c:pt idx="388">
                    <c:v>0.50265294099498714</c:v>
                  </c:pt>
                  <c:pt idx="389">
                    <c:v>0.65903399109161254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pooled!$R$4:$R$393</c:f>
              <c:numCache>
                <c:formatCode>General</c:formatCode>
                <c:ptCount val="390"/>
                <c:pt idx="0">
                  <c:v>8.8540500000000009</c:v>
                </c:pt>
                <c:pt idx="1">
                  <c:v>9.1603916666666674</c:v>
                </c:pt>
                <c:pt idx="2">
                  <c:v>9.0776666666666674</c:v>
                </c:pt>
                <c:pt idx="3">
                  <c:v>8.3020833333333357</c:v>
                </c:pt>
                <c:pt idx="4">
                  <c:v>7.8958000000000013</c:v>
                </c:pt>
                <c:pt idx="5">
                  <c:v>9.2621500000000001</c:v>
                </c:pt>
                <c:pt idx="6">
                  <c:v>8.4786833333333327</c:v>
                </c:pt>
                <c:pt idx="7">
                  <c:v>9.0407666666666646</c:v>
                </c:pt>
                <c:pt idx="8">
                  <c:v>8.8570916666666673</c:v>
                </c:pt>
                <c:pt idx="9">
                  <c:v>8.9007500000000004</c:v>
                </c:pt>
                <c:pt idx="10">
                  <c:v>8.6517833333333325</c:v>
                </c:pt>
                <c:pt idx="11">
                  <c:v>9.279558333333334</c:v>
                </c:pt>
                <c:pt idx="12">
                  <c:v>8.6768999999999998</c:v>
                </c:pt>
                <c:pt idx="13">
                  <c:v>8.8127750000000002</c:v>
                </c:pt>
                <c:pt idx="14">
                  <c:v>9.3019166666666653</c:v>
                </c:pt>
                <c:pt idx="15">
                  <c:v>8.4468083333333315</c:v>
                </c:pt>
                <c:pt idx="16">
                  <c:v>14.507499999999999</c:v>
                </c:pt>
                <c:pt idx="17">
                  <c:v>16.445250000000001</c:v>
                </c:pt>
                <c:pt idx="18">
                  <c:v>15.660333333333332</c:v>
                </c:pt>
                <c:pt idx="19">
                  <c:v>14.180250000000001</c:v>
                </c:pt>
                <c:pt idx="20">
                  <c:v>13.213525000000002</c:v>
                </c:pt>
                <c:pt idx="21">
                  <c:v>11.913575</c:v>
                </c:pt>
                <c:pt idx="22">
                  <c:v>10.508616666666667</c:v>
                </c:pt>
                <c:pt idx="23">
                  <c:v>9.4173416666666654</c:v>
                </c:pt>
                <c:pt idx="24">
                  <c:v>8.9875333333333334</c:v>
                </c:pt>
                <c:pt idx="25">
                  <c:v>8.1052583333333335</c:v>
                </c:pt>
                <c:pt idx="26">
                  <c:v>8.4866166666666665</c:v>
                </c:pt>
                <c:pt idx="27">
                  <c:v>7.6932249999999991</c:v>
                </c:pt>
                <c:pt idx="28">
                  <c:v>6.9071749999999987</c:v>
                </c:pt>
                <c:pt idx="29">
                  <c:v>6.4569583333333354</c:v>
                </c:pt>
                <c:pt idx="30">
                  <c:v>5.6854499999999994</c:v>
                </c:pt>
                <c:pt idx="31">
                  <c:v>5.2644250000000001</c:v>
                </c:pt>
                <c:pt idx="32">
                  <c:v>4.2402416666666669</c:v>
                </c:pt>
                <c:pt idx="33">
                  <c:v>3.3075166666666664</c:v>
                </c:pt>
                <c:pt idx="34">
                  <c:v>2.8758750000000002</c:v>
                </c:pt>
                <c:pt idx="35">
                  <c:v>2.5131099999999997</c:v>
                </c:pt>
                <c:pt idx="36">
                  <c:v>2.3125391666666664</c:v>
                </c:pt>
                <c:pt idx="37">
                  <c:v>2.1146625000000001</c:v>
                </c:pt>
                <c:pt idx="38">
                  <c:v>2.1883108333333334</c:v>
                </c:pt>
                <c:pt idx="39">
                  <c:v>1.9667575000000002</c:v>
                </c:pt>
                <c:pt idx="40">
                  <c:v>2.321545</c:v>
                </c:pt>
                <c:pt idx="41">
                  <c:v>2.2699850000000001</c:v>
                </c:pt>
                <c:pt idx="42">
                  <c:v>1.9949183333333329</c:v>
                </c:pt>
                <c:pt idx="43">
                  <c:v>1.9446225000000001</c:v>
                </c:pt>
                <c:pt idx="44">
                  <c:v>2.2051283333333336</c:v>
                </c:pt>
                <c:pt idx="45">
                  <c:v>2.0937358333333336</c:v>
                </c:pt>
                <c:pt idx="46">
                  <c:v>2.3926433333333335</c:v>
                </c:pt>
                <c:pt idx="47">
                  <c:v>2.4880174999999998</c:v>
                </c:pt>
                <c:pt idx="48">
                  <c:v>2.5285424999999999</c:v>
                </c:pt>
                <c:pt idx="49">
                  <c:v>2.6646249999999996</c:v>
                </c:pt>
                <c:pt idx="50">
                  <c:v>2.6222249999999998</c:v>
                </c:pt>
                <c:pt idx="51">
                  <c:v>2.8008433333333334</c:v>
                </c:pt>
                <c:pt idx="52">
                  <c:v>2.5359841666666667</c:v>
                </c:pt>
                <c:pt idx="53">
                  <c:v>2.9308683333333341</c:v>
                </c:pt>
                <c:pt idx="54">
                  <c:v>2.7902633333333333</c:v>
                </c:pt>
                <c:pt idx="55">
                  <c:v>2.9223675</c:v>
                </c:pt>
                <c:pt idx="56">
                  <c:v>3.0109991666666658</c:v>
                </c:pt>
                <c:pt idx="57">
                  <c:v>2.8226141666666673</c:v>
                </c:pt>
                <c:pt idx="58">
                  <c:v>3.2988283333333328</c:v>
                </c:pt>
                <c:pt idx="59">
                  <c:v>2.9466633333333334</c:v>
                </c:pt>
                <c:pt idx="60">
                  <c:v>3.2093000000000003</c:v>
                </c:pt>
                <c:pt idx="61">
                  <c:v>3.2499916666666668</c:v>
                </c:pt>
                <c:pt idx="62">
                  <c:v>3.4749633333333336</c:v>
                </c:pt>
                <c:pt idx="63">
                  <c:v>3.3289541666666675</c:v>
                </c:pt>
                <c:pt idx="64">
                  <c:v>3.4458500000000005</c:v>
                </c:pt>
                <c:pt idx="65">
                  <c:v>3.5811275000000005</c:v>
                </c:pt>
                <c:pt idx="66">
                  <c:v>3.3269149999999996</c:v>
                </c:pt>
                <c:pt idx="67">
                  <c:v>3.5056341666666668</c:v>
                </c:pt>
                <c:pt idx="68">
                  <c:v>3.3087325000000001</c:v>
                </c:pt>
                <c:pt idx="69">
                  <c:v>3.7632725000000007</c:v>
                </c:pt>
                <c:pt idx="70">
                  <c:v>3.8688016666666663</c:v>
                </c:pt>
                <c:pt idx="71">
                  <c:v>3.5649149999999992</c:v>
                </c:pt>
                <c:pt idx="72">
                  <c:v>3.7424783333333331</c:v>
                </c:pt>
                <c:pt idx="73">
                  <c:v>4.1197274999999998</c:v>
                </c:pt>
                <c:pt idx="74">
                  <c:v>4.2336233333333331</c:v>
                </c:pt>
                <c:pt idx="75">
                  <c:v>4.1327833333333333</c:v>
                </c:pt>
                <c:pt idx="76">
                  <c:v>3.8687108333333335</c:v>
                </c:pt>
                <c:pt idx="77">
                  <c:v>3.8858583333333336</c:v>
                </c:pt>
                <c:pt idx="78">
                  <c:v>3.6121241666666664</c:v>
                </c:pt>
                <c:pt idx="79">
                  <c:v>3.8912300000000002</c:v>
                </c:pt>
                <c:pt idx="80">
                  <c:v>3.9242075000000001</c:v>
                </c:pt>
                <c:pt idx="81">
                  <c:v>3.758915</c:v>
                </c:pt>
                <c:pt idx="82">
                  <c:v>4.7138724999999999</c:v>
                </c:pt>
                <c:pt idx="83">
                  <c:v>4.4485208333333341</c:v>
                </c:pt>
                <c:pt idx="84">
                  <c:v>4.3068299999999997</c:v>
                </c:pt>
                <c:pt idx="85">
                  <c:v>4.4558875000000002</c:v>
                </c:pt>
                <c:pt idx="86">
                  <c:v>3.9050549999999995</c:v>
                </c:pt>
                <c:pt idx="87">
                  <c:v>3.83005</c:v>
                </c:pt>
                <c:pt idx="88">
                  <c:v>4.0735483333333331</c:v>
                </c:pt>
                <c:pt idx="89">
                  <c:v>4.0717258333333346</c:v>
                </c:pt>
                <c:pt idx="90">
                  <c:v>4.2199483333333339</c:v>
                </c:pt>
                <c:pt idx="91">
                  <c:v>4.0773758333333339</c:v>
                </c:pt>
                <c:pt idx="92">
                  <c:v>4.621408333333334</c:v>
                </c:pt>
                <c:pt idx="93">
                  <c:v>4.3891308333333336</c:v>
                </c:pt>
                <c:pt idx="94">
                  <c:v>4.7550941666666668</c:v>
                </c:pt>
                <c:pt idx="95">
                  <c:v>4.6889191666666656</c:v>
                </c:pt>
                <c:pt idx="96">
                  <c:v>5.0443083333333334</c:v>
                </c:pt>
                <c:pt idx="97">
                  <c:v>4.408899166666667</c:v>
                </c:pt>
                <c:pt idx="98">
                  <c:v>4.5571933333333332</c:v>
                </c:pt>
                <c:pt idx="99">
                  <c:v>4.7303850000000001</c:v>
                </c:pt>
                <c:pt idx="100">
                  <c:v>4.3111066666666664</c:v>
                </c:pt>
                <c:pt idx="101">
                  <c:v>4.8066800000000001</c:v>
                </c:pt>
                <c:pt idx="102">
                  <c:v>4.8190858333333333</c:v>
                </c:pt>
                <c:pt idx="103">
                  <c:v>4.9222383333333335</c:v>
                </c:pt>
                <c:pt idx="104">
                  <c:v>4.8620208333333332</c:v>
                </c:pt>
                <c:pt idx="105">
                  <c:v>4.8745816666666668</c:v>
                </c:pt>
                <c:pt idx="106">
                  <c:v>5.9443024999999992</c:v>
                </c:pt>
                <c:pt idx="107">
                  <c:v>6.4231858333333323</c:v>
                </c:pt>
                <c:pt idx="108">
                  <c:v>6.0731074999999999</c:v>
                </c:pt>
                <c:pt idx="109">
                  <c:v>5.7892550000000007</c:v>
                </c:pt>
                <c:pt idx="110">
                  <c:v>5.4353316666666665</c:v>
                </c:pt>
                <c:pt idx="111">
                  <c:v>4.7160799999999989</c:v>
                </c:pt>
                <c:pt idx="112">
                  <c:v>4.8242508333333332</c:v>
                </c:pt>
                <c:pt idx="113">
                  <c:v>4.4359533333333339</c:v>
                </c:pt>
                <c:pt idx="114">
                  <c:v>4.402659166666667</c:v>
                </c:pt>
                <c:pt idx="115">
                  <c:v>4.7718608333333323</c:v>
                </c:pt>
                <c:pt idx="116">
                  <c:v>5.3728499999999997</c:v>
                </c:pt>
                <c:pt idx="117">
                  <c:v>5.0412383333333333</c:v>
                </c:pt>
                <c:pt idx="118">
                  <c:v>5.5017449999999997</c:v>
                </c:pt>
                <c:pt idx="119">
                  <c:v>5.1528633333333334</c:v>
                </c:pt>
                <c:pt idx="120">
                  <c:v>5.1858133333333329</c:v>
                </c:pt>
                <c:pt idx="121">
                  <c:v>5.6942500000000003</c:v>
                </c:pt>
                <c:pt idx="122">
                  <c:v>5.0487583333333337</c:v>
                </c:pt>
                <c:pt idx="123">
                  <c:v>5.2953083333333337</c:v>
                </c:pt>
                <c:pt idx="124">
                  <c:v>5.7989416666666669</c:v>
                </c:pt>
                <c:pt idx="125">
                  <c:v>5.4281333333333341</c:v>
                </c:pt>
                <c:pt idx="126">
                  <c:v>4.8754741666666668</c:v>
                </c:pt>
                <c:pt idx="127">
                  <c:v>4.6225166666666668</c:v>
                </c:pt>
                <c:pt idx="128">
                  <c:v>5.2060416666666667</c:v>
                </c:pt>
                <c:pt idx="129">
                  <c:v>4.7987866666666656</c:v>
                </c:pt>
                <c:pt idx="130">
                  <c:v>5.1202174999999999</c:v>
                </c:pt>
                <c:pt idx="131">
                  <c:v>5.5358083333333346</c:v>
                </c:pt>
                <c:pt idx="132">
                  <c:v>5.6188916666666664</c:v>
                </c:pt>
                <c:pt idx="133">
                  <c:v>5.554660000000001</c:v>
                </c:pt>
                <c:pt idx="134">
                  <c:v>5.748591666666667</c:v>
                </c:pt>
                <c:pt idx="135">
                  <c:v>5.0772500000000003</c:v>
                </c:pt>
                <c:pt idx="136">
                  <c:v>5.0065999999999997</c:v>
                </c:pt>
                <c:pt idx="137">
                  <c:v>5.6658499999999998</c:v>
                </c:pt>
                <c:pt idx="138">
                  <c:v>4.9836916666666662</c:v>
                </c:pt>
                <c:pt idx="139">
                  <c:v>4.9432500000000008</c:v>
                </c:pt>
                <c:pt idx="140">
                  <c:v>4.7175416666666665</c:v>
                </c:pt>
                <c:pt idx="141">
                  <c:v>4.8121083333333337</c:v>
                </c:pt>
                <c:pt idx="142">
                  <c:v>4.5694583333333334</c:v>
                </c:pt>
                <c:pt idx="143">
                  <c:v>5.1726833333333335</c:v>
                </c:pt>
                <c:pt idx="144">
                  <c:v>5.0786416666666669</c:v>
                </c:pt>
                <c:pt idx="145">
                  <c:v>5.4383833333333333</c:v>
                </c:pt>
                <c:pt idx="146">
                  <c:v>4.9635000000000007</c:v>
                </c:pt>
                <c:pt idx="147">
                  <c:v>5.0926833333333326</c:v>
                </c:pt>
                <c:pt idx="148">
                  <c:v>5.2316666666666665</c:v>
                </c:pt>
                <c:pt idx="149">
                  <c:v>4.6907000000000005</c:v>
                </c:pt>
                <c:pt idx="150">
                  <c:v>5.0051033333333335</c:v>
                </c:pt>
                <c:pt idx="151">
                  <c:v>5.3658166666666665</c:v>
                </c:pt>
                <c:pt idx="152">
                  <c:v>5.7199916666666661</c:v>
                </c:pt>
                <c:pt idx="153">
                  <c:v>5.6744666666666674</c:v>
                </c:pt>
                <c:pt idx="154">
                  <c:v>5.1409666666666665</c:v>
                </c:pt>
                <c:pt idx="155">
                  <c:v>5.5848500000000021</c:v>
                </c:pt>
                <c:pt idx="156">
                  <c:v>5.524941666666666</c:v>
                </c:pt>
                <c:pt idx="157">
                  <c:v>5.5142999999999995</c:v>
                </c:pt>
                <c:pt idx="158">
                  <c:v>5.4333</c:v>
                </c:pt>
                <c:pt idx="159">
                  <c:v>5.2854916666666663</c:v>
                </c:pt>
                <c:pt idx="160">
                  <c:v>6.1544166666666662</c:v>
                </c:pt>
                <c:pt idx="161">
                  <c:v>6.3436666666666675</c:v>
                </c:pt>
                <c:pt idx="162">
                  <c:v>6.2557083333333345</c:v>
                </c:pt>
                <c:pt idx="163">
                  <c:v>5.7067583333333332</c:v>
                </c:pt>
                <c:pt idx="164">
                  <c:v>5.7617000000000003</c:v>
                </c:pt>
                <c:pt idx="165">
                  <c:v>5.2810666666666659</c:v>
                </c:pt>
                <c:pt idx="166">
                  <c:v>5.7924083333333343</c:v>
                </c:pt>
                <c:pt idx="167">
                  <c:v>5.2477666666666671</c:v>
                </c:pt>
                <c:pt idx="168">
                  <c:v>5.4880000000000004</c:v>
                </c:pt>
                <c:pt idx="169">
                  <c:v>5.2176916666666662</c:v>
                </c:pt>
                <c:pt idx="170">
                  <c:v>4.76755</c:v>
                </c:pt>
                <c:pt idx="171">
                  <c:v>4.5936566666666661</c:v>
                </c:pt>
                <c:pt idx="172">
                  <c:v>5.2016083333333327</c:v>
                </c:pt>
                <c:pt idx="173">
                  <c:v>5.181658333333333</c:v>
                </c:pt>
                <c:pt idx="174">
                  <c:v>4.6804250000000005</c:v>
                </c:pt>
                <c:pt idx="175">
                  <c:v>4.9218583333333337</c:v>
                </c:pt>
                <c:pt idx="176">
                  <c:v>4.8587333333333333</c:v>
                </c:pt>
                <c:pt idx="177">
                  <c:v>5.3261750000000001</c:v>
                </c:pt>
                <c:pt idx="178">
                  <c:v>5.1734083333333336</c:v>
                </c:pt>
                <c:pt idx="179">
                  <c:v>5.3194333333333335</c:v>
                </c:pt>
                <c:pt idx="180">
                  <c:v>5.8309500000000014</c:v>
                </c:pt>
                <c:pt idx="181">
                  <c:v>5.6551749999999998</c:v>
                </c:pt>
                <c:pt idx="182">
                  <c:v>6.1937999999999995</c:v>
                </c:pt>
                <c:pt idx="183">
                  <c:v>6.4684333333333335</c:v>
                </c:pt>
                <c:pt idx="184">
                  <c:v>6.5683416666666661</c:v>
                </c:pt>
                <c:pt idx="185">
                  <c:v>6.2056916666666675</c:v>
                </c:pt>
                <c:pt idx="186">
                  <c:v>6.0730250000000003</c:v>
                </c:pt>
                <c:pt idx="187">
                  <c:v>5.1083333333333334</c:v>
                </c:pt>
                <c:pt idx="188">
                  <c:v>5.3829416666666665</c:v>
                </c:pt>
                <c:pt idx="189">
                  <c:v>5.994133333333334</c:v>
                </c:pt>
                <c:pt idx="190">
                  <c:v>6.275358333333334</c:v>
                </c:pt>
                <c:pt idx="191">
                  <c:v>6.2112750000000014</c:v>
                </c:pt>
                <c:pt idx="192">
                  <c:v>5.6540833333333325</c:v>
                </c:pt>
                <c:pt idx="193">
                  <c:v>5.7220499999999994</c:v>
                </c:pt>
                <c:pt idx="194">
                  <c:v>5.8446916666666668</c:v>
                </c:pt>
                <c:pt idx="195">
                  <c:v>6.0987833333333334</c:v>
                </c:pt>
                <c:pt idx="196">
                  <c:v>6.470275</c:v>
                </c:pt>
                <c:pt idx="197">
                  <c:v>6.2541166666666674</c:v>
                </c:pt>
                <c:pt idx="198">
                  <c:v>6.9004916666666674</c:v>
                </c:pt>
                <c:pt idx="199">
                  <c:v>7.2506416666666658</c:v>
                </c:pt>
                <c:pt idx="200">
                  <c:v>6.9346500000000013</c:v>
                </c:pt>
                <c:pt idx="201">
                  <c:v>6.4548083333333333</c:v>
                </c:pt>
                <c:pt idx="202">
                  <c:v>6.7138500000000008</c:v>
                </c:pt>
                <c:pt idx="203">
                  <c:v>6.6597000000000008</c:v>
                </c:pt>
                <c:pt idx="204">
                  <c:v>6.7900999999999998</c:v>
                </c:pt>
                <c:pt idx="205">
                  <c:v>6.4217333333333348</c:v>
                </c:pt>
                <c:pt idx="206">
                  <c:v>6.4600000000000009</c:v>
                </c:pt>
                <c:pt idx="207">
                  <c:v>6.0864166666666675</c:v>
                </c:pt>
                <c:pt idx="208">
                  <c:v>6.5809000000000006</c:v>
                </c:pt>
                <c:pt idx="209">
                  <c:v>6.5151666666666683</c:v>
                </c:pt>
                <c:pt idx="210">
                  <c:v>6.1989333333333336</c:v>
                </c:pt>
                <c:pt idx="211">
                  <c:v>5.889524999999999</c:v>
                </c:pt>
                <c:pt idx="212">
                  <c:v>6.6646666666666663</c:v>
                </c:pt>
                <c:pt idx="213">
                  <c:v>7.1878833333333345</c:v>
                </c:pt>
                <c:pt idx="214">
                  <c:v>7.2224250000000003</c:v>
                </c:pt>
                <c:pt idx="215">
                  <c:v>7.5330000000000013</c:v>
                </c:pt>
                <c:pt idx="216">
                  <c:v>7.1007416666666678</c:v>
                </c:pt>
                <c:pt idx="217">
                  <c:v>7.3685083333333337</c:v>
                </c:pt>
                <c:pt idx="218">
                  <c:v>7.342649999999999</c:v>
                </c:pt>
                <c:pt idx="219">
                  <c:v>7.7660666666666662</c:v>
                </c:pt>
                <c:pt idx="220">
                  <c:v>7.3300999999999989</c:v>
                </c:pt>
                <c:pt idx="221">
                  <c:v>7.6748750000000001</c:v>
                </c:pt>
                <c:pt idx="222">
                  <c:v>7.4529749999999995</c:v>
                </c:pt>
                <c:pt idx="223">
                  <c:v>7.1360583333333345</c:v>
                </c:pt>
                <c:pt idx="224">
                  <c:v>7.0053333333333327</c:v>
                </c:pt>
                <c:pt idx="225">
                  <c:v>6.7046083333333328</c:v>
                </c:pt>
                <c:pt idx="226">
                  <c:v>6.7283166666666672</c:v>
                </c:pt>
                <c:pt idx="227">
                  <c:v>6.6389749999999985</c:v>
                </c:pt>
                <c:pt idx="228">
                  <c:v>6.5776499999999993</c:v>
                </c:pt>
                <c:pt idx="229">
                  <c:v>6.620591666666666</c:v>
                </c:pt>
                <c:pt idx="230">
                  <c:v>7.3789000000000007</c:v>
                </c:pt>
                <c:pt idx="231">
                  <c:v>6.9480250000000003</c:v>
                </c:pt>
                <c:pt idx="232">
                  <c:v>6.8986416666666672</c:v>
                </c:pt>
                <c:pt idx="233">
                  <c:v>6.3326583333333319</c:v>
                </c:pt>
                <c:pt idx="234">
                  <c:v>6.9004749999999992</c:v>
                </c:pt>
                <c:pt idx="235">
                  <c:v>6.2867083333333333</c:v>
                </c:pt>
                <c:pt idx="236">
                  <c:v>6.0787916666666675</c:v>
                </c:pt>
                <c:pt idx="237">
                  <c:v>5.8539916666666665</c:v>
                </c:pt>
                <c:pt idx="238">
                  <c:v>6.5748999999999995</c:v>
                </c:pt>
                <c:pt idx="239">
                  <c:v>6.4117500000000005</c:v>
                </c:pt>
                <c:pt idx="240">
                  <c:v>5.9810083333333344</c:v>
                </c:pt>
                <c:pt idx="241">
                  <c:v>6.543383333333332</c:v>
                </c:pt>
                <c:pt idx="242">
                  <c:v>6.8931833333333339</c:v>
                </c:pt>
                <c:pt idx="243">
                  <c:v>6.3074083333333339</c:v>
                </c:pt>
                <c:pt idx="244">
                  <c:v>6.8422083333333319</c:v>
                </c:pt>
                <c:pt idx="245">
                  <c:v>6.9639083333333334</c:v>
                </c:pt>
                <c:pt idx="246">
                  <c:v>7.6076083333333342</c:v>
                </c:pt>
                <c:pt idx="247">
                  <c:v>7.4445916666666676</c:v>
                </c:pt>
                <c:pt idx="248">
                  <c:v>7.4542666666666655</c:v>
                </c:pt>
                <c:pt idx="249">
                  <c:v>8.1712583333333324</c:v>
                </c:pt>
                <c:pt idx="250">
                  <c:v>7.6826999999999996</c:v>
                </c:pt>
                <c:pt idx="251">
                  <c:v>7.7939250000000007</c:v>
                </c:pt>
                <c:pt idx="252">
                  <c:v>7.5416833333333324</c:v>
                </c:pt>
                <c:pt idx="253">
                  <c:v>7.5036916666666675</c:v>
                </c:pt>
                <c:pt idx="254">
                  <c:v>7.2830749999999993</c:v>
                </c:pt>
                <c:pt idx="255">
                  <c:v>7.1459916666666672</c:v>
                </c:pt>
                <c:pt idx="256">
                  <c:v>7.2337750000000014</c:v>
                </c:pt>
                <c:pt idx="257">
                  <c:v>6.6868499999999989</c:v>
                </c:pt>
                <c:pt idx="258">
                  <c:v>7.2621583333333328</c:v>
                </c:pt>
                <c:pt idx="259">
                  <c:v>6.3503083333333334</c:v>
                </c:pt>
                <c:pt idx="260">
                  <c:v>7.1947166666666673</c:v>
                </c:pt>
                <c:pt idx="261">
                  <c:v>7.4388499999999995</c:v>
                </c:pt>
                <c:pt idx="262">
                  <c:v>7.6185499999999999</c:v>
                </c:pt>
                <c:pt idx="263">
                  <c:v>7.7421416666666678</c:v>
                </c:pt>
                <c:pt idx="264">
                  <c:v>8.0419583333333335</c:v>
                </c:pt>
                <c:pt idx="265">
                  <c:v>7.4041999999999994</c:v>
                </c:pt>
                <c:pt idx="266">
                  <c:v>6.8459000000000003</c:v>
                </c:pt>
                <c:pt idx="267">
                  <c:v>7.1008999999999993</c:v>
                </c:pt>
                <c:pt idx="268">
                  <c:v>7.3139166666666675</c:v>
                </c:pt>
                <c:pt idx="269">
                  <c:v>8.2788833333333329</c:v>
                </c:pt>
                <c:pt idx="270">
                  <c:v>7.5752249999999988</c:v>
                </c:pt>
                <c:pt idx="271">
                  <c:v>7.9701916666666657</c:v>
                </c:pt>
                <c:pt idx="272">
                  <c:v>8.2439499999999999</c:v>
                </c:pt>
                <c:pt idx="273">
                  <c:v>8.4868166666666678</c:v>
                </c:pt>
                <c:pt idx="274">
                  <c:v>8.0718916666666658</c:v>
                </c:pt>
                <c:pt idx="275">
                  <c:v>8.2256333333333327</c:v>
                </c:pt>
                <c:pt idx="276">
                  <c:v>8.3851833333333339</c:v>
                </c:pt>
                <c:pt idx="277">
                  <c:v>8.4395833333333332</c:v>
                </c:pt>
                <c:pt idx="278">
                  <c:v>8.1381333333333341</c:v>
                </c:pt>
                <c:pt idx="279">
                  <c:v>8.1625499999999978</c:v>
                </c:pt>
                <c:pt idx="280">
                  <c:v>8.4142416666666655</c:v>
                </c:pt>
                <c:pt idx="281">
                  <c:v>7.9761833333333341</c:v>
                </c:pt>
                <c:pt idx="282">
                  <c:v>8.448108333333332</c:v>
                </c:pt>
                <c:pt idx="283">
                  <c:v>7.3539249999999994</c:v>
                </c:pt>
                <c:pt idx="284">
                  <c:v>7.7175833333333337</c:v>
                </c:pt>
                <c:pt idx="285">
                  <c:v>6.6979499999999996</c:v>
                </c:pt>
                <c:pt idx="286">
                  <c:v>6.5296083333333321</c:v>
                </c:pt>
                <c:pt idx="287">
                  <c:v>6.9584749999999991</c:v>
                </c:pt>
                <c:pt idx="288">
                  <c:v>7.3217999999999996</c:v>
                </c:pt>
                <c:pt idx="289">
                  <c:v>6.741175000000001</c:v>
                </c:pt>
                <c:pt idx="290">
                  <c:v>7.1225833333333339</c:v>
                </c:pt>
                <c:pt idx="291">
                  <c:v>7.5941750000000008</c:v>
                </c:pt>
                <c:pt idx="292">
                  <c:v>7.8850416666666661</c:v>
                </c:pt>
                <c:pt idx="293">
                  <c:v>7.4623833333333343</c:v>
                </c:pt>
                <c:pt idx="294">
                  <c:v>7.7098500000000003</c:v>
                </c:pt>
                <c:pt idx="295">
                  <c:v>7.9691916666666671</c:v>
                </c:pt>
                <c:pt idx="296">
                  <c:v>7.5339499999999999</c:v>
                </c:pt>
                <c:pt idx="297">
                  <c:v>7.5212666666666665</c:v>
                </c:pt>
                <c:pt idx="298">
                  <c:v>7.5485499999999996</c:v>
                </c:pt>
                <c:pt idx="299">
                  <c:v>8.1141000000000005</c:v>
                </c:pt>
                <c:pt idx="300">
                  <c:v>7.732708333333334</c:v>
                </c:pt>
                <c:pt idx="301">
                  <c:v>7.4025999999999996</c:v>
                </c:pt>
                <c:pt idx="302">
                  <c:v>6.8233166666666669</c:v>
                </c:pt>
                <c:pt idx="303">
                  <c:v>7.1095999999999995</c:v>
                </c:pt>
                <c:pt idx="304">
                  <c:v>6.5396416666666655</c:v>
                </c:pt>
                <c:pt idx="305">
                  <c:v>6.7503416666666674</c:v>
                </c:pt>
                <c:pt idx="306">
                  <c:v>6.5712916666666672</c:v>
                </c:pt>
                <c:pt idx="307">
                  <c:v>6.6172749999999994</c:v>
                </c:pt>
                <c:pt idx="308">
                  <c:v>6.677033333333334</c:v>
                </c:pt>
                <c:pt idx="309">
                  <c:v>6.6945750000000004</c:v>
                </c:pt>
                <c:pt idx="310">
                  <c:v>6.554241666666667</c:v>
                </c:pt>
                <c:pt idx="311">
                  <c:v>6.767033333333333</c:v>
                </c:pt>
                <c:pt idx="312">
                  <c:v>7.027916666666667</c:v>
                </c:pt>
                <c:pt idx="313">
                  <c:v>7.4777000000000013</c:v>
                </c:pt>
                <c:pt idx="314">
                  <c:v>6.995541666666667</c:v>
                </c:pt>
                <c:pt idx="315">
                  <c:v>7.0333333333333341</c:v>
                </c:pt>
                <c:pt idx="316">
                  <c:v>6.8903166666666662</c:v>
                </c:pt>
                <c:pt idx="317">
                  <c:v>7.2214750000000008</c:v>
                </c:pt>
                <c:pt idx="318">
                  <c:v>7.0849500000000001</c:v>
                </c:pt>
                <c:pt idx="319">
                  <c:v>7.4425166666666671</c:v>
                </c:pt>
                <c:pt idx="320">
                  <c:v>7.087975000000001</c:v>
                </c:pt>
                <c:pt idx="321">
                  <c:v>7.1709416666666668</c:v>
                </c:pt>
                <c:pt idx="322">
                  <c:v>6.8241000000000005</c:v>
                </c:pt>
                <c:pt idx="323">
                  <c:v>7.1431499999999986</c:v>
                </c:pt>
                <c:pt idx="324">
                  <c:v>6.8077250000000005</c:v>
                </c:pt>
                <c:pt idx="325">
                  <c:v>7.0819416666666655</c:v>
                </c:pt>
                <c:pt idx="326">
                  <c:v>7.1821916666666654</c:v>
                </c:pt>
                <c:pt idx="327">
                  <c:v>6.9466583333333318</c:v>
                </c:pt>
                <c:pt idx="328">
                  <c:v>7.5466083333333325</c:v>
                </c:pt>
                <c:pt idx="329">
                  <c:v>7.5506999999999991</c:v>
                </c:pt>
                <c:pt idx="330">
                  <c:v>7.1734749999999998</c:v>
                </c:pt>
                <c:pt idx="331">
                  <c:v>7.5667833333333334</c:v>
                </c:pt>
                <c:pt idx="332">
                  <c:v>7.0786666666666678</c:v>
                </c:pt>
                <c:pt idx="333">
                  <c:v>7.0912250000000014</c:v>
                </c:pt>
                <c:pt idx="334">
                  <c:v>7.2221583333333328</c:v>
                </c:pt>
                <c:pt idx="335">
                  <c:v>6.9635916666666668</c:v>
                </c:pt>
                <c:pt idx="336">
                  <c:v>7.3847916666666658</c:v>
                </c:pt>
                <c:pt idx="337">
                  <c:v>7.6164249999999996</c:v>
                </c:pt>
                <c:pt idx="338">
                  <c:v>7.2898833333333348</c:v>
                </c:pt>
                <c:pt idx="339">
                  <c:v>7.4934250000000011</c:v>
                </c:pt>
                <c:pt idx="340">
                  <c:v>7.703708333333334</c:v>
                </c:pt>
                <c:pt idx="341">
                  <c:v>8.1314333333333337</c:v>
                </c:pt>
                <c:pt idx="342">
                  <c:v>8.2474416666666652</c:v>
                </c:pt>
                <c:pt idx="343">
                  <c:v>8.1252083333333331</c:v>
                </c:pt>
                <c:pt idx="344">
                  <c:v>8.2536666666666676</c:v>
                </c:pt>
                <c:pt idx="345">
                  <c:v>8.390741666666667</c:v>
                </c:pt>
                <c:pt idx="346">
                  <c:v>8.64635</c:v>
                </c:pt>
                <c:pt idx="347">
                  <c:v>8.2163249999999994</c:v>
                </c:pt>
                <c:pt idx="348">
                  <c:v>7.616341666666667</c:v>
                </c:pt>
                <c:pt idx="349">
                  <c:v>7.1010499999999999</c:v>
                </c:pt>
                <c:pt idx="350">
                  <c:v>7.200358333333333</c:v>
                </c:pt>
                <c:pt idx="351">
                  <c:v>7.2487666666666657</c:v>
                </c:pt>
                <c:pt idx="352">
                  <c:v>7.2602000000000002</c:v>
                </c:pt>
                <c:pt idx="353">
                  <c:v>7.2102833333333329</c:v>
                </c:pt>
                <c:pt idx="354">
                  <c:v>7.3263749999999987</c:v>
                </c:pt>
                <c:pt idx="355">
                  <c:v>7.5269416666666658</c:v>
                </c:pt>
                <c:pt idx="356">
                  <c:v>7.5657916666666649</c:v>
                </c:pt>
                <c:pt idx="357">
                  <c:v>7.7247916666666674</c:v>
                </c:pt>
                <c:pt idx="358">
                  <c:v>7.2030333333333347</c:v>
                </c:pt>
                <c:pt idx="359">
                  <c:v>7.2233083333333328</c:v>
                </c:pt>
                <c:pt idx="360">
                  <c:v>7.0240083333333345</c:v>
                </c:pt>
                <c:pt idx="361">
                  <c:v>7.5185166666666676</c:v>
                </c:pt>
                <c:pt idx="362">
                  <c:v>7.8188666666666657</c:v>
                </c:pt>
                <c:pt idx="363">
                  <c:v>7.7282583333333328</c:v>
                </c:pt>
                <c:pt idx="364">
                  <c:v>7.7670916666666683</c:v>
                </c:pt>
                <c:pt idx="365">
                  <c:v>7.7236916666666664</c:v>
                </c:pt>
                <c:pt idx="366">
                  <c:v>7.4913166666666671</c:v>
                </c:pt>
                <c:pt idx="367">
                  <c:v>7.5022916666666672</c:v>
                </c:pt>
                <c:pt idx="368">
                  <c:v>7.3096500000000004</c:v>
                </c:pt>
                <c:pt idx="369">
                  <c:v>7.2504499999999998</c:v>
                </c:pt>
                <c:pt idx="370">
                  <c:v>7.7203166666666663</c:v>
                </c:pt>
                <c:pt idx="371">
                  <c:v>7.1513333333333335</c:v>
                </c:pt>
                <c:pt idx="372">
                  <c:v>6.9461416666666658</c:v>
                </c:pt>
                <c:pt idx="373">
                  <c:v>7.5550833333333323</c:v>
                </c:pt>
                <c:pt idx="374">
                  <c:v>7.3073333333333332</c:v>
                </c:pt>
                <c:pt idx="375">
                  <c:v>7.3285833333333334</c:v>
                </c:pt>
                <c:pt idx="376">
                  <c:v>8.0159833333333328</c:v>
                </c:pt>
                <c:pt idx="377">
                  <c:v>8.4200833333333343</c:v>
                </c:pt>
                <c:pt idx="378">
                  <c:v>7.8268833333333321</c:v>
                </c:pt>
                <c:pt idx="379">
                  <c:v>7.2827583333333337</c:v>
                </c:pt>
                <c:pt idx="380">
                  <c:v>7.2259416666666674</c:v>
                </c:pt>
                <c:pt idx="381">
                  <c:v>7.2145416666666664</c:v>
                </c:pt>
                <c:pt idx="382">
                  <c:v>7.8670583333333335</c:v>
                </c:pt>
                <c:pt idx="383">
                  <c:v>7.8735249999999999</c:v>
                </c:pt>
                <c:pt idx="384">
                  <c:v>7.5572583333333343</c:v>
                </c:pt>
                <c:pt idx="385">
                  <c:v>7.8908500000000004</c:v>
                </c:pt>
                <c:pt idx="386">
                  <c:v>7.6049916666666659</c:v>
                </c:pt>
                <c:pt idx="387">
                  <c:v>7.4349083333333326</c:v>
                </c:pt>
                <c:pt idx="388">
                  <c:v>7.6439999999999992</c:v>
                </c:pt>
                <c:pt idx="389">
                  <c:v>7.8557666666666677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BA-CC4C-9929-03D971D6B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tickLblSkip val="1"/>
        <c:noMultiLvlLbl val="0"/>
      </c:catAx>
      <c:valAx>
        <c:axId val="-269250640"/>
        <c:scaling>
          <c:orientation val="minMax"/>
          <c:max val="1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pooled!$AB$4:$AB$393</c:f>
                <c:numCache>
                  <c:formatCode>General</c:formatCode>
                  <c:ptCount val="390"/>
                  <c:pt idx="0">
                    <c:v>0.591856719710663</c:v>
                  </c:pt>
                  <c:pt idx="1">
                    <c:v>0.5736502730553823</c:v>
                  </c:pt>
                  <c:pt idx="2">
                    <c:v>0.52930562866396591</c:v>
                  </c:pt>
                  <c:pt idx="3">
                    <c:v>0.43541454984985961</c:v>
                  </c:pt>
                  <c:pt idx="4">
                    <c:v>0.43227761044690516</c:v>
                  </c:pt>
                  <c:pt idx="5">
                    <c:v>0.50655473820379571</c:v>
                  </c:pt>
                  <c:pt idx="6">
                    <c:v>0.54559092211374849</c:v>
                  </c:pt>
                  <c:pt idx="7">
                    <c:v>0.61334404480003468</c:v>
                  </c:pt>
                  <c:pt idx="8">
                    <c:v>0.62224588381462276</c:v>
                  </c:pt>
                  <c:pt idx="9">
                    <c:v>0.41248113727916097</c:v>
                  </c:pt>
                  <c:pt idx="10">
                    <c:v>0.5248796991257042</c:v>
                  </c:pt>
                  <c:pt idx="11">
                    <c:v>0.56951876847493133</c:v>
                  </c:pt>
                  <c:pt idx="12">
                    <c:v>0.58075513231120646</c:v>
                  </c:pt>
                  <c:pt idx="13">
                    <c:v>0.55485003850344317</c:v>
                  </c:pt>
                  <c:pt idx="14">
                    <c:v>0.69301553538983984</c:v>
                  </c:pt>
                  <c:pt idx="15">
                    <c:v>0.65840251337225275</c:v>
                  </c:pt>
                  <c:pt idx="16">
                    <c:v>0.7113825614293694</c:v>
                  </c:pt>
                  <c:pt idx="17">
                    <c:v>0.67105283135886229</c:v>
                  </c:pt>
                  <c:pt idx="18">
                    <c:v>0.63980380331481812</c:v>
                  </c:pt>
                  <c:pt idx="19">
                    <c:v>0.55813676388226852</c:v>
                  </c:pt>
                  <c:pt idx="20">
                    <c:v>0.53828485303326967</c:v>
                  </c:pt>
                  <c:pt idx="21">
                    <c:v>0.49395445724614512</c:v>
                  </c:pt>
                  <c:pt idx="22">
                    <c:v>0.59911650148237827</c:v>
                  </c:pt>
                  <c:pt idx="23">
                    <c:v>0.60568664246756954</c:v>
                  </c:pt>
                  <c:pt idx="24">
                    <c:v>0.57442606839282817</c:v>
                  </c:pt>
                  <c:pt idx="25">
                    <c:v>0.47669994858247861</c:v>
                  </c:pt>
                  <c:pt idx="26">
                    <c:v>0.52030559216908734</c:v>
                  </c:pt>
                  <c:pt idx="27">
                    <c:v>0.55267513593777517</c:v>
                  </c:pt>
                  <c:pt idx="28">
                    <c:v>0.52589308417066405</c:v>
                  </c:pt>
                  <c:pt idx="29">
                    <c:v>0.46739806359086106</c:v>
                  </c:pt>
                  <c:pt idx="30">
                    <c:v>0.38664503435928843</c:v>
                  </c:pt>
                  <c:pt idx="31">
                    <c:v>0.49816160309353191</c:v>
                  </c:pt>
                  <c:pt idx="32">
                    <c:v>0.54273561821716199</c:v>
                  </c:pt>
                  <c:pt idx="33">
                    <c:v>0.51518679335310436</c:v>
                  </c:pt>
                  <c:pt idx="34">
                    <c:v>0.50962118229567777</c:v>
                  </c:pt>
                  <c:pt idx="35">
                    <c:v>0.56645626644334102</c:v>
                  </c:pt>
                  <c:pt idx="36">
                    <c:v>0.65684498359563182</c:v>
                  </c:pt>
                  <c:pt idx="37">
                    <c:v>0.55552919439667614</c:v>
                  </c:pt>
                  <c:pt idx="38">
                    <c:v>0.66918086102817775</c:v>
                  </c:pt>
                  <c:pt idx="39">
                    <c:v>0.79269138231388514</c:v>
                  </c:pt>
                  <c:pt idx="40">
                    <c:v>0.65330764348746329</c:v>
                  </c:pt>
                  <c:pt idx="41">
                    <c:v>0.47334674554194589</c:v>
                  </c:pt>
                  <c:pt idx="42">
                    <c:v>0.65200893170278085</c:v>
                  </c:pt>
                  <c:pt idx="43">
                    <c:v>0.49980736228465067</c:v>
                  </c:pt>
                  <c:pt idx="44">
                    <c:v>0.58907545204392919</c:v>
                  </c:pt>
                  <c:pt idx="45">
                    <c:v>0.85806604612943449</c:v>
                  </c:pt>
                  <c:pt idx="46">
                    <c:v>0.87757303196907432</c:v>
                  </c:pt>
                  <c:pt idx="47">
                    <c:v>0.83636655181200281</c:v>
                  </c:pt>
                  <c:pt idx="48">
                    <c:v>0.56766896374470643</c:v>
                  </c:pt>
                  <c:pt idx="49">
                    <c:v>0.64194088150976547</c:v>
                  </c:pt>
                  <c:pt idx="50">
                    <c:v>0.80692874732380915</c:v>
                  </c:pt>
                  <c:pt idx="51">
                    <c:v>0.66840068221736315</c:v>
                  </c:pt>
                  <c:pt idx="52">
                    <c:v>0.80177333422214569</c:v>
                  </c:pt>
                  <c:pt idx="53">
                    <c:v>0.64388336505668331</c:v>
                  </c:pt>
                  <c:pt idx="54">
                    <c:v>0.66367208703534564</c:v>
                  </c:pt>
                  <c:pt idx="55">
                    <c:v>0.73040232235392044</c:v>
                  </c:pt>
                  <c:pt idx="56">
                    <c:v>0.86872056247996277</c:v>
                  </c:pt>
                  <c:pt idx="57">
                    <c:v>0.76281276521354136</c:v>
                  </c:pt>
                  <c:pt idx="58">
                    <c:v>0.90208146469118433</c:v>
                  </c:pt>
                  <c:pt idx="59">
                    <c:v>0.88150306600287853</c:v>
                  </c:pt>
                  <c:pt idx="60">
                    <c:v>0.8744628344631471</c:v>
                  </c:pt>
                  <c:pt idx="61">
                    <c:v>0.67225854506591631</c:v>
                  </c:pt>
                  <c:pt idx="62">
                    <c:v>0.67027770493737415</c:v>
                  </c:pt>
                  <c:pt idx="63">
                    <c:v>0.79629928204450706</c:v>
                  </c:pt>
                  <c:pt idx="64">
                    <c:v>0.74435312504645046</c:v>
                  </c:pt>
                  <c:pt idx="65">
                    <c:v>0.62717747562235637</c:v>
                  </c:pt>
                  <c:pt idx="66">
                    <c:v>0.84454815237830461</c:v>
                  </c:pt>
                  <c:pt idx="67">
                    <c:v>0.82356808892523314</c:v>
                  </c:pt>
                  <c:pt idx="68">
                    <c:v>0.78517543222434594</c:v>
                  </c:pt>
                  <c:pt idx="69">
                    <c:v>0.83644486241086813</c:v>
                  </c:pt>
                  <c:pt idx="70">
                    <c:v>0.65584925955788465</c:v>
                  </c:pt>
                  <c:pt idx="71">
                    <c:v>0.5503106303936377</c:v>
                  </c:pt>
                  <c:pt idx="72">
                    <c:v>0.56507847582294701</c:v>
                  </c:pt>
                  <c:pt idx="73">
                    <c:v>0.72706612944828308</c:v>
                  </c:pt>
                  <c:pt idx="74">
                    <c:v>0.68568680489920331</c:v>
                  </c:pt>
                  <c:pt idx="75">
                    <c:v>0.84662225990083417</c:v>
                  </c:pt>
                  <c:pt idx="76">
                    <c:v>0.90596908111040253</c:v>
                  </c:pt>
                  <c:pt idx="77">
                    <c:v>0.88366204019498495</c:v>
                  </c:pt>
                  <c:pt idx="78">
                    <c:v>0.86074410702471826</c:v>
                  </c:pt>
                  <c:pt idx="79">
                    <c:v>0.81802119049554334</c:v>
                  </c:pt>
                  <c:pt idx="80">
                    <c:v>0.79006850541662743</c:v>
                  </c:pt>
                  <c:pt idx="81">
                    <c:v>0.75916836913956176</c:v>
                  </c:pt>
                  <c:pt idx="82">
                    <c:v>0.61473914404482166</c:v>
                  </c:pt>
                  <c:pt idx="83">
                    <c:v>0.71605571983899552</c:v>
                  </c:pt>
                  <c:pt idx="84">
                    <c:v>0.62934372670138183</c:v>
                  </c:pt>
                  <c:pt idx="85">
                    <c:v>0.58404801890241731</c:v>
                  </c:pt>
                  <c:pt idx="86">
                    <c:v>0.75651058640455959</c:v>
                  </c:pt>
                  <c:pt idx="87">
                    <c:v>0.63378728752897273</c:v>
                  </c:pt>
                  <c:pt idx="88">
                    <c:v>0.74311213104878637</c:v>
                  </c:pt>
                  <c:pt idx="89">
                    <c:v>0.76533931348547191</c:v>
                  </c:pt>
                  <c:pt idx="90">
                    <c:v>0.81433788604313362</c:v>
                  </c:pt>
                  <c:pt idx="91">
                    <c:v>0.7512081079388615</c:v>
                  </c:pt>
                  <c:pt idx="92">
                    <c:v>0.75308953701241588</c:v>
                  </c:pt>
                  <c:pt idx="93">
                    <c:v>0.82955709873971051</c:v>
                  </c:pt>
                  <c:pt idx="94">
                    <c:v>0.85780956318148338</c:v>
                  </c:pt>
                  <c:pt idx="95">
                    <c:v>0.81142286633114391</c:v>
                  </c:pt>
                  <c:pt idx="96">
                    <c:v>0.85904816578003862</c:v>
                  </c:pt>
                  <c:pt idx="97">
                    <c:v>0.81349424029300932</c:v>
                  </c:pt>
                  <c:pt idx="98">
                    <c:v>0.89129979059639108</c:v>
                  </c:pt>
                  <c:pt idx="99">
                    <c:v>0.88756453340565444</c:v>
                  </c:pt>
                  <c:pt idx="100">
                    <c:v>0.81339133615518888</c:v>
                  </c:pt>
                  <c:pt idx="101">
                    <c:v>0.80288328322982172</c:v>
                  </c:pt>
                  <c:pt idx="102">
                    <c:v>0.77197433850605934</c:v>
                  </c:pt>
                  <c:pt idx="103">
                    <c:v>0.73104325178373364</c:v>
                  </c:pt>
                  <c:pt idx="104">
                    <c:v>0.84817021639440693</c:v>
                  </c:pt>
                  <c:pt idx="105">
                    <c:v>0.78512492724570648</c:v>
                  </c:pt>
                  <c:pt idx="106">
                    <c:v>0.80828646868207954</c:v>
                  </c:pt>
                  <c:pt idx="107">
                    <c:v>0.81798398944517015</c:v>
                  </c:pt>
                  <c:pt idx="108">
                    <c:v>0.83154604206228044</c:v>
                  </c:pt>
                  <c:pt idx="109">
                    <c:v>0.90610447235582725</c:v>
                  </c:pt>
                  <c:pt idx="110">
                    <c:v>0.94475407216306073</c:v>
                  </c:pt>
                  <c:pt idx="111">
                    <c:v>1.0373203367257615</c:v>
                  </c:pt>
                  <c:pt idx="112">
                    <c:v>0.83922182778515775</c:v>
                  </c:pt>
                  <c:pt idx="113">
                    <c:v>0.80486310798464078</c:v>
                  </c:pt>
                  <c:pt idx="114">
                    <c:v>0.78945590252980047</c:v>
                  </c:pt>
                  <c:pt idx="115">
                    <c:v>0.84326664550976582</c:v>
                  </c:pt>
                  <c:pt idx="116">
                    <c:v>0.81206609410002284</c:v>
                  </c:pt>
                  <c:pt idx="117">
                    <c:v>0.80485295612213525</c:v>
                  </c:pt>
                  <c:pt idx="118">
                    <c:v>0.8865224635635448</c:v>
                  </c:pt>
                  <c:pt idx="119">
                    <c:v>0.7714959225328738</c:v>
                  </c:pt>
                  <c:pt idx="120">
                    <c:v>0.57057213176819699</c:v>
                  </c:pt>
                  <c:pt idx="121">
                    <c:v>0.69141644568497018</c:v>
                  </c:pt>
                  <c:pt idx="122">
                    <c:v>0.66535550383978825</c:v>
                  </c:pt>
                  <c:pt idx="123">
                    <c:v>0.73922047285886727</c:v>
                  </c:pt>
                  <c:pt idx="124">
                    <c:v>0.71933309349281194</c:v>
                  </c:pt>
                  <c:pt idx="125">
                    <c:v>0.84637205732046705</c:v>
                  </c:pt>
                  <c:pt idx="126">
                    <c:v>0.69232054307862734</c:v>
                  </c:pt>
                  <c:pt idx="127">
                    <c:v>0.69149889288221011</c:v>
                  </c:pt>
                  <c:pt idx="128">
                    <c:v>0.71253381945254679</c:v>
                  </c:pt>
                  <c:pt idx="129">
                    <c:v>0.59490420251537424</c:v>
                  </c:pt>
                  <c:pt idx="130">
                    <c:v>0.69150811032222526</c:v>
                  </c:pt>
                  <c:pt idx="131">
                    <c:v>0.7385325411326652</c:v>
                  </c:pt>
                  <c:pt idx="132">
                    <c:v>0.60879201049220688</c:v>
                  </c:pt>
                  <c:pt idx="133">
                    <c:v>0.65188850220867423</c:v>
                  </c:pt>
                  <c:pt idx="134">
                    <c:v>0.67421381673435465</c:v>
                  </c:pt>
                  <c:pt idx="135">
                    <c:v>0.65234170619500698</c:v>
                  </c:pt>
                  <c:pt idx="136">
                    <c:v>0.70898779553471247</c:v>
                  </c:pt>
                  <c:pt idx="137">
                    <c:v>0.68137954118201416</c:v>
                  </c:pt>
                  <c:pt idx="138">
                    <c:v>0.72031191547884688</c:v>
                  </c:pt>
                  <c:pt idx="139">
                    <c:v>0.60973905614172008</c:v>
                  </c:pt>
                  <c:pt idx="140">
                    <c:v>0.74829861741621551</c:v>
                  </c:pt>
                  <c:pt idx="141">
                    <c:v>0.85707254116966125</c:v>
                  </c:pt>
                  <c:pt idx="142">
                    <c:v>0.79506392778276835</c:v>
                  </c:pt>
                  <c:pt idx="143">
                    <c:v>0.68079448868731196</c:v>
                  </c:pt>
                  <c:pt idx="144">
                    <c:v>0.67109234741771961</c:v>
                  </c:pt>
                  <c:pt idx="145">
                    <c:v>0.68626595134724167</c:v>
                  </c:pt>
                  <c:pt idx="146">
                    <c:v>0.68848483032278762</c:v>
                  </c:pt>
                  <c:pt idx="147">
                    <c:v>0.68670363998355621</c:v>
                  </c:pt>
                  <c:pt idx="148">
                    <c:v>0.52393005361359668</c:v>
                  </c:pt>
                  <c:pt idx="149">
                    <c:v>0.45506650102324109</c:v>
                  </c:pt>
                  <c:pt idx="150">
                    <c:v>0.41830419743401015</c:v>
                  </c:pt>
                  <c:pt idx="151">
                    <c:v>0.57601387111415081</c:v>
                  </c:pt>
                  <c:pt idx="152">
                    <c:v>0.48930396581224755</c:v>
                  </c:pt>
                  <c:pt idx="153">
                    <c:v>0.51477486743373002</c:v>
                  </c:pt>
                  <c:pt idx="154">
                    <c:v>0.67624832565281257</c:v>
                  </c:pt>
                  <c:pt idx="155">
                    <c:v>0.59278673120007297</c:v>
                  </c:pt>
                  <c:pt idx="156">
                    <c:v>0.59015544003489062</c:v>
                  </c:pt>
                  <c:pt idx="157">
                    <c:v>0.53806604783903766</c:v>
                  </c:pt>
                  <c:pt idx="158">
                    <c:v>0.53063041696917457</c:v>
                  </c:pt>
                  <c:pt idx="159">
                    <c:v>0.68642993482896286</c:v>
                  </c:pt>
                  <c:pt idx="160">
                    <c:v>0.73300926339369066</c:v>
                  </c:pt>
                  <c:pt idx="161">
                    <c:v>0.65226001826961799</c:v>
                  </c:pt>
                  <c:pt idx="162">
                    <c:v>0.77773785985722921</c:v>
                  </c:pt>
                  <c:pt idx="163">
                    <c:v>0.64015281382690514</c:v>
                  </c:pt>
                  <c:pt idx="164">
                    <c:v>0.59904887788872996</c:v>
                  </c:pt>
                  <c:pt idx="165">
                    <c:v>0.78765747546462284</c:v>
                  </c:pt>
                  <c:pt idx="166">
                    <c:v>0.69361635970069413</c:v>
                  </c:pt>
                  <c:pt idx="167">
                    <c:v>0.61939491280204351</c:v>
                  </c:pt>
                  <c:pt idx="168">
                    <c:v>0.72228120518859185</c:v>
                  </c:pt>
                  <c:pt idx="169">
                    <c:v>0.60800654420550071</c:v>
                  </c:pt>
                  <c:pt idx="170">
                    <c:v>0.73289350119298458</c:v>
                  </c:pt>
                  <c:pt idx="171">
                    <c:v>0.73167619575143517</c:v>
                  </c:pt>
                  <c:pt idx="172">
                    <c:v>0.73806081167889681</c:v>
                  </c:pt>
                  <c:pt idx="173">
                    <c:v>0.64611561914883264</c:v>
                  </c:pt>
                  <c:pt idx="174">
                    <c:v>0.59688211926052037</c:v>
                  </c:pt>
                  <c:pt idx="175">
                    <c:v>0.68542640003681343</c:v>
                  </c:pt>
                  <c:pt idx="176">
                    <c:v>0.65607138047743374</c:v>
                  </c:pt>
                  <c:pt idx="177">
                    <c:v>0.79395207791163369</c:v>
                  </c:pt>
                  <c:pt idx="178">
                    <c:v>0.82223904074561172</c:v>
                  </c:pt>
                  <c:pt idx="179">
                    <c:v>0.82281462596736055</c:v>
                  </c:pt>
                  <c:pt idx="180">
                    <c:v>0.90325915364105902</c:v>
                  </c:pt>
                  <c:pt idx="181">
                    <c:v>0.76928743407848421</c:v>
                  </c:pt>
                  <c:pt idx="182">
                    <c:v>0.75037517590529434</c:v>
                  </c:pt>
                  <c:pt idx="183">
                    <c:v>0.72634911939869751</c:v>
                  </c:pt>
                  <c:pt idx="184">
                    <c:v>0.710766700951738</c:v>
                  </c:pt>
                  <c:pt idx="185">
                    <c:v>0.74219925594411063</c:v>
                  </c:pt>
                  <c:pt idx="186">
                    <c:v>0.61663179972579996</c:v>
                  </c:pt>
                  <c:pt idx="187">
                    <c:v>0.64082919218329448</c:v>
                  </c:pt>
                  <c:pt idx="188">
                    <c:v>0.77821282606058428</c:v>
                  </c:pt>
                  <c:pt idx="189">
                    <c:v>0.78463975417919152</c:v>
                  </c:pt>
                  <c:pt idx="190">
                    <c:v>0.82506298153764546</c:v>
                  </c:pt>
                  <c:pt idx="191">
                    <c:v>0.72164007328617452</c:v>
                  </c:pt>
                  <c:pt idx="192">
                    <c:v>0.62206033820577744</c:v>
                  </c:pt>
                  <c:pt idx="193">
                    <c:v>0.60560979023650541</c:v>
                  </c:pt>
                  <c:pt idx="194">
                    <c:v>0.68512093496257309</c:v>
                  </c:pt>
                  <c:pt idx="195">
                    <c:v>0.70971049591016444</c:v>
                  </c:pt>
                  <c:pt idx="196">
                    <c:v>0.77875340346144062</c:v>
                  </c:pt>
                  <c:pt idx="197">
                    <c:v>0.87025387182883673</c:v>
                  </c:pt>
                  <c:pt idx="198">
                    <c:v>0.89732440363200561</c:v>
                  </c:pt>
                  <c:pt idx="199">
                    <c:v>0.77010057858051895</c:v>
                  </c:pt>
                  <c:pt idx="200">
                    <c:v>0.68256662565612947</c:v>
                  </c:pt>
                  <c:pt idx="201">
                    <c:v>0.64033161715180098</c:v>
                  </c:pt>
                  <c:pt idx="202">
                    <c:v>0.56461984342980609</c:v>
                  </c:pt>
                  <c:pt idx="203">
                    <c:v>0.55594055258188269</c:v>
                  </c:pt>
                  <c:pt idx="204">
                    <c:v>0.47400760389923369</c:v>
                  </c:pt>
                  <c:pt idx="205">
                    <c:v>0.59041979163433744</c:v>
                  </c:pt>
                  <c:pt idx="206">
                    <c:v>0.60777752643661853</c:v>
                  </c:pt>
                  <c:pt idx="207">
                    <c:v>0.51018333325908738</c:v>
                  </c:pt>
                  <c:pt idx="208">
                    <c:v>0.65042045979520147</c:v>
                  </c:pt>
                  <c:pt idx="209">
                    <c:v>0.65273985480376684</c:v>
                  </c:pt>
                  <c:pt idx="210">
                    <c:v>0.46920048693969291</c:v>
                  </c:pt>
                  <c:pt idx="211">
                    <c:v>0.59340316185009179</c:v>
                  </c:pt>
                  <c:pt idx="212">
                    <c:v>0.6592976259212936</c:v>
                  </c:pt>
                  <c:pt idx="213">
                    <c:v>0.70206549325414158</c:v>
                  </c:pt>
                  <c:pt idx="214">
                    <c:v>0.72312581572812928</c:v>
                  </c:pt>
                  <c:pt idx="215">
                    <c:v>0.45992909622494305</c:v>
                  </c:pt>
                  <c:pt idx="216">
                    <c:v>0.53254344885457694</c:v>
                  </c:pt>
                  <c:pt idx="217">
                    <c:v>0.61191751156475216</c:v>
                  </c:pt>
                  <c:pt idx="218">
                    <c:v>0.82296945573682012</c:v>
                  </c:pt>
                  <c:pt idx="219">
                    <c:v>0.98166682199862509</c:v>
                  </c:pt>
                  <c:pt idx="220">
                    <c:v>0.98252783447797953</c:v>
                  </c:pt>
                  <c:pt idx="221">
                    <c:v>0.99152992320509958</c:v>
                  </c:pt>
                  <c:pt idx="222">
                    <c:v>0.88995031714620798</c:v>
                  </c:pt>
                  <c:pt idx="223">
                    <c:v>0.87479553450543801</c:v>
                  </c:pt>
                  <c:pt idx="224">
                    <c:v>0.71609368237992643</c:v>
                  </c:pt>
                  <c:pt idx="225">
                    <c:v>0.59651390766615076</c:v>
                  </c:pt>
                  <c:pt idx="226">
                    <c:v>0.66982837680161478</c:v>
                  </c:pt>
                  <c:pt idx="227">
                    <c:v>0.60198782568481091</c:v>
                  </c:pt>
                  <c:pt idx="228">
                    <c:v>0.66288202606005453</c:v>
                  </c:pt>
                  <c:pt idx="229">
                    <c:v>0.64675189794363097</c:v>
                  </c:pt>
                  <c:pt idx="230">
                    <c:v>0.75270531089564408</c:v>
                  </c:pt>
                  <c:pt idx="231">
                    <c:v>0.67228742370316852</c:v>
                  </c:pt>
                  <c:pt idx="232">
                    <c:v>0.65434979704102092</c:v>
                  </c:pt>
                  <c:pt idx="233">
                    <c:v>0.5267525768299286</c:v>
                  </c:pt>
                  <c:pt idx="234">
                    <c:v>0.51061609978890954</c:v>
                  </c:pt>
                  <c:pt idx="235">
                    <c:v>0.69002958663327751</c:v>
                  </c:pt>
                  <c:pt idx="236">
                    <c:v>0.65597283099226089</c:v>
                  </c:pt>
                  <c:pt idx="237">
                    <c:v>0.6009521245311773</c:v>
                  </c:pt>
                  <c:pt idx="238">
                    <c:v>0.56928734203099762</c:v>
                  </c:pt>
                  <c:pt idx="239">
                    <c:v>0.69387093774798048</c:v>
                  </c:pt>
                  <c:pt idx="240">
                    <c:v>0.6411789650487284</c:v>
                  </c:pt>
                  <c:pt idx="241">
                    <c:v>0.51159503054445021</c:v>
                  </c:pt>
                  <c:pt idx="242">
                    <c:v>0.60315602814937497</c:v>
                  </c:pt>
                  <c:pt idx="243">
                    <c:v>0.57003433634729239</c:v>
                  </c:pt>
                  <c:pt idx="244">
                    <c:v>0.68579888350092333</c:v>
                  </c:pt>
                  <c:pt idx="245">
                    <c:v>0.62687245245058687</c:v>
                  </c:pt>
                  <c:pt idx="246">
                    <c:v>0.74472367536234696</c:v>
                  </c:pt>
                  <c:pt idx="247">
                    <c:v>0.62540956887337762</c:v>
                  </c:pt>
                  <c:pt idx="248">
                    <c:v>0.7343209518817212</c:v>
                  </c:pt>
                  <c:pt idx="249">
                    <c:v>0.80902421550999704</c:v>
                  </c:pt>
                  <c:pt idx="250">
                    <c:v>0.75626549395180898</c:v>
                  </c:pt>
                  <c:pt idx="251">
                    <c:v>0.70769661373780668</c:v>
                  </c:pt>
                  <c:pt idx="252">
                    <c:v>0.61340967358299958</c:v>
                  </c:pt>
                  <c:pt idx="253">
                    <c:v>0.66759504670314573</c:v>
                  </c:pt>
                  <c:pt idx="254">
                    <c:v>0.71573050326787202</c:v>
                  </c:pt>
                  <c:pt idx="255">
                    <c:v>0.72589020690097994</c:v>
                  </c:pt>
                  <c:pt idx="256">
                    <c:v>0.74144700104156869</c:v>
                  </c:pt>
                  <c:pt idx="257">
                    <c:v>0.72475988055588791</c:v>
                  </c:pt>
                  <c:pt idx="258">
                    <c:v>0.47324558882484286</c:v>
                  </c:pt>
                  <c:pt idx="259">
                    <c:v>0.53136834003986022</c:v>
                  </c:pt>
                  <c:pt idx="260">
                    <c:v>0.47219907687410378</c:v>
                  </c:pt>
                  <c:pt idx="261">
                    <c:v>0.43554012479108184</c:v>
                  </c:pt>
                  <c:pt idx="262">
                    <c:v>0.50037528141133703</c:v>
                  </c:pt>
                  <c:pt idx="263">
                    <c:v>0.55145045210794064</c:v>
                  </c:pt>
                  <c:pt idx="264">
                    <c:v>0.73000264071751531</c:v>
                  </c:pt>
                  <c:pt idx="265">
                    <c:v>0.68512755232017386</c:v>
                  </c:pt>
                  <c:pt idx="266">
                    <c:v>0.61116041011147548</c:v>
                  </c:pt>
                  <c:pt idx="267">
                    <c:v>0.57108516897303541</c:v>
                  </c:pt>
                  <c:pt idx="268">
                    <c:v>0.56515321804571284</c:v>
                  </c:pt>
                  <c:pt idx="269">
                    <c:v>0.5331465100578533</c:v>
                  </c:pt>
                  <c:pt idx="270">
                    <c:v>0.63546494930320707</c:v>
                  </c:pt>
                  <c:pt idx="271">
                    <c:v>0.4761090617832458</c:v>
                  </c:pt>
                  <c:pt idx="272">
                    <c:v>0.36151220835945241</c:v>
                  </c:pt>
                  <c:pt idx="273">
                    <c:v>0.45499921325828235</c:v>
                  </c:pt>
                  <c:pt idx="274">
                    <c:v>0.43090986603372355</c:v>
                  </c:pt>
                  <c:pt idx="275">
                    <c:v>0.45888569671019691</c:v>
                  </c:pt>
                  <c:pt idx="276">
                    <c:v>0.4230394017456211</c:v>
                  </c:pt>
                  <c:pt idx="277">
                    <c:v>0.51749994056506776</c:v>
                  </c:pt>
                  <c:pt idx="278">
                    <c:v>0.43192950275888337</c:v>
                  </c:pt>
                  <c:pt idx="279">
                    <c:v>0.49561225463505587</c:v>
                  </c:pt>
                  <c:pt idx="280">
                    <c:v>0.47896130795733716</c:v>
                  </c:pt>
                  <c:pt idx="281">
                    <c:v>0.42918210112728367</c:v>
                  </c:pt>
                  <c:pt idx="282">
                    <c:v>0.60902100743216292</c:v>
                  </c:pt>
                  <c:pt idx="283">
                    <c:v>0.59401928666440751</c:v>
                  </c:pt>
                  <c:pt idx="284">
                    <c:v>0.59839657102303112</c:v>
                  </c:pt>
                  <c:pt idx="285">
                    <c:v>0.65053384555853144</c:v>
                  </c:pt>
                  <c:pt idx="286">
                    <c:v>0.62895218459359048</c:v>
                  </c:pt>
                  <c:pt idx="287">
                    <c:v>0.68966444283129946</c:v>
                  </c:pt>
                  <c:pt idx="288">
                    <c:v>0.59472966982525532</c:v>
                  </c:pt>
                  <c:pt idx="289">
                    <c:v>0.56226397258531746</c:v>
                  </c:pt>
                  <c:pt idx="290">
                    <c:v>0.67608738330738294</c:v>
                  </c:pt>
                  <c:pt idx="291">
                    <c:v>0.53653228518817475</c:v>
                  </c:pt>
                  <c:pt idx="292">
                    <c:v>0.58864692526697338</c:v>
                  </c:pt>
                  <c:pt idx="293">
                    <c:v>0.63747434586923879</c:v>
                  </c:pt>
                  <c:pt idx="294">
                    <c:v>0.5028935276492581</c:v>
                  </c:pt>
                  <c:pt idx="295">
                    <c:v>0.50949317514957049</c:v>
                  </c:pt>
                  <c:pt idx="296">
                    <c:v>0.56798242936682752</c:v>
                  </c:pt>
                  <c:pt idx="297">
                    <c:v>0.56888357338689566</c:v>
                  </c:pt>
                  <c:pt idx="298">
                    <c:v>0.48658176118918361</c:v>
                  </c:pt>
                  <c:pt idx="299">
                    <c:v>0.61235215220335459</c:v>
                  </c:pt>
                  <c:pt idx="300">
                    <c:v>0.73699706336873783</c:v>
                  </c:pt>
                  <c:pt idx="301">
                    <c:v>0.69741786346606072</c:v>
                  </c:pt>
                  <c:pt idx="302">
                    <c:v>0.49202086160809949</c:v>
                  </c:pt>
                  <c:pt idx="303">
                    <c:v>0.36843731367743981</c:v>
                  </c:pt>
                  <c:pt idx="304">
                    <c:v>0.43908647427087322</c:v>
                  </c:pt>
                  <c:pt idx="305">
                    <c:v>0.59203560974046032</c:v>
                  </c:pt>
                  <c:pt idx="306">
                    <c:v>0.51180342987031779</c:v>
                  </c:pt>
                  <c:pt idx="307">
                    <c:v>0.50976632129165922</c:v>
                  </c:pt>
                  <c:pt idx="308">
                    <c:v>0.57345984317658361</c:v>
                  </c:pt>
                  <c:pt idx="309">
                    <c:v>0.61246529183767517</c:v>
                  </c:pt>
                  <c:pt idx="310">
                    <c:v>0.60212886209320537</c:v>
                  </c:pt>
                  <c:pt idx="311">
                    <c:v>0.66439902319329325</c:v>
                  </c:pt>
                  <c:pt idx="312">
                    <c:v>0.46329244663723135</c:v>
                  </c:pt>
                  <c:pt idx="313">
                    <c:v>0.54225470328280478</c:v>
                  </c:pt>
                  <c:pt idx="314">
                    <c:v>0.57005741179833214</c:v>
                  </c:pt>
                  <c:pt idx="315">
                    <c:v>0.52930880264198654</c:v>
                  </c:pt>
                  <c:pt idx="316">
                    <c:v>0.62547638141324646</c:v>
                  </c:pt>
                  <c:pt idx="317">
                    <c:v>0.67420331739158423</c:v>
                  </c:pt>
                  <c:pt idx="318">
                    <c:v>0.56424818377884634</c:v>
                  </c:pt>
                  <c:pt idx="319">
                    <c:v>0.63278474300391885</c:v>
                  </c:pt>
                  <c:pt idx="320">
                    <c:v>0.56964249081522222</c:v>
                  </c:pt>
                  <c:pt idx="321">
                    <c:v>0.5922743638046486</c:v>
                  </c:pt>
                  <c:pt idx="322">
                    <c:v>0.64824711670154589</c:v>
                  </c:pt>
                  <c:pt idx="323">
                    <c:v>0.63082931758859562</c:v>
                  </c:pt>
                  <c:pt idx="324">
                    <c:v>0.53868266639037621</c:v>
                  </c:pt>
                  <c:pt idx="325">
                    <c:v>0.70613079744460006</c:v>
                  </c:pt>
                  <c:pt idx="326">
                    <c:v>0.55734316193124211</c:v>
                  </c:pt>
                  <c:pt idx="327">
                    <c:v>0.70227757726129092</c:v>
                  </c:pt>
                  <c:pt idx="328">
                    <c:v>0.55110538525454933</c:v>
                  </c:pt>
                  <c:pt idx="329">
                    <c:v>0.59467437229601117</c:v>
                  </c:pt>
                  <c:pt idx="330">
                    <c:v>0.64911515216987237</c:v>
                  </c:pt>
                  <c:pt idx="331">
                    <c:v>0.7454468863396867</c:v>
                  </c:pt>
                  <c:pt idx="332">
                    <c:v>0.57288652996219191</c:v>
                  </c:pt>
                  <c:pt idx="333">
                    <c:v>0.32377501303475553</c:v>
                  </c:pt>
                  <c:pt idx="334">
                    <c:v>0.40811374998803129</c:v>
                  </c:pt>
                  <c:pt idx="335">
                    <c:v>0.57036043054574159</c:v>
                  </c:pt>
                  <c:pt idx="336">
                    <c:v>0.68314590785142071</c:v>
                  </c:pt>
                  <c:pt idx="337">
                    <c:v>0.78396400258058463</c:v>
                  </c:pt>
                  <c:pt idx="338">
                    <c:v>0.86698613944217628</c:v>
                  </c:pt>
                  <c:pt idx="339">
                    <c:v>0.80615448119482991</c:v>
                  </c:pt>
                  <c:pt idx="340">
                    <c:v>0.84737205348075983</c:v>
                  </c:pt>
                  <c:pt idx="341">
                    <c:v>0.76736676727884823</c:v>
                  </c:pt>
                  <c:pt idx="342">
                    <c:v>0.75056087456853271</c:v>
                  </c:pt>
                  <c:pt idx="343">
                    <c:v>0.65458476167793578</c:v>
                  </c:pt>
                  <c:pt idx="344">
                    <c:v>0.7404838321883358</c:v>
                  </c:pt>
                  <c:pt idx="345">
                    <c:v>0.7459222477895896</c:v>
                  </c:pt>
                  <c:pt idx="346">
                    <c:v>0.78178878793405226</c:v>
                  </c:pt>
                  <c:pt idx="347">
                    <c:v>0.80528083376612192</c:v>
                  </c:pt>
                  <c:pt idx="348">
                    <c:v>0.73708744127107839</c:v>
                  </c:pt>
                  <c:pt idx="349">
                    <c:v>0.98735422345567458</c:v>
                  </c:pt>
                  <c:pt idx="350">
                    <c:v>0.80028116073731326</c:v>
                  </c:pt>
                  <c:pt idx="351">
                    <c:v>0.70393676587711751</c:v>
                  </c:pt>
                  <c:pt idx="352">
                    <c:v>0.7179544901835675</c:v>
                  </c:pt>
                  <c:pt idx="353">
                    <c:v>0.65244814784395033</c:v>
                  </c:pt>
                  <c:pt idx="354">
                    <c:v>0.71320763079289318</c:v>
                  </c:pt>
                  <c:pt idx="355">
                    <c:v>0.63973012118254291</c:v>
                  </c:pt>
                  <c:pt idx="356">
                    <c:v>0.58450591195565549</c:v>
                  </c:pt>
                  <c:pt idx="357">
                    <c:v>0.64159510078574711</c:v>
                  </c:pt>
                  <c:pt idx="358">
                    <c:v>0.66688160110996553</c:v>
                  </c:pt>
                  <c:pt idx="359">
                    <c:v>0.60732069218541207</c:v>
                  </c:pt>
                  <c:pt idx="360">
                    <c:v>0.64765201064122868</c:v>
                  </c:pt>
                  <c:pt idx="361">
                    <c:v>0.58179908831172467</c:v>
                  </c:pt>
                  <c:pt idx="362">
                    <c:v>0.54570814434716064</c:v>
                  </c:pt>
                  <c:pt idx="363">
                    <c:v>0.53943786104428249</c:v>
                  </c:pt>
                  <c:pt idx="364">
                    <c:v>0.54546676320965304</c:v>
                  </c:pt>
                  <c:pt idx="365">
                    <c:v>0.68354769750648303</c:v>
                  </c:pt>
                  <c:pt idx="366">
                    <c:v>0.64482646071981697</c:v>
                  </c:pt>
                  <c:pt idx="367">
                    <c:v>0.57689829002965709</c:v>
                  </c:pt>
                  <c:pt idx="368">
                    <c:v>0.73787296422784354</c:v>
                  </c:pt>
                  <c:pt idx="369">
                    <c:v>0.65848571295561786</c:v>
                  </c:pt>
                  <c:pt idx="370">
                    <c:v>0.50752953177623039</c:v>
                  </c:pt>
                  <c:pt idx="371">
                    <c:v>0.41573131237724958</c:v>
                  </c:pt>
                  <c:pt idx="372">
                    <c:v>0.60181087634225883</c:v>
                  </c:pt>
                  <c:pt idx="373">
                    <c:v>0.59948088654546305</c:v>
                  </c:pt>
                  <c:pt idx="374">
                    <c:v>0.55245174524750984</c:v>
                  </c:pt>
                  <c:pt idx="375">
                    <c:v>0.39678616626101337</c:v>
                  </c:pt>
                  <c:pt idx="376">
                    <c:v>0.39990585009398683</c:v>
                  </c:pt>
                  <c:pt idx="377">
                    <c:v>0.52520339943351002</c:v>
                  </c:pt>
                  <c:pt idx="378">
                    <c:v>0.52326057205050902</c:v>
                  </c:pt>
                  <c:pt idx="379">
                    <c:v>0.52027039480044235</c:v>
                  </c:pt>
                  <c:pt idx="380">
                    <c:v>0.41240440847552812</c:v>
                  </c:pt>
                  <c:pt idx="381">
                    <c:v>0.52659608908095168</c:v>
                  </c:pt>
                  <c:pt idx="382">
                    <c:v>0.52440945364232783</c:v>
                  </c:pt>
                  <c:pt idx="383">
                    <c:v>0.42468729448824671</c:v>
                  </c:pt>
                  <c:pt idx="384">
                    <c:v>0.4593415715041142</c:v>
                  </c:pt>
                  <c:pt idx="385">
                    <c:v>0.41735185198136293</c:v>
                  </c:pt>
                  <c:pt idx="386">
                    <c:v>0.5718311025543148</c:v>
                  </c:pt>
                  <c:pt idx="387">
                    <c:v>0.55553298177370469</c:v>
                  </c:pt>
                  <c:pt idx="388">
                    <c:v>0.63886772899522348</c:v>
                  </c:pt>
                  <c:pt idx="389">
                    <c:v>0.52521823956015345</c:v>
                  </c:pt>
                </c:numCache>
              </c:numRef>
            </c:plus>
            <c:minus>
              <c:numRef>
                <c:f>pooled!$AB$4:$AB$393</c:f>
                <c:numCache>
                  <c:formatCode>General</c:formatCode>
                  <c:ptCount val="390"/>
                  <c:pt idx="0">
                    <c:v>0.591856719710663</c:v>
                  </c:pt>
                  <c:pt idx="1">
                    <c:v>0.5736502730553823</c:v>
                  </c:pt>
                  <c:pt idx="2">
                    <c:v>0.52930562866396591</c:v>
                  </c:pt>
                  <c:pt idx="3">
                    <c:v>0.43541454984985961</c:v>
                  </c:pt>
                  <c:pt idx="4">
                    <c:v>0.43227761044690516</c:v>
                  </c:pt>
                  <c:pt idx="5">
                    <c:v>0.50655473820379571</c:v>
                  </c:pt>
                  <c:pt idx="6">
                    <c:v>0.54559092211374849</c:v>
                  </c:pt>
                  <c:pt idx="7">
                    <c:v>0.61334404480003468</c:v>
                  </c:pt>
                  <c:pt idx="8">
                    <c:v>0.62224588381462276</c:v>
                  </c:pt>
                  <c:pt idx="9">
                    <c:v>0.41248113727916097</c:v>
                  </c:pt>
                  <c:pt idx="10">
                    <c:v>0.5248796991257042</c:v>
                  </c:pt>
                  <c:pt idx="11">
                    <c:v>0.56951876847493133</c:v>
                  </c:pt>
                  <c:pt idx="12">
                    <c:v>0.58075513231120646</c:v>
                  </c:pt>
                  <c:pt idx="13">
                    <c:v>0.55485003850344317</c:v>
                  </c:pt>
                  <c:pt idx="14">
                    <c:v>0.69301553538983984</c:v>
                  </c:pt>
                  <c:pt idx="15">
                    <c:v>0.65840251337225275</c:v>
                  </c:pt>
                  <c:pt idx="16">
                    <c:v>0.7113825614293694</c:v>
                  </c:pt>
                  <c:pt idx="17">
                    <c:v>0.67105283135886229</c:v>
                  </c:pt>
                  <c:pt idx="18">
                    <c:v>0.63980380331481812</c:v>
                  </c:pt>
                  <c:pt idx="19">
                    <c:v>0.55813676388226852</c:v>
                  </c:pt>
                  <c:pt idx="20">
                    <c:v>0.53828485303326967</c:v>
                  </c:pt>
                  <c:pt idx="21">
                    <c:v>0.49395445724614512</c:v>
                  </c:pt>
                  <c:pt idx="22">
                    <c:v>0.59911650148237827</c:v>
                  </c:pt>
                  <c:pt idx="23">
                    <c:v>0.60568664246756954</c:v>
                  </c:pt>
                  <c:pt idx="24">
                    <c:v>0.57442606839282817</c:v>
                  </c:pt>
                  <c:pt idx="25">
                    <c:v>0.47669994858247861</c:v>
                  </c:pt>
                  <c:pt idx="26">
                    <c:v>0.52030559216908734</c:v>
                  </c:pt>
                  <c:pt idx="27">
                    <c:v>0.55267513593777517</c:v>
                  </c:pt>
                  <c:pt idx="28">
                    <c:v>0.52589308417066405</c:v>
                  </c:pt>
                  <c:pt idx="29">
                    <c:v>0.46739806359086106</c:v>
                  </c:pt>
                  <c:pt idx="30">
                    <c:v>0.38664503435928843</c:v>
                  </c:pt>
                  <c:pt idx="31">
                    <c:v>0.49816160309353191</c:v>
                  </c:pt>
                  <c:pt idx="32">
                    <c:v>0.54273561821716199</c:v>
                  </c:pt>
                  <c:pt idx="33">
                    <c:v>0.51518679335310436</c:v>
                  </c:pt>
                  <c:pt idx="34">
                    <c:v>0.50962118229567777</c:v>
                  </c:pt>
                  <c:pt idx="35">
                    <c:v>0.56645626644334102</c:v>
                  </c:pt>
                  <c:pt idx="36">
                    <c:v>0.65684498359563182</c:v>
                  </c:pt>
                  <c:pt idx="37">
                    <c:v>0.55552919439667614</c:v>
                  </c:pt>
                  <c:pt idx="38">
                    <c:v>0.66918086102817775</c:v>
                  </c:pt>
                  <c:pt idx="39">
                    <c:v>0.79269138231388514</c:v>
                  </c:pt>
                  <c:pt idx="40">
                    <c:v>0.65330764348746329</c:v>
                  </c:pt>
                  <c:pt idx="41">
                    <c:v>0.47334674554194589</c:v>
                  </c:pt>
                  <c:pt idx="42">
                    <c:v>0.65200893170278085</c:v>
                  </c:pt>
                  <c:pt idx="43">
                    <c:v>0.49980736228465067</c:v>
                  </c:pt>
                  <c:pt idx="44">
                    <c:v>0.58907545204392919</c:v>
                  </c:pt>
                  <c:pt idx="45">
                    <c:v>0.85806604612943449</c:v>
                  </c:pt>
                  <c:pt idx="46">
                    <c:v>0.87757303196907432</c:v>
                  </c:pt>
                  <c:pt idx="47">
                    <c:v>0.83636655181200281</c:v>
                  </c:pt>
                  <c:pt idx="48">
                    <c:v>0.56766896374470643</c:v>
                  </c:pt>
                  <c:pt idx="49">
                    <c:v>0.64194088150976547</c:v>
                  </c:pt>
                  <c:pt idx="50">
                    <c:v>0.80692874732380915</c:v>
                  </c:pt>
                  <c:pt idx="51">
                    <c:v>0.66840068221736315</c:v>
                  </c:pt>
                  <c:pt idx="52">
                    <c:v>0.80177333422214569</c:v>
                  </c:pt>
                  <c:pt idx="53">
                    <c:v>0.64388336505668331</c:v>
                  </c:pt>
                  <c:pt idx="54">
                    <c:v>0.66367208703534564</c:v>
                  </c:pt>
                  <c:pt idx="55">
                    <c:v>0.73040232235392044</c:v>
                  </c:pt>
                  <c:pt idx="56">
                    <c:v>0.86872056247996277</c:v>
                  </c:pt>
                  <c:pt idx="57">
                    <c:v>0.76281276521354136</c:v>
                  </c:pt>
                  <c:pt idx="58">
                    <c:v>0.90208146469118433</c:v>
                  </c:pt>
                  <c:pt idx="59">
                    <c:v>0.88150306600287853</c:v>
                  </c:pt>
                  <c:pt idx="60">
                    <c:v>0.8744628344631471</c:v>
                  </c:pt>
                  <c:pt idx="61">
                    <c:v>0.67225854506591631</c:v>
                  </c:pt>
                  <c:pt idx="62">
                    <c:v>0.67027770493737415</c:v>
                  </c:pt>
                  <c:pt idx="63">
                    <c:v>0.79629928204450706</c:v>
                  </c:pt>
                  <c:pt idx="64">
                    <c:v>0.74435312504645046</c:v>
                  </c:pt>
                  <c:pt idx="65">
                    <c:v>0.62717747562235637</c:v>
                  </c:pt>
                  <c:pt idx="66">
                    <c:v>0.84454815237830461</c:v>
                  </c:pt>
                  <c:pt idx="67">
                    <c:v>0.82356808892523314</c:v>
                  </c:pt>
                  <c:pt idx="68">
                    <c:v>0.78517543222434594</c:v>
                  </c:pt>
                  <c:pt idx="69">
                    <c:v>0.83644486241086813</c:v>
                  </c:pt>
                  <c:pt idx="70">
                    <c:v>0.65584925955788465</c:v>
                  </c:pt>
                  <c:pt idx="71">
                    <c:v>0.5503106303936377</c:v>
                  </c:pt>
                  <c:pt idx="72">
                    <c:v>0.56507847582294701</c:v>
                  </c:pt>
                  <c:pt idx="73">
                    <c:v>0.72706612944828308</c:v>
                  </c:pt>
                  <c:pt idx="74">
                    <c:v>0.68568680489920331</c:v>
                  </c:pt>
                  <c:pt idx="75">
                    <c:v>0.84662225990083417</c:v>
                  </c:pt>
                  <c:pt idx="76">
                    <c:v>0.90596908111040253</c:v>
                  </c:pt>
                  <c:pt idx="77">
                    <c:v>0.88366204019498495</c:v>
                  </c:pt>
                  <c:pt idx="78">
                    <c:v>0.86074410702471826</c:v>
                  </c:pt>
                  <c:pt idx="79">
                    <c:v>0.81802119049554334</c:v>
                  </c:pt>
                  <c:pt idx="80">
                    <c:v>0.79006850541662743</c:v>
                  </c:pt>
                  <c:pt idx="81">
                    <c:v>0.75916836913956176</c:v>
                  </c:pt>
                  <c:pt idx="82">
                    <c:v>0.61473914404482166</c:v>
                  </c:pt>
                  <c:pt idx="83">
                    <c:v>0.71605571983899552</c:v>
                  </c:pt>
                  <c:pt idx="84">
                    <c:v>0.62934372670138183</c:v>
                  </c:pt>
                  <c:pt idx="85">
                    <c:v>0.58404801890241731</c:v>
                  </c:pt>
                  <c:pt idx="86">
                    <c:v>0.75651058640455959</c:v>
                  </c:pt>
                  <c:pt idx="87">
                    <c:v>0.63378728752897273</c:v>
                  </c:pt>
                  <c:pt idx="88">
                    <c:v>0.74311213104878637</c:v>
                  </c:pt>
                  <c:pt idx="89">
                    <c:v>0.76533931348547191</c:v>
                  </c:pt>
                  <c:pt idx="90">
                    <c:v>0.81433788604313362</c:v>
                  </c:pt>
                  <c:pt idx="91">
                    <c:v>0.7512081079388615</c:v>
                  </c:pt>
                  <c:pt idx="92">
                    <c:v>0.75308953701241588</c:v>
                  </c:pt>
                  <c:pt idx="93">
                    <c:v>0.82955709873971051</c:v>
                  </c:pt>
                  <c:pt idx="94">
                    <c:v>0.85780956318148338</c:v>
                  </c:pt>
                  <c:pt idx="95">
                    <c:v>0.81142286633114391</c:v>
                  </c:pt>
                  <c:pt idx="96">
                    <c:v>0.85904816578003862</c:v>
                  </c:pt>
                  <c:pt idx="97">
                    <c:v>0.81349424029300932</c:v>
                  </c:pt>
                  <c:pt idx="98">
                    <c:v>0.89129979059639108</c:v>
                  </c:pt>
                  <c:pt idx="99">
                    <c:v>0.88756453340565444</c:v>
                  </c:pt>
                  <c:pt idx="100">
                    <c:v>0.81339133615518888</c:v>
                  </c:pt>
                  <c:pt idx="101">
                    <c:v>0.80288328322982172</c:v>
                  </c:pt>
                  <c:pt idx="102">
                    <c:v>0.77197433850605934</c:v>
                  </c:pt>
                  <c:pt idx="103">
                    <c:v>0.73104325178373364</c:v>
                  </c:pt>
                  <c:pt idx="104">
                    <c:v>0.84817021639440693</c:v>
                  </c:pt>
                  <c:pt idx="105">
                    <c:v>0.78512492724570648</c:v>
                  </c:pt>
                  <c:pt idx="106">
                    <c:v>0.80828646868207954</c:v>
                  </c:pt>
                  <c:pt idx="107">
                    <c:v>0.81798398944517015</c:v>
                  </c:pt>
                  <c:pt idx="108">
                    <c:v>0.83154604206228044</c:v>
                  </c:pt>
                  <c:pt idx="109">
                    <c:v>0.90610447235582725</c:v>
                  </c:pt>
                  <c:pt idx="110">
                    <c:v>0.94475407216306073</c:v>
                  </c:pt>
                  <c:pt idx="111">
                    <c:v>1.0373203367257615</c:v>
                  </c:pt>
                  <c:pt idx="112">
                    <c:v>0.83922182778515775</c:v>
                  </c:pt>
                  <c:pt idx="113">
                    <c:v>0.80486310798464078</c:v>
                  </c:pt>
                  <c:pt idx="114">
                    <c:v>0.78945590252980047</c:v>
                  </c:pt>
                  <c:pt idx="115">
                    <c:v>0.84326664550976582</c:v>
                  </c:pt>
                  <c:pt idx="116">
                    <c:v>0.81206609410002284</c:v>
                  </c:pt>
                  <c:pt idx="117">
                    <c:v>0.80485295612213525</c:v>
                  </c:pt>
                  <c:pt idx="118">
                    <c:v>0.8865224635635448</c:v>
                  </c:pt>
                  <c:pt idx="119">
                    <c:v>0.7714959225328738</c:v>
                  </c:pt>
                  <c:pt idx="120">
                    <c:v>0.57057213176819699</c:v>
                  </c:pt>
                  <c:pt idx="121">
                    <c:v>0.69141644568497018</c:v>
                  </c:pt>
                  <c:pt idx="122">
                    <c:v>0.66535550383978825</c:v>
                  </c:pt>
                  <c:pt idx="123">
                    <c:v>0.73922047285886727</c:v>
                  </c:pt>
                  <c:pt idx="124">
                    <c:v>0.71933309349281194</c:v>
                  </c:pt>
                  <c:pt idx="125">
                    <c:v>0.84637205732046705</c:v>
                  </c:pt>
                  <c:pt idx="126">
                    <c:v>0.69232054307862734</c:v>
                  </c:pt>
                  <c:pt idx="127">
                    <c:v>0.69149889288221011</c:v>
                  </c:pt>
                  <c:pt idx="128">
                    <c:v>0.71253381945254679</c:v>
                  </c:pt>
                  <c:pt idx="129">
                    <c:v>0.59490420251537424</c:v>
                  </c:pt>
                  <c:pt idx="130">
                    <c:v>0.69150811032222526</c:v>
                  </c:pt>
                  <c:pt idx="131">
                    <c:v>0.7385325411326652</c:v>
                  </c:pt>
                  <c:pt idx="132">
                    <c:v>0.60879201049220688</c:v>
                  </c:pt>
                  <c:pt idx="133">
                    <c:v>0.65188850220867423</c:v>
                  </c:pt>
                  <c:pt idx="134">
                    <c:v>0.67421381673435465</c:v>
                  </c:pt>
                  <c:pt idx="135">
                    <c:v>0.65234170619500698</c:v>
                  </c:pt>
                  <c:pt idx="136">
                    <c:v>0.70898779553471247</c:v>
                  </c:pt>
                  <c:pt idx="137">
                    <c:v>0.68137954118201416</c:v>
                  </c:pt>
                  <c:pt idx="138">
                    <c:v>0.72031191547884688</c:v>
                  </c:pt>
                  <c:pt idx="139">
                    <c:v>0.60973905614172008</c:v>
                  </c:pt>
                  <c:pt idx="140">
                    <c:v>0.74829861741621551</c:v>
                  </c:pt>
                  <c:pt idx="141">
                    <c:v>0.85707254116966125</c:v>
                  </c:pt>
                  <c:pt idx="142">
                    <c:v>0.79506392778276835</c:v>
                  </c:pt>
                  <c:pt idx="143">
                    <c:v>0.68079448868731196</c:v>
                  </c:pt>
                  <c:pt idx="144">
                    <c:v>0.67109234741771961</c:v>
                  </c:pt>
                  <c:pt idx="145">
                    <c:v>0.68626595134724167</c:v>
                  </c:pt>
                  <c:pt idx="146">
                    <c:v>0.68848483032278762</c:v>
                  </c:pt>
                  <c:pt idx="147">
                    <c:v>0.68670363998355621</c:v>
                  </c:pt>
                  <c:pt idx="148">
                    <c:v>0.52393005361359668</c:v>
                  </c:pt>
                  <c:pt idx="149">
                    <c:v>0.45506650102324109</c:v>
                  </c:pt>
                  <c:pt idx="150">
                    <c:v>0.41830419743401015</c:v>
                  </c:pt>
                  <c:pt idx="151">
                    <c:v>0.57601387111415081</c:v>
                  </c:pt>
                  <c:pt idx="152">
                    <c:v>0.48930396581224755</c:v>
                  </c:pt>
                  <c:pt idx="153">
                    <c:v>0.51477486743373002</c:v>
                  </c:pt>
                  <c:pt idx="154">
                    <c:v>0.67624832565281257</c:v>
                  </c:pt>
                  <c:pt idx="155">
                    <c:v>0.59278673120007297</c:v>
                  </c:pt>
                  <c:pt idx="156">
                    <c:v>0.59015544003489062</c:v>
                  </c:pt>
                  <c:pt idx="157">
                    <c:v>0.53806604783903766</c:v>
                  </c:pt>
                  <c:pt idx="158">
                    <c:v>0.53063041696917457</c:v>
                  </c:pt>
                  <c:pt idx="159">
                    <c:v>0.68642993482896286</c:v>
                  </c:pt>
                  <c:pt idx="160">
                    <c:v>0.73300926339369066</c:v>
                  </c:pt>
                  <c:pt idx="161">
                    <c:v>0.65226001826961799</c:v>
                  </c:pt>
                  <c:pt idx="162">
                    <c:v>0.77773785985722921</c:v>
                  </c:pt>
                  <c:pt idx="163">
                    <c:v>0.64015281382690514</c:v>
                  </c:pt>
                  <c:pt idx="164">
                    <c:v>0.59904887788872996</c:v>
                  </c:pt>
                  <c:pt idx="165">
                    <c:v>0.78765747546462284</c:v>
                  </c:pt>
                  <c:pt idx="166">
                    <c:v>0.69361635970069413</c:v>
                  </c:pt>
                  <c:pt idx="167">
                    <c:v>0.61939491280204351</c:v>
                  </c:pt>
                  <c:pt idx="168">
                    <c:v>0.72228120518859185</c:v>
                  </c:pt>
                  <c:pt idx="169">
                    <c:v>0.60800654420550071</c:v>
                  </c:pt>
                  <c:pt idx="170">
                    <c:v>0.73289350119298458</c:v>
                  </c:pt>
                  <c:pt idx="171">
                    <c:v>0.73167619575143517</c:v>
                  </c:pt>
                  <c:pt idx="172">
                    <c:v>0.73806081167889681</c:v>
                  </c:pt>
                  <c:pt idx="173">
                    <c:v>0.64611561914883264</c:v>
                  </c:pt>
                  <c:pt idx="174">
                    <c:v>0.59688211926052037</c:v>
                  </c:pt>
                  <c:pt idx="175">
                    <c:v>0.68542640003681343</c:v>
                  </c:pt>
                  <c:pt idx="176">
                    <c:v>0.65607138047743374</c:v>
                  </c:pt>
                  <c:pt idx="177">
                    <c:v>0.79395207791163369</c:v>
                  </c:pt>
                  <c:pt idx="178">
                    <c:v>0.82223904074561172</c:v>
                  </c:pt>
                  <c:pt idx="179">
                    <c:v>0.82281462596736055</c:v>
                  </c:pt>
                  <c:pt idx="180">
                    <c:v>0.90325915364105902</c:v>
                  </c:pt>
                  <c:pt idx="181">
                    <c:v>0.76928743407848421</c:v>
                  </c:pt>
                  <c:pt idx="182">
                    <c:v>0.75037517590529434</c:v>
                  </c:pt>
                  <c:pt idx="183">
                    <c:v>0.72634911939869751</c:v>
                  </c:pt>
                  <c:pt idx="184">
                    <c:v>0.710766700951738</c:v>
                  </c:pt>
                  <c:pt idx="185">
                    <c:v>0.74219925594411063</c:v>
                  </c:pt>
                  <c:pt idx="186">
                    <c:v>0.61663179972579996</c:v>
                  </c:pt>
                  <c:pt idx="187">
                    <c:v>0.64082919218329448</c:v>
                  </c:pt>
                  <c:pt idx="188">
                    <c:v>0.77821282606058428</c:v>
                  </c:pt>
                  <c:pt idx="189">
                    <c:v>0.78463975417919152</c:v>
                  </c:pt>
                  <c:pt idx="190">
                    <c:v>0.82506298153764546</c:v>
                  </c:pt>
                  <c:pt idx="191">
                    <c:v>0.72164007328617452</c:v>
                  </c:pt>
                  <c:pt idx="192">
                    <c:v>0.62206033820577744</c:v>
                  </c:pt>
                  <c:pt idx="193">
                    <c:v>0.60560979023650541</c:v>
                  </c:pt>
                  <c:pt idx="194">
                    <c:v>0.68512093496257309</c:v>
                  </c:pt>
                  <c:pt idx="195">
                    <c:v>0.70971049591016444</c:v>
                  </c:pt>
                  <c:pt idx="196">
                    <c:v>0.77875340346144062</c:v>
                  </c:pt>
                  <c:pt idx="197">
                    <c:v>0.87025387182883673</c:v>
                  </c:pt>
                  <c:pt idx="198">
                    <c:v>0.89732440363200561</c:v>
                  </c:pt>
                  <c:pt idx="199">
                    <c:v>0.77010057858051895</c:v>
                  </c:pt>
                  <c:pt idx="200">
                    <c:v>0.68256662565612947</c:v>
                  </c:pt>
                  <c:pt idx="201">
                    <c:v>0.64033161715180098</c:v>
                  </c:pt>
                  <c:pt idx="202">
                    <c:v>0.56461984342980609</c:v>
                  </c:pt>
                  <c:pt idx="203">
                    <c:v>0.55594055258188269</c:v>
                  </c:pt>
                  <c:pt idx="204">
                    <c:v>0.47400760389923369</c:v>
                  </c:pt>
                  <c:pt idx="205">
                    <c:v>0.59041979163433744</c:v>
                  </c:pt>
                  <c:pt idx="206">
                    <c:v>0.60777752643661853</c:v>
                  </c:pt>
                  <c:pt idx="207">
                    <c:v>0.51018333325908738</c:v>
                  </c:pt>
                  <c:pt idx="208">
                    <c:v>0.65042045979520147</c:v>
                  </c:pt>
                  <c:pt idx="209">
                    <c:v>0.65273985480376684</c:v>
                  </c:pt>
                  <c:pt idx="210">
                    <c:v>0.46920048693969291</c:v>
                  </c:pt>
                  <c:pt idx="211">
                    <c:v>0.59340316185009179</c:v>
                  </c:pt>
                  <c:pt idx="212">
                    <c:v>0.6592976259212936</c:v>
                  </c:pt>
                  <c:pt idx="213">
                    <c:v>0.70206549325414158</c:v>
                  </c:pt>
                  <c:pt idx="214">
                    <c:v>0.72312581572812928</c:v>
                  </c:pt>
                  <c:pt idx="215">
                    <c:v>0.45992909622494305</c:v>
                  </c:pt>
                  <c:pt idx="216">
                    <c:v>0.53254344885457694</c:v>
                  </c:pt>
                  <c:pt idx="217">
                    <c:v>0.61191751156475216</c:v>
                  </c:pt>
                  <c:pt idx="218">
                    <c:v>0.82296945573682012</c:v>
                  </c:pt>
                  <c:pt idx="219">
                    <c:v>0.98166682199862509</c:v>
                  </c:pt>
                  <c:pt idx="220">
                    <c:v>0.98252783447797953</c:v>
                  </c:pt>
                  <c:pt idx="221">
                    <c:v>0.99152992320509958</c:v>
                  </c:pt>
                  <c:pt idx="222">
                    <c:v>0.88995031714620798</c:v>
                  </c:pt>
                  <c:pt idx="223">
                    <c:v>0.87479553450543801</c:v>
                  </c:pt>
                  <c:pt idx="224">
                    <c:v>0.71609368237992643</c:v>
                  </c:pt>
                  <c:pt idx="225">
                    <c:v>0.59651390766615076</c:v>
                  </c:pt>
                  <c:pt idx="226">
                    <c:v>0.66982837680161478</c:v>
                  </c:pt>
                  <c:pt idx="227">
                    <c:v>0.60198782568481091</c:v>
                  </c:pt>
                  <c:pt idx="228">
                    <c:v>0.66288202606005453</c:v>
                  </c:pt>
                  <c:pt idx="229">
                    <c:v>0.64675189794363097</c:v>
                  </c:pt>
                  <c:pt idx="230">
                    <c:v>0.75270531089564408</c:v>
                  </c:pt>
                  <c:pt idx="231">
                    <c:v>0.67228742370316852</c:v>
                  </c:pt>
                  <c:pt idx="232">
                    <c:v>0.65434979704102092</c:v>
                  </c:pt>
                  <c:pt idx="233">
                    <c:v>0.5267525768299286</c:v>
                  </c:pt>
                  <c:pt idx="234">
                    <c:v>0.51061609978890954</c:v>
                  </c:pt>
                  <c:pt idx="235">
                    <c:v>0.69002958663327751</c:v>
                  </c:pt>
                  <c:pt idx="236">
                    <c:v>0.65597283099226089</c:v>
                  </c:pt>
                  <c:pt idx="237">
                    <c:v>0.6009521245311773</c:v>
                  </c:pt>
                  <c:pt idx="238">
                    <c:v>0.56928734203099762</c:v>
                  </c:pt>
                  <c:pt idx="239">
                    <c:v>0.69387093774798048</c:v>
                  </c:pt>
                  <c:pt idx="240">
                    <c:v>0.6411789650487284</c:v>
                  </c:pt>
                  <c:pt idx="241">
                    <c:v>0.51159503054445021</c:v>
                  </c:pt>
                  <c:pt idx="242">
                    <c:v>0.60315602814937497</c:v>
                  </c:pt>
                  <c:pt idx="243">
                    <c:v>0.57003433634729239</c:v>
                  </c:pt>
                  <c:pt idx="244">
                    <c:v>0.68579888350092333</c:v>
                  </c:pt>
                  <c:pt idx="245">
                    <c:v>0.62687245245058687</c:v>
                  </c:pt>
                  <c:pt idx="246">
                    <c:v>0.74472367536234696</c:v>
                  </c:pt>
                  <c:pt idx="247">
                    <c:v>0.62540956887337762</c:v>
                  </c:pt>
                  <c:pt idx="248">
                    <c:v>0.7343209518817212</c:v>
                  </c:pt>
                  <c:pt idx="249">
                    <c:v>0.80902421550999704</c:v>
                  </c:pt>
                  <c:pt idx="250">
                    <c:v>0.75626549395180898</c:v>
                  </c:pt>
                  <c:pt idx="251">
                    <c:v>0.70769661373780668</c:v>
                  </c:pt>
                  <c:pt idx="252">
                    <c:v>0.61340967358299958</c:v>
                  </c:pt>
                  <c:pt idx="253">
                    <c:v>0.66759504670314573</c:v>
                  </c:pt>
                  <c:pt idx="254">
                    <c:v>0.71573050326787202</c:v>
                  </c:pt>
                  <c:pt idx="255">
                    <c:v>0.72589020690097994</c:v>
                  </c:pt>
                  <c:pt idx="256">
                    <c:v>0.74144700104156869</c:v>
                  </c:pt>
                  <c:pt idx="257">
                    <c:v>0.72475988055588791</c:v>
                  </c:pt>
                  <c:pt idx="258">
                    <c:v>0.47324558882484286</c:v>
                  </c:pt>
                  <c:pt idx="259">
                    <c:v>0.53136834003986022</c:v>
                  </c:pt>
                  <c:pt idx="260">
                    <c:v>0.47219907687410378</c:v>
                  </c:pt>
                  <c:pt idx="261">
                    <c:v>0.43554012479108184</c:v>
                  </c:pt>
                  <c:pt idx="262">
                    <c:v>0.50037528141133703</c:v>
                  </c:pt>
                  <c:pt idx="263">
                    <c:v>0.55145045210794064</c:v>
                  </c:pt>
                  <c:pt idx="264">
                    <c:v>0.73000264071751531</c:v>
                  </c:pt>
                  <c:pt idx="265">
                    <c:v>0.68512755232017386</c:v>
                  </c:pt>
                  <c:pt idx="266">
                    <c:v>0.61116041011147548</c:v>
                  </c:pt>
                  <c:pt idx="267">
                    <c:v>0.57108516897303541</c:v>
                  </c:pt>
                  <c:pt idx="268">
                    <c:v>0.56515321804571284</c:v>
                  </c:pt>
                  <c:pt idx="269">
                    <c:v>0.5331465100578533</c:v>
                  </c:pt>
                  <c:pt idx="270">
                    <c:v>0.63546494930320707</c:v>
                  </c:pt>
                  <c:pt idx="271">
                    <c:v>0.4761090617832458</c:v>
                  </c:pt>
                  <c:pt idx="272">
                    <c:v>0.36151220835945241</c:v>
                  </c:pt>
                  <c:pt idx="273">
                    <c:v>0.45499921325828235</c:v>
                  </c:pt>
                  <c:pt idx="274">
                    <c:v>0.43090986603372355</c:v>
                  </c:pt>
                  <c:pt idx="275">
                    <c:v>0.45888569671019691</c:v>
                  </c:pt>
                  <c:pt idx="276">
                    <c:v>0.4230394017456211</c:v>
                  </c:pt>
                  <c:pt idx="277">
                    <c:v>0.51749994056506776</c:v>
                  </c:pt>
                  <c:pt idx="278">
                    <c:v>0.43192950275888337</c:v>
                  </c:pt>
                  <c:pt idx="279">
                    <c:v>0.49561225463505587</c:v>
                  </c:pt>
                  <c:pt idx="280">
                    <c:v>0.47896130795733716</c:v>
                  </c:pt>
                  <c:pt idx="281">
                    <c:v>0.42918210112728367</c:v>
                  </c:pt>
                  <c:pt idx="282">
                    <c:v>0.60902100743216292</c:v>
                  </c:pt>
                  <c:pt idx="283">
                    <c:v>0.59401928666440751</c:v>
                  </c:pt>
                  <c:pt idx="284">
                    <c:v>0.59839657102303112</c:v>
                  </c:pt>
                  <c:pt idx="285">
                    <c:v>0.65053384555853144</c:v>
                  </c:pt>
                  <c:pt idx="286">
                    <c:v>0.62895218459359048</c:v>
                  </c:pt>
                  <c:pt idx="287">
                    <c:v>0.68966444283129946</c:v>
                  </c:pt>
                  <c:pt idx="288">
                    <c:v>0.59472966982525532</c:v>
                  </c:pt>
                  <c:pt idx="289">
                    <c:v>0.56226397258531746</c:v>
                  </c:pt>
                  <c:pt idx="290">
                    <c:v>0.67608738330738294</c:v>
                  </c:pt>
                  <c:pt idx="291">
                    <c:v>0.53653228518817475</c:v>
                  </c:pt>
                  <c:pt idx="292">
                    <c:v>0.58864692526697338</c:v>
                  </c:pt>
                  <c:pt idx="293">
                    <c:v>0.63747434586923879</c:v>
                  </c:pt>
                  <c:pt idx="294">
                    <c:v>0.5028935276492581</c:v>
                  </c:pt>
                  <c:pt idx="295">
                    <c:v>0.50949317514957049</c:v>
                  </c:pt>
                  <c:pt idx="296">
                    <c:v>0.56798242936682752</c:v>
                  </c:pt>
                  <c:pt idx="297">
                    <c:v>0.56888357338689566</c:v>
                  </c:pt>
                  <c:pt idx="298">
                    <c:v>0.48658176118918361</c:v>
                  </c:pt>
                  <c:pt idx="299">
                    <c:v>0.61235215220335459</c:v>
                  </c:pt>
                  <c:pt idx="300">
                    <c:v>0.73699706336873783</c:v>
                  </c:pt>
                  <c:pt idx="301">
                    <c:v>0.69741786346606072</c:v>
                  </c:pt>
                  <c:pt idx="302">
                    <c:v>0.49202086160809949</c:v>
                  </c:pt>
                  <c:pt idx="303">
                    <c:v>0.36843731367743981</c:v>
                  </c:pt>
                  <c:pt idx="304">
                    <c:v>0.43908647427087322</c:v>
                  </c:pt>
                  <c:pt idx="305">
                    <c:v>0.59203560974046032</c:v>
                  </c:pt>
                  <c:pt idx="306">
                    <c:v>0.51180342987031779</c:v>
                  </c:pt>
                  <c:pt idx="307">
                    <c:v>0.50976632129165922</c:v>
                  </c:pt>
                  <c:pt idx="308">
                    <c:v>0.57345984317658361</c:v>
                  </c:pt>
                  <c:pt idx="309">
                    <c:v>0.61246529183767517</c:v>
                  </c:pt>
                  <c:pt idx="310">
                    <c:v>0.60212886209320537</c:v>
                  </c:pt>
                  <c:pt idx="311">
                    <c:v>0.66439902319329325</c:v>
                  </c:pt>
                  <c:pt idx="312">
                    <c:v>0.46329244663723135</c:v>
                  </c:pt>
                  <c:pt idx="313">
                    <c:v>0.54225470328280478</c:v>
                  </c:pt>
                  <c:pt idx="314">
                    <c:v>0.57005741179833214</c:v>
                  </c:pt>
                  <c:pt idx="315">
                    <c:v>0.52930880264198654</c:v>
                  </c:pt>
                  <c:pt idx="316">
                    <c:v>0.62547638141324646</c:v>
                  </c:pt>
                  <c:pt idx="317">
                    <c:v>0.67420331739158423</c:v>
                  </c:pt>
                  <c:pt idx="318">
                    <c:v>0.56424818377884634</c:v>
                  </c:pt>
                  <c:pt idx="319">
                    <c:v>0.63278474300391885</c:v>
                  </c:pt>
                  <c:pt idx="320">
                    <c:v>0.56964249081522222</c:v>
                  </c:pt>
                  <c:pt idx="321">
                    <c:v>0.5922743638046486</c:v>
                  </c:pt>
                  <c:pt idx="322">
                    <c:v>0.64824711670154589</c:v>
                  </c:pt>
                  <c:pt idx="323">
                    <c:v>0.63082931758859562</c:v>
                  </c:pt>
                  <c:pt idx="324">
                    <c:v>0.53868266639037621</c:v>
                  </c:pt>
                  <c:pt idx="325">
                    <c:v>0.70613079744460006</c:v>
                  </c:pt>
                  <c:pt idx="326">
                    <c:v>0.55734316193124211</c:v>
                  </c:pt>
                  <c:pt idx="327">
                    <c:v>0.70227757726129092</c:v>
                  </c:pt>
                  <c:pt idx="328">
                    <c:v>0.55110538525454933</c:v>
                  </c:pt>
                  <c:pt idx="329">
                    <c:v>0.59467437229601117</c:v>
                  </c:pt>
                  <c:pt idx="330">
                    <c:v>0.64911515216987237</c:v>
                  </c:pt>
                  <c:pt idx="331">
                    <c:v>0.7454468863396867</c:v>
                  </c:pt>
                  <c:pt idx="332">
                    <c:v>0.57288652996219191</c:v>
                  </c:pt>
                  <c:pt idx="333">
                    <c:v>0.32377501303475553</c:v>
                  </c:pt>
                  <c:pt idx="334">
                    <c:v>0.40811374998803129</c:v>
                  </c:pt>
                  <c:pt idx="335">
                    <c:v>0.57036043054574159</c:v>
                  </c:pt>
                  <c:pt idx="336">
                    <c:v>0.68314590785142071</c:v>
                  </c:pt>
                  <c:pt idx="337">
                    <c:v>0.78396400258058463</c:v>
                  </c:pt>
                  <c:pt idx="338">
                    <c:v>0.86698613944217628</c:v>
                  </c:pt>
                  <c:pt idx="339">
                    <c:v>0.80615448119482991</c:v>
                  </c:pt>
                  <c:pt idx="340">
                    <c:v>0.84737205348075983</c:v>
                  </c:pt>
                  <c:pt idx="341">
                    <c:v>0.76736676727884823</c:v>
                  </c:pt>
                  <c:pt idx="342">
                    <c:v>0.75056087456853271</c:v>
                  </c:pt>
                  <c:pt idx="343">
                    <c:v>0.65458476167793578</c:v>
                  </c:pt>
                  <c:pt idx="344">
                    <c:v>0.7404838321883358</c:v>
                  </c:pt>
                  <c:pt idx="345">
                    <c:v>0.7459222477895896</c:v>
                  </c:pt>
                  <c:pt idx="346">
                    <c:v>0.78178878793405226</c:v>
                  </c:pt>
                  <c:pt idx="347">
                    <c:v>0.80528083376612192</c:v>
                  </c:pt>
                  <c:pt idx="348">
                    <c:v>0.73708744127107839</c:v>
                  </c:pt>
                  <c:pt idx="349">
                    <c:v>0.98735422345567458</c:v>
                  </c:pt>
                  <c:pt idx="350">
                    <c:v>0.80028116073731326</c:v>
                  </c:pt>
                  <c:pt idx="351">
                    <c:v>0.70393676587711751</c:v>
                  </c:pt>
                  <c:pt idx="352">
                    <c:v>0.7179544901835675</c:v>
                  </c:pt>
                  <c:pt idx="353">
                    <c:v>0.65244814784395033</c:v>
                  </c:pt>
                  <c:pt idx="354">
                    <c:v>0.71320763079289318</c:v>
                  </c:pt>
                  <c:pt idx="355">
                    <c:v>0.63973012118254291</c:v>
                  </c:pt>
                  <c:pt idx="356">
                    <c:v>0.58450591195565549</c:v>
                  </c:pt>
                  <c:pt idx="357">
                    <c:v>0.64159510078574711</c:v>
                  </c:pt>
                  <c:pt idx="358">
                    <c:v>0.66688160110996553</c:v>
                  </c:pt>
                  <c:pt idx="359">
                    <c:v>0.60732069218541207</c:v>
                  </c:pt>
                  <c:pt idx="360">
                    <c:v>0.64765201064122868</c:v>
                  </c:pt>
                  <c:pt idx="361">
                    <c:v>0.58179908831172467</c:v>
                  </c:pt>
                  <c:pt idx="362">
                    <c:v>0.54570814434716064</c:v>
                  </c:pt>
                  <c:pt idx="363">
                    <c:v>0.53943786104428249</c:v>
                  </c:pt>
                  <c:pt idx="364">
                    <c:v>0.54546676320965304</c:v>
                  </c:pt>
                  <c:pt idx="365">
                    <c:v>0.68354769750648303</c:v>
                  </c:pt>
                  <c:pt idx="366">
                    <c:v>0.64482646071981697</c:v>
                  </c:pt>
                  <c:pt idx="367">
                    <c:v>0.57689829002965709</c:v>
                  </c:pt>
                  <c:pt idx="368">
                    <c:v>0.73787296422784354</c:v>
                  </c:pt>
                  <c:pt idx="369">
                    <c:v>0.65848571295561786</c:v>
                  </c:pt>
                  <c:pt idx="370">
                    <c:v>0.50752953177623039</c:v>
                  </c:pt>
                  <c:pt idx="371">
                    <c:v>0.41573131237724958</c:v>
                  </c:pt>
                  <c:pt idx="372">
                    <c:v>0.60181087634225883</c:v>
                  </c:pt>
                  <c:pt idx="373">
                    <c:v>0.59948088654546305</c:v>
                  </c:pt>
                  <c:pt idx="374">
                    <c:v>0.55245174524750984</c:v>
                  </c:pt>
                  <c:pt idx="375">
                    <c:v>0.39678616626101337</c:v>
                  </c:pt>
                  <c:pt idx="376">
                    <c:v>0.39990585009398683</c:v>
                  </c:pt>
                  <c:pt idx="377">
                    <c:v>0.52520339943351002</c:v>
                  </c:pt>
                  <c:pt idx="378">
                    <c:v>0.52326057205050902</c:v>
                  </c:pt>
                  <c:pt idx="379">
                    <c:v>0.52027039480044235</c:v>
                  </c:pt>
                  <c:pt idx="380">
                    <c:v>0.41240440847552812</c:v>
                  </c:pt>
                  <c:pt idx="381">
                    <c:v>0.52659608908095168</c:v>
                  </c:pt>
                  <c:pt idx="382">
                    <c:v>0.52440945364232783</c:v>
                  </c:pt>
                  <c:pt idx="383">
                    <c:v>0.42468729448824671</c:v>
                  </c:pt>
                  <c:pt idx="384">
                    <c:v>0.4593415715041142</c:v>
                  </c:pt>
                  <c:pt idx="385">
                    <c:v>0.41735185198136293</c:v>
                  </c:pt>
                  <c:pt idx="386">
                    <c:v>0.5718311025543148</c:v>
                  </c:pt>
                  <c:pt idx="387">
                    <c:v>0.55553298177370469</c:v>
                  </c:pt>
                  <c:pt idx="388">
                    <c:v>0.63886772899522348</c:v>
                  </c:pt>
                  <c:pt idx="389">
                    <c:v>0.52521823956015345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pooled!$X$4:$X$393</c:f>
              <c:numCache>
                <c:formatCode>General</c:formatCode>
                <c:ptCount val="390"/>
                <c:pt idx="0">
                  <c:v>6.6390000000000002</c:v>
                </c:pt>
                <c:pt idx="1">
                  <c:v>6.814025</c:v>
                </c:pt>
                <c:pt idx="2">
                  <c:v>7.1431333333333313</c:v>
                </c:pt>
                <c:pt idx="3">
                  <c:v>7.5827083333333354</c:v>
                </c:pt>
                <c:pt idx="4">
                  <c:v>7.2598083333333348</c:v>
                </c:pt>
                <c:pt idx="5">
                  <c:v>7.2480083333333347</c:v>
                </c:pt>
                <c:pt idx="6">
                  <c:v>7.4619666666666662</c:v>
                </c:pt>
                <c:pt idx="7">
                  <c:v>7.5308250000000001</c:v>
                </c:pt>
                <c:pt idx="8">
                  <c:v>8.1004500000000004</c:v>
                </c:pt>
                <c:pt idx="9">
                  <c:v>7.5368166666666667</c:v>
                </c:pt>
                <c:pt idx="10">
                  <c:v>7.4655416666666676</c:v>
                </c:pt>
                <c:pt idx="11">
                  <c:v>7.4192916666666662</c:v>
                </c:pt>
                <c:pt idx="12">
                  <c:v>7.5778083333333344</c:v>
                </c:pt>
                <c:pt idx="13">
                  <c:v>7.9346500000000004</c:v>
                </c:pt>
                <c:pt idx="14">
                  <c:v>8.1603750000000002</c:v>
                </c:pt>
                <c:pt idx="15">
                  <c:v>9.2543583333333324</c:v>
                </c:pt>
                <c:pt idx="16">
                  <c:v>10.054258333333333</c:v>
                </c:pt>
                <c:pt idx="17">
                  <c:v>9.8932666666666673</c:v>
                </c:pt>
                <c:pt idx="18">
                  <c:v>8.7370916666666698</c:v>
                </c:pt>
                <c:pt idx="19">
                  <c:v>8.0626499999999997</c:v>
                </c:pt>
                <c:pt idx="20">
                  <c:v>6.9894833333333333</c:v>
                </c:pt>
                <c:pt idx="21">
                  <c:v>6.8039500000000004</c:v>
                </c:pt>
                <c:pt idx="22">
                  <c:v>6.5809500000000005</c:v>
                </c:pt>
                <c:pt idx="23">
                  <c:v>6.82965</c:v>
                </c:pt>
                <c:pt idx="24">
                  <c:v>6.9032250000000017</c:v>
                </c:pt>
                <c:pt idx="25">
                  <c:v>7.0788916666666646</c:v>
                </c:pt>
                <c:pt idx="26">
                  <c:v>6.3952999999999998</c:v>
                </c:pt>
                <c:pt idx="27">
                  <c:v>6.3772166666666665</c:v>
                </c:pt>
                <c:pt idx="28">
                  <c:v>6.9747416666666675</c:v>
                </c:pt>
                <c:pt idx="29">
                  <c:v>7.7515999999999989</c:v>
                </c:pt>
                <c:pt idx="30">
                  <c:v>7.5255750000000008</c:v>
                </c:pt>
                <c:pt idx="31">
                  <c:v>7.2273416666666668</c:v>
                </c:pt>
                <c:pt idx="32">
                  <c:v>6.0234916666666676</c:v>
                </c:pt>
                <c:pt idx="33">
                  <c:v>5.5663499999999999</c:v>
                </c:pt>
                <c:pt idx="34">
                  <c:v>5.0915333333333335</c:v>
                </c:pt>
                <c:pt idx="35">
                  <c:v>5.0676166666666669</c:v>
                </c:pt>
                <c:pt idx="36">
                  <c:v>6.1626333333333347</c:v>
                </c:pt>
                <c:pt idx="37">
                  <c:v>5.9450083333333339</c:v>
                </c:pt>
                <c:pt idx="38">
                  <c:v>6.1173916666666672</c:v>
                </c:pt>
                <c:pt idx="39">
                  <c:v>6.3502249999999991</c:v>
                </c:pt>
                <c:pt idx="40">
                  <c:v>6.5467916666666666</c:v>
                </c:pt>
                <c:pt idx="41">
                  <c:v>5.9314</c:v>
                </c:pt>
                <c:pt idx="42">
                  <c:v>6.5391666666666666</c:v>
                </c:pt>
                <c:pt idx="43">
                  <c:v>6.0423</c:v>
                </c:pt>
                <c:pt idx="44">
                  <c:v>7.0824749999999987</c:v>
                </c:pt>
                <c:pt idx="45">
                  <c:v>7.3673166666666674</c:v>
                </c:pt>
                <c:pt idx="46">
                  <c:v>7.1872499999999997</c:v>
                </c:pt>
                <c:pt idx="47">
                  <c:v>8.0807666666666673</c:v>
                </c:pt>
                <c:pt idx="48">
                  <c:v>8.9089166666666664</c:v>
                </c:pt>
                <c:pt idx="49">
                  <c:v>9.7122333333333337</c:v>
                </c:pt>
                <c:pt idx="50">
                  <c:v>9.7486500000000014</c:v>
                </c:pt>
                <c:pt idx="51">
                  <c:v>9.7460749999999994</c:v>
                </c:pt>
                <c:pt idx="52">
                  <c:v>9.8170500000000001</c:v>
                </c:pt>
                <c:pt idx="53">
                  <c:v>9.7503916666666672</c:v>
                </c:pt>
                <c:pt idx="54">
                  <c:v>9.4288749999999997</c:v>
                </c:pt>
                <c:pt idx="55">
                  <c:v>10.02885</c:v>
                </c:pt>
                <c:pt idx="56">
                  <c:v>10.001808333333335</c:v>
                </c:pt>
                <c:pt idx="57">
                  <c:v>9.5739499999999982</c:v>
                </c:pt>
                <c:pt idx="58">
                  <c:v>9.6674000000000007</c:v>
                </c:pt>
                <c:pt idx="59">
                  <c:v>8.861441666666666</c:v>
                </c:pt>
                <c:pt idx="60">
                  <c:v>8.7574416666666668</c:v>
                </c:pt>
                <c:pt idx="61">
                  <c:v>8.9156333333333322</c:v>
                </c:pt>
                <c:pt idx="62">
                  <c:v>9.1540583333333316</c:v>
                </c:pt>
                <c:pt idx="63">
                  <c:v>9.5614916666666669</c:v>
                </c:pt>
                <c:pt idx="64">
                  <c:v>9.3984916666666649</c:v>
                </c:pt>
                <c:pt idx="65">
                  <c:v>9.2231249999999996</c:v>
                </c:pt>
                <c:pt idx="66">
                  <c:v>8.724124999999999</c:v>
                </c:pt>
                <c:pt idx="67">
                  <c:v>8.1988833333333329</c:v>
                </c:pt>
                <c:pt idx="68">
                  <c:v>8.6592166666666657</c:v>
                </c:pt>
                <c:pt idx="69">
                  <c:v>8.5350166666666656</c:v>
                </c:pt>
                <c:pt idx="70">
                  <c:v>8.547366666666667</c:v>
                </c:pt>
                <c:pt idx="71">
                  <c:v>8.5338499999999993</c:v>
                </c:pt>
                <c:pt idx="72">
                  <c:v>8.7842666666666656</c:v>
                </c:pt>
                <c:pt idx="73">
                  <c:v>8.6809500000000011</c:v>
                </c:pt>
                <c:pt idx="74">
                  <c:v>8.4045250000000014</c:v>
                </c:pt>
                <c:pt idx="75">
                  <c:v>8.6300666666666679</c:v>
                </c:pt>
                <c:pt idx="76">
                  <c:v>8.7935750000000006</c:v>
                </c:pt>
                <c:pt idx="77">
                  <c:v>8.3863916666666682</c:v>
                </c:pt>
                <c:pt idx="78">
                  <c:v>8.7034333333333329</c:v>
                </c:pt>
                <c:pt idx="79">
                  <c:v>9.1718583333333346</c:v>
                </c:pt>
                <c:pt idx="80">
                  <c:v>8.393441666666666</c:v>
                </c:pt>
                <c:pt idx="81">
                  <c:v>7.9655166666666659</c:v>
                </c:pt>
                <c:pt idx="82">
                  <c:v>7.7863416666666661</c:v>
                </c:pt>
                <c:pt idx="83">
                  <c:v>7.8833833333333336</c:v>
                </c:pt>
                <c:pt idx="84">
                  <c:v>8.410916666666667</c:v>
                </c:pt>
                <c:pt idx="85">
                  <c:v>8.2859666666666669</c:v>
                </c:pt>
                <c:pt idx="86">
                  <c:v>8.0982583333333338</c:v>
                </c:pt>
                <c:pt idx="87">
                  <c:v>8.1234500000000001</c:v>
                </c:pt>
                <c:pt idx="88">
                  <c:v>8.5363916666666668</c:v>
                </c:pt>
                <c:pt idx="89">
                  <c:v>8.290558333333335</c:v>
                </c:pt>
                <c:pt idx="90">
                  <c:v>8.5293083333333346</c:v>
                </c:pt>
                <c:pt idx="91">
                  <c:v>8.0270416666666655</c:v>
                </c:pt>
                <c:pt idx="92">
                  <c:v>8.5333000000000006</c:v>
                </c:pt>
                <c:pt idx="93">
                  <c:v>8.7136916666666657</c:v>
                </c:pt>
                <c:pt idx="94">
                  <c:v>8.7510250000000003</c:v>
                </c:pt>
                <c:pt idx="95">
                  <c:v>8.0023166666666672</c:v>
                </c:pt>
                <c:pt idx="96">
                  <c:v>8.5069916666666678</c:v>
                </c:pt>
                <c:pt idx="97">
                  <c:v>7.8258333333333319</c:v>
                </c:pt>
                <c:pt idx="98">
                  <c:v>7.6206666666666676</c:v>
                </c:pt>
                <c:pt idx="99">
                  <c:v>7.7804666666666655</c:v>
                </c:pt>
                <c:pt idx="100">
                  <c:v>8.0774833333333333</c:v>
                </c:pt>
                <c:pt idx="101">
                  <c:v>8.1642833333333336</c:v>
                </c:pt>
                <c:pt idx="102">
                  <c:v>8.3710083333333341</c:v>
                </c:pt>
                <c:pt idx="103">
                  <c:v>8.2806083333333333</c:v>
                </c:pt>
                <c:pt idx="104">
                  <c:v>8.6750583333333342</c:v>
                </c:pt>
                <c:pt idx="105">
                  <c:v>9.0238250000000004</c:v>
                </c:pt>
                <c:pt idx="106">
                  <c:v>9.0810999999999993</c:v>
                </c:pt>
                <c:pt idx="107">
                  <c:v>8.6784750000000006</c:v>
                </c:pt>
                <c:pt idx="108">
                  <c:v>8.9378416666666674</c:v>
                </c:pt>
                <c:pt idx="109">
                  <c:v>8.4031166666666675</c:v>
                </c:pt>
                <c:pt idx="110">
                  <c:v>8.189566666666666</c:v>
                </c:pt>
                <c:pt idx="111">
                  <c:v>8.437050000000001</c:v>
                </c:pt>
                <c:pt idx="112">
                  <c:v>7.9027749999999992</c:v>
                </c:pt>
                <c:pt idx="113">
                  <c:v>7.8803750000000008</c:v>
                </c:pt>
                <c:pt idx="114">
                  <c:v>7.8772916666666655</c:v>
                </c:pt>
                <c:pt idx="115">
                  <c:v>7.7925166666666668</c:v>
                </c:pt>
                <c:pt idx="116">
                  <c:v>7.8419166666666671</c:v>
                </c:pt>
                <c:pt idx="117">
                  <c:v>7.7835583333333309</c:v>
                </c:pt>
                <c:pt idx="118">
                  <c:v>7.4623583333333334</c:v>
                </c:pt>
                <c:pt idx="119">
                  <c:v>7.5001999999999995</c:v>
                </c:pt>
                <c:pt idx="120">
                  <c:v>7.6030166666666661</c:v>
                </c:pt>
                <c:pt idx="121">
                  <c:v>7.9029999999999996</c:v>
                </c:pt>
                <c:pt idx="122">
                  <c:v>7.8738166666666665</c:v>
                </c:pt>
                <c:pt idx="123">
                  <c:v>7.7590916666666665</c:v>
                </c:pt>
                <c:pt idx="124">
                  <c:v>7.4108000000000009</c:v>
                </c:pt>
                <c:pt idx="125">
                  <c:v>7.1527249999999993</c:v>
                </c:pt>
                <c:pt idx="126">
                  <c:v>7.0228833333333336</c:v>
                </c:pt>
                <c:pt idx="127">
                  <c:v>7.161458333333333</c:v>
                </c:pt>
                <c:pt idx="128">
                  <c:v>7.6526500000000013</c:v>
                </c:pt>
                <c:pt idx="129">
                  <c:v>7.5730250000000003</c:v>
                </c:pt>
                <c:pt idx="130">
                  <c:v>7.679783333333333</c:v>
                </c:pt>
                <c:pt idx="131">
                  <c:v>7.8563416666666654</c:v>
                </c:pt>
                <c:pt idx="132">
                  <c:v>7.7766416666666656</c:v>
                </c:pt>
                <c:pt idx="133">
                  <c:v>7.470158333333333</c:v>
                </c:pt>
                <c:pt idx="134">
                  <c:v>7.7756083333333335</c:v>
                </c:pt>
                <c:pt idx="135">
                  <c:v>8.2225166666666674</c:v>
                </c:pt>
                <c:pt idx="136">
                  <c:v>7.8270833333333343</c:v>
                </c:pt>
                <c:pt idx="137">
                  <c:v>7.6162666666666681</c:v>
                </c:pt>
                <c:pt idx="138">
                  <c:v>7.5551166666666676</c:v>
                </c:pt>
                <c:pt idx="139">
                  <c:v>7.8275416666666677</c:v>
                </c:pt>
                <c:pt idx="140">
                  <c:v>8.0016083333333334</c:v>
                </c:pt>
                <c:pt idx="141">
                  <c:v>7.9152916666666657</c:v>
                </c:pt>
                <c:pt idx="142">
                  <c:v>7.7025750000000004</c:v>
                </c:pt>
                <c:pt idx="143">
                  <c:v>7.2392083333333348</c:v>
                </c:pt>
                <c:pt idx="144">
                  <c:v>7.5766166666666663</c:v>
                </c:pt>
                <c:pt idx="145">
                  <c:v>7.8191916666666659</c:v>
                </c:pt>
                <c:pt idx="146">
                  <c:v>7.8883916666666662</c:v>
                </c:pt>
                <c:pt idx="147">
                  <c:v>7.9295499999999999</c:v>
                </c:pt>
                <c:pt idx="148">
                  <c:v>7.7612249999999996</c:v>
                </c:pt>
                <c:pt idx="149">
                  <c:v>7.8046666666666669</c:v>
                </c:pt>
                <c:pt idx="150">
                  <c:v>7.1046499999999986</c:v>
                </c:pt>
                <c:pt idx="151">
                  <c:v>7.545725</c:v>
                </c:pt>
                <c:pt idx="152">
                  <c:v>7.4336333333333355</c:v>
                </c:pt>
                <c:pt idx="153">
                  <c:v>7.0328333333333326</c:v>
                </c:pt>
                <c:pt idx="154">
                  <c:v>7.7080083333333329</c:v>
                </c:pt>
                <c:pt idx="155">
                  <c:v>7.7955666666666668</c:v>
                </c:pt>
                <c:pt idx="156">
                  <c:v>8.1019916666666685</c:v>
                </c:pt>
                <c:pt idx="157">
                  <c:v>8.0656750000000006</c:v>
                </c:pt>
                <c:pt idx="158">
                  <c:v>7.652474999999999</c:v>
                </c:pt>
                <c:pt idx="159">
                  <c:v>8.5338166666666666</c:v>
                </c:pt>
                <c:pt idx="160">
                  <c:v>7.9972916666666665</c:v>
                </c:pt>
                <c:pt idx="161">
                  <c:v>8.5024583333333315</c:v>
                </c:pt>
                <c:pt idx="162">
                  <c:v>8.8208249999999992</c:v>
                </c:pt>
                <c:pt idx="163">
                  <c:v>8.643933333333333</c:v>
                </c:pt>
                <c:pt idx="164">
                  <c:v>8.9547083333333344</c:v>
                </c:pt>
                <c:pt idx="165">
                  <c:v>8.5623249999999995</c:v>
                </c:pt>
                <c:pt idx="166">
                  <c:v>9.010766666666667</c:v>
                </c:pt>
                <c:pt idx="167">
                  <c:v>9.4149166666666666</c:v>
                </c:pt>
                <c:pt idx="168">
                  <c:v>9.2461833333333345</c:v>
                </c:pt>
                <c:pt idx="169">
                  <c:v>9.1146583333333346</c:v>
                </c:pt>
                <c:pt idx="170">
                  <c:v>8.3039999999999985</c:v>
                </c:pt>
                <c:pt idx="171">
                  <c:v>7.476583333333334</c:v>
                </c:pt>
                <c:pt idx="172">
                  <c:v>7.8611416666666658</c:v>
                </c:pt>
                <c:pt idx="173">
                  <c:v>8.5470166666666678</c:v>
                </c:pt>
                <c:pt idx="174">
                  <c:v>8.5598333333333319</c:v>
                </c:pt>
                <c:pt idx="175">
                  <c:v>8.3439249999999987</c:v>
                </c:pt>
                <c:pt idx="176">
                  <c:v>8.7095416666666665</c:v>
                </c:pt>
                <c:pt idx="177">
                  <c:v>8.4536333333333342</c:v>
                </c:pt>
                <c:pt idx="178">
                  <c:v>7.775083333333332</c:v>
                </c:pt>
                <c:pt idx="179">
                  <c:v>8.2327083333333348</c:v>
                </c:pt>
                <c:pt idx="180">
                  <c:v>8.2848000000000006</c:v>
                </c:pt>
                <c:pt idx="181">
                  <c:v>8.0373750000000008</c:v>
                </c:pt>
                <c:pt idx="182">
                  <c:v>8.0174083333333321</c:v>
                </c:pt>
                <c:pt idx="183">
                  <c:v>7.559358333333333</c:v>
                </c:pt>
                <c:pt idx="184">
                  <c:v>7.6604999999999999</c:v>
                </c:pt>
                <c:pt idx="185">
                  <c:v>7.4348916666666653</c:v>
                </c:pt>
                <c:pt idx="186">
                  <c:v>7.6137083333333342</c:v>
                </c:pt>
                <c:pt idx="187">
                  <c:v>7.7106416666666666</c:v>
                </c:pt>
                <c:pt idx="188">
                  <c:v>7.9249083333333337</c:v>
                </c:pt>
                <c:pt idx="189">
                  <c:v>7.8710666666666675</c:v>
                </c:pt>
                <c:pt idx="190">
                  <c:v>7.5702249999999998</c:v>
                </c:pt>
                <c:pt idx="191">
                  <c:v>7.2510583333333329</c:v>
                </c:pt>
                <c:pt idx="192">
                  <c:v>6.9095166666666676</c:v>
                </c:pt>
                <c:pt idx="193">
                  <c:v>7.4836999999999989</c:v>
                </c:pt>
                <c:pt idx="194">
                  <c:v>7.4712416666666668</c:v>
                </c:pt>
                <c:pt idx="195">
                  <c:v>8.2502166666666668</c:v>
                </c:pt>
                <c:pt idx="196">
                  <c:v>8.2099916666666672</c:v>
                </c:pt>
                <c:pt idx="197">
                  <c:v>8.3557583333333323</c:v>
                </c:pt>
                <c:pt idx="198">
                  <c:v>8.9826333333333341</c:v>
                </c:pt>
                <c:pt idx="199">
                  <c:v>8.4970083333333335</c:v>
                </c:pt>
                <c:pt idx="200">
                  <c:v>8.5005833333333332</c:v>
                </c:pt>
                <c:pt idx="201">
                  <c:v>8.6520500000000009</c:v>
                </c:pt>
                <c:pt idx="202">
                  <c:v>8.1373749999999987</c:v>
                </c:pt>
                <c:pt idx="203">
                  <c:v>7.9245833333333344</c:v>
                </c:pt>
                <c:pt idx="204">
                  <c:v>7.2459416666666669</c:v>
                </c:pt>
                <c:pt idx="205">
                  <c:v>7.1303333333333336</c:v>
                </c:pt>
                <c:pt idx="206">
                  <c:v>7.334883333333333</c:v>
                </c:pt>
                <c:pt idx="207">
                  <c:v>7.7372666666666667</c:v>
                </c:pt>
                <c:pt idx="208">
                  <c:v>7.4836833333333326</c:v>
                </c:pt>
                <c:pt idx="209">
                  <c:v>7.3988750000000003</c:v>
                </c:pt>
                <c:pt idx="210">
                  <c:v>7.1624166666666662</c:v>
                </c:pt>
                <c:pt idx="211">
                  <c:v>7.3137916666666669</c:v>
                </c:pt>
                <c:pt idx="212">
                  <c:v>7.8546000000000005</c:v>
                </c:pt>
                <c:pt idx="213">
                  <c:v>8.2644000000000002</c:v>
                </c:pt>
                <c:pt idx="214">
                  <c:v>8.4641416666666682</c:v>
                </c:pt>
                <c:pt idx="215">
                  <c:v>7.5293416666666664</c:v>
                </c:pt>
                <c:pt idx="216">
                  <c:v>7.3129583333333343</c:v>
                </c:pt>
                <c:pt idx="217">
                  <c:v>7.8147666666666664</c:v>
                </c:pt>
                <c:pt idx="218">
                  <c:v>7.7926499999999992</c:v>
                </c:pt>
                <c:pt idx="219">
                  <c:v>7.7794249999999998</c:v>
                </c:pt>
                <c:pt idx="220">
                  <c:v>8.0063083333333349</c:v>
                </c:pt>
                <c:pt idx="221">
                  <c:v>8.0190166666666656</c:v>
                </c:pt>
                <c:pt idx="222">
                  <c:v>7.5668250000000006</c:v>
                </c:pt>
                <c:pt idx="223">
                  <c:v>7.628491666666668</c:v>
                </c:pt>
                <c:pt idx="224">
                  <c:v>7.5481833333333341</c:v>
                </c:pt>
                <c:pt idx="225">
                  <c:v>7.0615083333333333</c:v>
                </c:pt>
                <c:pt idx="226">
                  <c:v>7.4007833333333339</c:v>
                </c:pt>
                <c:pt idx="227">
                  <c:v>7.7374999999999998</c:v>
                </c:pt>
                <c:pt idx="228">
                  <c:v>8.0009250000000005</c:v>
                </c:pt>
                <c:pt idx="229">
                  <c:v>7.6668916666666656</c:v>
                </c:pt>
                <c:pt idx="230">
                  <c:v>8.169766666666666</c:v>
                </c:pt>
                <c:pt idx="231">
                  <c:v>7.8265083333333338</c:v>
                </c:pt>
                <c:pt idx="232">
                  <c:v>7.7961583333333344</c:v>
                </c:pt>
                <c:pt idx="233">
                  <c:v>7.54495</c:v>
                </c:pt>
                <c:pt idx="234">
                  <c:v>6.8550999999999993</c:v>
                </c:pt>
                <c:pt idx="235">
                  <c:v>7.0124166666666667</c:v>
                </c:pt>
                <c:pt idx="236">
                  <c:v>7.1598999999999995</c:v>
                </c:pt>
                <c:pt idx="237">
                  <c:v>7.0257416666666677</c:v>
                </c:pt>
                <c:pt idx="238">
                  <c:v>6.7987916666666663</c:v>
                </c:pt>
                <c:pt idx="239">
                  <c:v>6.4288083333333335</c:v>
                </c:pt>
                <c:pt idx="240">
                  <c:v>6.6111916666666675</c:v>
                </c:pt>
                <c:pt idx="241">
                  <c:v>6.2146833333333333</c:v>
                </c:pt>
                <c:pt idx="242">
                  <c:v>6.5377333333333327</c:v>
                </c:pt>
                <c:pt idx="243">
                  <c:v>6.6662416666666671</c:v>
                </c:pt>
                <c:pt idx="244">
                  <c:v>6.7639166666666659</c:v>
                </c:pt>
                <c:pt idx="245">
                  <c:v>6.9124833333333342</c:v>
                </c:pt>
                <c:pt idx="246">
                  <c:v>7.2507083333333329</c:v>
                </c:pt>
                <c:pt idx="247">
                  <c:v>7.2546666666666679</c:v>
                </c:pt>
                <c:pt idx="248">
                  <c:v>7.4360583333333317</c:v>
                </c:pt>
                <c:pt idx="249">
                  <c:v>7.5574916666666665</c:v>
                </c:pt>
                <c:pt idx="250">
                  <c:v>7.045608333333333</c:v>
                </c:pt>
                <c:pt idx="251">
                  <c:v>7.2518833333333346</c:v>
                </c:pt>
                <c:pt idx="252">
                  <c:v>7.1216416666666662</c:v>
                </c:pt>
                <c:pt idx="253">
                  <c:v>7.5629750000000007</c:v>
                </c:pt>
                <c:pt idx="254">
                  <c:v>7.5705166666666663</c:v>
                </c:pt>
                <c:pt idx="255">
                  <c:v>7.3304666666666662</c:v>
                </c:pt>
                <c:pt idx="256">
                  <c:v>7.1884333333333323</c:v>
                </c:pt>
                <c:pt idx="257">
                  <c:v>6.8446083333333325</c:v>
                </c:pt>
                <c:pt idx="258">
                  <c:v>6.397241666666666</c:v>
                </c:pt>
                <c:pt idx="259">
                  <c:v>6.2713416666666673</c:v>
                </c:pt>
                <c:pt idx="260">
                  <c:v>6.6641250000000012</c:v>
                </c:pt>
                <c:pt idx="261">
                  <c:v>6.5522999999999989</c:v>
                </c:pt>
                <c:pt idx="262">
                  <c:v>6.8521833333333335</c:v>
                </c:pt>
                <c:pt idx="263">
                  <c:v>7.2193916666666658</c:v>
                </c:pt>
                <c:pt idx="264">
                  <c:v>7.1831999999999994</c:v>
                </c:pt>
                <c:pt idx="265">
                  <c:v>6.8477916666666658</c:v>
                </c:pt>
                <c:pt idx="266">
                  <c:v>6.7710416666666662</c:v>
                </c:pt>
                <c:pt idx="267">
                  <c:v>6.8398916666666665</c:v>
                </c:pt>
                <c:pt idx="268">
                  <c:v>7.427624999999999</c:v>
                </c:pt>
                <c:pt idx="269">
                  <c:v>7.268883333333334</c:v>
                </c:pt>
                <c:pt idx="270">
                  <c:v>7.2433833333333348</c:v>
                </c:pt>
                <c:pt idx="271">
                  <c:v>6.5150499999999996</c:v>
                </c:pt>
                <c:pt idx="272">
                  <c:v>6.115683333333334</c:v>
                </c:pt>
                <c:pt idx="273">
                  <c:v>6.8959166666666674</c:v>
                </c:pt>
                <c:pt idx="274">
                  <c:v>6.7622416666666672</c:v>
                </c:pt>
                <c:pt idx="275">
                  <c:v>6.9839916666666673</c:v>
                </c:pt>
                <c:pt idx="276">
                  <c:v>7.1039833333333329</c:v>
                </c:pt>
                <c:pt idx="277">
                  <c:v>6.5440000000000005</c:v>
                </c:pt>
                <c:pt idx="278">
                  <c:v>6.8463666666666656</c:v>
                </c:pt>
                <c:pt idx="279">
                  <c:v>6.835983333333334</c:v>
                </c:pt>
                <c:pt idx="280">
                  <c:v>6.7367833333333325</c:v>
                </c:pt>
                <c:pt idx="281">
                  <c:v>7.0137749999999999</c:v>
                </c:pt>
                <c:pt idx="282">
                  <c:v>7.4354583333333331</c:v>
                </c:pt>
                <c:pt idx="283">
                  <c:v>8.0371666666666677</c:v>
                </c:pt>
                <c:pt idx="284">
                  <c:v>7.1970000000000001</c:v>
                </c:pt>
                <c:pt idx="285">
                  <c:v>7.4145833333333337</c:v>
                </c:pt>
                <c:pt idx="286">
                  <c:v>7.2738333333333332</c:v>
                </c:pt>
                <c:pt idx="287">
                  <c:v>7.4123416666666673</c:v>
                </c:pt>
                <c:pt idx="288">
                  <c:v>7.1597749999999989</c:v>
                </c:pt>
                <c:pt idx="289">
                  <c:v>7.1947750000000008</c:v>
                </c:pt>
                <c:pt idx="290">
                  <c:v>7.0255250000000009</c:v>
                </c:pt>
                <c:pt idx="291">
                  <c:v>6.9833749999999988</c:v>
                </c:pt>
                <c:pt idx="292">
                  <c:v>7.1671333333333331</c:v>
                </c:pt>
                <c:pt idx="293">
                  <c:v>7.594783333333333</c:v>
                </c:pt>
                <c:pt idx="294">
                  <c:v>7.3586</c:v>
                </c:pt>
                <c:pt idx="295">
                  <c:v>6.983108333333333</c:v>
                </c:pt>
                <c:pt idx="296">
                  <c:v>6.7912083333333344</c:v>
                </c:pt>
                <c:pt idx="297">
                  <c:v>6.7141916666666672</c:v>
                </c:pt>
                <c:pt idx="298">
                  <c:v>6.712975000000001</c:v>
                </c:pt>
                <c:pt idx="299">
                  <c:v>6.7165166666666671</c:v>
                </c:pt>
                <c:pt idx="300">
                  <c:v>6.7245666666666652</c:v>
                </c:pt>
                <c:pt idx="301">
                  <c:v>6.9144083333333342</c:v>
                </c:pt>
                <c:pt idx="302">
                  <c:v>6.6909499999999982</c:v>
                </c:pt>
                <c:pt idx="303">
                  <c:v>6.322725000000001</c:v>
                </c:pt>
                <c:pt idx="304">
                  <c:v>6.3637083333333342</c:v>
                </c:pt>
                <c:pt idx="305">
                  <c:v>6.9467249999999998</c:v>
                </c:pt>
                <c:pt idx="306">
                  <c:v>6.6453916666666659</c:v>
                </c:pt>
                <c:pt idx="307">
                  <c:v>6.4331666666666676</c:v>
                </c:pt>
                <c:pt idx="308">
                  <c:v>7.2387083333333324</c:v>
                </c:pt>
                <c:pt idx="309">
                  <c:v>7.4996583333333326</c:v>
                </c:pt>
                <c:pt idx="310">
                  <c:v>6.5912333333333324</c:v>
                </c:pt>
                <c:pt idx="311">
                  <c:v>6.4645666666666664</c:v>
                </c:pt>
                <c:pt idx="312">
                  <c:v>6.3870333333333322</c:v>
                </c:pt>
                <c:pt idx="313">
                  <c:v>6.9504666666666672</c:v>
                </c:pt>
                <c:pt idx="314">
                  <c:v>7.2515249999999982</c:v>
                </c:pt>
                <c:pt idx="315">
                  <c:v>6.6448083333333328</c:v>
                </c:pt>
                <c:pt idx="316">
                  <c:v>7.3569416666666667</c:v>
                </c:pt>
                <c:pt idx="317">
                  <c:v>7.081500000000001</c:v>
                </c:pt>
                <c:pt idx="318">
                  <c:v>7.5286749999999998</c:v>
                </c:pt>
                <c:pt idx="319">
                  <c:v>7.3997083333333329</c:v>
                </c:pt>
                <c:pt idx="320">
                  <c:v>6.9670416666666668</c:v>
                </c:pt>
                <c:pt idx="321">
                  <c:v>7.4828333333333328</c:v>
                </c:pt>
                <c:pt idx="322">
                  <c:v>7.8336083333333342</c:v>
                </c:pt>
                <c:pt idx="323">
                  <c:v>7.274866666666667</c:v>
                </c:pt>
                <c:pt idx="324">
                  <c:v>7.2868083333333331</c:v>
                </c:pt>
                <c:pt idx="325">
                  <c:v>7.523341666666667</c:v>
                </c:pt>
                <c:pt idx="326">
                  <c:v>7.0633000000000008</c:v>
                </c:pt>
                <c:pt idx="327">
                  <c:v>7.2765583333333339</c:v>
                </c:pt>
                <c:pt idx="328">
                  <c:v>7.0467333333333331</c:v>
                </c:pt>
                <c:pt idx="329">
                  <c:v>7.2172833333333344</c:v>
                </c:pt>
                <c:pt idx="330">
                  <c:v>6.9430749999999994</c:v>
                </c:pt>
                <c:pt idx="331">
                  <c:v>7.3149333333333333</c:v>
                </c:pt>
                <c:pt idx="332">
                  <c:v>6.6268000000000002</c:v>
                </c:pt>
                <c:pt idx="333">
                  <c:v>6.0571166666666665</c:v>
                </c:pt>
                <c:pt idx="334">
                  <c:v>6.0074666666666658</c:v>
                </c:pt>
                <c:pt idx="335">
                  <c:v>6.4823833333333338</c:v>
                </c:pt>
                <c:pt idx="336">
                  <c:v>6.4712666666666676</c:v>
                </c:pt>
                <c:pt idx="337">
                  <c:v>6.3637583333333341</c:v>
                </c:pt>
                <c:pt idx="338">
                  <c:v>6.4651500000000004</c:v>
                </c:pt>
                <c:pt idx="339">
                  <c:v>6.4147166666666662</c:v>
                </c:pt>
                <c:pt idx="340">
                  <c:v>6.7729333333333352</c:v>
                </c:pt>
                <c:pt idx="341">
                  <c:v>6.9417083333333336</c:v>
                </c:pt>
                <c:pt idx="342">
                  <c:v>7.0402416666666667</c:v>
                </c:pt>
                <c:pt idx="343">
                  <c:v>6.6847583333333338</c:v>
                </c:pt>
                <c:pt idx="344">
                  <c:v>6.4452833333333333</c:v>
                </c:pt>
                <c:pt idx="345">
                  <c:v>6.6940666666666671</c:v>
                </c:pt>
                <c:pt idx="346">
                  <c:v>7.0360000000000005</c:v>
                </c:pt>
                <c:pt idx="347">
                  <c:v>6.685575</c:v>
                </c:pt>
                <c:pt idx="348">
                  <c:v>7.0144250000000001</c:v>
                </c:pt>
                <c:pt idx="349">
                  <c:v>7.3815999999999997</c:v>
                </c:pt>
                <c:pt idx="350">
                  <c:v>7.1244749999999994</c:v>
                </c:pt>
                <c:pt idx="351">
                  <c:v>6.6502666666666661</c:v>
                </c:pt>
                <c:pt idx="352">
                  <c:v>6.7046166666666673</c:v>
                </c:pt>
                <c:pt idx="353">
                  <c:v>6.8673250000000001</c:v>
                </c:pt>
                <c:pt idx="354">
                  <c:v>6.632649999999999</c:v>
                </c:pt>
                <c:pt idx="355">
                  <c:v>6.6982083333333344</c:v>
                </c:pt>
                <c:pt idx="356">
                  <c:v>6.8215666666666657</c:v>
                </c:pt>
                <c:pt idx="357">
                  <c:v>7.1801249999999994</c:v>
                </c:pt>
                <c:pt idx="358">
                  <c:v>7.3687666666666658</c:v>
                </c:pt>
                <c:pt idx="359">
                  <c:v>7.3274833333333325</c:v>
                </c:pt>
                <c:pt idx="360">
                  <c:v>7.102241666666667</c:v>
                </c:pt>
                <c:pt idx="361">
                  <c:v>7.710141666666666</c:v>
                </c:pt>
                <c:pt idx="362">
                  <c:v>7.768724999999999</c:v>
                </c:pt>
                <c:pt idx="363">
                  <c:v>7.1408750000000003</c:v>
                </c:pt>
                <c:pt idx="364">
                  <c:v>7.2284083333333333</c:v>
                </c:pt>
                <c:pt idx="365">
                  <c:v>7.5397916666666669</c:v>
                </c:pt>
                <c:pt idx="366">
                  <c:v>7.473166666666665</c:v>
                </c:pt>
                <c:pt idx="367">
                  <c:v>7.0215083333333324</c:v>
                </c:pt>
                <c:pt idx="368">
                  <c:v>7.5328166666666663</c:v>
                </c:pt>
                <c:pt idx="369">
                  <c:v>7.7688499999999996</c:v>
                </c:pt>
                <c:pt idx="370">
                  <c:v>7.5768750000000002</c:v>
                </c:pt>
                <c:pt idx="371">
                  <c:v>7.4920999999999998</c:v>
                </c:pt>
                <c:pt idx="372">
                  <c:v>7.4232833333333339</c:v>
                </c:pt>
                <c:pt idx="373">
                  <c:v>7.0718999999999994</c:v>
                </c:pt>
                <c:pt idx="374">
                  <c:v>7.3757916666666672</c:v>
                </c:pt>
                <c:pt idx="375">
                  <c:v>7.0219416666666659</c:v>
                </c:pt>
                <c:pt idx="376">
                  <c:v>7.3176999999999994</c:v>
                </c:pt>
                <c:pt idx="377">
                  <c:v>6.3740750000000004</c:v>
                </c:pt>
                <c:pt idx="378">
                  <c:v>6.8069666666666668</c:v>
                </c:pt>
                <c:pt idx="379">
                  <c:v>6.3772583333333337</c:v>
                </c:pt>
                <c:pt idx="380">
                  <c:v>6.6973416666666665</c:v>
                </c:pt>
                <c:pt idx="381">
                  <c:v>6.8177166666666666</c:v>
                </c:pt>
                <c:pt idx="382">
                  <c:v>6.8765916666666662</c:v>
                </c:pt>
                <c:pt idx="383">
                  <c:v>6.7012583333333344</c:v>
                </c:pt>
                <c:pt idx="384">
                  <c:v>6.200358333333333</c:v>
                </c:pt>
                <c:pt idx="385">
                  <c:v>6.4976249999999993</c:v>
                </c:pt>
                <c:pt idx="386">
                  <c:v>6.8534000000000006</c:v>
                </c:pt>
                <c:pt idx="387">
                  <c:v>6.9161333333333337</c:v>
                </c:pt>
                <c:pt idx="388">
                  <c:v>6.0260000000000007</c:v>
                </c:pt>
                <c:pt idx="389">
                  <c:v>6.4722499999999998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CC-0243-98E2-F8044A0D7A47}"/>
            </c:ext>
          </c:extLst>
        </c:ser>
        <c:ser>
          <c:idx val="1"/>
          <c:order val="1"/>
          <c:tx>
            <c:strRef>
              <c:f>pooled!$Y$3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pooled!$AC$4:$AC$393</c:f>
                <c:numCache>
                  <c:formatCode>General</c:formatCode>
                  <c:ptCount val="390"/>
                  <c:pt idx="0">
                    <c:v>0.68132780415683247</c:v>
                  </c:pt>
                  <c:pt idx="1">
                    <c:v>0.65066052016393272</c:v>
                  </c:pt>
                  <c:pt idx="2">
                    <c:v>0.60602663907845455</c:v>
                  </c:pt>
                  <c:pt idx="3">
                    <c:v>0.69083857462280474</c:v>
                  </c:pt>
                  <c:pt idx="4">
                    <c:v>0.65868521245724643</c:v>
                  </c:pt>
                  <c:pt idx="5">
                    <c:v>0.60212270526086054</c:v>
                  </c:pt>
                  <c:pt idx="6">
                    <c:v>0.65806204465452856</c:v>
                  </c:pt>
                  <c:pt idx="7">
                    <c:v>0.73605101287498598</c:v>
                  </c:pt>
                  <c:pt idx="8">
                    <c:v>0.68905471529879569</c:v>
                  </c:pt>
                  <c:pt idx="9">
                    <c:v>0.65859141655379472</c:v>
                  </c:pt>
                  <c:pt idx="10">
                    <c:v>0.65134205274319357</c:v>
                  </c:pt>
                  <c:pt idx="11">
                    <c:v>0.56677994398089759</c:v>
                  </c:pt>
                  <c:pt idx="12">
                    <c:v>0.59458864453680993</c:v>
                  </c:pt>
                  <c:pt idx="13">
                    <c:v>0.53847355136904362</c:v>
                  </c:pt>
                  <c:pt idx="14">
                    <c:v>0.65998890903598195</c:v>
                  </c:pt>
                  <c:pt idx="15">
                    <c:v>0.80061239329211453</c:v>
                  </c:pt>
                  <c:pt idx="16">
                    <c:v>0.96987382204172268</c:v>
                  </c:pt>
                  <c:pt idx="17">
                    <c:v>0.94693040687977026</c:v>
                  </c:pt>
                  <c:pt idx="18">
                    <c:v>0.61064678669403571</c:v>
                  </c:pt>
                  <c:pt idx="19">
                    <c:v>0.48266614417846981</c:v>
                  </c:pt>
                  <c:pt idx="20">
                    <c:v>0.46666462534726716</c:v>
                  </c:pt>
                  <c:pt idx="21">
                    <c:v>0.56552238027746948</c:v>
                  </c:pt>
                  <c:pt idx="22">
                    <c:v>0.68020979689851302</c:v>
                  </c:pt>
                  <c:pt idx="23">
                    <c:v>0.67208024981445169</c:v>
                  </c:pt>
                  <c:pt idx="24">
                    <c:v>0.514508045032123</c:v>
                  </c:pt>
                  <c:pt idx="25">
                    <c:v>0.44338301074485448</c:v>
                  </c:pt>
                  <c:pt idx="26">
                    <c:v>0.43555533942980013</c:v>
                  </c:pt>
                  <c:pt idx="27">
                    <c:v>0.54611337962256401</c:v>
                  </c:pt>
                  <c:pt idx="28">
                    <c:v>0.67193020126533565</c:v>
                  </c:pt>
                  <c:pt idx="29">
                    <c:v>0.65512522009829399</c:v>
                  </c:pt>
                  <c:pt idx="30">
                    <c:v>0.71077479433191482</c:v>
                  </c:pt>
                  <c:pt idx="31">
                    <c:v>0.49636941477898316</c:v>
                  </c:pt>
                  <c:pt idx="32">
                    <c:v>0.57678182082862461</c:v>
                  </c:pt>
                  <c:pt idx="33">
                    <c:v>0.61503980200281716</c:v>
                  </c:pt>
                  <c:pt idx="34">
                    <c:v>0.60918608732727852</c:v>
                  </c:pt>
                  <c:pt idx="35">
                    <c:v>0.62117327480711526</c:v>
                  </c:pt>
                  <c:pt idx="36">
                    <c:v>0.79644245658915336</c:v>
                  </c:pt>
                  <c:pt idx="37">
                    <c:v>0.61697044761074271</c:v>
                  </c:pt>
                  <c:pt idx="38">
                    <c:v>0.59288892325283749</c:v>
                  </c:pt>
                  <c:pt idx="39">
                    <c:v>0.83642945207360397</c:v>
                  </c:pt>
                  <c:pt idx="40">
                    <c:v>0.89995065262366802</c:v>
                  </c:pt>
                  <c:pt idx="41">
                    <c:v>0.74565977855744225</c:v>
                  </c:pt>
                  <c:pt idx="42">
                    <c:v>0.84418428685356073</c:v>
                  </c:pt>
                  <c:pt idx="43">
                    <c:v>0.82121998283453601</c:v>
                  </c:pt>
                  <c:pt idx="44">
                    <c:v>0.71247946641952031</c:v>
                  </c:pt>
                  <c:pt idx="45">
                    <c:v>1.0004704922686074</c:v>
                  </c:pt>
                  <c:pt idx="46">
                    <c:v>0.73615208728368142</c:v>
                  </c:pt>
                  <c:pt idx="47">
                    <c:v>0.75414870317313909</c:v>
                  </c:pt>
                  <c:pt idx="48">
                    <c:v>0.7631218083715805</c:v>
                  </c:pt>
                  <c:pt idx="49">
                    <c:v>0.75010053102038132</c:v>
                  </c:pt>
                  <c:pt idx="50">
                    <c:v>0.71905994843576504</c:v>
                  </c:pt>
                  <c:pt idx="51">
                    <c:v>0.8964726417486063</c:v>
                  </c:pt>
                  <c:pt idx="52">
                    <c:v>0.9468141731804367</c:v>
                  </c:pt>
                  <c:pt idx="53">
                    <c:v>0.73615763660239908</c:v>
                  </c:pt>
                  <c:pt idx="54">
                    <c:v>0.7943047036225892</c:v>
                  </c:pt>
                  <c:pt idx="55">
                    <c:v>0.76210382950385813</c:v>
                  </c:pt>
                  <c:pt idx="56">
                    <c:v>0.63929954248297327</c:v>
                  </c:pt>
                  <c:pt idx="57">
                    <c:v>0.69689343794968006</c:v>
                  </c:pt>
                  <c:pt idx="58">
                    <c:v>0.69330837354457231</c:v>
                  </c:pt>
                  <c:pt idx="59">
                    <c:v>0.65945573753392639</c:v>
                  </c:pt>
                  <c:pt idx="60">
                    <c:v>0.5867759528675629</c:v>
                  </c:pt>
                  <c:pt idx="61">
                    <c:v>0.68270142576100645</c:v>
                  </c:pt>
                  <c:pt idx="62">
                    <c:v>0.94553591826396133</c:v>
                  </c:pt>
                  <c:pt idx="63">
                    <c:v>0.94031746061429122</c:v>
                  </c:pt>
                  <c:pt idx="64">
                    <c:v>0.80458621313609813</c:v>
                  </c:pt>
                  <c:pt idx="65">
                    <c:v>0.79338065005635139</c:v>
                  </c:pt>
                  <c:pt idx="66">
                    <c:v>0.8489524064414794</c:v>
                  </c:pt>
                  <c:pt idx="67">
                    <c:v>0.88254419062321066</c:v>
                  </c:pt>
                  <c:pt idx="68">
                    <c:v>0.81774951908246107</c:v>
                  </c:pt>
                  <c:pt idx="69">
                    <c:v>0.76934699986203836</c:v>
                  </c:pt>
                  <c:pt idx="70">
                    <c:v>0.74592646455937672</c:v>
                  </c:pt>
                  <c:pt idx="71">
                    <c:v>0.79876676623604159</c:v>
                  </c:pt>
                  <c:pt idx="72">
                    <c:v>0.75872257069631699</c:v>
                  </c:pt>
                  <c:pt idx="73">
                    <c:v>0.90206080212785111</c:v>
                  </c:pt>
                  <c:pt idx="74">
                    <c:v>0.86097388718111856</c:v>
                  </c:pt>
                  <c:pt idx="75">
                    <c:v>0.88040767787932983</c:v>
                  </c:pt>
                  <c:pt idx="76">
                    <c:v>0.83759835977041386</c:v>
                  </c:pt>
                  <c:pt idx="77">
                    <c:v>0.75847535313736814</c:v>
                  </c:pt>
                  <c:pt idx="78">
                    <c:v>0.70876104857736988</c:v>
                  </c:pt>
                  <c:pt idx="79">
                    <c:v>0.83315939526839067</c:v>
                  </c:pt>
                  <c:pt idx="80">
                    <c:v>1.0288118481309123</c:v>
                  </c:pt>
                  <c:pt idx="81">
                    <c:v>0.98475517742092888</c:v>
                  </c:pt>
                  <c:pt idx="82">
                    <c:v>1.0050229543600764</c:v>
                  </c:pt>
                  <c:pt idx="83">
                    <c:v>0.98165622337450686</c:v>
                  </c:pt>
                  <c:pt idx="84">
                    <c:v>0.94437055954270177</c:v>
                  </c:pt>
                  <c:pt idx="85">
                    <c:v>0.74373392464063726</c:v>
                  </c:pt>
                  <c:pt idx="86">
                    <c:v>0.77227303188474261</c:v>
                  </c:pt>
                  <c:pt idx="87">
                    <c:v>0.89918351325144941</c:v>
                  </c:pt>
                  <c:pt idx="88">
                    <c:v>0.83240542228016146</c:v>
                  </c:pt>
                  <c:pt idx="89">
                    <c:v>0.80593407444061149</c:v>
                  </c:pt>
                  <c:pt idx="90">
                    <c:v>0.79730882589955288</c:v>
                  </c:pt>
                  <c:pt idx="91">
                    <c:v>0.68502566835575562</c:v>
                  </c:pt>
                  <c:pt idx="92">
                    <c:v>0.84105405559212898</c:v>
                  </c:pt>
                  <c:pt idx="93">
                    <c:v>0.9009212214120923</c:v>
                  </c:pt>
                  <c:pt idx="94">
                    <c:v>0.78728100687275282</c:v>
                  </c:pt>
                  <c:pt idx="95">
                    <c:v>0.78961955899513048</c:v>
                  </c:pt>
                  <c:pt idx="96">
                    <c:v>0.72416941855651107</c:v>
                  </c:pt>
                  <c:pt idx="97">
                    <c:v>0.79252668117721925</c:v>
                  </c:pt>
                  <c:pt idx="98">
                    <c:v>0.8388733433513923</c:v>
                  </c:pt>
                  <c:pt idx="99">
                    <c:v>0.72680068809011888</c:v>
                  </c:pt>
                  <c:pt idx="100">
                    <c:v>0.7418462064378637</c:v>
                  </c:pt>
                  <c:pt idx="101">
                    <c:v>0.75304391649119229</c:v>
                  </c:pt>
                  <c:pt idx="102">
                    <c:v>0.80909616921667493</c:v>
                  </c:pt>
                  <c:pt idx="103">
                    <c:v>0.8583895771117741</c:v>
                  </c:pt>
                  <c:pt idx="104">
                    <c:v>0.82905342033025875</c:v>
                  </c:pt>
                  <c:pt idx="105">
                    <c:v>0.83745527598040992</c:v>
                  </c:pt>
                  <c:pt idx="106">
                    <c:v>0.78559779803822782</c:v>
                  </c:pt>
                  <c:pt idx="107">
                    <c:v>0.84502350742401278</c:v>
                  </c:pt>
                  <c:pt idx="108">
                    <c:v>0.83946260518924309</c:v>
                  </c:pt>
                  <c:pt idx="109">
                    <c:v>0.85899370279419929</c:v>
                  </c:pt>
                  <c:pt idx="110">
                    <c:v>0.72181237086833938</c:v>
                  </c:pt>
                  <c:pt idx="111">
                    <c:v>0.66056186831163821</c:v>
                  </c:pt>
                  <c:pt idx="112">
                    <c:v>0.61843430423426882</c:v>
                  </c:pt>
                  <c:pt idx="113">
                    <c:v>0.77396211089024713</c:v>
                  </c:pt>
                  <c:pt idx="114">
                    <c:v>0.61999785886727088</c:v>
                  </c:pt>
                  <c:pt idx="115">
                    <c:v>0.66522145525385024</c:v>
                  </c:pt>
                  <c:pt idx="116">
                    <c:v>0.77628654878624037</c:v>
                  </c:pt>
                  <c:pt idx="117">
                    <c:v>0.75685360754327025</c:v>
                  </c:pt>
                  <c:pt idx="118">
                    <c:v>0.86352908386504801</c:v>
                  </c:pt>
                  <c:pt idx="119">
                    <c:v>0.77700076415257591</c:v>
                  </c:pt>
                  <c:pt idx="120">
                    <c:v>0.72986756867463998</c:v>
                  </c:pt>
                  <c:pt idx="121">
                    <c:v>0.89055427924467256</c:v>
                  </c:pt>
                  <c:pt idx="122">
                    <c:v>0.75796594826019004</c:v>
                  </c:pt>
                  <c:pt idx="123">
                    <c:v>0.65856315394618259</c:v>
                  </c:pt>
                  <c:pt idx="124">
                    <c:v>0.71231069892123877</c:v>
                  </c:pt>
                  <c:pt idx="125">
                    <c:v>0.63056429238139611</c:v>
                  </c:pt>
                  <c:pt idx="126">
                    <c:v>0.56502274299090804</c:v>
                  </c:pt>
                  <c:pt idx="127">
                    <c:v>0.59689811012846805</c:v>
                  </c:pt>
                  <c:pt idx="128">
                    <c:v>0.68974333633524654</c:v>
                  </c:pt>
                  <c:pt idx="129">
                    <c:v>0.73281351404319195</c:v>
                  </c:pt>
                  <c:pt idx="130">
                    <c:v>0.73536024125110222</c:v>
                  </c:pt>
                  <c:pt idx="131">
                    <c:v>0.6665216283327603</c:v>
                  </c:pt>
                  <c:pt idx="132">
                    <c:v>0.66575079837683571</c:v>
                  </c:pt>
                  <c:pt idx="133">
                    <c:v>0.73127849855004234</c:v>
                  </c:pt>
                  <c:pt idx="134">
                    <c:v>0.68654355405158785</c:v>
                  </c:pt>
                  <c:pt idx="135">
                    <c:v>0.77213077005757091</c:v>
                  </c:pt>
                  <c:pt idx="136">
                    <c:v>0.77625614528622788</c:v>
                  </c:pt>
                  <c:pt idx="137">
                    <c:v>0.78829392318922431</c:v>
                  </c:pt>
                  <c:pt idx="138">
                    <c:v>0.74619715205168868</c:v>
                  </c:pt>
                  <c:pt idx="139">
                    <c:v>0.68953643429568756</c:v>
                  </c:pt>
                  <c:pt idx="140">
                    <c:v>0.70413877589067264</c:v>
                  </c:pt>
                  <c:pt idx="141">
                    <c:v>0.70423071659575454</c:v>
                  </c:pt>
                  <c:pt idx="142">
                    <c:v>0.89131176283083224</c:v>
                  </c:pt>
                  <c:pt idx="143">
                    <c:v>0.87684904532021746</c:v>
                  </c:pt>
                  <c:pt idx="144">
                    <c:v>0.89949124632028354</c:v>
                  </c:pt>
                  <c:pt idx="145">
                    <c:v>0.82416978365237725</c:v>
                  </c:pt>
                  <c:pt idx="146">
                    <c:v>0.72944720522515838</c:v>
                  </c:pt>
                  <c:pt idx="147">
                    <c:v>0.73073948573745928</c:v>
                  </c:pt>
                  <c:pt idx="148">
                    <c:v>0.82298531949435105</c:v>
                  </c:pt>
                  <c:pt idx="149">
                    <c:v>0.80872551134341286</c:v>
                  </c:pt>
                  <c:pt idx="150">
                    <c:v>0.84828767128982219</c:v>
                  </c:pt>
                  <c:pt idx="151">
                    <c:v>0.59197027576951433</c:v>
                  </c:pt>
                  <c:pt idx="152">
                    <c:v>0.81532129242004081</c:v>
                  </c:pt>
                  <c:pt idx="153">
                    <c:v>0.74354533551384339</c:v>
                  </c:pt>
                  <c:pt idx="154">
                    <c:v>0.66499987028536056</c:v>
                  </c:pt>
                  <c:pt idx="155">
                    <c:v>0.84149177593030289</c:v>
                  </c:pt>
                  <c:pt idx="156">
                    <c:v>0.64659410855042554</c:v>
                  </c:pt>
                  <c:pt idx="157">
                    <c:v>0.65635733486825243</c:v>
                  </c:pt>
                  <c:pt idx="158">
                    <c:v>0.64871291904692618</c:v>
                  </c:pt>
                  <c:pt idx="159">
                    <c:v>0.56062822443697358</c:v>
                  </c:pt>
                  <c:pt idx="160">
                    <c:v>0.72502675194461141</c:v>
                  </c:pt>
                  <c:pt idx="161">
                    <c:v>0.84301646272957298</c:v>
                  </c:pt>
                  <c:pt idx="162">
                    <c:v>0.77717351992296091</c:v>
                  </c:pt>
                  <c:pt idx="163">
                    <c:v>0.69378870726033648</c:v>
                  </c:pt>
                  <c:pt idx="164">
                    <c:v>0.7305713983859371</c:v>
                  </c:pt>
                  <c:pt idx="165">
                    <c:v>0.66658619138195485</c:v>
                  </c:pt>
                  <c:pt idx="166">
                    <c:v>0.73125756150502141</c:v>
                  </c:pt>
                  <c:pt idx="167">
                    <c:v>0.7413126495159269</c:v>
                  </c:pt>
                  <c:pt idx="168">
                    <c:v>0.64577837349427958</c:v>
                  </c:pt>
                  <c:pt idx="169">
                    <c:v>0.69386813573392181</c:v>
                  </c:pt>
                  <c:pt idx="170">
                    <c:v>0.69285254617202519</c:v>
                  </c:pt>
                  <c:pt idx="171">
                    <c:v>0.66586156305930944</c:v>
                  </c:pt>
                  <c:pt idx="172">
                    <c:v>0.59296086922537528</c:v>
                  </c:pt>
                  <c:pt idx="173">
                    <c:v>0.58945053768313449</c:v>
                  </c:pt>
                  <c:pt idx="174">
                    <c:v>0.56751345667198683</c:v>
                  </c:pt>
                  <c:pt idx="175">
                    <c:v>0.63419430363762574</c:v>
                  </c:pt>
                  <c:pt idx="176">
                    <c:v>0.59676648310166946</c:v>
                  </c:pt>
                  <c:pt idx="177">
                    <c:v>0.61317409751009844</c:v>
                  </c:pt>
                  <c:pt idx="178">
                    <c:v>0.74837706788244351</c:v>
                  </c:pt>
                  <c:pt idx="179">
                    <c:v>0.62180506970658922</c:v>
                  </c:pt>
                  <c:pt idx="180">
                    <c:v>0.48908261220296939</c:v>
                  </c:pt>
                  <c:pt idx="181">
                    <c:v>0.64882964757820083</c:v>
                  </c:pt>
                  <c:pt idx="182">
                    <c:v>0.67034862673568185</c:v>
                  </c:pt>
                  <c:pt idx="183">
                    <c:v>0.74185655695638353</c:v>
                  </c:pt>
                  <c:pt idx="184">
                    <c:v>0.6480388624289305</c:v>
                  </c:pt>
                  <c:pt idx="185">
                    <c:v>0.60441445454114617</c:v>
                  </c:pt>
                  <c:pt idx="186">
                    <c:v>0.71175347238245723</c:v>
                  </c:pt>
                  <c:pt idx="187">
                    <c:v>0.75463435447793714</c:v>
                  </c:pt>
                  <c:pt idx="188">
                    <c:v>0.6224849580096159</c:v>
                  </c:pt>
                  <c:pt idx="189">
                    <c:v>0.63827895705577109</c:v>
                  </c:pt>
                  <c:pt idx="190">
                    <c:v>0.6865386959076204</c:v>
                  </c:pt>
                  <c:pt idx="191">
                    <c:v>0.65882580777554434</c:v>
                  </c:pt>
                  <c:pt idx="192">
                    <c:v>0.60845786546327807</c:v>
                  </c:pt>
                  <c:pt idx="193">
                    <c:v>0.64078155405640302</c:v>
                  </c:pt>
                  <c:pt idx="194">
                    <c:v>0.71637647065074794</c:v>
                  </c:pt>
                  <c:pt idx="195">
                    <c:v>0.72726011864425333</c:v>
                  </c:pt>
                  <c:pt idx="196">
                    <c:v>0.75832720701300804</c:v>
                  </c:pt>
                  <c:pt idx="197">
                    <c:v>0.73216466844686423</c:v>
                  </c:pt>
                  <c:pt idx="198">
                    <c:v>0.71911455688786408</c:v>
                  </c:pt>
                  <c:pt idx="199">
                    <c:v>0.78316883957520111</c:v>
                  </c:pt>
                  <c:pt idx="200">
                    <c:v>0.80986726228649386</c:v>
                  </c:pt>
                  <c:pt idx="201">
                    <c:v>0.80622266919657637</c:v>
                  </c:pt>
                  <c:pt idx="202">
                    <c:v>0.86385546144446257</c:v>
                  </c:pt>
                  <c:pt idx="203">
                    <c:v>0.78280623737646948</c:v>
                  </c:pt>
                  <c:pt idx="204">
                    <c:v>0.69935000399988079</c:v>
                  </c:pt>
                  <c:pt idx="205">
                    <c:v>0.5612281955236158</c:v>
                  </c:pt>
                  <c:pt idx="206">
                    <c:v>0.65274167347434531</c:v>
                  </c:pt>
                  <c:pt idx="207">
                    <c:v>0.62825643578864232</c:v>
                  </c:pt>
                  <c:pt idx="208">
                    <c:v>0.6401691346261793</c:v>
                  </c:pt>
                  <c:pt idx="209">
                    <c:v>0.53316738054339441</c:v>
                  </c:pt>
                  <c:pt idx="210">
                    <c:v>0.48240762576786633</c:v>
                  </c:pt>
                  <c:pt idx="211">
                    <c:v>0.58049733927821912</c:v>
                  </c:pt>
                  <c:pt idx="212">
                    <c:v>0.65842973220190726</c:v>
                  </c:pt>
                  <c:pt idx="213">
                    <c:v>0.82532084677794337</c:v>
                  </c:pt>
                  <c:pt idx="214">
                    <c:v>0.7953645024047824</c:v>
                  </c:pt>
                  <c:pt idx="215">
                    <c:v>0.66760885470043885</c:v>
                  </c:pt>
                  <c:pt idx="216">
                    <c:v>0.78472408256119885</c:v>
                  </c:pt>
                  <c:pt idx="217">
                    <c:v>0.69868504022595335</c:v>
                  </c:pt>
                  <c:pt idx="218">
                    <c:v>0.77927752936675032</c:v>
                  </c:pt>
                  <c:pt idx="219">
                    <c:v>0.81189541590177239</c:v>
                  </c:pt>
                  <c:pt idx="220">
                    <c:v>0.69432795432022232</c:v>
                  </c:pt>
                  <c:pt idx="221">
                    <c:v>0.63476232686117151</c:v>
                  </c:pt>
                  <c:pt idx="222">
                    <c:v>0.81445904691396209</c:v>
                  </c:pt>
                  <c:pt idx="223">
                    <c:v>0.7393056018967793</c:v>
                  </c:pt>
                  <c:pt idx="224">
                    <c:v>0.80003367107550305</c:v>
                  </c:pt>
                  <c:pt idx="225">
                    <c:v>0.86772897577654395</c:v>
                  </c:pt>
                  <c:pt idx="226">
                    <c:v>0.75946106539074365</c:v>
                  </c:pt>
                  <c:pt idx="227">
                    <c:v>0.79190104710296805</c:v>
                  </c:pt>
                  <c:pt idx="228">
                    <c:v>0.71972579982099205</c:v>
                  </c:pt>
                  <c:pt idx="229">
                    <c:v>0.72386615719273484</c:v>
                  </c:pt>
                  <c:pt idx="230">
                    <c:v>0.63441212152795712</c:v>
                  </c:pt>
                  <c:pt idx="231">
                    <c:v>0.65311987126805526</c:v>
                  </c:pt>
                  <c:pt idx="232">
                    <c:v>0.7123113103657257</c:v>
                  </c:pt>
                  <c:pt idx="233">
                    <c:v>0.66786355919888907</c:v>
                  </c:pt>
                  <c:pt idx="234">
                    <c:v>0.77918272281605339</c:v>
                  </c:pt>
                  <c:pt idx="235">
                    <c:v>0.70921992193496852</c:v>
                  </c:pt>
                  <c:pt idx="236">
                    <c:v>0.71193886402966211</c:v>
                  </c:pt>
                  <c:pt idx="237">
                    <c:v>0.76439113750893928</c:v>
                  </c:pt>
                  <c:pt idx="238">
                    <c:v>0.87772034545362587</c:v>
                  </c:pt>
                  <c:pt idx="239">
                    <c:v>0.79208396988800067</c:v>
                  </c:pt>
                  <c:pt idx="240">
                    <c:v>0.72410013892880698</c:v>
                  </c:pt>
                  <c:pt idx="241">
                    <c:v>0.61914397774709318</c:v>
                  </c:pt>
                  <c:pt idx="242">
                    <c:v>0.75353507542714226</c:v>
                  </c:pt>
                  <c:pt idx="243">
                    <c:v>0.80045720997439984</c:v>
                  </c:pt>
                  <c:pt idx="244">
                    <c:v>0.76275958595374693</c:v>
                  </c:pt>
                  <c:pt idx="245">
                    <c:v>0.66109636484578505</c:v>
                  </c:pt>
                  <c:pt idx="246">
                    <c:v>0.65117823333220914</c:v>
                  </c:pt>
                  <c:pt idx="247">
                    <c:v>0.63905199905304055</c:v>
                  </c:pt>
                  <c:pt idx="248">
                    <c:v>0.6752069374290175</c:v>
                  </c:pt>
                  <c:pt idx="249">
                    <c:v>0.62242541362318271</c:v>
                  </c:pt>
                  <c:pt idx="250">
                    <c:v>0.67879281903830369</c:v>
                  </c:pt>
                  <c:pt idx="251">
                    <c:v>0.71237106417618112</c:v>
                  </c:pt>
                  <c:pt idx="252">
                    <c:v>0.6833597378388484</c:v>
                  </c:pt>
                  <c:pt idx="253">
                    <c:v>0.61605879571086986</c:v>
                  </c:pt>
                  <c:pt idx="254">
                    <c:v>0.55715934379082321</c:v>
                  </c:pt>
                  <c:pt idx="255">
                    <c:v>0.46926295049283406</c:v>
                  </c:pt>
                  <c:pt idx="256">
                    <c:v>0.54434541119038371</c:v>
                  </c:pt>
                  <c:pt idx="257">
                    <c:v>0.65078116641491235</c:v>
                  </c:pt>
                  <c:pt idx="258">
                    <c:v>0.59717732995050765</c:v>
                  </c:pt>
                  <c:pt idx="259">
                    <c:v>0.76814107258439046</c:v>
                  </c:pt>
                  <c:pt idx="260">
                    <c:v>0.72229920790374902</c:v>
                  </c:pt>
                  <c:pt idx="261">
                    <c:v>0.62738434465152637</c:v>
                  </c:pt>
                  <c:pt idx="262">
                    <c:v>0.5558293675685958</c:v>
                  </c:pt>
                  <c:pt idx="263">
                    <c:v>0.66749468938468381</c:v>
                  </c:pt>
                  <c:pt idx="264">
                    <c:v>0.54952279124686687</c:v>
                  </c:pt>
                  <c:pt idx="265">
                    <c:v>0.45825064050168168</c:v>
                  </c:pt>
                  <c:pt idx="266">
                    <c:v>0.64857801615000932</c:v>
                  </c:pt>
                  <c:pt idx="267">
                    <c:v>0.58802379797808646</c:v>
                  </c:pt>
                  <c:pt idx="268">
                    <c:v>0.55316951795991043</c:v>
                  </c:pt>
                  <c:pt idx="269">
                    <c:v>0.57248218827983088</c:v>
                  </c:pt>
                  <c:pt idx="270">
                    <c:v>0.69048240799508886</c:v>
                  </c:pt>
                  <c:pt idx="271">
                    <c:v>0.64255007095205674</c:v>
                  </c:pt>
                  <c:pt idx="272">
                    <c:v>0.71845190738380171</c:v>
                  </c:pt>
                  <c:pt idx="273">
                    <c:v>0.72312769347145101</c:v>
                  </c:pt>
                  <c:pt idx="274">
                    <c:v>0.8071585731883183</c:v>
                  </c:pt>
                  <c:pt idx="275">
                    <c:v>0.88483955406567472</c:v>
                  </c:pt>
                  <c:pt idx="276">
                    <c:v>0.90137717636229076</c:v>
                  </c:pt>
                  <c:pt idx="277">
                    <c:v>0.84460395394599774</c:v>
                  </c:pt>
                  <c:pt idx="278">
                    <c:v>0.72328424348155629</c:v>
                  </c:pt>
                  <c:pt idx="279">
                    <c:v>0.82265504886018315</c:v>
                  </c:pt>
                  <c:pt idx="280">
                    <c:v>0.87295638773368189</c:v>
                  </c:pt>
                  <c:pt idx="281">
                    <c:v>0.83095271079433353</c:v>
                  </c:pt>
                  <c:pt idx="282">
                    <c:v>0.74350475689632511</c:v>
                  </c:pt>
                  <c:pt idx="283">
                    <c:v>0.8516759965827615</c:v>
                  </c:pt>
                  <c:pt idx="284">
                    <c:v>0.82423436962915286</c:v>
                  </c:pt>
                  <c:pt idx="285">
                    <c:v>0.81267713222497739</c:v>
                  </c:pt>
                  <c:pt idx="286">
                    <c:v>0.68889298775386887</c:v>
                  </c:pt>
                  <c:pt idx="287">
                    <c:v>0.79790003972782475</c:v>
                  </c:pt>
                  <c:pt idx="288">
                    <c:v>0.71148264367707836</c:v>
                  </c:pt>
                  <c:pt idx="289">
                    <c:v>0.70521725335708563</c:v>
                  </c:pt>
                  <c:pt idx="290">
                    <c:v>0.65430763837783845</c:v>
                  </c:pt>
                  <c:pt idx="291">
                    <c:v>0.75204882085989266</c:v>
                  </c:pt>
                  <c:pt idx="292">
                    <c:v>0.57200424082643064</c:v>
                  </c:pt>
                  <c:pt idx="293">
                    <c:v>0.63858390556327393</c:v>
                  </c:pt>
                  <c:pt idx="294">
                    <c:v>0.76722515239575306</c:v>
                  </c:pt>
                  <c:pt idx="295">
                    <c:v>0.92664846566099035</c:v>
                  </c:pt>
                  <c:pt idx="296">
                    <c:v>0.83336445852005925</c:v>
                  </c:pt>
                  <c:pt idx="297">
                    <c:v>0.80127815783722656</c:v>
                  </c:pt>
                  <c:pt idx="298">
                    <c:v>0.8582451661718361</c:v>
                  </c:pt>
                  <c:pt idx="299">
                    <c:v>0.82734806435985564</c:v>
                  </c:pt>
                  <c:pt idx="300">
                    <c:v>0.85048999591441721</c:v>
                  </c:pt>
                  <c:pt idx="301">
                    <c:v>0.78622232208289089</c:v>
                  </c:pt>
                  <c:pt idx="302">
                    <c:v>0.75159807562659786</c:v>
                  </c:pt>
                  <c:pt idx="303">
                    <c:v>0.86303538419623715</c:v>
                  </c:pt>
                  <c:pt idx="304">
                    <c:v>0.58401081324286785</c:v>
                  </c:pt>
                  <c:pt idx="305">
                    <c:v>0.61909594884390606</c:v>
                  </c:pt>
                  <c:pt idx="306">
                    <c:v>0.71503605366978773</c:v>
                  </c:pt>
                  <c:pt idx="307">
                    <c:v>0.85032396012601807</c:v>
                  </c:pt>
                  <c:pt idx="308">
                    <c:v>0.76330926967561885</c:v>
                  </c:pt>
                  <c:pt idx="309">
                    <c:v>0.75008752663561251</c:v>
                  </c:pt>
                  <c:pt idx="310">
                    <c:v>0.70405317957981783</c:v>
                  </c:pt>
                  <c:pt idx="311">
                    <c:v>0.80901454592820621</c:v>
                  </c:pt>
                  <c:pt idx="312">
                    <c:v>0.78340526956523338</c:v>
                  </c:pt>
                  <c:pt idx="313">
                    <c:v>0.80935817489146034</c:v>
                  </c:pt>
                  <c:pt idx="314">
                    <c:v>0.79111125695684492</c:v>
                  </c:pt>
                  <c:pt idx="315">
                    <c:v>0.69254137645323921</c:v>
                  </c:pt>
                  <c:pt idx="316">
                    <c:v>0.70972400164721894</c:v>
                  </c:pt>
                  <c:pt idx="317">
                    <c:v>0.71892960924505167</c:v>
                  </c:pt>
                  <c:pt idx="318">
                    <c:v>0.78357172897616334</c:v>
                  </c:pt>
                  <c:pt idx="319">
                    <c:v>0.96357337249247199</c:v>
                  </c:pt>
                  <c:pt idx="320">
                    <c:v>0.80931731245859428</c:v>
                  </c:pt>
                  <c:pt idx="321">
                    <c:v>0.80348118510700595</c:v>
                  </c:pt>
                  <c:pt idx="322">
                    <c:v>0.84292071205499564</c:v>
                  </c:pt>
                  <c:pt idx="323">
                    <c:v>0.85575557647901868</c:v>
                  </c:pt>
                  <c:pt idx="324">
                    <c:v>0.89109935030689003</c:v>
                  </c:pt>
                  <c:pt idx="325">
                    <c:v>0.7705087796579938</c:v>
                  </c:pt>
                  <c:pt idx="326">
                    <c:v>0.69538967022471654</c:v>
                  </c:pt>
                  <c:pt idx="327">
                    <c:v>0.70274771878301701</c:v>
                  </c:pt>
                  <c:pt idx="328">
                    <c:v>0.64320841287147068</c:v>
                  </c:pt>
                  <c:pt idx="329">
                    <c:v>0.58749430513095202</c:v>
                  </c:pt>
                  <c:pt idx="330">
                    <c:v>0.57309726240910253</c:v>
                  </c:pt>
                  <c:pt idx="331">
                    <c:v>0.64879858925473843</c:v>
                  </c:pt>
                  <c:pt idx="332">
                    <c:v>0.55986572842188098</c:v>
                  </c:pt>
                  <c:pt idx="333">
                    <c:v>0.59573799601308564</c:v>
                  </c:pt>
                  <c:pt idx="334">
                    <c:v>0.82016038811138636</c:v>
                  </c:pt>
                  <c:pt idx="335">
                    <c:v>0.89015773405601961</c:v>
                  </c:pt>
                  <c:pt idx="336">
                    <c:v>0.80095789142157281</c:v>
                  </c:pt>
                  <c:pt idx="337">
                    <c:v>0.66352794258182424</c:v>
                  </c:pt>
                  <c:pt idx="338">
                    <c:v>0.72733055377124056</c:v>
                  </c:pt>
                  <c:pt idx="339">
                    <c:v>0.66121014774502584</c:v>
                  </c:pt>
                  <c:pt idx="340">
                    <c:v>0.79983677013333343</c:v>
                  </c:pt>
                  <c:pt idx="341">
                    <c:v>0.76687368359506036</c:v>
                  </c:pt>
                  <c:pt idx="342">
                    <c:v>0.72462398777963177</c:v>
                  </c:pt>
                  <c:pt idx="343">
                    <c:v>0.63706154814903893</c:v>
                  </c:pt>
                  <c:pt idx="344">
                    <c:v>0.66232982406003282</c:v>
                  </c:pt>
                  <c:pt idx="345">
                    <c:v>0.63134953674688343</c:v>
                  </c:pt>
                  <c:pt idx="346">
                    <c:v>0.7505983486827037</c:v>
                  </c:pt>
                  <c:pt idx="347">
                    <c:v>0.80719715481545806</c:v>
                  </c:pt>
                  <c:pt idx="348">
                    <c:v>0.83323552416043578</c:v>
                  </c:pt>
                  <c:pt idx="349">
                    <c:v>0.78607193883575255</c:v>
                  </c:pt>
                  <c:pt idx="350">
                    <c:v>0.75248489932913021</c:v>
                  </c:pt>
                  <c:pt idx="351">
                    <c:v>0.7838013759893373</c:v>
                  </c:pt>
                  <c:pt idx="352">
                    <c:v>0.88608572829869847</c:v>
                  </c:pt>
                  <c:pt idx="353">
                    <c:v>0.65692809687467657</c:v>
                  </c:pt>
                  <c:pt idx="354">
                    <c:v>0.8312245709288848</c:v>
                  </c:pt>
                  <c:pt idx="355">
                    <c:v>0.66471833630295019</c:v>
                  </c:pt>
                  <c:pt idx="356">
                    <c:v>0.77497941354520949</c:v>
                  </c:pt>
                  <c:pt idx="357">
                    <c:v>0.74898995846510907</c:v>
                  </c:pt>
                  <c:pt idx="358">
                    <c:v>0.68689569378442217</c:v>
                  </c:pt>
                  <c:pt idx="359">
                    <c:v>0.63086484809290244</c:v>
                  </c:pt>
                  <c:pt idx="360">
                    <c:v>0.60711554151869296</c:v>
                  </c:pt>
                  <c:pt idx="361">
                    <c:v>0.60017145577699949</c:v>
                  </c:pt>
                  <c:pt idx="362">
                    <c:v>0.61395922542793324</c:v>
                  </c:pt>
                  <c:pt idx="363">
                    <c:v>0.55412572286266226</c:v>
                  </c:pt>
                  <c:pt idx="364">
                    <c:v>0.74358366447868185</c:v>
                  </c:pt>
                  <c:pt idx="365">
                    <c:v>0.73453609168513112</c:v>
                  </c:pt>
                  <c:pt idx="366">
                    <c:v>0.7450127261566436</c:v>
                  </c:pt>
                  <c:pt idx="367">
                    <c:v>0.75452263507270545</c:v>
                  </c:pt>
                  <c:pt idx="368">
                    <c:v>0.77935931045903251</c:v>
                  </c:pt>
                  <c:pt idx="369">
                    <c:v>0.6497370736876894</c:v>
                  </c:pt>
                  <c:pt idx="370">
                    <c:v>0.70388171000588418</c:v>
                  </c:pt>
                  <c:pt idx="371">
                    <c:v>0.72008646636457097</c:v>
                  </c:pt>
                  <c:pt idx="372">
                    <c:v>0.55165649493964242</c:v>
                  </c:pt>
                  <c:pt idx="373">
                    <c:v>0.84186386408294911</c:v>
                  </c:pt>
                  <c:pt idx="374">
                    <c:v>0.83401464426542216</c:v>
                  </c:pt>
                  <c:pt idx="375">
                    <c:v>0.69629963134036998</c:v>
                  </c:pt>
                  <c:pt idx="376">
                    <c:v>0.67429793875919497</c:v>
                  </c:pt>
                  <c:pt idx="377">
                    <c:v>0.73780398361425059</c:v>
                  </c:pt>
                  <c:pt idx="378">
                    <c:v>0.8441018803777921</c:v>
                  </c:pt>
                  <c:pt idx="379">
                    <c:v>0.66929113749245706</c:v>
                  </c:pt>
                  <c:pt idx="380">
                    <c:v>0.79159103942613351</c:v>
                  </c:pt>
                  <c:pt idx="381">
                    <c:v>0.77596443634272816</c:v>
                  </c:pt>
                  <c:pt idx="382">
                    <c:v>0.91012596531390799</c:v>
                  </c:pt>
                  <c:pt idx="383">
                    <c:v>0.89073847907213932</c:v>
                  </c:pt>
                  <c:pt idx="384">
                    <c:v>1.0120711077855791</c:v>
                  </c:pt>
                  <c:pt idx="385">
                    <c:v>0.84528642601998338</c:v>
                  </c:pt>
                  <c:pt idx="386">
                    <c:v>0.78108957390421518</c:v>
                  </c:pt>
                  <c:pt idx="387">
                    <c:v>0.76275478787613404</c:v>
                  </c:pt>
                  <c:pt idx="388">
                    <c:v>0.75014999692973838</c:v>
                  </c:pt>
                  <c:pt idx="389">
                    <c:v>0.71656949299256811</c:v>
                  </c:pt>
                </c:numCache>
              </c:numRef>
            </c:plus>
            <c:minus>
              <c:numRef>
                <c:f>pooled!$AC$4:$AC$393</c:f>
                <c:numCache>
                  <c:formatCode>General</c:formatCode>
                  <c:ptCount val="390"/>
                  <c:pt idx="0">
                    <c:v>0.68132780415683247</c:v>
                  </c:pt>
                  <c:pt idx="1">
                    <c:v>0.65066052016393272</c:v>
                  </c:pt>
                  <c:pt idx="2">
                    <c:v>0.60602663907845455</c:v>
                  </c:pt>
                  <c:pt idx="3">
                    <c:v>0.69083857462280474</c:v>
                  </c:pt>
                  <c:pt idx="4">
                    <c:v>0.65868521245724643</c:v>
                  </c:pt>
                  <c:pt idx="5">
                    <c:v>0.60212270526086054</c:v>
                  </c:pt>
                  <c:pt idx="6">
                    <c:v>0.65806204465452856</c:v>
                  </c:pt>
                  <c:pt idx="7">
                    <c:v>0.73605101287498598</c:v>
                  </c:pt>
                  <c:pt idx="8">
                    <c:v>0.68905471529879569</c:v>
                  </c:pt>
                  <c:pt idx="9">
                    <c:v>0.65859141655379472</c:v>
                  </c:pt>
                  <c:pt idx="10">
                    <c:v>0.65134205274319357</c:v>
                  </c:pt>
                  <c:pt idx="11">
                    <c:v>0.56677994398089759</c:v>
                  </c:pt>
                  <c:pt idx="12">
                    <c:v>0.59458864453680993</c:v>
                  </c:pt>
                  <c:pt idx="13">
                    <c:v>0.53847355136904362</c:v>
                  </c:pt>
                  <c:pt idx="14">
                    <c:v>0.65998890903598195</c:v>
                  </c:pt>
                  <c:pt idx="15">
                    <c:v>0.80061239329211453</c:v>
                  </c:pt>
                  <c:pt idx="16">
                    <c:v>0.96987382204172268</c:v>
                  </c:pt>
                  <c:pt idx="17">
                    <c:v>0.94693040687977026</c:v>
                  </c:pt>
                  <c:pt idx="18">
                    <c:v>0.61064678669403571</c:v>
                  </c:pt>
                  <c:pt idx="19">
                    <c:v>0.48266614417846981</c:v>
                  </c:pt>
                  <c:pt idx="20">
                    <c:v>0.46666462534726716</c:v>
                  </c:pt>
                  <c:pt idx="21">
                    <c:v>0.56552238027746948</c:v>
                  </c:pt>
                  <c:pt idx="22">
                    <c:v>0.68020979689851302</c:v>
                  </c:pt>
                  <c:pt idx="23">
                    <c:v>0.67208024981445169</c:v>
                  </c:pt>
                  <c:pt idx="24">
                    <c:v>0.514508045032123</c:v>
                  </c:pt>
                  <c:pt idx="25">
                    <c:v>0.44338301074485448</c:v>
                  </c:pt>
                  <c:pt idx="26">
                    <c:v>0.43555533942980013</c:v>
                  </c:pt>
                  <c:pt idx="27">
                    <c:v>0.54611337962256401</c:v>
                  </c:pt>
                  <c:pt idx="28">
                    <c:v>0.67193020126533565</c:v>
                  </c:pt>
                  <c:pt idx="29">
                    <c:v>0.65512522009829399</c:v>
                  </c:pt>
                  <c:pt idx="30">
                    <c:v>0.71077479433191482</c:v>
                  </c:pt>
                  <c:pt idx="31">
                    <c:v>0.49636941477898316</c:v>
                  </c:pt>
                  <c:pt idx="32">
                    <c:v>0.57678182082862461</c:v>
                  </c:pt>
                  <c:pt idx="33">
                    <c:v>0.61503980200281716</c:v>
                  </c:pt>
                  <c:pt idx="34">
                    <c:v>0.60918608732727852</c:v>
                  </c:pt>
                  <c:pt idx="35">
                    <c:v>0.62117327480711526</c:v>
                  </c:pt>
                  <c:pt idx="36">
                    <c:v>0.79644245658915336</c:v>
                  </c:pt>
                  <c:pt idx="37">
                    <c:v>0.61697044761074271</c:v>
                  </c:pt>
                  <c:pt idx="38">
                    <c:v>0.59288892325283749</c:v>
                  </c:pt>
                  <c:pt idx="39">
                    <c:v>0.83642945207360397</c:v>
                  </c:pt>
                  <c:pt idx="40">
                    <c:v>0.89995065262366802</c:v>
                  </c:pt>
                  <c:pt idx="41">
                    <c:v>0.74565977855744225</c:v>
                  </c:pt>
                  <c:pt idx="42">
                    <c:v>0.84418428685356073</c:v>
                  </c:pt>
                  <c:pt idx="43">
                    <c:v>0.82121998283453601</c:v>
                  </c:pt>
                  <c:pt idx="44">
                    <c:v>0.71247946641952031</c:v>
                  </c:pt>
                  <c:pt idx="45">
                    <c:v>1.0004704922686074</c:v>
                  </c:pt>
                  <c:pt idx="46">
                    <c:v>0.73615208728368142</c:v>
                  </c:pt>
                  <c:pt idx="47">
                    <c:v>0.75414870317313909</c:v>
                  </c:pt>
                  <c:pt idx="48">
                    <c:v>0.7631218083715805</c:v>
                  </c:pt>
                  <c:pt idx="49">
                    <c:v>0.75010053102038132</c:v>
                  </c:pt>
                  <c:pt idx="50">
                    <c:v>0.71905994843576504</c:v>
                  </c:pt>
                  <c:pt idx="51">
                    <c:v>0.8964726417486063</c:v>
                  </c:pt>
                  <c:pt idx="52">
                    <c:v>0.9468141731804367</c:v>
                  </c:pt>
                  <c:pt idx="53">
                    <c:v>0.73615763660239908</c:v>
                  </c:pt>
                  <c:pt idx="54">
                    <c:v>0.7943047036225892</c:v>
                  </c:pt>
                  <c:pt idx="55">
                    <c:v>0.76210382950385813</c:v>
                  </c:pt>
                  <c:pt idx="56">
                    <c:v>0.63929954248297327</c:v>
                  </c:pt>
                  <c:pt idx="57">
                    <c:v>0.69689343794968006</c:v>
                  </c:pt>
                  <c:pt idx="58">
                    <c:v>0.69330837354457231</c:v>
                  </c:pt>
                  <c:pt idx="59">
                    <c:v>0.65945573753392639</c:v>
                  </c:pt>
                  <c:pt idx="60">
                    <c:v>0.5867759528675629</c:v>
                  </c:pt>
                  <c:pt idx="61">
                    <c:v>0.68270142576100645</c:v>
                  </c:pt>
                  <c:pt idx="62">
                    <c:v>0.94553591826396133</c:v>
                  </c:pt>
                  <c:pt idx="63">
                    <c:v>0.94031746061429122</c:v>
                  </c:pt>
                  <c:pt idx="64">
                    <c:v>0.80458621313609813</c:v>
                  </c:pt>
                  <c:pt idx="65">
                    <c:v>0.79338065005635139</c:v>
                  </c:pt>
                  <c:pt idx="66">
                    <c:v>0.8489524064414794</c:v>
                  </c:pt>
                  <c:pt idx="67">
                    <c:v>0.88254419062321066</c:v>
                  </c:pt>
                  <c:pt idx="68">
                    <c:v>0.81774951908246107</c:v>
                  </c:pt>
                  <c:pt idx="69">
                    <c:v>0.76934699986203836</c:v>
                  </c:pt>
                  <c:pt idx="70">
                    <c:v>0.74592646455937672</c:v>
                  </c:pt>
                  <c:pt idx="71">
                    <c:v>0.79876676623604159</c:v>
                  </c:pt>
                  <c:pt idx="72">
                    <c:v>0.75872257069631699</c:v>
                  </c:pt>
                  <c:pt idx="73">
                    <c:v>0.90206080212785111</c:v>
                  </c:pt>
                  <c:pt idx="74">
                    <c:v>0.86097388718111856</c:v>
                  </c:pt>
                  <c:pt idx="75">
                    <c:v>0.88040767787932983</c:v>
                  </c:pt>
                  <c:pt idx="76">
                    <c:v>0.83759835977041386</c:v>
                  </c:pt>
                  <c:pt idx="77">
                    <c:v>0.75847535313736814</c:v>
                  </c:pt>
                  <c:pt idx="78">
                    <c:v>0.70876104857736988</c:v>
                  </c:pt>
                  <c:pt idx="79">
                    <c:v>0.83315939526839067</c:v>
                  </c:pt>
                  <c:pt idx="80">
                    <c:v>1.0288118481309123</c:v>
                  </c:pt>
                  <c:pt idx="81">
                    <c:v>0.98475517742092888</c:v>
                  </c:pt>
                  <c:pt idx="82">
                    <c:v>1.0050229543600764</c:v>
                  </c:pt>
                  <c:pt idx="83">
                    <c:v>0.98165622337450686</c:v>
                  </c:pt>
                  <c:pt idx="84">
                    <c:v>0.94437055954270177</c:v>
                  </c:pt>
                  <c:pt idx="85">
                    <c:v>0.74373392464063726</c:v>
                  </c:pt>
                  <c:pt idx="86">
                    <c:v>0.77227303188474261</c:v>
                  </c:pt>
                  <c:pt idx="87">
                    <c:v>0.89918351325144941</c:v>
                  </c:pt>
                  <c:pt idx="88">
                    <c:v>0.83240542228016146</c:v>
                  </c:pt>
                  <c:pt idx="89">
                    <c:v>0.80593407444061149</c:v>
                  </c:pt>
                  <c:pt idx="90">
                    <c:v>0.79730882589955288</c:v>
                  </c:pt>
                  <c:pt idx="91">
                    <c:v>0.68502566835575562</c:v>
                  </c:pt>
                  <c:pt idx="92">
                    <c:v>0.84105405559212898</c:v>
                  </c:pt>
                  <c:pt idx="93">
                    <c:v>0.9009212214120923</c:v>
                  </c:pt>
                  <c:pt idx="94">
                    <c:v>0.78728100687275282</c:v>
                  </c:pt>
                  <c:pt idx="95">
                    <c:v>0.78961955899513048</c:v>
                  </c:pt>
                  <c:pt idx="96">
                    <c:v>0.72416941855651107</c:v>
                  </c:pt>
                  <c:pt idx="97">
                    <c:v>0.79252668117721925</c:v>
                  </c:pt>
                  <c:pt idx="98">
                    <c:v>0.8388733433513923</c:v>
                  </c:pt>
                  <c:pt idx="99">
                    <c:v>0.72680068809011888</c:v>
                  </c:pt>
                  <c:pt idx="100">
                    <c:v>0.7418462064378637</c:v>
                  </c:pt>
                  <c:pt idx="101">
                    <c:v>0.75304391649119229</c:v>
                  </c:pt>
                  <c:pt idx="102">
                    <c:v>0.80909616921667493</c:v>
                  </c:pt>
                  <c:pt idx="103">
                    <c:v>0.8583895771117741</c:v>
                  </c:pt>
                  <c:pt idx="104">
                    <c:v>0.82905342033025875</c:v>
                  </c:pt>
                  <c:pt idx="105">
                    <c:v>0.83745527598040992</c:v>
                  </c:pt>
                  <c:pt idx="106">
                    <c:v>0.78559779803822782</c:v>
                  </c:pt>
                  <c:pt idx="107">
                    <c:v>0.84502350742401278</c:v>
                  </c:pt>
                  <c:pt idx="108">
                    <c:v>0.83946260518924309</c:v>
                  </c:pt>
                  <c:pt idx="109">
                    <c:v>0.85899370279419929</c:v>
                  </c:pt>
                  <c:pt idx="110">
                    <c:v>0.72181237086833938</c:v>
                  </c:pt>
                  <c:pt idx="111">
                    <c:v>0.66056186831163821</c:v>
                  </c:pt>
                  <c:pt idx="112">
                    <c:v>0.61843430423426882</c:v>
                  </c:pt>
                  <c:pt idx="113">
                    <c:v>0.77396211089024713</c:v>
                  </c:pt>
                  <c:pt idx="114">
                    <c:v>0.61999785886727088</c:v>
                  </c:pt>
                  <c:pt idx="115">
                    <c:v>0.66522145525385024</c:v>
                  </c:pt>
                  <c:pt idx="116">
                    <c:v>0.77628654878624037</c:v>
                  </c:pt>
                  <c:pt idx="117">
                    <c:v>0.75685360754327025</c:v>
                  </c:pt>
                  <c:pt idx="118">
                    <c:v>0.86352908386504801</c:v>
                  </c:pt>
                  <c:pt idx="119">
                    <c:v>0.77700076415257591</c:v>
                  </c:pt>
                  <c:pt idx="120">
                    <c:v>0.72986756867463998</c:v>
                  </c:pt>
                  <c:pt idx="121">
                    <c:v>0.89055427924467256</c:v>
                  </c:pt>
                  <c:pt idx="122">
                    <c:v>0.75796594826019004</c:v>
                  </c:pt>
                  <c:pt idx="123">
                    <c:v>0.65856315394618259</c:v>
                  </c:pt>
                  <c:pt idx="124">
                    <c:v>0.71231069892123877</c:v>
                  </c:pt>
                  <c:pt idx="125">
                    <c:v>0.63056429238139611</c:v>
                  </c:pt>
                  <c:pt idx="126">
                    <c:v>0.56502274299090804</c:v>
                  </c:pt>
                  <c:pt idx="127">
                    <c:v>0.59689811012846805</c:v>
                  </c:pt>
                  <c:pt idx="128">
                    <c:v>0.68974333633524654</c:v>
                  </c:pt>
                  <c:pt idx="129">
                    <c:v>0.73281351404319195</c:v>
                  </c:pt>
                  <c:pt idx="130">
                    <c:v>0.73536024125110222</c:v>
                  </c:pt>
                  <c:pt idx="131">
                    <c:v>0.6665216283327603</c:v>
                  </c:pt>
                  <c:pt idx="132">
                    <c:v>0.66575079837683571</c:v>
                  </c:pt>
                  <c:pt idx="133">
                    <c:v>0.73127849855004234</c:v>
                  </c:pt>
                  <c:pt idx="134">
                    <c:v>0.68654355405158785</c:v>
                  </c:pt>
                  <c:pt idx="135">
                    <c:v>0.77213077005757091</c:v>
                  </c:pt>
                  <c:pt idx="136">
                    <c:v>0.77625614528622788</c:v>
                  </c:pt>
                  <c:pt idx="137">
                    <c:v>0.78829392318922431</c:v>
                  </c:pt>
                  <c:pt idx="138">
                    <c:v>0.74619715205168868</c:v>
                  </c:pt>
                  <c:pt idx="139">
                    <c:v>0.68953643429568756</c:v>
                  </c:pt>
                  <c:pt idx="140">
                    <c:v>0.70413877589067264</c:v>
                  </c:pt>
                  <c:pt idx="141">
                    <c:v>0.70423071659575454</c:v>
                  </c:pt>
                  <c:pt idx="142">
                    <c:v>0.89131176283083224</c:v>
                  </c:pt>
                  <c:pt idx="143">
                    <c:v>0.87684904532021746</c:v>
                  </c:pt>
                  <c:pt idx="144">
                    <c:v>0.89949124632028354</c:v>
                  </c:pt>
                  <c:pt idx="145">
                    <c:v>0.82416978365237725</c:v>
                  </c:pt>
                  <c:pt idx="146">
                    <c:v>0.72944720522515838</c:v>
                  </c:pt>
                  <c:pt idx="147">
                    <c:v>0.73073948573745928</c:v>
                  </c:pt>
                  <c:pt idx="148">
                    <c:v>0.82298531949435105</c:v>
                  </c:pt>
                  <c:pt idx="149">
                    <c:v>0.80872551134341286</c:v>
                  </c:pt>
                  <c:pt idx="150">
                    <c:v>0.84828767128982219</c:v>
                  </c:pt>
                  <c:pt idx="151">
                    <c:v>0.59197027576951433</c:v>
                  </c:pt>
                  <c:pt idx="152">
                    <c:v>0.81532129242004081</c:v>
                  </c:pt>
                  <c:pt idx="153">
                    <c:v>0.74354533551384339</c:v>
                  </c:pt>
                  <c:pt idx="154">
                    <c:v>0.66499987028536056</c:v>
                  </c:pt>
                  <c:pt idx="155">
                    <c:v>0.84149177593030289</c:v>
                  </c:pt>
                  <c:pt idx="156">
                    <c:v>0.64659410855042554</c:v>
                  </c:pt>
                  <c:pt idx="157">
                    <c:v>0.65635733486825243</c:v>
                  </c:pt>
                  <c:pt idx="158">
                    <c:v>0.64871291904692618</c:v>
                  </c:pt>
                  <c:pt idx="159">
                    <c:v>0.56062822443697358</c:v>
                  </c:pt>
                  <c:pt idx="160">
                    <c:v>0.72502675194461141</c:v>
                  </c:pt>
                  <c:pt idx="161">
                    <c:v>0.84301646272957298</c:v>
                  </c:pt>
                  <c:pt idx="162">
                    <c:v>0.77717351992296091</c:v>
                  </c:pt>
                  <c:pt idx="163">
                    <c:v>0.69378870726033648</c:v>
                  </c:pt>
                  <c:pt idx="164">
                    <c:v>0.7305713983859371</c:v>
                  </c:pt>
                  <c:pt idx="165">
                    <c:v>0.66658619138195485</c:v>
                  </c:pt>
                  <c:pt idx="166">
                    <c:v>0.73125756150502141</c:v>
                  </c:pt>
                  <c:pt idx="167">
                    <c:v>0.7413126495159269</c:v>
                  </c:pt>
                  <c:pt idx="168">
                    <c:v>0.64577837349427958</c:v>
                  </c:pt>
                  <c:pt idx="169">
                    <c:v>0.69386813573392181</c:v>
                  </c:pt>
                  <c:pt idx="170">
                    <c:v>0.69285254617202519</c:v>
                  </c:pt>
                  <c:pt idx="171">
                    <c:v>0.66586156305930944</c:v>
                  </c:pt>
                  <c:pt idx="172">
                    <c:v>0.59296086922537528</c:v>
                  </c:pt>
                  <c:pt idx="173">
                    <c:v>0.58945053768313449</c:v>
                  </c:pt>
                  <c:pt idx="174">
                    <c:v>0.56751345667198683</c:v>
                  </c:pt>
                  <c:pt idx="175">
                    <c:v>0.63419430363762574</c:v>
                  </c:pt>
                  <c:pt idx="176">
                    <c:v>0.59676648310166946</c:v>
                  </c:pt>
                  <c:pt idx="177">
                    <c:v>0.61317409751009844</c:v>
                  </c:pt>
                  <c:pt idx="178">
                    <c:v>0.74837706788244351</c:v>
                  </c:pt>
                  <c:pt idx="179">
                    <c:v>0.62180506970658922</c:v>
                  </c:pt>
                  <c:pt idx="180">
                    <c:v>0.48908261220296939</c:v>
                  </c:pt>
                  <c:pt idx="181">
                    <c:v>0.64882964757820083</c:v>
                  </c:pt>
                  <c:pt idx="182">
                    <c:v>0.67034862673568185</c:v>
                  </c:pt>
                  <c:pt idx="183">
                    <c:v>0.74185655695638353</c:v>
                  </c:pt>
                  <c:pt idx="184">
                    <c:v>0.6480388624289305</c:v>
                  </c:pt>
                  <c:pt idx="185">
                    <c:v>0.60441445454114617</c:v>
                  </c:pt>
                  <c:pt idx="186">
                    <c:v>0.71175347238245723</c:v>
                  </c:pt>
                  <c:pt idx="187">
                    <c:v>0.75463435447793714</c:v>
                  </c:pt>
                  <c:pt idx="188">
                    <c:v>0.6224849580096159</c:v>
                  </c:pt>
                  <c:pt idx="189">
                    <c:v>0.63827895705577109</c:v>
                  </c:pt>
                  <c:pt idx="190">
                    <c:v>0.6865386959076204</c:v>
                  </c:pt>
                  <c:pt idx="191">
                    <c:v>0.65882580777554434</c:v>
                  </c:pt>
                  <c:pt idx="192">
                    <c:v>0.60845786546327807</c:v>
                  </c:pt>
                  <c:pt idx="193">
                    <c:v>0.64078155405640302</c:v>
                  </c:pt>
                  <c:pt idx="194">
                    <c:v>0.71637647065074794</c:v>
                  </c:pt>
                  <c:pt idx="195">
                    <c:v>0.72726011864425333</c:v>
                  </c:pt>
                  <c:pt idx="196">
                    <c:v>0.75832720701300804</c:v>
                  </c:pt>
                  <c:pt idx="197">
                    <c:v>0.73216466844686423</c:v>
                  </c:pt>
                  <c:pt idx="198">
                    <c:v>0.71911455688786408</c:v>
                  </c:pt>
                  <c:pt idx="199">
                    <c:v>0.78316883957520111</c:v>
                  </c:pt>
                  <c:pt idx="200">
                    <c:v>0.80986726228649386</c:v>
                  </c:pt>
                  <c:pt idx="201">
                    <c:v>0.80622266919657637</c:v>
                  </c:pt>
                  <c:pt idx="202">
                    <c:v>0.86385546144446257</c:v>
                  </c:pt>
                  <c:pt idx="203">
                    <c:v>0.78280623737646948</c:v>
                  </c:pt>
                  <c:pt idx="204">
                    <c:v>0.69935000399988079</c:v>
                  </c:pt>
                  <c:pt idx="205">
                    <c:v>0.5612281955236158</c:v>
                  </c:pt>
                  <c:pt idx="206">
                    <c:v>0.65274167347434531</c:v>
                  </c:pt>
                  <c:pt idx="207">
                    <c:v>0.62825643578864232</c:v>
                  </c:pt>
                  <c:pt idx="208">
                    <c:v>0.6401691346261793</c:v>
                  </c:pt>
                  <c:pt idx="209">
                    <c:v>0.53316738054339441</c:v>
                  </c:pt>
                  <c:pt idx="210">
                    <c:v>0.48240762576786633</c:v>
                  </c:pt>
                  <c:pt idx="211">
                    <c:v>0.58049733927821912</c:v>
                  </c:pt>
                  <c:pt idx="212">
                    <c:v>0.65842973220190726</c:v>
                  </c:pt>
                  <c:pt idx="213">
                    <c:v>0.82532084677794337</c:v>
                  </c:pt>
                  <c:pt idx="214">
                    <c:v>0.7953645024047824</c:v>
                  </c:pt>
                  <c:pt idx="215">
                    <c:v>0.66760885470043885</c:v>
                  </c:pt>
                  <c:pt idx="216">
                    <c:v>0.78472408256119885</c:v>
                  </c:pt>
                  <c:pt idx="217">
                    <c:v>0.69868504022595335</c:v>
                  </c:pt>
                  <c:pt idx="218">
                    <c:v>0.77927752936675032</c:v>
                  </c:pt>
                  <c:pt idx="219">
                    <c:v>0.81189541590177239</c:v>
                  </c:pt>
                  <c:pt idx="220">
                    <c:v>0.69432795432022232</c:v>
                  </c:pt>
                  <c:pt idx="221">
                    <c:v>0.63476232686117151</c:v>
                  </c:pt>
                  <c:pt idx="222">
                    <c:v>0.81445904691396209</c:v>
                  </c:pt>
                  <c:pt idx="223">
                    <c:v>0.7393056018967793</c:v>
                  </c:pt>
                  <c:pt idx="224">
                    <c:v>0.80003367107550305</c:v>
                  </c:pt>
                  <c:pt idx="225">
                    <c:v>0.86772897577654395</c:v>
                  </c:pt>
                  <c:pt idx="226">
                    <c:v>0.75946106539074365</c:v>
                  </c:pt>
                  <c:pt idx="227">
                    <c:v>0.79190104710296805</c:v>
                  </c:pt>
                  <c:pt idx="228">
                    <c:v>0.71972579982099205</c:v>
                  </c:pt>
                  <c:pt idx="229">
                    <c:v>0.72386615719273484</c:v>
                  </c:pt>
                  <c:pt idx="230">
                    <c:v>0.63441212152795712</c:v>
                  </c:pt>
                  <c:pt idx="231">
                    <c:v>0.65311987126805526</c:v>
                  </c:pt>
                  <c:pt idx="232">
                    <c:v>0.7123113103657257</c:v>
                  </c:pt>
                  <c:pt idx="233">
                    <c:v>0.66786355919888907</c:v>
                  </c:pt>
                  <c:pt idx="234">
                    <c:v>0.77918272281605339</c:v>
                  </c:pt>
                  <c:pt idx="235">
                    <c:v>0.70921992193496852</c:v>
                  </c:pt>
                  <c:pt idx="236">
                    <c:v>0.71193886402966211</c:v>
                  </c:pt>
                  <c:pt idx="237">
                    <c:v>0.76439113750893928</c:v>
                  </c:pt>
                  <c:pt idx="238">
                    <c:v>0.87772034545362587</c:v>
                  </c:pt>
                  <c:pt idx="239">
                    <c:v>0.79208396988800067</c:v>
                  </c:pt>
                  <c:pt idx="240">
                    <c:v>0.72410013892880698</c:v>
                  </c:pt>
                  <c:pt idx="241">
                    <c:v>0.61914397774709318</c:v>
                  </c:pt>
                  <c:pt idx="242">
                    <c:v>0.75353507542714226</c:v>
                  </c:pt>
                  <c:pt idx="243">
                    <c:v>0.80045720997439984</c:v>
                  </c:pt>
                  <c:pt idx="244">
                    <c:v>0.76275958595374693</c:v>
                  </c:pt>
                  <c:pt idx="245">
                    <c:v>0.66109636484578505</c:v>
                  </c:pt>
                  <c:pt idx="246">
                    <c:v>0.65117823333220914</c:v>
                  </c:pt>
                  <c:pt idx="247">
                    <c:v>0.63905199905304055</c:v>
                  </c:pt>
                  <c:pt idx="248">
                    <c:v>0.6752069374290175</c:v>
                  </c:pt>
                  <c:pt idx="249">
                    <c:v>0.62242541362318271</c:v>
                  </c:pt>
                  <c:pt idx="250">
                    <c:v>0.67879281903830369</c:v>
                  </c:pt>
                  <c:pt idx="251">
                    <c:v>0.71237106417618112</c:v>
                  </c:pt>
                  <c:pt idx="252">
                    <c:v>0.6833597378388484</c:v>
                  </c:pt>
                  <c:pt idx="253">
                    <c:v>0.61605879571086986</c:v>
                  </c:pt>
                  <c:pt idx="254">
                    <c:v>0.55715934379082321</c:v>
                  </c:pt>
                  <c:pt idx="255">
                    <c:v>0.46926295049283406</c:v>
                  </c:pt>
                  <c:pt idx="256">
                    <c:v>0.54434541119038371</c:v>
                  </c:pt>
                  <c:pt idx="257">
                    <c:v>0.65078116641491235</c:v>
                  </c:pt>
                  <c:pt idx="258">
                    <c:v>0.59717732995050765</c:v>
                  </c:pt>
                  <c:pt idx="259">
                    <c:v>0.76814107258439046</c:v>
                  </c:pt>
                  <c:pt idx="260">
                    <c:v>0.72229920790374902</c:v>
                  </c:pt>
                  <c:pt idx="261">
                    <c:v>0.62738434465152637</c:v>
                  </c:pt>
                  <c:pt idx="262">
                    <c:v>0.5558293675685958</c:v>
                  </c:pt>
                  <c:pt idx="263">
                    <c:v>0.66749468938468381</c:v>
                  </c:pt>
                  <c:pt idx="264">
                    <c:v>0.54952279124686687</c:v>
                  </c:pt>
                  <c:pt idx="265">
                    <c:v>0.45825064050168168</c:v>
                  </c:pt>
                  <c:pt idx="266">
                    <c:v>0.64857801615000932</c:v>
                  </c:pt>
                  <c:pt idx="267">
                    <c:v>0.58802379797808646</c:v>
                  </c:pt>
                  <c:pt idx="268">
                    <c:v>0.55316951795991043</c:v>
                  </c:pt>
                  <c:pt idx="269">
                    <c:v>0.57248218827983088</c:v>
                  </c:pt>
                  <c:pt idx="270">
                    <c:v>0.69048240799508886</c:v>
                  </c:pt>
                  <c:pt idx="271">
                    <c:v>0.64255007095205674</c:v>
                  </c:pt>
                  <c:pt idx="272">
                    <c:v>0.71845190738380171</c:v>
                  </c:pt>
                  <c:pt idx="273">
                    <c:v>0.72312769347145101</c:v>
                  </c:pt>
                  <c:pt idx="274">
                    <c:v>0.8071585731883183</c:v>
                  </c:pt>
                  <c:pt idx="275">
                    <c:v>0.88483955406567472</c:v>
                  </c:pt>
                  <c:pt idx="276">
                    <c:v>0.90137717636229076</c:v>
                  </c:pt>
                  <c:pt idx="277">
                    <c:v>0.84460395394599774</c:v>
                  </c:pt>
                  <c:pt idx="278">
                    <c:v>0.72328424348155629</c:v>
                  </c:pt>
                  <c:pt idx="279">
                    <c:v>0.82265504886018315</c:v>
                  </c:pt>
                  <c:pt idx="280">
                    <c:v>0.87295638773368189</c:v>
                  </c:pt>
                  <c:pt idx="281">
                    <c:v>0.83095271079433353</c:v>
                  </c:pt>
                  <c:pt idx="282">
                    <c:v>0.74350475689632511</c:v>
                  </c:pt>
                  <c:pt idx="283">
                    <c:v>0.8516759965827615</c:v>
                  </c:pt>
                  <c:pt idx="284">
                    <c:v>0.82423436962915286</c:v>
                  </c:pt>
                  <c:pt idx="285">
                    <c:v>0.81267713222497739</c:v>
                  </c:pt>
                  <c:pt idx="286">
                    <c:v>0.68889298775386887</c:v>
                  </c:pt>
                  <c:pt idx="287">
                    <c:v>0.79790003972782475</c:v>
                  </c:pt>
                  <c:pt idx="288">
                    <c:v>0.71148264367707836</c:v>
                  </c:pt>
                  <c:pt idx="289">
                    <c:v>0.70521725335708563</c:v>
                  </c:pt>
                  <c:pt idx="290">
                    <c:v>0.65430763837783845</c:v>
                  </c:pt>
                  <c:pt idx="291">
                    <c:v>0.75204882085989266</c:v>
                  </c:pt>
                  <c:pt idx="292">
                    <c:v>0.57200424082643064</c:v>
                  </c:pt>
                  <c:pt idx="293">
                    <c:v>0.63858390556327393</c:v>
                  </c:pt>
                  <c:pt idx="294">
                    <c:v>0.76722515239575306</c:v>
                  </c:pt>
                  <c:pt idx="295">
                    <c:v>0.92664846566099035</c:v>
                  </c:pt>
                  <c:pt idx="296">
                    <c:v>0.83336445852005925</c:v>
                  </c:pt>
                  <c:pt idx="297">
                    <c:v>0.80127815783722656</c:v>
                  </c:pt>
                  <c:pt idx="298">
                    <c:v>0.8582451661718361</c:v>
                  </c:pt>
                  <c:pt idx="299">
                    <c:v>0.82734806435985564</c:v>
                  </c:pt>
                  <c:pt idx="300">
                    <c:v>0.85048999591441721</c:v>
                  </c:pt>
                  <c:pt idx="301">
                    <c:v>0.78622232208289089</c:v>
                  </c:pt>
                  <c:pt idx="302">
                    <c:v>0.75159807562659786</c:v>
                  </c:pt>
                  <c:pt idx="303">
                    <c:v>0.86303538419623715</c:v>
                  </c:pt>
                  <c:pt idx="304">
                    <c:v>0.58401081324286785</c:v>
                  </c:pt>
                  <c:pt idx="305">
                    <c:v>0.61909594884390606</c:v>
                  </c:pt>
                  <c:pt idx="306">
                    <c:v>0.71503605366978773</c:v>
                  </c:pt>
                  <c:pt idx="307">
                    <c:v>0.85032396012601807</c:v>
                  </c:pt>
                  <c:pt idx="308">
                    <c:v>0.76330926967561885</c:v>
                  </c:pt>
                  <c:pt idx="309">
                    <c:v>0.75008752663561251</c:v>
                  </c:pt>
                  <c:pt idx="310">
                    <c:v>0.70405317957981783</c:v>
                  </c:pt>
                  <c:pt idx="311">
                    <c:v>0.80901454592820621</c:v>
                  </c:pt>
                  <c:pt idx="312">
                    <c:v>0.78340526956523338</c:v>
                  </c:pt>
                  <c:pt idx="313">
                    <c:v>0.80935817489146034</c:v>
                  </c:pt>
                  <c:pt idx="314">
                    <c:v>0.79111125695684492</c:v>
                  </c:pt>
                  <c:pt idx="315">
                    <c:v>0.69254137645323921</c:v>
                  </c:pt>
                  <c:pt idx="316">
                    <c:v>0.70972400164721894</c:v>
                  </c:pt>
                  <c:pt idx="317">
                    <c:v>0.71892960924505167</c:v>
                  </c:pt>
                  <c:pt idx="318">
                    <c:v>0.78357172897616334</c:v>
                  </c:pt>
                  <c:pt idx="319">
                    <c:v>0.96357337249247199</c:v>
                  </c:pt>
                  <c:pt idx="320">
                    <c:v>0.80931731245859428</c:v>
                  </c:pt>
                  <c:pt idx="321">
                    <c:v>0.80348118510700595</c:v>
                  </c:pt>
                  <c:pt idx="322">
                    <c:v>0.84292071205499564</c:v>
                  </c:pt>
                  <c:pt idx="323">
                    <c:v>0.85575557647901868</c:v>
                  </c:pt>
                  <c:pt idx="324">
                    <c:v>0.89109935030689003</c:v>
                  </c:pt>
                  <c:pt idx="325">
                    <c:v>0.7705087796579938</c:v>
                  </c:pt>
                  <c:pt idx="326">
                    <c:v>0.69538967022471654</c:v>
                  </c:pt>
                  <c:pt idx="327">
                    <c:v>0.70274771878301701</c:v>
                  </c:pt>
                  <c:pt idx="328">
                    <c:v>0.64320841287147068</c:v>
                  </c:pt>
                  <c:pt idx="329">
                    <c:v>0.58749430513095202</c:v>
                  </c:pt>
                  <c:pt idx="330">
                    <c:v>0.57309726240910253</c:v>
                  </c:pt>
                  <c:pt idx="331">
                    <c:v>0.64879858925473843</c:v>
                  </c:pt>
                  <c:pt idx="332">
                    <c:v>0.55986572842188098</c:v>
                  </c:pt>
                  <c:pt idx="333">
                    <c:v>0.59573799601308564</c:v>
                  </c:pt>
                  <c:pt idx="334">
                    <c:v>0.82016038811138636</c:v>
                  </c:pt>
                  <c:pt idx="335">
                    <c:v>0.89015773405601961</c:v>
                  </c:pt>
                  <c:pt idx="336">
                    <c:v>0.80095789142157281</c:v>
                  </c:pt>
                  <c:pt idx="337">
                    <c:v>0.66352794258182424</c:v>
                  </c:pt>
                  <c:pt idx="338">
                    <c:v>0.72733055377124056</c:v>
                  </c:pt>
                  <c:pt idx="339">
                    <c:v>0.66121014774502584</c:v>
                  </c:pt>
                  <c:pt idx="340">
                    <c:v>0.79983677013333343</c:v>
                  </c:pt>
                  <c:pt idx="341">
                    <c:v>0.76687368359506036</c:v>
                  </c:pt>
                  <c:pt idx="342">
                    <c:v>0.72462398777963177</c:v>
                  </c:pt>
                  <c:pt idx="343">
                    <c:v>0.63706154814903893</c:v>
                  </c:pt>
                  <c:pt idx="344">
                    <c:v>0.66232982406003282</c:v>
                  </c:pt>
                  <c:pt idx="345">
                    <c:v>0.63134953674688343</c:v>
                  </c:pt>
                  <c:pt idx="346">
                    <c:v>0.7505983486827037</c:v>
                  </c:pt>
                  <c:pt idx="347">
                    <c:v>0.80719715481545806</c:v>
                  </c:pt>
                  <c:pt idx="348">
                    <c:v>0.83323552416043578</c:v>
                  </c:pt>
                  <c:pt idx="349">
                    <c:v>0.78607193883575255</c:v>
                  </c:pt>
                  <c:pt idx="350">
                    <c:v>0.75248489932913021</c:v>
                  </c:pt>
                  <c:pt idx="351">
                    <c:v>0.7838013759893373</c:v>
                  </c:pt>
                  <c:pt idx="352">
                    <c:v>0.88608572829869847</c:v>
                  </c:pt>
                  <c:pt idx="353">
                    <c:v>0.65692809687467657</c:v>
                  </c:pt>
                  <c:pt idx="354">
                    <c:v>0.8312245709288848</c:v>
                  </c:pt>
                  <c:pt idx="355">
                    <c:v>0.66471833630295019</c:v>
                  </c:pt>
                  <c:pt idx="356">
                    <c:v>0.77497941354520949</c:v>
                  </c:pt>
                  <c:pt idx="357">
                    <c:v>0.74898995846510907</c:v>
                  </c:pt>
                  <c:pt idx="358">
                    <c:v>0.68689569378442217</c:v>
                  </c:pt>
                  <c:pt idx="359">
                    <c:v>0.63086484809290244</c:v>
                  </c:pt>
                  <c:pt idx="360">
                    <c:v>0.60711554151869296</c:v>
                  </c:pt>
                  <c:pt idx="361">
                    <c:v>0.60017145577699949</c:v>
                  </c:pt>
                  <c:pt idx="362">
                    <c:v>0.61395922542793324</c:v>
                  </c:pt>
                  <c:pt idx="363">
                    <c:v>0.55412572286266226</c:v>
                  </c:pt>
                  <c:pt idx="364">
                    <c:v>0.74358366447868185</c:v>
                  </c:pt>
                  <c:pt idx="365">
                    <c:v>0.73453609168513112</c:v>
                  </c:pt>
                  <c:pt idx="366">
                    <c:v>0.7450127261566436</c:v>
                  </c:pt>
                  <c:pt idx="367">
                    <c:v>0.75452263507270545</c:v>
                  </c:pt>
                  <c:pt idx="368">
                    <c:v>0.77935931045903251</c:v>
                  </c:pt>
                  <c:pt idx="369">
                    <c:v>0.6497370736876894</c:v>
                  </c:pt>
                  <c:pt idx="370">
                    <c:v>0.70388171000588418</c:v>
                  </c:pt>
                  <c:pt idx="371">
                    <c:v>0.72008646636457097</c:v>
                  </c:pt>
                  <c:pt idx="372">
                    <c:v>0.55165649493964242</c:v>
                  </c:pt>
                  <c:pt idx="373">
                    <c:v>0.84186386408294911</c:v>
                  </c:pt>
                  <c:pt idx="374">
                    <c:v>0.83401464426542216</c:v>
                  </c:pt>
                  <c:pt idx="375">
                    <c:v>0.69629963134036998</c:v>
                  </c:pt>
                  <c:pt idx="376">
                    <c:v>0.67429793875919497</c:v>
                  </c:pt>
                  <c:pt idx="377">
                    <c:v>0.73780398361425059</c:v>
                  </c:pt>
                  <c:pt idx="378">
                    <c:v>0.8441018803777921</c:v>
                  </c:pt>
                  <c:pt idx="379">
                    <c:v>0.66929113749245706</c:v>
                  </c:pt>
                  <c:pt idx="380">
                    <c:v>0.79159103942613351</c:v>
                  </c:pt>
                  <c:pt idx="381">
                    <c:v>0.77596443634272816</c:v>
                  </c:pt>
                  <c:pt idx="382">
                    <c:v>0.91012596531390799</c:v>
                  </c:pt>
                  <c:pt idx="383">
                    <c:v>0.89073847907213932</c:v>
                  </c:pt>
                  <c:pt idx="384">
                    <c:v>1.0120711077855791</c:v>
                  </c:pt>
                  <c:pt idx="385">
                    <c:v>0.84528642601998338</c:v>
                  </c:pt>
                  <c:pt idx="386">
                    <c:v>0.78108957390421518</c:v>
                  </c:pt>
                  <c:pt idx="387">
                    <c:v>0.76275478787613404</c:v>
                  </c:pt>
                  <c:pt idx="388">
                    <c:v>0.75014999692973838</c:v>
                  </c:pt>
                  <c:pt idx="389">
                    <c:v>0.71656949299256811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pooled!$Y$4:$Y$393</c:f>
              <c:numCache>
                <c:formatCode>General</c:formatCode>
                <c:ptCount val="390"/>
                <c:pt idx="0">
                  <c:v>5.5432666666666677</c:v>
                </c:pt>
                <c:pt idx="1">
                  <c:v>5.9208500000000006</c:v>
                </c:pt>
                <c:pt idx="2">
                  <c:v>5.8440000000000003</c:v>
                </c:pt>
                <c:pt idx="3">
                  <c:v>5.7364166666666669</c:v>
                </c:pt>
                <c:pt idx="4">
                  <c:v>5.8714250000000012</c:v>
                </c:pt>
                <c:pt idx="5">
                  <c:v>5.2553083333333328</c:v>
                </c:pt>
                <c:pt idx="6">
                  <c:v>5.6170583333333335</c:v>
                </c:pt>
                <c:pt idx="7">
                  <c:v>5.2736916666666662</c:v>
                </c:pt>
                <c:pt idx="8">
                  <c:v>5.5668083333333342</c:v>
                </c:pt>
                <c:pt idx="9">
                  <c:v>5.2623249999999997</c:v>
                </c:pt>
                <c:pt idx="10">
                  <c:v>5.205516666666667</c:v>
                </c:pt>
                <c:pt idx="11">
                  <c:v>5.8305666666666669</c:v>
                </c:pt>
                <c:pt idx="12">
                  <c:v>5.4546000000000001</c:v>
                </c:pt>
                <c:pt idx="13">
                  <c:v>5.3615416666666667</c:v>
                </c:pt>
                <c:pt idx="14">
                  <c:v>5.7561666666666662</c:v>
                </c:pt>
                <c:pt idx="15">
                  <c:v>7.0922333333333336</c:v>
                </c:pt>
                <c:pt idx="16">
                  <c:v>10.26155</c:v>
                </c:pt>
                <c:pt idx="17">
                  <c:v>11.210025</c:v>
                </c:pt>
                <c:pt idx="18">
                  <c:v>10.555691666666666</c:v>
                </c:pt>
                <c:pt idx="19">
                  <c:v>9.7197416666666658</c:v>
                </c:pt>
                <c:pt idx="20">
                  <c:v>8.2534166666666664</c:v>
                </c:pt>
                <c:pt idx="21">
                  <c:v>7.8728250000000015</c:v>
                </c:pt>
                <c:pt idx="22">
                  <c:v>6.8178916666666671</c:v>
                </c:pt>
                <c:pt idx="23">
                  <c:v>6.2462583333333335</c:v>
                </c:pt>
                <c:pt idx="24">
                  <c:v>5.7617583333333338</c:v>
                </c:pt>
                <c:pt idx="25">
                  <c:v>5.4489166666666664</c:v>
                </c:pt>
                <c:pt idx="26">
                  <c:v>5.4438083333333331</c:v>
                </c:pt>
                <c:pt idx="27">
                  <c:v>5.6829083333333328</c:v>
                </c:pt>
                <c:pt idx="28">
                  <c:v>5.9991916666666674</c:v>
                </c:pt>
                <c:pt idx="29">
                  <c:v>5.6558416666666673</c:v>
                </c:pt>
                <c:pt idx="30">
                  <c:v>5.7597500000000004</c:v>
                </c:pt>
                <c:pt idx="31">
                  <c:v>4.4848749999999997</c:v>
                </c:pt>
                <c:pt idx="32">
                  <c:v>3.4160333333333335</c:v>
                </c:pt>
                <c:pt idx="33">
                  <c:v>3.0515041666666662</c:v>
                </c:pt>
                <c:pt idx="34">
                  <c:v>3.1085508333333336</c:v>
                </c:pt>
                <c:pt idx="35">
                  <c:v>3.1250183333333332</c:v>
                </c:pt>
                <c:pt idx="36">
                  <c:v>3.4578174999999995</c:v>
                </c:pt>
                <c:pt idx="37">
                  <c:v>3.4516050000000003</c:v>
                </c:pt>
                <c:pt idx="38">
                  <c:v>3.1415550000000003</c:v>
                </c:pt>
                <c:pt idx="39">
                  <c:v>3.4696041666666666</c:v>
                </c:pt>
                <c:pt idx="40">
                  <c:v>3.6876824999999993</c:v>
                </c:pt>
                <c:pt idx="41">
                  <c:v>3.6265349999999992</c:v>
                </c:pt>
                <c:pt idx="42">
                  <c:v>3.9973750000000003</c:v>
                </c:pt>
                <c:pt idx="43">
                  <c:v>4.1130208333333327</c:v>
                </c:pt>
                <c:pt idx="44">
                  <c:v>4.2482083333333334</c:v>
                </c:pt>
                <c:pt idx="45">
                  <c:v>4.5081975000000005</c:v>
                </c:pt>
                <c:pt idx="46">
                  <c:v>4.4119200000000003</c:v>
                </c:pt>
                <c:pt idx="47">
                  <c:v>4.2743849999999997</c:v>
                </c:pt>
                <c:pt idx="48">
                  <c:v>5.6879574999999996</c:v>
                </c:pt>
                <c:pt idx="49">
                  <c:v>5.1865591666666662</c:v>
                </c:pt>
                <c:pt idx="50">
                  <c:v>5.2929333333333322</c:v>
                </c:pt>
                <c:pt idx="51">
                  <c:v>6.2303208333333338</c:v>
                </c:pt>
                <c:pt idx="52">
                  <c:v>6.051333333333333</c:v>
                </c:pt>
                <c:pt idx="53">
                  <c:v>5.7371750000000006</c:v>
                </c:pt>
                <c:pt idx="54">
                  <c:v>6.1550500000000001</c:v>
                </c:pt>
                <c:pt idx="55">
                  <c:v>6.0519166666666662</c:v>
                </c:pt>
                <c:pt idx="56">
                  <c:v>5.3977750000000002</c:v>
                </c:pt>
                <c:pt idx="57">
                  <c:v>5.4727583333333323</c:v>
                </c:pt>
                <c:pt idx="58">
                  <c:v>5.4397916666666672</c:v>
                </c:pt>
                <c:pt idx="59">
                  <c:v>5.1049583333333333</c:v>
                </c:pt>
                <c:pt idx="60">
                  <c:v>5.0154500000000004</c:v>
                </c:pt>
                <c:pt idx="61">
                  <c:v>5.4757583333333342</c:v>
                </c:pt>
                <c:pt idx="62">
                  <c:v>6.2680000000000007</c:v>
                </c:pt>
                <c:pt idx="63">
                  <c:v>5.9434916666666675</c:v>
                </c:pt>
                <c:pt idx="64">
                  <c:v>6.0681166666666675</c:v>
                </c:pt>
                <c:pt idx="65">
                  <c:v>6.2016833333333325</c:v>
                </c:pt>
                <c:pt idx="66">
                  <c:v>6.0405083333333325</c:v>
                </c:pt>
                <c:pt idx="67">
                  <c:v>5.9848416666666671</c:v>
                </c:pt>
                <c:pt idx="68">
                  <c:v>6.1270333333333324</c:v>
                </c:pt>
                <c:pt idx="69">
                  <c:v>6.1178716666666659</c:v>
                </c:pt>
                <c:pt idx="70">
                  <c:v>5.7066883333333331</c:v>
                </c:pt>
                <c:pt idx="71">
                  <c:v>5.7497949999999989</c:v>
                </c:pt>
                <c:pt idx="72">
                  <c:v>5.1974641666666672</c:v>
                </c:pt>
                <c:pt idx="73">
                  <c:v>5.6260491666666672</c:v>
                </c:pt>
                <c:pt idx="74">
                  <c:v>5.9472525000000003</c:v>
                </c:pt>
                <c:pt idx="75">
                  <c:v>5.8857308333333345</c:v>
                </c:pt>
                <c:pt idx="76">
                  <c:v>5.868829166666667</c:v>
                </c:pt>
                <c:pt idx="77">
                  <c:v>5.8886725000000011</c:v>
                </c:pt>
                <c:pt idx="78">
                  <c:v>5.4119925000000002</c:v>
                </c:pt>
                <c:pt idx="79">
                  <c:v>5.9924383333333324</c:v>
                </c:pt>
                <c:pt idx="80">
                  <c:v>5.8915200000000008</c:v>
                </c:pt>
                <c:pt idx="81">
                  <c:v>6.1429483333333321</c:v>
                </c:pt>
                <c:pt idx="82">
                  <c:v>5.8958016666666673</c:v>
                </c:pt>
                <c:pt idx="83">
                  <c:v>5.904163333333333</c:v>
                </c:pt>
                <c:pt idx="84">
                  <c:v>6.2166191666666677</c:v>
                </c:pt>
                <c:pt idx="85">
                  <c:v>5.3901849999999989</c:v>
                </c:pt>
                <c:pt idx="86">
                  <c:v>5.4431058333333331</c:v>
                </c:pt>
                <c:pt idx="87">
                  <c:v>5.7032425000000009</c:v>
                </c:pt>
                <c:pt idx="88">
                  <c:v>5.5918433333333333</c:v>
                </c:pt>
                <c:pt idx="89">
                  <c:v>5.8554633333333328</c:v>
                </c:pt>
                <c:pt idx="90">
                  <c:v>5.5065916666666661</c:v>
                </c:pt>
                <c:pt idx="91">
                  <c:v>5.6584574999999999</c:v>
                </c:pt>
                <c:pt idx="92">
                  <c:v>6.1658141666666664</c:v>
                </c:pt>
                <c:pt idx="93">
                  <c:v>5.2564416666666673</c:v>
                </c:pt>
                <c:pt idx="94">
                  <c:v>5.5594450000000002</c:v>
                </c:pt>
                <c:pt idx="95">
                  <c:v>5.0615091666666663</c:v>
                </c:pt>
                <c:pt idx="96">
                  <c:v>4.8393716666666657</c:v>
                </c:pt>
                <c:pt idx="97">
                  <c:v>5.4547733333333328</c:v>
                </c:pt>
                <c:pt idx="98">
                  <c:v>5.0263391666666664</c:v>
                </c:pt>
                <c:pt idx="99">
                  <c:v>5.1148441666666669</c:v>
                </c:pt>
                <c:pt idx="100">
                  <c:v>4.9681025000000005</c:v>
                </c:pt>
                <c:pt idx="101">
                  <c:v>5.1423649999999999</c:v>
                </c:pt>
                <c:pt idx="102">
                  <c:v>5.7019925000000002</c:v>
                </c:pt>
                <c:pt idx="103">
                  <c:v>5.864117499999999</c:v>
                </c:pt>
                <c:pt idx="104">
                  <c:v>5.7652191666666672</c:v>
                </c:pt>
                <c:pt idx="105">
                  <c:v>5.5561949999999998</c:v>
                </c:pt>
                <c:pt idx="106">
                  <c:v>6.0282208333333331</c:v>
                </c:pt>
                <c:pt idx="107">
                  <c:v>6.5432908333333328</c:v>
                </c:pt>
                <c:pt idx="108">
                  <c:v>6.3426533333333337</c:v>
                </c:pt>
                <c:pt idx="109">
                  <c:v>6.1871408333333333</c:v>
                </c:pt>
                <c:pt idx="110">
                  <c:v>5.2534441666666671</c:v>
                </c:pt>
                <c:pt idx="111">
                  <c:v>5.127580833333333</c:v>
                </c:pt>
                <c:pt idx="112">
                  <c:v>5.0238708333333344</c:v>
                </c:pt>
                <c:pt idx="113">
                  <c:v>5.8724183333333331</c:v>
                </c:pt>
                <c:pt idx="114">
                  <c:v>5.5172999999999996</c:v>
                </c:pt>
                <c:pt idx="115">
                  <c:v>5.4756116666666665</c:v>
                </c:pt>
                <c:pt idx="116">
                  <c:v>5.4427091666666669</c:v>
                </c:pt>
                <c:pt idx="117">
                  <c:v>5.444491666666667</c:v>
                </c:pt>
                <c:pt idx="118">
                  <c:v>5.901206666666666</c:v>
                </c:pt>
                <c:pt idx="119">
                  <c:v>5.9922916666666666</c:v>
                </c:pt>
                <c:pt idx="120">
                  <c:v>5.8906499999999999</c:v>
                </c:pt>
                <c:pt idx="121">
                  <c:v>5.9370758333333322</c:v>
                </c:pt>
                <c:pt idx="122">
                  <c:v>5.6390050000000009</c:v>
                </c:pt>
                <c:pt idx="123">
                  <c:v>5.721050833333333</c:v>
                </c:pt>
                <c:pt idx="124">
                  <c:v>5.9356541666666667</c:v>
                </c:pt>
                <c:pt idx="125">
                  <c:v>5.4095241666666674</c:v>
                </c:pt>
                <c:pt idx="126">
                  <c:v>5.0908800000000003</c:v>
                </c:pt>
                <c:pt idx="127">
                  <c:v>5.525455833333333</c:v>
                </c:pt>
                <c:pt idx="128">
                  <c:v>6.088614166666666</c:v>
                </c:pt>
                <c:pt idx="129">
                  <c:v>5.7318741666666666</c:v>
                </c:pt>
                <c:pt idx="130">
                  <c:v>5.6470750000000001</c:v>
                </c:pt>
                <c:pt idx="131">
                  <c:v>5.5522166666666664</c:v>
                </c:pt>
                <c:pt idx="132">
                  <c:v>5.2742599999999999</c:v>
                </c:pt>
                <c:pt idx="133">
                  <c:v>5.2572708333333331</c:v>
                </c:pt>
                <c:pt idx="134">
                  <c:v>5.6994391666666671</c:v>
                </c:pt>
                <c:pt idx="135">
                  <c:v>5.6709899999999998</c:v>
                </c:pt>
                <c:pt idx="136">
                  <c:v>5.629339166666667</c:v>
                </c:pt>
                <c:pt idx="137">
                  <c:v>6.1360941666666662</c:v>
                </c:pt>
                <c:pt idx="138">
                  <c:v>5.7463016666666666</c:v>
                </c:pt>
                <c:pt idx="139">
                  <c:v>5.6705900000000007</c:v>
                </c:pt>
                <c:pt idx="140">
                  <c:v>5.2697591666666677</c:v>
                </c:pt>
                <c:pt idx="141">
                  <c:v>5.3537500000000007</c:v>
                </c:pt>
                <c:pt idx="142">
                  <c:v>5.7790500000000007</c:v>
                </c:pt>
                <c:pt idx="143">
                  <c:v>5.5287025000000005</c:v>
                </c:pt>
                <c:pt idx="144">
                  <c:v>5.6326050000000008</c:v>
                </c:pt>
                <c:pt idx="145">
                  <c:v>5.6343649999999998</c:v>
                </c:pt>
                <c:pt idx="146">
                  <c:v>5.3383725000000011</c:v>
                </c:pt>
                <c:pt idx="147">
                  <c:v>5.343374166666667</c:v>
                </c:pt>
                <c:pt idx="148">
                  <c:v>5.9616625000000001</c:v>
                </c:pt>
                <c:pt idx="149">
                  <c:v>6.0494008333333333</c:v>
                </c:pt>
                <c:pt idx="150">
                  <c:v>6.0831125000000013</c:v>
                </c:pt>
                <c:pt idx="151">
                  <c:v>5.2554341666666664</c:v>
                </c:pt>
                <c:pt idx="152">
                  <c:v>5.529094999999999</c:v>
                </c:pt>
                <c:pt idx="153">
                  <c:v>5.1858050000000002</c:v>
                </c:pt>
                <c:pt idx="154">
                  <c:v>5.7611549999999996</c:v>
                </c:pt>
                <c:pt idx="155">
                  <c:v>5.9273249999999988</c:v>
                </c:pt>
                <c:pt idx="156">
                  <c:v>5.5458000000000007</c:v>
                </c:pt>
                <c:pt idx="157">
                  <c:v>5.6557166666666658</c:v>
                </c:pt>
                <c:pt idx="158">
                  <c:v>5.439516666666667</c:v>
                </c:pt>
                <c:pt idx="159">
                  <c:v>5.2980166666666664</c:v>
                </c:pt>
                <c:pt idx="160">
                  <c:v>5.6132833333333343</c:v>
                </c:pt>
                <c:pt idx="161">
                  <c:v>6.1493583333333328</c:v>
                </c:pt>
                <c:pt idx="162">
                  <c:v>5.9449083333333332</c:v>
                </c:pt>
                <c:pt idx="163">
                  <c:v>5.380325</c:v>
                </c:pt>
                <c:pt idx="164">
                  <c:v>5.0399175000000005</c:v>
                </c:pt>
                <c:pt idx="165">
                  <c:v>4.739632499999999</c:v>
                </c:pt>
                <c:pt idx="166">
                  <c:v>4.9670341666666671</c:v>
                </c:pt>
                <c:pt idx="167">
                  <c:v>4.9396766666666663</c:v>
                </c:pt>
                <c:pt idx="168">
                  <c:v>5.4808224999999995</c:v>
                </c:pt>
                <c:pt idx="169">
                  <c:v>5.5044433333333336</c:v>
                </c:pt>
                <c:pt idx="170">
                  <c:v>5.4692541666666665</c:v>
                </c:pt>
                <c:pt idx="171">
                  <c:v>5.3829508333333322</c:v>
                </c:pt>
                <c:pt idx="172">
                  <c:v>4.8893908333333336</c:v>
                </c:pt>
                <c:pt idx="173">
                  <c:v>4.7228441666666674</c:v>
                </c:pt>
                <c:pt idx="174">
                  <c:v>5.3556750000000006</c:v>
                </c:pt>
                <c:pt idx="175">
                  <c:v>5.2033083333333341</c:v>
                </c:pt>
                <c:pt idx="176">
                  <c:v>5.4075333333333333</c:v>
                </c:pt>
                <c:pt idx="177">
                  <c:v>5.6949583333333331</c:v>
                </c:pt>
                <c:pt idx="178">
                  <c:v>6.2218833333333334</c:v>
                </c:pt>
                <c:pt idx="179">
                  <c:v>5.1738741666666668</c:v>
                </c:pt>
                <c:pt idx="180">
                  <c:v>4.7304275000000002</c:v>
                </c:pt>
                <c:pt idx="181">
                  <c:v>4.9406991666666675</c:v>
                </c:pt>
                <c:pt idx="182">
                  <c:v>5.0581316666666671</c:v>
                </c:pt>
                <c:pt idx="183">
                  <c:v>5.0277908333333334</c:v>
                </c:pt>
                <c:pt idx="184">
                  <c:v>5.2259199999999995</c:v>
                </c:pt>
                <c:pt idx="185">
                  <c:v>5.1110541666666665</c:v>
                </c:pt>
                <c:pt idx="186">
                  <c:v>5.3519399999999999</c:v>
                </c:pt>
                <c:pt idx="187">
                  <c:v>5.4635749999999996</c:v>
                </c:pt>
                <c:pt idx="188">
                  <c:v>5.3259083333333326</c:v>
                </c:pt>
                <c:pt idx="189">
                  <c:v>5.0967666666666656</c:v>
                </c:pt>
                <c:pt idx="190">
                  <c:v>5.1420083333333331</c:v>
                </c:pt>
                <c:pt idx="191">
                  <c:v>4.975902500000001</c:v>
                </c:pt>
                <c:pt idx="192">
                  <c:v>4.3093475000000003</c:v>
                </c:pt>
                <c:pt idx="193">
                  <c:v>4.9121750000000004</c:v>
                </c:pt>
                <c:pt idx="194">
                  <c:v>5.7780166666666659</c:v>
                </c:pt>
                <c:pt idx="195">
                  <c:v>5.9129250000000004</c:v>
                </c:pt>
                <c:pt idx="196">
                  <c:v>5.4745708333333338</c:v>
                </c:pt>
                <c:pt idx="197">
                  <c:v>5.6084791666666662</c:v>
                </c:pt>
                <c:pt idx="198">
                  <c:v>5.3551750000000018</c:v>
                </c:pt>
                <c:pt idx="199">
                  <c:v>5.5752583333333332</c:v>
                </c:pt>
                <c:pt idx="200">
                  <c:v>5.380675833333334</c:v>
                </c:pt>
                <c:pt idx="201">
                  <c:v>5.5682158333333334</c:v>
                </c:pt>
                <c:pt idx="202">
                  <c:v>5.6759949999999995</c:v>
                </c:pt>
                <c:pt idx="203">
                  <c:v>5.1173316666666659</c:v>
                </c:pt>
                <c:pt idx="204">
                  <c:v>4.9200141666666672</c:v>
                </c:pt>
                <c:pt idx="205">
                  <c:v>4.7410441666666676</c:v>
                </c:pt>
                <c:pt idx="206">
                  <c:v>5.356395833333333</c:v>
                </c:pt>
                <c:pt idx="207">
                  <c:v>5.4327250000000005</c:v>
                </c:pt>
                <c:pt idx="208">
                  <c:v>5.2907749999999991</c:v>
                </c:pt>
                <c:pt idx="209">
                  <c:v>4.9116416666666671</c:v>
                </c:pt>
                <c:pt idx="210">
                  <c:v>5.0976166666666662</c:v>
                </c:pt>
                <c:pt idx="211">
                  <c:v>5.4658999999999986</c:v>
                </c:pt>
                <c:pt idx="212">
                  <c:v>5.4608166666666662</c:v>
                </c:pt>
                <c:pt idx="213">
                  <c:v>5.5041166666666674</c:v>
                </c:pt>
                <c:pt idx="214">
                  <c:v>5.4238249999999999</c:v>
                </c:pt>
                <c:pt idx="215">
                  <c:v>5.6045675000000008</c:v>
                </c:pt>
                <c:pt idx="216">
                  <c:v>6.1691600000000006</c:v>
                </c:pt>
                <c:pt idx="217">
                  <c:v>5.6856108333333344</c:v>
                </c:pt>
                <c:pt idx="218">
                  <c:v>5.7443575000000004</c:v>
                </c:pt>
                <c:pt idx="219">
                  <c:v>6.1181474999999992</c:v>
                </c:pt>
                <c:pt idx="220">
                  <c:v>5.7545566666666668</c:v>
                </c:pt>
                <c:pt idx="221">
                  <c:v>5.4905358333333352</c:v>
                </c:pt>
                <c:pt idx="222">
                  <c:v>5.6591899999999997</c:v>
                </c:pt>
                <c:pt idx="223">
                  <c:v>5.5580133333333341</c:v>
                </c:pt>
                <c:pt idx="224">
                  <c:v>5.8447199999999997</c:v>
                </c:pt>
                <c:pt idx="225">
                  <c:v>6.1690508333333334</c:v>
                </c:pt>
                <c:pt idx="226">
                  <c:v>6.0247866666666674</c:v>
                </c:pt>
                <c:pt idx="227">
                  <c:v>5.1413083333333338</c:v>
                </c:pt>
                <c:pt idx="228">
                  <c:v>5.6642858333333344</c:v>
                </c:pt>
                <c:pt idx="229">
                  <c:v>5.4720725000000003</c:v>
                </c:pt>
                <c:pt idx="230">
                  <c:v>5.5664708333333337</c:v>
                </c:pt>
                <c:pt idx="231">
                  <c:v>5.6523516666666671</c:v>
                </c:pt>
                <c:pt idx="232">
                  <c:v>5.6249691666666664</c:v>
                </c:pt>
                <c:pt idx="233">
                  <c:v>5.6067583333333344</c:v>
                </c:pt>
                <c:pt idx="234">
                  <c:v>6.0353874999999997</c:v>
                </c:pt>
                <c:pt idx="235">
                  <c:v>5.5295983333333352</c:v>
                </c:pt>
                <c:pt idx="236">
                  <c:v>5.3762791666666665</c:v>
                </c:pt>
                <c:pt idx="237">
                  <c:v>5.9806641666666662</c:v>
                </c:pt>
                <c:pt idx="238">
                  <c:v>5.724216666666667</c:v>
                </c:pt>
                <c:pt idx="239">
                  <c:v>5.5340666666666669</c:v>
                </c:pt>
                <c:pt idx="240">
                  <c:v>5.9084716666666663</c:v>
                </c:pt>
                <c:pt idx="241">
                  <c:v>5.6742274999999998</c:v>
                </c:pt>
                <c:pt idx="242">
                  <c:v>6.130933333333334</c:v>
                </c:pt>
                <c:pt idx="243">
                  <c:v>5.9371999999999998</c:v>
                </c:pt>
                <c:pt idx="244">
                  <c:v>5.6308541666666665</c:v>
                </c:pt>
                <c:pt idx="245">
                  <c:v>5.2085224999999991</c:v>
                </c:pt>
                <c:pt idx="246">
                  <c:v>5.3091333333333326</c:v>
                </c:pt>
                <c:pt idx="247">
                  <c:v>5.3104583333333322</c:v>
                </c:pt>
                <c:pt idx="248">
                  <c:v>5.4304750000000004</c:v>
                </c:pt>
                <c:pt idx="249">
                  <c:v>5.9285083333333333</c:v>
                </c:pt>
                <c:pt idx="250">
                  <c:v>5.5883641666666675</c:v>
                </c:pt>
                <c:pt idx="251">
                  <c:v>5.5381116666666665</c:v>
                </c:pt>
                <c:pt idx="252">
                  <c:v>5.2207641666666671</c:v>
                </c:pt>
                <c:pt idx="253">
                  <c:v>4.9375499999999999</c:v>
                </c:pt>
                <c:pt idx="254">
                  <c:v>5.0380458333333342</c:v>
                </c:pt>
                <c:pt idx="255">
                  <c:v>4.8840908333333326</c:v>
                </c:pt>
                <c:pt idx="256">
                  <c:v>4.7823958333333332</c:v>
                </c:pt>
                <c:pt idx="257">
                  <c:v>5.2678116666666668</c:v>
                </c:pt>
                <c:pt idx="258">
                  <c:v>5.3647150000000003</c:v>
                </c:pt>
                <c:pt idx="259">
                  <c:v>5.5345374999999999</c:v>
                </c:pt>
                <c:pt idx="260">
                  <c:v>5.150736666666667</c:v>
                </c:pt>
                <c:pt idx="261">
                  <c:v>4.916312500000001</c:v>
                </c:pt>
                <c:pt idx="262">
                  <c:v>5.2323174999999997</c:v>
                </c:pt>
                <c:pt idx="263">
                  <c:v>5.4047758333333329</c:v>
                </c:pt>
                <c:pt idx="264">
                  <c:v>4.9088416666666665</c:v>
                </c:pt>
                <c:pt idx="265">
                  <c:v>4.7915166666666673</c:v>
                </c:pt>
                <c:pt idx="266">
                  <c:v>5.4762683333333326</c:v>
                </c:pt>
                <c:pt idx="267">
                  <c:v>5.044719166666666</c:v>
                </c:pt>
                <c:pt idx="268">
                  <c:v>5.0298600000000002</c:v>
                </c:pt>
                <c:pt idx="269">
                  <c:v>5.0408141666666664</c:v>
                </c:pt>
                <c:pt idx="270">
                  <c:v>5.272150833333332</c:v>
                </c:pt>
                <c:pt idx="271">
                  <c:v>4.9814524999999987</c:v>
                </c:pt>
                <c:pt idx="272">
                  <c:v>5.4991441666666665</c:v>
                </c:pt>
                <c:pt idx="273">
                  <c:v>5.4942874999999995</c:v>
                </c:pt>
                <c:pt idx="274">
                  <c:v>5.6888524999999994</c:v>
                </c:pt>
                <c:pt idx="275">
                  <c:v>5.9264783333333328</c:v>
                </c:pt>
                <c:pt idx="276">
                  <c:v>6.0104025000000005</c:v>
                </c:pt>
                <c:pt idx="277">
                  <c:v>6.0810699999999995</c:v>
                </c:pt>
                <c:pt idx="278">
                  <c:v>5.9066666666666663</c:v>
                </c:pt>
                <c:pt idx="279">
                  <c:v>6.4783700000000009</c:v>
                </c:pt>
                <c:pt idx="280">
                  <c:v>6.2274025000000002</c:v>
                </c:pt>
                <c:pt idx="281">
                  <c:v>5.8411741666666677</c:v>
                </c:pt>
                <c:pt idx="282">
                  <c:v>5.5029374999999989</c:v>
                </c:pt>
                <c:pt idx="283">
                  <c:v>5.7422858333333329</c:v>
                </c:pt>
                <c:pt idx="284">
                  <c:v>5.9448291666666675</c:v>
                </c:pt>
                <c:pt idx="285">
                  <c:v>5.7946566666666675</c:v>
                </c:pt>
                <c:pt idx="286">
                  <c:v>5.5300341666666668</c:v>
                </c:pt>
                <c:pt idx="287">
                  <c:v>5.5468191666666664</c:v>
                </c:pt>
                <c:pt idx="288">
                  <c:v>4.9634641666666672</c:v>
                </c:pt>
                <c:pt idx="289">
                  <c:v>5.3969841666666669</c:v>
                </c:pt>
                <c:pt idx="290">
                  <c:v>5.4261425000000001</c:v>
                </c:pt>
                <c:pt idx="291">
                  <c:v>5.3272708333333334</c:v>
                </c:pt>
                <c:pt idx="292">
                  <c:v>4.5336241666666668</c:v>
                </c:pt>
                <c:pt idx="293">
                  <c:v>4.7325333333333335</c:v>
                </c:pt>
                <c:pt idx="294">
                  <c:v>5.8747933333333338</c:v>
                </c:pt>
                <c:pt idx="295">
                  <c:v>6.1350183333333339</c:v>
                </c:pt>
                <c:pt idx="296">
                  <c:v>5.7506625000000007</c:v>
                </c:pt>
                <c:pt idx="297">
                  <c:v>6.0161283333333344</c:v>
                </c:pt>
                <c:pt idx="298">
                  <c:v>6.1205616666666671</c:v>
                </c:pt>
                <c:pt idx="299">
                  <c:v>6.05124</c:v>
                </c:pt>
                <c:pt idx="300">
                  <c:v>5.7974233333333336</c:v>
                </c:pt>
                <c:pt idx="301">
                  <c:v>6.0502266666666671</c:v>
                </c:pt>
                <c:pt idx="302">
                  <c:v>5.6123350000000007</c:v>
                </c:pt>
                <c:pt idx="303">
                  <c:v>5.8916966666666672</c:v>
                </c:pt>
                <c:pt idx="304">
                  <c:v>5.0193216666666665</c:v>
                </c:pt>
                <c:pt idx="305">
                  <c:v>4.9692358333333333</c:v>
                </c:pt>
                <c:pt idx="306">
                  <c:v>5.6688291666666677</c:v>
                </c:pt>
                <c:pt idx="307">
                  <c:v>6.0649150000000001</c:v>
                </c:pt>
                <c:pt idx="308">
                  <c:v>5.6033700000000009</c:v>
                </c:pt>
                <c:pt idx="309">
                  <c:v>5.7794508333333328</c:v>
                </c:pt>
                <c:pt idx="310">
                  <c:v>5.538120833333334</c:v>
                </c:pt>
                <c:pt idx="311">
                  <c:v>5.4098091666666663</c:v>
                </c:pt>
                <c:pt idx="312">
                  <c:v>5.6134249999999994</c:v>
                </c:pt>
                <c:pt idx="313">
                  <c:v>5.8268300000000011</c:v>
                </c:pt>
                <c:pt idx="314">
                  <c:v>5.3841166666666664</c:v>
                </c:pt>
                <c:pt idx="315">
                  <c:v>5.2600083333333343</c:v>
                </c:pt>
                <c:pt idx="316">
                  <c:v>5.2598433333333334</c:v>
                </c:pt>
                <c:pt idx="317">
                  <c:v>5.6632249999999997</c:v>
                </c:pt>
                <c:pt idx="318">
                  <c:v>5.7338308333333332</c:v>
                </c:pt>
                <c:pt idx="319">
                  <c:v>6.1569049999999992</c:v>
                </c:pt>
                <c:pt idx="320">
                  <c:v>5.7748816666666665</c:v>
                </c:pt>
                <c:pt idx="321">
                  <c:v>5.6698016666666673</c:v>
                </c:pt>
                <c:pt idx="322">
                  <c:v>6.0619908333333328</c:v>
                </c:pt>
                <c:pt idx="323">
                  <c:v>6.1390241666666663</c:v>
                </c:pt>
                <c:pt idx="324">
                  <c:v>5.8575358333333334</c:v>
                </c:pt>
                <c:pt idx="325">
                  <c:v>5.8128716666666662</c:v>
                </c:pt>
                <c:pt idx="326">
                  <c:v>5.6337341666666667</c:v>
                </c:pt>
                <c:pt idx="327">
                  <c:v>5.6130375000000008</c:v>
                </c:pt>
                <c:pt idx="328">
                  <c:v>5.2371449999999999</c:v>
                </c:pt>
                <c:pt idx="329">
                  <c:v>5.1637258333333333</c:v>
                </c:pt>
                <c:pt idx="330">
                  <c:v>4.7533566666666669</c:v>
                </c:pt>
                <c:pt idx="331">
                  <c:v>4.556445000000001</c:v>
                </c:pt>
                <c:pt idx="332">
                  <c:v>4.5449350000000006</c:v>
                </c:pt>
                <c:pt idx="333">
                  <c:v>4.8371383333333329</c:v>
                </c:pt>
                <c:pt idx="334">
                  <c:v>5.6037116666666664</c:v>
                </c:pt>
                <c:pt idx="335">
                  <c:v>5.9156783333333331</c:v>
                </c:pt>
                <c:pt idx="336">
                  <c:v>5.5396375000000004</c:v>
                </c:pt>
                <c:pt idx="337">
                  <c:v>4.8915366666666671</c:v>
                </c:pt>
                <c:pt idx="338">
                  <c:v>5.535920833333333</c:v>
                </c:pt>
                <c:pt idx="339">
                  <c:v>5.0836441666666659</c:v>
                </c:pt>
                <c:pt idx="340">
                  <c:v>5.5300583333333337</c:v>
                </c:pt>
                <c:pt idx="341">
                  <c:v>5.3013716666666673</c:v>
                </c:pt>
                <c:pt idx="342">
                  <c:v>5.4133566666666679</c:v>
                </c:pt>
                <c:pt idx="343">
                  <c:v>4.736158333333333</c:v>
                </c:pt>
                <c:pt idx="344">
                  <c:v>5.5813300000000003</c:v>
                </c:pt>
                <c:pt idx="345">
                  <c:v>5.7041833333333338</c:v>
                </c:pt>
                <c:pt idx="346">
                  <c:v>5.5474883333333338</c:v>
                </c:pt>
                <c:pt idx="347">
                  <c:v>5.5728283333333337</c:v>
                </c:pt>
                <c:pt idx="348">
                  <c:v>5.2159075000000001</c:v>
                </c:pt>
                <c:pt idx="349">
                  <c:v>5.3899450000000009</c:v>
                </c:pt>
                <c:pt idx="350">
                  <c:v>5.4820774999999999</c:v>
                </c:pt>
                <c:pt idx="351">
                  <c:v>5.3933683333333322</c:v>
                </c:pt>
                <c:pt idx="352">
                  <c:v>5.5393741666666658</c:v>
                </c:pt>
                <c:pt idx="353">
                  <c:v>4.8480083333333317</c:v>
                </c:pt>
                <c:pt idx="354">
                  <c:v>5.4852850000000002</c:v>
                </c:pt>
                <c:pt idx="355">
                  <c:v>5.2969641666666663</c:v>
                </c:pt>
                <c:pt idx="356">
                  <c:v>5.6808791666666663</c:v>
                </c:pt>
                <c:pt idx="357">
                  <c:v>5.1055983333333339</c:v>
                </c:pt>
                <c:pt idx="358">
                  <c:v>4.7878175000000001</c:v>
                </c:pt>
                <c:pt idx="359">
                  <c:v>4.7406274999999996</c:v>
                </c:pt>
                <c:pt idx="360">
                  <c:v>4.7651866666666667</c:v>
                </c:pt>
                <c:pt idx="361">
                  <c:v>4.2128358333333331</c:v>
                </c:pt>
                <c:pt idx="362">
                  <c:v>4.5691825000000001</c:v>
                </c:pt>
                <c:pt idx="363">
                  <c:v>4.7888925000000002</c:v>
                </c:pt>
                <c:pt idx="364">
                  <c:v>5.6526250000000005</c:v>
                </c:pt>
                <c:pt idx="365">
                  <c:v>5.2560425000000004</c:v>
                </c:pt>
                <c:pt idx="366">
                  <c:v>5.2192266666666667</c:v>
                </c:pt>
                <c:pt idx="367">
                  <c:v>5.5023141666666655</c:v>
                </c:pt>
                <c:pt idx="368">
                  <c:v>5.203264166666667</c:v>
                </c:pt>
                <c:pt idx="369">
                  <c:v>4.8906499999999999</c:v>
                </c:pt>
                <c:pt idx="370">
                  <c:v>5.231206666666667</c:v>
                </c:pt>
                <c:pt idx="371">
                  <c:v>5.594196666666666</c:v>
                </c:pt>
                <c:pt idx="372">
                  <c:v>5.0222499999999988</c:v>
                </c:pt>
                <c:pt idx="373">
                  <c:v>5.5377374999999995</c:v>
                </c:pt>
                <c:pt idx="374">
                  <c:v>5.2944741666666673</c:v>
                </c:pt>
                <c:pt idx="375">
                  <c:v>5.0148475000000001</c:v>
                </c:pt>
                <c:pt idx="376">
                  <c:v>5.2589683333333328</c:v>
                </c:pt>
                <c:pt idx="377">
                  <c:v>4.9448791666666674</c:v>
                </c:pt>
                <c:pt idx="378">
                  <c:v>5.7701016666666654</c:v>
                </c:pt>
                <c:pt idx="379">
                  <c:v>5.3383724999999993</c:v>
                </c:pt>
                <c:pt idx="380">
                  <c:v>5.5228483333333331</c:v>
                </c:pt>
                <c:pt idx="381">
                  <c:v>5.3157266666666656</c:v>
                </c:pt>
                <c:pt idx="382">
                  <c:v>5.8006441666666673</c:v>
                </c:pt>
                <c:pt idx="383">
                  <c:v>5.8304083333333336</c:v>
                </c:pt>
                <c:pt idx="384">
                  <c:v>6.0351708333333347</c:v>
                </c:pt>
                <c:pt idx="385">
                  <c:v>5.4939299999999998</c:v>
                </c:pt>
                <c:pt idx="386">
                  <c:v>5.3068183333333332</c:v>
                </c:pt>
                <c:pt idx="387">
                  <c:v>5.017919166666668</c:v>
                </c:pt>
                <c:pt idx="388">
                  <c:v>4.9254116666666672</c:v>
                </c:pt>
                <c:pt idx="389">
                  <c:v>5.1145616666666669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CC-0243-98E2-F8044A0D7A47}"/>
            </c:ext>
          </c:extLst>
        </c:ser>
        <c:ser>
          <c:idx val="2"/>
          <c:order val="2"/>
          <c:tx>
            <c:strRef>
              <c:f>pooled!$Z$3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pooled!$AD$4:$AD$393</c:f>
                <c:numCache>
                  <c:formatCode>General</c:formatCode>
                  <c:ptCount val="390"/>
                  <c:pt idx="0">
                    <c:v>0.67081457016861623</c:v>
                  </c:pt>
                  <c:pt idx="1">
                    <c:v>0.75301183470166022</c:v>
                  </c:pt>
                  <c:pt idx="2">
                    <c:v>0.67576404676036061</c:v>
                  </c:pt>
                  <c:pt idx="3">
                    <c:v>0.91624994319387454</c:v>
                  </c:pt>
                  <c:pt idx="4">
                    <c:v>0.86992380713540696</c:v>
                  </c:pt>
                  <c:pt idx="5">
                    <c:v>0.87612495722671013</c:v>
                  </c:pt>
                  <c:pt idx="6">
                    <c:v>0.85523242050381143</c:v>
                  </c:pt>
                  <c:pt idx="7">
                    <c:v>1.0072157343038746</c:v>
                  </c:pt>
                  <c:pt idx="8">
                    <c:v>0.97628122819917451</c:v>
                  </c:pt>
                  <c:pt idx="9">
                    <c:v>0.86664782432897292</c:v>
                  </c:pt>
                  <c:pt idx="10">
                    <c:v>1.0404596341050534</c:v>
                  </c:pt>
                  <c:pt idx="11">
                    <c:v>0.98229393938488296</c:v>
                  </c:pt>
                  <c:pt idx="12">
                    <c:v>0.84210522574738855</c:v>
                  </c:pt>
                  <c:pt idx="13">
                    <c:v>0.76981625262333253</c:v>
                  </c:pt>
                  <c:pt idx="14">
                    <c:v>0.64410526389599865</c:v>
                  </c:pt>
                  <c:pt idx="15">
                    <c:v>0.4577619445713329</c:v>
                  </c:pt>
                  <c:pt idx="16">
                    <c:v>0.78050898635298926</c:v>
                  </c:pt>
                  <c:pt idx="17">
                    <c:v>0.68852622948357223</c:v>
                  </c:pt>
                  <c:pt idx="18">
                    <c:v>0.55581818615497236</c:v>
                  </c:pt>
                  <c:pt idx="19">
                    <c:v>0.71706689449929784</c:v>
                  </c:pt>
                  <c:pt idx="20">
                    <c:v>0.59880865099382685</c:v>
                  </c:pt>
                  <c:pt idx="21">
                    <c:v>0.57775155749738927</c:v>
                  </c:pt>
                  <c:pt idx="22">
                    <c:v>0.50237935623964136</c:v>
                  </c:pt>
                  <c:pt idx="23">
                    <c:v>0.67435900744932009</c:v>
                  </c:pt>
                  <c:pt idx="24">
                    <c:v>0.62027945198458267</c:v>
                  </c:pt>
                  <c:pt idx="25">
                    <c:v>0.70684884778226231</c:v>
                  </c:pt>
                  <c:pt idx="26">
                    <c:v>0.63071534328995427</c:v>
                  </c:pt>
                  <c:pt idx="27">
                    <c:v>0.51312925218159633</c:v>
                  </c:pt>
                  <c:pt idx="28">
                    <c:v>0.32551616310589304</c:v>
                  </c:pt>
                  <c:pt idx="29">
                    <c:v>0.44303745762330565</c:v>
                  </c:pt>
                  <c:pt idx="30">
                    <c:v>0.43856093534289919</c:v>
                  </c:pt>
                  <c:pt idx="31">
                    <c:v>0.25456258724922715</c:v>
                  </c:pt>
                  <c:pt idx="32">
                    <c:v>0.19169707433365032</c:v>
                  </c:pt>
                  <c:pt idx="33">
                    <c:v>0.19527259300989486</c:v>
                  </c:pt>
                  <c:pt idx="34">
                    <c:v>0.13987919951969313</c:v>
                  </c:pt>
                  <c:pt idx="35">
                    <c:v>0.15668722166494881</c:v>
                  </c:pt>
                  <c:pt idx="36">
                    <c:v>0.10663333795125361</c:v>
                  </c:pt>
                  <c:pt idx="37">
                    <c:v>0.17853873981547824</c:v>
                  </c:pt>
                  <c:pt idx="38">
                    <c:v>0.17737554086804719</c:v>
                  </c:pt>
                  <c:pt idx="39">
                    <c:v>0.17267913275316121</c:v>
                  </c:pt>
                  <c:pt idx="40">
                    <c:v>0.19714867433211172</c:v>
                  </c:pt>
                  <c:pt idx="41">
                    <c:v>0.17273953268438638</c:v>
                  </c:pt>
                  <c:pt idx="42">
                    <c:v>0.14904399926144626</c:v>
                  </c:pt>
                  <c:pt idx="43">
                    <c:v>0.1733236657347309</c:v>
                  </c:pt>
                  <c:pt idx="44">
                    <c:v>0.23903732240124684</c:v>
                  </c:pt>
                  <c:pt idx="45">
                    <c:v>0.22579090044773728</c:v>
                  </c:pt>
                  <c:pt idx="46">
                    <c:v>0.30173762284238476</c:v>
                  </c:pt>
                  <c:pt idx="47">
                    <c:v>0.19121539765455448</c:v>
                  </c:pt>
                  <c:pt idx="48">
                    <c:v>0.12797387668712262</c:v>
                  </c:pt>
                  <c:pt idx="49">
                    <c:v>0.14335188646748886</c:v>
                  </c:pt>
                  <c:pt idx="50">
                    <c:v>0.1955894851642544</c:v>
                  </c:pt>
                  <c:pt idx="51">
                    <c:v>0.22977247132319217</c:v>
                  </c:pt>
                  <c:pt idx="52">
                    <c:v>0.36083415335995783</c:v>
                  </c:pt>
                  <c:pt idx="53">
                    <c:v>0.34921858442494869</c:v>
                  </c:pt>
                  <c:pt idx="54">
                    <c:v>0.42247229403957443</c:v>
                  </c:pt>
                  <c:pt idx="55">
                    <c:v>0.50210794608973475</c:v>
                  </c:pt>
                  <c:pt idx="56">
                    <c:v>0.40221008627796107</c:v>
                  </c:pt>
                  <c:pt idx="57">
                    <c:v>0.41122733311362897</c:v>
                  </c:pt>
                  <c:pt idx="58">
                    <c:v>0.51653459494347675</c:v>
                  </c:pt>
                  <c:pt idx="59">
                    <c:v>0.41561807520501493</c:v>
                  </c:pt>
                  <c:pt idx="60">
                    <c:v>0.4541404136251545</c:v>
                  </c:pt>
                  <c:pt idx="61">
                    <c:v>0.63379185754679257</c:v>
                  </c:pt>
                  <c:pt idx="62">
                    <c:v>0.63347413522270135</c:v>
                  </c:pt>
                  <c:pt idx="63">
                    <c:v>0.66362983808799214</c:v>
                  </c:pt>
                  <c:pt idx="64">
                    <c:v>0.53161341953818353</c:v>
                  </c:pt>
                  <c:pt idx="65">
                    <c:v>0.58596772101921468</c:v>
                  </c:pt>
                  <c:pt idx="66">
                    <c:v>0.6405496896575561</c:v>
                  </c:pt>
                  <c:pt idx="67">
                    <c:v>0.54819036301731017</c:v>
                  </c:pt>
                  <c:pt idx="68">
                    <c:v>0.56788397421915071</c:v>
                  </c:pt>
                  <c:pt idx="69">
                    <c:v>0.66501173223089483</c:v>
                  </c:pt>
                  <c:pt idx="70">
                    <c:v>0.4854236984489384</c:v>
                  </c:pt>
                  <c:pt idx="71">
                    <c:v>0.39140403581661642</c:v>
                  </c:pt>
                  <c:pt idx="72">
                    <c:v>0.28801034288517907</c:v>
                  </c:pt>
                  <c:pt idx="73">
                    <c:v>0.42799423883204513</c:v>
                  </c:pt>
                  <c:pt idx="74">
                    <c:v>0.53736635507148711</c:v>
                  </c:pt>
                  <c:pt idx="75">
                    <c:v>0.56941519960452103</c:v>
                  </c:pt>
                  <c:pt idx="76">
                    <c:v>0.48274651976125482</c:v>
                  </c:pt>
                  <c:pt idx="77">
                    <c:v>0.55999810040594822</c:v>
                  </c:pt>
                  <c:pt idx="78">
                    <c:v>0.68299179967287416</c:v>
                  </c:pt>
                  <c:pt idx="79">
                    <c:v>0.71714681965628113</c:v>
                  </c:pt>
                  <c:pt idx="80">
                    <c:v>0.74419343520944792</c:v>
                  </c:pt>
                  <c:pt idx="81">
                    <c:v>0.71726133301829531</c:v>
                  </c:pt>
                  <c:pt idx="82">
                    <c:v>0.62749570124085918</c:v>
                  </c:pt>
                  <c:pt idx="83">
                    <c:v>0.55388754608843527</c:v>
                  </c:pt>
                  <c:pt idx="84">
                    <c:v>0.45780739662967268</c:v>
                  </c:pt>
                  <c:pt idx="85">
                    <c:v>0.49918854320523115</c:v>
                  </c:pt>
                  <c:pt idx="86">
                    <c:v>0.47940131884898002</c:v>
                  </c:pt>
                  <c:pt idx="87">
                    <c:v>0.38594464066922896</c:v>
                  </c:pt>
                  <c:pt idx="88">
                    <c:v>0.35777270049626686</c:v>
                  </c:pt>
                  <c:pt idx="89">
                    <c:v>0.43855610110585841</c:v>
                  </c:pt>
                  <c:pt idx="90">
                    <c:v>0.50631297915398665</c:v>
                  </c:pt>
                  <c:pt idx="91">
                    <c:v>0.44410713841130622</c:v>
                  </c:pt>
                  <c:pt idx="92">
                    <c:v>0.39928736118587299</c:v>
                  </c:pt>
                  <c:pt idx="93">
                    <c:v>0.40158036263151942</c:v>
                  </c:pt>
                  <c:pt idx="94">
                    <c:v>0.36207553169368212</c:v>
                  </c:pt>
                  <c:pt idx="95">
                    <c:v>0.3234318792671228</c:v>
                  </c:pt>
                  <c:pt idx="96">
                    <c:v>0.41222985218574471</c:v>
                  </c:pt>
                  <c:pt idx="97">
                    <c:v>0.49132410419016737</c:v>
                  </c:pt>
                  <c:pt idx="98">
                    <c:v>0.47051428350108099</c:v>
                  </c:pt>
                  <c:pt idx="99">
                    <c:v>0.42224105945735141</c:v>
                  </c:pt>
                  <c:pt idx="100">
                    <c:v>0.4213122850623327</c:v>
                  </c:pt>
                  <c:pt idx="101">
                    <c:v>0.62705133670428193</c:v>
                  </c:pt>
                  <c:pt idx="102">
                    <c:v>0.50638798927852047</c:v>
                  </c:pt>
                  <c:pt idx="103">
                    <c:v>0.58832385346877925</c:v>
                  </c:pt>
                  <c:pt idx="104">
                    <c:v>0.66264328348681656</c:v>
                  </c:pt>
                  <c:pt idx="105">
                    <c:v>0.65110190032654547</c:v>
                  </c:pt>
                  <c:pt idx="106">
                    <c:v>0.61956565616730253</c:v>
                  </c:pt>
                  <c:pt idx="107">
                    <c:v>0.60237688739095552</c:v>
                  </c:pt>
                  <c:pt idx="108">
                    <c:v>0.70812771188422197</c:v>
                  </c:pt>
                  <c:pt idx="109">
                    <c:v>0.56738138154590279</c:v>
                  </c:pt>
                  <c:pt idx="110">
                    <c:v>0.78853666432102909</c:v>
                  </c:pt>
                  <c:pt idx="111">
                    <c:v>0.97460016253555559</c:v>
                  </c:pt>
                  <c:pt idx="112">
                    <c:v>0.90552011996566173</c:v>
                  </c:pt>
                  <c:pt idx="113">
                    <c:v>0.73476580818759196</c:v>
                  </c:pt>
                  <c:pt idx="114">
                    <c:v>0.6214182308993913</c:v>
                  </c:pt>
                  <c:pt idx="115">
                    <c:v>0.77660615913997288</c:v>
                  </c:pt>
                  <c:pt idx="116">
                    <c:v>0.72106656986474893</c:v>
                  </c:pt>
                  <c:pt idx="117">
                    <c:v>0.65682102729638148</c:v>
                  </c:pt>
                  <c:pt idx="118">
                    <c:v>0.72082222845444233</c:v>
                  </c:pt>
                  <c:pt idx="119">
                    <c:v>0.65814655606126427</c:v>
                  </c:pt>
                  <c:pt idx="120">
                    <c:v>0.62961611185553457</c:v>
                  </c:pt>
                  <c:pt idx="121">
                    <c:v>0.62152256735658662</c:v>
                  </c:pt>
                  <c:pt idx="122">
                    <c:v>0.70178313132535131</c:v>
                  </c:pt>
                  <c:pt idx="123">
                    <c:v>0.6212875278116653</c:v>
                  </c:pt>
                  <c:pt idx="124">
                    <c:v>0.63922687334471529</c:v>
                  </c:pt>
                  <c:pt idx="125">
                    <c:v>0.61283074290087958</c:v>
                  </c:pt>
                  <c:pt idx="126">
                    <c:v>0.51250324026445493</c:v>
                  </c:pt>
                  <c:pt idx="127">
                    <c:v>0.5341415750973475</c:v>
                  </c:pt>
                  <c:pt idx="128">
                    <c:v>0.56504356623398855</c:v>
                  </c:pt>
                  <c:pt idx="129">
                    <c:v>0.58200999901920347</c:v>
                  </c:pt>
                  <c:pt idx="130">
                    <c:v>0.78476566271242687</c:v>
                  </c:pt>
                  <c:pt idx="131">
                    <c:v>0.60169321027657419</c:v>
                  </c:pt>
                  <c:pt idx="132">
                    <c:v>0.50894723448869117</c:v>
                  </c:pt>
                  <c:pt idx="133">
                    <c:v>0.53161327543733505</c:v>
                  </c:pt>
                  <c:pt idx="134">
                    <c:v>0.6983308395666763</c:v>
                  </c:pt>
                  <c:pt idx="135">
                    <c:v>0.74865979581344189</c:v>
                  </c:pt>
                  <c:pt idx="136">
                    <c:v>0.60390618675336494</c:v>
                  </c:pt>
                  <c:pt idx="137">
                    <c:v>0.53607813023585638</c:v>
                  </c:pt>
                  <c:pt idx="138">
                    <c:v>0.57223922001024119</c:v>
                  </c:pt>
                  <c:pt idx="139">
                    <c:v>0.65274925530637729</c:v>
                  </c:pt>
                  <c:pt idx="140">
                    <c:v>0.57174462859503328</c:v>
                  </c:pt>
                  <c:pt idx="141">
                    <c:v>0.69367604104815572</c:v>
                  </c:pt>
                  <c:pt idx="142">
                    <c:v>0.83613963661818469</c:v>
                  </c:pt>
                  <c:pt idx="143">
                    <c:v>0.75805070579430245</c:v>
                  </c:pt>
                  <c:pt idx="144">
                    <c:v>0.59422582318691874</c:v>
                  </c:pt>
                  <c:pt idx="145">
                    <c:v>0.53229246601226843</c:v>
                  </c:pt>
                  <c:pt idx="146">
                    <c:v>0.61442900344280404</c:v>
                  </c:pt>
                  <c:pt idx="147">
                    <c:v>0.70958662768163561</c:v>
                  </c:pt>
                  <c:pt idx="148">
                    <c:v>0.65088165651726315</c:v>
                  </c:pt>
                  <c:pt idx="149">
                    <c:v>0.80461083657636112</c:v>
                  </c:pt>
                  <c:pt idx="150">
                    <c:v>0.95296415573188531</c:v>
                  </c:pt>
                  <c:pt idx="151">
                    <c:v>1.0834531575625799</c:v>
                  </c:pt>
                  <c:pt idx="152">
                    <c:v>0.89471732791350767</c:v>
                  </c:pt>
                  <c:pt idx="153">
                    <c:v>0.84104743786818204</c:v>
                  </c:pt>
                  <c:pt idx="154">
                    <c:v>0.87343926442332787</c:v>
                  </c:pt>
                  <c:pt idx="155">
                    <c:v>0.94489188029061943</c:v>
                  </c:pt>
                  <c:pt idx="156">
                    <c:v>0.89191635445947126</c:v>
                  </c:pt>
                  <c:pt idx="157">
                    <c:v>0.67623297736188293</c:v>
                  </c:pt>
                  <c:pt idx="158">
                    <c:v>0.53587742935575178</c:v>
                  </c:pt>
                  <c:pt idx="159">
                    <c:v>0.61067793952870197</c:v>
                  </c:pt>
                  <c:pt idx="160">
                    <c:v>0.91073480338458523</c:v>
                  </c:pt>
                  <c:pt idx="161">
                    <c:v>0.85478676255803321</c:v>
                  </c:pt>
                  <c:pt idx="162">
                    <c:v>0.840418410809326</c:v>
                  </c:pt>
                  <c:pt idx="163">
                    <c:v>0.88601789403730036</c:v>
                  </c:pt>
                  <c:pt idx="164">
                    <c:v>0.8505468048540743</c:v>
                  </c:pt>
                  <c:pt idx="165">
                    <c:v>0.84374764650251644</c:v>
                  </c:pt>
                  <c:pt idx="166">
                    <c:v>0.91929969306831871</c:v>
                  </c:pt>
                  <c:pt idx="167">
                    <c:v>0.71546413913901974</c:v>
                  </c:pt>
                  <c:pt idx="168">
                    <c:v>0.71067374291135565</c:v>
                  </c:pt>
                  <c:pt idx="169">
                    <c:v>0.59454116384406142</c:v>
                  </c:pt>
                  <c:pt idx="170">
                    <c:v>0.70892493408802981</c:v>
                  </c:pt>
                  <c:pt idx="171">
                    <c:v>0.81368869960656631</c:v>
                  </c:pt>
                  <c:pt idx="172">
                    <c:v>0.80102893703815414</c:v>
                  </c:pt>
                  <c:pt idx="173">
                    <c:v>0.76300266982844844</c:v>
                  </c:pt>
                  <c:pt idx="174">
                    <c:v>0.66568637844291512</c:v>
                  </c:pt>
                  <c:pt idx="175">
                    <c:v>0.6918853571898218</c:v>
                  </c:pt>
                  <c:pt idx="176">
                    <c:v>0.81641121409804907</c:v>
                  </c:pt>
                  <c:pt idx="177">
                    <c:v>0.71224965467229806</c:v>
                  </c:pt>
                  <c:pt idx="178">
                    <c:v>0.74895023180175946</c:v>
                  </c:pt>
                  <c:pt idx="179">
                    <c:v>0.6669856353750937</c:v>
                  </c:pt>
                  <c:pt idx="180">
                    <c:v>0.63750031980087085</c:v>
                  </c:pt>
                  <c:pt idx="181">
                    <c:v>0.76154417042696865</c:v>
                  </c:pt>
                  <c:pt idx="182">
                    <c:v>0.61123193492773675</c:v>
                  </c:pt>
                  <c:pt idx="183">
                    <c:v>0.67176173917572213</c:v>
                  </c:pt>
                  <c:pt idx="184">
                    <c:v>0.72923839283917102</c:v>
                  </c:pt>
                  <c:pt idx="185">
                    <c:v>0.63002397731247939</c:v>
                  </c:pt>
                  <c:pt idx="186">
                    <c:v>0.66487606448875081</c:v>
                  </c:pt>
                  <c:pt idx="187">
                    <c:v>0.79257079014999687</c:v>
                  </c:pt>
                  <c:pt idx="188">
                    <c:v>0.65367996575255605</c:v>
                  </c:pt>
                  <c:pt idx="189">
                    <c:v>0.81496927905785543</c:v>
                  </c:pt>
                  <c:pt idx="190">
                    <c:v>0.75251954967642043</c:v>
                  </c:pt>
                  <c:pt idx="191">
                    <c:v>0.75341774966153496</c:v>
                  </c:pt>
                  <c:pt idx="192">
                    <c:v>0.76110933466346919</c:v>
                  </c:pt>
                  <c:pt idx="193">
                    <c:v>0.65457975002394841</c:v>
                  </c:pt>
                  <c:pt idx="194">
                    <c:v>0.61961867835440299</c:v>
                  </c:pt>
                  <c:pt idx="195">
                    <c:v>0.58208436443803568</c:v>
                  </c:pt>
                  <c:pt idx="196">
                    <c:v>0.63186891291316161</c:v>
                  </c:pt>
                  <c:pt idx="197">
                    <c:v>0.64648183270602377</c:v>
                  </c:pt>
                  <c:pt idx="198">
                    <c:v>0.67198289292499003</c:v>
                  </c:pt>
                  <c:pt idx="199">
                    <c:v>0.54965242219147847</c:v>
                  </c:pt>
                  <c:pt idx="200">
                    <c:v>0.66066175904726332</c:v>
                  </c:pt>
                  <c:pt idx="201">
                    <c:v>0.77293983299432345</c:v>
                  </c:pt>
                  <c:pt idx="202">
                    <c:v>0.72988723781433651</c:v>
                  </c:pt>
                  <c:pt idx="203">
                    <c:v>0.66074276674574206</c:v>
                  </c:pt>
                  <c:pt idx="204">
                    <c:v>0.85562719431804213</c:v>
                  </c:pt>
                  <c:pt idx="205">
                    <c:v>0.84773317051053176</c:v>
                  </c:pt>
                  <c:pt idx="206">
                    <c:v>0.76991180037296258</c:v>
                  </c:pt>
                  <c:pt idx="207">
                    <c:v>0.81620634027125161</c:v>
                  </c:pt>
                  <c:pt idx="208">
                    <c:v>0.74417889950582294</c:v>
                  </c:pt>
                  <c:pt idx="209">
                    <c:v>0.73596282729263218</c:v>
                  </c:pt>
                  <c:pt idx="210">
                    <c:v>0.7422945595245507</c:v>
                  </c:pt>
                  <c:pt idx="211">
                    <c:v>0.9307822747282154</c:v>
                  </c:pt>
                  <c:pt idx="212">
                    <c:v>0.74478065084881695</c:v>
                  </c:pt>
                  <c:pt idx="213">
                    <c:v>0.83112917201889136</c:v>
                  </c:pt>
                  <c:pt idx="214">
                    <c:v>0.80096203777681985</c:v>
                  </c:pt>
                  <c:pt idx="215">
                    <c:v>0.69430127562779531</c:v>
                  </c:pt>
                  <c:pt idx="216">
                    <c:v>0.74241355924325136</c:v>
                  </c:pt>
                  <c:pt idx="217">
                    <c:v>0.8202990142296972</c:v>
                  </c:pt>
                  <c:pt idx="218">
                    <c:v>0.73985269467863168</c:v>
                  </c:pt>
                  <c:pt idx="219">
                    <c:v>0.6791261104269497</c:v>
                  </c:pt>
                  <c:pt idx="220">
                    <c:v>0.63525747134448651</c:v>
                  </c:pt>
                  <c:pt idx="221">
                    <c:v>0.63400263085260955</c:v>
                  </c:pt>
                  <c:pt idx="222">
                    <c:v>0.66847660766851058</c:v>
                  </c:pt>
                  <c:pt idx="223">
                    <c:v>0.65981134189071533</c:v>
                  </c:pt>
                  <c:pt idx="224">
                    <c:v>0.58496343421506891</c:v>
                  </c:pt>
                  <c:pt idx="225">
                    <c:v>0.59438224288463248</c:v>
                  </c:pt>
                  <c:pt idx="226">
                    <c:v>0.56935939187934015</c:v>
                  </c:pt>
                  <c:pt idx="227">
                    <c:v>0.49379151319538417</c:v>
                  </c:pt>
                  <c:pt idx="228">
                    <c:v>0.64093243905506958</c:v>
                  </c:pt>
                  <c:pt idx="229">
                    <c:v>0.61591465323488159</c:v>
                  </c:pt>
                  <c:pt idx="230">
                    <c:v>0.69400867198683502</c:v>
                  </c:pt>
                  <c:pt idx="231">
                    <c:v>0.5955262675331533</c:v>
                  </c:pt>
                  <c:pt idx="232">
                    <c:v>0.55522442120076831</c:v>
                  </c:pt>
                  <c:pt idx="233">
                    <c:v>0.59432996075200173</c:v>
                  </c:pt>
                  <c:pt idx="234">
                    <c:v>0.66391421491991465</c:v>
                  </c:pt>
                  <c:pt idx="235">
                    <c:v>0.70124975318240501</c:v>
                  </c:pt>
                  <c:pt idx="236">
                    <c:v>0.64622309264950006</c:v>
                  </c:pt>
                  <c:pt idx="237">
                    <c:v>0.69068313394432379</c:v>
                  </c:pt>
                  <c:pt idx="238">
                    <c:v>0.60098922434414526</c:v>
                  </c:pt>
                  <c:pt idx="239">
                    <c:v>0.58909501555223298</c:v>
                  </c:pt>
                  <c:pt idx="240">
                    <c:v>0.55934567822252101</c:v>
                  </c:pt>
                  <c:pt idx="241">
                    <c:v>0.81834577297216748</c:v>
                  </c:pt>
                  <c:pt idx="242">
                    <c:v>0.67255532379173588</c:v>
                  </c:pt>
                  <c:pt idx="243">
                    <c:v>0.66851272006419349</c:v>
                  </c:pt>
                  <c:pt idx="244">
                    <c:v>0.59432434103120124</c:v>
                  </c:pt>
                  <c:pt idx="245">
                    <c:v>0.72625585382904834</c:v>
                  </c:pt>
                  <c:pt idx="246">
                    <c:v>0.63255908636759961</c:v>
                  </c:pt>
                  <c:pt idx="247">
                    <c:v>0.75028367030612519</c:v>
                  </c:pt>
                  <c:pt idx="248">
                    <c:v>0.72612064523265019</c:v>
                  </c:pt>
                  <c:pt idx="249">
                    <c:v>0.60419903053860191</c:v>
                  </c:pt>
                  <c:pt idx="250">
                    <c:v>0.79559357916008722</c:v>
                  </c:pt>
                  <c:pt idx="251">
                    <c:v>0.75909322800748169</c:v>
                  </c:pt>
                  <c:pt idx="252">
                    <c:v>0.78547664742836454</c:v>
                  </c:pt>
                  <c:pt idx="253">
                    <c:v>0.72252651482226748</c:v>
                  </c:pt>
                  <c:pt idx="254">
                    <c:v>0.83030468845810068</c:v>
                  </c:pt>
                  <c:pt idx="255">
                    <c:v>0.84056811600559922</c:v>
                  </c:pt>
                  <c:pt idx="256">
                    <c:v>0.61210456789599355</c:v>
                  </c:pt>
                  <c:pt idx="257">
                    <c:v>0.72517775035841947</c:v>
                  </c:pt>
                  <c:pt idx="258">
                    <c:v>0.74291328089440745</c:v>
                  </c:pt>
                  <c:pt idx="259">
                    <c:v>0.80189684612061074</c:v>
                  </c:pt>
                  <c:pt idx="260">
                    <c:v>0.73678451816804724</c:v>
                  </c:pt>
                  <c:pt idx="261">
                    <c:v>0.73537103537306714</c:v>
                  </c:pt>
                  <c:pt idx="262">
                    <c:v>0.70692317912688984</c:v>
                  </c:pt>
                  <c:pt idx="263">
                    <c:v>0.75009069375464466</c:v>
                  </c:pt>
                  <c:pt idx="264">
                    <c:v>0.51119987452773574</c:v>
                  </c:pt>
                  <c:pt idx="265">
                    <c:v>0.696798080558094</c:v>
                  </c:pt>
                  <c:pt idx="266">
                    <c:v>0.74915167694495943</c:v>
                  </c:pt>
                  <c:pt idx="267">
                    <c:v>0.71614248192163432</c:v>
                  </c:pt>
                  <c:pt idx="268">
                    <c:v>0.71462926944410388</c:v>
                  </c:pt>
                  <c:pt idx="269">
                    <c:v>0.61566825326697561</c:v>
                  </c:pt>
                  <c:pt idx="270">
                    <c:v>0.74259600863399655</c:v>
                  </c:pt>
                  <c:pt idx="271">
                    <c:v>0.68769774823631247</c:v>
                  </c:pt>
                  <c:pt idx="272">
                    <c:v>0.66420619339341647</c:v>
                  </c:pt>
                  <c:pt idx="273">
                    <c:v>0.72329764181511269</c:v>
                  </c:pt>
                  <c:pt idx="274">
                    <c:v>0.71644729364021886</c:v>
                  </c:pt>
                  <c:pt idx="275">
                    <c:v>0.91078738590476316</c:v>
                  </c:pt>
                  <c:pt idx="276">
                    <c:v>0.75456005407258453</c:v>
                  </c:pt>
                  <c:pt idx="277">
                    <c:v>0.59775546756917186</c:v>
                  </c:pt>
                  <c:pt idx="278">
                    <c:v>0.69434110258295301</c:v>
                  </c:pt>
                  <c:pt idx="279">
                    <c:v>0.6243881448045554</c:v>
                  </c:pt>
                  <c:pt idx="280">
                    <c:v>0.56635923761809837</c:v>
                  </c:pt>
                  <c:pt idx="281">
                    <c:v>0.57156124175875411</c:v>
                  </c:pt>
                  <c:pt idx="282">
                    <c:v>0.56703909688749754</c:v>
                  </c:pt>
                  <c:pt idx="283">
                    <c:v>0.81049577234470294</c:v>
                  </c:pt>
                  <c:pt idx="284">
                    <c:v>0.73699927019052336</c:v>
                  </c:pt>
                  <c:pt idx="285">
                    <c:v>0.84588245143247509</c:v>
                  </c:pt>
                  <c:pt idx="286">
                    <c:v>0.77231515317713384</c:v>
                  </c:pt>
                  <c:pt idx="287">
                    <c:v>0.7039790100095964</c:v>
                  </c:pt>
                  <c:pt idx="288">
                    <c:v>0.56933144424208337</c:v>
                  </c:pt>
                  <c:pt idx="289">
                    <c:v>0.69878773355408608</c:v>
                  </c:pt>
                  <c:pt idx="290">
                    <c:v>0.49924688925729077</c:v>
                  </c:pt>
                  <c:pt idx="291">
                    <c:v>0.5038511248161851</c:v>
                  </c:pt>
                  <c:pt idx="292">
                    <c:v>0.43027874799777704</c:v>
                  </c:pt>
                  <c:pt idx="293">
                    <c:v>0.67322428423789626</c:v>
                  </c:pt>
                  <c:pt idx="294">
                    <c:v>0.76087030164675962</c:v>
                  </c:pt>
                  <c:pt idx="295">
                    <c:v>0.7683859164942235</c:v>
                  </c:pt>
                  <c:pt idx="296">
                    <c:v>0.68486178039898138</c:v>
                  </c:pt>
                  <c:pt idx="297">
                    <c:v>0.76676957923824984</c:v>
                  </c:pt>
                  <c:pt idx="298">
                    <c:v>0.859796049412067</c:v>
                  </c:pt>
                  <c:pt idx="299">
                    <c:v>0.77569697585608333</c:v>
                  </c:pt>
                  <c:pt idx="300">
                    <c:v>0.81020769507599288</c:v>
                  </c:pt>
                  <c:pt idx="301">
                    <c:v>0.7826945377148663</c:v>
                  </c:pt>
                  <c:pt idx="302">
                    <c:v>0.77321906118809325</c:v>
                  </c:pt>
                  <c:pt idx="303">
                    <c:v>0.69360148043044345</c:v>
                  </c:pt>
                  <c:pt idx="304">
                    <c:v>0.5624515346741652</c:v>
                  </c:pt>
                  <c:pt idx="305">
                    <c:v>0.60374944031908218</c:v>
                  </c:pt>
                  <c:pt idx="306">
                    <c:v>0.54317656519637803</c:v>
                  </c:pt>
                  <c:pt idx="307">
                    <c:v>0.71054814824791046</c:v>
                  </c:pt>
                  <c:pt idx="308">
                    <c:v>0.57785212654407969</c:v>
                  </c:pt>
                  <c:pt idx="309">
                    <c:v>0.57144875714752807</c:v>
                  </c:pt>
                  <c:pt idx="310">
                    <c:v>0.62874701774500041</c:v>
                  </c:pt>
                  <c:pt idx="311">
                    <c:v>0.79493321044327814</c:v>
                  </c:pt>
                  <c:pt idx="312">
                    <c:v>0.79344589816072608</c:v>
                  </c:pt>
                  <c:pt idx="313">
                    <c:v>0.61205727120288644</c:v>
                  </c:pt>
                  <c:pt idx="314">
                    <c:v>0.65802261997805112</c:v>
                  </c:pt>
                  <c:pt idx="315">
                    <c:v>0.89545055064771861</c:v>
                  </c:pt>
                  <c:pt idx="316">
                    <c:v>0.81708453627080657</c:v>
                  </c:pt>
                  <c:pt idx="317">
                    <c:v>0.66415375084871375</c:v>
                  </c:pt>
                  <c:pt idx="318">
                    <c:v>0.81499327404735311</c:v>
                  </c:pt>
                  <c:pt idx="319">
                    <c:v>0.72584329083730903</c:v>
                  </c:pt>
                  <c:pt idx="320">
                    <c:v>0.74559690897663045</c:v>
                  </c:pt>
                  <c:pt idx="321">
                    <c:v>0.62437638304312981</c:v>
                  </c:pt>
                  <c:pt idx="322">
                    <c:v>0.82736243458146308</c:v>
                  </c:pt>
                  <c:pt idx="323">
                    <c:v>0.78902061974566828</c:v>
                  </c:pt>
                  <c:pt idx="324">
                    <c:v>0.74097088524298893</c:v>
                  </c:pt>
                  <c:pt idx="325">
                    <c:v>0.62043093456435072</c:v>
                  </c:pt>
                  <c:pt idx="326">
                    <c:v>0.53784291675148754</c:v>
                  </c:pt>
                  <c:pt idx="327">
                    <c:v>0.69074122032755181</c:v>
                  </c:pt>
                  <c:pt idx="328">
                    <c:v>0.88173923921901998</c:v>
                  </c:pt>
                  <c:pt idx="329">
                    <c:v>0.84349548947079422</c:v>
                  </c:pt>
                  <c:pt idx="330">
                    <c:v>0.69229239009528232</c:v>
                  </c:pt>
                  <c:pt idx="331">
                    <c:v>0.5615144654574169</c:v>
                  </c:pt>
                  <c:pt idx="332">
                    <c:v>0.52131344421682779</c:v>
                  </c:pt>
                  <c:pt idx="333">
                    <c:v>0.64179078360313824</c:v>
                  </c:pt>
                  <c:pt idx="334">
                    <c:v>0.76331718519954717</c:v>
                  </c:pt>
                  <c:pt idx="335">
                    <c:v>0.65932885402218744</c:v>
                  </c:pt>
                  <c:pt idx="336">
                    <c:v>0.7480379213095889</c:v>
                  </c:pt>
                  <c:pt idx="337">
                    <c:v>0.73942140977325088</c:v>
                  </c:pt>
                  <c:pt idx="338">
                    <c:v>0.6398807127774645</c:v>
                  </c:pt>
                  <c:pt idx="339">
                    <c:v>0.56688458422956001</c:v>
                  </c:pt>
                  <c:pt idx="340">
                    <c:v>0.58364173897151816</c:v>
                  </c:pt>
                  <c:pt idx="341">
                    <c:v>0.59390130550607434</c:v>
                  </c:pt>
                  <c:pt idx="342">
                    <c:v>0.57099636873281379</c:v>
                  </c:pt>
                  <c:pt idx="343">
                    <c:v>0.49869357190092412</c:v>
                  </c:pt>
                  <c:pt idx="344">
                    <c:v>0.60978602587176933</c:v>
                  </c:pt>
                  <c:pt idx="345">
                    <c:v>0.65628965831106933</c:v>
                  </c:pt>
                  <c:pt idx="346">
                    <c:v>0.6277140422655233</c:v>
                  </c:pt>
                  <c:pt idx="347">
                    <c:v>0.59130752383697283</c:v>
                  </c:pt>
                  <c:pt idx="348">
                    <c:v>0.60201659298753873</c:v>
                  </c:pt>
                  <c:pt idx="349">
                    <c:v>0.55535746921339901</c:v>
                  </c:pt>
                  <c:pt idx="350">
                    <c:v>0.65934960519339636</c:v>
                  </c:pt>
                  <c:pt idx="351">
                    <c:v>0.54033154080610379</c:v>
                  </c:pt>
                  <c:pt idx="352">
                    <c:v>0.57900570775675253</c:v>
                  </c:pt>
                  <c:pt idx="353">
                    <c:v>0.54268378166997755</c:v>
                  </c:pt>
                  <c:pt idx="354">
                    <c:v>0.45792468374017042</c:v>
                  </c:pt>
                  <c:pt idx="355">
                    <c:v>0.60794303541686268</c:v>
                  </c:pt>
                  <c:pt idx="356">
                    <c:v>0.61831628668407879</c:v>
                  </c:pt>
                  <c:pt idx="357">
                    <c:v>0.60933077172311456</c:v>
                  </c:pt>
                  <c:pt idx="358">
                    <c:v>0.54702784767327095</c:v>
                  </c:pt>
                  <c:pt idx="359">
                    <c:v>0.62736627555663782</c:v>
                  </c:pt>
                  <c:pt idx="360">
                    <c:v>0.6114568724725723</c:v>
                  </c:pt>
                  <c:pt idx="361">
                    <c:v>0.56882582695772665</c:v>
                  </c:pt>
                  <c:pt idx="362">
                    <c:v>0.55911645556524103</c:v>
                  </c:pt>
                  <c:pt idx="363">
                    <c:v>0.61385963767494534</c:v>
                  </c:pt>
                  <c:pt idx="364">
                    <c:v>0.71326267213655969</c:v>
                  </c:pt>
                  <c:pt idx="365">
                    <c:v>0.7120527438683929</c:v>
                  </c:pt>
                  <c:pt idx="366">
                    <c:v>0.57805422329522282</c:v>
                  </c:pt>
                  <c:pt idx="367">
                    <c:v>0.44679002651885363</c:v>
                  </c:pt>
                  <c:pt idx="368">
                    <c:v>0.6452992545697166</c:v>
                  </c:pt>
                  <c:pt idx="369">
                    <c:v>0.57265861842048738</c:v>
                  </c:pt>
                  <c:pt idx="370">
                    <c:v>0.6218573055449268</c:v>
                  </c:pt>
                  <c:pt idx="371">
                    <c:v>0.82997520887583409</c:v>
                  </c:pt>
                  <c:pt idx="372">
                    <c:v>0.68364460070232802</c:v>
                  </c:pt>
                  <c:pt idx="373">
                    <c:v>0.57957707980309259</c:v>
                  </c:pt>
                  <c:pt idx="374">
                    <c:v>0.59340367540876937</c:v>
                  </c:pt>
                  <c:pt idx="375">
                    <c:v>0.60512716020596813</c:v>
                  </c:pt>
                  <c:pt idx="376">
                    <c:v>0.53718599112938148</c:v>
                  </c:pt>
                  <c:pt idx="377">
                    <c:v>0.61013043713780435</c:v>
                  </c:pt>
                  <c:pt idx="378">
                    <c:v>0.52642197799307555</c:v>
                  </c:pt>
                  <c:pt idx="379">
                    <c:v>0.66086602741165934</c:v>
                  </c:pt>
                  <c:pt idx="380">
                    <c:v>0.59164849977978229</c:v>
                  </c:pt>
                  <c:pt idx="381">
                    <c:v>0.59368210652765252</c:v>
                  </c:pt>
                  <c:pt idx="382">
                    <c:v>0.57948773028033496</c:v>
                  </c:pt>
                  <c:pt idx="383">
                    <c:v>0.46590285652394442</c:v>
                  </c:pt>
                  <c:pt idx="384">
                    <c:v>0.47811875733034248</c:v>
                  </c:pt>
                  <c:pt idx="385">
                    <c:v>0.61860583733799068</c:v>
                  </c:pt>
                  <c:pt idx="386">
                    <c:v>0.69203633711505785</c:v>
                  </c:pt>
                  <c:pt idx="387">
                    <c:v>0.62363989522331031</c:v>
                  </c:pt>
                  <c:pt idx="388">
                    <c:v>0.60196445965008361</c:v>
                  </c:pt>
                  <c:pt idx="389">
                    <c:v>0.58386318204998588</c:v>
                  </c:pt>
                </c:numCache>
              </c:numRef>
            </c:plus>
            <c:minus>
              <c:numRef>
                <c:f>pooled!$AD$4:$AD$393</c:f>
                <c:numCache>
                  <c:formatCode>General</c:formatCode>
                  <c:ptCount val="390"/>
                  <c:pt idx="0">
                    <c:v>0.67081457016861623</c:v>
                  </c:pt>
                  <c:pt idx="1">
                    <c:v>0.75301183470166022</c:v>
                  </c:pt>
                  <c:pt idx="2">
                    <c:v>0.67576404676036061</c:v>
                  </c:pt>
                  <c:pt idx="3">
                    <c:v>0.91624994319387454</c:v>
                  </c:pt>
                  <c:pt idx="4">
                    <c:v>0.86992380713540696</c:v>
                  </c:pt>
                  <c:pt idx="5">
                    <c:v>0.87612495722671013</c:v>
                  </c:pt>
                  <c:pt idx="6">
                    <c:v>0.85523242050381143</c:v>
                  </c:pt>
                  <c:pt idx="7">
                    <c:v>1.0072157343038746</c:v>
                  </c:pt>
                  <c:pt idx="8">
                    <c:v>0.97628122819917451</c:v>
                  </c:pt>
                  <c:pt idx="9">
                    <c:v>0.86664782432897292</c:v>
                  </c:pt>
                  <c:pt idx="10">
                    <c:v>1.0404596341050534</c:v>
                  </c:pt>
                  <c:pt idx="11">
                    <c:v>0.98229393938488296</c:v>
                  </c:pt>
                  <c:pt idx="12">
                    <c:v>0.84210522574738855</c:v>
                  </c:pt>
                  <c:pt idx="13">
                    <c:v>0.76981625262333253</c:v>
                  </c:pt>
                  <c:pt idx="14">
                    <c:v>0.64410526389599865</c:v>
                  </c:pt>
                  <c:pt idx="15">
                    <c:v>0.4577619445713329</c:v>
                  </c:pt>
                  <c:pt idx="16">
                    <c:v>0.78050898635298926</c:v>
                  </c:pt>
                  <c:pt idx="17">
                    <c:v>0.68852622948357223</c:v>
                  </c:pt>
                  <c:pt idx="18">
                    <c:v>0.55581818615497236</c:v>
                  </c:pt>
                  <c:pt idx="19">
                    <c:v>0.71706689449929784</c:v>
                  </c:pt>
                  <c:pt idx="20">
                    <c:v>0.59880865099382685</c:v>
                  </c:pt>
                  <c:pt idx="21">
                    <c:v>0.57775155749738927</c:v>
                  </c:pt>
                  <c:pt idx="22">
                    <c:v>0.50237935623964136</c:v>
                  </c:pt>
                  <c:pt idx="23">
                    <c:v>0.67435900744932009</c:v>
                  </c:pt>
                  <c:pt idx="24">
                    <c:v>0.62027945198458267</c:v>
                  </c:pt>
                  <c:pt idx="25">
                    <c:v>0.70684884778226231</c:v>
                  </c:pt>
                  <c:pt idx="26">
                    <c:v>0.63071534328995427</c:v>
                  </c:pt>
                  <c:pt idx="27">
                    <c:v>0.51312925218159633</c:v>
                  </c:pt>
                  <c:pt idx="28">
                    <c:v>0.32551616310589304</c:v>
                  </c:pt>
                  <c:pt idx="29">
                    <c:v>0.44303745762330565</c:v>
                  </c:pt>
                  <c:pt idx="30">
                    <c:v>0.43856093534289919</c:v>
                  </c:pt>
                  <c:pt idx="31">
                    <c:v>0.25456258724922715</c:v>
                  </c:pt>
                  <c:pt idx="32">
                    <c:v>0.19169707433365032</c:v>
                  </c:pt>
                  <c:pt idx="33">
                    <c:v>0.19527259300989486</c:v>
                  </c:pt>
                  <c:pt idx="34">
                    <c:v>0.13987919951969313</c:v>
                  </c:pt>
                  <c:pt idx="35">
                    <c:v>0.15668722166494881</c:v>
                  </c:pt>
                  <c:pt idx="36">
                    <c:v>0.10663333795125361</c:v>
                  </c:pt>
                  <c:pt idx="37">
                    <c:v>0.17853873981547824</c:v>
                  </c:pt>
                  <c:pt idx="38">
                    <c:v>0.17737554086804719</c:v>
                  </c:pt>
                  <c:pt idx="39">
                    <c:v>0.17267913275316121</c:v>
                  </c:pt>
                  <c:pt idx="40">
                    <c:v>0.19714867433211172</c:v>
                  </c:pt>
                  <c:pt idx="41">
                    <c:v>0.17273953268438638</c:v>
                  </c:pt>
                  <c:pt idx="42">
                    <c:v>0.14904399926144626</c:v>
                  </c:pt>
                  <c:pt idx="43">
                    <c:v>0.1733236657347309</c:v>
                  </c:pt>
                  <c:pt idx="44">
                    <c:v>0.23903732240124684</c:v>
                  </c:pt>
                  <c:pt idx="45">
                    <c:v>0.22579090044773728</c:v>
                  </c:pt>
                  <c:pt idx="46">
                    <c:v>0.30173762284238476</c:v>
                  </c:pt>
                  <c:pt idx="47">
                    <c:v>0.19121539765455448</c:v>
                  </c:pt>
                  <c:pt idx="48">
                    <c:v>0.12797387668712262</c:v>
                  </c:pt>
                  <c:pt idx="49">
                    <c:v>0.14335188646748886</c:v>
                  </c:pt>
                  <c:pt idx="50">
                    <c:v>0.1955894851642544</c:v>
                  </c:pt>
                  <c:pt idx="51">
                    <c:v>0.22977247132319217</c:v>
                  </c:pt>
                  <c:pt idx="52">
                    <c:v>0.36083415335995783</c:v>
                  </c:pt>
                  <c:pt idx="53">
                    <c:v>0.34921858442494869</c:v>
                  </c:pt>
                  <c:pt idx="54">
                    <c:v>0.42247229403957443</c:v>
                  </c:pt>
                  <c:pt idx="55">
                    <c:v>0.50210794608973475</c:v>
                  </c:pt>
                  <c:pt idx="56">
                    <c:v>0.40221008627796107</c:v>
                  </c:pt>
                  <c:pt idx="57">
                    <c:v>0.41122733311362897</c:v>
                  </c:pt>
                  <c:pt idx="58">
                    <c:v>0.51653459494347675</c:v>
                  </c:pt>
                  <c:pt idx="59">
                    <c:v>0.41561807520501493</c:v>
                  </c:pt>
                  <c:pt idx="60">
                    <c:v>0.4541404136251545</c:v>
                  </c:pt>
                  <c:pt idx="61">
                    <c:v>0.63379185754679257</c:v>
                  </c:pt>
                  <c:pt idx="62">
                    <c:v>0.63347413522270135</c:v>
                  </c:pt>
                  <c:pt idx="63">
                    <c:v>0.66362983808799214</c:v>
                  </c:pt>
                  <c:pt idx="64">
                    <c:v>0.53161341953818353</c:v>
                  </c:pt>
                  <c:pt idx="65">
                    <c:v>0.58596772101921468</c:v>
                  </c:pt>
                  <c:pt idx="66">
                    <c:v>0.6405496896575561</c:v>
                  </c:pt>
                  <c:pt idx="67">
                    <c:v>0.54819036301731017</c:v>
                  </c:pt>
                  <c:pt idx="68">
                    <c:v>0.56788397421915071</c:v>
                  </c:pt>
                  <c:pt idx="69">
                    <c:v>0.66501173223089483</c:v>
                  </c:pt>
                  <c:pt idx="70">
                    <c:v>0.4854236984489384</c:v>
                  </c:pt>
                  <c:pt idx="71">
                    <c:v>0.39140403581661642</c:v>
                  </c:pt>
                  <c:pt idx="72">
                    <c:v>0.28801034288517907</c:v>
                  </c:pt>
                  <c:pt idx="73">
                    <c:v>0.42799423883204513</c:v>
                  </c:pt>
                  <c:pt idx="74">
                    <c:v>0.53736635507148711</c:v>
                  </c:pt>
                  <c:pt idx="75">
                    <c:v>0.56941519960452103</c:v>
                  </c:pt>
                  <c:pt idx="76">
                    <c:v>0.48274651976125482</c:v>
                  </c:pt>
                  <c:pt idx="77">
                    <c:v>0.55999810040594822</c:v>
                  </c:pt>
                  <c:pt idx="78">
                    <c:v>0.68299179967287416</c:v>
                  </c:pt>
                  <c:pt idx="79">
                    <c:v>0.71714681965628113</c:v>
                  </c:pt>
                  <c:pt idx="80">
                    <c:v>0.74419343520944792</c:v>
                  </c:pt>
                  <c:pt idx="81">
                    <c:v>0.71726133301829531</c:v>
                  </c:pt>
                  <c:pt idx="82">
                    <c:v>0.62749570124085918</c:v>
                  </c:pt>
                  <c:pt idx="83">
                    <c:v>0.55388754608843527</c:v>
                  </c:pt>
                  <c:pt idx="84">
                    <c:v>0.45780739662967268</c:v>
                  </c:pt>
                  <c:pt idx="85">
                    <c:v>0.49918854320523115</c:v>
                  </c:pt>
                  <c:pt idx="86">
                    <c:v>0.47940131884898002</c:v>
                  </c:pt>
                  <c:pt idx="87">
                    <c:v>0.38594464066922896</c:v>
                  </c:pt>
                  <c:pt idx="88">
                    <c:v>0.35777270049626686</c:v>
                  </c:pt>
                  <c:pt idx="89">
                    <c:v>0.43855610110585841</c:v>
                  </c:pt>
                  <c:pt idx="90">
                    <c:v>0.50631297915398665</c:v>
                  </c:pt>
                  <c:pt idx="91">
                    <c:v>0.44410713841130622</c:v>
                  </c:pt>
                  <c:pt idx="92">
                    <c:v>0.39928736118587299</c:v>
                  </c:pt>
                  <c:pt idx="93">
                    <c:v>0.40158036263151942</c:v>
                  </c:pt>
                  <c:pt idx="94">
                    <c:v>0.36207553169368212</c:v>
                  </c:pt>
                  <c:pt idx="95">
                    <c:v>0.3234318792671228</c:v>
                  </c:pt>
                  <c:pt idx="96">
                    <c:v>0.41222985218574471</c:v>
                  </c:pt>
                  <c:pt idx="97">
                    <c:v>0.49132410419016737</c:v>
                  </c:pt>
                  <c:pt idx="98">
                    <c:v>0.47051428350108099</c:v>
                  </c:pt>
                  <c:pt idx="99">
                    <c:v>0.42224105945735141</c:v>
                  </c:pt>
                  <c:pt idx="100">
                    <c:v>0.4213122850623327</c:v>
                  </c:pt>
                  <c:pt idx="101">
                    <c:v>0.62705133670428193</c:v>
                  </c:pt>
                  <c:pt idx="102">
                    <c:v>0.50638798927852047</c:v>
                  </c:pt>
                  <c:pt idx="103">
                    <c:v>0.58832385346877925</c:v>
                  </c:pt>
                  <c:pt idx="104">
                    <c:v>0.66264328348681656</c:v>
                  </c:pt>
                  <c:pt idx="105">
                    <c:v>0.65110190032654547</c:v>
                  </c:pt>
                  <c:pt idx="106">
                    <c:v>0.61956565616730253</c:v>
                  </c:pt>
                  <c:pt idx="107">
                    <c:v>0.60237688739095552</c:v>
                  </c:pt>
                  <c:pt idx="108">
                    <c:v>0.70812771188422197</c:v>
                  </c:pt>
                  <c:pt idx="109">
                    <c:v>0.56738138154590279</c:v>
                  </c:pt>
                  <c:pt idx="110">
                    <c:v>0.78853666432102909</c:v>
                  </c:pt>
                  <c:pt idx="111">
                    <c:v>0.97460016253555559</c:v>
                  </c:pt>
                  <c:pt idx="112">
                    <c:v>0.90552011996566173</c:v>
                  </c:pt>
                  <c:pt idx="113">
                    <c:v>0.73476580818759196</c:v>
                  </c:pt>
                  <c:pt idx="114">
                    <c:v>0.6214182308993913</c:v>
                  </c:pt>
                  <c:pt idx="115">
                    <c:v>0.77660615913997288</c:v>
                  </c:pt>
                  <c:pt idx="116">
                    <c:v>0.72106656986474893</c:v>
                  </c:pt>
                  <c:pt idx="117">
                    <c:v>0.65682102729638148</c:v>
                  </c:pt>
                  <c:pt idx="118">
                    <c:v>0.72082222845444233</c:v>
                  </c:pt>
                  <c:pt idx="119">
                    <c:v>0.65814655606126427</c:v>
                  </c:pt>
                  <c:pt idx="120">
                    <c:v>0.62961611185553457</c:v>
                  </c:pt>
                  <c:pt idx="121">
                    <c:v>0.62152256735658662</c:v>
                  </c:pt>
                  <c:pt idx="122">
                    <c:v>0.70178313132535131</c:v>
                  </c:pt>
                  <c:pt idx="123">
                    <c:v>0.6212875278116653</c:v>
                  </c:pt>
                  <c:pt idx="124">
                    <c:v>0.63922687334471529</c:v>
                  </c:pt>
                  <c:pt idx="125">
                    <c:v>0.61283074290087958</c:v>
                  </c:pt>
                  <c:pt idx="126">
                    <c:v>0.51250324026445493</c:v>
                  </c:pt>
                  <c:pt idx="127">
                    <c:v>0.5341415750973475</c:v>
                  </c:pt>
                  <c:pt idx="128">
                    <c:v>0.56504356623398855</c:v>
                  </c:pt>
                  <c:pt idx="129">
                    <c:v>0.58200999901920347</c:v>
                  </c:pt>
                  <c:pt idx="130">
                    <c:v>0.78476566271242687</c:v>
                  </c:pt>
                  <c:pt idx="131">
                    <c:v>0.60169321027657419</c:v>
                  </c:pt>
                  <c:pt idx="132">
                    <c:v>0.50894723448869117</c:v>
                  </c:pt>
                  <c:pt idx="133">
                    <c:v>0.53161327543733505</c:v>
                  </c:pt>
                  <c:pt idx="134">
                    <c:v>0.6983308395666763</c:v>
                  </c:pt>
                  <c:pt idx="135">
                    <c:v>0.74865979581344189</c:v>
                  </c:pt>
                  <c:pt idx="136">
                    <c:v>0.60390618675336494</c:v>
                  </c:pt>
                  <c:pt idx="137">
                    <c:v>0.53607813023585638</c:v>
                  </c:pt>
                  <c:pt idx="138">
                    <c:v>0.57223922001024119</c:v>
                  </c:pt>
                  <c:pt idx="139">
                    <c:v>0.65274925530637729</c:v>
                  </c:pt>
                  <c:pt idx="140">
                    <c:v>0.57174462859503328</c:v>
                  </c:pt>
                  <c:pt idx="141">
                    <c:v>0.69367604104815572</c:v>
                  </c:pt>
                  <c:pt idx="142">
                    <c:v>0.83613963661818469</c:v>
                  </c:pt>
                  <c:pt idx="143">
                    <c:v>0.75805070579430245</c:v>
                  </c:pt>
                  <c:pt idx="144">
                    <c:v>0.59422582318691874</c:v>
                  </c:pt>
                  <c:pt idx="145">
                    <c:v>0.53229246601226843</c:v>
                  </c:pt>
                  <c:pt idx="146">
                    <c:v>0.61442900344280404</c:v>
                  </c:pt>
                  <c:pt idx="147">
                    <c:v>0.70958662768163561</c:v>
                  </c:pt>
                  <c:pt idx="148">
                    <c:v>0.65088165651726315</c:v>
                  </c:pt>
                  <c:pt idx="149">
                    <c:v>0.80461083657636112</c:v>
                  </c:pt>
                  <c:pt idx="150">
                    <c:v>0.95296415573188531</c:v>
                  </c:pt>
                  <c:pt idx="151">
                    <c:v>1.0834531575625799</c:v>
                  </c:pt>
                  <c:pt idx="152">
                    <c:v>0.89471732791350767</c:v>
                  </c:pt>
                  <c:pt idx="153">
                    <c:v>0.84104743786818204</c:v>
                  </c:pt>
                  <c:pt idx="154">
                    <c:v>0.87343926442332787</c:v>
                  </c:pt>
                  <c:pt idx="155">
                    <c:v>0.94489188029061943</c:v>
                  </c:pt>
                  <c:pt idx="156">
                    <c:v>0.89191635445947126</c:v>
                  </c:pt>
                  <c:pt idx="157">
                    <c:v>0.67623297736188293</c:v>
                  </c:pt>
                  <c:pt idx="158">
                    <c:v>0.53587742935575178</c:v>
                  </c:pt>
                  <c:pt idx="159">
                    <c:v>0.61067793952870197</c:v>
                  </c:pt>
                  <c:pt idx="160">
                    <c:v>0.91073480338458523</c:v>
                  </c:pt>
                  <c:pt idx="161">
                    <c:v>0.85478676255803321</c:v>
                  </c:pt>
                  <c:pt idx="162">
                    <c:v>0.840418410809326</c:v>
                  </c:pt>
                  <c:pt idx="163">
                    <c:v>0.88601789403730036</c:v>
                  </c:pt>
                  <c:pt idx="164">
                    <c:v>0.8505468048540743</c:v>
                  </c:pt>
                  <c:pt idx="165">
                    <c:v>0.84374764650251644</c:v>
                  </c:pt>
                  <c:pt idx="166">
                    <c:v>0.91929969306831871</c:v>
                  </c:pt>
                  <c:pt idx="167">
                    <c:v>0.71546413913901974</c:v>
                  </c:pt>
                  <c:pt idx="168">
                    <c:v>0.71067374291135565</c:v>
                  </c:pt>
                  <c:pt idx="169">
                    <c:v>0.59454116384406142</c:v>
                  </c:pt>
                  <c:pt idx="170">
                    <c:v>0.70892493408802981</c:v>
                  </c:pt>
                  <c:pt idx="171">
                    <c:v>0.81368869960656631</c:v>
                  </c:pt>
                  <c:pt idx="172">
                    <c:v>0.80102893703815414</c:v>
                  </c:pt>
                  <c:pt idx="173">
                    <c:v>0.76300266982844844</c:v>
                  </c:pt>
                  <c:pt idx="174">
                    <c:v>0.66568637844291512</c:v>
                  </c:pt>
                  <c:pt idx="175">
                    <c:v>0.6918853571898218</c:v>
                  </c:pt>
                  <c:pt idx="176">
                    <c:v>0.81641121409804907</c:v>
                  </c:pt>
                  <c:pt idx="177">
                    <c:v>0.71224965467229806</c:v>
                  </c:pt>
                  <c:pt idx="178">
                    <c:v>0.74895023180175946</c:v>
                  </c:pt>
                  <c:pt idx="179">
                    <c:v>0.6669856353750937</c:v>
                  </c:pt>
                  <c:pt idx="180">
                    <c:v>0.63750031980087085</c:v>
                  </c:pt>
                  <c:pt idx="181">
                    <c:v>0.76154417042696865</c:v>
                  </c:pt>
                  <c:pt idx="182">
                    <c:v>0.61123193492773675</c:v>
                  </c:pt>
                  <c:pt idx="183">
                    <c:v>0.67176173917572213</c:v>
                  </c:pt>
                  <c:pt idx="184">
                    <c:v>0.72923839283917102</c:v>
                  </c:pt>
                  <c:pt idx="185">
                    <c:v>0.63002397731247939</c:v>
                  </c:pt>
                  <c:pt idx="186">
                    <c:v>0.66487606448875081</c:v>
                  </c:pt>
                  <c:pt idx="187">
                    <c:v>0.79257079014999687</c:v>
                  </c:pt>
                  <c:pt idx="188">
                    <c:v>0.65367996575255605</c:v>
                  </c:pt>
                  <c:pt idx="189">
                    <c:v>0.81496927905785543</c:v>
                  </c:pt>
                  <c:pt idx="190">
                    <c:v>0.75251954967642043</c:v>
                  </c:pt>
                  <c:pt idx="191">
                    <c:v>0.75341774966153496</c:v>
                  </c:pt>
                  <c:pt idx="192">
                    <c:v>0.76110933466346919</c:v>
                  </c:pt>
                  <c:pt idx="193">
                    <c:v>0.65457975002394841</c:v>
                  </c:pt>
                  <c:pt idx="194">
                    <c:v>0.61961867835440299</c:v>
                  </c:pt>
                  <c:pt idx="195">
                    <c:v>0.58208436443803568</c:v>
                  </c:pt>
                  <c:pt idx="196">
                    <c:v>0.63186891291316161</c:v>
                  </c:pt>
                  <c:pt idx="197">
                    <c:v>0.64648183270602377</c:v>
                  </c:pt>
                  <c:pt idx="198">
                    <c:v>0.67198289292499003</c:v>
                  </c:pt>
                  <c:pt idx="199">
                    <c:v>0.54965242219147847</c:v>
                  </c:pt>
                  <c:pt idx="200">
                    <c:v>0.66066175904726332</c:v>
                  </c:pt>
                  <c:pt idx="201">
                    <c:v>0.77293983299432345</c:v>
                  </c:pt>
                  <c:pt idx="202">
                    <c:v>0.72988723781433651</c:v>
                  </c:pt>
                  <c:pt idx="203">
                    <c:v>0.66074276674574206</c:v>
                  </c:pt>
                  <c:pt idx="204">
                    <c:v>0.85562719431804213</c:v>
                  </c:pt>
                  <c:pt idx="205">
                    <c:v>0.84773317051053176</c:v>
                  </c:pt>
                  <c:pt idx="206">
                    <c:v>0.76991180037296258</c:v>
                  </c:pt>
                  <c:pt idx="207">
                    <c:v>0.81620634027125161</c:v>
                  </c:pt>
                  <c:pt idx="208">
                    <c:v>0.74417889950582294</c:v>
                  </c:pt>
                  <c:pt idx="209">
                    <c:v>0.73596282729263218</c:v>
                  </c:pt>
                  <c:pt idx="210">
                    <c:v>0.7422945595245507</c:v>
                  </c:pt>
                  <c:pt idx="211">
                    <c:v>0.9307822747282154</c:v>
                  </c:pt>
                  <c:pt idx="212">
                    <c:v>0.74478065084881695</c:v>
                  </c:pt>
                  <c:pt idx="213">
                    <c:v>0.83112917201889136</c:v>
                  </c:pt>
                  <c:pt idx="214">
                    <c:v>0.80096203777681985</c:v>
                  </c:pt>
                  <c:pt idx="215">
                    <c:v>0.69430127562779531</c:v>
                  </c:pt>
                  <c:pt idx="216">
                    <c:v>0.74241355924325136</c:v>
                  </c:pt>
                  <c:pt idx="217">
                    <c:v>0.8202990142296972</c:v>
                  </c:pt>
                  <c:pt idx="218">
                    <c:v>0.73985269467863168</c:v>
                  </c:pt>
                  <c:pt idx="219">
                    <c:v>0.6791261104269497</c:v>
                  </c:pt>
                  <c:pt idx="220">
                    <c:v>0.63525747134448651</c:v>
                  </c:pt>
                  <c:pt idx="221">
                    <c:v>0.63400263085260955</c:v>
                  </c:pt>
                  <c:pt idx="222">
                    <c:v>0.66847660766851058</c:v>
                  </c:pt>
                  <c:pt idx="223">
                    <c:v>0.65981134189071533</c:v>
                  </c:pt>
                  <c:pt idx="224">
                    <c:v>0.58496343421506891</c:v>
                  </c:pt>
                  <c:pt idx="225">
                    <c:v>0.59438224288463248</c:v>
                  </c:pt>
                  <c:pt idx="226">
                    <c:v>0.56935939187934015</c:v>
                  </c:pt>
                  <c:pt idx="227">
                    <c:v>0.49379151319538417</c:v>
                  </c:pt>
                  <c:pt idx="228">
                    <c:v>0.64093243905506958</c:v>
                  </c:pt>
                  <c:pt idx="229">
                    <c:v>0.61591465323488159</c:v>
                  </c:pt>
                  <c:pt idx="230">
                    <c:v>0.69400867198683502</c:v>
                  </c:pt>
                  <c:pt idx="231">
                    <c:v>0.5955262675331533</c:v>
                  </c:pt>
                  <c:pt idx="232">
                    <c:v>0.55522442120076831</c:v>
                  </c:pt>
                  <c:pt idx="233">
                    <c:v>0.59432996075200173</c:v>
                  </c:pt>
                  <c:pt idx="234">
                    <c:v>0.66391421491991465</c:v>
                  </c:pt>
                  <c:pt idx="235">
                    <c:v>0.70124975318240501</c:v>
                  </c:pt>
                  <c:pt idx="236">
                    <c:v>0.64622309264950006</c:v>
                  </c:pt>
                  <c:pt idx="237">
                    <c:v>0.69068313394432379</c:v>
                  </c:pt>
                  <c:pt idx="238">
                    <c:v>0.60098922434414526</c:v>
                  </c:pt>
                  <c:pt idx="239">
                    <c:v>0.58909501555223298</c:v>
                  </c:pt>
                  <c:pt idx="240">
                    <c:v>0.55934567822252101</c:v>
                  </c:pt>
                  <c:pt idx="241">
                    <c:v>0.81834577297216748</c:v>
                  </c:pt>
                  <c:pt idx="242">
                    <c:v>0.67255532379173588</c:v>
                  </c:pt>
                  <c:pt idx="243">
                    <c:v>0.66851272006419349</c:v>
                  </c:pt>
                  <c:pt idx="244">
                    <c:v>0.59432434103120124</c:v>
                  </c:pt>
                  <c:pt idx="245">
                    <c:v>0.72625585382904834</c:v>
                  </c:pt>
                  <c:pt idx="246">
                    <c:v>0.63255908636759961</c:v>
                  </c:pt>
                  <c:pt idx="247">
                    <c:v>0.75028367030612519</c:v>
                  </c:pt>
                  <c:pt idx="248">
                    <c:v>0.72612064523265019</c:v>
                  </c:pt>
                  <c:pt idx="249">
                    <c:v>0.60419903053860191</c:v>
                  </c:pt>
                  <c:pt idx="250">
                    <c:v>0.79559357916008722</c:v>
                  </c:pt>
                  <c:pt idx="251">
                    <c:v>0.75909322800748169</c:v>
                  </c:pt>
                  <c:pt idx="252">
                    <c:v>0.78547664742836454</c:v>
                  </c:pt>
                  <c:pt idx="253">
                    <c:v>0.72252651482226748</c:v>
                  </c:pt>
                  <c:pt idx="254">
                    <c:v>0.83030468845810068</c:v>
                  </c:pt>
                  <c:pt idx="255">
                    <c:v>0.84056811600559922</c:v>
                  </c:pt>
                  <c:pt idx="256">
                    <c:v>0.61210456789599355</c:v>
                  </c:pt>
                  <c:pt idx="257">
                    <c:v>0.72517775035841947</c:v>
                  </c:pt>
                  <c:pt idx="258">
                    <c:v>0.74291328089440745</c:v>
                  </c:pt>
                  <c:pt idx="259">
                    <c:v>0.80189684612061074</c:v>
                  </c:pt>
                  <c:pt idx="260">
                    <c:v>0.73678451816804724</c:v>
                  </c:pt>
                  <c:pt idx="261">
                    <c:v>0.73537103537306714</c:v>
                  </c:pt>
                  <c:pt idx="262">
                    <c:v>0.70692317912688984</c:v>
                  </c:pt>
                  <c:pt idx="263">
                    <c:v>0.75009069375464466</c:v>
                  </c:pt>
                  <c:pt idx="264">
                    <c:v>0.51119987452773574</c:v>
                  </c:pt>
                  <c:pt idx="265">
                    <c:v>0.696798080558094</c:v>
                  </c:pt>
                  <c:pt idx="266">
                    <c:v>0.74915167694495943</c:v>
                  </c:pt>
                  <c:pt idx="267">
                    <c:v>0.71614248192163432</c:v>
                  </c:pt>
                  <c:pt idx="268">
                    <c:v>0.71462926944410388</c:v>
                  </c:pt>
                  <c:pt idx="269">
                    <c:v>0.61566825326697561</c:v>
                  </c:pt>
                  <c:pt idx="270">
                    <c:v>0.74259600863399655</c:v>
                  </c:pt>
                  <c:pt idx="271">
                    <c:v>0.68769774823631247</c:v>
                  </c:pt>
                  <c:pt idx="272">
                    <c:v>0.66420619339341647</c:v>
                  </c:pt>
                  <c:pt idx="273">
                    <c:v>0.72329764181511269</c:v>
                  </c:pt>
                  <c:pt idx="274">
                    <c:v>0.71644729364021886</c:v>
                  </c:pt>
                  <c:pt idx="275">
                    <c:v>0.91078738590476316</c:v>
                  </c:pt>
                  <c:pt idx="276">
                    <c:v>0.75456005407258453</c:v>
                  </c:pt>
                  <c:pt idx="277">
                    <c:v>0.59775546756917186</c:v>
                  </c:pt>
                  <c:pt idx="278">
                    <c:v>0.69434110258295301</c:v>
                  </c:pt>
                  <c:pt idx="279">
                    <c:v>0.6243881448045554</c:v>
                  </c:pt>
                  <c:pt idx="280">
                    <c:v>0.56635923761809837</c:v>
                  </c:pt>
                  <c:pt idx="281">
                    <c:v>0.57156124175875411</c:v>
                  </c:pt>
                  <c:pt idx="282">
                    <c:v>0.56703909688749754</c:v>
                  </c:pt>
                  <c:pt idx="283">
                    <c:v>0.81049577234470294</c:v>
                  </c:pt>
                  <c:pt idx="284">
                    <c:v>0.73699927019052336</c:v>
                  </c:pt>
                  <c:pt idx="285">
                    <c:v>0.84588245143247509</c:v>
                  </c:pt>
                  <c:pt idx="286">
                    <c:v>0.77231515317713384</c:v>
                  </c:pt>
                  <c:pt idx="287">
                    <c:v>0.7039790100095964</c:v>
                  </c:pt>
                  <c:pt idx="288">
                    <c:v>0.56933144424208337</c:v>
                  </c:pt>
                  <c:pt idx="289">
                    <c:v>0.69878773355408608</c:v>
                  </c:pt>
                  <c:pt idx="290">
                    <c:v>0.49924688925729077</c:v>
                  </c:pt>
                  <c:pt idx="291">
                    <c:v>0.5038511248161851</c:v>
                  </c:pt>
                  <c:pt idx="292">
                    <c:v>0.43027874799777704</c:v>
                  </c:pt>
                  <c:pt idx="293">
                    <c:v>0.67322428423789626</c:v>
                  </c:pt>
                  <c:pt idx="294">
                    <c:v>0.76087030164675962</c:v>
                  </c:pt>
                  <c:pt idx="295">
                    <c:v>0.7683859164942235</c:v>
                  </c:pt>
                  <c:pt idx="296">
                    <c:v>0.68486178039898138</c:v>
                  </c:pt>
                  <c:pt idx="297">
                    <c:v>0.76676957923824984</c:v>
                  </c:pt>
                  <c:pt idx="298">
                    <c:v>0.859796049412067</c:v>
                  </c:pt>
                  <c:pt idx="299">
                    <c:v>0.77569697585608333</c:v>
                  </c:pt>
                  <c:pt idx="300">
                    <c:v>0.81020769507599288</c:v>
                  </c:pt>
                  <c:pt idx="301">
                    <c:v>0.7826945377148663</c:v>
                  </c:pt>
                  <c:pt idx="302">
                    <c:v>0.77321906118809325</c:v>
                  </c:pt>
                  <c:pt idx="303">
                    <c:v>0.69360148043044345</c:v>
                  </c:pt>
                  <c:pt idx="304">
                    <c:v>0.5624515346741652</c:v>
                  </c:pt>
                  <c:pt idx="305">
                    <c:v>0.60374944031908218</c:v>
                  </c:pt>
                  <c:pt idx="306">
                    <c:v>0.54317656519637803</c:v>
                  </c:pt>
                  <c:pt idx="307">
                    <c:v>0.71054814824791046</c:v>
                  </c:pt>
                  <c:pt idx="308">
                    <c:v>0.57785212654407969</c:v>
                  </c:pt>
                  <c:pt idx="309">
                    <c:v>0.57144875714752807</c:v>
                  </c:pt>
                  <c:pt idx="310">
                    <c:v>0.62874701774500041</c:v>
                  </c:pt>
                  <c:pt idx="311">
                    <c:v>0.79493321044327814</c:v>
                  </c:pt>
                  <c:pt idx="312">
                    <c:v>0.79344589816072608</c:v>
                  </c:pt>
                  <c:pt idx="313">
                    <c:v>0.61205727120288644</c:v>
                  </c:pt>
                  <c:pt idx="314">
                    <c:v>0.65802261997805112</c:v>
                  </c:pt>
                  <c:pt idx="315">
                    <c:v>0.89545055064771861</c:v>
                  </c:pt>
                  <c:pt idx="316">
                    <c:v>0.81708453627080657</c:v>
                  </c:pt>
                  <c:pt idx="317">
                    <c:v>0.66415375084871375</c:v>
                  </c:pt>
                  <c:pt idx="318">
                    <c:v>0.81499327404735311</c:v>
                  </c:pt>
                  <c:pt idx="319">
                    <c:v>0.72584329083730903</c:v>
                  </c:pt>
                  <c:pt idx="320">
                    <c:v>0.74559690897663045</c:v>
                  </c:pt>
                  <c:pt idx="321">
                    <c:v>0.62437638304312981</c:v>
                  </c:pt>
                  <c:pt idx="322">
                    <c:v>0.82736243458146308</c:v>
                  </c:pt>
                  <c:pt idx="323">
                    <c:v>0.78902061974566828</c:v>
                  </c:pt>
                  <c:pt idx="324">
                    <c:v>0.74097088524298893</c:v>
                  </c:pt>
                  <c:pt idx="325">
                    <c:v>0.62043093456435072</c:v>
                  </c:pt>
                  <c:pt idx="326">
                    <c:v>0.53784291675148754</c:v>
                  </c:pt>
                  <c:pt idx="327">
                    <c:v>0.69074122032755181</c:v>
                  </c:pt>
                  <c:pt idx="328">
                    <c:v>0.88173923921901998</c:v>
                  </c:pt>
                  <c:pt idx="329">
                    <c:v>0.84349548947079422</c:v>
                  </c:pt>
                  <c:pt idx="330">
                    <c:v>0.69229239009528232</c:v>
                  </c:pt>
                  <c:pt idx="331">
                    <c:v>0.5615144654574169</c:v>
                  </c:pt>
                  <c:pt idx="332">
                    <c:v>0.52131344421682779</c:v>
                  </c:pt>
                  <c:pt idx="333">
                    <c:v>0.64179078360313824</c:v>
                  </c:pt>
                  <c:pt idx="334">
                    <c:v>0.76331718519954717</c:v>
                  </c:pt>
                  <c:pt idx="335">
                    <c:v>0.65932885402218744</c:v>
                  </c:pt>
                  <c:pt idx="336">
                    <c:v>0.7480379213095889</c:v>
                  </c:pt>
                  <c:pt idx="337">
                    <c:v>0.73942140977325088</c:v>
                  </c:pt>
                  <c:pt idx="338">
                    <c:v>0.6398807127774645</c:v>
                  </c:pt>
                  <c:pt idx="339">
                    <c:v>0.56688458422956001</c:v>
                  </c:pt>
                  <c:pt idx="340">
                    <c:v>0.58364173897151816</c:v>
                  </c:pt>
                  <c:pt idx="341">
                    <c:v>0.59390130550607434</c:v>
                  </c:pt>
                  <c:pt idx="342">
                    <c:v>0.57099636873281379</c:v>
                  </c:pt>
                  <c:pt idx="343">
                    <c:v>0.49869357190092412</c:v>
                  </c:pt>
                  <c:pt idx="344">
                    <c:v>0.60978602587176933</c:v>
                  </c:pt>
                  <c:pt idx="345">
                    <c:v>0.65628965831106933</c:v>
                  </c:pt>
                  <c:pt idx="346">
                    <c:v>0.6277140422655233</c:v>
                  </c:pt>
                  <c:pt idx="347">
                    <c:v>0.59130752383697283</c:v>
                  </c:pt>
                  <c:pt idx="348">
                    <c:v>0.60201659298753873</c:v>
                  </c:pt>
                  <c:pt idx="349">
                    <c:v>0.55535746921339901</c:v>
                  </c:pt>
                  <c:pt idx="350">
                    <c:v>0.65934960519339636</c:v>
                  </c:pt>
                  <c:pt idx="351">
                    <c:v>0.54033154080610379</c:v>
                  </c:pt>
                  <c:pt idx="352">
                    <c:v>0.57900570775675253</c:v>
                  </c:pt>
                  <c:pt idx="353">
                    <c:v>0.54268378166997755</c:v>
                  </c:pt>
                  <c:pt idx="354">
                    <c:v>0.45792468374017042</c:v>
                  </c:pt>
                  <c:pt idx="355">
                    <c:v>0.60794303541686268</c:v>
                  </c:pt>
                  <c:pt idx="356">
                    <c:v>0.61831628668407879</c:v>
                  </c:pt>
                  <c:pt idx="357">
                    <c:v>0.60933077172311456</c:v>
                  </c:pt>
                  <c:pt idx="358">
                    <c:v>0.54702784767327095</c:v>
                  </c:pt>
                  <c:pt idx="359">
                    <c:v>0.62736627555663782</c:v>
                  </c:pt>
                  <c:pt idx="360">
                    <c:v>0.6114568724725723</c:v>
                  </c:pt>
                  <c:pt idx="361">
                    <c:v>0.56882582695772665</c:v>
                  </c:pt>
                  <c:pt idx="362">
                    <c:v>0.55911645556524103</c:v>
                  </c:pt>
                  <c:pt idx="363">
                    <c:v>0.61385963767494534</c:v>
                  </c:pt>
                  <c:pt idx="364">
                    <c:v>0.71326267213655969</c:v>
                  </c:pt>
                  <c:pt idx="365">
                    <c:v>0.7120527438683929</c:v>
                  </c:pt>
                  <c:pt idx="366">
                    <c:v>0.57805422329522282</c:v>
                  </c:pt>
                  <c:pt idx="367">
                    <c:v>0.44679002651885363</c:v>
                  </c:pt>
                  <c:pt idx="368">
                    <c:v>0.6452992545697166</c:v>
                  </c:pt>
                  <c:pt idx="369">
                    <c:v>0.57265861842048738</c:v>
                  </c:pt>
                  <c:pt idx="370">
                    <c:v>0.6218573055449268</c:v>
                  </c:pt>
                  <c:pt idx="371">
                    <c:v>0.82997520887583409</c:v>
                  </c:pt>
                  <c:pt idx="372">
                    <c:v>0.68364460070232802</c:v>
                  </c:pt>
                  <c:pt idx="373">
                    <c:v>0.57957707980309259</c:v>
                  </c:pt>
                  <c:pt idx="374">
                    <c:v>0.59340367540876937</c:v>
                  </c:pt>
                  <c:pt idx="375">
                    <c:v>0.60512716020596813</c:v>
                  </c:pt>
                  <c:pt idx="376">
                    <c:v>0.53718599112938148</c:v>
                  </c:pt>
                  <c:pt idx="377">
                    <c:v>0.61013043713780435</c:v>
                  </c:pt>
                  <c:pt idx="378">
                    <c:v>0.52642197799307555</c:v>
                  </c:pt>
                  <c:pt idx="379">
                    <c:v>0.66086602741165934</c:v>
                  </c:pt>
                  <c:pt idx="380">
                    <c:v>0.59164849977978229</c:v>
                  </c:pt>
                  <c:pt idx="381">
                    <c:v>0.59368210652765252</c:v>
                  </c:pt>
                  <c:pt idx="382">
                    <c:v>0.57948773028033496</c:v>
                  </c:pt>
                  <c:pt idx="383">
                    <c:v>0.46590285652394442</c:v>
                  </c:pt>
                  <c:pt idx="384">
                    <c:v>0.47811875733034248</c:v>
                  </c:pt>
                  <c:pt idx="385">
                    <c:v>0.61860583733799068</c:v>
                  </c:pt>
                  <c:pt idx="386">
                    <c:v>0.69203633711505785</c:v>
                  </c:pt>
                  <c:pt idx="387">
                    <c:v>0.62363989522331031</c:v>
                  </c:pt>
                  <c:pt idx="388">
                    <c:v>0.60196445965008361</c:v>
                  </c:pt>
                  <c:pt idx="389">
                    <c:v>0.58386318204998588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pooled!$Z$4:$Z$393</c:f>
              <c:numCache>
                <c:formatCode>General</c:formatCode>
                <c:ptCount val="390"/>
                <c:pt idx="0">
                  <c:v>6.1469833333333321</c:v>
                </c:pt>
                <c:pt idx="1">
                  <c:v>7.0107249999999981</c:v>
                </c:pt>
                <c:pt idx="2">
                  <c:v>6.8711500000000001</c:v>
                </c:pt>
                <c:pt idx="3">
                  <c:v>7.3936583333333337</c:v>
                </c:pt>
                <c:pt idx="4">
                  <c:v>7.2364083333333333</c:v>
                </c:pt>
                <c:pt idx="5">
                  <c:v>6.8968583333333333</c:v>
                </c:pt>
                <c:pt idx="6">
                  <c:v>7.4861333333333322</c:v>
                </c:pt>
                <c:pt idx="7">
                  <c:v>7.4606166666666667</c:v>
                </c:pt>
                <c:pt idx="8">
                  <c:v>8.0875750000000011</c:v>
                </c:pt>
                <c:pt idx="9">
                  <c:v>7.8698333333333332</c:v>
                </c:pt>
                <c:pt idx="10">
                  <c:v>8.2129333333333339</c:v>
                </c:pt>
                <c:pt idx="11">
                  <c:v>8.1056749999999997</c:v>
                </c:pt>
                <c:pt idx="12">
                  <c:v>7.9778250000000002</c:v>
                </c:pt>
                <c:pt idx="13">
                  <c:v>8.0509500000000003</c:v>
                </c:pt>
                <c:pt idx="14">
                  <c:v>7.2790083333333335</c:v>
                </c:pt>
                <c:pt idx="15">
                  <c:v>8.1403249999999989</c:v>
                </c:pt>
                <c:pt idx="16">
                  <c:v>15.265666666666668</c:v>
                </c:pt>
                <c:pt idx="17">
                  <c:v>17.977666666666668</c:v>
                </c:pt>
                <c:pt idx="18">
                  <c:v>17.461500000000001</c:v>
                </c:pt>
                <c:pt idx="19">
                  <c:v>14.926416666666668</c:v>
                </c:pt>
                <c:pt idx="20">
                  <c:v>13.485833333333334</c:v>
                </c:pt>
                <c:pt idx="21">
                  <c:v>11.942258333333333</c:v>
                </c:pt>
                <c:pt idx="22">
                  <c:v>10.5162</c:v>
                </c:pt>
                <c:pt idx="23">
                  <c:v>9.5876749999999991</c:v>
                </c:pt>
                <c:pt idx="24">
                  <c:v>8.4995416666666657</c:v>
                </c:pt>
                <c:pt idx="25">
                  <c:v>8.1726833333333335</c:v>
                </c:pt>
                <c:pt idx="26">
                  <c:v>7.2074749999999987</c:v>
                </c:pt>
                <c:pt idx="27">
                  <c:v>6.506733333333333</c:v>
                </c:pt>
                <c:pt idx="28">
                  <c:v>6.2274749999999992</c:v>
                </c:pt>
                <c:pt idx="29">
                  <c:v>5.9078416666666671</c:v>
                </c:pt>
                <c:pt idx="30">
                  <c:v>5.1172083333333331</c:v>
                </c:pt>
                <c:pt idx="31">
                  <c:v>3.8545916666666664</c:v>
                </c:pt>
                <c:pt idx="32">
                  <c:v>2.7899833333333333</c:v>
                </c:pt>
                <c:pt idx="33">
                  <c:v>2.0203833333333336</c:v>
                </c:pt>
                <c:pt idx="34">
                  <c:v>1.6236858333333337</c:v>
                </c:pt>
                <c:pt idx="35">
                  <c:v>1.4614816666666668</c:v>
                </c:pt>
                <c:pt idx="36">
                  <c:v>1.3817833333333336</c:v>
                </c:pt>
                <c:pt idx="37">
                  <c:v>1.4272883333333333</c:v>
                </c:pt>
                <c:pt idx="38">
                  <c:v>1.3646916666666666</c:v>
                </c:pt>
                <c:pt idx="39">
                  <c:v>1.4104333333333334</c:v>
                </c:pt>
                <c:pt idx="40">
                  <c:v>1.32189</c:v>
                </c:pt>
                <c:pt idx="41">
                  <c:v>1.4055733333333336</c:v>
                </c:pt>
                <c:pt idx="42">
                  <c:v>1.3731458333333333</c:v>
                </c:pt>
                <c:pt idx="43">
                  <c:v>1.2821858333333334</c:v>
                </c:pt>
                <c:pt idx="44">
                  <c:v>1.4808749999999999</c:v>
                </c:pt>
                <c:pt idx="45">
                  <c:v>1.4539249999999999</c:v>
                </c:pt>
                <c:pt idx="46">
                  <c:v>1.5463691666666666</c:v>
                </c:pt>
                <c:pt idx="47">
                  <c:v>1.4629375</c:v>
                </c:pt>
                <c:pt idx="48">
                  <c:v>1.3974308333333332</c:v>
                </c:pt>
                <c:pt idx="49">
                  <c:v>1.4421250000000001</c:v>
                </c:pt>
                <c:pt idx="50">
                  <c:v>1.5484650000000002</c:v>
                </c:pt>
                <c:pt idx="51">
                  <c:v>1.6258508333333335</c:v>
                </c:pt>
                <c:pt idx="52">
                  <c:v>1.724925833333333</c:v>
                </c:pt>
                <c:pt idx="53">
                  <c:v>1.7875475000000003</c:v>
                </c:pt>
                <c:pt idx="54">
                  <c:v>1.8785849999999999</c:v>
                </c:pt>
                <c:pt idx="55">
                  <c:v>2.0560358333333335</c:v>
                </c:pt>
                <c:pt idx="56">
                  <c:v>1.9241591666666664</c:v>
                </c:pt>
                <c:pt idx="57">
                  <c:v>1.9990583333333332</c:v>
                </c:pt>
                <c:pt idx="58">
                  <c:v>2.2546991666666671</c:v>
                </c:pt>
                <c:pt idx="59">
                  <c:v>2.1325149999999997</c:v>
                </c:pt>
                <c:pt idx="60">
                  <c:v>2.1857116666666667</c:v>
                </c:pt>
                <c:pt idx="61">
                  <c:v>2.7085074999999996</c:v>
                </c:pt>
                <c:pt idx="62">
                  <c:v>2.4548091666666663</c:v>
                </c:pt>
                <c:pt idx="63">
                  <c:v>2.5821541666666668</c:v>
                </c:pt>
                <c:pt idx="64">
                  <c:v>2.4151783333333334</c:v>
                </c:pt>
                <c:pt idx="65">
                  <c:v>2.7606008333333332</c:v>
                </c:pt>
                <c:pt idx="66">
                  <c:v>2.7111308333333333</c:v>
                </c:pt>
                <c:pt idx="67">
                  <c:v>2.7334733333333339</c:v>
                </c:pt>
                <c:pt idx="68">
                  <c:v>2.6065841666666665</c:v>
                </c:pt>
                <c:pt idx="69">
                  <c:v>2.8424724999999995</c:v>
                </c:pt>
                <c:pt idx="70">
                  <c:v>2.3212208333333337</c:v>
                </c:pt>
                <c:pt idx="71">
                  <c:v>2.2535566666666669</c:v>
                </c:pt>
                <c:pt idx="72">
                  <c:v>2.1361816666666664</c:v>
                </c:pt>
                <c:pt idx="73">
                  <c:v>2.3548658333333332</c:v>
                </c:pt>
                <c:pt idx="74">
                  <c:v>2.703629166666667</c:v>
                </c:pt>
                <c:pt idx="75">
                  <c:v>2.9035683333333329</c:v>
                </c:pt>
                <c:pt idx="76">
                  <c:v>2.6007758333333331</c:v>
                </c:pt>
                <c:pt idx="77">
                  <c:v>2.7517541666666663</c:v>
                </c:pt>
                <c:pt idx="78">
                  <c:v>2.9674841666666669</c:v>
                </c:pt>
                <c:pt idx="79">
                  <c:v>3.1456941666666669</c:v>
                </c:pt>
                <c:pt idx="80">
                  <c:v>3.0965916666666664</c:v>
                </c:pt>
                <c:pt idx="81">
                  <c:v>3.1131349999999998</c:v>
                </c:pt>
                <c:pt idx="82">
                  <c:v>3.1290499999999999</c:v>
                </c:pt>
                <c:pt idx="83">
                  <c:v>2.8602383333333337</c:v>
                </c:pt>
                <c:pt idx="84">
                  <c:v>2.7557716666666665</c:v>
                </c:pt>
                <c:pt idx="85">
                  <c:v>3.007259166666667</c:v>
                </c:pt>
                <c:pt idx="86">
                  <c:v>2.9961766666666669</c:v>
                </c:pt>
                <c:pt idx="87">
                  <c:v>2.765154166666667</c:v>
                </c:pt>
                <c:pt idx="88">
                  <c:v>2.6474708333333332</c:v>
                </c:pt>
                <c:pt idx="89">
                  <c:v>2.9229766666666666</c:v>
                </c:pt>
                <c:pt idx="90">
                  <c:v>2.8332441666666668</c:v>
                </c:pt>
                <c:pt idx="91">
                  <c:v>2.7866599999999995</c:v>
                </c:pt>
                <c:pt idx="92">
                  <c:v>2.9455116666666665</c:v>
                </c:pt>
                <c:pt idx="93">
                  <c:v>2.4959216666666664</c:v>
                </c:pt>
                <c:pt idx="94">
                  <c:v>2.5435283333333332</c:v>
                </c:pt>
                <c:pt idx="95">
                  <c:v>2.4115033333333331</c:v>
                </c:pt>
                <c:pt idx="96">
                  <c:v>2.7096483333333334</c:v>
                </c:pt>
                <c:pt idx="97">
                  <c:v>3.299045833333333</c:v>
                </c:pt>
                <c:pt idx="98">
                  <c:v>3.4043083333333328</c:v>
                </c:pt>
                <c:pt idx="99">
                  <c:v>3.5006249999999999</c:v>
                </c:pt>
                <c:pt idx="100">
                  <c:v>3.6486433333333337</c:v>
                </c:pt>
                <c:pt idx="101">
                  <c:v>3.9981733333333334</c:v>
                </c:pt>
                <c:pt idx="102">
                  <c:v>3.4188808333333331</c:v>
                </c:pt>
                <c:pt idx="103">
                  <c:v>3.6264716666666659</c:v>
                </c:pt>
                <c:pt idx="104">
                  <c:v>3.9558474999999995</c:v>
                </c:pt>
                <c:pt idx="105">
                  <c:v>3.9382183333333329</c:v>
                </c:pt>
                <c:pt idx="106">
                  <c:v>3.5634233333333341</c:v>
                </c:pt>
                <c:pt idx="107">
                  <c:v>3.4239158333333326</c:v>
                </c:pt>
                <c:pt idx="108">
                  <c:v>3.1970166666666668</c:v>
                </c:pt>
                <c:pt idx="109">
                  <c:v>3.3424808333333327</c:v>
                </c:pt>
                <c:pt idx="110">
                  <c:v>3.5608416666666667</c:v>
                </c:pt>
                <c:pt idx="111">
                  <c:v>3.6590358333333337</c:v>
                </c:pt>
                <c:pt idx="112">
                  <c:v>3.6981533333333325</c:v>
                </c:pt>
                <c:pt idx="113">
                  <c:v>3.6276683333333337</c:v>
                </c:pt>
                <c:pt idx="114">
                  <c:v>3.4877625000000001</c:v>
                </c:pt>
                <c:pt idx="115">
                  <c:v>3.5242333333333344</c:v>
                </c:pt>
                <c:pt idx="116">
                  <c:v>3.6654050000000002</c:v>
                </c:pt>
                <c:pt idx="117">
                  <c:v>4.1401124999999999</c:v>
                </c:pt>
                <c:pt idx="118">
                  <c:v>4.2408808333333328</c:v>
                </c:pt>
                <c:pt idx="119">
                  <c:v>3.771315</c:v>
                </c:pt>
                <c:pt idx="120">
                  <c:v>3.7021166666666665</c:v>
                </c:pt>
                <c:pt idx="121">
                  <c:v>3.7109974999999999</c:v>
                </c:pt>
                <c:pt idx="122">
                  <c:v>3.7086808333333336</c:v>
                </c:pt>
                <c:pt idx="123">
                  <c:v>4.1823958333333335</c:v>
                </c:pt>
                <c:pt idx="124">
                  <c:v>3.8115000000000001</c:v>
                </c:pt>
                <c:pt idx="125">
                  <c:v>3.8018666666666672</c:v>
                </c:pt>
                <c:pt idx="126">
                  <c:v>3.7135416666666665</c:v>
                </c:pt>
                <c:pt idx="127">
                  <c:v>4.1390833333333328</c:v>
                </c:pt>
                <c:pt idx="128">
                  <c:v>4.3453500000000007</c:v>
                </c:pt>
                <c:pt idx="129">
                  <c:v>4.2588250000000007</c:v>
                </c:pt>
                <c:pt idx="130">
                  <c:v>4.8202916666666669</c:v>
                </c:pt>
                <c:pt idx="131">
                  <c:v>4.5609666666666664</c:v>
                </c:pt>
                <c:pt idx="132">
                  <c:v>3.9020916666666667</c:v>
                </c:pt>
                <c:pt idx="133">
                  <c:v>4.1260500000000002</c:v>
                </c:pt>
                <c:pt idx="134">
                  <c:v>4.8166833333333336</c:v>
                </c:pt>
                <c:pt idx="135">
                  <c:v>4.7503249999999992</c:v>
                </c:pt>
                <c:pt idx="136">
                  <c:v>4.2066833333333333</c:v>
                </c:pt>
                <c:pt idx="137">
                  <c:v>3.9795333333333329</c:v>
                </c:pt>
                <c:pt idx="138">
                  <c:v>3.9356916666666666</c:v>
                </c:pt>
                <c:pt idx="139">
                  <c:v>4.5320999999999998</c:v>
                </c:pt>
                <c:pt idx="140">
                  <c:v>4.3326600000000006</c:v>
                </c:pt>
                <c:pt idx="141">
                  <c:v>4.4915499999999993</c:v>
                </c:pt>
                <c:pt idx="142">
                  <c:v>4.8825616666666667</c:v>
                </c:pt>
                <c:pt idx="143">
                  <c:v>4.3411541666666666</c:v>
                </c:pt>
                <c:pt idx="144">
                  <c:v>4.5404516666666668</c:v>
                </c:pt>
                <c:pt idx="145">
                  <c:v>4.3460791666666658</c:v>
                </c:pt>
                <c:pt idx="146">
                  <c:v>4.4254566666666664</c:v>
                </c:pt>
                <c:pt idx="147">
                  <c:v>4.6404816666666662</c:v>
                </c:pt>
                <c:pt idx="148">
                  <c:v>4.5837316666666661</c:v>
                </c:pt>
                <c:pt idx="149">
                  <c:v>5.1866816666666669</c:v>
                </c:pt>
                <c:pt idx="150">
                  <c:v>4.9617608333333338</c:v>
                </c:pt>
                <c:pt idx="151">
                  <c:v>5.7368533333333325</c:v>
                </c:pt>
                <c:pt idx="152">
                  <c:v>4.7744666666666662</c:v>
                </c:pt>
                <c:pt idx="153">
                  <c:v>4.7023958333333331</c:v>
                </c:pt>
                <c:pt idx="154">
                  <c:v>5.0776999999999992</c:v>
                </c:pt>
                <c:pt idx="155">
                  <c:v>5.514078333333333</c:v>
                </c:pt>
                <c:pt idx="156">
                  <c:v>5.6929249999999998</c:v>
                </c:pt>
                <c:pt idx="157">
                  <c:v>5.0540166666666666</c:v>
                </c:pt>
                <c:pt idx="158">
                  <c:v>4.3989666666666674</c:v>
                </c:pt>
                <c:pt idx="159">
                  <c:v>4.9540083333333325</c:v>
                </c:pt>
                <c:pt idx="160">
                  <c:v>5.426283333333334</c:v>
                </c:pt>
                <c:pt idx="161">
                  <c:v>5.3853666666666671</c:v>
                </c:pt>
                <c:pt idx="162">
                  <c:v>5.2973499999999998</c:v>
                </c:pt>
                <c:pt idx="163">
                  <c:v>5.421991666666667</c:v>
                </c:pt>
                <c:pt idx="164">
                  <c:v>5.2959833333333339</c:v>
                </c:pt>
                <c:pt idx="165">
                  <c:v>5.5316083333333337</c:v>
                </c:pt>
                <c:pt idx="166">
                  <c:v>5.4448416666666661</c:v>
                </c:pt>
                <c:pt idx="167">
                  <c:v>5.3992000000000004</c:v>
                </c:pt>
                <c:pt idx="168">
                  <c:v>5.6236500000000005</c:v>
                </c:pt>
                <c:pt idx="169">
                  <c:v>4.6997333333333327</c:v>
                </c:pt>
                <c:pt idx="170">
                  <c:v>5.2187333333333328</c:v>
                </c:pt>
                <c:pt idx="171">
                  <c:v>5.1711749999999999</c:v>
                </c:pt>
                <c:pt idx="172">
                  <c:v>5.2476483333333332</c:v>
                </c:pt>
                <c:pt idx="173">
                  <c:v>5.2575475000000003</c:v>
                </c:pt>
                <c:pt idx="174">
                  <c:v>5.0996666666666668</c:v>
                </c:pt>
                <c:pt idx="175">
                  <c:v>4.9858583333333328</c:v>
                </c:pt>
                <c:pt idx="176">
                  <c:v>5.551333333333333</c:v>
                </c:pt>
                <c:pt idx="177">
                  <c:v>4.7208166666666669</c:v>
                </c:pt>
                <c:pt idx="178">
                  <c:v>5.1749750000000008</c:v>
                </c:pt>
                <c:pt idx="179">
                  <c:v>4.8365416666666663</c:v>
                </c:pt>
                <c:pt idx="180">
                  <c:v>4.4970249999999998</c:v>
                </c:pt>
                <c:pt idx="181">
                  <c:v>5.2608108333333341</c:v>
                </c:pt>
                <c:pt idx="182">
                  <c:v>4.7517016666666665</c:v>
                </c:pt>
                <c:pt idx="183">
                  <c:v>4.6111241666666674</c:v>
                </c:pt>
                <c:pt idx="184">
                  <c:v>5.0806283333333333</c:v>
                </c:pt>
                <c:pt idx="185">
                  <c:v>4.6025750000000007</c:v>
                </c:pt>
                <c:pt idx="186">
                  <c:v>5.1413583333333337</c:v>
                </c:pt>
                <c:pt idx="187">
                  <c:v>5.5416166666666662</c:v>
                </c:pt>
                <c:pt idx="188">
                  <c:v>5.3894333333333329</c:v>
                </c:pt>
                <c:pt idx="189">
                  <c:v>5.8561666666666667</c:v>
                </c:pt>
                <c:pt idx="190">
                  <c:v>5.5394083333333333</c:v>
                </c:pt>
                <c:pt idx="191">
                  <c:v>5.8004333333333333</c:v>
                </c:pt>
                <c:pt idx="192">
                  <c:v>5.5201583333333337</c:v>
                </c:pt>
                <c:pt idx="193">
                  <c:v>5.512833333333333</c:v>
                </c:pt>
                <c:pt idx="194">
                  <c:v>5.3045333333333327</c:v>
                </c:pt>
                <c:pt idx="195">
                  <c:v>4.9210666666666674</c:v>
                </c:pt>
                <c:pt idx="196">
                  <c:v>5.1763500000000002</c:v>
                </c:pt>
                <c:pt idx="197">
                  <c:v>5.2423250000000001</c:v>
                </c:pt>
                <c:pt idx="198">
                  <c:v>5.2742333333333331</c:v>
                </c:pt>
                <c:pt idx="199">
                  <c:v>5.074041666666667</c:v>
                </c:pt>
                <c:pt idx="200">
                  <c:v>5.3123250000000004</c:v>
                </c:pt>
                <c:pt idx="201">
                  <c:v>5.839316666666666</c:v>
                </c:pt>
                <c:pt idx="202">
                  <c:v>6.312450000000001</c:v>
                </c:pt>
                <c:pt idx="203">
                  <c:v>5.8046749999999996</c:v>
                </c:pt>
                <c:pt idx="204">
                  <c:v>6.2751333333333337</c:v>
                </c:pt>
                <c:pt idx="205">
                  <c:v>6.5237666666666669</c:v>
                </c:pt>
                <c:pt idx="206">
                  <c:v>6.1707666666666654</c:v>
                </c:pt>
                <c:pt idx="207">
                  <c:v>6.0910333333333329</c:v>
                </c:pt>
                <c:pt idx="208">
                  <c:v>6.1659499999999996</c:v>
                </c:pt>
                <c:pt idx="209">
                  <c:v>5.9042833333333347</c:v>
                </c:pt>
                <c:pt idx="210">
                  <c:v>5.9977083333333345</c:v>
                </c:pt>
                <c:pt idx="211">
                  <c:v>6.0177416666666668</c:v>
                </c:pt>
                <c:pt idx="212">
                  <c:v>5.5165000000000006</c:v>
                </c:pt>
                <c:pt idx="213">
                  <c:v>5.8965166666666669</c:v>
                </c:pt>
                <c:pt idx="214">
                  <c:v>6.1262333333333343</c:v>
                </c:pt>
                <c:pt idx="215">
                  <c:v>5.8351833333333332</c:v>
                </c:pt>
                <c:pt idx="216">
                  <c:v>5.6791083333333328</c:v>
                </c:pt>
                <c:pt idx="217">
                  <c:v>5.7062249999999999</c:v>
                </c:pt>
                <c:pt idx="218">
                  <c:v>5.4509833333333333</c:v>
                </c:pt>
                <c:pt idx="219">
                  <c:v>5.6697499999999996</c:v>
                </c:pt>
                <c:pt idx="220">
                  <c:v>5.3861333333333326</c:v>
                </c:pt>
                <c:pt idx="221">
                  <c:v>5.3674249999999999</c:v>
                </c:pt>
                <c:pt idx="222">
                  <c:v>5.412300000000001</c:v>
                </c:pt>
                <c:pt idx="223">
                  <c:v>4.9562083333333335</c:v>
                </c:pt>
                <c:pt idx="224">
                  <c:v>4.8252833333333323</c:v>
                </c:pt>
                <c:pt idx="225">
                  <c:v>4.8605333333333327</c:v>
                </c:pt>
                <c:pt idx="226">
                  <c:v>4.7497999999999996</c:v>
                </c:pt>
                <c:pt idx="227">
                  <c:v>4.7385250000000001</c:v>
                </c:pt>
                <c:pt idx="228">
                  <c:v>4.847691666666667</c:v>
                </c:pt>
                <c:pt idx="229">
                  <c:v>5.046708333333334</c:v>
                </c:pt>
                <c:pt idx="230">
                  <c:v>5.5688166666666659</c:v>
                </c:pt>
                <c:pt idx="231">
                  <c:v>5.7048250000000005</c:v>
                </c:pt>
                <c:pt idx="232">
                  <c:v>5.5800749999999999</c:v>
                </c:pt>
                <c:pt idx="233">
                  <c:v>6.1245166666666657</c:v>
                </c:pt>
                <c:pt idx="234">
                  <c:v>6.4082500000000016</c:v>
                </c:pt>
                <c:pt idx="235">
                  <c:v>6.2564166666666665</c:v>
                </c:pt>
                <c:pt idx="236">
                  <c:v>6.0306250000000006</c:v>
                </c:pt>
                <c:pt idx="237">
                  <c:v>6.2938000000000001</c:v>
                </c:pt>
                <c:pt idx="238">
                  <c:v>6.7854666666666672</c:v>
                </c:pt>
                <c:pt idx="239">
                  <c:v>5.7371499999999997</c:v>
                </c:pt>
                <c:pt idx="240">
                  <c:v>5.5893249999999997</c:v>
                </c:pt>
                <c:pt idx="241">
                  <c:v>5.755066666666667</c:v>
                </c:pt>
                <c:pt idx="242">
                  <c:v>5.3851499999999994</c:v>
                </c:pt>
                <c:pt idx="243">
                  <c:v>6.134291666666666</c:v>
                </c:pt>
                <c:pt idx="244">
                  <c:v>5.5673916666666665</c:v>
                </c:pt>
                <c:pt idx="245">
                  <c:v>5.6441083333333326</c:v>
                </c:pt>
                <c:pt idx="246">
                  <c:v>6.0268249999999997</c:v>
                </c:pt>
                <c:pt idx="247">
                  <c:v>6.0102249999999993</c:v>
                </c:pt>
                <c:pt idx="248">
                  <c:v>6.147308333333334</c:v>
                </c:pt>
                <c:pt idx="249">
                  <c:v>6.2252250000000009</c:v>
                </c:pt>
                <c:pt idx="250">
                  <c:v>6.4488750000000001</c:v>
                </c:pt>
                <c:pt idx="251">
                  <c:v>6.2252749999999999</c:v>
                </c:pt>
                <c:pt idx="252">
                  <c:v>6.0546749999999996</c:v>
                </c:pt>
                <c:pt idx="253">
                  <c:v>5.8531499999999994</c:v>
                </c:pt>
                <c:pt idx="254">
                  <c:v>5.7678416666666683</c:v>
                </c:pt>
                <c:pt idx="255">
                  <c:v>6.0395416666666657</c:v>
                </c:pt>
                <c:pt idx="256">
                  <c:v>5.3517583333333336</c:v>
                </c:pt>
                <c:pt idx="257">
                  <c:v>5.8392083333333344</c:v>
                </c:pt>
                <c:pt idx="258">
                  <c:v>5.8383666666666665</c:v>
                </c:pt>
                <c:pt idx="259">
                  <c:v>5.6512000000000002</c:v>
                </c:pt>
                <c:pt idx="260">
                  <c:v>5.3906999999999998</c:v>
                </c:pt>
                <c:pt idx="261">
                  <c:v>5.5384766666666669</c:v>
                </c:pt>
                <c:pt idx="262">
                  <c:v>5.9108166666666664</c:v>
                </c:pt>
                <c:pt idx="263">
                  <c:v>5.5760416666666659</c:v>
                </c:pt>
                <c:pt idx="264">
                  <c:v>5.3606333333333325</c:v>
                </c:pt>
                <c:pt idx="265">
                  <c:v>5.7612083333333333</c:v>
                </c:pt>
                <c:pt idx="266">
                  <c:v>5.7007083333333322</c:v>
                </c:pt>
                <c:pt idx="267">
                  <c:v>5.9784750000000004</c:v>
                </c:pt>
                <c:pt idx="268">
                  <c:v>5.8903749999999988</c:v>
                </c:pt>
                <c:pt idx="269">
                  <c:v>5.7615333333333325</c:v>
                </c:pt>
                <c:pt idx="270">
                  <c:v>6.3755083333333324</c:v>
                </c:pt>
                <c:pt idx="271">
                  <c:v>6.1893333333333329</c:v>
                </c:pt>
                <c:pt idx="272">
                  <c:v>6.3827583333333324</c:v>
                </c:pt>
                <c:pt idx="273">
                  <c:v>6.171125</c:v>
                </c:pt>
                <c:pt idx="274">
                  <c:v>5.8289749999999998</c:v>
                </c:pt>
                <c:pt idx="275">
                  <c:v>6.2551666666666668</c:v>
                </c:pt>
                <c:pt idx="276">
                  <c:v>6.3280666666666656</c:v>
                </c:pt>
                <c:pt idx="277">
                  <c:v>5.2126916666666663</c:v>
                </c:pt>
                <c:pt idx="278">
                  <c:v>5.7286916666666663</c:v>
                </c:pt>
                <c:pt idx="279">
                  <c:v>5.9466416666666673</c:v>
                </c:pt>
                <c:pt idx="280">
                  <c:v>5.830683333333333</c:v>
                </c:pt>
                <c:pt idx="281">
                  <c:v>5.4890333333333325</c:v>
                </c:pt>
                <c:pt idx="282">
                  <c:v>5.5654833333333338</c:v>
                </c:pt>
                <c:pt idx="283">
                  <c:v>5.8494250000000001</c:v>
                </c:pt>
                <c:pt idx="284">
                  <c:v>5.2489249999999998</c:v>
                </c:pt>
                <c:pt idx="285">
                  <c:v>5.7125166666666667</c:v>
                </c:pt>
                <c:pt idx="286">
                  <c:v>5.9857416666666667</c:v>
                </c:pt>
                <c:pt idx="287">
                  <c:v>5.8610749999999996</c:v>
                </c:pt>
                <c:pt idx="288">
                  <c:v>6.0744416666666678</c:v>
                </c:pt>
                <c:pt idx="289">
                  <c:v>6.2108333333333334</c:v>
                </c:pt>
                <c:pt idx="290">
                  <c:v>5.4376083333333325</c:v>
                </c:pt>
                <c:pt idx="291">
                  <c:v>5.3086416666666674</c:v>
                </c:pt>
                <c:pt idx="292">
                  <c:v>4.8822416666666673</c:v>
                </c:pt>
                <c:pt idx="293">
                  <c:v>5.9005916666666662</c:v>
                </c:pt>
                <c:pt idx="294">
                  <c:v>5.8949249999999997</c:v>
                </c:pt>
                <c:pt idx="295">
                  <c:v>5.9118999999999993</c:v>
                </c:pt>
                <c:pt idx="296">
                  <c:v>5.9416083333333338</c:v>
                </c:pt>
                <c:pt idx="297">
                  <c:v>6.3732083333333334</c:v>
                </c:pt>
                <c:pt idx="298">
                  <c:v>6.4932916666666651</c:v>
                </c:pt>
                <c:pt idx="299">
                  <c:v>6.1552749999999996</c:v>
                </c:pt>
                <c:pt idx="300">
                  <c:v>6.395808333333334</c:v>
                </c:pt>
                <c:pt idx="301">
                  <c:v>6.1592833333333319</c:v>
                </c:pt>
                <c:pt idx="302">
                  <c:v>6.5944583333333329</c:v>
                </c:pt>
                <c:pt idx="303">
                  <c:v>6.9365750000000004</c:v>
                </c:pt>
                <c:pt idx="304">
                  <c:v>6.5564916666666662</c:v>
                </c:pt>
                <c:pt idx="305">
                  <c:v>6.4753750000000005</c:v>
                </c:pt>
                <c:pt idx="306">
                  <c:v>6.6720583333333332</c:v>
                </c:pt>
                <c:pt idx="307">
                  <c:v>6.4504416666666673</c:v>
                </c:pt>
                <c:pt idx="308">
                  <c:v>6.4019000000000004</c:v>
                </c:pt>
                <c:pt idx="309">
                  <c:v>5.8554500000000003</c:v>
                </c:pt>
                <c:pt idx="310">
                  <c:v>6.1211666666666673</c:v>
                </c:pt>
                <c:pt idx="311">
                  <c:v>6.232616666666666</c:v>
                </c:pt>
                <c:pt idx="312">
                  <c:v>5.925583333333333</c:v>
                </c:pt>
                <c:pt idx="313">
                  <c:v>5.6766666666666667</c:v>
                </c:pt>
                <c:pt idx="314">
                  <c:v>5.7273916666666658</c:v>
                </c:pt>
                <c:pt idx="315">
                  <c:v>6.161525000000001</c:v>
                </c:pt>
                <c:pt idx="316">
                  <c:v>6.8831750000000005</c:v>
                </c:pt>
                <c:pt idx="317">
                  <c:v>5.9248083333333321</c:v>
                </c:pt>
                <c:pt idx="318">
                  <c:v>6.5934499999999998</c:v>
                </c:pt>
                <c:pt idx="319">
                  <c:v>6.3110166666666672</c:v>
                </c:pt>
                <c:pt idx="320">
                  <c:v>6.1391083333333327</c:v>
                </c:pt>
                <c:pt idx="321">
                  <c:v>5.9854166666666657</c:v>
                </c:pt>
                <c:pt idx="322">
                  <c:v>5.9159833333333331</c:v>
                </c:pt>
                <c:pt idx="323">
                  <c:v>5.7852333333333332</c:v>
                </c:pt>
                <c:pt idx="324">
                  <c:v>5.637366666666666</c:v>
                </c:pt>
                <c:pt idx="325">
                  <c:v>5.5380750000000001</c:v>
                </c:pt>
                <c:pt idx="326">
                  <c:v>5.0125583333333337</c:v>
                </c:pt>
                <c:pt idx="327">
                  <c:v>5.6546833333333337</c:v>
                </c:pt>
                <c:pt idx="328">
                  <c:v>6.3551083333333338</c:v>
                </c:pt>
                <c:pt idx="329">
                  <c:v>6.2874000000000008</c:v>
                </c:pt>
                <c:pt idx="330">
                  <c:v>6.0152666666666663</c:v>
                </c:pt>
                <c:pt idx="331">
                  <c:v>5.847691666666667</c:v>
                </c:pt>
                <c:pt idx="332">
                  <c:v>5.6188000000000002</c:v>
                </c:pt>
                <c:pt idx="333">
                  <c:v>6.0141083333333327</c:v>
                </c:pt>
                <c:pt idx="334">
                  <c:v>6.3408916666666668</c:v>
                </c:pt>
                <c:pt idx="335">
                  <c:v>6.0013750000000003</c:v>
                </c:pt>
                <c:pt idx="336">
                  <c:v>5.8938666666666677</c:v>
                </c:pt>
                <c:pt idx="337">
                  <c:v>5.915424999999999</c:v>
                </c:pt>
                <c:pt idx="338">
                  <c:v>6.4397416666666665</c:v>
                </c:pt>
                <c:pt idx="339">
                  <c:v>5.9882249999999999</c:v>
                </c:pt>
                <c:pt idx="340">
                  <c:v>5.8389499999999996</c:v>
                </c:pt>
                <c:pt idx="341">
                  <c:v>5.9093499999999999</c:v>
                </c:pt>
                <c:pt idx="342">
                  <c:v>6.4639500000000005</c:v>
                </c:pt>
                <c:pt idx="343">
                  <c:v>5.8411250000000008</c:v>
                </c:pt>
                <c:pt idx="344">
                  <c:v>5.9238499999999989</c:v>
                </c:pt>
                <c:pt idx="345">
                  <c:v>5.8216000000000001</c:v>
                </c:pt>
                <c:pt idx="346">
                  <c:v>5.5398083333333332</c:v>
                </c:pt>
                <c:pt idx="347">
                  <c:v>5.3785750000000005</c:v>
                </c:pt>
                <c:pt idx="348">
                  <c:v>6.0602333333333327</c:v>
                </c:pt>
                <c:pt idx="349">
                  <c:v>5.5107166666666663</c:v>
                </c:pt>
                <c:pt idx="350">
                  <c:v>5.5148333333333328</c:v>
                </c:pt>
                <c:pt idx="351">
                  <c:v>5.6273333333333335</c:v>
                </c:pt>
                <c:pt idx="352">
                  <c:v>5.9337416666666671</c:v>
                </c:pt>
                <c:pt idx="353">
                  <c:v>6.4856916666666651</c:v>
                </c:pt>
                <c:pt idx="354">
                  <c:v>5.8887083333333337</c:v>
                </c:pt>
                <c:pt idx="355">
                  <c:v>6.2099416666666665</c:v>
                </c:pt>
                <c:pt idx="356">
                  <c:v>5.6549499999999995</c:v>
                </c:pt>
                <c:pt idx="357">
                  <c:v>5.7211833333333333</c:v>
                </c:pt>
                <c:pt idx="358">
                  <c:v>5.7790083333333326</c:v>
                </c:pt>
                <c:pt idx="359">
                  <c:v>5.7134583333333344</c:v>
                </c:pt>
                <c:pt idx="360">
                  <c:v>6.1327500000000006</c:v>
                </c:pt>
                <c:pt idx="361">
                  <c:v>6.5423333333333327</c:v>
                </c:pt>
                <c:pt idx="362">
                  <c:v>5.7937166666666675</c:v>
                </c:pt>
                <c:pt idx="363">
                  <c:v>5.8662083333333328</c:v>
                </c:pt>
                <c:pt idx="364">
                  <c:v>6.1508916666666655</c:v>
                </c:pt>
                <c:pt idx="365">
                  <c:v>6.3053666666666652</c:v>
                </c:pt>
                <c:pt idx="366">
                  <c:v>6.756308333333334</c:v>
                </c:pt>
                <c:pt idx="367">
                  <c:v>6.6800416666666669</c:v>
                </c:pt>
                <c:pt idx="368">
                  <c:v>6.698008333333334</c:v>
                </c:pt>
                <c:pt idx="369">
                  <c:v>6.4215416666666671</c:v>
                </c:pt>
                <c:pt idx="370">
                  <c:v>6.1556833333333332</c:v>
                </c:pt>
                <c:pt idx="371">
                  <c:v>6.6834500000000014</c:v>
                </c:pt>
                <c:pt idx="372">
                  <c:v>6.5918416666666664</c:v>
                </c:pt>
                <c:pt idx="373">
                  <c:v>6.7409083333333335</c:v>
                </c:pt>
                <c:pt idx="374">
                  <c:v>5.6472249999999997</c:v>
                </c:pt>
                <c:pt idx="375">
                  <c:v>5.5764250000000004</c:v>
                </c:pt>
                <c:pt idx="376">
                  <c:v>6.1987166666666669</c:v>
                </c:pt>
                <c:pt idx="377">
                  <c:v>6.0869250000000008</c:v>
                </c:pt>
                <c:pt idx="378">
                  <c:v>5.5522833333333326</c:v>
                </c:pt>
                <c:pt idx="379">
                  <c:v>5.8205166666666672</c:v>
                </c:pt>
                <c:pt idx="380">
                  <c:v>5.2660249999999991</c:v>
                </c:pt>
                <c:pt idx="381">
                  <c:v>5.5559833333333337</c:v>
                </c:pt>
                <c:pt idx="382">
                  <c:v>5.5873999999999997</c:v>
                </c:pt>
                <c:pt idx="383">
                  <c:v>5.5257666666666667</c:v>
                </c:pt>
                <c:pt idx="384">
                  <c:v>5.5261666666666676</c:v>
                </c:pt>
                <c:pt idx="385">
                  <c:v>5.5035750000000005</c:v>
                </c:pt>
                <c:pt idx="386">
                  <c:v>5.2576583333333335</c:v>
                </c:pt>
                <c:pt idx="387">
                  <c:v>5.7120833333333332</c:v>
                </c:pt>
                <c:pt idx="388">
                  <c:v>5.6961500000000003</c:v>
                </c:pt>
                <c:pt idx="389">
                  <c:v>5.8912333333333331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CC-0243-98E2-F8044A0D7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pooled!$AJ$4:$AJ$393</c:f>
                <c:numCache>
                  <c:formatCode>General</c:formatCode>
                  <c:ptCount val="390"/>
                  <c:pt idx="0">
                    <c:v>0.63408841455647769</c:v>
                  </c:pt>
                  <c:pt idx="1">
                    <c:v>0.60898089801028665</c:v>
                  </c:pt>
                  <c:pt idx="2">
                    <c:v>0.52477011400279538</c:v>
                  </c:pt>
                  <c:pt idx="3">
                    <c:v>0.51109355477848784</c:v>
                  </c:pt>
                  <c:pt idx="4">
                    <c:v>0.45177240417100878</c:v>
                  </c:pt>
                  <c:pt idx="5">
                    <c:v>0.52076086212770523</c:v>
                  </c:pt>
                  <c:pt idx="6">
                    <c:v>0.42608658231045138</c:v>
                  </c:pt>
                  <c:pt idx="7">
                    <c:v>0.52615104921582145</c:v>
                  </c:pt>
                  <c:pt idx="8">
                    <c:v>0.6299010468022963</c:v>
                  </c:pt>
                  <c:pt idx="9">
                    <c:v>0.52044762319069982</c:v>
                  </c:pt>
                  <c:pt idx="10">
                    <c:v>0.54694849036368332</c:v>
                  </c:pt>
                  <c:pt idx="11">
                    <c:v>0.58957676409232429</c:v>
                  </c:pt>
                  <c:pt idx="12">
                    <c:v>0.62346246144176076</c:v>
                  </c:pt>
                  <c:pt idx="13">
                    <c:v>0.51845887909444599</c:v>
                  </c:pt>
                  <c:pt idx="14">
                    <c:v>0.527696137311363</c:v>
                  </c:pt>
                  <c:pt idx="15">
                    <c:v>0.73040163686156423</c:v>
                  </c:pt>
                  <c:pt idx="16">
                    <c:v>0.29883019053933912</c:v>
                  </c:pt>
                  <c:pt idx="17">
                    <c:v>0.50594059860013962</c:v>
                  </c:pt>
                  <c:pt idx="18">
                    <c:v>0.42333850903541098</c:v>
                  </c:pt>
                  <c:pt idx="19">
                    <c:v>0.35553841957897947</c:v>
                  </c:pt>
                  <c:pt idx="20">
                    <c:v>0.35657910526008213</c:v>
                  </c:pt>
                  <c:pt idx="21">
                    <c:v>0.33806537884331583</c:v>
                  </c:pt>
                  <c:pt idx="22">
                    <c:v>0.40281855625251911</c:v>
                  </c:pt>
                  <c:pt idx="23">
                    <c:v>0.42044286280520737</c:v>
                  </c:pt>
                  <c:pt idx="24">
                    <c:v>0.63050625580648434</c:v>
                  </c:pt>
                  <c:pt idx="25">
                    <c:v>0.56850151694293205</c:v>
                  </c:pt>
                  <c:pt idx="26">
                    <c:v>0.53374305500177421</c:v>
                  </c:pt>
                  <c:pt idx="27">
                    <c:v>0.39199485605262324</c:v>
                  </c:pt>
                  <c:pt idx="28">
                    <c:v>0.36457741172680114</c:v>
                  </c:pt>
                  <c:pt idx="29">
                    <c:v>0.47024367522690746</c:v>
                  </c:pt>
                  <c:pt idx="30">
                    <c:v>0.5755824305155447</c:v>
                  </c:pt>
                  <c:pt idx="31">
                    <c:v>0.60274382178249686</c:v>
                  </c:pt>
                  <c:pt idx="32">
                    <c:v>0.40654931027564872</c:v>
                  </c:pt>
                  <c:pt idx="33">
                    <c:v>0.30176092115340747</c:v>
                  </c:pt>
                  <c:pt idx="34">
                    <c:v>0.43922928600198974</c:v>
                  </c:pt>
                  <c:pt idx="35">
                    <c:v>0.38931462260294691</c:v>
                  </c:pt>
                  <c:pt idx="36">
                    <c:v>0.46520431697705716</c:v>
                  </c:pt>
                  <c:pt idx="37">
                    <c:v>0.50647124907181429</c:v>
                  </c:pt>
                  <c:pt idx="38">
                    <c:v>0.57281941830287886</c:v>
                  </c:pt>
                  <c:pt idx="39">
                    <c:v>0.52844746269930565</c:v>
                  </c:pt>
                  <c:pt idx="40">
                    <c:v>0.43749199577093439</c:v>
                  </c:pt>
                  <c:pt idx="41">
                    <c:v>0.3920847485885634</c:v>
                  </c:pt>
                  <c:pt idx="42">
                    <c:v>0.59406514961629897</c:v>
                  </c:pt>
                  <c:pt idx="43">
                    <c:v>0.66942154093170947</c:v>
                  </c:pt>
                  <c:pt idx="44">
                    <c:v>0.68782772006781345</c:v>
                  </c:pt>
                  <c:pt idx="45">
                    <c:v>0.55583382673982096</c:v>
                  </c:pt>
                  <c:pt idx="46">
                    <c:v>0.71740489925125039</c:v>
                  </c:pt>
                  <c:pt idx="47">
                    <c:v>0.6767631460179272</c:v>
                  </c:pt>
                  <c:pt idx="48">
                    <c:v>0.79094537854211067</c:v>
                  </c:pt>
                  <c:pt idx="49">
                    <c:v>0.71208984247960416</c:v>
                  </c:pt>
                  <c:pt idx="50">
                    <c:v>0.70944616300375951</c:v>
                  </c:pt>
                  <c:pt idx="51">
                    <c:v>0.67622230197295741</c:v>
                  </c:pt>
                  <c:pt idx="52">
                    <c:v>0.48286978706751332</c:v>
                  </c:pt>
                  <c:pt idx="53">
                    <c:v>0.55802410858095919</c:v>
                  </c:pt>
                  <c:pt idx="54">
                    <c:v>0.52216046956710038</c:v>
                  </c:pt>
                  <c:pt idx="55">
                    <c:v>0.7207525074803004</c:v>
                  </c:pt>
                  <c:pt idx="56">
                    <c:v>0.69333473446463989</c:v>
                  </c:pt>
                  <c:pt idx="57">
                    <c:v>0.72196035538488834</c:v>
                  </c:pt>
                  <c:pt idx="58">
                    <c:v>0.5427158627175005</c:v>
                  </c:pt>
                  <c:pt idx="59">
                    <c:v>0.4705155875204865</c:v>
                  </c:pt>
                  <c:pt idx="60">
                    <c:v>0.42137879127018474</c:v>
                  </c:pt>
                  <c:pt idx="61">
                    <c:v>0.43529188036432692</c:v>
                  </c:pt>
                  <c:pt idx="62">
                    <c:v>0.51154950032383517</c:v>
                  </c:pt>
                  <c:pt idx="63">
                    <c:v>0.30783457740392517</c:v>
                  </c:pt>
                  <c:pt idx="64">
                    <c:v>0.56753660532501082</c:v>
                  </c:pt>
                  <c:pt idx="65">
                    <c:v>0.52840816224584453</c:v>
                  </c:pt>
                  <c:pt idx="66">
                    <c:v>0.48547122468793152</c:v>
                  </c:pt>
                  <c:pt idx="67">
                    <c:v>0.47443995811622197</c:v>
                  </c:pt>
                  <c:pt idx="68">
                    <c:v>0.48970937059157926</c:v>
                  </c:pt>
                  <c:pt idx="69">
                    <c:v>0.50804317647879693</c:v>
                  </c:pt>
                  <c:pt idx="70">
                    <c:v>0.66090827896218485</c:v>
                  </c:pt>
                  <c:pt idx="71">
                    <c:v>0.68488686057839532</c:v>
                  </c:pt>
                  <c:pt idx="72">
                    <c:v>0.60920868210513346</c:v>
                  </c:pt>
                  <c:pt idx="73">
                    <c:v>0.58292642311565668</c:v>
                  </c:pt>
                  <c:pt idx="74">
                    <c:v>0.60451042040963887</c:v>
                  </c:pt>
                  <c:pt idx="75">
                    <c:v>0.5540658624197955</c:v>
                  </c:pt>
                  <c:pt idx="76">
                    <c:v>0.52050918271720203</c:v>
                  </c:pt>
                  <c:pt idx="77">
                    <c:v>0.48868863909296728</c:v>
                  </c:pt>
                  <c:pt idx="78">
                    <c:v>0.64918472750773759</c:v>
                  </c:pt>
                  <c:pt idx="79">
                    <c:v>0.64939445816211494</c:v>
                  </c:pt>
                  <c:pt idx="80">
                    <c:v>0.53091694912546317</c:v>
                  </c:pt>
                  <c:pt idx="81">
                    <c:v>0.49120868018968028</c:v>
                  </c:pt>
                  <c:pt idx="82">
                    <c:v>0.51463605269754464</c:v>
                  </c:pt>
                  <c:pt idx="83">
                    <c:v>0.52972268995320648</c:v>
                  </c:pt>
                  <c:pt idx="84">
                    <c:v>0.53500181808432834</c:v>
                  </c:pt>
                  <c:pt idx="85">
                    <c:v>0.55516834449770636</c:v>
                  </c:pt>
                  <c:pt idx="86">
                    <c:v>0.61302817435294532</c:v>
                  </c:pt>
                  <c:pt idx="87">
                    <c:v>0.49877035636035782</c:v>
                  </c:pt>
                  <c:pt idx="88">
                    <c:v>0.55144411149249495</c:v>
                  </c:pt>
                  <c:pt idx="89">
                    <c:v>0.63147675859164876</c:v>
                  </c:pt>
                  <c:pt idx="90">
                    <c:v>0.50147287087235237</c:v>
                  </c:pt>
                  <c:pt idx="91">
                    <c:v>0.42418390564480246</c:v>
                  </c:pt>
                  <c:pt idx="92">
                    <c:v>0.55985582254643129</c:v>
                  </c:pt>
                  <c:pt idx="93">
                    <c:v>0.40593593809039918</c:v>
                  </c:pt>
                  <c:pt idx="94">
                    <c:v>0.45048708030331125</c:v>
                  </c:pt>
                  <c:pt idx="95">
                    <c:v>0.68841290909074238</c:v>
                  </c:pt>
                  <c:pt idx="96">
                    <c:v>0.55655564246224787</c:v>
                  </c:pt>
                  <c:pt idx="97">
                    <c:v>0.53816918533622393</c:v>
                  </c:pt>
                  <c:pt idx="98">
                    <c:v>0.46665777137084968</c:v>
                  </c:pt>
                  <c:pt idx="99">
                    <c:v>0.56502944096777197</c:v>
                  </c:pt>
                  <c:pt idx="100">
                    <c:v>0.4864927765822093</c:v>
                  </c:pt>
                  <c:pt idx="101">
                    <c:v>0.46327586036476909</c:v>
                  </c:pt>
                  <c:pt idx="102">
                    <c:v>0.68899751839432288</c:v>
                  </c:pt>
                  <c:pt idx="103">
                    <c:v>0.57898437312088247</c:v>
                  </c:pt>
                  <c:pt idx="104">
                    <c:v>0.71065727296278258</c:v>
                  </c:pt>
                  <c:pt idx="105">
                    <c:v>0.66716030710203078</c:v>
                  </c:pt>
                  <c:pt idx="106">
                    <c:v>0.4799543932721233</c:v>
                  </c:pt>
                  <c:pt idx="107">
                    <c:v>0.52892180110637022</c:v>
                  </c:pt>
                  <c:pt idx="108">
                    <c:v>0.63067759341609642</c:v>
                  </c:pt>
                  <c:pt idx="109">
                    <c:v>0.45087550880974359</c:v>
                  </c:pt>
                  <c:pt idx="110">
                    <c:v>0.44422203659512277</c:v>
                  </c:pt>
                  <c:pt idx="111">
                    <c:v>0.49630641383538687</c:v>
                  </c:pt>
                  <c:pt idx="112">
                    <c:v>0.51554104855599081</c:v>
                  </c:pt>
                  <c:pt idx="113">
                    <c:v>0.52293971092529101</c:v>
                  </c:pt>
                  <c:pt idx="114">
                    <c:v>0.40254130740418248</c:v>
                  </c:pt>
                  <c:pt idx="115">
                    <c:v>0.48278230405231437</c:v>
                  </c:pt>
                  <c:pt idx="116">
                    <c:v>0.58749387236757089</c:v>
                  </c:pt>
                  <c:pt idx="117">
                    <c:v>0.51684510698554376</c:v>
                  </c:pt>
                  <c:pt idx="118">
                    <c:v>0.58907572459902691</c:v>
                  </c:pt>
                  <c:pt idx="119">
                    <c:v>0.52427634398990708</c:v>
                  </c:pt>
                  <c:pt idx="120">
                    <c:v>0.57512352577423798</c:v>
                  </c:pt>
                  <c:pt idx="121">
                    <c:v>0.61472045352219828</c:v>
                  </c:pt>
                  <c:pt idx="122">
                    <c:v>0.55888263151406059</c:v>
                  </c:pt>
                  <c:pt idx="123">
                    <c:v>0.62587907028834155</c:v>
                  </c:pt>
                  <c:pt idx="124">
                    <c:v>0.63607496119767548</c:v>
                  </c:pt>
                  <c:pt idx="125">
                    <c:v>0.59870743227672174</c:v>
                  </c:pt>
                  <c:pt idx="126">
                    <c:v>0.52080262951922707</c:v>
                  </c:pt>
                  <c:pt idx="127">
                    <c:v>0.47103789803218149</c:v>
                  </c:pt>
                  <c:pt idx="128">
                    <c:v>0.54491749526090116</c:v>
                  </c:pt>
                  <c:pt idx="129">
                    <c:v>0.56506016468683029</c:v>
                  </c:pt>
                  <c:pt idx="130">
                    <c:v>0.41072326636567891</c:v>
                  </c:pt>
                  <c:pt idx="131">
                    <c:v>0.56271184649930406</c:v>
                  </c:pt>
                  <c:pt idx="132">
                    <c:v>0.74635393986652876</c:v>
                  </c:pt>
                  <c:pt idx="133">
                    <c:v>0.58654502059677449</c:v>
                  </c:pt>
                  <c:pt idx="134">
                    <c:v>0.58852737166334856</c:v>
                  </c:pt>
                  <c:pt idx="135">
                    <c:v>0.67206001011119054</c:v>
                  </c:pt>
                  <c:pt idx="136">
                    <c:v>0.67990289785016311</c:v>
                  </c:pt>
                  <c:pt idx="137">
                    <c:v>0.694810326904022</c:v>
                  </c:pt>
                  <c:pt idx="138">
                    <c:v>0.63606108500467362</c:v>
                  </c:pt>
                  <c:pt idx="139">
                    <c:v>0.72148666841600029</c:v>
                  </c:pt>
                  <c:pt idx="140">
                    <c:v>0.7536788390785214</c:v>
                  </c:pt>
                  <c:pt idx="141">
                    <c:v>0.65239123592819115</c:v>
                  </c:pt>
                  <c:pt idx="142">
                    <c:v>0.58355603818054036</c:v>
                  </c:pt>
                  <c:pt idx="143">
                    <c:v>0.56050951624662915</c:v>
                  </c:pt>
                  <c:pt idx="144">
                    <c:v>0.58352478024532262</c:v>
                  </c:pt>
                  <c:pt idx="145">
                    <c:v>0.57418764926255317</c:v>
                  </c:pt>
                  <c:pt idx="146">
                    <c:v>0.62992999651155712</c:v>
                  </c:pt>
                  <c:pt idx="147">
                    <c:v>0.50744126295910652</c:v>
                  </c:pt>
                  <c:pt idx="148">
                    <c:v>0.50011674659119454</c:v>
                  </c:pt>
                  <c:pt idx="149">
                    <c:v>0.47735088501462303</c:v>
                  </c:pt>
                  <c:pt idx="150">
                    <c:v>0.69738291310705736</c:v>
                  </c:pt>
                  <c:pt idx="151">
                    <c:v>0.66647281950685211</c:v>
                  </c:pt>
                  <c:pt idx="152">
                    <c:v>0.68164167240889473</c:v>
                  </c:pt>
                  <c:pt idx="153">
                    <c:v>0.72839461861637311</c:v>
                  </c:pt>
                  <c:pt idx="154">
                    <c:v>0.72898386444070151</c:v>
                  </c:pt>
                  <c:pt idx="155">
                    <c:v>0.59828360279108994</c:v>
                  </c:pt>
                  <c:pt idx="156">
                    <c:v>0.53608307677264111</c:v>
                  </c:pt>
                  <c:pt idx="157">
                    <c:v>0.53186551627172651</c:v>
                  </c:pt>
                  <c:pt idx="158">
                    <c:v>0.63363112517987696</c:v>
                  </c:pt>
                  <c:pt idx="159">
                    <c:v>0.61201053782004267</c:v>
                  </c:pt>
                  <c:pt idx="160">
                    <c:v>0.54026351665112737</c:v>
                  </c:pt>
                  <c:pt idx="161">
                    <c:v>0.60540313653570876</c:v>
                  </c:pt>
                  <c:pt idx="162">
                    <c:v>0.72065775662977316</c:v>
                  </c:pt>
                  <c:pt idx="163">
                    <c:v>0.6513234469722079</c:v>
                  </c:pt>
                  <c:pt idx="164">
                    <c:v>0.55271121964659864</c:v>
                  </c:pt>
                  <c:pt idx="165">
                    <c:v>0.54288283054635245</c:v>
                  </c:pt>
                  <c:pt idx="166">
                    <c:v>0.50378938968616105</c:v>
                  </c:pt>
                  <c:pt idx="167">
                    <c:v>0.53418033932177644</c:v>
                  </c:pt>
                  <c:pt idx="168">
                    <c:v>0.54475117179008137</c:v>
                  </c:pt>
                  <c:pt idx="169">
                    <c:v>0.49815761913654283</c:v>
                  </c:pt>
                  <c:pt idx="170">
                    <c:v>0.5206737688182046</c:v>
                  </c:pt>
                  <c:pt idx="171">
                    <c:v>0.55009382757981795</c:v>
                  </c:pt>
                  <c:pt idx="172">
                    <c:v>0.57915019829976477</c:v>
                  </c:pt>
                  <c:pt idx="173">
                    <c:v>0.52561821553651356</c:v>
                  </c:pt>
                  <c:pt idx="174">
                    <c:v>0.70427390702134518</c:v>
                  </c:pt>
                  <c:pt idx="175">
                    <c:v>0.62202852675721099</c:v>
                  </c:pt>
                  <c:pt idx="176">
                    <c:v>0.68874231935807895</c:v>
                  </c:pt>
                  <c:pt idx="177">
                    <c:v>0.74582455371504308</c:v>
                  </c:pt>
                  <c:pt idx="178">
                    <c:v>0.83696304274318423</c:v>
                  </c:pt>
                  <c:pt idx="179">
                    <c:v>0.69659786837692195</c:v>
                  </c:pt>
                  <c:pt idx="180">
                    <c:v>0.87690723912814972</c:v>
                  </c:pt>
                  <c:pt idx="181">
                    <c:v>0.9432930732119772</c:v>
                  </c:pt>
                  <c:pt idx="182">
                    <c:v>0.74469863321471885</c:v>
                  </c:pt>
                  <c:pt idx="183">
                    <c:v>0.85070564997402331</c:v>
                  </c:pt>
                  <c:pt idx="184">
                    <c:v>0.78176783991412035</c:v>
                  </c:pt>
                  <c:pt idx="185">
                    <c:v>0.80005173241825789</c:v>
                  </c:pt>
                  <c:pt idx="186">
                    <c:v>0.77246776492843638</c:v>
                  </c:pt>
                  <c:pt idx="187">
                    <c:v>0.76109036404849795</c:v>
                  </c:pt>
                  <c:pt idx="188">
                    <c:v>0.77541032952973754</c:v>
                  </c:pt>
                  <c:pt idx="189">
                    <c:v>0.66327146407071214</c:v>
                  </c:pt>
                  <c:pt idx="190">
                    <c:v>0.72025737404584944</c:v>
                  </c:pt>
                  <c:pt idx="191">
                    <c:v>0.60502610104708066</c:v>
                  </c:pt>
                  <c:pt idx="192">
                    <c:v>0.66879134721608857</c:v>
                  </c:pt>
                  <c:pt idx="193">
                    <c:v>0.52878442438743101</c:v>
                  </c:pt>
                  <c:pt idx="194">
                    <c:v>0.50522065213347211</c:v>
                  </c:pt>
                  <c:pt idx="195">
                    <c:v>0.61543401770743511</c:v>
                  </c:pt>
                  <c:pt idx="196">
                    <c:v>0.67221212035150968</c:v>
                  </c:pt>
                  <c:pt idx="197">
                    <c:v>0.60609304271958242</c:v>
                  </c:pt>
                  <c:pt idx="198">
                    <c:v>0.55150498642397183</c:v>
                  </c:pt>
                  <c:pt idx="199">
                    <c:v>0.46899440237958612</c:v>
                  </c:pt>
                  <c:pt idx="200">
                    <c:v>0.43458390336695185</c:v>
                  </c:pt>
                  <c:pt idx="201">
                    <c:v>0.43462192959583312</c:v>
                  </c:pt>
                  <c:pt idx="202">
                    <c:v>0.59880508900744378</c:v>
                  </c:pt>
                  <c:pt idx="203">
                    <c:v>0.60442807671213439</c:v>
                  </c:pt>
                  <c:pt idx="204">
                    <c:v>0.68458526390845409</c:v>
                  </c:pt>
                  <c:pt idx="205">
                    <c:v>0.68073643828510588</c:v>
                  </c:pt>
                  <c:pt idx="206">
                    <c:v>0.65677415949822326</c:v>
                  </c:pt>
                  <c:pt idx="207">
                    <c:v>0.631831626872151</c:v>
                  </c:pt>
                  <c:pt idx="208">
                    <c:v>0.63396361050492922</c:v>
                  </c:pt>
                  <c:pt idx="209">
                    <c:v>0.59923821684200773</c:v>
                  </c:pt>
                  <c:pt idx="210">
                    <c:v>0.53824383604379544</c:v>
                  </c:pt>
                  <c:pt idx="211">
                    <c:v>0.7366816560375119</c:v>
                  </c:pt>
                  <c:pt idx="212">
                    <c:v>0.69100552901554213</c:v>
                  </c:pt>
                  <c:pt idx="213">
                    <c:v>0.70712953320880945</c:v>
                  </c:pt>
                  <c:pt idx="214">
                    <c:v>0.71463791617228212</c:v>
                  </c:pt>
                  <c:pt idx="215">
                    <c:v>0.66927729706936356</c:v>
                  </c:pt>
                  <c:pt idx="216">
                    <c:v>0.5803462714331955</c:v>
                  </c:pt>
                  <c:pt idx="217">
                    <c:v>0.62218382348146917</c:v>
                  </c:pt>
                  <c:pt idx="218">
                    <c:v>0.49476590676803889</c:v>
                  </c:pt>
                  <c:pt idx="219">
                    <c:v>0.50778838357497613</c:v>
                  </c:pt>
                  <c:pt idx="220">
                    <c:v>0.51402619214600453</c:v>
                  </c:pt>
                  <c:pt idx="221">
                    <c:v>0.3643243204269313</c:v>
                  </c:pt>
                  <c:pt idx="222">
                    <c:v>0.44054722399041052</c:v>
                  </c:pt>
                  <c:pt idx="223">
                    <c:v>0.57365727856557491</c:v>
                  </c:pt>
                  <c:pt idx="224">
                    <c:v>0.5009437717884998</c:v>
                  </c:pt>
                  <c:pt idx="225">
                    <c:v>0.47226825322590843</c:v>
                  </c:pt>
                  <c:pt idx="226">
                    <c:v>0.5179533827340107</c:v>
                  </c:pt>
                  <c:pt idx="227">
                    <c:v>0.65381990250980615</c:v>
                  </c:pt>
                  <c:pt idx="228">
                    <c:v>0.53735524576532734</c:v>
                  </c:pt>
                  <c:pt idx="229">
                    <c:v>0.6004636157227331</c:v>
                  </c:pt>
                  <c:pt idx="230">
                    <c:v>0.60904259298981644</c:v>
                  </c:pt>
                  <c:pt idx="231">
                    <c:v>0.52715959508185606</c:v>
                  </c:pt>
                  <c:pt idx="232">
                    <c:v>0.62562780751446168</c:v>
                  </c:pt>
                  <c:pt idx="233">
                    <c:v>0.68003742703745051</c:v>
                  </c:pt>
                  <c:pt idx="234">
                    <c:v>0.56365284519728176</c:v>
                  </c:pt>
                  <c:pt idx="235">
                    <c:v>0.71368515217361839</c:v>
                  </c:pt>
                  <c:pt idx="236">
                    <c:v>0.63452531245030053</c:v>
                  </c:pt>
                  <c:pt idx="237">
                    <c:v>0.45851632227950084</c:v>
                  </c:pt>
                  <c:pt idx="238">
                    <c:v>0.57541203162287535</c:v>
                  </c:pt>
                  <c:pt idx="239">
                    <c:v>0.58804782884459261</c:v>
                  </c:pt>
                  <c:pt idx="240">
                    <c:v>0.54812811160905706</c:v>
                  </c:pt>
                  <c:pt idx="241">
                    <c:v>0.63119224414250918</c:v>
                  </c:pt>
                  <c:pt idx="242">
                    <c:v>0.61953141240747156</c:v>
                  </c:pt>
                  <c:pt idx="243">
                    <c:v>0.74163565363742689</c:v>
                  </c:pt>
                  <c:pt idx="244">
                    <c:v>0.72932469527389665</c:v>
                  </c:pt>
                  <c:pt idx="245">
                    <c:v>0.73995827214796528</c:v>
                  </c:pt>
                  <c:pt idx="246">
                    <c:v>0.71215314092992776</c:v>
                  </c:pt>
                  <c:pt idx="247">
                    <c:v>0.62501317143191781</c:v>
                  </c:pt>
                  <c:pt idx="248">
                    <c:v>0.58590113346942541</c:v>
                  </c:pt>
                  <c:pt idx="249">
                    <c:v>0.54552262887171898</c:v>
                  </c:pt>
                  <c:pt idx="250">
                    <c:v>0.59803878013930367</c:v>
                  </c:pt>
                  <c:pt idx="251">
                    <c:v>0.72919707714940274</c:v>
                  </c:pt>
                  <c:pt idx="252">
                    <c:v>0.76404583285099537</c:v>
                  </c:pt>
                  <c:pt idx="253">
                    <c:v>0.85267692359729819</c:v>
                  </c:pt>
                  <c:pt idx="254">
                    <c:v>0.86237984567841186</c:v>
                  </c:pt>
                  <c:pt idx="255">
                    <c:v>0.75732028594581413</c:v>
                  </c:pt>
                  <c:pt idx="256">
                    <c:v>0.7345728842310163</c:v>
                  </c:pt>
                  <c:pt idx="257">
                    <c:v>0.7049613298370756</c:v>
                  </c:pt>
                  <c:pt idx="258">
                    <c:v>0.58268692636814434</c:v>
                  </c:pt>
                  <c:pt idx="259">
                    <c:v>0.63536377154403234</c:v>
                  </c:pt>
                  <c:pt idx="260">
                    <c:v>0.58838204528360838</c:v>
                  </c:pt>
                  <c:pt idx="261">
                    <c:v>0.6139649704322957</c:v>
                  </c:pt>
                  <c:pt idx="262">
                    <c:v>0.57403550308915408</c:v>
                  </c:pt>
                  <c:pt idx="263">
                    <c:v>0.48107367513624338</c:v>
                  </c:pt>
                  <c:pt idx="264">
                    <c:v>0.5361511577338931</c:v>
                  </c:pt>
                  <c:pt idx="265">
                    <c:v>0.55619335386862134</c:v>
                  </c:pt>
                  <c:pt idx="266">
                    <c:v>0.57575575377502863</c:v>
                  </c:pt>
                  <c:pt idx="267">
                    <c:v>0.69379293513059082</c:v>
                  </c:pt>
                  <c:pt idx="268">
                    <c:v>0.76656089158334351</c:v>
                  </c:pt>
                  <c:pt idx="269">
                    <c:v>0.50152427483748097</c:v>
                  </c:pt>
                  <c:pt idx="270">
                    <c:v>0.54953913057702586</c:v>
                  </c:pt>
                  <c:pt idx="271">
                    <c:v>0.53881043926726657</c:v>
                  </c:pt>
                  <c:pt idx="272">
                    <c:v>0.62957999501752104</c:v>
                  </c:pt>
                  <c:pt idx="273">
                    <c:v>0.58013667496669641</c:v>
                  </c:pt>
                  <c:pt idx="274">
                    <c:v>0.51287381599185866</c:v>
                  </c:pt>
                  <c:pt idx="275">
                    <c:v>0.50938694497985404</c:v>
                  </c:pt>
                  <c:pt idx="276">
                    <c:v>0.59464216875136144</c:v>
                  </c:pt>
                  <c:pt idx="277">
                    <c:v>0.66746972651055902</c:v>
                  </c:pt>
                  <c:pt idx="278">
                    <c:v>0.58720249141844594</c:v>
                  </c:pt>
                  <c:pt idx="279">
                    <c:v>0.60249568253618746</c:v>
                  </c:pt>
                  <c:pt idx="280">
                    <c:v>0.53184537954767708</c:v>
                  </c:pt>
                  <c:pt idx="281">
                    <c:v>0.55033184403075752</c:v>
                  </c:pt>
                  <c:pt idx="282">
                    <c:v>0.58858289510729023</c:v>
                  </c:pt>
                  <c:pt idx="283">
                    <c:v>0.60409202420310748</c:v>
                  </c:pt>
                  <c:pt idx="284">
                    <c:v>0.5416304600195232</c:v>
                  </c:pt>
                  <c:pt idx="285">
                    <c:v>0.60688981789168717</c:v>
                  </c:pt>
                  <c:pt idx="286">
                    <c:v>0.58558756332267003</c:v>
                  </c:pt>
                  <c:pt idx="287">
                    <c:v>0.43707580323986939</c:v>
                  </c:pt>
                  <c:pt idx="288">
                    <c:v>0.57630680635448328</c:v>
                  </c:pt>
                  <c:pt idx="289">
                    <c:v>0.47115311870200643</c:v>
                  </c:pt>
                  <c:pt idx="290">
                    <c:v>0.41329029244227422</c:v>
                  </c:pt>
                  <c:pt idx="291">
                    <c:v>0.46953438458549684</c:v>
                  </c:pt>
                  <c:pt idx="292">
                    <c:v>0.54156597956385799</c:v>
                  </c:pt>
                  <c:pt idx="293">
                    <c:v>0.52336136066620631</c:v>
                  </c:pt>
                  <c:pt idx="294">
                    <c:v>0.47979091444565314</c:v>
                  </c:pt>
                  <c:pt idx="295">
                    <c:v>0.57231239125308031</c:v>
                  </c:pt>
                  <c:pt idx="296">
                    <c:v>0.61150757675852341</c:v>
                  </c:pt>
                  <c:pt idx="297">
                    <c:v>0.57801910040178817</c:v>
                  </c:pt>
                  <c:pt idx="298">
                    <c:v>0.62365253917137131</c:v>
                  </c:pt>
                  <c:pt idx="299">
                    <c:v>0.69962436874523704</c:v>
                  </c:pt>
                  <c:pt idx="300">
                    <c:v>0.64680773096286825</c:v>
                  </c:pt>
                  <c:pt idx="301">
                    <c:v>0.63305450580754274</c:v>
                  </c:pt>
                  <c:pt idx="302">
                    <c:v>0.52542782337420635</c:v>
                  </c:pt>
                  <c:pt idx="303">
                    <c:v>0.4777546875645492</c:v>
                  </c:pt>
                  <c:pt idx="304">
                    <c:v>0.50059382401445385</c:v>
                  </c:pt>
                  <c:pt idx="305">
                    <c:v>0.43377554895208897</c:v>
                  </c:pt>
                  <c:pt idx="306">
                    <c:v>0.38438933966025413</c:v>
                  </c:pt>
                  <c:pt idx="307">
                    <c:v>0.42502980828324871</c:v>
                  </c:pt>
                  <c:pt idx="308">
                    <c:v>0.48498151612049778</c:v>
                  </c:pt>
                  <c:pt idx="309">
                    <c:v>0.55641921428020602</c:v>
                  </c:pt>
                  <c:pt idx="310">
                    <c:v>0.70271475435260911</c:v>
                  </c:pt>
                  <c:pt idx="311">
                    <c:v>0.56911744449190871</c:v>
                  </c:pt>
                  <c:pt idx="312">
                    <c:v>0.53591331174175905</c:v>
                  </c:pt>
                  <c:pt idx="313">
                    <c:v>0.5489593781543719</c:v>
                  </c:pt>
                  <c:pt idx="314">
                    <c:v>0.52265627112492552</c:v>
                  </c:pt>
                  <c:pt idx="315">
                    <c:v>0.52678844214521092</c:v>
                  </c:pt>
                  <c:pt idx="316">
                    <c:v>0.44034548582633043</c:v>
                  </c:pt>
                  <c:pt idx="317">
                    <c:v>0.57161534058726715</c:v>
                  </c:pt>
                  <c:pt idx="318">
                    <c:v>0.38917870482970757</c:v>
                  </c:pt>
                  <c:pt idx="319">
                    <c:v>0.43341452598913394</c:v>
                  </c:pt>
                  <c:pt idx="320">
                    <c:v>0.39039752528187466</c:v>
                  </c:pt>
                  <c:pt idx="321">
                    <c:v>0.54037697433730503</c:v>
                  </c:pt>
                  <c:pt idx="322">
                    <c:v>0.58676664447584659</c:v>
                  </c:pt>
                  <c:pt idx="323">
                    <c:v>0.58652878034283462</c:v>
                  </c:pt>
                  <c:pt idx="324">
                    <c:v>0.48679856437003505</c:v>
                  </c:pt>
                  <c:pt idx="325">
                    <c:v>0.40706191863899627</c:v>
                  </c:pt>
                  <c:pt idx="326">
                    <c:v>0.39821704669886332</c:v>
                  </c:pt>
                  <c:pt idx="327">
                    <c:v>0.51243526220219637</c:v>
                  </c:pt>
                  <c:pt idx="328">
                    <c:v>0.53999823196376351</c:v>
                  </c:pt>
                  <c:pt idx="329">
                    <c:v>0.50453652333982379</c:v>
                  </c:pt>
                  <c:pt idx="330">
                    <c:v>0.34276580517456767</c:v>
                  </c:pt>
                  <c:pt idx="331">
                    <c:v>0.37489322206227388</c:v>
                  </c:pt>
                  <c:pt idx="332">
                    <c:v>0.56193571123448238</c:v>
                  </c:pt>
                  <c:pt idx="333">
                    <c:v>0.51558250314620158</c:v>
                  </c:pt>
                  <c:pt idx="334">
                    <c:v>0.49885760786951311</c:v>
                  </c:pt>
                  <c:pt idx="335">
                    <c:v>0.50916982623133122</c:v>
                  </c:pt>
                  <c:pt idx="336">
                    <c:v>0.48398828639093661</c:v>
                  </c:pt>
                  <c:pt idx="337">
                    <c:v>0.58329658379911264</c:v>
                  </c:pt>
                  <c:pt idx="338">
                    <c:v>0.55148694634472828</c:v>
                  </c:pt>
                  <c:pt idx="339">
                    <c:v>0.49638287373978923</c:v>
                  </c:pt>
                  <c:pt idx="340">
                    <c:v>0.44497605935912776</c:v>
                  </c:pt>
                  <c:pt idx="341">
                    <c:v>0.51384581027396947</c:v>
                  </c:pt>
                  <c:pt idx="342">
                    <c:v>0.46380521977186367</c:v>
                  </c:pt>
                  <c:pt idx="343">
                    <c:v>0.55137447875923717</c:v>
                  </c:pt>
                  <c:pt idx="344">
                    <c:v>0.4930988021743799</c:v>
                  </c:pt>
                  <c:pt idx="345">
                    <c:v>0.33348181424073631</c:v>
                  </c:pt>
                  <c:pt idx="346">
                    <c:v>0.40510767542329695</c:v>
                  </c:pt>
                  <c:pt idx="347">
                    <c:v>0.56768903020838779</c:v>
                  </c:pt>
                  <c:pt idx="348">
                    <c:v>0.58433465000867268</c:v>
                  </c:pt>
                  <c:pt idx="349">
                    <c:v>0.58036013955525512</c:v>
                  </c:pt>
                  <c:pt idx="350">
                    <c:v>0.60331460980385487</c:v>
                  </c:pt>
                  <c:pt idx="351">
                    <c:v>0.55930293712216805</c:v>
                  </c:pt>
                  <c:pt idx="352">
                    <c:v>0.49761132033953004</c:v>
                  </c:pt>
                  <c:pt idx="353">
                    <c:v>0.4125699215532494</c:v>
                  </c:pt>
                  <c:pt idx="354">
                    <c:v>0.56412645899311653</c:v>
                  </c:pt>
                  <c:pt idx="355">
                    <c:v>0.70797656809991638</c:v>
                  </c:pt>
                  <c:pt idx="356">
                    <c:v>0.69316367710033733</c:v>
                  </c:pt>
                  <c:pt idx="357">
                    <c:v>0.69687232716795056</c:v>
                  </c:pt>
                  <c:pt idx="358">
                    <c:v>0.65090179760564693</c:v>
                  </c:pt>
                  <c:pt idx="359">
                    <c:v>0.67986316895665722</c:v>
                  </c:pt>
                  <c:pt idx="360">
                    <c:v>0.6186659768886561</c:v>
                  </c:pt>
                  <c:pt idx="361">
                    <c:v>0.58254324803144153</c:v>
                  </c:pt>
                  <c:pt idx="362">
                    <c:v>0.61769169667411794</c:v>
                  </c:pt>
                  <c:pt idx="363">
                    <c:v>0.7964682820540826</c:v>
                  </c:pt>
                  <c:pt idx="364">
                    <c:v>0.7211329215235226</c:v>
                  </c:pt>
                  <c:pt idx="365">
                    <c:v>0.67949519267518399</c:v>
                  </c:pt>
                  <c:pt idx="366">
                    <c:v>0.79609329374670912</c:v>
                  </c:pt>
                  <c:pt idx="367">
                    <c:v>0.69428654672140566</c:v>
                  </c:pt>
                  <c:pt idx="368">
                    <c:v>0.59857606329880253</c:v>
                  </c:pt>
                  <c:pt idx="369">
                    <c:v>0.7425172521675264</c:v>
                  </c:pt>
                  <c:pt idx="370">
                    <c:v>0.69086177901373347</c:v>
                  </c:pt>
                  <c:pt idx="371">
                    <c:v>0.71092150090888784</c:v>
                  </c:pt>
                  <c:pt idx="372">
                    <c:v>0.63073627692986967</c:v>
                  </c:pt>
                  <c:pt idx="373">
                    <c:v>0.46420655382588055</c:v>
                  </c:pt>
                  <c:pt idx="374">
                    <c:v>0.55966087077602356</c:v>
                  </c:pt>
                  <c:pt idx="375">
                    <c:v>0.6136323223398521</c:v>
                  </c:pt>
                  <c:pt idx="376">
                    <c:v>0.63041557599697373</c:v>
                  </c:pt>
                  <c:pt idx="377">
                    <c:v>0.70456512486104073</c:v>
                  </c:pt>
                  <c:pt idx="378">
                    <c:v>0.67141669810460247</c:v>
                  </c:pt>
                  <c:pt idx="379">
                    <c:v>0.73018402922420256</c:v>
                  </c:pt>
                  <c:pt idx="380">
                    <c:v>0.72780770816847229</c:v>
                  </c:pt>
                  <c:pt idx="381">
                    <c:v>0.86136100782893665</c:v>
                  </c:pt>
                  <c:pt idx="382">
                    <c:v>0.81930863096746287</c:v>
                  </c:pt>
                  <c:pt idx="383">
                    <c:v>0.72709447797310933</c:v>
                  </c:pt>
                  <c:pt idx="384">
                    <c:v>0.5764630538843637</c:v>
                  </c:pt>
                  <c:pt idx="385">
                    <c:v>0.61415338567010491</c:v>
                  </c:pt>
                  <c:pt idx="386">
                    <c:v>0.62207737064568125</c:v>
                  </c:pt>
                  <c:pt idx="387">
                    <c:v>0.744720292159609</c:v>
                  </c:pt>
                  <c:pt idx="388">
                    <c:v>0.71025701424313026</c:v>
                  </c:pt>
                  <c:pt idx="389">
                    <c:v>0.80577544336264295</c:v>
                  </c:pt>
                </c:numCache>
              </c:numRef>
            </c:plus>
            <c:minus>
              <c:numRef>
                <c:f>pooled!$AJ$4:$AJ$393</c:f>
                <c:numCache>
                  <c:formatCode>General</c:formatCode>
                  <c:ptCount val="390"/>
                  <c:pt idx="0">
                    <c:v>0.63408841455647769</c:v>
                  </c:pt>
                  <c:pt idx="1">
                    <c:v>0.60898089801028665</c:v>
                  </c:pt>
                  <c:pt idx="2">
                    <c:v>0.52477011400279538</c:v>
                  </c:pt>
                  <c:pt idx="3">
                    <c:v>0.51109355477848784</c:v>
                  </c:pt>
                  <c:pt idx="4">
                    <c:v>0.45177240417100878</c:v>
                  </c:pt>
                  <c:pt idx="5">
                    <c:v>0.52076086212770523</c:v>
                  </c:pt>
                  <c:pt idx="6">
                    <c:v>0.42608658231045138</c:v>
                  </c:pt>
                  <c:pt idx="7">
                    <c:v>0.52615104921582145</c:v>
                  </c:pt>
                  <c:pt idx="8">
                    <c:v>0.6299010468022963</c:v>
                  </c:pt>
                  <c:pt idx="9">
                    <c:v>0.52044762319069982</c:v>
                  </c:pt>
                  <c:pt idx="10">
                    <c:v>0.54694849036368332</c:v>
                  </c:pt>
                  <c:pt idx="11">
                    <c:v>0.58957676409232429</c:v>
                  </c:pt>
                  <c:pt idx="12">
                    <c:v>0.62346246144176076</c:v>
                  </c:pt>
                  <c:pt idx="13">
                    <c:v>0.51845887909444599</c:v>
                  </c:pt>
                  <c:pt idx="14">
                    <c:v>0.527696137311363</c:v>
                  </c:pt>
                  <c:pt idx="15">
                    <c:v>0.73040163686156423</c:v>
                  </c:pt>
                  <c:pt idx="16">
                    <c:v>0.29883019053933912</c:v>
                  </c:pt>
                  <c:pt idx="17">
                    <c:v>0.50594059860013962</c:v>
                  </c:pt>
                  <c:pt idx="18">
                    <c:v>0.42333850903541098</c:v>
                  </c:pt>
                  <c:pt idx="19">
                    <c:v>0.35553841957897947</c:v>
                  </c:pt>
                  <c:pt idx="20">
                    <c:v>0.35657910526008213</c:v>
                  </c:pt>
                  <c:pt idx="21">
                    <c:v>0.33806537884331583</c:v>
                  </c:pt>
                  <c:pt idx="22">
                    <c:v>0.40281855625251911</c:v>
                  </c:pt>
                  <c:pt idx="23">
                    <c:v>0.42044286280520737</c:v>
                  </c:pt>
                  <c:pt idx="24">
                    <c:v>0.63050625580648434</c:v>
                  </c:pt>
                  <c:pt idx="25">
                    <c:v>0.56850151694293205</c:v>
                  </c:pt>
                  <c:pt idx="26">
                    <c:v>0.53374305500177421</c:v>
                  </c:pt>
                  <c:pt idx="27">
                    <c:v>0.39199485605262324</c:v>
                  </c:pt>
                  <c:pt idx="28">
                    <c:v>0.36457741172680114</c:v>
                  </c:pt>
                  <c:pt idx="29">
                    <c:v>0.47024367522690746</c:v>
                  </c:pt>
                  <c:pt idx="30">
                    <c:v>0.5755824305155447</c:v>
                  </c:pt>
                  <c:pt idx="31">
                    <c:v>0.60274382178249686</c:v>
                  </c:pt>
                  <c:pt idx="32">
                    <c:v>0.40654931027564872</c:v>
                  </c:pt>
                  <c:pt idx="33">
                    <c:v>0.30176092115340747</c:v>
                  </c:pt>
                  <c:pt idx="34">
                    <c:v>0.43922928600198974</c:v>
                  </c:pt>
                  <c:pt idx="35">
                    <c:v>0.38931462260294691</c:v>
                  </c:pt>
                  <c:pt idx="36">
                    <c:v>0.46520431697705716</c:v>
                  </c:pt>
                  <c:pt idx="37">
                    <c:v>0.50647124907181429</c:v>
                  </c:pt>
                  <c:pt idx="38">
                    <c:v>0.57281941830287886</c:v>
                  </c:pt>
                  <c:pt idx="39">
                    <c:v>0.52844746269930565</c:v>
                  </c:pt>
                  <c:pt idx="40">
                    <c:v>0.43749199577093439</c:v>
                  </c:pt>
                  <c:pt idx="41">
                    <c:v>0.3920847485885634</c:v>
                  </c:pt>
                  <c:pt idx="42">
                    <c:v>0.59406514961629897</c:v>
                  </c:pt>
                  <c:pt idx="43">
                    <c:v>0.66942154093170947</c:v>
                  </c:pt>
                  <c:pt idx="44">
                    <c:v>0.68782772006781345</c:v>
                  </c:pt>
                  <c:pt idx="45">
                    <c:v>0.55583382673982096</c:v>
                  </c:pt>
                  <c:pt idx="46">
                    <c:v>0.71740489925125039</c:v>
                  </c:pt>
                  <c:pt idx="47">
                    <c:v>0.6767631460179272</c:v>
                  </c:pt>
                  <c:pt idx="48">
                    <c:v>0.79094537854211067</c:v>
                  </c:pt>
                  <c:pt idx="49">
                    <c:v>0.71208984247960416</c:v>
                  </c:pt>
                  <c:pt idx="50">
                    <c:v>0.70944616300375951</c:v>
                  </c:pt>
                  <c:pt idx="51">
                    <c:v>0.67622230197295741</c:v>
                  </c:pt>
                  <c:pt idx="52">
                    <c:v>0.48286978706751332</c:v>
                  </c:pt>
                  <c:pt idx="53">
                    <c:v>0.55802410858095919</c:v>
                  </c:pt>
                  <c:pt idx="54">
                    <c:v>0.52216046956710038</c:v>
                  </c:pt>
                  <c:pt idx="55">
                    <c:v>0.7207525074803004</c:v>
                  </c:pt>
                  <c:pt idx="56">
                    <c:v>0.69333473446463989</c:v>
                  </c:pt>
                  <c:pt idx="57">
                    <c:v>0.72196035538488834</c:v>
                  </c:pt>
                  <c:pt idx="58">
                    <c:v>0.5427158627175005</c:v>
                  </c:pt>
                  <c:pt idx="59">
                    <c:v>0.4705155875204865</c:v>
                  </c:pt>
                  <c:pt idx="60">
                    <c:v>0.42137879127018474</c:v>
                  </c:pt>
                  <c:pt idx="61">
                    <c:v>0.43529188036432692</c:v>
                  </c:pt>
                  <c:pt idx="62">
                    <c:v>0.51154950032383517</c:v>
                  </c:pt>
                  <c:pt idx="63">
                    <c:v>0.30783457740392517</c:v>
                  </c:pt>
                  <c:pt idx="64">
                    <c:v>0.56753660532501082</c:v>
                  </c:pt>
                  <c:pt idx="65">
                    <c:v>0.52840816224584453</c:v>
                  </c:pt>
                  <c:pt idx="66">
                    <c:v>0.48547122468793152</c:v>
                  </c:pt>
                  <c:pt idx="67">
                    <c:v>0.47443995811622197</c:v>
                  </c:pt>
                  <c:pt idx="68">
                    <c:v>0.48970937059157926</c:v>
                  </c:pt>
                  <c:pt idx="69">
                    <c:v>0.50804317647879693</c:v>
                  </c:pt>
                  <c:pt idx="70">
                    <c:v>0.66090827896218485</c:v>
                  </c:pt>
                  <c:pt idx="71">
                    <c:v>0.68488686057839532</c:v>
                  </c:pt>
                  <c:pt idx="72">
                    <c:v>0.60920868210513346</c:v>
                  </c:pt>
                  <c:pt idx="73">
                    <c:v>0.58292642311565668</c:v>
                  </c:pt>
                  <c:pt idx="74">
                    <c:v>0.60451042040963887</c:v>
                  </c:pt>
                  <c:pt idx="75">
                    <c:v>0.5540658624197955</c:v>
                  </c:pt>
                  <c:pt idx="76">
                    <c:v>0.52050918271720203</c:v>
                  </c:pt>
                  <c:pt idx="77">
                    <c:v>0.48868863909296728</c:v>
                  </c:pt>
                  <c:pt idx="78">
                    <c:v>0.64918472750773759</c:v>
                  </c:pt>
                  <c:pt idx="79">
                    <c:v>0.64939445816211494</c:v>
                  </c:pt>
                  <c:pt idx="80">
                    <c:v>0.53091694912546317</c:v>
                  </c:pt>
                  <c:pt idx="81">
                    <c:v>0.49120868018968028</c:v>
                  </c:pt>
                  <c:pt idx="82">
                    <c:v>0.51463605269754464</c:v>
                  </c:pt>
                  <c:pt idx="83">
                    <c:v>0.52972268995320648</c:v>
                  </c:pt>
                  <c:pt idx="84">
                    <c:v>0.53500181808432834</c:v>
                  </c:pt>
                  <c:pt idx="85">
                    <c:v>0.55516834449770636</c:v>
                  </c:pt>
                  <c:pt idx="86">
                    <c:v>0.61302817435294532</c:v>
                  </c:pt>
                  <c:pt idx="87">
                    <c:v>0.49877035636035782</c:v>
                  </c:pt>
                  <c:pt idx="88">
                    <c:v>0.55144411149249495</c:v>
                  </c:pt>
                  <c:pt idx="89">
                    <c:v>0.63147675859164876</c:v>
                  </c:pt>
                  <c:pt idx="90">
                    <c:v>0.50147287087235237</c:v>
                  </c:pt>
                  <c:pt idx="91">
                    <c:v>0.42418390564480246</c:v>
                  </c:pt>
                  <c:pt idx="92">
                    <c:v>0.55985582254643129</c:v>
                  </c:pt>
                  <c:pt idx="93">
                    <c:v>0.40593593809039918</c:v>
                  </c:pt>
                  <c:pt idx="94">
                    <c:v>0.45048708030331125</c:v>
                  </c:pt>
                  <c:pt idx="95">
                    <c:v>0.68841290909074238</c:v>
                  </c:pt>
                  <c:pt idx="96">
                    <c:v>0.55655564246224787</c:v>
                  </c:pt>
                  <c:pt idx="97">
                    <c:v>0.53816918533622393</c:v>
                  </c:pt>
                  <c:pt idx="98">
                    <c:v>0.46665777137084968</c:v>
                  </c:pt>
                  <c:pt idx="99">
                    <c:v>0.56502944096777197</c:v>
                  </c:pt>
                  <c:pt idx="100">
                    <c:v>0.4864927765822093</c:v>
                  </c:pt>
                  <c:pt idx="101">
                    <c:v>0.46327586036476909</c:v>
                  </c:pt>
                  <c:pt idx="102">
                    <c:v>0.68899751839432288</c:v>
                  </c:pt>
                  <c:pt idx="103">
                    <c:v>0.57898437312088247</c:v>
                  </c:pt>
                  <c:pt idx="104">
                    <c:v>0.71065727296278258</c:v>
                  </c:pt>
                  <c:pt idx="105">
                    <c:v>0.66716030710203078</c:v>
                  </c:pt>
                  <c:pt idx="106">
                    <c:v>0.4799543932721233</c:v>
                  </c:pt>
                  <c:pt idx="107">
                    <c:v>0.52892180110637022</c:v>
                  </c:pt>
                  <c:pt idx="108">
                    <c:v>0.63067759341609642</c:v>
                  </c:pt>
                  <c:pt idx="109">
                    <c:v>0.45087550880974359</c:v>
                  </c:pt>
                  <c:pt idx="110">
                    <c:v>0.44422203659512277</c:v>
                  </c:pt>
                  <c:pt idx="111">
                    <c:v>0.49630641383538687</c:v>
                  </c:pt>
                  <c:pt idx="112">
                    <c:v>0.51554104855599081</c:v>
                  </c:pt>
                  <c:pt idx="113">
                    <c:v>0.52293971092529101</c:v>
                  </c:pt>
                  <c:pt idx="114">
                    <c:v>0.40254130740418248</c:v>
                  </c:pt>
                  <c:pt idx="115">
                    <c:v>0.48278230405231437</c:v>
                  </c:pt>
                  <c:pt idx="116">
                    <c:v>0.58749387236757089</c:v>
                  </c:pt>
                  <c:pt idx="117">
                    <c:v>0.51684510698554376</c:v>
                  </c:pt>
                  <c:pt idx="118">
                    <c:v>0.58907572459902691</c:v>
                  </c:pt>
                  <c:pt idx="119">
                    <c:v>0.52427634398990708</c:v>
                  </c:pt>
                  <c:pt idx="120">
                    <c:v>0.57512352577423798</c:v>
                  </c:pt>
                  <c:pt idx="121">
                    <c:v>0.61472045352219828</c:v>
                  </c:pt>
                  <c:pt idx="122">
                    <c:v>0.55888263151406059</c:v>
                  </c:pt>
                  <c:pt idx="123">
                    <c:v>0.62587907028834155</c:v>
                  </c:pt>
                  <c:pt idx="124">
                    <c:v>0.63607496119767548</c:v>
                  </c:pt>
                  <c:pt idx="125">
                    <c:v>0.59870743227672174</c:v>
                  </c:pt>
                  <c:pt idx="126">
                    <c:v>0.52080262951922707</c:v>
                  </c:pt>
                  <c:pt idx="127">
                    <c:v>0.47103789803218149</c:v>
                  </c:pt>
                  <c:pt idx="128">
                    <c:v>0.54491749526090116</c:v>
                  </c:pt>
                  <c:pt idx="129">
                    <c:v>0.56506016468683029</c:v>
                  </c:pt>
                  <c:pt idx="130">
                    <c:v>0.41072326636567891</c:v>
                  </c:pt>
                  <c:pt idx="131">
                    <c:v>0.56271184649930406</c:v>
                  </c:pt>
                  <c:pt idx="132">
                    <c:v>0.74635393986652876</c:v>
                  </c:pt>
                  <c:pt idx="133">
                    <c:v>0.58654502059677449</c:v>
                  </c:pt>
                  <c:pt idx="134">
                    <c:v>0.58852737166334856</c:v>
                  </c:pt>
                  <c:pt idx="135">
                    <c:v>0.67206001011119054</c:v>
                  </c:pt>
                  <c:pt idx="136">
                    <c:v>0.67990289785016311</c:v>
                  </c:pt>
                  <c:pt idx="137">
                    <c:v>0.694810326904022</c:v>
                  </c:pt>
                  <c:pt idx="138">
                    <c:v>0.63606108500467362</c:v>
                  </c:pt>
                  <c:pt idx="139">
                    <c:v>0.72148666841600029</c:v>
                  </c:pt>
                  <c:pt idx="140">
                    <c:v>0.7536788390785214</c:v>
                  </c:pt>
                  <c:pt idx="141">
                    <c:v>0.65239123592819115</c:v>
                  </c:pt>
                  <c:pt idx="142">
                    <c:v>0.58355603818054036</c:v>
                  </c:pt>
                  <c:pt idx="143">
                    <c:v>0.56050951624662915</c:v>
                  </c:pt>
                  <c:pt idx="144">
                    <c:v>0.58352478024532262</c:v>
                  </c:pt>
                  <c:pt idx="145">
                    <c:v>0.57418764926255317</c:v>
                  </c:pt>
                  <c:pt idx="146">
                    <c:v>0.62992999651155712</c:v>
                  </c:pt>
                  <c:pt idx="147">
                    <c:v>0.50744126295910652</c:v>
                  </c:pt>
                  <c:pt idx="148">
                    <c:v>0.50011674659119454</c:v>
                  </c:pt>
                  <c:pt idx="149">
                    <c:v>0.47735088501462303</c:v>
                  </c:pt>
                  <c:pt idx="150">
                    <c:v>0.69738291310705736</c:v>
                  </c:pt>
                  <c:pt idx="151">
                    <c:v>0.66647281950685211</c:v>
                  </c:pt>
                  <c:pt idx="152">
                    <c:v>0.68164167240889473</c:v>
                  </c:pt>
                  <c:pt idx="153">
                    <c:v>0.72839461861637311</c:v>
                  </c:pt>
                  <c:pt idx="154">
                    <c:v>0.72898386444070151</c:v>
                  </c:pt>
                  <c:pt idx="155">
                    <c:v>0.59828360279108994</c:v>
                  </c:pt>
                  <c:pt idx="156">
                    <c:v>0.53608307677264111</c:v>
                  </c:pt>
                  <c:pt idx="157">
                    <c:v>0.53186551627172651</c:v>
                  </c:pt>
                  <c:pt idx="158">
                    <c:v>0.63363112517987696</c:v>
                  </c:pt>
                  <c:pt idx="159">
                    <c:v>0.61201053782004267</c:v>
                  </c:pt>
                  <c:pt idx="160">
                    <c:v>0.54026351665112737</c:v>
                  </c:pt>
                  <c:pt idx="161">
                    <c:v>0.60540313653570876</c:v>
                  </c:pt>
                  <c:pt idx="162">
                    <c:v>0.72065775662977316</c:v>
                  </c:pt>
                  <c:pt idx="163">
                    <c:v>0.6513234469722079</c:v>
                  </c:pt>
                  <c:pt idx="164">
                    <c:v>0.55271121964659864</c:v>
                  </c:pt>
                  <c:pt idx="165">
                    <c:v>0.54288283054635245</c:v>
                  </c:pt>
                  <c:pt idx="166">
                    <c:v>0.50378938968616105</c:v>
                  </c:pt>
                  <c:pt idx="167">
                    <c:v>0.53418033932177644</c:v>
                  </c:pt>
                  <c:pt idx="168">
                    <c:v>0.54475117179008137</c:v>
                  </c:pt>
                  <c:pt idx="169">
                    <c:v>0.49815761913654283</c:v>
                  </c:pt>
                  <c:pt idx="170">
                    <c:v>0.5206737688182046</c:v>
                  </c:pt>
                  <c:pt idx="171">
                    <c:v>0.55009382757981795</c:v>
                  </c:pt>
                  <c:pt idx="172">
                    <c:v>0.57915019829976477</c:v>
                  </c:pt>
                  <c:pt idx="173">
                    <c:v>0.52561821553651356</c:v>
                  </c:pt>
                  <c:pt idx="174">
                    <c:v>0.70427390702134518</c:v>
                  </c:pt>
                  <c:pt idx="175">
                    <c:v>0.62202852675721099</c:v>
                  </c:pt>
                  <c:pt idx="176">
                    <c:v>0.68874231935807895</c:v>
                  </c:pt>
                  <c:pt idx="177">
                    <c:v>0.74582455371504308</c:v>
                  </c:pt>
                  <c:pt idx="178">
                    <c:v>0.83696304274318423</c:v>
                  </c:pt>
                  <c:pt idx="179">
                    <c:v>0.69659786837692195</c:v>
                  </c:pt>
                  <c:pt idx="180">
                    <c:v>0.87690723912814972</c:v>
                  </c:pt>
                  <c:pt idx="181">
                    <c:v>0.9432930732119772</c:v>
                  </c:pt>
                  <c:pt idx="182">
                    <c:v>0.74469863321471885</c:v>
                  </c:pt>
                  <c:pt idx="183">
                    <c:v>0.85070564997402331</c:v>
                  </c:pt>
                  <c:pt idx="184">
                    <c:v>0.78176783991412035</c:v>
                  </c:pt>
                  <c:pt idx="185">
                    <c:v>0.80005173241825789</c:v>
                  </c:pt>
                  <c:pt idx="186">
                    <c:v>0.77246776492843638</c:v>
                  </c:pt>
                  <c:pt idx="187">
                    <c:v>0.76109036404849795</c:v>
                  </c:pt>
                  <c:pt idx="188">
                    <c:v>0.77541032952973754</c:v>
                  </c:pt>
                  <c:pt idx="189">
                    <c:v>0.66327146407071214</c:v>
                  </c:pt>
                  <c:pt idx="190">
                    <c:v>0.72025737404584944</c:v>
                  </c:pt>
                  <c:pt idx="191">
                    <c:v>0.60502610104708066</c:v>
                  </c:pt>
                  <c:pt idx="192">
                    <c:v>0.66879134721608857</c:v>
                  </c:pt>
                  <c:pt idx="193">
                    <c:v>0.52878442438743101</c:v>
                  </c:pt>
                  <c:pt idx="194">
                    <c:v>0.50522065213347211</c:v>
                  </c:pt>
                  <c:pt idx="195">
                    <c:v>0.61543401770743511</c:v>
                  </c:pt>
                  <c:pt idx="196">
                    <c:v>0.67221212035150968</c:v>
                  </c:pt>
                  <c:pt idx="197">
                    <c:v>0.60609304271958242</c:v>
                  </c:pt>
                  <c:pt idx="198">
                    <c:v>0.55150498642397183</c:v>
                  </c:pt>
                  <c:pt idx="199">
                    <c:v>0.46899440237958612</c:v>
                  </c:pt>
                  <c:pt idx="200">
                    <c:v>0.43458390336695185</c:v>
                  </c:pt>
                  <c:pt idx="201">
                    <c:v>0.43462192959583312</c:v>
                  </c:pt>
                  <c:pt idx="202">
                    <c:v>0.59880508900744378</c:v>
                  </c:pt>
                  <c:pt idx="203">
                    <c:v>0.60442807671213439</c:v>
                  </c:pt>
                  <c:pt idx="204">
                    <c:v>0.68458526390845409</c:v>
                  </c:pt>
                  <c:pt idx="205">
                    <c:v>0.68073643828510588</c:v>
                  </c:pt>
                  <c:pt idx="206">
                    <c:v>0.65677415949822326</c:v>
                  </c:pt>
                  <c:pt idx="207">
                    <c:v>0.631831626872151</c:v>
                  </c:pt>
                  <c:pt idx="208">
                    <c:v>0.63396361050492922</c:v>
                  </c:pt>
                  <c:pt idx="209">
                    <c:v>0.59923821684200773</c:v>
                  </c:pt>
                  <c:pt idx="210">
                    <c:v>0.53824383604379544</c:v>
                  </c:pt>
                  <c:pt idx="211">
                    <c:v>0.7366816560375119</c:v>
                  </c:pt>
                  <c:pt idx="212">
                    <c:v>0.69100552901554213</c:v>
                  </c:pt>
                  <c:pt idx="213">
                    <c:v>0.70712953320880945</c:v>
                  </c:pt>
                  <c:pt idx="214">
                    <c:v>0.71463791617228212</c:v>
                  </c:pt>
                  <c:pt idx="215">
                    <c:v>0.66927729706936356</c:v>
                  </c:pt>
                  <c:pt idx="216">
                    <c:v>0.5803462714331955</c:v>
                  </c:pt>
                  <c:pt idx="217">
                    <c:v>0.62218382348146917</c:v>
                  </c:pt>
                  <c:pt idx="218">
                    <c:v>0.49476590676803889</c:v>
                  </c:pt>
                  <c:pt idx="219">
                    <c:v>0.50778838357497613</c:v>
                  </c:pt>
                  <c:pt idx="220">
                    <c:v>0.51402619214600453</c:v>
                  </c:pt>
                  <c:pt idx="221">
                    <c:v>0.3643243204269313</c:v>
                  </c:pt>
                  <c:pt idx="222">
                    <c:v>0.44054722399041052</c:v>
                  </c:pt>
                  <c:pt idx="223">
                    <c:v>0.57365727856557491</c:v>
                  </c:pt>
                  <c:pt idx="224">
                    <c:v>0.5009437717884998</c:v>
                  </c:pt>
                  <c:pt idx="225">
                    <c:v>0.47226825322590843</c:v>
                  </c:pt>
                  <c:pt idx="226">
                    <c:v>0.5179533827340107</c:v>
                  </c:pt>
                  <c:pt idx="227">
                    <c:v>0.65381990250980615</c:v>
                  </c:pt>
                  <c:pt idx="228">
                    <c:v>0.53735524576532734</c:v>
                  </c:pt>
                  <c:pt idx="229">
                    <c:v>0.6004636157227331</c:v>
                  </c:pt>
                  <c:pt idx="230">
                    <c:v>0.60904259298981644</c:v>
                  </c:pt>
                  <c:pt idx="231">
                    <c:v>0.52715959508185606</c:v>
                  </c:pt>
                  <c:pt idx="232">
                    <c:v>0.62562780751446168</c:v>
                  </c:pt>
                  <c:pt idx="233">
                    <c:v>0.68003742703745051</c:v>
                  </c:pt>
                  <c:pt idx="234">
                    <c:v>0.56365284519728176</c:v>
                  </c:pt>
                  <c:pt idx="235">
                    <c:v>0.71368515217361839</c:v>
                  </c:pt>
                  <c:pt idx="236">
                    <c:v>0.63452531245030053</c:v>
                  </c:pt>
                  <c:pt idx="237">
                    <c:v>0.45851632227950084</c:v>
                  </c:pt>
                  <c:pt idx="238">
                    <c:v>0.57541203162287535</c:v>
                  </c:pt>
                  <c:pt idx="239">
                    <c:v>0.58804782884459261</c:v>
                  </c:pt>
                  <c:pt idx="240">
                    <c:v>0.54812811160905706</c:v>
                  </c:pt>
                  <c:pt idx="241">
                    <c:v>0.63119224414250918</c:v>
                  </c:pt>
                  <c:pt idx="242">
                    <c:v>0.61953141240747156</c:v>
                  </c:pt>
                  <c:pt idx="243">
                    <c:v>0.74163565363742689</c:v>
                  </c:pt>
                  <c:pt idx="244">
                    <c:v>0.72932469527389665</c:v>
                  </c:pt>
                  <c:pt idx="245">
                    <c:v>0.73995827214796528</c:v>
                  </c:pt>
                  <c:pt idx="246">
                    <c:v>0.71215314092992776</c:v>
                  </c:pt>
                  <c:pt idx="247">
                    <c:v>0.62501317143191781</c:v>
                  </c:pt>
                  <c:pt idx="248">
                    <c:v>0.58590113346942541</c:v>
                  </c:pt>
                  <c:pt idx="249">
                    <c:v>0.54552262887171898</c:v>
                  </c:pt>
                  <c:pt idx="250">
                    <c:v>0.59803878013930367</c:v>
                  </c:pt>
                  <c:pt idx="251">
                    <c:v>0.72919707714940274</c:v>
                  </c:pt>
                  <c:pt idx="252">
                    <c:v>0.76404583285099537</c:v>
                  </c:pt>
                  <c:pt idx="253">
                    <c:v>0.85267692359729819</c:v>
                  </c:pt>
                  <c:pt idx="254">
                    <c:v>0.86237984567841186</c:v>
                  </c:pt>
                  <c:pt idx="255">
                    <c:v>0.75732028594581413</c:v>
                  </c:pt>
                  <c:pt idx="256">
                    <c:v>0.7345728842310163</c:v>
                  </c:pt>
                  <c:pt idx="257">
                    <c:v>0.7049613298370756</c:v>
                  </c:pt>
                  <c:pt idx="258">
                    <c:v>0.58268692636814434</c:v>
                  </c:pt>
                  <c:pt idx="259">
                    <c:v>0.63536377154403234</c:v>
                  </c:pt>
                  <c:pt idx="260">
                    <c:v>0.58838204528360838</c:v>
                  </c:pt>
                  <c:pt idx="261">
                    <c:v>0.6139649704322957</c:v>
                  </c:pt>
                  <c:pt idx="262">
                    <c:v>0.57403550308915408</c:v>
                  </c:pt>
                  <c:pt idx="263">
                    <c:v>0.48107367513624338</c:v>
                  </c:pt>
                  <c:pt idx="264">
                    <c:v>0.5361511577338931</c:v>
                  </c:pt>
                  <c:pt idx="265">
                    <c:v>0.55619335386862134</c:v>
                  </c:pt>
                  <c:pt idx="266">
                    <c:v>0.57575575377502863</c:v>
                  </c:pt>
                  <c:pt idx="267">
                    <c:v>0.69379293513059082</c:v>
                  </c:pt>
                  <c:pt idx="268">
                    <c:v>0.76656089158334351</c:v>
                  </c:pt>
                  <c:pt idx="269">
                    <c:v>0.50152427483748097</c:v>
                  </c:pt>
                  <c:pt idx="270">
                    <c:v>0.54953913057702586</c:v>
                  </c:pt>
                  <c:pt idx="271">
                    <c:v>0.53881043926726657</c:v>
                  </c:pt>
                  <c:pt idx="272">
                    <c:v>0.62957999501752104</c:v>
                  </c:pt>
                  <c:pt idx="273">
                    <c:v>0.58013667496669641</c:v>
                  </c:pt>
                  <c:pt idx="274">
                    <c:v>0.51287381599185866</c:v>
                  </c:pt>
                  <c:pt idx="275">
                    <c:v>0.50938694497985404</c:v>
                  </c:pt>
                  <c:pt idx="276">
                    <c:v>0.59464216875136144</c:v>
                  </c:pt>
                  <c:pt idx="277">
                    <c:v>0.66746972651055902</c:v>
                  </c:pt>
                  <c:pt idx="278">
                    <c:v>0.58720249141844594</c:v>
                  </c:pt>
                  <c:pt idx="279">
                    <c:v>0.60249568253618746</c:v>
                  </c:pt>
                  <c:pt idx="280">
                    <c:v>0.53184537954767708</c:v>
                  </c:pt>
                  <c:pt idx="281">
                    <c:v>0.55033184403075752</c:v>
                  </c:pt>
                  <c:pt idx="282">
                    <c:v>0.58858289510729023</c:v>
                  </c:pt>
                  <c:pt idx="283">
                    <c:v>0.60409202420310748</c:v>
                  </c:pt>
                  <c:pt idx="284">
                    <c:v>0.5416304600195232</c:v>
                  </c:pt>
                  <c:pt idx="285">
                    <c:v>0.60688981789168717</c:v>
                  </c:pt>
                  <c:pt idx="286">
                    <c:v>0.58558756332267003</c:v>
                  </c:pt>
                  <c:pt idx="287">
                    <c:v>0.43707580323986939</c:v>
                  </c:pt>
                  <c:pt idx="288">
                    <c:v>0.57630680635448328</c:v>
                  </c:pt>
                  <c:pt idx="289">
                    <c:v>0.47115311870200643</c:v>
                  </c:pt>
                  <c:pt idx="290">
                    <c:v>0.41329029244227422</c:v>
                  </c:pt>
                  <c:pt idx="291">
                    <c:v>0.46953438458549684</c:v>
                  </c:pt>
                  <c:pt idx="292">
                    <c:v>0.54156597956385799</c:v>
                  </c:pt>
                  <c:pt idx="293">
                    <c:v>0.52336136066620631</c:v>
                  </c:pt>
                  <c:pt idx="294">
                    <c:v>0.47979091444565314</c:v>
                  </c:pt>
                  <c:pt idx="295">
                    <c:v>0.57231239125308031</c:v>
                  </c:pt>
                  <c:pt idx="296">
                    <c:v>0.61150757675852341</c:v>
                  </c:pt>
                  <c:pt idx="297">
                    <c:v>0.57801910040178817</c:v>
                  </c:pt>
                  <c:pt idx="298">
                    <c:v>0.62365253917137131</c:v>
                  </c:pt>
                  <c:pt idx="299">
                    <c:v>0.69962436874523704</c:v>
                  </c:pt>
                  <c:pt idx="300">
                    <c:v>0.64680773096286825</c:v>
                  </c:pt>
                  <c:pt idx="301">
                    <c:v>0.63305450580754274</c:v>
                  </c:pt>
                  <c:pt idx="302">
                    <c:v>0.52542782337420635</c:v>
                  </c:pt>
                  <c:pt idx="303">
                    <c:v>0.4777546875645492</c:v>
                  </c:pt>
                  <c:pt idx="304">
                    <c:v>0.50059382401445385</c:v>
                  </c:pt>
                  <c:pt idx="305">
                    <c:v>0.43377554895208897</c:v>
                  </c:pt>
                  <c:pt idx="306">
                    <c:v>0.38438933966025413</c:v>
                  </c:pt>
                  <c:pt idx="307">
                    <c:v>0.42502980828324871</c:v>
                  </c:pt>
                  <c:pt idx="308">
                    <c:v>0.48498151612049778</c:v>
                  </c:pt>
                  <c:pt idx="309">
                    <c:v>0.55641921428020602</c:v>
                  </c:pt>
                  <c:pt idx="310">
                    <c:v>0.70271475435260911</c:v>
                  </c:pt>
                  <c:pt idx="311">
                    <c:v>0.56911744449190871</c:v>
                  </c:pt>
                  <c:pt idx="312">
                    <c:v>0.53591331174175905</c:v>
                  </c:pt>
                  <c:pt idx="313">
                    <c:v>0.5489593781543719</c:v>
                  </c:pt>
                  <c:pt idx="314">
                    <c:v>0.52265627112492552</c:v>
                  </c:pt>
                  <c:pt idx="315">
                    <c:v>0.52678844214521092</c:v>
                  </c:pt>
                  <c:pt idx="316">
                    <c:v>0.44034548582633043</c:v>
                  </c:pt>
                  <c:pt idx="317">
                    <c:v>0.57161534058726715</c:v>
                  </c:pt>
                  <c:pt idx="318">
                    <c:v>0.38917870482970757</c:v>
                  </c:pt>
                  <c:pt idx="319">
                    <c:v>0.43341452598913394</c:v>
                  </c:pt>
                  <c:pt idx="320">
                    <c:v>0.39039752528187466</c:v>
                  </c:pt>
                  <c:pt idx="321">
                    <c:v>0.54037697433730503</c:v>
                  </c:pt>
                  <c:pt idx="322">
                    <c:v>0.58676664447584659</c:v>
                  </c:pt>
                  <c:pt idx="323">
                    <c:v>0.58652878034283462</c:v>
                  </c:pt>
                  <c:pt idx="324">
                    <c:v>0.48679856437003505</c:v>
                  </c:pt>
                  <c:pt idx="325">
                    <c:v>0.40706191863899627</c:v>
                  </c:pt>
                  <c:pt idx="326">
                    <c:v>0.39821704669886332</c:v>
                  </c:pt>
                  <c:pt idx="327">
                    <c:v>0.51243526220219637</c:v>
                  </c:pt>
                  <c:pt idx="328">
                    <c:v>0.53999823196376351</c:v>
                  </c:pt>
                  <c:pt idx="329">
                    <c:v>0.50453652333982379</c:v>
                  </c:pt>
                  <c:pt idx="330">
                    <c:v>0.34276580517456767</c:v>
                  </c:pt>
                  <c:pt idx="331">
                    <c:v>0.37489322206227388</c:v>
                  </c:pt>
                  <c:pt idx="332">
                    <c:v>0.56193571123448238</c:v>
                  </c:pt>
                  <c:pt idx="333">
                    <c:v>0.51558250314620158</c:v>
                  </c:pt>
                  <c:pt idx="334">
                    <c:v>0.49885760786951311</c:v>
                  </c:pt>
                  <c:pt idx="335">
                    <c:v>0.50916982623133122</c:v>
                  </c:pt>
                  <c:pt idx="336">
                    <c:v>0.48398828639093661</c:v>
                  </c:pt>
                  <c:pt idx="337">
                    <c:v>0.58329658379911264</c:v>
                  </c:pt>
                  <c:pt idx="338">
                    <c:v>0.55148694634472828</c:v>
                  </c:pt>
                  <c:pt idx="339">
                    <c:v>0.49638287373978923</c:v>
                  </c:pt>
                  <c:pt idx="340">
                    <c:v>0.44497605935912776</c:v>
                  </c:pt>
                  <c:pt idx="341">
                    <c:v>0.51384581027396947</c:v>
                  </c:pt>
                  <c:pt idx="342">
                    <c:v>0.46380521977186367</c:v>
                  </c:pt>
                  <c:pt idx="343">
                    <c:v>0.55137447875923717</c:v>
                  </c:pt>
                  <c:pt idx="344">
                    <c:v>0.4930988021743799</c:v>
                  </c:pt>
                  <c:pt idx="345">
                    <c:v>0.33348181424073631</c:v>
                  </c:pt>
                  <c:pt idx="346">
                    <c:v>0.40510767542329695</c:v>
                  </c:pt>
                  <c:pt idx="347">
                    <c:v>0.56768903020838779</c:v>
                  </c:pt>
                  <c:pt idx="348">
                    <c:v>0.58433465000867268</c:v>
                  </c:pt>
                  <c:pt idx="349">
                    <c:v>0.58036013955525512</c:v>
                  </c:pt>
                  <c:pt idx="350">
                    <c:v>0.60331460980385487</c:v>
                  </c:pt>
                  <c:pt idx="351">
                    <c:v>0.55930293712216805</c:v>
                  </c:pt>
                  <c:pt idx="352">
                    <c:v>0.49761132033953004</c:v>
                  </c:pt>
                  <c:pt idx="353">
                    <c:v>0.4125699215532494</c:v>
                  </c:pt>
                  <c:pt idx="354">
                    <c:v>0.56412645899311653</c:v>
                  </c:pt>
                  <c:pt idx="355">
                    <c:v>0.70797656809991638</c:v>
                  </c:pt>
                  <c:pt idx="356">
                    <c:v>0.69316367710033733</c:v>
                  </c:pt>
                  <c:pt idx="357">
                    <c:v>0.69687232716795056</c:v>
                  </c:pt>
                  <c:pt idx="358">
                    <c:v>0.65090179760564693</c:v>
                  </c:pt>
                  <c:pt idx="359">
                    <c:v>0.67986316895665722</c:v>
                  </c:pt>
                  <c:pt idx="360">
                    <c:v>0.6186659768886561</c:v>
                  </c:pt>
                  <c:pt idx="361">
                    <c:v>0.58254324803144153</c:v>
                  </c:pt>
                  <c:pt idx="362">
                    <c:v>0.61769169667411794</c:v>
                  </c:pt>
                  <c:pt idx="363">
                    <c:v>0.7964682820540826</c:v>
                  </c:pt>
                  <c:pt idx="364">
                    <c:v>0.7211329215235226</c:v>
                  </c:pt>
                  <c:pt idx="365">
                    <c:v>0.67949519267518399</c:v>
                  </c:pt>
                  <c:pt idx="366">
                    <c:v>0.79609329374670912</c:v>
                  </c:pt>
                  <c:pt idx="367">
                    <c:v>0.69428654672140566</c:v>
                  </c:pt>
                  <c:pt idx="368">
                    <c:v>0.59857606329880253</c:v>
                  </c:pt>
                  <c:pt idx="369">
                    <c:v>0.7425172521675264</c:v>
                  </c:pt>
                  <c:pt idx="370">
                    <c:v>0.69086177901373347</c:v>
                  </c:pt>
                  <c:pt idx="371">
                    <c:v>0.71092150090888784</c:v>
                  </c:pt>
                  <c:pt idx="372">
                    <c:v>0.63073627692986967</c:v>
                  </c:pt>
                  <c:pt idx="373">
                    <c:v>0.46420655382588055</c:v>
                  </c:pt>
                  <c:pt idx="374">
                    <c:v>0.55966087077602356</c:v>
                  </c:pt>
                  <c:pt idx="375">
                    <c:v>0.6136323223398521</c:v>
                  </c:pt>
                  <c:pt idx="376">
                    <c:v>0.63041557599697373</c:v>
                  </c:pt>
                  <c:pt idx="377">
                    <c:v>0.70456512486104073</c:v>
                  </c:pt>
                  <c:pt idx="378">
                    <c:v>0.67141669810460247</c:v>
                  </c:pt>
                  <c:pt idx="379">
                    <c:v>0.73018402922420256</c:v>
                  </c:pt>
                  <c:pt idx="380">
                    <c:v>0.72780770816847229</c:v>
                  </c:pt>
                  <c:pt idx="381">
                    <c:v>0.86136100782893665</c:v>
                  </c:pt>
                  <c:pt idx="382">
                    <c:v>0.81930863096746287</c:v>
                  </c:pt>
                  <c:pt idx="383">
                    <c:v>0.72709447797310933</c:v>
                  </c:pt>
                  <c:pt idx="384">
                    <c:v>0.5764630538843637</c:v>
                  </c:pt>
                  <c:pt idx="385">
                    <c:v>0.61415338567010491</c:v>
                  </c:pt>
                  <c:pt idx="386">
                    <c:v>0.62207737064568125</c:v>
                  </c:pt>
                  <c:pt idx="387">
                    <c:v>0.744720292159609</c:v>
                  </c:pt>
                  <c:pt idx="388">
                    <c:v>0.71025701424313026</c:v>
                  </c:pt>
                  <c:pt idx="389">
                    <c:v>0.80577544336264295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pooled!$AF$4:$AF$393</c:f>
              <c:numCache>
                <c:formatCode>General</c:formatCode>
                <c:ptCount val="390"/>
                <c:pt idx="0">
                  <c:v>6.1432333333333338</c:v>
                </c:pt>
                <c:pt idx="1">
                  <c:v>6.168333333333333</c:v>
                </c:pt>
                <c:pt idx="2">
                  <c:v>5.8362166666666653</c:v>
                </c:pt>
                <c:pt idx="3">
                  <c:v>5.8284916666666673</c:v>
                </c:pt>
                <c:pt idx="4">
                  <c:v>6.5227250000000012</c:v>
                </c:pt>
                <c:pt idx="5">
                  <c:v>7.1031416666666667</c:v>
                </c:pt>
                <c:pt idx="6">
                  <c:v>6.759574999999999</c:v>
                </c:pt>
                <c:pt idx="7">
                  <c:v>6.9049499999999995</c:v>
                </c:pt>
                <c:pt idx="8">
                  <c:v>6.6041166666666653</c:v>
                </c:pt>
                <c:pt idx="9">
                  <c:v>6.9700999999999995</c:v>
                </c:pt>
                <c:pt idx="10">
                  <c:v>7.1603666666666657</c:v>
                </c:pt>
                <c:pt idx="11">
                  <c:v>7.1924999999999999</c:v>
                </c:pt>
                <c:pt idx="12">
                  <c:v>7.3495083333333335</c:v>
                </c:pt>
                <c:pt idx="13">
                  <c:v>7.6248916666666666</c:v>
                </c:pt>
                <c:pt idx="14">
                  <c:v>6.9439000000000002</c:v>
                </c:pt>
                <c:pt idx="15">
                  <c:v>8.5073416666666652</c:v>
                </c:pt>
                <c:pt idx="16">
                  <c:v>9.189566666666666</c:v>
                </c:pt>
                <c:pt idx="17">
                  <c:v>9.4379583333333343</c:v>
                </c:pt>
                <c:pt idx="18">
                  <c:v>8.4302666666666664</c:v>
                </c:pt>
                <c:pt idx="19">
                  <c:v>7.7311416666666659</c:v>
                </c:pt>
                <c:pt idx="20">
                  <c:v>6.9330833333333333</c:v>
                </c:pt>
                <c:pt idx="21">
                  <c:v>6.1775416666666665</c:v>
                </c:pt>
                <c:pt idx="22">
                  <c:v>5.984375</c:v>
                </c:pt>
                <c:pt idx="23">
                  <c:v>5.7007833333333338</c:v>
                </c:pt>
                <c:pt idx="24">
                  <c:v>6.4511833333333328</c:v>
                </c:pt>
                <c:pt idx="25">
                  <c:v>7.2156416666666665</c:v>
                </c:pt>
                <c:pt idx="26">
                  <c:v>6.5707166666666659</c:v>
                </c:pt>
                <c:pt idx="27">
                  <c:v>5.8439333333333332</c:v>
                </c:pt>
                <c:pt idx="28">
                  <c:v>6.4799666666666669</c:v>
                </c:pt>
                <c:pt idx="29">
                  <c:v>7.1709999999999994</c:v>
                </c:pt>
                <c:pt idx="30">
                  <c:v>7.3292500000000009</c:v>
                </c:pt>
                <c:pt idx="31">
                  <c:v>6.6637999999999993</c:v>
                </c:pt>
                <c:pt idx="32">
                  <c:v>5.9458250000000001</c:v>
                </c:pt>
                <c:pt idx="33">
                  <c:v>5.2823333333333338</c:v>
                </c:pt>
                <c:pt idx="34">
                  <c:v>5.0046500000000007</c:v>
                </c:pt>
                <c:pt idx="35">
                  <c:v>5.2821583333333342</c:v>
                </c:pt>
                <c:pt idx="36">
                  <c:v>5.6567750000000006</c:v>
                </c:pt>
                <c:pt idx="37">
                  <c:v>5.09945</c:v>
                </c:pt>
                <c:pt idx="38">
                  <c:v>5.9610500000000002</c:v>
                </c:pt>
                <c:pt idx="39">
                  <c:v>6.4151499999999997</c:v>
                </c:pt>
                <c:pt idx="40">
                  <c:v>5.9042000000000003</c:v>
                </c:pt>
                <c:pt idx="41">
                  <c:v>6.1820500000000003</c:v>
                </c:pt>
                <c:pt idx="42">
                  <c:v>6.4834250000000004</c:v>
                </c:pt>
                <c:pt idx="43">
                  <c:v>6.2077916666666662</c:v>
                </c:pt>
                <c:pt idx="44">
                  <c:v>6.4093583333333335</c:v>
                </c:pt>
                <c:pt idx="45">
                  <c:v>6.5175083333333328</c:v>
                </c:pt>
                <c:pt idx="46">
                  <c:v>6.8069500000000005</c:v>
                </c:pt>
                <c:pt idx="47">
                  <c:v>6.9552333333333323</c:v>
                </c:pt>
                <c:pt idx="48">
                  <c:v>7.5458749999999988</c:v>
                </c:pt>
                <c:pt idx="49">
                  <c:v>7.5997166666666658</c:v>
                </c:pt>
                <c:pt idx="50">
                  <c:v>7.5339750000000008</c:v>
                </c:pt>
                <c:pt idx="51">
                  <c:v>7.0100250000000015</c:v>
                </c:pt>
                <c:pt idx="52">
                  <c:v>6.8616333333333337</c:v>
                </c:pt>
                <c:pt idx="53">
                  <c:v>6.5431000000000017</c:v>
                </c:pt>
                <c:pt idx="54">
                  <c:v>6.3300916666666671</c:v>
                </c:pt>
                <c:pt idx="55">
                  <c:v>6.5763916666666669</c:v>
                </c:pt>
                <c:pt idx="56">
                  <c:v>6.3897499999999994</c:v>
                </c:pt>
                <c:pt idx="57">
                  <c:v>6.779466666666667</c:v>
                </c:pt>
                <c:pt idx="58">
                  <c:v>6.7147416666666677</c:v>
                </c:pt>
                <c:pt idx="59">
                  <c:v>6.5954583333333332</c:v>
                </c:pt>
                <c:pt idx="60">
                  <c:v>6.5303166666666677</c:v>
                </c:pt>
                <c:pt idx="61">
                  <c:v>7.198666666666667</c:v>
                </c:pt>
                <c:pt idx="62">
                  <c:v>6.9483083333333333</c:v>
                </c:pt>
                <c:pt idx="63">
                  <c:v>6.9211500000000008</c:v>
                </c:pt>
                <c:pt idx="64">
                  <c:v>6.8290333333333351</c:v>
                </c:pt>
                <c:pt idx="65">
                  <c:v>7.2355249999999991</c:v>
                </c:pt>
                <c:pt idx="66">
                  <c:v>7.2418000000000005</c:v>
                </c:pt>
                <c:pt idx="67">
                  <c:v>7.5836916666666667</c:v>
                </c:pt>
                <c:pt idx="68">
                  <c:v>6.9302583333333345</c:v>
                </c:pt>
                <c:pt idx="69">
                  <c:v>7.0789499999999999</c:v>
                </c:pt>
                <c:pt idx="70">
                  <c:v>7.3187250000000006</c:v>
                </c:pt>
                <c:pt idx="71">
                  <c:v>7.1199166666666658</c:v>
                </c:pt>
                <c:pt idx="72">
                  <c:v>7.0162249999999986</c:v>
                </c:pt>
                <c:pt idx="73">
                  <c:v>7.1358416666666669</c:v>
                </c:pt>
                <c:pt idx="74">
                  <c:v>8.2490666666666659</c:v>
                </c:pt>
                <c:pt idx="75">
                  <c:v>7.5895666666666655</c:v>
                </c:pt>
                <c:pt idx="76">
                  <c:v>7.3756666666666666</c:v>
                </c:pt>
                <c:pt idx="77">
                  <c:v>7.4758416666666667</c:v>
                </c:pt>
                <c:pt idx="78">
                  <c:v>7.4809833333333318</c:v>
                </c:pt>
                <c:pt idx="79">
                  <c:v>7.564375000000001</c:v>
                </c:pt>
                <c:pt idx="80">
                  <c:v>6.9047666666666645</c:v>
                </c:pt>
                <c:pt idx="81">
                  <c:v>7.107641666666666</c:v>
                </c:pt>
                <c:pt idx="82">
                  <c:v>6.6821916666666672</c:v>
                </c:pt>
                <c:pt idx="83">
                  <c:v>6.6527416666666674</c:v>
                </c:pt>
                <c:pt idx="84">
                  <c:v>6.3769666666666653</c:v>
                </c:pt>
                <c:pt idx="85">
                  <c:v>6.750916666666666</c:v>
                </c:pt>
                <c:pt idx="86">
                  <c:v>6.9093833333333334</c:v>
                </c:pt>
                <c:pt idx="87">
                  <c:v>7.0816333333333334</c:v>
                </c:pt>
                <c:pt idx="88">
                  <c:v>6.3986916666666671</c:v>
                </c:pt>
                <c:pt idx="89">
                  <c:v>6.4158166666666654</c:v>
                </c:pt>
                <c:pt idx="90">
                  <c:v>6.3150916666666674</c:v>
                </c:pt>
                <c:pt idx="91">
                  <c:v>6.5665666666666676</c:v>
                </c:pt>
                <c:pt idx="92">
                  <c:v>7.1507916666666667</c:v>
                </c:pt>
                <c:pt idx="93">
                  <c:v>6.7424500000000016</c:v>
                </c:pt>
                <c:pt idx="94">
                  <c:v>6.8752166666666659</c:v>
                </c:pt>
                <c:pt idx="95">
                  <c:v>7.4619083333333327</c:v>
                </c:pt>
                <c:pt idx="96">
                  <c:v>6.7175833333333337</c:v>
                </c:pt>
                <c:pt idx="97">
                  <c:v>6.7990500000000003</c:v>
                </c:pt>
                <c:pt idx="98">
                  <c:v>7.2192833333333333</c:v>
                </c:pt>
                <c:pt idx="99">
                  <c:v>7.2453583333333347</c:v>
                </c:pt>
                <c:pt idx="100">
                  <c:v>7.3846999999999996</c:v>
                </c:pt>
                <c:pt idx="101">
                  <c:v>7.7937416666666666</c:v>
                </c:pt>
                <c:pt idx="102">
                  <c:v>7.594433333333332</c:v>
                </c:pt>
                <c:pt idx="103">
                  <c:v>7.4953499999999993</c:v>
                </c:pt>
                <c:pt idx="104">
                  <c:v>7.3029916666666672</c:v>
                </c:pt>
                <c:pt idx="105">
                  <c:v>7.0164416666666662</c:v>
                </c:pt>
                <c:pt idx="106">
                  <c:v>6.8356500000000002</c:v>
                </c:pt>
                <c:pt idx="107">
                  <c:v>7.2659250000000002</c:v>
                </c:pt>
                <c:pt idx="108">
                  <c:v>7.4520750000000016</c:v>
                </c:pt>
                <c:pt idx="109">
                  <c:v>7.0176666666666669</c:v>
                </c:pt>
                <c:pt idx="110">
                  <c:v>6.9128583333333324</c:v>
                </c:pt>
                <c:pt idx="111">
                  <c:v>7.3992666666666667</c:v>
                </c:pt>
                <c:pt idx="112">
                  <c:v>7.0254250000000011</c:v>
                </c:pt>
                <c:pt idx="113">
                  <c:v>7.205566666666666</c:v>
                </c:pt>
                <c:pt idx="114">
                  <c:v>6.9671499999999993</c:v>
                </c:pt>
                <c:pt idx="115">
                  <c:v>7.0689500000000001</c:v>
                </c:pt>
                <c:pt idx="116">
                  <c:v>6.6141416666666677</c:v>
                </c:pt>
                <c:pt idx="117">
                  <c:v>6.0088583333333334</c:v>
                </c:pt>
                <c:pt idx="118">
                  <c:v>6.3245583333333331</c:v>
                </c:pt>
                <c:pt idx="119">
                  <c:v>6.671875</c:v>
                </c:pt>
                <c:pt idx="120">
                  <c:v>6.7788666666666666</c:v>
                </c:pt>
                <c:pt idx="121">
                  <c:v>6.590141666666665</c:v>
                </c:pt>
                <c:pt idx="122">
                  <c:v>6.4071333333333333</c:v>
                </c:pt>
                <c:pt idx="123">
                  <c:v>6.7565750000000007</c:v>
                </c:pt>
                <c:pt idx="124">
                  <c:v>6.5401666666666678</c:v>
                </c:pt>
                <c:pt idx="125">
                  <c:v>6.9637083333333329</c:v>
                </c:pt>
                <c:pt idx="126">
                  <c:v>6.6419833333333331</c:v>
                </c:pt>
                <c:pt idx="127">
                  <c:v>6.7639250000000004</c:v>
                </c:pt>
                <c:pt idx="128">
                  <c:v>6.575616666666666</c:v>
                </c:pt>
                <c:pt idx="129">
                  <c:v>6.4710250000000009</c:v>
                </c:pt>
                <c:pt idx="130">
                  <c:v>6.3285249999999991</c:v>
                </c:pt>
                <c:pt idx="131">
                  <c:v>6.4997916666666669</c:v>
                </c:pt>
                <c:pt idx="132">
                  <c:v>7.3329583333333348</c:v>
                </c:pt>
                <c:pt idx="133">
                  <c:v>7.6089833333333319</c:v>
                </c:pt>
                <c:pt idx="134">
                  <c:v>7.6810499999999999</c:v>
                </c:pt>
                <c:pt idx="135">
                  <c:v>7.0904583333333351</c:v>
                </c:pt>
                <c:pt idx="136">
                  <c:v>6.6729666666666674</c:v>
                </c:pt>
                <c:pt idx="137">
                  <c:v>6.8332083333333342</c:v>
                </c:pt>
                <c:pt idx="138">
                  <c:v>7.1705583333333331</c:v>
                </c:pt>
                <c:pt idx="139">
                  <c:v>7.4455166666666672</c:v>
                </c:pt>
                <c:pt idx="140">
                  <c:v>7.9240666666666657</c:v>
                </c:pt>
                <c:pt idx="141">
                  <c:v>7.518774999999998</c:v>
                </c:pt>
                <c:pt idx="142">
                  <c:v>7.1994000000000007</c:v>
                </c:pt>
                <c:pt idx="143">
                  <c:v>7.1289500000000006</c:v>
                </c:pt>
                <c:pt idx="144">
                  <c:v>6.7102916666666674</c:v>
                </c:pt>
                <c:pt idx="145">
                  <c:v>7.1949333333333323</c:v>
                </c:pt>
                <c:pt idx="146">
                  <c:v>6.9603666666666664</c:v>
                </c:pt>
                <c:pt idx="147">
                  <c:v>6.9054333333333346</c:v>
                </c:pt>
                <c:pt idx="148">
                  <c:v>6.4925583333333323</c:v>
                </c:pt>
                <c:pt idx="149">
                  <c:v>6.8209999999999988</c:v>
                </c:pt>
                <c:pt idx="150">
                  <c:v>6.3885083333333341</c:v>
                </c:pt>
                <c:pt idx="151">
                  <c:v>6.3632333333333335</c:v>
                </c:pt>
                <c:pt idx="152">
                  <c:v>6.5896749999999997</c:v>
                </c:pt>
                <c:pt idx="153">
                  <c:v>6.0698833333333342</c:v>
                </c:pt>
                <c:pt idx="154">
                  <c:v>6.1569916666666664</c:v>
                </c:pt>
                <c:pt idx="155">
                  <c:v>6.3547166666666657</c:v>
                </c:pt>
                <c:pt idx="156">
                  <c:v>6.3710666666666667</c:v>
                </c:pt>
                <c:pt idx="157">
                  <c:v>5.9985166666666663</c:v>
                </c:pt>
                <c:pt idx="158">
                  <c:v>6.5529916666666672</c:v>
                </c:pt>
                <c:pt idx="159">
                  <c:v>6.1292416666666663</c:v>
                </c:pt>
                <c:pt idx="160">
                  <c:v>6.8257000000000003</c:v>
                </c:pt>
                <c:pt idx="161">
                  <c:v>7.3787999999999991</c:v>
                </c:pt>
                <c:pt idx="162">
                  <c:v>6.7781416666666665</c:v>
                </c:pt>
                <c:pt idx="163">
                  <c:v>6.9066000000000001</c:v>
                </c:pt>
                <c:pt idx="164">
                  <c:v>6.4929333333333341</c:v>
                </c:pt>
                <c:pt idx="165">
                  <c:v>6.2298166666666672</c:v>
                </c:pt>
                <c:pt idx="166">
                  <c:v>6.384408333333333</c:v>
                </c:pt>
                <c:pt idx="167">
                  <c:v>6.6178416666666671</c:v>
                </c:pt>
                <c:pt idx="168">
                  <c:v>6.2253499999999997</c:v>
                </c:pt>
                <c:pt idx="169">
                  <c:v>5.8545749999999996</c:v>
                </c:pt>
                <c:pt idx="170">
                  <c:v>6.030966666666667</c:v>
                </c:pt>
                <c:pt idx="171">
                  <c:v>6.3831666666666669</c:v>
                </c:pt>
                <c:pt idx="172">
                  <c:v>6.4876916666666666</c:v>
                </c:pt>
                <c:pt idx="173">
                  <c:v>6.8924750000000001</c:v>
                </c:pt>
                <c:pt idx="174">
                  <c:v>6.8503666666666669</c:v>
                </c:pt>
                <c:pt idx="175">
                  <c:v>7.6285916666666678</c:v>
                </c:pt>
                <c:pt idx="176">
                  <c:v>6.8173666666666675</c:v>
                </c:pt>
                <c:pt idx="177">
                  <c:v>6.6801500000000003</c:v>
                </c:pt>
                <c:pt idx="178">
                  <c:v>7.7929416666666667</c:v>
                </c:pt>
                <c:pt idx="179">
                  <c:v>7.6896500000000003</c:v>
                </c:pt>
                <c:pt idx="180">
                  <c:v>7.6400166666666669</c:v>
                </c:pt>
                <c:pt idx="181">
                  <c:v>7.6335000000000006</c:v>
                </c:pt>
                <c:pt idx="182">
                  <c:v>7.4109916666666669</c:v>
                </c:pt>
                <c:pt idx="183">
                  <c:v>7.1101750000000008</c:v>
                </c:pt>
                <c:pt idx="184">
                  <c:v>7.7574416666666659</c:v>
                </c:pt>
                <c:pt idx="185">
                  <c:v>7.9566999999999988</c:v>
                </c:pt>
                <c:pt idx="186">
                  <c:v>7.6067833333333352</c:v>
                </c:pt>
                <c:pt idx="187">
                  <c:v>6.9672833333333335</c:v>
                </c:pt>
                <c:pt idx="188">
                  <c:v>7.0694333333333317</c:v>
                </c:pt>
                <c:pt idx="189">
                  <c:v>7.4597333333333324</c:v>
                </c:pt>
                <c:pt idx="190">
                  <c:v>7.3529249999999999</c:v>
                </c:pt>
                <c:pt idx="191">
                  <c:v>7.3066083333333331</c:v>
                </c:pt>
                <c:pt idx="192">
                  <c:v>7.1767333333333339</c:v>
                </c:pt>
                <c:pt idx="193">
                  <c:v>6.3271666666666668</c:v>
                </c:pt>
                <c:pt idx="194">
                  <c:v>6.3081916666666684</c:v>
                </c:pt>
                <c:pt idx="195">
                  <c:v>6.6385999999999994</c:v>
                </c:pt>
                <c:pt idx="196">
                  <c:v>6.7043333333333344</c:v>
                </c:pt>
                <c:pt idx="197">
                  <c:v>6.9833083333333335</c:v>
                </c:pt>
                <c:pt idx="198">
                  <c:v>6.5981666666666667</c:v>
                </c:pt>
                <c:pt idx="199">
                  <c:v>5.9964916666666666</c:v>
                </c:pt>
                <c:pt idx="200">
                  <c:v>6.462716666666668</c:v>
                </c:pt>
                <c:pt idx="201">
                  <c:v>6.4248250000000011</c:v>
                </c:pt>
                <c:pt idx="202">
                  <c:v>6.3531499999999994</c:v>
                </c:pt>
                <c:pt idx="203">
                  <c:v>6.5920916666666658</c:v>
                </c:pt>
                <c:pt idx="204">
                  <c:v>6.4903499999999994</c:v>
                </c:pt>
                <c:pt idx="205">
                  <c:v>6.6882499999999991</c:v>
                </c:pt>
                <c:pt idx="206">
                  <c:v>6.8871916666666664</c:v>
                </c:pt>
                <c:pt idx="207">
                  <c:v>6.546475</c:v>
                </c:pt>
                <c:pt idx="208">
                  <c:v>6.7264333333333326</c:v>
                </c:pt>
                <c:pt idx="209">
                  <c:v>6.9022916666666667</c:v>
                </c:pt>
                <c:pt idx="210">
                  <c:v>6.4079916666666676</c:v>
                </c:pt>
                <c:pt idx="211">
                  <c:v>6.8890416666666665</c:v>
                </c:pt>
                <c:pt idx="212">
                  <c:v>6.7194916666666673</c:v>
                </c:pt>
                <c:pt idx="213">
                  <c:v>7.1301083333333359</c:v>
                </c:pt>
                <c:pt idx="214">
                  <c:v>6.5404749999999998</c:v>
                </c:pt>
                <c:pt idx="215">
                  <c:v>6.5255083333333346</c:v>
                </c:pt>
                <c:pt idx="216">
                  <c:v>7.3316583333333343</c:v>
                </c:pt>
                <c:pt idx="217">
                  <c:v>7.1051666666666664</c:v>
                </c:pt>
                <c:pt idx="218">
                  <c:v>7.4472500000000004</c:v>
                </c:pt>
                <c:pt idx="219">
                  <c:v>6.896558333333334</c:v>
                </c:pt>
                <c:pt idx="220">
                  <c:v>6.9069000000000003</c:v>
                </c:pt>
                <c:pt idx="221">
                  <c:v>6.8441000000000001</c:v>
                </c:pt>
                <c:pt idx="222">
                  <c:v>7.2486333333333333</c:v>
                </c:pt>
                <c:pt idx="223">
                  <c:v>7.6154083333333347</c:v>
                </c:pt>
                <c:pt idx="224">
                  <c:v>7.4165416666666664</c:v>
                </c:pt>
                <c:pt idx="225">
                  <c:v>7.2547833333333331</c:v>
                </c:pt>
                <c:pt idx="226">
                  <c:v>6.8777750000000006</c:v>
                </c:pt>
                <c:pt idx="227">
                  <c:v>7.1401083333333313</c:v>
                </c:pt>
                <c:pt idx="228">
                  <c:v>6.3704999999999998</c:v>
                </c:pt>
                <c:pt idx="229">
                  <c:v>7.0081750000000005</c:v>
                </c:pt>
                <c:pt idx="230">
                  <c:v>7.7765499999999994</c:v>
                </c:pt>
                <c:pt idx="231">
                  <c:v>7.770433333333334</c:v>
                </c:pt>
                <c:pt idx="232">
                  <c:v>7.2777333333333338</c:v>
                </c:pt>
                <c:pt idx="233">
                  <c:v>7.2149333333333336</c:v>
                </c:pt>
                <c:pt idx="234">
                  <c:v>6.9271666666666656</c:v>
                </c:pt>
                <c:pt idx="235">
                  <c:v>6.5924916666666666</c:v>
                </c:pt>
                <c:pt idx="236">
                  <c:v>6.7905249999999997</c:v>
                </c:pt>
                <c:pt idx="237">
                  <c:v>6.5468583333333328</c:v>
                </c:pt>
                <c:pt idx="238">
                  <c:v>6.6574499999999999</c:v>
                </c:pt>
                <c:pt idx="239">
                  <c:v>6.6161916666666656</c:v>
                </c:pt>
                <c:pt idx="240">
                  <c:v>6.0305416666666671</c:v>
                </c:pt>
                <c:pt idx="241">
                  <c:v>5.5446166666666663</c:v>
                </c:pt>
                <c:pt idx="242">
                  <c:v>6.1268666666666656</c:v>
                </c:pt>
                <c:pt idx="243">
                  <c:v>6.9857749999999994</c:v>
                </c:pt>
                <c:pt idx="244">
                  <c:v>6.7599500000000008</c:v>
                </c:pt>
                <c:pt idx="245">
                  <c:v>7.1557166666666667</c:v>
                </c:pt>
                <c:pt idx="246">
                  <c:v>7.0659500000000008</c:v>
                </c:pt>
                <c:pt idx="247">
                  <c:v>7.0345916666666666</c:v>
                </c:pt>
                <c:pt idx="248">
                  <c:v>6.873475</c:v>
                </c:pt>
                <c:pt idx="249">
                  <c:v>7.3771166666666668</c:v>
                </c:pt>
                <c:pt idx="250">
                  <c:v>6.9302833333333327</c:v>
                </c:pt>
                <c:pt idx="251">
                  <c:v>6.9685666666666668</c:v>
                </c:pt>
                <c:pt idx="252">
                  <c:v>7.2223999999999995</c:v>
                </c:pt>
                <c:pt idx="253">
                  <c:v>7.2871833333333349</c:v>
                </c:pt>
                <c:pt idx="254">
                  <c:v>7.6001666666666674</c:v>
                </c:pt>
                <c:pt idx="255">
                  <c:v>7.470133333333334</c:v>
                </c:pt>
                <c:pt idx="256">
                  <c:v>7.0547833333333339</c:v>
                </c:pt>
                <c:pt idx="257">
                  <c:v>7.1452666666666671</c:v>
                </c:pt>
                <c:pt idx="258">
                  <c:v>6.4544916666666659</c:v>
                </c:pt>
                <c:pt idx="259">
                  <c:v>6.6488416666666659</c:v>
                </c:pt>
                <c:pt idx="260">
                  <c:v>6.3407999999999989</c:v>
                </c:pt>
                <c:pt idx="261">
                  <c:v>6.3679416666666659</c:v>
                </c:pt>
                <c:pt idx="262">
                  <c:v>6.3639249999999992</c:v>
                </c:pt>
                <c:pt idx="263">
                  <c:v>5.7308999999999992</c:v>
                </c:pt>
                <c:pt idx="264">
                  <c:v>5.6859000000000002</c:v>
                </c:pt>
                <c:pt idx="265">
                  <c:v>6.210958333333334</c:v>
                </c:pt>
                <c:pt idx="266">
                  <c:v>6.5521166666666666</c:v>
                </c:pt>
                <c:pt idx="267">
                  <c:v>6.2901250000000006</c:v>
                </c:pt>
                <c:pt idx="268">
                  <c:v>6.8569666666666675</c:v>
                </c:pt>
                <c:pt idx="269">
                  <c:v>6.491858333333334</c:v>
                </c:pt>
                <c:pt idx="270">
                  <c:v>6.2995166666666664</c:v>
                </c:pt>
                <c:pt idx="271">
                  <c:v>6.4605916666666658</c:v>
                </c:pt>
                <c:pt idx="272">
                  <c:v>6.3956166666666681</c:v>
                </c:pt>
                <c:pt idx="273">
                  <c:v>6.1546833333333337</c:v>
                </c:pt>
                <c:pt idx="274">
                  <c:v>5.9496083333333329</c:v>
                </c:pt>
                <c:pt idx="275">
                  <c:v>5.548775</c:v>
                </c:pt>
                <c:pt idx="276">
                  <c:v>6.0778083333333335</c:v>
                </c:pt>
                <c:pt idx="277">
                  <c:v>5.9972666666666674</c:v>
                </c:pt>
                <c:pt idx="278">
                  <c:v>6.7161250000000008</c:v>
                </c:pt>
                <c:pt idx="279">
                  <c:v>6.5639666666666683</c:v>
                </c:pt>
                <c:pt idx="280">
                  <c:v>7.0709749999999998</c:v>
                </c:pt>
                <c:pt idx="281">
                  <c:v>6.922041666666666</c:v>
                </c:pt>
                <c:pt idx="282">
                  <c:v>6.5443249999999997</c:v>
                </c:pt>
                <c:pt idx="283">
                  <c:v>6.7046916666666663</c:v>
                </c:pt>
                <c:pt idx="284">
                  <c:v>6.947141666666667</c:v>
                </c:pt>
                <c:pt idx="285">
                  <c:v>7.4491000000000005</c:v>
                </c:pt>
                <c:pt idx="286">
                  <c:v>7.4370499999999993</c:v>
                </c:pt>
                <c:pt idx="287">
                  <c:v>6.9980333333333347</c:v>
                </c:pt>
                <c:pt idx="288">
                  <c:v>7.2156333333333338</c:v>
                </c:pt>
                <c:pt idx="289">
                  <c:v>6.6413333333333329</c:v>
                </c:pt>
                <c:pt idx="290">
                  <c:v>6.9023916666666665</c:v>
                </c:pt>
                <c:pt idx="291">
                  <c:v>6.7386833333333334</c:v>
                </c:pt>
                <c:pt idx="292">
                  <c:v>7.1228583333333324</c:v>
                </c:pt>
                <c:pt idx="293">
                  <c:v>7.1312666666666678</c:v>
                </c:pt>
                <c:pt idx="294">
                  <c:v>6.7355083333333328</c:v>
                </c:pt>
                <c:pt idx="295">
                  <c:v>6.6764999999999999</c:v>
                </c:pt>
                <c:pt idx="296">
                  <c:v>6.4629083333333321</c:v>
                </c:pt>
                <c:pt idx="297">
                  <c:v>6.5869166666666663</c:v>
                </c:pt>
                <c:pt idx="298">
                  <c:v>6.8940416666666664</c:v>
                </c:pt>
                <c:pt idx="299">
                  <c:v>7.0011416666666664</c:v>
                </c:pt>
                <c:pt idx="300">
                  <c:v>6.7150500000000006</c:v>
                </c:pt>
                <c:pt idx="301">
                  <c:v>7.0260333333333334</c:v>
                </c:pt>
                <c:pt idx="302">
                  <c:v>6.9188000000000009</c:v>
                </c:pt>
                <c:pt idx="303">
                  <c:v>6.6357833333333325</c:v>
                </c:pt>
                <c:pt idx="304">
                  <c:v>6.6047166666666675</c:v>
                </c:pt>
                <c:pt idx="305">
                  <c:v>5.9641666666666673</c:v>
                </c:pt>
                <c:pt idx="306">
                  <c:v>6.5215666666666658</c:v>
                </c:pt>
                <c:pt idx="307">
                  <c:v>6.4242333333333326</c:v>
                </c:pt>
                <c:pt idx="308">
                  <c:v>6.1509416666666654</c:v>
                </c:pt>
                <c:pt idx="309">
                  <c:v>6.5501666666666667</c:v>
                </c:pt>
                <c:pt idx="310">
                  <c:v>6.4272500000000008</c:v>
                </c:pt>
                <c:pt idx="311">
                  <c:v>6.5580749999999997</c:v>
                </c:pt>
                <c:pt idx="312">
                  <c:v>6.2404166666666674</c:v>
                </c:pt>
                <c:pt idx="313">
                  <c:v>6.0717500000000015</c:v>
                </c:pt>
                <c:pt idx="314">
                  <c:v>5.6844749999999999</c:v>
                </c:pt>
                <c:pt idx="315">
                  <c:v>6.053633333333333</c:v>
                </c:pt>
                <c:pt idx="316">
                  <c:v>6.3113083333333329</c:v>
                </c:pt>
                <c:pt idx="317">
                  <c:v>6.0756249999999996</c:v>
                </c:pt>
                <c:pt idx="318">
                  <c:v>6.0821666666666667</c:v>
                </c:pt>
                <c:pt idx="319">
                  <c:v>6.4798166666666654</c:v>
                </c:pt>
                <c:pt idx="320">
                  <c:v>5.7784750000000003</c:v>
                </c:pt>
                <c:pt idx="321">
                  <c:v>5.9879999999999995</c:v>
                </c:pt>
                <c:pt idx="322">
                  <c:v>6.2221083333333338</c:v>
                </c:pt>
                <c:pt idx="323">
                  <c:v>6.1715750000000007</c:v>
                </c:pt>
                <c:pt idx="324">
                  <c:v>5.8311999999999999</c:v>
                </c:pt>
                <c:pt idx="325">
                  <c:v>6.0494999999999992</c:v>
                </c:pt>
                <c:pt idx="326">
                  <c:v>6.2938916666666671</c:v>
                </c:pt>
                <c:pt idx="327">
                  <c:v>6.5047083333333333</c:v>
                </c:pt>
                <c:pt idx="328">
                  <c:v>6.7907083333333338</c:v>
                </c:pt>
                <c:pt idx="329">
                  <c:v>6.2976666666666681</c:v>
                </c:pt>
                <c:pt idx="330">
                  <c:v>6.3977499999999994</c:v>
                </c:pt>
                <c:pt idx="331">
                  <c:v>6.4444083333333326</c:v>
                </c:pt>
                <c:pt idx="332">
                  <c:v>6.5401500000000015</c:v>
                </c:pt>
                <c:pt idx="333">
                  <c:v>6.614183333333334</c:v>
                </c:pt>
                <c:pt idx="334">
                  <c:v>6.3072333333333335</c:v>
                </c:pt>
                <c:pt idx="335">
                  <c:v>6.577183333333334</c:v>
                </c:pt>
                <c:pt idx="336">
                  <c:v>6.4732000000000012</c:v>
                </c:pt>
                <c:pt idx="337">
                  <c:v>6.9062833333333344</c:v>
                </c:pt>
                <c:pt idx="338">
                  <c:v>7.0990250000000019</c:v>
                </c:pt>
                <c:pt idx="339">
                  <c:v>6.7327916666666674</c:v>
                </c:pt>
                <c:pt idx="340">
                  <c:v>6.4054916666666664</c:v>
                </c:pt>
                <c:pt idx="341">
                  <c:v>6.3870916666666657</c:v>
                </c:pt>
                <c:pt idx="342">
                  <c:v>6.1654083333333327</c:v>
                </c:pt>
                <c:pt idx="343">
                  <c:v>6.0882083333333332</c:v>
                </c:pt>
                <c:pt idx="344">
                  <c:v>6.6787583333333336</c:v>
                </c:pt>
                <c:pt idx="345">
                  <c:v>6.1915833333333339</c:v>
                </c:pt>
                <c:pt idx="346">
                  <c:v>6.3270333333333335</c:v>
                </c:pt>
                <c:pt idx="347">
                  <c:v>6.7120249999999997</c:v>
                </c:pt>
                <c:pt idx="348">
                  <c:v>6.9144749999999995</c:v>
                </c:pt>
                <c:pt idx="349">
                  <c:v>6.2054583333333335</c:v>
                </c:pt>
                <c:pt idx="350">
                  <c:v>6.3366583333333333</c:v>
                </c:pt>
                <c:pt idx="351">
                  <c:v>6.0945250000000009</c:v>
                </c:pt>
                <c:pt idx="352">
                  <c:v>6.3643583333333327</c:v>
                </c:pt>
                <c:pt idx="353">
                  <c:v>6.0141249999999999</c:v>
                </c:pt>
                <c:pt idx="354">
                  <c:v>6.2324416666666655</c:v>
                </c:pt>
                <c:pt idx="355">
                  <c:v>6.2705916666666672</c:v>
                </c:pt>
                <c:pt idx="356">
                  <c:v>6.179191666666668</c:v>
                </c:pt>
                <c:pt idx="357">
                  <c:v>6.9178416666666669</c:v>
                </c:pt>
                <c:pt idx="358">
                  <c:v>6.7280166666666661</c:v>
                </c:pt>
                <c:pt idx="359">
                  <c:v>6.3989750000000001</c:v>
                </c:pt>
                <c:pt idx="360">
                  <c:v>6.4882333333333335</c:v>
                </c:pt>
                <c:pt idx="361">
                  <c:v>6.5623416666666659</c:v>
                </c:pt>
                <c:pt idx="362">
                  <c:v>6.9206750000000001</c:v>
                </c:pt>
                <c:pt idx="363">
                  <c:v>6.8023500000000006</c:v>
                </c:pt>
                <c:pt idx="364">
                  <c:v>6.9905333333333326</c:v>
                </c:pt>
                <c:pt idx="365">
                  <c:v>6.8881666666666677</c:v>
                </c:pt>
                <c:pt idx="366">
                  <c:v>6.7435499999999999</c:v>
                </c:pt>
                <c:pt idx="367">
                  <c:v>6.5669749999999993</c:v>
                </c:pt>
                <c:pt idx="368">
                  <c:v>6.4424083333333337</c:v>
                </c:pt>
                <c:pt idx="369">
                  <c:v>6.8963916666666671</c:v>
                </c:pt>
                <c:pt idx="370">
                  <c:v>7.0128833333333338</c:v>
                </c:pt>
                <c:pt idx="371">
                  <c:v>6.8712000000000009</c:v>
                </c:pt>
                <c:pt idx="372">
                  <c:v>6.4852833333333342</c:v>
                </c:pt>
                <c:pt idx="373">
                  <c:v>6.3163083333333327</c:v>
                </c:pt>
                <c:pt idx="374">
                  <c:v>6.6433833333333334</c:v>
                </c:pt>
                <c:pt idx="375">
                  <c:v>7.2605333333333348</c:v>
                </c:pt>
                <c:pt idx="376">
                  <c:v>6.4963166666666661</c:v>
                </c:pt>
                <c:pt idx="377">
                  <c:v>6.3267750000000005</c:v>
                </c:pt>
                <c:pt idx="378">
                  <c:v>6.4166083333333326</c:v>
                </c:pt>
                <c:pt idx="379">
                  <c:v>7.2921249999999995</c:v>
                </c:pt>
                <c:pt idx="380">
                  <c:v>7.0677416666666666</c:v>
                </c:pt>
                <c:pt idx="381">
                  <c:v>7.4145333333333321</c:v>
                </c:pt>
                <c:pt idx="382">
                  <c:v>7.0976666666666661</c:v>
                </c:pt>
                <c:pt idx="383">
                  <c:v>7.094966666666668</c:v>
                </c:pt>
                <c:pt idx="384">
                  <c:v>6.7579916666666664</c:v>
                </c:pt>
                <c:pt idx="385">
                  <c:v>6.2973583333333325</c:v>
                </c:pt>
                <c:pt idx="386">
                  <c:v>6.2622083333333336</c:v>
                </c:pt>
                <c:pt idx="387">
                  <c:v>6.5162416666666667</c:v>
                </c:pt>
                <c:pt idx="388">
                  <c:v>6.9546416666666664</c:v>
                </c:pt>
                <c:pt idx="389">
                  <c:v>7.1350166666666661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40-8C4D-9955-AF6AF43C8C7A}"/>
            </c:ext>
          </c:extLst>
        </c:ser>
        <c:ser>
          <c:idx val="1"/>
          <c:order val="1"/>
          <c:tx>
            <c:strRef>
              <c:f>pooled!$AG$3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pooled!$AK$4:$AK$393</c:f>
                <c:numCache>
                  <c:formatCode>General</c:formatCode>
                  <c:ptCount val="390"/>
                  <c:pt idx="0">
                    <c:v>0.80036382232132952</c:v>
                  </c:pt>
                  <c:pt idx="1">
                    <c:v>0.83172016683980321</c:v>
                  </c:pt>
                  <c:pt idx="2">
                    <c:v>0.78265438326001957</c:v>
                  </c:pt>
                  <c:pt idx="3">
                    <c:v>0.71286012736944537</c:v>
                  </c:pt>
                  <c:pt idx="4">
                    <c:v>0.84379405021753506</c:v>
                  </c:pt>
                  <c:pt idx="5">
                    <c:v>0.87675531585200417</c:v>
                  </c:pt>
                  <c:pt idx="6">
                    <c:v>0.73155836410335995</c:v>
                  </c:pt>
                  <c:pt idx="7">
                    <c:v>0.77737072980436162</c:v>
                  </c:pt>
                  <c:pt idx="8">
                    <c:v>0.77657118186110885</c:v>
                  </c:pt>
                  <c:pt idx="9">
                    <c:v>0.72292233267694883</c:v>
                  </c:pt>
                  <c:pt idx="10">
                    <c:v>0.60027408613701305</c:v>
                  </c:pt>
                  <c:pt idx="11">
                    <c:v>0.63346543468694438</c:v>
                  </c:pt>
                  <c:pt idx="12">
                    <c:v>0.52127801362966253</c:v>
                  </c:pt>
                  <c:pt idx="13">
                    <c:v>0.50081584316255989</c:v>
                  </c:pt>
                  <c:pt idx="14">
                    <c:v>0.59232108772151326</c:v>
                  </c:pt>
                  <c:pt idx="15">
                    <c:v>0.7656692531510978</c:v>
                  </c:pt>
                  <c:pt idx="16">
                    <c:v>0.79482755209904465</c:v>
                  </c:pt>
                  <c:pt idx="17">
                    <c:v>0.7919513087011969</c:v>
                  </c:pt>
                  <c:pt idx="18">
                    <c:v>0.69500907422224567</c:v>
                  </c:pt>
                  <c:pt idx="19">
                    <c:v>0.67076480792488213</c:v>
                  </c:pt>
                  <c:pt idx="20">
                    <c:v>0.75171657350867704</c:v>
                  </c:pt>
                  <c:pt idx="21">
                    <c:v>0.76510065383912007</c:v>
                  </c:pt>
                  <c:pt idx="22">
                    <c:v>0.72976618830688311</c:v>
                  </c:pt>
                  <c:pt idx="23">
                    <c:v>0.60812418469325746</c:v>
                  </c:pt>
                  <c:pt idx="24">
                    <c:v>0.57193630770344084</c:v>
                  </c:pt>
                  <c:pt idx="25">
                    <c:v>0.53515680730893267</c:v>
                  </c:pt>
                  <c:pt idx="26">
                    <c:v>0.6340567756100165</c:v>
                  </c:pt>
                  <c:pt idx="27">
                    <c:v>0.64888607680817512</c:v>
                  </c:pt>
                  <c:pt idx="28">
                    <c:v>0.44770635913379558</c:v>
                  </c:pt>
                  <c:pt idx="29">
                    <c:v>0.54062307389742825</c:v>
                  </c:pt>
                  <c:pt idx="30">
                    <c:v>0.61906999340632796</c:v>
                  </c:pt>
                  <c:pt idx="31">
                    <c:v>0.47621355882745614</c:v>
                  </c:pt>
                  <c:pt idx="32">
                    <c:v>0.3547156019487242</c:v>
                  </c:pt>
                  <c:pt idx="33">
                    <c:v>0.26848483767780806</c:v>
                  </c:pt>
                  <c:pt idx="34">
                    <c:v>0.26369829398625766</c:v>
                  </c:pt>
                  <c:pt idx="35">
                    <c:v>0.32002726159878048</c:v>
                  </c:pt>
                  <c:pt idx="36">
                    <c:v>0.33012697224176518</c:v>
                  </c:pt>
                  <c:pt idx="37">
                    <c:v>0.4233019084968293</c:v>
                  </c:pt>
                  <c:pt idx="38">
                    <c:v>0.4412931260937859</c:v>
                  </c:pt>
                  <c:pt idx="39">
                    <c:v>0.43757561650102256</c:v>
                  </c:pt>
                  <c:pt idx="40">
                    <c:v>0.49942146115543168</c:v>
                  </c:pt>
                  <c:pt idx="41">
                    <c:v>0.53906854242322788</c:v>
                  </c:pt>
                  <c:pt idx="42">
                    <c:v>0.5244129747537607</c:v>
                  </c:pt>
                  <c:pt idx="43">
                    <c:v>0.64848045401881205</c:v>
                  </c:pt>
                  <c:pt idx="44">
                    <c:v>0.71941871889754805</c:v>
                  </c:pt>
                  <c:pt idx="45">
                    <c:v>0.74168479902996598</c:v>
                  </c:pt>
                  <c:pt idx="46">
                    <c:v>0.54220212592335693</c:v>
                  </c:pt>
                  <c:pt idx="47">
                    <c:v>0.50862228033851897</c:v>
                  </c:pt>
                  <c:pt idx="48">
                    <c:v>0.67039553749987535</c:v>
                  </c:pt>
                  <c:pt idx="49">
                    <c:v>0.57380328896975874</c:v>
                  </c:pt>
                  <c:pt idx="50">
                    <c:v>0.44090166220546634</c:v>
                  </c:pt>
                  <c:pt idx="51">
                    <c:v>0.71646211070646804</c:v>
                  </c:pt>
                  <c:pt idx="52">
                    <c:v>0.55387094555323091</c:v>
                  </c:pt>
                  <c:pt idx="53">
                    <c:v>0.52078874846745982</c:v>
                  </c:pt>
                  <c:pt idx="54">
                    <c:v>0.65421003561528113</c:v>
                  </c:pt>
                  <c:pt idx="55">
                    <c:v>0.820203653920619</c:v>
                  </c:pt>
                  <c:pt idx="56">
                    <c:v>0.84387365594720665</c:v>
                  </c:pt>
                  <c:pt idx="57">
                    <c:v>0.82787754678421155</c:v>
                  </c:pt>
                  <c:pt idx="58">
                    <c:v>0.80398108516244937</c:v>
                  </c:pt>
                  <c:pt idx="59">
                    <c:v>0.74329536785367323</c:v>
                  </c:pt>
                  <c:pt idx="60">
                    <c:v>0.82725946530600902</c:v>
                  </c:pt>
                  <c:pt idx="61">
                    <c:v>0.76961014781179926</c:v>
                  </c:pt>
                  <c:pt idx="62">
                    <c:v>0.81360255979054497</c:v>
                  </c:pt>
                  <c:pt idx="63">
                    <c:v>0.86335072400452761</c:v>
                  </c:pt>
                  <c:pt idx="64">
                    <c:v>0.80185307518559523</c:v>
                  </c:pt>
                  <c:pt idx="65">
                    <c:v>0.82655217943238879</c:v>
                  </c:pt>
                  <c:pt idx="66">
                    <c:v>0.63262682991473496</c:v>
                  </c:pt>
                  <c:pt idx="67">
                    <c:v>0.62751862505479217</c:v>
                  </c:pt>
                  <c:pt idx="68">
                    <c:v>0.7170326137636247</c:v>
                  </c:pt>
                  <c:pt idx="69">
                    <c:v>0.79539088190091245</c:v>
                  </c:pt>
                  <c:pt idx="70">
                    <c:v>0.77916438915803077</c:v>
                  </c:pt>
                  <c:pt idx="71">
                    <c:v>0.7743871256852225</c:v>
                  </c:pt>
                  <c:pt idx="72">
                    <c:v>0.88982120008301235</c:v>
                  </c:pt>
                  <c:pt idx="73">
                    <c:v>0.87592587572833747</c:v>
                  </c:pt>
                  <c:pt idx="74">
                    <c:v>0.83722598187312725</c:v>
                  </c:pt>
                  <c:pt idx="75">
                    <c:v>0.87930932564361319</c:v>
                  </c:pt>
                  <c:pt idx="76">
                    <c:v>0.73179961704261942</c:v>
                  </c:pt>
                  <c:pt idx="77">
                    <c:v>0.81127098311799772</c:v>
                  </c:pt>
                  <c:pt idx="78">
                    <c:v>0.87695428267024622</c:v>
                  </c:pt>
                  <c:pt idx="79">
                    <c:v>0.83691371384413982</c:v>
                  </c:pt>
                  <c:pt idx="80">
                    <c:v>0.62704978633769459</c:v>
                  </c:pt>
                  <c:pt idx="81">
                    <c:v>0.58310784508441482</c:v>
                  </c:pt>
                  <c:pt idx="82">
                    <c:v>0.7758233862062911</c:v>
                  </c:pt>
                  <c:pt idx="83">
                    <c:v>0.85387656099353315</c:v>
                  </c:pt>
                  <c:pt idx="84">
                    <c:v>0.8600110091312908</c:v>
                  </c:pt>
                  <c:pt idx="85">
                    <c:v>0.8448078753704179</c:v>
                  </c:pt>
                  <c:pt idx="86">
                    <c:v>0.79520532695663093</c:v>
                  </c:pt>
                  <c:pt idx="87">
                    <c:v>0.6499324255230009</c:v>
                  </c:pt>
                  <c:pt idx="88">
                    <c:v>0.79134589700446933</c:v>
                  </c:pt>
                  <c:pt idx="89">
                    <c:v>0.66931747262442987</c:v>
                  </c:pt>
                  <c:pt idx="90">
                    <c:v>0.88832213785656688</c:v>
                  </c:pt>
                  <c:pt idx="91">
                    <c:v>0.84056863890890632</c:v>
                  </c:pt>
                  <c:pt idx="92">
                    <c:v>0.81346463180070538</c:v>
                  </c:pt>
                  <c:pt idx="93">
                    <c:v>0.90867812973549478</c:v>
                  </c:pt>
                  <c:pt idx="94">
                    <c:v>0.87320891562212621</c:v>
                  </c:pt>
                  <c:pt idx="95">
                    <c:v>0.86624220556713127</c:v>
                  </c:pt>
                  <c:pt idx="96">
                    <c:v>0.79567769870781169</c:v>
                  </c:pt>
                  <c:pt idx="97">
                    <c:v>0.63646214866638895</c:v>
                  </c:pt>
                  <c:pt idx="98">
                    <c:v>0.65005351450259263</c:v>
                  </c:pt>
                  <c:pt idx="99">
                    <c:v>0.56036121618986501</c:v>
                  </c:pt>
                  <c:pt idx="100">
                    <c:v>0.61260252417555627</c:v>
                  </c:pt>
                  <c:pt idx="101">
                    <c:v>0.66486187885495907</c:v>
                  </c:pt>
                  <c:pt idx="102">
                    <c:v>0.61892665232610222</c:v>
                  </c:pt>
                  <c:pt idx="103">
                    <c:v>0.57405680213412025</c:v>
                  </c:pt>
                  <c:pt idx="104">
                    <c:v>0.50617977614931964</c:v>
                  </c:pt>
                  <c:pt idx="105">
                    <c:v>0.58685875334575632</c:v>
                  </c:pt>
                  <c:pt idx="106">
                    <c:v>0.56283400413160689</c:v>
                  </c:pt>
                  <c:pt idx="107">
                    <c:v>0.64207773190386952</c:v>
                  </c:pt>
                  <c:pt idx="108">
                    <c:v>0.57708805110072459</c:v>
                  </c:pt>
                  <c:pt idx="109">
                    <c:v>0.54904078610220253</c:v>
                  </c:pt>
                  <c:pt idx="110">
                    <c:v>0.63542413733809999</c:v>
                  </c:pt>
                  <c:pt idx="111">
                    <c:v>0.58905855899070203</c:v>
                  </c:pt>
                  <c:pt idx="112">
                    <c:v>0.55384164956846427</c:v>
                  </c:pt>
                  <c:pt idx="113">
                    <c:v>0.49203535984681313</c:v>
                  </c:pt>
                  <c:pt idx="114">
                    <c:v>0.51110221486369378</c:v>
                  </c:pt>
                  <c:pt idx="115">
                    <c:v>0.45928617976511338</c:v>
                  </c:pt>
                  <c:pt idx="116">
                    <c:v>0.45383044915981174</c:v>
                  </c:pt>
                  <c:pt idx="117">
                    <c:v>0.47399347951199305</c:v>
                  </c:pt>
                  <c:pt idx="118">
                    <c:v>0.35587801074996672</c:v>
                  </c:pt>
                  <c:pt idx="119">
                    <c:v>0.46064540321162378</c:v>
                  </c:pt>
                  <c:pt idx="120">
                    <c:v>0.61291312982828949</c:v>
                  </c:pt>
                  <c:pt idx="121">
                    <c:v>0.73627715743755817</c:v>
                  </c:pt>
                  <c:pt idx="122">
                    <c:v>0.76142628377604582</c:v>
                  </c:pt>
                  <c:pt idx="123">
                    <c:v>0.64977489607299133</c:v>
                  </c:pt>
                  <c:pt idx="124">
                    <c:v>0.77343387295445831</c:v>
                  </c:pt>
                  <c:pt idx="125">
                    <c:v>0.73374474669879697</c:v>
                  </c:pt>
                  <c:pt idx="126">
                    <c:v>0.55425935911964275</c:v>
                  </c:pt>
                  <c:pt idx="127">
                    <c:v>0.68810765411765529</c:v>
                  </c:pt>
                  <c:pt idx="128">
                    <c:v>0.83273607904128766</c:v>
                  </c:pt>
                  <c:pt idx="129">
                    <c:v>0.74394372851494495</c:v>
                  </c:pt>
                  <c:pt idx="130">
                    <c:v>0.69445642020241538</c:v>
                  </c:pt>
                  <c:pt idx="131">
                    <c:v>0.63734606070799549</c:v>
                  </c:pt>
                  <c:pt idx="132">
                    <c:v>0.66657056366766754</c:v>
                  </c:pt>
                  <c:pt idx="133">
                    <c:v>0.75047393414393981</c:v>
                  </c:pt>
                  <c:pt idx="134">
                    <c:v>0.76364982948698723</c:v>
                  </c:pt>
                  <c:pt idx="135">
                    <c:v>0.61125175802617415</c:v>
                  </c:pt>
                  <c:pt idx="136">
                    <c:v>0.73713338299931019</c:v>
                  </c:pt>
                  <c:pt idx="137">
                    <c:v>0.63450312637253037</c:v>
                  </c:pt>
                  <c:pt idx="138">
                    <c:v>0.64232506760433783</c:v>
                  </c:pt>
                  <c:pt idx="139">
                    <c:v>0.69167153696619577</c:v>
                  </c:pt>
                  <c:pt idx="140">
                    <c:v>0.84203928032416564</c:v>
                  </c:pt>
                  <c:pt idx="141">
                    <c:v>0.77271388216669046</c:v>
                  </c:pt>
                  <c:pt idx="142">
                    <c:v>0.50714710755934267</c:v>
                  </c:pt>
                  <c:pt idx="143">
                    <c:v>0.55225441607628434</c:v>
                  </c:pt>
                  <c:pt idx="144">
                    <c:v>0.8610560659728691</c:v>
                  </c:pt>
                  <c:pt idx="145">
                    <c:v>0.67016340113226947</c:v>
                  </c:pt>
                  <c:pt idx="146">
                    <c:v>0.61551534331284974</c:v>
                  </c:pt>
                  <c:pt idx="147">
                    <c:v>0.73055235849580913</c:v>
                  </c:pt>
                  <c:pt idx="148">
                    <c:v>0.84685634326611159</c:v>
                  </c:pt>
                  <c:pt idx="149">
                    <c:v>0.73668538055124255</c:v>
                  </c:pt>
                  <c:pt idx="150">
                    <c:v>0.63850913017111111</c:v>
                  </c:pt>
                  <c:pt idx="151">
                    <c:v>0.78215046698512591</c:v>
                  </c:pt>
                  <c:pt idx="152">
                    <c:v>0.68177041393949656</c:v>
                  </c:pt>
                  <c:pt idx="153">
                    <c:v>0.71758182030928297</c:v>
                  </c:pt>
                  <c:pt idx="154">
                    <c:v>0.67026633027759064</c:v>
                  </c:pt>
                  <c:pt idx="155">
                    <c:v>0.70393224489920792</c:v>
                  </c:pt>
                  <c:pt idx="156">
                    <c:v>0.62120362808865248</c:v>
                  </c:pt>
                  <c:pt idx="157">
                    <c:v>0.60808450723617069</c:v>
                  </c:pt>
                  <c:pt idx="158">
                    <c:v>0.57080956247227055</c:v>
                  </c:pt>
                  <c:pt idx="159">
                    <c:v>0.70662510263142808</c:v>
                  </c:pt>
                  <c:pt idx="160">
                    <c:v>0.79188902280724527</c:v>
                  </c:pt>
                  <c:pt idx="161">
                    <c:v>0.93405270358840464</c:v>
                  </c:pt>
                  <c:pt idx="162">
                    <c:v>0.80933283890173868</c:v>
                  </c:pt>
                  <c:pt idx="163">
                    <c:v>0.78499539358794523</c:v>
                  </c:pt>
                  <c:pt idx="164">
                    <c:v>0.77171147531379691</c:v>
                  </c:pt>
                  <c:pt idx="165">
                    <c:v>0.91750930331341407</c:v>
                  </c:pt>
                  <c:pt idx="166">
                    <c:v>0.83379228639058756</c:v>
                  </c:pt>
                  <c:pt idx="167">
                    <c:v>0.81171708979399737</c:v>
                  </c:pt>
                  <c:pt idx="168">
                    <c:v>0.81563463078659448</c:v>
                  </c:pt>
                  <c:pt idx="169">
                    <c:v>0.68293525507639596</c:v>
                  </c:pt>
                  <c:pt idx="170">
                    <c:v>0.63571376420896752</c:v>
                  </c:pt>
                  <c:pt idx="171">
                    <c:v>0.62187805681701358</c:v>
                  </c:pt>
                  <c:pt idx="172">
                    <c:v>0.59091949100319485</c:v>
                  </c:pt>
                  <c:pt idx="173">
                    <c:v>0.60696355651898226</c:v>
                  </c:pt>
                  <c:pt idx="174">
                    <c:v>0.53302439484298225</c:v>
                  </c:pt>
                  <c:pt idx="175">
                    <c:v>0.50885810085598016</c:v>
                  </c:pt>
                  <c:pt idx="176">
                    <c:v>0.68442110866325456</c:v>
                  </c:pt>
                  <c:pt idx="177">
                    <c:v>0.6608708141896299</c:v>
                  </c:pt>
                  <c:pt idx="178">
                    <c:v>0.59520868384393766</c:v>
                  </c:pt>
                  <c:pt idx="179">
                    <c:v>0.72055721279633</c:v>
                  </c:pt>
                  <c:pt idx="180">
                    <c:v>0.58264061134513789</c:v>
                  </c:pt>
                  <c:pt idx="181">
                    <c:v>0.53090564887280156</c:v>
                  </c:pt>
                  <c:pt idx="182">
                    <c:v>0.50505260532088547</c:v>
                  </c:pt>
                  <c:pt idx="183">
                    <c:v>0.61095357489379254</c:v>
                  </c:pt>
                  <c:pt idx="184">
                    <c:v>0.73725522455256298</c:v>
                  </c:pt>
                  <c:pt idx="185">
                    <c:v>0.81935218714823499</c:v>
                  </c:pt>
                  <c:pt idx="186">
                    <c:v>0.66899903542908878</c:v>
                  </c:pt>
                  <c:pt idx="187">
                    <c:v>0.60635228115124917</c:v>
                  </c:pt>
                  <c:pt idx="188">
                    <c:v>0.47484537640151775</c:v>
                  </c:pt>
                  <c:pt idx="189">
                    <c:v>0.51578523931937759</c:v>
                  </c:pt>
                  <c:pt idx="190">
                    <c:v>0.51289570722506417</c:v>
                  </c:pt>
                  <c:pt idx="191">
                    <c:v>0.55979673833567756</c:v>
                  </c:pt>
                  <c:pt idx="192">
                    <c:v>0.53266835634711374</c:v>
                  </c:pt>
                  <c:pt idx="193">
                    <c:v>0.47230859863247399</c:v>
                  </c:pt>
                  <c:pt idx="194">
                    <c:v>0.43643687878128901</c:v>
                  </c:pt>
                  <c:pt idx="195">
                    <c:v>0.51915178019685682</c:v>
                  </c:pt>
                  <c:pt idx="196">
                    <c:v>0.65063280631651443</c:v>
                  </c:pt>
                  <c:pt idx="197">
                    <c:v>0.69055238436670796</c:v>
                  </c:pt>
                  <c:pt idx="198">
                    <c:v>0.67891942664409555</c:v>
                  </c:pt>
                  <c:pt idx="199">
                    <c:v>0.76572708926782385</c:v>
                  </c:pt>
                  <c:pt idx="200">
                    <c:v>0.68158361950087021</c:v>
                  </c:pt>
                  <c:pt idx="201">
                    <c:v>0.66335973708890184</c:v>
                  </c:pt>
                  <c:pt idx="202">
                    <c:v>0.70026633657385917</c:v>
                  </c:pt>
                  <c:pt idx="203">
                    <c:v>0.69611065888178891</c:v>
                  </c:pt>
                  <c:pt idx="204">
                    <c:v>0.71074298568163485</c:v>
                  </c:pt>
                  <c:pt idx="205">
                    <c:v>0.80504129221042209</c:v>
                  </c:pt>
                  <c:pt idx="206">
                    <c:v>0.80922925724345141</c:v>
                  </c:pt>
                  <c:pt idx="207">
                    <c:v>0.69836917465027348</c:v>
                  </c:pt>
                  <c:pt idx="208">
                    <c:v>0.64060916662867573</c:v>
                  </c:pt>
                  <c:pt idx="209">
                    <c:v>0.67546296182000698</c:v>
                  </c:pt>
                  <c:pt idx="210">
                    <c:v>0.62544692806661639</c:v>
                  </c:pt>
                  <c:pt idx="211">
                    <c:v>0.61089514791179333</c:v>
                  </c:pt>
                  <c:pt idx="212">
                    <c:v>0.59931953125139736</c:v>
                  </c:pt>
                  <c:pt idx="213">
                    <c:v>0.62273936120428308</c:v>
                  </c:pt>
                  <c:pt idx="214">
                    <c:v>0.68946077060319966</c:v>
                  </c:pt>
                  <c:pt idx="215">
                    <c:v>0.75021604323287394</c:v>
                  </c:pt>
                  <c:pt idx="216">
                    <c:v>0.61506215241265838</c:v>
                  </c:pt>
                  <c:pt idx="217">
                    <c:v>0.65991299799857106</c:v>
                  </c:pt>
                  <c:pt idx="218">
                    <c:v>0.74006966342174285</c:v>
                  </c:pt>
                  <c:pt idx="219">
                    <c:v>0.66095339323609081</c:v>
                  </c:pt>
                  <c:pt idx="220">
                    <c:v>0.52347471489663344</c:v>
                  </c:pt>
                  <c:pt idx="221">
                    <c:v>0.52327451805091152</c:v>
                  </c:pt>
                  <c:pt idx="222">
                    <c:v>0.61656875047664472</c:v>
                  </c:pt>
                  <c:pt idx="223">
                    <c:v>0.58020492187838835</c:v>
                  </c:pt>
                  <c:pt idx="224">
                    <c:v>0.66547101253277829</c:v>
                  </c:pt>
                  <c:pt idx="225">
                    <c:v>0.69101703773721668</c:v>
                  </c:pt>
                  <c:pt idx="226">
                    <c:v>0.79402887182876636</c:v>
                  </c:pt>
                  <c:pt idx="227">
                    <c:v>0.7056319093608725</c:v>
                  </c:pt>
                  <c:pt idx="228">
                    <c:v>0.66355359987704488</c:v>
                  </c:pt>
                  <c:pt idx="229">
                    <c:v>0.60353998145704657</c:v>
                  </c:pt>
                  <c:pt idx="230">
                    <c:v>0.56680031740845993</c:v>
                  </c:pt>
                  <c:pt idx="231">
                    <c:v>0.59476435560027829</c:v>
                  </c:pt>
                  <c:pt idx="232">
                    <c:v>0.51121076550052869</c:v>
                  </c:pt>
                  <c:pt idx="233">
                    <c:v>0.53438862437064971</c:v>
                  </c:pt>
                  <c:pt idx="234">
                    <c:v>0.60611114377549424</c:v>
                  </c:pt>
                  <c:pt idx="235">
                    <c:v>0.70985761094877742</c:v>
                  </c:pt>
                  <c:pt idx="236">
                    <c:v>0.66074369406867206</c:v>
                  </c:pt>
                  <c:pt idx="237">
                    <c:v>0.90797876990136939</c:v>
                  </c:pt>
                  <c:pt idx="238">
                    <c:v>0.94741906306733348</c:v>
                  </c:pt>
                  <c:pt idx="239">
                    <c:v>0.67687303234201068</c:v>
                  </c:pt>
                  <c:pt idx="240">
                    <c:v>0.56614184780811239</c:v>
                  </c:pt>
                  <c:pt idx="241">
                    <c:v>0.6874131283184779</c:v>
                  </c:pt>
                  <c:pt idx="242">
                    <c:v>0.81488068654065526</c:v>
                  </c:pt>
                  <c:pt idx="243">
                    <c:v>0.74120414990442596</c:v>
                  </c:pt>
                  <c:pt idx="244">
                    <c:v>0.71383078392075316</c:v>
                  </c:pt>
                  <c:pt idx="245">
                    <c:v>0.73639186863837425</c:v>
                  </c:pt>
                  <c:pt idx="246">
                    <c:v>0.70745776583345787</c:v>
                  </c:pt>
                  <c:pt idx="247">
                    <c:v>0.79103835523041743</c:v>
                  </c:pt>
                  <c:pt idx="248">
                    <c:v>0.8689717021034491</c:v>
                  </c:pt>
                  <c:pt idx="249">
                    <c:v>0.81001780745654994</c:v>
                  </c:pt>
                  <c:pt idx="250">
                    <c:v>0.8202750895384805</c:v>
                  </c:pt>
                  <c:pt idx="251">
                    <c:v>0.68684027453788199</c:v>
                  </c:pt>
                  <c:pt idx="252">
                    <c:v>0.53545674317621472</c:v>
                  </c:pt>
                  <c:pt idx="253">
                    <c:v>0.55998499737361063</c:v>
                  </c:pt>
                  <c:pt idx="254">
                    <c:v>0.68196301855582897</c:v>
                  </c:pt>
                  <c:pt idx="255">
                    <c:v>0.68801402632532882</c:v>
                  </c:pt>
                  <c:pt idx="256">
                    <c:v>0.59253664661228822</c:v>
                  </c:pt>
                  <c:pt idx="257">
                    <c:v>0.61555509474183234</c:v>
                  </c:pt>
                  <c:pt idx="258">
                    <c:v>0.63628270635628725</c:v>
                  </c:pt>
                  <c:pt idx="259">
                    <c:v>0.55540818435286754</c:v>
                  </c:pt>
                  <c:pt idx="260">
                    <c:v>0.67996486627945041</c:v>
                  </c:pt>
                  <c:pt idx="261">
                    <c:v>0.80752173503350066</c:v>
                  </c:pt>
                  <c:pt idx="262">
                    <c:v>0.87602504307926066</c:v>
                  </c:pt>
                  <c:pt idx="263">
                    <c:v>0.77628406670879657</c:v>
                  </c:pt>
                  <c:pt idx="264">
                    <c:v>0.81730551854717348</c:v>
                  </c:pt>
                  <c:pt idx="265">
                    <c:v>0.88858843884055705</c:v>
                  </c:pt>
                  <c:pt idx="266">
                    <c:v>0.91233363545903479</c:v>
                  </c:pt>
                  <c:pt idx="267">
                    <c:v>0.94204357777293535</c:v>
                  </c:pt>
                  <c:pt idx="268">
                    <c:v>0.91535430568885112</c:v>
                  </c:pt>
                  <c:pt idx="269">
                    <c:v>0.80369457262341326</c:v>
                  </c:pt>
                  <c:pt idx="270">
                    <c:v>0.74629690120114034</c:v>
                  </c:pt>
                  <c:pt idx="271">
                    <c:v>0.75372655469387217</c:v>
                  </c:pt>
                  <c:pt idx="272">
                    <c:v>0.88333566136114039</c:v>
                  </c:pt>
                  <c:pt idx="273">
                    <c:v>0.71808218778903488</c:v>
                  </c:pt>
                  <c:pt idx="274">
                    <c:v>0.6227231778578779</c:v>
                  </c:pt>
                  <c:pt idx="275">
                    <c:v>0.62042793348725223</c:v>
                  </c:pt>
                  <c:pt idx="276">
                    <c:v>0.6014585420012023</c:v>
                  </c:pt>
                  <c:pt idx="277">
                    <c:v>0.59134611883106625</c:v>
                  </c:pt>
                  <c:pt idx="278">
                    <c:v>0.57126294125180632</c:v>
                  </c:pt>
                  <c:pt idx="279">
                    <c:v>0.67894856863481412</c:v>
                  </c:pt>
                  <c:pt idx="280">
                    <c:v>0.69095139826648722</c:v>
                  </c:pt>
                  <c:pt idx="281">
                    <c:v>0.73681046775073589</c:v>
                  </c:pt>
                  <c:pt idx="282">
                    <c:v>0.72292139588056636</c:v>
                  </c:pt>
                  <c:pt idx="283">
                    <c:v>0.92866976600898321</c:v>
                  </c:pt>
                  <c:pt idx="284">
                    <c:v>0.87210139145078236</c:v>
                  </c:pt>
                  <c:pt idx="285">
                    <c:v>0.8215369108123024</c:v>
                  </c:pt>
                  <c:pt idx="286">
                    <c:v>0.78976954623763129</c:v>
                  </c:pt>
                  <c:pt idx="287">
                    <c:v>0.8439844006964462</c:v>
                  </c:pt>
                  <c:pt idx="288">
                    <c:v>0.61294618166430914</c:v>
                  </c:pt>
                  <c:pt idx="289">
                    <c:v>0.78694364449743071</c:v>
                  </c:pt>
                  <c:pt idx="290">
                    <c:v>0.75366853793991717</c:v>
                  </c:pt>
                  <c:pt idx="291">
                    <c:v>0.7781742266799101</c:v>
                  </c:pt>
                  <c:pt idx="292">
                    <c:v>0.76612865788345419</c:v>
                  </c:pt>
                  <c:pt idx="293">
                    <c:v>0.80589178473651724</c:v>
                  </c:pt>
                  <c:pt idx="294">
                    <c:v>0.76834301493485291</c:v>
                  </c:pt>
                  <c:pt idx="295">
                    <c:v>0.64911423188841588</c:v>
                  </c:pt>
                  <c:pt idx="296">
                    <c:v>0.68452822407017999</c:v>
                  </c:pt>
                  <c:pt idx="297">
                    <c:v>0.70128443865524348</c:v>
                  </c:pt>
                  <c:pt idx="298">
                    <c:v>0.67563276800045691</c:v>
                  </c:pt>
                  <c:pt idx="299">
                    <c:v>0.72676440252587204</c:v>
                  </c:pt>
                  <c:pt idx="300">
                    <c:v>0.74346048353151706</c:v>
                  </c:pt>
                  <c:pt idx="301">
                    <c:v>0.61774122911967966</c:v>
                  </c:pt>
                  <c:pt idx="302">
                    <c:v>0.80225957204031073</c:v>
                  </c:pt>
                  <c:pt idx="303">
                    <c:v>0.7139938213231446</c:v>
                  </c:pt>
                  <c:pt idx="304">
                    <c:v>0.59091864514071413</c:v>
                  </c:pt>
                  <c:pt idx="305">
                    <c:v>0.80034178963651137</c:v>
                  </c:pt>
                  <c:pt idx="306">
                    <c:v>0.85238800756645994</c:v>
                  </c:pt>
                  <c:pt idx="307">
                    <c:v>0.63922595171752838</c:v>
                  </c:pt>
                  <c:pt idx="308">
                    <c:v>0.67820128363487331</c:v>
                  </c:pt>
                  <c:pt idx="309">
                    <c:v>0.65100440328287101</c:v>
                  </c:pt>
                  <c:pt idx="310">
                    <c:v>0.63069945152708418</c:v>
                  </c:pt>
                  <c:pt idx="311">
                    <c:v>0.55145461749867153</c:v>
                  </c:pt>
                  <c:pt idx="312">
                    <c:v>0.61516500895977855</c:v>
                  </c:pt>
                  <c:pt idx="313">
                    <c:v>0.58889961159467907</c:v>
                  </c:pt>
                  <c:pt idx="314">
                    <c:v>0.57825783977373424</c:v>
                  </c:pt>
                  <c:pt idx="315">
                    <c:v>0.59460568324263785</c:v>
                  </c:pt>
                  <c:pt idx="316">
                    <c:v>0.6082295227100939</c:v>
                  </c:pt>
                  <c:pt idx="317">
                    <c:v>0.70711351595801508</c:v>
                  </c:pt>
                  <c:pt idx="318">
                    <c:v>0.72675611470513291</c:v>
                  </c:pt>
                  <c:pt idx="319">
                    <c:v>0.70782283874176066</c:v>
                  </c:pt>
                  <c:pt idx="320">
                    <c:v>0.76230509388486667</c:v>
                  </c:pt>
                  <c:pt idx="321">
                    <c:v>0.74363275168049636</c:v>
                  </c:pt>
                  <c:pt idx="322">
                    <c:v>0.71144462937948727</c:v>
                  </c:pt>
                  <c:pt idx="323">
                    <c:v>0.71241398417722135</c:v>
                  </c:pt>
                  <c:pt idx="324">
                    <c:v>0.71338860356799627</c:v>
                  </c:pt>
                  <c:pt idx="325">
                    <c:v>0.75520017363362013</c:v>
                  </c:pt>
                  <c:pt idx="326">
                    <c:v>0.66974653017239771</c:v>
                  </c:pt>
                  <c:pt idx="327">
                    <c:v>0.82519703303452097</c:v>
                  </c:pt>
                  <c:pt idx="328">
                    <c:v>0.74349826391895857</c:v>
                  </c:pt>
                  <c:pt idx="329">
                    <c:v>0.73011810397809307</c:v>
                  </c:pt>
                  <c:pt idx="330">
                    <c:v>0.70913933070983737</c:v>
                  </c:pt>
                  <c:pt idx="331">
                    <c:v>0.71929571628808675</c:v>
                  </c:pt>
                  <c:pt idx="332">
                    <c:v>0.78326349252077754</c:v>
                  </c:pt>
                  <c:pt idx="333">
                    <c:v>0.67196086568062063</c:v>
                  </c:pt>
                  <c:pt idx="334">
                    <c:v>0.6197684104931469</c:v>
                  </c:pt>
                  <c:pt idx="335">
                    <c:v>0.57524456073706254</c:v>
                  </c:pt>
                  <c:pt idx="336">
                    <c:v>0.60261839077285428</c:v>
                  </c:pt>
                  <c:pt idx="337">
                    <c:v>0.72383131425153124</c:v>
                  </c:pt>
                  <c:pt idx="338">
                    <c:v>0.67035168717899485</c:v>
                  </c:pt>
                  <c:pt idx="339">
                    <c:v>0.64616127063518403</c:v>
                  </c:pt>
                  <c:pt idx="340">
                    <c:v>0.63848952922343727</c:v>
                  </c:pt>
                  <c:pt idx="341">
                    <c:v>0.61990254429240865</c:v>
                  </c:pt>
                  <c:pt idx="342">
                    <c:v>0.68654692038759224</c:v>
                  </c:pt>
                  <c:pt idx="343">
                    <c:v>0.77082899948409045</c:v>
                  </c:pt>
                  <c:pt idx="344">
                    <c:v>0.66379865631792478</c:v>
                  </c:pt>
                  <c:pt idx="345">
                    <c:v>0.64914219607883294</c:v>
                  </c:pt>
                  <c:pt idx="346">
                    <c:v>0.72111668737739099</c:v>
                  </c:pt>
                  <c:pt idx="347">
                    <c:v>0.74915850261078099</c:v>
                  </c:pt>
                  <c:pt idx="348">
                    <c:v>0.65853604035784541</c:v>
                  </c:pt>
                  <c:pt idx="349">
                    <c:v>0.69863552087441283</c:v>
                  </c:pt>
                  <c:pt idx="350">
                    <c:v>0.74213854685379588</c:v>
                  </c:pt>
                  <c:pt idx="351">
                    <c:v>0.74091472246496792</c:v>
                  </c:pt>
                  <c:pt idx="352">
                    <c:v>0.60554558910443579</c:v>
                  </c:pt>
                  <c:pt idx="353">
                    <c:v>0.60736816245722525</c:v>
                  </c:pt>
                  <c:pt idx="354">
                    <c:v>0.67179019958265507</c:v>
                  </c:pt>
                  <c:pt idx="355">
                    <c:v>0.86596741897046647</c:v>
                  </c:pt>
                  <c:pt idx="356">
                    <c:v>0.85126277798208572</c:v>
                  </c:pt>
                  <c:pt idx="357">
                    <c:v>0.67438027604076278</c:v>
                  </c:pt>
                  <c:pt idx="358">
                    <c:v>0.69166868366167278</c:v>
                  </c:pt>
                  <c:pt idx="359">
                    <c:v>0.76218670552134637</c:v>
                  </c:pt>
                  <c:pt idx="360">
                    <c:v>0.76985691858745475</c:v>
                  </c:pt>
                  <c:pt idx="361">
                    <c:v>0.77963841261397049</c:v>
                  </c:pt>
                  <c:pt idx="362">
                    <c:v>0.78142219790260403</c:v>
                  </c:pt>
                  <c:pt idx="363">
                    <c:v>0.94518398976509865</c:v>
                  </c:pt>
                  <c:pt idx="364">
                    <c:v>0.94416268848539464</c:v>
                  </c:pt>
                  <c:pt idx="365">
                    <c:v>0.84386208325037571</c:v>
                  </c:pt>
                  <c:pt idx="366">
                    <c:v>0.69748652836977665</c:v>
                  </c:pt>
                  <c:pt idx="367">
                    <c:v>0.75583038399260882</c:v>
                  </c:pt>
                  <c:pt idx="368">
                    <c:v>0.82068345976774981</c:v>
                  </c:pt>
                  <c:pt idx="369">
                    <c:v>0.84743187233263906</c:v>
                  </c:pt>
                  <c:pt idx="370">
                    <c:v>0.79562616270043685</c:v>
                  </c:pt>
                  <c:pt idx="371">
                    <c:v>0.88666818378772017</c:v>
                  </c:pt>
                  <c:pt idx="372">
                    <c:v>0.9168784789567207</c:v>
                  </c:pt>
                  <c:pt idx="373">
                    <c:v>0.81930630579493358</c:v>
                  </c:pt>
                  <c:pt idx="374">
                    <c:v>0.82630076183728596</c:v>
                  </c:pt>
                  <c:pt idx="375">
                    <c:v>0.77177277002644606</c:v>
                  </c:pt>
                  <c:pt idx="376">
                    <c:v>0.69114068617091862</c:v>
                  </c:pt>
                  <c:pt idx="377">
                    <c:v>0.71825633289138069</c:v>
                  </c:pt>
                  <c:pt idx="378">
                    <c:v>0.78237666831870845</c:v>
                  </c:pt>
                  <c:pt idx="379">
                    <c:v>0.86605397433917841</c:v>
                  </c:pt>
                  <c:pt idx="380">
                    <c:v>0.81649870666437452</c:v>
                  </c:pt>
                  <c:pt idx="381">
                    <c:v>0.80545821830529685</c:v>
                  </c:pt>
                  <c:pt idx="382">
                    <c:v>0.65888224455102495</c:v>
                  </c:pt>
                  <c:pt idx="383">
                    <c:v>0.65601600269114535</c:v>
                  </c:pt>
                  <c:pt idx="384">
                    <c:v>0.65712757951065781</c:v>
                  </c:pt>
                  <c:pt idx="385">
                    <c:v>0.60644507678249404</c:v>
                  </c:pt>
                  <c:pt idx="386">
                    <c:v>0.53650114734566967</c:v>
                  </c:pt>
                  <c:pt idx="387">
                    <c:v>0.55426987707462771</c:v>
                  </c:pt>
                  <c:pt idx="388">
                    <c:v>0.65644788226175776</c:v>
                  </c:pt>
                  <c:pt idx="389">
                    <c:v>0.73080607392491148</c:v>
                  </c:pt>
                </c:numCache>
              </c:numRef>
            </c:plus>
            <c:minus>
              <c:numRef>
                <c:f>pooled!$AK$4:$AK$393</c:f>
                <c:numCache>
                  <c:formatCode>General</c:formatCode>
                  <c:ptCount val="390"/>
                  <c:pt idx="0">
                    <c:v>0.80036382232132952</c:v>
                  </c:pt>
                  <c:pt idx="1">
                    <c:v>0.83172016683980321</c:v>
                  </c:pt>
                  <c:pt idx="2">
                    <c:v>0.78265438326001957</c:v>
                  </c:pt>
                  <c:pt idx="3">
                    <c:v>0.71286012736944537</c:v>
                  </c:pt>
                  <c:pt idx="4">
                    <c:v>0.84379405021753506</c:v>
                  </c:pt>
                  <c:pt idx="5">
                    <c:v>0.87675531585200417</c:v>
                  </c:pt>
                  <c:pt idx="6">
                    <c:v>0.73155836410335995</c:v>
                  </c:pt>
                  <c:pt idx="7">
                    <c:v>0.77737072980436162</c:v>
                  </c:pt>
                  <c:pt idx="8">
                    <c:v>0.77657118186110885</c:v>
                  </c:pt>
                  <c:pt idx="9">
                    <c:v>0.72292233267694883</c:v>
                  </c:pt>
                  <c:pt idx="10">
                    <c:v>0.60027408613701305</c:v>
                  </c:pt>
                  <c:pt idx="11">
                    <c:v>0.63346543468694438</c:v>
                  </c:pt>
                  <c:pt idx="12">
                    <c:v>0.52127801362966253</c:v>
                  </c:pt>
                  <c:pt idx="13">
                    <c:v>0.50081584316255989</c:v>
                  </c:pt>
                  <c:pt idx="14">
                    <c:v>0.59232108772151326</c:v>
                  </c:pt>
                  <c:pt idx="15">
                    <c:v>0.7656692531510978</c:v>
                  </c:pt>
                  <c:pt idx="16">
                    <c:v>0.79482755209904465</c:v>
                  </c:pt>
                  <c:pt idx="17">
                    <c:v>0.7919513087011969</c:v>
                  </c:pt>
                  <c:pt idx="18">
                    <c:v>0.69500907422224567</c:v>
                  </c:pt>
                  <c:pt idx="19">
                    <c:v>0.67076480792488213</c:v>
                  </c:pt>
                  <c:pt idx="20">
                    <c:v>0.75171657350867704</c:v>
                  </c:pt>
                  <c:pt idx="21">
                    <c:v>0.76510065383912007</c:v>
                  </c:pt>
                  <c:pt idx="22">
                    <c:v>0.72976618830688311</c:v>
                  </c:pt>
                  <c:pt idx="23">
                    <c:v>0.60812418469325746</c:v>
                  </c:pt>
                  <c:pt idx="24">
                    <c:v>0.57193630770344084</c:v>
                  </c:pt>
                  <c:pt idx="25">
                    <c:v>0.53515680730893267</c:v>
                  </c:pt>
                  <c:pt idx="26">
                    <c:v>0.6340567756100165</c:v>
                  </c:pt>
                  <c:pt idx="27">
                    <c:v>0.64888607680817512</c:v>
                  </c:pt>
                  <c:pt idx="28">
                    <c:v>0.44770635913379558</c:v>
                  </c:pt>
                  <c:pt idx="29">
                    <c:v>0.54062307389742825</c:v>
                  </c:pt>
                  <c:pt idx="30">
                    <c:v>0.61906999340632796</c:v>
                  </c:pt>
                  <c:pt idx="31">
                    <c:v>0.47621355882745614</c:v>
                  </c:pt>
                  <c:pt idx="32">
                    <c:v>0.3547156019487242</c:v>
                  </c:pt>
                  <c:pt idx="33">
                    <c:v>0.26848483767780806</c:v>
                  </c:pt>
                  <c:pt idx="34">
                    <c:v>0.26369829398625766</c:v>
                  </c:pt>
                  <c:pt idx="35">
                    <c:v>0.32002726159878048</c:v>
                  </c:pt>
                  <c:pt idx="36">
                    <c:v>0.33012697224176518</c:v>
                  </c:pt>
                  <c:pt idx="37">
                    <c:v>0.4233019084968293</c:v>
                  </c:pt>
                  <c:pt idx="38">
                    <c:v>0.4412931260937859</c:v>
                  </c:pt>
                  <c:pt idx="39">
                    <c:v>0.43757561650102256</c:v>
                  </c:pt>
                  <c:pt idx="40">
                    <c:v>0.49942146115543168</c:v>
                  </c:pt>
                  <c:pt idx="41">
                    <c:v>0.53906854242322788</c:v>
                  </c:pt>
                  <c:pt idx="42">
                    <c:v>0.5244129747537607</c:v>
                  </c:pt>
                  <c:pt idx="43">
                    <c:v>0.64848045401881205</c:v>
                  </c:pt>
                  <c:pt idx="44">
                    <c:v>0.71941871889754805</c:v>
                  </c:pt>
                  <c:pt idx="45">
                    <c:v>0.74168479902996598</c:v>
                  </c:pt>
                  <c:pt idx="46">
                    <c:v>0.54220212592335693</c:v>
                  </c:pt>
                  <c:pt idx="47">
                    <c:v>0.50862228033851897</c:v>
                  </c:pt>
                  <c:pt idx="48">
                    <c:v>0.67039553749987535</c:v>
                  </c:pt>
                  <c:pt idx="49">
                    <c:v>0.57380328896975874</c:v>
                  </c:pt>
                  <c:pt idx="50">
                    <c:v>0.44090166220546634</c:v>
                  </c:pt>
                  <c:pt idx="51">
                    <c:v>0.71646211070646804</c:v>
                  </c:pt>
                  <c:pt idx="52">
                    <c:v>0.55387094555323091</c:v>
                  </c:pt>
                  <c:pt idx="53">
                    <c:v>0.52078874846745982</c:v>
                  </c:pt>
                  <c:pt idx="54">
                    <c:v>0.65421003561528113</c:v>
                  </c:pt>
                  <c:pt idx="55">
                    <c:v>0.820203653920619</c:v>
                  </c:pt>
                  <c:pt idx="56">
                    <c:v>0.84387365594720665</c:v>
                  </c:pt>
                  <c:pt idx="57">
                    <c:v>0.82787754678421155</c:v>
                  </c:pt>
                  <c:pt idx="58">
                    <c:v>0.80398108516244937</c:v>
                  </c:pt>
                  <c:pt idx="59">
                    <c:v>0.74329536785367323</c:v>
                  </c:pt>
                  <c:pt idx="60">
                    <c:v>0.82725946530600902</c:v>
                  </c:pt>
                  <c:pt idx="61">
                    <c:v>0.76961014781179926</c:v>
                  </c:pt>
                  <c:pt idx="62">
                    <c:v>0.81360255979054497</c:v>
                  </c:pt>
                  <c:pt idx="63">
                    <c:v>0.86335072400452761</c:v>
                  </c:pt>
                  <c:pt idx="64">
                    <c:v>0.80185307518559523</c:v>
                  </c:pt>
                  <c:pt idx="65">
                    <c:v>0.82655217943238879</c:v>
                  </c:pt>
                  <c:pt idx="66">
                    <c:v>0.63262682991473496</c:v>
                  </c:pt>
                  <c:pt idx="67">
                    <c:v>0.62751862505479217</c:v>
                  </c:pt>
                  <c:pt idx="68">
                    <c:v>0.7170326137636247</c:v>
                  </c:pt>
                  <c:pt idx="69">
                    <c:v>0.79539088190091245</c:v>
                  </c:pt>
                  <c:pt idx="70">
                    <c:v>0.77916438915803077</c:v>
                  </c:pt>
                  <c:pt idx="71">
                    <c:v>0.7743871256852225</c:v>
                  </c:pt>
                  <c:pt idx="72">
                    <c:v>0.88982120008301235</c:v>
                  </c:pt>
                  <c:pt idx="73">
                    <c:v>0.87592587572833747</c:v>
                  </c:pt>
                  <c:pt idx="74">
                    <c:v>0.83722598187312725</c:v>
                  </c:pt>
                  <c:pt idx="75">
                    <c:v>0.87930932564361319</c:v>
                  </c:pt>
                  <c:pt idx="76">
                    <c:v>0.73179961704261942</c:v>
                  </c:pt>
                  <c:pt idx="77">
                    <c:v>0.81127098311799772</c:v>
                  </c:pt>
                  <c:pt idx="78">
                    <c:v>0.87695428267024622</c:v>
                  </c:pt>
                  <c:pt idx="79">
                    <c:v>0.83691371384413982</c:v>
                  </c:pt>
                  <c:pt idx="80">
                    <c:v>0.62704978633769459</c:v>
                  </c:pt>
                  <c:pt idx="81">
                    <c:v>0.58310784508441482</c:v>
                  </c:pt>
                  <c:pt idx="82">
                    <c:v>0.7758233862062911</c:v>
                  </c:pt>
                  <c:pt idx="83">
                    <c:v>0.85387656099353315</c:v>
                  </c:pt>
                  <c:pt idx="84">
                    <c:v>0.8600110091312908</c:v>
                  </c:pt>
                  <c:pt idx="85">
                    <c:v>0.8448078753704179</c:v>
                  </c:pt>
                  <c:pt idx="86">
                    <c:v>0.79520532695663093</c:v>
                  </c:pt>
                  <c:pt idx="87">
                    <c:v>0.6499324255230009</c:v>
                  </c:pt>
                  <c:pt idx="88">
                    <c:v>0.79134589700446933</c:v>
                  </c:pt>
                  <c:pt idx="89">
                    <c:v>0.66931747262442987</c:v>
                  </c:pt>
                  <c:pt idx="90">
                    <c:v>0.88832213785656688</c:v>
                  </c:pt>
                  <c:pt idx="91">
                    <c:v>0.84056863890890632</c:v>
                  </c:pt>
                  <c:pt idx="92">
                    <c:v>0.81346463180070538</c:v>
                  </c:pt>
                  <c:pt idx="93">
                    <c:v>0.90867812973549478</c:v>
                  </c:pt>
                  <c:pt idx="94">
                    <c:v>0.87320891562212621</c:v>
                  </c:pt>
                  <c:pt idx="95">
                    <c:v>0.86624220556713127</c:v>
                  </c:pt>
                  <c:pt idx="96">
                    <c:v>0.79567769870781169</c:v>
                  </c:pt>
                  <c:pt idx="97">
                    <c:v>0.63646214866638895</c:v>
                  </c:pt>
                  <c:pt idx="98">
                    <c:v>0.65005351450259263</c:v>
                  </c:pt>
                  <c:pt idx="99">
                    <c:v>0.56036121618986501</c:v>
                  </c:pt>
                  <c:pt idx="100">
                    <c:v>0.61260252417555627</c:v>
                  </c:pt>
                  <c:pt idx="101">
                    <c:v>0.66486187885495907</c:v>
                  </c:pt>
                  <c:pt idx="102">
                    <c:v>0.61892665232610222</c:v>
                  </c:pt>
                  <c:pt idx="103">
                    <c:v>0.57405680213412025</c:v>
                  </c:pt>
                  <c:pt idx="104">
                    <c:v>0.50617977614931964</c:v>
                  </c:pt>
                  <c:pt idx="105">
                    <c:v>0.58685875334575632</c:v>
                  </c:pt>
                  <c:pt idx="106">
                    <c:v>0.56283400413160689</c:v>
                  </c:pt>
                  <c:pt idx="107">
                    <c:v>0.64207773190386952</c:v>
                  </c:pt>
                  <c:pt idx="108">
                    <c:v>0.57708805110072459</c:v>
                  </c:pt>
                  <c:pt idx="109">
                    <c:v>0.54904078610220253</c:v>
                  </c:pt>
                  <c:pt idx="110">
                    <c:v>0.63542413733809999</c:v>
                  </c:pt>
                  <c:pt idx="111">
                    <c:v>0.58905855899070203</c:v>
                  </c:pt>
                  <c:pt idx="112">
                    <c:v>0.55384164956846427</c:v>
                  </c:pt>
                  <c:pt idx="113">
                    <c:v>0.49203535984681313</c:v>
                  </c:pt>
                  <c:pt idx="114">
                    <c:v>0.51110221486369378</c:v>
                  </c:pt>
                  <c:pt idx="115">
                    <c:v>0.45928617976511338</c:v>
                  </c:pt>
                  <c:pt idx="116">
                    <c:v>0.45383044915981174</c:v>
                  </c:pt>
                  <c:pt idx="117">
                    <c:v>0.47399347951199305</c:v>
                  </c:pt>
                  <c:pt idx="118">
                    <c:v>0.35587801074996672</c:v>
                  </c:pt>
                  <c:pt idx="119">
                    <c:v>0.46064540321162378</c:v>
                  </c:pt>
                  <c:pt idx="120">
                    <c:v>0.61291312982828949</c:v>
                  </c:pt>
                  <c:pt idx="121">
                    <c:v>0.73627715743755817</c:v>
                  </c:pt>
                  <c:pt idx="122">
                    <c:v>0.76142628377604582</c:v>
                  </c:pt>
                  <c:pt idx="123">
                    <c:v>0.64977489607299133</c:v>
                  </c:pt>
                  <c:pt idx="124">
                    <c:v>0.77343387295445831</c:v>
                  </c:pt>
                  <c:pt idx="125">
                    <c:v>0.73374474669879697</c:v>
                  </c:pt>
                  <c:pt idx="126">
                    <c:v>0.55425935911964275</c:v>
                  </c:pt>
                  <c:pt idx="127">
                    <c:v>0.68810765411765529</c:v>
                  </c:pt>
                  <c:pt idx="128">
                    <c:v>0.83273607904128766</c:v>
                  </c:pt>
                  <c:pt idx="129">
                    <c:v>0.74394372851494495</c:v>
                  </c:pt>
                  <c:pt idx="130">
                    <c:v>0.69445642020241538</c:v>
                  </c:pt>
                  <c:pt idx="131">
                    <c:v>0.63734606070799549</c:v>
                  </c:pt>
                  <c:pt idx="132">
                    <c:v>0.66657056366766754</c:v>
                  </c:pt>
                  <c:pt idx="133">
                    <c:v>0.75047393414393981</c:v>
                  </c:pt>
                  <c:pt idx="134">
                    <c:v>0.76364982948698723</c:v>
                  </c:pt>
                  <c:pt idx="135">
                    <c:v>0.61125175802617415</c:v>
                  </c:pt>
                  <c:pt idx="136">
                    <c:v>0.73713338299931019</c:v>
                  </c:pt>
                  <c:pt idx="137">
                    <c:v>0.63450312637253037</c:v>
                  </c:pt>
                  <c:pt idx="138">
                    <c:v>0.64232506760433783</c:v>
                  </c:pt>
                  <c:pt idx="139">
                    <c:v>0.69167153696619577</c:v>
                  </c:pt>
                  <c:pt idx="140">
                    <c:v>0.84203928032416564</c:v>
                  </c:pt>
                  <c:pt idx="141">
                    <c:v>0.77271388216669046</c:v>
                  </c:pt>
                  <c:pt idx="142">
                    <c:v>0.50714710755934267</c:v>
                  </c:pt>
                  <c:pt idx="143">
                    <c:v>0.55225441607628434</c:v>
                  </c:pt>
                  <c:pt idx="144">
                    <c:v>0.8610560659728691</c:v>
                  </c:pt>
                  <c:pt idx="145">
                    <c:v>0.67016340113226947</c:v>
                  </c:pt>
                  <c:pt idx="146">
                    <c:v>0.61551534331284974</c:v>
                  </c:pt>
                  <c:pt idx="147">
                    <c:v>0.73055235849580913</c:v>
                  </c:pt>
                  <c:pt idx="148">
                    <c:v>0.84685634326611159</c:v>
                  </c:pt>
                  <c:pt idx="149">
                    <c:v>0.73668538055124255</c:v>
                  </c:pt>
                  <c:pt idx="150">
                    <c:v>0.63850913017111111</c:v>
                  </c:pt>
                  <c:pt idx="151">
                    <c:v>0.78215046698512591</c:v>
                  </c:pt>
                  <c:pt idx="152">
                    <c:v>0.68177041393949656</c:v>
                  </c:pt>
                  <c:pt idx="153">
                    <c:v>0.71758182030928297</c:v>
                  </c:pt>
                  <c:pt idx="154">
                    <c:v>0.67026633027759064</c:v>
                  </c:pt>
                  <c:pt idx="155">
                    <c:v>0.70393224489920792</c:v>
                  </c:pt>
                  <c:pt idx="156">
                    <c:v>0.62120362808865248</c:v>
                  </c:pt>
                  <c:pt idx="157">
                    <c:v>0.60808450723617069</c:v>
                  </c:pt>
                  <c:pt idx="158">
                    <c:v>0.57080956247227055</c:v>
                  </c:pt>
                  <c:pt idx="159">
                    <c:v>0.70662510263142808</c:v>
                  </c:pt>
                  <c:pt idx="160">
                    <c:v>0.79188902280724527</c:v>
                  </c:pt>
                  <c:pt idx="161">
                    <c:v>0.93405270358840464</c:v>
                  </c:pt>
                  <c:pt idx="162">
                    <c:v>0.80933283890173868</c:v>
                  </c:pt>
                  <c:pt idx="163">
                    <c:v>0.78499539358794523</c:v>
                  </c:pt>
                  <c:pt idx="164">
                    <c:v>0.77171147531379691</c:v>
                  </c:pt>
                  <c:pt idx="165">
                    <c:v>0.91750930331341407</c:v>
                  </c:pt>
                  <c:pt idx="166">
                    <c:v>0.83379228639058756</c:v>
                  </c:pt>
                  <c:pt idx="167">
                    <c:v>0.81171708979399737</c:v>
                  </c:pt>
                  <c:pt idx="168">
                    <c:v>0.81563463078659448</c:v>
                  </c:pt>
                  <c:pt idx="169">
                    <c:v>0.68293525507639596</c:v>
                  </c:pt>
                  <c:pt idx="170">
                    <c:v>0.63571376420896752</c:v>
                  </c:pt>
                  <c:pt idx="171">
                    <c:v>0.62187805681701358</c:v>
                  </c:pt>
                  <c:pt idx="172">
                    <c:v>0.59091949100319485</c:v>
                  </c:pt>
                  <c:pt idx="173">
                    <c:v>0.60696355651898226</c:v>
                  </c:pt>
                  <c:pt idx="174">
                    <c:v>0.53302439484298225</c:v>
                  </c:pt>
                  <c:pt idx="175">
                    <c:v>0.50885810085598016</c:v>
                  </c:pt>
                  <c:pt idx="176">
                    <c:v>0.68442110866325456</c:v>
                  </c:pt>
                  <c:pt idx="177">
                    <c:v>0.6608708141896299</c:v>
                  </c:pt>
                  <c:pt idx="178">
                    <c:v>0.59520868384393766</c:v>
                  </c:pt>
                  <c:pt idx="179">
                    <c:v>0.72055721279633</c:v>
                  </c:pt>
                  <c:pt idx="180">
                    <c:v>0.58264061134513789</c:v>
                  </c:pt>
                  <c:pt idx="181">
                    <c:v>0.53090564887280156</c:v>
                  </c:pt>
                  <c:pt idx="182">
                    <c:v>0.50505260532088547</c:v>
                  </c:pt>
                  <c:pt idx="183">
                    <c:v>0.61095357489379254</c:v>
                  </c:pt>
                  <c:pt idx="184">
                    <c:v>0.73725522455256298</c:v>
                  </c:pt>
                  <c:pt idx="185">
                    <c:v>0.81935218714823499</c:v>
                  </c:pt>
                  <c:pt idx="186">
                    <c:v>0.66899903542908878</c:v>
                  </c:pt>
                  <c:pt idx="187">
                    <c:v>0.60635228115124917</c:v>
                  </c:pt>
                  <c:pt idx="188">
                    <c:v>0.47484537640151775</c:v>
                  </c:pt>
                  <c:pt idx="189">
                    <c:v>0.51578523931937759</c:v>
                  </c:pt>
                  <c:pt idx="190">
                    <c:v>0.51289570722506417</c:v>
                  </c:pt>
                  <c:pt idx="191">
                    <c:v>0.55979673833567756</c:v>
                  </c:pt>
                  <c:pt idx="192">
                    <c:v>0.53266835634711374</c:v>
                  </c:pt>
                  <c:pt idx="193">
                    <c:v>0.47230859863247399</c:v>
                  </c:pt>
                  <c:pt idx="194">
                    <c:v>0.43643687878128901</c:v>
                  </c:pt>
                  <c:pt idx="195">
                    <c:v>0.51915178019685682</c:v>
                  </c:pt>
                  <c:pt idx="196">
                    <c:v>0.65063280631651443</c:v>
                  </c:pt>
                  <c:pt idx="197">
                    <c:v>0.69055238436670796</c:v>
                  </c:pt>
                  <c:pt idx="198">
                    <c:v>0.67891942664409555</c:v>
                  </c:pt>
                  <c:pt idx="199">
                    <c:v>0.76572708926782385</c:v>
                  </c:pt>
                  <c:pt idx="200">
                    <c:v>0.68158361950087021</c:v>
                  </c:pt>
                  <c:pt idx="201">
                    <c:v>0.66335973708890184</c:v>
                  </c:pt>
                  <c:pt idx="202">
                    <c:v>0.70026633657385917</c:v>
                  </c:pt>
                  <c:pt idx="203">
                    <c:v>0.69611065888178891</c:v>
                  </c:pt>
                  <c:pt idx="204">
                    <c:v>0.71074298568163485</c:v>
                  </c:pt>
                  <c:pt idx="205">
                    <c:v>0.80504129221042209</c:v>
                  </c:pt>
                  <c:pt idx="206">
                    <c:v>0.80922925724345141</c:v>
                  </c:pt>
                  <c:pt idx="207">
                    <c:v>0.69836917465027348</c:v>
                  </c:pt>
                  <c:pt idx="208">
                    <c:v>0.64060916662867573</c:v>
                  </c:pt>
                  <c:pt idx="209">
                    <c:v>0.67546296182000698</c:v>
                  </c:pt>
                  <c:pt idx="210">
                    <c:v>0.62544692806661639</c:v>
                  </c:pt>
                  <c:pt idx="211">
                    <c:v>0.61089514791179333</c:v>
                  </c:pt>
                  <c:pt idx="212">
                    <c:v>0.59931953125139736</c:v>
                  </c:pt>
                  <c:pt idx="213">
                    <c:v>0.62273936120428308</c:v>
                  </c:pt>
                  <c:pt idx="214">
                    <c:v>0.68946077060319966</c:v>
                  </c:pt>
                  <c:pt idx="215">
                    <c:v>0.75021604323287394</c:v>
                  </c:pt>
                  <c:pt idx="216">
                    <c:v>0.61506215241265838</c:v>
                  </c:pt>
                  <c:pt idx="217">
                    <c:v>0.65991299799857106</c:v>
                  </c:pt>
                  <c:pt idx="218">
                    <c:v>0.74006966342174285</c:v>
                  </c:pt>
                  <c:pt idx="219">
                    <c:v>0.66095339323609081</c:v>
                  </c:pt>
                  <c:pt idx="220">
                    <c:v>0.52347471489663344</c:v>
                  </c:pt>
                  <c:pt idx="221">
                    <c:v>0.52327451805091152</c:v>
                  </c:pt>
                  <c:pt idx="222">
                    <c:v>0.61656875047664472</c:v>
                  </c:pt>
                  <c:pt idx="223">
                    <c:v>0.58020492187838835</c:v>
                  </c:pt>
                  <c:pt idx="224">
                    <c:v>0.66547101253277829</c:v>
                  </c:pt>
                  <c:pt idx="225">
                    <c:v>0.69101703773721668</c:v>
                  </c:pt>
                  <c:pt idx="226">
                    <c:v>0.79402887182876636</c:v>
                  </c:pt>
                  <c:pt idx="227">
                    <c:v>0.7056319093608725</c:v>
                  </c:pt>
                  <c:pt idx="228">
                    <c:v>0.66355359987704488</c:v>
                  </c:pt>
                  <c:pt idx="229">
                    <c:v>0.60353998145704657</c:v>
                  </c:pt>
                  <c:pt idx="230">
                    <c:v>0.56680031740845993</c:v>
                  </c:pt>
                  <c:pt idx="231">
                    <c:v>0.59476435560027829</c:v>
                  </c:pt>
                  <c:pt idx="232">
                    <c:v>0.51121076550052869</c:v>
                  </c:pt>
                  <c:pt idx="233">
                    <c:v>0.53438862437064971</c:v>
                  </c:pt>
                  <c:pt idx="234">
                    <c:v>0.60611114377549424</c:v>
                  </c:pt>
                  <c:pt idx="235">
                    <c:v>0.70985761094877742</c:v>
                  </c:pt>
                  <c:pt idx="236">
                    <c:v>0.66074369406867206</c:v>
                  </c:pt>
                  <c:pt idx="237">
                    <c:v>0.90797876990136939</c:v>
                  </c:pt>
                  <c:pt idx="238">
                    <c:v>0.94741906306733348</c:v>
                  </c:pt>
                  <c:pt idx="239">
                    <c:v>0.67687303234201068</c:v>
                  </c:pt>
                  <c:pt idx="240">
                    <c:v>0.56614184780811239</c:v>
                  </c:pt>
                  <c:pt idx="241">
                    <c:v>0.6874131283184779</c:v>
                  </c:pt>
                  <c:pt idx="242">
                    <c:v>0.81488068654065526</c:v>
                  </c:pt>
                  <c:pt idx="243">
                    <c:v>0.74120414990442596</c:v>
                  </c:pt>
                  <c:pt idx="244">
                    <c:v>0.71383078392075316</c:v>
                  </c:pt>
                  <c:pt idx="245">
                    <c:v>0.73639186863837425</c:v>
                  </c:pt>
                  <c:pt idx="246">
                    <c:v>0.70745776583345787</c:v>
                  </c:pt>
                  <c:pt idx="247">
                    <c:v>0.79103835523041743</c:v>
                  </c:pt>
                  <c:pt idx="248">
                    <c:v>0.8689717021034491</c:v>
                  </c:pt>
                  <c:pt idx="249">
                    <c:v>0.81001780745654994</c:v>
                  </c:pt>
                  <c:pt idx="250">
                    <c:v>0.8202750895384805</c:v>
                  </c:pt>
                  <c:pt idx="251">
                    <c:v>0.68684027453788199</c:v>
                  </c:pt>
                  <c:pt idx="252">
                    <c:v>0.53545674317621472</c:v>
                  </c:pt>
                  <c:pt idx="253">
                    <c:v>0.55998499737361063</c:v>
                  </c:pt>
                  <c:pt idx="254">
                    <c:v>0.68196301855582897</c:v>
                  </c:pt>
                  <c:pt idx="255">
                    <c:v>0.68801402632532882</c:v>
                  </c:pt>
                  <c:pt idx="256">
                    <c:v>0.59253664661228822</c:v>
                  </c:pt>
                  <c:pt idx="257">
                    <c:v>0.61555509474183234</c:v>
                  </c:pt>
                  <c:pt idx="258">
                    <c:v>0.63628270635628725</c:v>
                  </c:pt>
                  <c:pt idx="259">
                    <c:v>0.55540818435286754</c:v>
                  </c:pt>
                  <c:pt idx="260">
                    <c:v>0.67996486627945041</c:v>
                  </c:pt>
                  <c:pt idx="261">
                    <c:v>0.80752173503350066</c:v>
                  </c:pt>
                  <c:pt idx="262">
                    <c:v>0.87602504307926066</c:v>
                  </c:pt>
                  <c:pt idx="263">
                    <c:v>0.77628406670879657</c:v>
                  </c:pt>
                  <c:pt idx="264">
                    <c:v>0.81730551854717348</c:v>
                  </c:pt>
                  <c:pt idx="265">
                    <c:v>0.88858843884055705</c:v>
                  </c:pt>
                  <c:pt idx="266">
                    <c:v>0.91233363545903479</c:v>
                  </c:pt>
                  <c:pt idx="267">
                    <c:v>0.94204357777293535</c:v>
                  </c:pt>
                  <c:pt idx="268">
                    <c:v>0.91535430568885112</c:v>
                  </c:pt>
                  <c:pt idx="269">
                    <c:v>0.80369457262341326</c:v>
                  </c:pt>
                  <c:pt idx="270">
                    <c:v>0.74629690120114034</c:v>
                  </c:pt>
                  <c:pt idx="271">
                    <c:v>0.75372655469387217</c:v>
                  </c:pt>
                  <c:pt idx="272">
                    <c:v>0.88333566136114039</c:v>
                  </c:pt>
                  <c:pt idx="273">
                    <c:v>0.71808218778903488</c:v>
                  </c:pt>
                  <c:pt idx="274">
                    <c:v>0.6227231778578779</c:v>
                  </c:pt>
                  <c:pt idx="275">
                    <c:v>0.62042793348725223</c:v>
                  </c:pt>
                  <c:pt idx="276">
                    <c:v>0.6014585420012023</c:v>
                  </c:pt>
                  <c:pt idx="277">
                    <c:v>0.59134611883106625</c:v>
                  </c:pt>
                  <c:pt idx="278">
                    <c:v>0.57126294125180632</c:v>
                  </c:pt>
                  <c:pt idx="279">
                    <c:v>0.67894856863481412</c:v>
                  </c:pt>
                  <c:pt idx="280">
                    <c:v>0.69095139826648722</c:v>
                  </c:pt>
                  <c:pt idx="281">
                    <c:v>0.73681046775073589</c:v>
                  </c:pt>
                  <c:pt idx="282">
                    <c:v>0.72292139588056636</c:v>
                  </c:pt>
                  <c:pt idx="283">
                    <c:v>0.92866976600898321</c:v>
                  </c:pt>
                  <c:pt idx="284">
                    <c:v>0.87210139145078236</c:v>
                  </c:pt>
                  <c:pt idx="285">
                    <c:v>0.8215369108123024</c:v>
                  </c:pt>
                  <c:pt idx="286">
                    <c:v>0.78976954623763129</c:v>
                  </c:pt>
                  <c:pt idx="287">
                    <c:v>0.8439844006964462</c:v>
                  </c:pt>
                  <c:pt idx="288">
                    <c:v>0.61294618166430914</c:v>
                  </c:pt>
                  <c:pt idx="289">
                    <c:v>0.78694364449743071</c:v>
                  </c:pt>
                  <c:pt idx="290">
                    <c:v>0.75366853793991717</c:v>
                  </c:pt>
                  <c:pt idx="291">
                    <c:v>0.7781742266799101</c:v>
                  </c:pt>
                  <c:pt idx="292">
                    <c:v>0.76612865788345419</c:v>
                  </c:pt>
                  <c:pt idx="293">
                    <c:v>0.80589178473651724</c:v>
                  </c:pt>
                  <c:pt idx="294">
                    <c:v>0.76834301493485291</c:v>
                  </c:pt>
                  <c:pt idx="295">
                    <c:v>0.64911423188841588</c:v>
                  </c:pt>
                  <c:pt idx="296">
                    <c:v>0.68452822407017999</c:v>
                  </c:pt>
                  <c:pt idx="297">
                    <c:v>0.70128443865524348</c:v>
                  </c:pt>
                  <c:pt idx="298">
                    <c:v>0.67563276800045691</c:v>
                  </c:pt>
                  <c:pt idx="299">
                    <c:v>0.72676440252587204</c:v>
                  </c:pt>
                  <c:pt idx="300">
                    <c:v>0.74346048353151706</c:v>
                  </c:pt>
                  <c:pt idx="301">
                    <c:v>0.61774122911967966</c:v>
                  </c:pt>
                  <c:pt idx="302">
                    <c:v>0.80225957204031073</c:v>
                  </c:pt>
                  <c:pt idx="303">
                    <c:v>0.7139938213231446</c:v>
                  </c:pt>
                  <c:pt idx="304">
                    <c:v>0.59091864514071413</c:v>
                  </c:pt>
                  <c:pt idx="305">
                    <c:v>0.80034178963651137</c:v>
                  </c:pt>
                  <c:pt idx="306">
                    <c:v>0.85238800756645994</c:v>
                  </c:pt>
                  <c:pt idx="307">
                    <c:v>0.63922595171752838</c:v>
                  </c:pt>
                  <c:pt idx="308">
                    <c:v>0.67820128363487331</c:v>
                  </c:pt>
                  <c:pt idx="309">
                    <c:v>0.65100440328287101</c:v>
                  </c:pt>
                  <c:pt idx="310">
                    <c:v>0.63069945152708418</c:v>
                  </c:pt>
                  <c:pt idx="311">
                    <c:v>0.55145461749867153</c:v>
                  </c:pt>
                  <c:pt idx="312">
                    <c:v>0.61516500895977855</c:v>
                  </c:pt>
                  <c:pt idx="313">
                    <c:v>0.58889961159467907</c:v>
                  </c:pt>
                  <c:pt idx="314">
                    <c:v>0.57825783977373424</c:v>
                  </c:pt>
                  <c:pt idx="315">
                    <c:v>0.59460568324263785</c:v>
                  </c:pt>
                  <c:pt idx="316">
                    <c:v>0.6082295227100939</c:v>
                  </c:pt>
                  <c:pt idx="317">
                    <c:v>0.70711351595801508</c:v>
                  </c:pt>
                  <c:pt idx="318">
                    <c:v>0.72675611470513291</c:v>
                  </c:pt>
                  <c:pt idx="319">
                    <c:v>0.70782283874176066</c:v>
                  </c:pt>
                  <c:pt idx="320">
                    <c:v>0.76230509388486667</c:v>
                  </c:pt>
                  <c:pt idx="321">
                    <c:v>0.74363275168049636</c:v>
                  </c:pt>
                  <c:pt idx="322">
                    <c:v>0.71144462937948727</c:v>
                  </c:pt>
                  <c:pt idx="323">
                    <c:v>0.71241398417722135</c:v>
                  </c:pt>
                  <c:pt idx="324">
                    <c:v>0.71338860356799627</c:v>
                  </c:pt>
                  <c:pt idx="325">
                    <c:v>0.75520017363362013</c:v>
                  </c:pt>
                  <c:pt idx="326">
                    <c:v>0.66974653017239771</c:v>
                  </c:pt>
                  <c:pt idx="327">
                    <c:v>0.82519703303452097</c:v>
                  </c:pt>
                  <c:pt idx="328">
                    <c:v>0.74349826391895857</c:v>
                  </c:pt>
                  <c:pt idx="329">
                    <c:v>0.73011810397809307</c:v>
                  </c:pt>
                  <c:pt idx="330">
                    <c:v>0.70913933070983737</c:v>
                  </c:pt>
                  <c:pt idx="331">
                    <c:v>0.71929571628808675</c:v>
                  </c:pt>
                  <c:pt idx="332">
                    <c:v>0.78326349252077754</c:v>
                  </c:pt>
                  <c:pt idx="333">
                    <c:v>0.67196086568062063</c:v>
                  </c:pt>
                  <c:pt idx="334">
                    <c:v>0.6197684104931469</c:v>
                  </c:pt>
                  <c:pt idx="335">
                    <c:v>0.57524456073706254</c:v>
                  </c:pt>
                  <c:pt idx="336">
                    <c:v>0.60261839077285428</c:v>
                  </c:pt>
                  <c:pt idx="337">
                    <c:v>0.72383131425153124</c:v>
                  </c:pt>
                  <c:pt idx="338">
                    <c:v>0.67035168717899485</c:v>
                  </c:pt>
                  <c:pt idx="339">
                    <c:v>0.64616127063518403</c:v>
                  </c:pt>
                  <c:pt idx="340">
                    <c:v>0.63848952922343727</c:v>
                  </c:pt>
                  <c:pt idx="341">
                    <c:v>0.61990254429240865</c:v>
                  </c:pt>
                  <c:pt idx="342">
                    <c:v>0.68654692038759224</c:v>
                  </c:pt>
                  <c:pt idx="343">
                    <c:v>0.77082899948409045</c:v>
                  </c:pt>
                  <c:pt idx="344">
                    <c:v>0.66379865631792478</c:v>
                  </c:pt>
                  <c:pt idx="345">
                    <c:v>0.64914219607883294</c:v>
                  </c:pt>
                  <c:pt idx="346">
                    <c:v>0.72111668737739099</c:v>
                  </c:pt>
                  <c:pt idx="347">
                    <c:v>0.74915850261078099</c:v>
                  </c:pt>
                  <c:pt idx="348">
                    <c:v>0.65853604035784541</c:v>
                  </c:pt>
                  <c:pt idx="349">
                    <c:v>0.69863552087441283</c:v>
                  </c:pt>
                  <c:pt idx="350">
                    <c:v>0.74213854685379588</c:v>
                  </c:pt>
                  <c:pt idx="351">
                    <c:v>0.74091472246496792</c:v>
                  </c:pt>
                  <c:pt idx="352">
                    <c:v>0.60554558910443579</c:v>
                  </c:pt>
                  <c:pt idx="353">
                    <c:v>0.60736816245722525</c:v>
                  </c:pt>
                  <c:pt idx="354">
                    <c:v>0.67179019958265507</c:v>
                  </c:pt>
                  <c:pt idx="355">
                    <c:v>0.86596741897046647</c:v>
                  </c:pt>
                  <c:pt idx="356">
                    <c:v>0.85126277798208572</c:v>
                  </c:pt>
                  <c:pt idx="357">
                    <c:v>0.67438027604076278</c:v>
                  </c:pt>
                  <c:pt idx="358">
                    <c:v>0.69166868366167278</c:v>
                  </c:pt>
                  <c:pt idx="359">
                    <c:v>0.76218670552134637</c:v>
                  </c:pt>
                  <c:pt idx="360">
                    <c:v>0.76985691858745475</c:v>
                  </c:pt>
                  <c:pt idx="361">
                    <c:v>0.77963841261397049</c:v>
                  </c:pt>
                  <c:pt idx="362">
                    <c:v>0.78142219790260403</c:v>
                  </c:pt>
                  <c:pt idx="363">
                    <c:v>0.94518398976509865</c:v>
                  </c:pt>
                  <c:pt idx="364">
                    <c:v>0.94416268848539464</c:v>
                  </c:pt>
                  <c:pt idx="365">
                    <c:v>0.84386208325037571</c:v>
                  </c:pt>
                  <c:pt idx="366">
                    <c:v>0.69748652836977665</c:v>
                  </c:pt>
                  <c:pt idx="367">
                    <c:v>0.75583038399260882</c:v>
                  </c:pt>
                  <c:pt idx="368">
                    <c:v>0.82068345976774981</c:v>
                  </c:pt>
                  <c:pt idx="369">
                    <c:v>0.84743187233263906</c:v>
                  </c:pt>
                  <c:pt idx="370">
                    <c:v>0.79562616270043685</c:v>
                  </c:pt>
                  <c:pt idx="371">
                    <c:v>0.88666818378772017</c:v>
                  </c:pt>
                  <c:pt idx="372">
                    <c:v>0.9168784789567207</c:v>
                  </c:pt>
                  <c:pt idx="373">
                    <c:v>0.81930630579493358</c:v>
                  </c:pt>
                  <c:pt idx="374">
                    <c:v>0.82630076183728596</c:v>
                  </c:pt>
                  <c:pt idx="375">
                    <c:v>0.77177277002644606</c:v>
                  </c:pt>
                  <c:pt idx="376">
                    <c:v>0.69114068617091862</c:v>
                  </c:pt>
                  <c:pt idx="377">
                    <c:v>0.71825633289138069</c:v>
                  </c:pt>
                  <c:pt idx="378">
                    <c:v>0.78237666831870845</c:v>
                  </c:pt>
                  <c:pt idx="379">
                    <c:v>0.86605397433917841</c:v>
                  </c:pt>
                  <c:pt idx="380">
                    <c:v>0.81649870666437452</c:v>
                  </c:pt>
                  <c:pt idx="381">
                    <c:v>0.80545821830529685</c:v>
                  </c:pt>
                  <c:pt idx="382">
                    <c:v>0.65888224455102495</c:v>
                  </c:pt>
                  <c:pt idx="383">
                    <c:v>0.65601600269114535</c:v>
                  </c:pt>
                  <c:pt idx="384">
                    <c:v>0.65712757951065781</c:v>
                  </c:pt>
                  <c:pt idx="385">
                    <c:v>0.60644507678249404</c:v>
                  </c:pt>
                  <c:pt idx="386">
                    <c:v>0.53650114734566967</c:v>
                  </c:pt>
                  <c:pt idx="387">
                    <c:v>0.55426987707462771</c:v>
                  </c:pt>
                  <c:pt idx="388">
                    <c:v>0.65644788226175776</c:v>
                  </c:pt>
                  <c:pt idx="389">
                    <c:v>0.73080607392491148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pooled!$AG$4:$AG$393</c:f>
              <c:numCache>
                <c:formatCode>General</c:formatCode>
                <c:ptCount val="390"/>
                <c:pt idx="0">
                  <c:v>4.1850666666666667</c:v>
                </c:pt>
                <c:pt idx="1">
                  <c:v>4.6444749999999999</c:v>
                </c:pt>
                <c:pt idx="2">
                  <c:v>4.8305680000000004</c:v>
                </c:pt>
                <c:pt idx="3">
                  <c:v>4.440175</c:v>
                </c:pt>
                <c:pt idx="4">
                  <c:v>4.5974591666666669</c:v>
                </c:pt>
                <c:pt idx="5">
                  <c:v>4.8291466666666665</c:v>
                </c:pt>
                <c:pt idx="6">
                  <c:v>4.7354474999999994</c:v>
                </c:pt>
                <c:pt idx="7">
                  <c:v>4.4139166666666663</c:v>
                </c:pt>
                <c:pt idx="8">
                  <c:v>4.3829625000000005</c:v>
                </c:pt>
                <c:pt idx="9">
                  <c:v>4.3603183333333329</c:v>
                </c:pt>
                <c:pt idx="10">
                  <c:v>4.1439816666666669</c:v>
                </c:pt>
                <c:pt idx="11">
                  <c:v>4.5340058333333326</c:v>
                </c:pt>
                <c:pt idx="12">
                  <c:v>4.5232083333333337</c:v>
                </c:pt>
                <c:pt idx="13">
                  <c:v>4.6961166666666667</c:v>
                </c:pt>
                <c:pt idx="14">
                  <c:v>5.1941333333333324</c:v>
                </c:pt>
                <c:pt idx="15">
                  <c:v>6.782658333333333</c:v>
                </c:pt>
                <c:pt idx="16">
                  <c:v>9.5893999999999995</c:v>
                </c:pt>
                <c:pt idx="17">
                  <c:v>10.366866666666665</c:v>
                </c:pt>
                <c:pt idx="18">
                  <c:v>9.7616416666666677</c:v>
                </c:pt>
                <c:pt idx="19">
                  <c:v>9.1118166666666678</c:v>
                </c:pt>
                <c:pt idx="20">
                  <c:v>8.2374083333333328</c:v>
                </c:pt>
                <c:pt idx="21">
                  <c:v>7.7288333333333341</c:v>
                </c:pt>
                <c:pt idx="22">
                  <c:v>7.1354666666666686</c:v>
                </c:pt>
                <c:pt idx="23">
                  <c:v>6.6717416666666658</c:v>
                </c:pt>
                <c:pt idx="24">
                  <c:v>6.6414083333333336</c:v>
                </c:pt>
                <c:pt idx="25">
                  <c:v>6.6870500000000002</c:v>
                </c:pt>
                <c:pt idx="26">
                  <c:v>6.3504999999999994</c:v>
                </c:pt>
                <c:pt idx="27">
                  <c:v>6.0297916666666671</c:v>
                </c:pt>
                <c:pt idx="28">
                  <c:v>5.5118416666666663</c:v>
                </c:pt>
                <c:pt idx="29">
                  <c:v>5.7247999999999992</c:v>
                </c:pt>
                <c:pt idx="30">
                  <c:v>5.4230083333333328</c:v>
                </c:pt>
                <c:pt idx="31">
                  <c:v>4.0515166666666671</c:v>
                </c:pt>
                <c:pt idx="32">
                  <c:v>2.8748758333333337</c:v>
                </c:pt>
                <c:pt idx="33">
                  <c:v>2.2707949999999997</c:v>
                </c:pt>
                <c:pt idx="34">
                  <c:v>1.9325616666666665</c:v>
                </c:pt>
                <c:pt idx="35">
                  <c:v>2.174338333333333</c:v>
                </c:pt>
                <c:pt idx="36">
                  <c:v>2.1813899999999999</c:v>
                </c:pt>
                <c:pt idx="37">
                  <c:v>2.4242608333333338</c:v>
                </c:pt>
                <c:pt idx="38">
                  <c:v>2.5923916666666673</c:v>
                </c:pt>
                <c:pt idx="39">
                  <c:v>2.6190875</c:v>
                </c:pt>
                <c:pt idx="40">
                  <c:v>2.8419266666666663</c:v>
                </c:pt>
                <c:pt idx="41">
                  <c:v>2.8985199999999995</c:v>
                </c:pt>
                <c:pt idx="42">
                  <c:v>2.896384166666667</c:v>
                </c:pt>
                <c:pt idx="43">
                  <c:v>3.3028666666666666</c:v>
                </c:pt>
                <c:pt idx="44">
                  <c:v>3.6243625000000002</c:v>
                </c:pt>
                <c:pt idx="45">
                  <c:v>3.9139499999999998</c:v>
                </c:pt>
                <c:pt idx="46">
                  <c:v>3.5761116666666672</c:v>
                </c:pt>
                <c:pt idx="47">
                  <c:v>3.7338908333333336</c:v>
                </c:pt>
                <c:pt idx="48">
                  <c:v>4.5374683333333339</c:v>
                </c:pt>
                <c:pt idx="49">
                  <c:v>4.4337758333333328</c:v>
                </c:pt>
                <c:pt idx="50">
                  <c:v>3.9970841666666668</c:v>
                </c:pt>
                <c:pt idx="51">
                  <c:v>4.8159708333333331</c:v>
                </c:pt>
                <c:pt idx="52">
                  <c:v>3.9309050000000005</c:v>
                </c:pt>
                <c:pt idx="53">
                  <c:v>4.3038499999999997</c:v>
                </c:pt>
                <c:pt idx="54">
                  <c:v>4.3698683333333337</c:v>
                </c:pt>
                <c:pt idx="55">
                  <c:v>4.610567500000001</c:v>
                </c:pt>
                <c:pt idx="56">
                  <c:v>4.7020124999999995</c:v>
                </c:pt>
                <c:pt idx="57">
                  <c:v>4.8280283333333331</c:v>
                </c:pt>
                <c:pt idx="58">
                  <c:v>5.0205466666666672</c:v>
                </c:pt>
                <c:pt idx="59">
                  <c:v>4.7961400000000003</c:v>
                </c:pt>
                <c:pt idx="60">
                  <c:v>4.977476666666667</c:v>
                </c:pt>
                <c:pt idx="61">
                  <c:v>5.0340416666666661</c:v>
                </c:pt>
                <c:pt idx="62">
                  <c:v>4.8636950000000008</c:v>
                </c:pt>
                <c:pt idx="63">
                  <c:v>4.741531666666666</c:v>
                </c:pt>
                <c:pt idx="64">
                  <c:v>4.5458983333333327</c:v>
                </c:pt>
                <c:pt idx="65">
                  <c:v>4.8407775000000006</c:v>
                </c:pt>
                <c:pt idx="66">
                  <c:v>4.3288941666666672</c:v>
                </c:pt>
                <c:pt idx="67">
                  <c:v>3.9793483333333337</c:v>
                </c:pt>
                <c:pt idx="68">
                  <c:v>4.6119141666666659</c:v>
                </c:pt>
                <c:pt idx="69">
                  <c:v>4.581503333333333</c:v>
                </c:pt>
                <c:pt idx="70">
                  <c:v>4.4996475</c:v>
                </c:pt>
                <c:pt idx="71">
                  <c:v>4.5847316666666664</c:v>
                </c:pt>
                <c:pt idx="72">
                  <c:v>4.9525133333333331</c:v>
                </c:pt>
                <c:pt idx="73">
                  <c:v>4.9032849999999994</c:v>
                </c:pt>
                <c:pt idx="74">
                  <c:v>5.0885558333333334</c:v>
                </c:pt>
                <c:pt idx="75">
                  <c:v>5.2251775</c:v>
                </c:pt>
                <c:pt idx="76">
                  <c:v>4.8568608333333332</c:v>
                </c:pt>
                <c:pt idx="77">
                  <c:v>5.4797750000000001</c:v>
                </c:pt>
                <c:pt idx="78">
                  <c:v>5.5584116666666672</c:v>
                </c:pt>
                <c:pt idx="79">
                  <c:v>6.0331308333333338</c:v>
                </c:pt>
                <c:pt idx="80">
                  <c:v>5.4095991666666672</c:v>
                </c:pt>
                <c:pt idx="81">
                  <c:v>4.9968433333333335</c:v>
                </c:pt>
                <c:pt idx="82">
                  <c:v>4.9859416666666663</c:v>
                </c:pt>
                <c:pt idx="83">
                  <c:v>5.2387333333333324</c:v>
                </c:pt>
                <c:pt idx="84">
                  <c:v>5.346591666666666</c:v>
                </c:pt>
                <c:pt idx="85">
                  <c:v>5.6350499999999997</c:v>
                </c:pt>
                <c:pt idx="86">
                  <c:v>5.4593666666666669</c:v>
                </c:pt>
                <c:pt idx="87">
                  <c:v>4.9002750000000006</c:v>
                </c:pt>
                <c:pt idx="88">
                  <c:v>5.351608333333334</c:v>
                </c:pt>
                <c:pt idx="89">
                  <c:v>5.7301416666666656</c:v>
                </c:pt>
                <c:pt idx="90">
                  <c:v>5.3541999999999996</c:v>
                </c:pt>
                <c:pt idx="91">
                  <c:v>5.3447666666666676</c:v>
                </c:pt>
                <c:pt idx="92">
                  <c:v>4.4805583333333328</c:v>
                </c:pt>
                <c:pt idx="93">
                  <c:v>5.2063833333333323</c:v>
                </c:pt>
                <c:pt idx="94">
                  <c:v>5.1187750000000003</c:v>
                </c:pt>
                <c:pt idx="95">
                  <c:v>4.7783583333333333</c:v>
                </c:pt>
                <c:pt idx="96">
                  <c:v>5.2602916666666664</c:v>
                </c:pt>
                <c:pt idx="97">
                  <c:v>4.6396425000000008</c:v>
                </c:pt>
                <c:pt idx="98">
                  <c:v>4.3718666666666666</c:v>
                </c:pt>
                <c:pt idx="99">
                  <c:v>4.3751141666666671</c:v>
                </c:pt>
                <c:pt idx="100">
                  <c:v>5.0989333333333331</c:v>
                </c:pt>
                <c:pt idx="101">
                  <c:v>4.5148499999999991</c:v>
                </c:pt>
                <c:pt idx="102">
                  <c:v>4.3318333333333339</c:v>
                </c:pt>
                <c:pt idx="103">
                  <c:v>4.1803991666666667</c:v>
                </c:pt>
                <c:pt idx="104">
                  <c:v>4.4113050000000005</c:v>
                </c:pt>
                <c:pt idx="105">
                  <c:v>4.359728333333333</c:v>
                </c:pt>
                <c:pt idx="106">
                  <c:v>4.8824950000000014</c:v>
                </c:pt>
                <c:pt idx="107">
                  <c:v>4.7638749999999996</c:v>
                </c:pt>
                <c:pt idx="108">
                  <c:v>4.9050866666666666</c:v>
                </c:pt>
                <c:pt idx="109">
                  <c:v>4.0182658333333334</c:v>
                </c:pt>
                <c:pt idx="110">
                  <c:v>4.032491666666667</c:v>
                </c:pt>
                <c:pt idx="111">
                  <c:v>3.7095033333333327</c:v>
                </c:pt>
                <c:pt idx="112">
                  <c:v>3.9102083333333333</c:v>
                </c:pt>
                <c:pt idx="113">
                  <c:v>4.0468774999999999</c:v>
                </c:pt>
                <c:pt idx="114">
                  <c:v>4.072449166666666</c:v>
                </c:pt>
                <c:pt idx="115">
                  <c:v>4.1335266666666675</c:v>
                </c:pt>
                <c:pt idx="116">
                  <c:v>4.094691666666666</c:v>
                </c:pt>
                <c:pt idx="117">
                  <c:v>4.2659725000000002</c:v>
                </c:pt>
                <c:pt idx="118">
                  <c:v>4.1076333333333332</c:v>
                </c:pt>
                <c:pt idx="119">
                  <c:v>4.3783500000000002</c:v>
                </c:pt>
                <c:pt idx="120">
                  <c:v>4.6488749999999994</c:v>
                </c:pt>
                <c:pt idx="121">
                  <c:v>4.609139166666667</c:v>
                </c:pt>
                <c:pt idx="122">
                  <c:v>5.0867250000000004</c:v>
                </c:pt>
                <c:pt idx="123">
                  <c:v>4.59727</c:v>
                </c:pt>
                <c:pt idx="124">
                  <c:v>4.9601499999999996</c:v>
                </c:pt>
                <c:pt idx="125">
                  <c:v>4.8897166666666658</c:v>
                </c:pt>
                <c:pt idx="126">
                  <c:v>4.3338666666666663</c:v>
                </c:pt>
                <c:pt idx="127">
                  <c:v>4.8035250000000005</c:v>
                </c:pt>
                <c:pt idx="128">
                  <c:v>5.446060833333334</c:v>
                </c:pt>
                <c:pt idx="129">
                  <c:v>4.7854216666666654</c:v>
                </c:pt>
                <c:pt idx="130">
                  <c:v>4.1631383333333334</c:v>
                </c:pt>
                <c:pt idx="131">
                  <c:v>4.0976900000000001</c:v>
                </c:pt>
                <c:pt idx="132">
                  <c:v>4.5029116666666669</c:v>
                </c:pt>
                <c:pt idx="133">
                  <c:v>4.1598308333333334</c:v>
                </c:pt>
                <c:pt idx="134">
                  <c:v>4.6923383333333328</c:v>
                </c:pt>
                <c:pt idx="135">
                  <c:v>4.267009166666667</c:v>
                </c:pt>
                <c:pt idx="136">
                  <c:v>5.1325525000000001</c:v>
                </c:pt>
                <c:pt idx="137">
                  <c:v>4.7569650000000001</c:v>
                </c:pt>
                <c:pt idx="138">
                  <c:v>4.8877174999999999</c:v>
                </c:pt>
                <c:pt idx="139">
                  <c:v>5.0023808333333335</c:v>
                </c:pt>
                <c:pt idx="140">
                  <c:v>5.5847316666666664</c:v>
                </c:pt>
                <c:pt idx="141">
                  <c:v>5.6075891666666671</c:v>
                </c:pt>
                <c:pt idx="142">
                  <c:v>4.9677416666666669</c:v>
                </c:pt>
                <c:pt idx="143">
                  <c:v>4.8600500000000002</c:v>
                </c:pt>
                <c:pt idx="144">
                  <c:v>5.4122025000000002</c:v>
                </c:pt>
                <c:pt idx="145">
                  <c:v>5.2174833333333339</c:v>
                </c:pt>
                <c:pt idx="146">
                  <c:v>5.0538166666666671</c:v>
                </c:pt>
                <c:pt idx="147">
                  <c:v>5.1889249999999993</c:v>
                </c:pt>
                <c:pt idx="148">
                  <c:v>5.2520916666666668</c:v>
                </c:pt>
                <c:pt idx="149">
                  <c:v>4.9466416666666673</c:v>
                </c:pt>
                <c:pt idx="150">
                  <c:v>4.4215583333333335</c:v>
                </c:pt>
                <c:pt idx="151">
                  <c:v>4.9739166666666659</c:v>
                </c:pt>
                <c:pt idx="152">
                  <c:v>4.7343333333333328</c:v>
                </c:pt>
                <c:pt idx="153">
                  <c:v>4.9294333333333329</c:v>
                </c:pt>
                <c:pt idx="154">
                  <c:v>4.6909749999999999</c:v>
                </c:pt>
                <c:pt idx="155">
                  <c:v>4.206361666666667</c:v>
                </c:pt>
                <c:pt idx="156">
                  <c:v>3.7300166666666672</c:v>
                </c:pt>
                <c:pt idx="157">
                  <c:v>3.8610483333333332</c:v>
                </c:pt>
                <c:pt idx="158">
                  <c:v>4.0251858333333344</c:v>
                </c:pt>
                <c:pt idx="159">
                  <c:v>4.2015558333333329</c:v>
                </c:pt>
                <c:pt idx="160">
                  <c:v>4.0334025000000002</c:v>
                </c:pt>
                <c:pt idx="161">
                  <c:v>4.1277333333333335</c:v>
                </c:pt>
                <c:pt idx="162">
                  <c:v>4.0343866666666663</c:v>
                </c:pt>
                <c:pt idx="163">
                  <c:v>3.9229683333333329</c:v>
                </c:pt>
                <c:pt idx="164">
                  <c:v>4.0402658333333337</c:v>
                </c:pt>
                <c:pt idx="165">
                  <c:v>4.5215000000000005</c:v>
                </c:pt>
                <c:pt idx="166">
                  <c:v>4.2647533333333341</c:v>
                </c:pt>
                <c:pt idx="167">
                  <c:v>4.3089500000000003</c:v>
                </c:pt>
                <c:pt idx="168">
                  <c:v>3.9693433333333328</c:v>
                </c:pt>
                <c:pt idx="169">
                  <c:v>4.0167666666666673</c:v>
                </c:pt>
                <c:pt idx="170">
                  <c:v>3.8723875000000003</c:v>
                </c:pt>
                <c:pt idx="171">
                  <c:v>4.1800833333333332</c:v>
                </c:pt>
                <c:pt idx="172">
                  <c:v>4.0395566666666669</c:v>
                </c:pt>
                <c:pt idx="173">
                  <c:v>3.9980516666666666</c:v>
                </c:pt>
                <c:pt idx="174">
                  <c:v>4.0142350000000002</c:v>
                </c:pt>
                <c:pt idx="175">
                  <c:v>3.8069608333333336</c:v>
                </c:pt>
                <c:pt idx="176">
                  <c:v>4.0473266666666667</c:v>
                </c:pt>
                <c:pt idx="177">
                  <c:v>4.1301291666666664</c:v>
                </c:pt>
                <c:pt idx="178">
                  <c:v>3.7829333333333328</c:v>
                </c:pt>
                <c:pt idx="179">
                  <c:v>4.0211191666666668</c:v>
                </c:pt>
                <c:pt idx="180">
                  <c:v>4.3182749999999999</c:v>
                </c:pt>
                <c:pt idx="181">
                  <c:v>4.1871833333333335</c:v>
                </c:pt>
                <c:pt idx="182">
                  <c:v>4.0522666666666671</c:v>
                </c:pt>
                <c:pt idx="183">
                  <c:v>4.112591666666666</c:v>
                </c:pt>
                <c:pt idx="184">
                  <c:v>4.8839083333333342</c:v>
                </c:pt>
                <c:pt idx="185">
                  <c:v>4.6707416666666663</c:v>
                </c:pt>
                <c:pt idx="186">
                  <c:v>4.2831966666666661</c:v>
                </c:pt>
                <c:pt idx="187">
                  <c:v>4.4543583333333325</c:v>
                </c:pt>
                <c:pt idx="188">
                  <c:v>4.4589833333333333</c:v>
                </c:pt>
                <c:pt idx="189">
                  <c:v>4.258258333333333</c:v>
                </c:pt>
                <c:pt idx="190">
                  <c:v>4.7135833333333332</c:v>
                </c:pt>
                <c:pt idx="191">
                  <c:v>4.677108333333333</c:v>
                </c:pt>
                <c:pt idx="192">
                  <c:v>4.5539833333333331</c:v>
                </c:pt>
                <c:pt idx="193">
                  <c:v>4.3585416666666665</c:v>
                </c:pt>
                <c:pt idx="194">
                  <c:v>3.9408916666666669</c:v>
                </c:pt>
                <c:pt idx="195">
                  <c:v>4.4233183333333335</c:v>
                </c:pt>
                <c:pt idx="196">
                  <c:v>4.7706749999999998</c:v>
                </c:pt>
                <c:pt idx="197">
                  <c:v>5.2816099999999997</c:v>
                </c:pt>
                <c:pt idx="198">
                  <c:v>4.6296533333333327</c:v>
                </c:pt>
                <c:pt idx="199">
                  <c:v>4.6486441666666662</c:v>
                </c:pt>
                <c:pt idx="200">
                  <c:v>4.6701508333333335</c:v>
                </c:pt>
                <c:pt idx="201">
                  <c:v>4.5848516666666663</c:v>
                </c:pt>
                <c:pt idx="202">
                  <c:v>5.0878291666666664</c:v>
                </c:pt>
                <c:pt idx="203">
                  <c:v>4.9733616666666665</c:v>
                </c:pt>
                <c:pt idx="204">
                  <c:v>5.2712274999999993</c:v>
                </c:pt>
                <c:pt idx="205">
                  <c:v>4.7265625</c:v>
                </c:pt>
                <c:pt idx="206">
                  <c:v>4.7052299999999994</c:v>
                </c:pt>
                <c:pt idx="207">
                  <c:v>4.1059325000000007</c:v>
                </c:pt>
                <c:pt idx="208">
                  <c:v>4.5377166666666673</c:v>
                </c:pt>
                <c:pt idx="209">
                  <c:v>4.642781666666667</c:v>
                </c:pt>
                <c:pt idx="210">
                  <c:v>4.2435208333333332</c:v>
                </c:pt>
                <c:pt idx="211">
                  <c:v>4.049878333333333</c:v>
                </c:pt>
                <c:pt idx="212">
                  <c:v>4.4044399999999992</c:v>
                </c:pt>
                <c:pt idx="213">
                  <c:v>4.6140241666666668</c:v>
                </c:pt>
                <c:pt idx="214">
                  <c:v>4.6537049999999995</c:v>
                </c:pt>
                <c:pt idx="215">
                  <c:v>5.0766716666666669</c:v>
                </c:pt>
                <c:pt idx="216">
                  <c:v>4.4369375</c:v>
                </c:pt>
                <c:pt idx="217">
                  <c:v>4.6091825000000002</c:v>
                </c:pt>
                <c:pt idx="218">
                  <c:v>4.9249333333333336</c:v>
                </c:pt>
                <c:pt idx="219">
                  <c:v>5.0168000000000008</c:v>
                </c:pt>
                <c:pt idx="220">
                  <c:v>4.6307216666666662</c:v>
                </c:pt>
                <c:pt idx="221">
                  <c:v>4.5205433333333334</c:v>
                </c:pt>
                <c:pt idx="222">
                  <c:v>4.1386808333333329</c:v>
                </c:pt>
                <c:pt idx="223">
                  <c:v>4.6995491666666664</c:v>
                </c:pt>
                <c:pt idx="224">
                  <c:v>4.5380775</c:v>
                </c:pt>
                <c:pt idx="225">
                  <c:v>4.6723858333333341</c:v>
                </c:pt>
                <c:pt idx="226">
                  <c:v>4.8579791666666665</c:v>
                </c:pt>
                <c:pt idx="227">
                  <c:v>4.4500841666666666</c:v>
                </c:pt>
                <c:pt idx="228">
                  <c:v>4.8232408333333341</c:v>
                </c:pt>
                <c:pt idx="229">
                  <c:v>4.5998166666666664</c:v>
                </c:pt>
                <c:pt idx="230">
                  <c:v>4.571089166666666</c:v>
                </c:pt>
                <c:pt idx="231">
                  <c:v>4.5970074999999992</c:v>
                </c:pt>
                <c:pt idx="232">
                  <c:v>4.0079199999999995</c:v>
                </c:pt>
                <c:pt idx="233">
                  <c:v>4.3433841666666666</c:v>
                </c:pt>
                <c:pt idx="234">
                  <c:v>4.6157516666666671</c:v>
                </c:pt>
                <c:pt idx="235">
                  <c:v>5.1094608333333342</c:v>
                </c:pt>
                <c:pt idx="236">
                  <c:v>4.4716899999999997</c:v>
                </c:pt>
                <c:pt idx="237">
                  <c:v>4.8494741666666661</c:v>
                </c:pt>
                <c:pt idx="238">
                  <c:v>4.7356316666666673</c:v>
                </c:pt>
                <c:pt idx="239">
                  <c:v>4.0915983333333328</c:v>
                </c:pt>
                <c:pt idx="240">
                  <c:v>3.8970974999999997</c:v>
                </c:pt>
                <c:pt idx="241">
                  <c:v>4.2791616666666661</c:v>
                </c:pt>
                <c:pt idx="242">
                  <c:v>4.6057399999999999</c:v>
                </c:pt>
                <c:pt idx="243">
                  <c:v>4.5176958333333337</c:v>
                </c:pt>
                <c:pt idx="244">
                  <c:v>4.7604625</c:v>
                </c:pt>
                <c:pt idx="245">
                  <c:v>4.3744216666666675</c:v>
                </c:pt>
                <c:pt idx="246">
                  <c:v>4.7248475000000001</c:v>
                </c:pt>
                <c:pt idx="247">
                  <c:v>4.8623025000000002</c:v>
                </c:pt>
                <c:pt idx="248">
                  <c:v>5.3148866666666672</c:v>
                </c:pt>
                <c:pt idx="249">
                  <c:v>4.7324183333333343</c:v>
                </c:pt>
                <c:pt idx="250">
                  <c:v>5.0439958333333328</c:v>
                </c:pt>
                <c:pt idx="251">
                  <c:v>4.6931000000000003</c:v>
                </c:pt>
                <c:pt idx="252">
                  <c:v>4.2149049999999999</c:v>
                </c:pt>
                <c:pt idx="253">
                  <c:v>4.3442924999999999</c:v>
                </c:pt>
                <c:pt idx="254">
                  <c:v>4.9456633333333331</c:v>
                </c:pt>
                <c:pt idx="255">
                  <c:v>4.9982441666666668</c:v>
                </c:pt>
                <c:pt idx="256">
                  <c:v>4.4926816666666669</c:v>
                </c:pt>
                <c:pt idx="257">
                  <c:v>4.294153333333333</c:v>
                </c:pt>
                <c:pt idx="258">
                  <c:v>5.1233066666666662</c:v>
                </c:pt>
                <c:pt idx="259">
                  <c:v>4.5248808333333335</c:v>
                </c:pt>
                <c:pt idx="260">
                  <c:v>4.9662075000000003</c:v>
                </c:pt>
                <c:pt idx="261">
                  <c:v>4.6527799999999999</c:v>
                </c:pt>
                <c:pt idx="262">
                  <c:v>4.8731033333333338</c:v>
                </c:pt>
                <c:pt idx="263">
                  <c:v>4.4017275000000007</c:v>
                </c:pt>
                <c:pt idx="264">
                  <c:v>4.4701691666666665</c:v>
                </c:pt>
                <c:pt idx="265">
                  <c:v>4.4920875000000002</c:v>
                </c:pt>
                <c:pt idx="266">
                  <c:v>4.7318466666666668</c:v>
                </c:pt>
                <c:pt idx="267">
                  <c:v>4.4225833333333329</c:v>
                </c:pt>
                <c:pt idx="268">
                  <c:v>4.3806141666666667</c:v>
                </c:pt>
                <c:pt idx="269">
                  <c:v>4.0793391666666663</c:v>
                </c:pt>
                <c:pt idx="270">
                  <c:v>3.7278899999999999</c:v>
                </c:pt>
                <c:pt idx="271">
                  <c:v>3.8238758333333336</c:v>
                </c:pt>
                <c:pt idx="272">
                  <c:v>4.1996133333333328</c:v>
                </c:pt>
                <c:pt idx="273">
                  <c:v>3.9598324999999996</c:v>
                </c:pt>
                <c:pt idx="274">
                  <c:v>4.0399433333333334</c:v>
                </c:pt>
                <c:pt idx="275">
                  <c:v>3.9995116666666668</c:v>
                </c:pt>
                <c:pt idx="276">
                  <c:v>4.0115249999999998</c:v>
                </c:pt>
                <c:pt idx="277">
                  <c:v>4.2284266666666666</c:v>
                </c:pt>
                <c:pt idx="278">
                  <c:v>4.3894708333333332</c:v>
                </c:pt>
                <c:pt idx="279">
                  <c:v>4.1234183333333334</c:v>
                </c:pt>
                <c:pt idx="280">
                  <c:v>4.3430416666666671</c:v>
                </c:pt>
                <c:pt idx="281">
                  <c:v>4.4054908333333334</c:v>
                </c:pt>
                <c:pt idx="282">
                  <c:v>4.1221741666666665</c:v>
                </c:pt>
                <c:pt idx="283">
                  <c:v>5.0612641666666667</c:v>
                </c:pt>
                <c:pt idx="284">
                  <c:v>5.0687741666666666</c:v>
                </c:pt>
                <c:pt idx="285">
                  <c:v>5.1074416666666655</c:v>
                </c:pt>
                <c:pt idx="286">
                  <c:v>5.047415</c:v>
                </c:pt>
                <c:pt idx="287">
                  <c:v>5.0179350000000005</c:v>
                </c:pt>
                <c:pt idx="288">
                  <c:v>4.5719924999999995</c:v>
                </c:pt>
                <c:pt idx="289">
                  <c:v>5.1508083333333339</c:v>
                </c:pt>
                <c:pt idx="290">
                  <c:v>4.9058125000000006</c:v>
                </c:pt>
                <c:pt idx="291">
                  <c:v>4.363715833333333</c:v>
                </c:pt>
                <c:pt idx="292">
                  <c:v>4.38802</c:v>
                </c:pt>
                <c:pt idx="293">
                  <c:v>4.688908333333333</c:v>
                </c:pt>
                <c:pt idx="294">
                  <c:v>4.8893241666666665</c:v>
                </c:pt>
                <c:pt idx="295">
                  <c:v>5.238879166666667</c:v>
                </c:pt>
                <c:pt idx="296">
                  <c:v>5.0084425000000001</c:v>
                </c:pt>
                <c:pt idx="297">
                  <c:v>4.8768700000000003</c:v>
                </c:pt>
                <c:pt idx="298">
                  <c:v>4.8681733333333339</c:v>
                </c:pt>
                <c:pt idx="299">
                  <c:v>4.7597700000000005</c:v>
                </c:pt>
                <c:pt idx="300">
                  <c:v>5.4281374999999992</c:v>
                </c:pt>
                <c:pt idx="301">
                  <c:v>4.7230016666666677</c:v>
                </c:pt>
                <c:pt idx="302">
                  <c:v>5.3794300000000002</c:v>
                </c:pt>
                <c:pt idx="303">
                  <c:v>5.5396083333333328</c:v>
                </c:pt>
                <c:pt idx="304">
                  <c:v>4.9644841666666659</c:v>
                </c:pt>
                <c:pt idx="305">
                  <c:v>5.2308641666666658</c:v>
                </c:pt>
                <c:pt idx="306">
                  <c:v>5.3558141666666659</c:v>
                </c:pt>
                <c:pt idx="307">
                  <c:v>5.1506991666666666</c:v>
                </c:pt>
                <c:pt idx="308">
                  <c:v>4.988951666666666</c:v>
                </c:pt>
                <c:pt idx="309">
                  <c:v>5.0264016666666667</c:v>
                </c:pt>
                <c:pt idx="310">
                  <c:v>4.6518166666666678</c:v>
                </c:pt>
                <c:pt idx="311">
                  <c:v>4.36869</c:v>
                </c:pt>
                <c:pt idx="312">
                  <c:v>4.8808800000000003</c:v>
                </c:pt>
                <c:pt idx="313">
                  <c:v>4.2071699999999996</c:v>
                </c:pt>
                <c:pt idx="314">
                  <c:v>4.4418958333333327</c:v>
                </c:pt>
                <c:pt idx="315">
                  <c:v>4.521323333333334</c:v>
                </c:pt>
                <c:pt idx="316">
                  <c:v>4.7536241666666665</c:v>
                </c:pt>
                <c:pt idx="317">
                  <c:v>5.4671133333333328</c:v>
                </c:pt>
                <c:pt idx="318">
                  <c:v>5.0960058333333338</c:v>
                </c:pt>
                <c:pt idx="319">
                  <c:v>4.6548266666666667</c:v>
                </c:pt>
                <c:pt idx="320">
                  <c:v>5.2778558333333336</c:v>
                </c:pt>
                <c:pt idx="321">
                  <c:v>4.9634758333333329</c:v>
                </c:pt>
                <c:pt idx="322">
                  <c:v>5.3648775000000013</c:v>
                </c:pt>
                <c:pt idx="323">
                  <c:v>5.4421316666666675</c:v>
                </c:pt>
                <c:pt idx="324">
                  <c:v>5.3462608333333321</c:v>
                </c:pt>
                <c:pt idx="325">
                  <c:v>5.2185724999999996</c:v>
                </c:pt>
                <c:pt idx="326">
                  <c:v>4.9630358333333335</c:v>
                </c:pt>
                <c:pt idx="327">
                  <c:v>5.3425925000000012</c:v>
                </c:pt>
                <c:pt idx="328">
                  <c:v>5.1496466666666665</c:v>
                </c:pt>
                <c:pt idx="329">
                  <c:v>4.9597766666666665</c:v>
                </c:pt>
                <c:pt idx="330">
                  <c:v>4.9440533333333336</c:v>
                </c:pt>
                <c:pt idx="331">
                  <c:v>4.9917591666666663</c:v>
                </c:pt>
                <c:pt idx="332">
                  <c:v>4.8921058333333329</c:v>
                </c:pt>
                <c:pt idx="333">
                  <c:v>4.773622500000001</c:v>
                </c:pt>
                <c:pt idx="334">
                  <c:v>4.480291666666667</c:v>
                </c:pt>
                <c:pt idx="335">
                  <c:v>4.3420699999999997</c:v>
                </c:pt>
                <c:pt idx="336">
                  <c:v>4.3740058333333325</c:v>
                </c:pt>
                <c:pt idx="337">
                  <c:v>4.9285224999999997</c:v>
                </c:pt>
                <c:pt idx="338">
                  <c:v>4.7122858333333326</c:v>
                </c:pt>
                <c:pt idx="339">
                  <c:v>5.2403958333333334</c:v>
                </c:pt>
                <c:pt idx="340">
                  <c:v>4.8962608333333337</c:v>
                </c:pt>
                <c:pt idx="341">
                  <c:v>4.5978133333333338</c:v>
                </c:pt>
                <c:pt idx="342">
                  <c:v>5.1575883333333339</c:v>
                </c:pt>
                <c:pt idx="343">
                  <c:v>4.4083024999999996</c:v>
                </c:pt>
                <c:pt idx="344">
                  <c:v>4.1149908333333327</c:v>
                </c:pt>
                <c:pt idx="345">
                  <c:v>4.506801666666667</c:v>
                </c:pt>
                <c:pt idx="346">
                  <c:v>4.5526133333333334</c:v>
                </c:pt>
                <c:pt idx="347">
                  <c:v>4.7168141666666665</c:v>
                </c:pt>
                <c:pt idx="348">
                  <c:v>4.9810074999999996</c:v>
                </c:pt>
                <c:pt idx="349">
                  <c:v>5.3550624999999998</c:v>
                </c:pt>
                <c:pt idx="350">
                  <c:v>5.4498433333333329</c:v>
                </c:pt>
                <c:pt idx="351">
                  <c:v>4.9609075000000002</c:v>
                </c:pt>
                <c:pt idx="352">
                  <c:v>4.7762766666666669</c:v>
                </c:pt>
                <c:pt idx="353">
                  <c:v>4.3998100000000004</c:v>
                </c:pt>
                <c:pt idx="354">
                  <c:v>5.1760349999999997</c:v>
                </c:pt>
                <c:pt idx="355">
                  <c:v>5.2371024999999998</c:v>
                </c:pt>
                <c:pt idx="356">
                  <c:v>5.4374133333333328</c:v>
                </c:pt>
                <c:pt idx="357">
                  <c:v>5.0783008333333335</c:v>
                </c:pt>
                <c:pt idx="358">
                  <c:v>5.7348808333333325</c:v>
                </c:pt>
                <c:pt idx="359">
                  <c:v>5.820285000000001</c:v>
                </c:pt>
                <c:pt idx="360">
                  <c:v>6.0375199999999998</c:v>
                </c:pt>
                <c:pt idx="361">
                  <c:v>5.6754766666666674</c:v>
                </c:pt>
                <c:pt idx="362">
                  <c:v>5.8139691666666673</c:v>
                </c:pt>
                <c:pt idx="363">
                  <c:v>5.4980091666666668</c:v>
                </c:pt>
                <c:pt idx="364">
                  <c:v>6.0566791666666662</c:v>
                </c:pt>
                <c:pt idx="365">
                  <c:v>5.5980708333333338</c:v>
                </c:pt>
                <c:pt idx="366">
                  <c:v>5.1176883333333336</c:v>
                </c:pt>
                <c:pt idx="367">
                  <c:v>5.8076816666666664</c:v>
                </c:pt>
                <c:pt idx="368">
                  <c:v>5.6851500000000001</c:v>
                </c:pt>
                <c:pt idx="369">
                  <c:v>5.4834016666666665</c:v>
                </c:pt>
                <c:pt idx="370">
                  <c:v>5.5553258333333337</c:v>
                </c:pt>
                <c:pt idx="371">
                  <c:v>5.5675933333333338</c:v>
                </c:pt>
                <c:pt idx="372">
                  <c:v>5.4357883333333339</c:v>
                </c:pt>
                <c:pt idx="373">
                  <c:v>5.1514424999999999</c:v>
                </c:pt>
                <c:pt idx="374">
                  <c:v>5.1406149999999995</c:v>
                </c:pt>
                <c:pt idx="375">
                  <c:v>4.891258333333333</c:v>
                </c:pt>
                <c:pt idx="376">
                  <c:v>5.0117333333333329</c:v>
                </c:pt>
                <c:pt idx="377">
                  <c:v>5.0573641666666669</c:v>
                </c:pt>
                <c:pt idx="378">
                  <c:v>5.1753241666666669</c:v>
                </c:pt>
                <c:pt idx="379">
                  <c:v>5.3200733333333341</c:v>
                </c:pt>
                <c:pt idx="380">
                  <c:v>4.8606283333333336</c:v>
                </c:pt>
                <c:pt idx="381">
                  <c:v>4.8850891666666669</c:v>
                </c:pt>
                <c:pt idx="382">
                  <c:v>5.0298016666666658</c:v>
                </c:pt>
                <c:pt idx="383">
                  <c:v>4.6029433333333332</c:v>
                </c:pt>
                <c:pt idx="384">
                  <c:v>4.6574533333333328</c:v>
                </c:pt>
                <c:pt idx="385">
                  <c:v>4.4689708333333336</c:v>
                </c:pt>
                <c:pt idx="386">
                  <c:v>4.0892374999999994</c:v>
                </c:pt>
                <c:pt idx="387">
                  <c:v>4.0052466666666673</c:v>
                </c:pt>
                <c:pt idx="388">
                  <c:v>4.3485875000000007</c:v>
                </c:pt>
                <c:pt idx="389">
                  <c:v>4.2062941666666669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40-8C4D-9955-AF6AF43C8C7A}"/>
            </c:ext>
          </c:extLst>
        </c:ser>
        <c:ser>
          <c:idx val="2"/>
          <c:order val="2"/>
          <c:tx>
            <c:strRef>
              <c:f>pooled!$AH$3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pooled!$AL$4:$AL$393</c:f>
                <c:numCache>
                  <c:formatCode>General</c:formatCode>
                  <c:ptCount val="390"/>
                  <c:pt idx="0">
                    <c:v>0.74764205661749139</c:v>
                  </c:pt>
                  <c:pt idx="1">
                    <c:v>0.62507417363902085</c:v>
                  </c:pt>
                  <c:pt idx="2">
                    <c:v>0.63446239703489316</c:v>
                  </c:pt>
                  <c:pt idx="3">
                    <c:v>0.79558645659534055</c:v>
                  </c:pt>
                  <c:pt idx="4">
                    <c:v>0.61454093199392434</c:v>
                  </c:pt>
                  <c:pt idx="5">
                    <c:v>0.58266246290241241</c:v>
                  </c:pt>
                  <c:pt idx="6">
                    <c:v>0.61986789159489752</c:v>
                  </c:pt>
                  <c:pt idx="7">
                    <c:v>0.62879964970043045</c:v>
                  </c:pt>
                  <c:pt idx="8">
                    <c:v>0.76979195941274603</c:v>
                  </c:pt>
                  <c:pt idx="9">
                    <c:v>0.68592282795449488</c:v>
                  </c:pt>
                  <c:pt idx="10">
                    <c:v>0.63279730910685661</c:v>
                  </c:pt>
                  <c:pt idx="11">
                    <c:v>0.67914122589923054</c:v>
                  </c:pt>
                  <c:pt idx="12">
                    <c:v>0.59611477444521466</c:v>
                  </c:pt>
                  <c:pt idx="13">
                    <c:v>0.61176935840134039</c:v>
                  </c:pt>
                  <c:pt idx="14">
                    <c:v>0.5280488677359052</c:v>
                  </c:pt>
                  <c:pt idx="15">
                    <c:v>0.53149803550194263</c:v>
                  </c:pt>
                  <c:pt idx="16">
                    <c:v>0.81363461570829809</c:v>
                  </c:pt>
                  <c:pt idx="17">
                    <c:v>1.0552010280491422</c:v>
                  </c:pt>
                  <c:pt idx="18">
                    <c:v>1.1036738268326172</c:v>
                  </c:pt>
                  <c:pt idx="19">
                    <c:v>0.8072044978901779</c:v>
                  </c:pt>
                  <c:pt idx="20">
                    <c:v>0.81851229211427645</c:v>
                  </c:pt>
                  <c:pt idx="21">
                    <c:v>0.78563745786591943</c:v>
                  </c:pt>
                  <c:pt idx="22">
                    <c:v>0.70731011569636781</c:v>
                  </c:pt>
                  <c:pt idx="23">
                    <c:v>0.54679660149161202</c:v>
                  </c:pt>
                  <c:pt idx="24">
                    <c:v>0.5050613494275753</c:v>
                  </c:pt>
                  <c:pt idx="25">
                    <c:v>0.42162552197004882</c:v>
                  </c:pt>
                  <c:pt idx="26">
                    <c:v>0.61128639126039264</c:v>
                  </c:pt>
                  <c:pt idx="27">
                    <c:v>0.43768012986603028</c:v>
                  </c:pt>
                  <c:pt idx="28">
                    <c:v>0.34760683586801383</c:v>
                  </c:pt>
                  <c:pt idx="29">
                    <c:v>0.62239220307169985</c:v>
                  </c:pt>
                  <c:pt idx="30">
                    <c:v>0.43189993079527156</c:v>
                  </c:pt>
                  <c:pt idx="31">
                    <c:v>0.20699234004760469</c:v>
                  </c:pt>
                  <c:pt idx="32">
                    <c:v>0.15998630804736474</c:v>
                  </c:pt>
                  <c:pt idx="33">
                    <c:v>0.16308779547382629</c:v>
                  </c:pt>
                  <c:pt idx="34">
                    <c:v>0.18345487948902667</c:v>
                  </c:pt>
                  <c:pt idx="35">
                    <c:v>0.16760943687478436</c:v>
                  </c:pt>
                  <c:pt idx="36">
                    <c:v>0.18167254616702019</c:v>
                  </c:pt>
                  <c:pt idx="37">
                    <c:v>0.19208347671394105</c:v>
                  </c:pt>
                  <c:pt idx="38">
                    <c:v>0.21498468397466564</c:v>
                  </c:pt>
                  <c:pt idx="39">
                    <c:v>0.18216439665959308</c:v>
                  </c:pt>
                  <c:pt idx="40">
                    <c:v>0.17730805021262305</c:v>
                  </c:pt>
                  <c:pt idx="41">
                    <c:v>0.16950453554910291</c:v>
                  </c:pt>
                  <c:pt idx="42">
                    <c:v>0.12094418942661386</c:v>
                  </c:pt>
                  <c:pt idx="43">
                    <c:v>0.16669793510170333</c:v>
                  </c:pt>
                  <c:pt idx="44">
                    <c:v>0.25735764778793113</c:v>
                  </c:pt>
                  <c:pt idx="45">
                    <c:v>0.33817479193337185</c:v>
                  </c:pt>
                  <c:pt idx="46">
                    <c:v>0.28022979355649763</c:v>
                  </c:pt>
                  <c:pt idx="47">
                    <c:v>0.23052671834345381</c:v>
                  </c:pt>
                  <c:pt idx="48">
                    <c:v>0.23895574158643104</c:v>
                  </c:pt>
                  <c:pt idx="49">
                    <c:v>0.16043080614505917</c:v>
                  </c:pt>
                  <c:pt idx="50">
                    <c:v>0.19372059671643527</c:v>
                  </c:pt>
                  <c:pt idx="51">
                    <c:v>0.26100904477088455</c:v>
                  </c:pt>
                  <c:pt idx="52">
                    <c:v>0.26945973346921531</c:v>
                  </c:pt>
                  <c:pt idx="53">
                    <c:v>0.2354652001378271</c:v>
                  </c:pt>
                  <c:pt idx="54">
                    <c:v>0.19743997372091726</c:v>
                  </c:pt>
                  <c:pt idx="55">
                    <c:v>0.31019940776014931</c:v>
                  </c:pt>
                  <c:pt idx="56">
                    <c:v>0.30499693899140817</c:v>
                  </c:pt>
                  <c:pt idx="57">
                    <c:v>0.38370284145502037</c:v>
                  </c:pt>
                  <c:pt idx="58">
                    <c:v>0.33852670980479915</c:v>
                  </c:pt>
                  <c:pt idx="59">
                    <c:v>0.42455224645904499</c:v>
                  </c:pt>
                  <c:pt idx="60">
                    <c:v>0.4870764027808776</c:v>
                  </c:pt>
                  <c:pt idx="61">
                    <c:v>0.43206998105337296</c:v>
                  </c:pt>
                  <c:pt idx="62">
                    <c:v>0.47844686214315779</c:v>
                  </c:pt>
                  <c:pt idx="63">
                    <c:v>0.36029540296677393</c:v>
                  </c:pt>
                  <c:pt idx="64">
                    <c:v>0.38616440553182446</c:v>
                  </c:pt>
                  <c:pt idx="65">
                    <c:v>0.54720290861153986</c:v>
                  </c:pt>
                  <c:pt idx="66">
                    <c:v>0.44760811169169973</c:v>
                  </c:pt>
                  <c:pt idx="67">
                    <c:v>0.34189884848318591</c:v>
                  </c:pt>
                  <c:pt idx="68">
                    <c:v>0.27447710921832541</c:v>
                  </c:pt>
                  <c:pt idx="69">
                    <c:v>0.29161355589645577</c:v>
                  </c:pt>
                  <c:pt idx="70">
                    <c:v>0.32626028336283891</c:v>
                  </c:pt>
                  <c:pt idx="71">
                    <c:v>0.56863840783030561</c:v>
                  </c:pt>
                  <c:pt idx="72">
                    <c:v>0.3900116044229916</c:v>
                  </c:pt>
                  <c:pt idx="73">
                    <c:v>0.38917491494235773</c:v>
                  </c:pt>
                  <c:pt idx="74">
                    <c:v>0.40164896671362338</c:v>
                  </c:pt>
                  <c:pt idx="75">
                    <c:v>0.44281963729746987</c:v>
                  </c:pt>
                  <c:pt idx="76">
                    <c:v>0.4402537502592806</c:v>
                  </c:pt>
                  <c:pt idx="77">
                    <c:v>0.40950950889563859</c:v>
                  </c:pt>
                  <c:pt idx="78">
                    <c:v>0.52018443662179614</c:v>
                  </c:pt>
                  <c:pt idx="79">
                    <c:v>0.50892486543672166</c:v>
                  </c:pt>
                  <c:pt idx="80">
                    <c:v>0.50198162811283764</c:v>
                  </c:pt>
                  <c:pt idx="81">
                    <c:v>0.42732609586777637</c:v>
                  </c:pt>
                  <c:pt idx="82">
                    <c:v>0.41207332668121255</c:v>
                  </c:pt>
                  <c:pt idx="83">
                    <c:v>0.4267504144591992</c:v>
                  </c:pt>
                  <c:pt idx="84">
                    <c:v>0.46336790331329519</c:v>
                  </c:pt>
                  <c:pt idx="85">
                    <c:v>0.50309447754483527</c:v>
                  </c:pt>
                  <c:pt idx="86">
                    <c:v>0.56609065828962213</c:v>
                  </c:pt>
                  <c:pt idx="87">
                    <c:v>0.51479786470981537</c:v>
                  </c:pt>
                  <c:pt idx="88">
                    <c:v>0.32278889370951053</c:v>
                  </c:pt>
                  <c:pt idx="89">
                    <c:v>0.23136382651780218</c:v>
                  </c:pt>
                  <c:pt idx="90">
                    <c:v>0.32607334215385309</c:v>
                  </c:pt>
                  <c:pt idx="91">
                    <c:v>0.28531661074793196</c:v>
                  </c:pt>
                  <c:pt idx="92">
                    <c:v>0.3657153602695109</c:v>
                  </c:pt>
                  <c:pt idx="93">
                    <c:v>0.38422320839832963</c:v>
                  </c:pt>
                  <c:pt idx="94">
                    <c:v>0.52960299914246611</c:v>
                  </c:pt>
                  <c:pt idx="95">
                    <c:v>0.46226684870625973</c:v>
                  </c:pt>
                  <c:pt idx="96">
                    <c:v>0.50306885789524691</c:v>
                  </c:pt>
                  <c:pt idx="97">
                    <c:v>0.47430750177192127</c:v>
                  </c:pt>
                  <c:pt idx="98">
                    <c:v>0.59654064130575557</c:v>
                  </c:pt>
                  <c:pt idx="99">
                    <c:v>0.52157423227158861</c:v>
                  </c:pt>
                  <c:pt idx="100">
                    <c:v>0.47163621115261217</c:v>
                  </c:pt>
                  <c:pt idx="101">
                    <c:v>0.44778069135262227</c:v>
                  </c:pt>
                  <c:pt idx="102">
                    <c:v>0.55811571975837959</c:v>
                  </c:pt>
                  <c:pt idx="103">
                    <c:v>0.50418299812366707</c:v>
                  </c:pt>
                  <c:pt idx="104">
                    <c:v>0.43981232091918832</c:v>
                  </c:pt>
                  <c:pt idx="105">
                    <c:v>0.49646180298231873</c:v>
                  </c:pt>
                  <c:pt idx="106">
                    <c:v>0.51367158216583042</c:v>
                  </c:pt>
                  <c:pt idx="107">
                    <c:v>0.45222320624182522</c:v>
                  </c:pt>
                  <c:pt idx="108">
                    <c:v>0.52834738487073796</c:v>
                  </c:pt>
                  <c:pt idx="109">
                    <c:v>0.47179567055189797</c:v>
                  </c:pt>
                  <c:pt idx="110">
                    <c:v>0.53421694328910907</c:v>
                  </c:pt>
                  <c:pt idx="111">
                    <c:v>0.54959528099587018</c:v>
                  </c:pt>
                  <c:pt idx="112">
                    <c:v>0.57259094400833277</c:v>
                  </c:pt>
                  <c:pt idx="113">
                    <c:v>0.6617458364138844</c:v>
                  </c:pt>
                  <c:pt idx="114">
                    <c:v>0.5336089572693008</c:v>
                  </c:pt>
                  <c:pt idx="115">
                    <c:v>0.44535685023382027</c:v>
                  </c:pt>
                  <c:pt idx="116">
                    <c:v>0.45291571403059805</c:v>
                  </c:pt>
                  <c:pt idx="117">
                    <c:v>0.39038043319938148</c:v>
                  </c:pt>
                  <c:pt idx="118">
                    <c:v>0.56482526332225824</c:v>
                  </c:pt>
                  <c:pt idx="119">
                    <c:v>0.43497453565161848</c:v>
                  </c:pt>
                  <c:pt idx="120">
                    <c:v>0.46768364742675284</c:v>
                  </c:pt>
                  <c:pt idx="121">
                    <c:v>0.64615074723709054</c:v>
                  </c:pt>
                  <c:pt idx="122">
                    <c:v>0.57643760728475379</c:v>
                  </c:pt>
                  <c:pt idx="123">
                    <c:v>0.52545015911948012</c:v>
                  </c:pt>
                  <c:pt idx="124">
                    <c:v>0.52026094642927256</c:v>
                  </c:pt>
                  <c:pt idx="125">
                    <c:v>0.64468768175984192</c:v>
                  </c:pt>
                  <c:pt idx="126">
                    <c:v>0.62059956758209278</c:v>
                  </c:pt>
                  <c:pt idx="127">
                    <c:v>0.48757148537335465</c:v>
                  </c:pt>
                  <c:pt idx="128">
                    <c:v>0.58544019877021714</c:v>
                  </c:pt>
                  <c:pt idx="129">
                    <c:v>0.57115095711235009</c:v>
                  </c:pt>
                  <c:pt idx="130">
                    <c:v>0.63189245736737343</c:v>
                  </c:pt>
                  <c:pt idx="131">
                    <c:v>0.47528180025250577</c:v>
                  </c:pt>
                  <c:pt idx="132">
                    <c:v>0.47576028035093071</c:v>
                  </c:pt>
                  <c:pt idx="133">
                    <c:v>0.49564538507500383</c:v>
                  </c:pt>
                  <c:pt idx="134">
                    <c:v>0.58038611188365286</c:v>
                  </c:pt>
                  <c:pt idx="135">
                    <c:v>0.59304973861043797</c:v>
                  </c:pt>
                  <c:pt idx="136">
                    <c:v>0.57487507688078365</c:v>
                  </c:pt>
                  <c:pt idx="137">
                    <c:v>0.66729129837093271</c:v>
                  </c:pt>
                  <c:pt idx="138">
                    <c:v>0.67841823392820344</c:v>
                  </c:pt>
                  <c:pt idx="139">
                    <c:v>0.68196817466992288</c:v>
                  </c:pt>
                  <c:pt idx="140">
                    <c:v>0.65108469362550803</c:v>
                  </c:pt>
                  <c:pt idx="141">
                    <c:v>0.69521689582834612</c:v>
                  </c:pt>
                  <c:pt idx="142">
                    <c:v>0.51662905423480188</c:v>
                  </c:pt>
                  <c:pt idx="143">
                    <c:v>0.47615043952440095</c:v>
                  </c:pt>
                  <c:pt idx="144">
                    <c:v>0.55485328976803816</c:v>
                  </c:pt>
                  <c:pt idx="145">
                    <c:v>0.48492974065831118</c:v>
                  </c:pt>
                  <c:pt idx="146">
                    <c:v>0.59122531880511708</c:v>
                  </c:pt>
                  <c:pt idx="147">
                    <c:v>0.61014045362910951</c:v>
                  </c:pt>
                  <c:pt idx="148">
                    <c:v>0.71478243673098951</c:v>
                  </c:pt>
                  <c:pt idx="149">
                    <c:v>0.56555174182323331</c:v>
                  </c:pt>
                  <c:pt idx="150">
                    <c:v>0.58156157517140461</c:v>
                  </c:pt>
                  <c:pt idx="151">
                    <c:v>0.50668962493689018</c:v>
                  </c:pt>
                  <c:pt idx="152">
                    <c:v>0.44495774466103882</c:v>
                  </c:pt>
                  <c:pt idx="153">
                    <c:v>0.44640055909502735</c:v>
                  </c:pt>
                  <c:pt idx="154">
                    <c:v>0.49708321343562006</c:v>
                  </c:pt>
                  <c:pt idx="155">
                    <c:v>0.5179497909431644</c:v>
                  </c:pt>
                  <c:pt idx="156">
                    <c:v>0.59854513391389919</c:v>
                  </c:pt>
                  <c:pt idx="157">
                    <c:v>0.65299407378332985</c:v>
                  </c:pt>
                  <c:pt idx="158">
                    <c:v>0.46318596892749314</c:v>
                  </c:pt>
                  <c:pt idx="159">
                    <c:v>0.52741206359281556</c:v>
                  </c:pt>
                  <c:pt idx="160">
                    <c:v>0.71316338238721122</c:v>
                  </c:pt>
                  <c:pt idx="161">
                    <c:v>0.64011648799320664</c:v>
                  </c:pt>
                  <c:pt idx="162">
                    <c:v>0.65820687114383691</c:v>
                  </c:pt>
                  <c:pt idx="163">
                    <c:v>0.61921626251772011</c:v>
                  </c:pt>
                  <c:pt idx="164">
                    <c:v>0.48440935087709869</c:v>
                  </c:pt>
                  <c:pt idx="165">
                    <c:v>0.61613924174731771</c:v>
                  </c:pt>
                  <c:pt idx="166">
                    <c:v>0.51835786214859592</c:v>
                  </c:pt>
                  <c:pt idx="167">
                    <c:v>0.50758385959386265</c:v>
                  </c:pt>
                  <c:pt idx="168">
                    <c:v>0.50182881471772522</c:v>
                  </c:pt>
                  <c:pt idx="169">
                    <c:v>0.64760114004269353</c:v>
                  </c:pt>
                  <c:pt idx="170">
                    <c:v>0.5941923098761116</c:v>
                  </c:pt>
                  <c:pt idx="171">
                    <c:v>0.68342457011019331</c:v>
                  </c:pt>
                  <c:pt idx="172">
                    <c:v>0.70295127535554691</c:v>
                  </c:pt>
                  <c:pt idx="173">
                    <c:v>0.71294590258934776</c:v>
                  </c:pt>
                  <c:pt idx="174">
                    <c:v>0.68503804520905187</c:v>
                  </c:pt>
                  <c:pt idx="175">
                    <c:v>0.64040410659791602</c:v>
                  </c:pt>
                  <c:pt idx="176">
                    <c:v>0.73062204729320157</c:v>
                  </c:pt>
                  <c:pt idx="177">
                    <c:v>0.5187084794628547</c:v>
                  </c:pt>
                  <c:pt idx="178">
                    <c:v>0.55282995364325338</c:v>
                  </c:pt>
                  <c:pt idx="179">
                    <c:v>0.46901591131798964</c:v>
                  </c:pt>
                  <c:pt idx="180">
                    <c:v>0.47704340216641195</c:v>
                  </c:pt>
                  <c:pt idx="181">
                    <c:v>0.55622567041901361</c:v>
                  </c:pt>
                  <c:pt idx="182">
                    <c:v>0.49793667909548128</c:v>
                  </c:pt>
                  <c:pt idx="183">
                    <c:v>0.51133010317492444</c:v>
                  </c:pt>
                  <c:pt idx="184">
                    <c:v>0.4157305935219206</c:v>
                  </c:pt>
                  <c:pt idx="185">
                    <c:v>0.56423842981093086</c:v>
                  </c:pt>
                  <c:pt idx="186">
                    <c:v>0.56981873847244702</c:v>
                  </c:pt>
                  <c:pt idx="187">
                    <c:v>0.70905787136390985</c:v>
                  </c:pt>
                  <c:pt idx="188">
                    <c:v>0.67974179347415042</c:v>
                  </c:pt>
                  <c:pt idx="189">
                    <c:v>0.58075261467840866</c:v>
                  </c:pt>
                  <c:pt idx="190">
                    <c:v>0.57752558915605656</c:v>
                  </c:pt>
                  <c:pt idx="191">
                    <c:v>0.63561755899739625</c:v>
                  </c:pt>
                  <c:pt idx="192">
                    <c:v>0.63366706350208934</c:v>
                  </c:pt>
                  <c:pt idx="193">
                    <c:v>0.70338547566233367</c:v>
                  </c:pt>
                  <c:pt idx="194">
                    <c:v>0.6226854751626506</c:v>
                  </c:pt>
                  <c:pt idx="195">
                    <c:v>0.65980925340876972</c:v>
                  </c:pt>
                  <c:pt idx="196">
                    <c:v>0.50300315771363302</c:v>
                  </c:pt>
                  <c:pt idx="197">
                    <c:v>0.59522199364369255</c:v>
                  </c:pt>
                  <c:pt idx="198">
                    <c:v>0.59049147209008102</c:v>
                  </c:pt>
                  <c:pt idx="199">
                    <c:v>0.5231215271236227</c:v>
                  </c:pt>
                  <c:pt idx="200">
                    <c:v>0.40439867523936562</c:v>
                  </c:pt>
                  <c:pt idx="201">
                    <c:v>0.54570487931026479</c:v>
                  </c:pt>
                  <c:pt idx="202">
                    <c:v>0.61930469609248884</c:v>
                  </c:pt>
                  <c:pt idx="203">
                    <c:v>0.64399110659914227</c:v>
                  </c:pt>
                  <c:pt idx="204">
                    <c:v>0.64324282990562742</c:v>
                  </c:pt>
                  <c:pt idx="205">
                    <c:v>0.60381500408680933</c:v>
                  </c:pt>
                  <c:pt idx="206">
                    <c:v>0.55531837179361776</c:v>
                  </c:pt>
                  <c:pt idx="207">
                    <c:v>0.72704152071537775</c:v>
                  </c:pt>
                  <c:pt idx="208">
                    <c:v>0.72953683517832546</c:v>
                  </c:pt>
                  <c:pt idx="209">
                    <c:v>0.72805795890397429</c:v>
                  </c:pt>
                  <c:pt idx="210">
                    <c:v>0.69528876808488715</c:v>
                  </c:pt>
                  <c:pt idx="211">
                    <c:v>0.67667912509728301</c:v>
                  </c:pt>
                  <c:pt idx="212">
                    <c:v>0.59908394394076914</c:v>
                  </c:pt>
                  <c:pt idx="213">
                    <c:v>0.6451308398487785</c:v>
                  </c:pt>
                  <c:pt idx="214">
                    <c:v>0.7298216112983924</c:v>
                  </c:pt>
                  <c:pt idx="215">
                    <c:v>0.5465815612511522</c:v>
                  </c:pt>
                  <c:pt idx="216">
                    <c:v>0.54942084900209365</c:v>
                  </c:pt>
                  <c:pt idx="217">
                    <c:v>0.54509300823461515</c:v>
                  </c:pt>
                  <c:pt idx="218">
                    <c:v>0.57513242539098008</c:v>
                  </c:pt>
                  <c:pt idx="219">
                    <c:v>0.58758999442138993</c:v>
                  </c:pt>
                  <c:pt idx="220">
                    <c:v>0.54829267088684674</c:v>
                  </c:pt>
                  <c:pt idx="221">
                    <c:v>0.63231824874980469</c:v>
                  </c:pt>
                  <c:pt idx="222">
                    <c:v>0.53198444062720895</c:v>
                  </c:pt>
                  <c:pt idx="223">
                    <c:v>0.52763657178746282</c:v>
                  </c:pt>
                  <c:pt idx="224">
                    <c:v>0.49998541834166849</c:v>
                  </c:pt>
                  <c:pt idx="225">
                    <c:v>0.47882672823841638</c:v>
                  </c:pt>
                  <c:pt idx="226">
                    <c:v>0.68697325850263391</c:v>
                  </c:pt>
                  <c:pt idx="227">
                    <c:v>0.63203619359886265</c:v>
                  </c:pt>
                  <c:pt idx="228">
                    <c:v>0.49479761643631687</c:v>
                  </c:pt>
                  <c:pt idx="229">
                    <c:v>0.59739372160335891</c:v>
                  </c:pt>
                  <c:pt idx="230">
                    <c:v>0.61900943821234244</c:v>
                  </c:pt>
                  <c:pt idx="231">
                    <c:v>0.67710604320031231</c:v>
                  </c:pt>
                  <c:pt idx="232">
                    <c:v>0.74579829121213226</c:v>
                  </c:pt>
                  <c:pt idx="233">
                    <c:v>0.6095457866188958</c:v>
                  </c:pt>
                  <c:pt idx="234">
                    <c:v>0.66090530092663846</c:v>
                  </c:pt>
                  <c:pt idx="235">
                    <c:v>0.89118399207514809</c:v>
                  </c:pt>
                  <c:pt idx="236">
                    <c:v>0.73881743905481534</c:v>
                  </c:pt>
                  <c:pt idx="237">
                    <c:v>0.67864885851047896</c:v>
                  </c:pt>
                  <c:pt idx="238">
                    <c:v>0.69971208452548417</c:v>
                  </c:pt>
                  <c:pt idx="239">
                    <c:v>0.68095143950418013</c:v>
                  </c:pt>
                  <c:pt idx="240">
                    <c:v>0.82750722976529067</c:v>
                  </c:pt>
                  <c:pt idx="241">
                    <c:v>0.6907052329781378</c:v>
                  </c:pt>
                  <c:pt idx="242">
                    <c:v>0.66119503563948001</c:v>
                  </c:pt>
                  <c:pt idx="243">
                    <c:v>0.73034891012720027</c:v>
                  </c:pt>
                  <c:pt idx="244">
                    <c:v>0.72793768535680703</c:v>
                  </c:pt>
                  <c:pt idx="245">
                    <c:v>0.62815104888948448</c:v>
                  </c:pt>
                  <c:pt idx="246">
                    <c:v>0.54626164994626947</c:v>
                  </c:pt>
                  <c:pt idx="247">
                    <c:v>0.54940638890574833</c:v>
                  </c:pt>
                  <c:pt idx="248">
                    <c:v>0.56795087448389414</c:v>
                  </c:pt>
                  <c:pt idx="249">
                    <c:v>0.73264507709388071</c:v>
                  </c:pt>
                  <c:pt idx="250">
                    <c:v>0.71957798840547083</c:v>
                  </c:pt>
                  <c:pt idx="251">
                    <c:v>0.5926170611196161</c:v>
                  </c:pt>
                  <c:pt idx="252">
                    <c:v>0.65598276132575772</c:v>
                  </c:pt>
                  <c:pt idx="253">
                    <c:v>0.74552915083072635</c:v>
                  </c:pt>
                  <c:pt idx="254">
                    <c:v>0.79483530307551842</c:v>
                  </c:pt>
                  <c:pt idx="255">
                    <c:v>0.67197607661479508</c:v>
                  </c:pt>
                  <c:pt idx="256">
                    <c:v>0.72088512434367813</c:v>
                  </c:pt>
                  <c:pt idx="257">
                    <c:v>0.77619820558425001</c:v>
                  </c:pt>
                  <c:pt idx="258">
                    <c:v>0.67837137738059228</c:v>
                  </c:pt>
                  <c:pt idx="259">
                    <c:v>0.67130942556207651</c:v>
                  </c:pt>
                  <c:pt idx="260">
                    <c:v>0.58026329483983741</c:v>
                  </c:pt>
                  <c:pt idx="261">
                    <c:v>0.66777721634951315</c:v>
                  </c:pt>
                  <c:pt idx="262">
                    <c:v>0.61906498649172514</c:v>
                  </c:pt>
                  <c:pt idx="263">
                    <c:v>0.66916891488220986</c:v>
                  </c:pt>
                  <c:pt idx="264">
                    <c:v>0.56003828575835057</c:v>
                  </c:pt>
                  <c:pt idx="265">
                    <c:v>0.66768507346145822</c:v>
                  </c:pt>
                  <c:pt idx="266">
                    <c:v>0.64699471970274347</c:v>
                  </c:pt>
                  <c:pt idx="267">
                    <c:v>0.57489113661486635</c:v>
                  </c:pt>
                  <c:pt idx="268">
                    <c:v>0.6978353523684161</c:v>
                  </c:pt>
                  <c:pt idx="269">
                    <c:v>0.6833218335830219</c:v>
                  </c:pt>
                  <c:pt idx="270">
                    <c:v>0.61118804853784947</c:v>
                  </c:pt>
                  <c:pt idx="271">
                    <c:v>0.72436744806985387</c:v>
                  </c:pt>
                  <c:pt idx="272">
                    <c:v>0.65216423143746116</c:v>
                  </c:pt>
                  <c:pt idx="273">
                    <c:v>0.7696083006893174</c:v>
                  </c:pt>
                  <c:pt idx="274">
                    <c:v>0.80986555338796462</c:v>
                  </c:pt>
                  <c:pt idx="275">
                    <c:v>0.81943112254536621</c:v>
                  </c:pt>
                  <c:pt idx="276">
                    <c:v>0.73990212767321706</c:v>
                  </c:pt>
                  <c:pt idx="277">
                    <c:v>0.605681988155926</c:v>
                  </c:pt>
                  <c:pt idx="278">
                    <c:v>0.55509410993437669</c:v>
                  </c:pt>
                  <c:pt idx="279">
                    <c:v>0.67437274953987414</c:v>
                  </c:pt>
                  <c:pt idx="280">
                    <c:v>0.64330960998024045</c:v>
                  </c:pt>
                  <c:pt idx="281">
                    <c:v>0.67058369774063642</c:v>
                  </c:pt>
                  <c:pt idx="282">
                    <c:v>0.62511960235420116</c:v>
                  </c:pt>
                  <c:pt idx="283">
                    <c:v>0.6832906465371833</c:v>
                  </c:pt>
                  <c:pt idx="284">
                    <c:v>0.73233081706630376</c:v>
                  </c:pt>
                  <c:pt idx="285">
                    <c:v>0.56386081002389943</c:v>
                  </c:pt>
                  <c:pt idx="286">
                    <c:v>0.57264936439801772</c:v>
                  </c:pt>
                  <c:pt idx="287">
                    <c:v>0.61111231210783712</c:v>
                  </c:pt>
                  <c:pt idx="288">
                    <c:v>0.66230319464835352</c:v>
                  </c:pt>
                  <c:pt idx="289">
                    <c:v>0.65645122852295223</c:v>
                  </c:pt>
                  <c:pt idx="290">
                    <c:v>0.79101916299863428</c:v>
                  </c:pt>
                  <c:pt idx="291">
                    <c:v>0.70549969229406517</c:v>
                  </c:pt>
                  <c:pt idx="292">
                    <c:v>0.53445784088819215</c:v>
                  </c:pt>
                  <c:pt idx="293">
                    <c:v>0.64278123929600584</c:v>
                  </c:pt>
                  <c:pt idx="294">
                    <c:v>0.67065481090999202</c:v>
                  </c:pt>
                  <c:pt idx="295">
                    <c:v>0.49501509988064807</c:v>
                  </c:pt>
                  <c:pt idx="296">
                    <c:v>0.52457415432314081</c:v>
                  </c:pt>
                  <c:pt idx="297">
                    <c:v>0.59674203508139212</c:v>
                  </c:pt>
                  <c:pt idx="298">
                    <c:v>0.56396323105752988</c:v>
                  </c:pt>
                  <c:pt idx="299">
                    <c:v>0.45499070011447101</c:v>
                  </c:pt>
                  <c:pt idx="300">
                    <c:v>0.59102728741013622</c:v>
                  </c:pt>
                  <c:pt idx="301">
                    <c:v>0.57543926442252935</c:v>
                  </c:pt>
                  <c:pt idx="302">
                    <c:v>0.60733154410369905</c:v>
                  </c:pt>
                  <c:pt idx="303">
                    <c:v>0.68319616397073735</c:v>
                  </c:pt>
                  <c:pt idx="304">
                    <c:v>0.70605506774391791</c:v>
                  </c:pt>
                  <c:pt idx="305">
                    <c:v>0.62616977963591702</c:v>
                  </c:pt>
                  <c:pt idx="306">
                    <c:v>0.7183569469638772</c:v>
                  </c:pt>
                  <c:pt idx="307">
                    <c:v>0.66260732830723523</c:v>
                  </c:pt>
                  <c:pt idx="308">
                    <c:v>0.67759541493106779</c:v>
                  </c:pt>
                  <c:pt idx="309">
                    <c:v>0.72869494047642946</c:v>
                  </c:pt>
                  <c:pt idx="310">
                    <c:v>0.73288598002411598</c:v>
                  </c:pt>
                  <c:pt idx="311">
                    <c:v>0.68961163317834095</c:v>
                  </c:pt>
                  <c:pt idx="312">
                    <c:v>0.78627606649713822</c:v>
                  </c:pt>
                  <c:pt idx="313">
                    <c:v>0.73585559620050223</c:v>
                  </c:pt>
                  <c:pt idx="314">
                    <c:v>0.74087041042985713</c:v>
                  </c:pt>
                  <c:pt idx="315">
                    <c:v>0.721361225532687</c:v>
                  </c:pt>
                  <c:pt idx="316">
                    <c:v>0.79501196287295661</c:v>
                  </c:pt>
                  <c:pt idx="317">
                    <c:v>0.73606668702381317</c:v>
                  </c:pt>
                  <c:pt idx="318">
                    <c:v>0.71541552828133481</c:v>
                  </c:pt>
                  <c:pt idx="319">
                    <c:v>0.60703009795497931</c:v>
                  </c:pt>
                  <c:pt idx="320">
                    <c:v>0.40668762907814365</c:v>
                  </c:pt>
                  <c:pt idx="321">
                    <c:v>0.52496526899910534</c:v>
                  </c:pt>
                  <c:pt idx="322">
                    <c:v>0.5431557880813408</c:v>
                  </c:pt>
                  <c:pt idx="323">
                    <c:v>0.66090696169748475</c:v>
                  </c:pt>
                  <c:pt idx="324">
                    <c:v>0.65856104458466458</c:v>
                  </c:pt>
                  <c:pt idx="325">
                    <c:v>0.65363547062532978</c:v>
                  </c:pt>
                  <c:pt idx="326">
                    <c:v>0.71982992282671754</c:v>
                  </c:pt>
                  <c:pt idx="327">
                    <c:v>0.75326181399915215</c:v>
                  </c:pt>
                  <c:pt idx="328">
                    <c:v>0.70623108935082712</c:v>
                  </c:pt>
                  <c:pt idx="329">
                    <c:v>0.7864290802426267</c:v>
                  </c:pt>
                  <c:pt idx="330">
                    <c:v>0.82943496364340785</c:v>
                  </c:pt>
                  <c:pt idx="331">
                    <c:v>0.86491177588783219</c:v>
                  </c:pt>
                  <c:pt idx="332">
                    <c:v>0.69075575791734023</c:v>
                  </c:pt>
                  <c:pt idx="333">
                    <c:v>0.66209624138303003</c:v>
                  </c:pt>
                  <c:pt idx="334">
                    <c:v>0.58798707614808343</c:v>
                  </c:pt>
                  <c:pt idx="335">
                    <c:v>0.62028029832072562</c:v>
                  </c:pt>
                  <c:pt idx="336">
                    <c:v>0.54973119275963389</c:v>
                  </c:pt>
                  <c:pt idx="337">
                    <c:v>0.52958771671647531</c:v>
                  </c:pt>
                  <c:pt idx="338">
                    <c:v>0.52060528720850041</c:v>
                  </c:pt>
                  <c:pt idx="339">
                    <c:v>0.7040499361872008</c:v>
                  </c:pt>
                  <c:pt idx="340">
                    <c:v>0.69905363396277886</c:v>
                  </c:pt>
                  <c:pt idx="341">
                    <c:v>0.62064415431192621</c:v>
                  </c:pt>
                  <c:pt idx="342">
                    <c:v>0.70012455444450106</c:v>
                  </c:pt>
                  <c:pt idx="343">
                    <c:v>0.63254030551899287</c:v>
                  </c:pt>
                  <c:pt idx="344">
                    <c:v>0.65351002658603907</c:v>
                  </c:pt>
                  <c:pt idx="345">
                    <c:v>0.64392933347934389</c:v>
                  </c:pt>
                  <c:pt idx="346">
                    <c:v>0.59565605675972655</c:v>
                  </c:pt>
                  <c:pt idx="347">
                    <c:v>0.63378585852272173</c:v>
                  </c:pt>
                  <c:pt idx="348">
                    <c:v>0.55998187594115578</c:v>
                  </c:pt>
                  <c:pt idx="349">
                    <c:v>0.53489662087074263</c:v>
                  </c:pt>
                  <c:pt idx="350">
                    <c:v>0.5680538419394513</c:v>
                  </c:pt>
                  <c:pt idx="351">
                    <c:v>0.61094967088421925</c:v>
                  </c:pt>
                  <c:pt idx="352">
                    <c:v>0.57360958033889664</c:v>
                  </c:pt>
                  <c:pt idx="353">
                    <c:v>0.52140775544978468</c:v>
                  </c:pt>
                  <c:pt idx="354">
                    <c:v>0.50528574211713939</c:v>
                  </c:pt>
                  <c:pt idx="355">
                    <c:v>0.49017893348972147</c:v>
                  </c:pt>
                  <c:pt idx="356">
                    <c:v>0.55575029320979896</c:v>
                  </c:pt>
                  <c:pt idx="357">
                    <c:v>0.64871957017830451</c:v>
                  </c:pt>
                  <c:pt idx="358">
                    <c:v>0.55761972580882724</c:v>
                  </c:pt>
                  <c:pt idx="359">
                    <c:v>0.70626680644613793</c:v>
                  </c:pt>
                  <c:pt idx="360">
                    <c:v>0.58863183939410246</c:v>
                  </c:pt>
                  <c:pt idx="361">
                    <c:v>0.59747428068457065</c:v>
                  </c:pt>
                  <c:pt idx="362">
                    <c:v>0.61315168631366623</c:v>
                  </c:pt>
                  <c:pt idx="363">
                    <c:v>0.70577604679694439</c:v>
                  </c:pt>
                  <c:pt idx="364">
                    <c:v>0.61157243684215479</c:v>
                  </c:pt>
                  <c:pt idx="365">
                    <c:v>0.63029957133192871</c:v>
                  </c:pt>
                  <c:pt idx="366">
                    <c:v>0.70420174853887108</c:v>
                  </c:pt>
                  <c:pt idx="367">
                    <c:v>0.61883741000277237</c:v>
                  </c:pt>
                  <c:pt idx="368">
                    <c:v>0.5869426969001702</c:v>
                  </c:pt>
                  <c:pt idx="369">
                    <c:v>0.58188888480650902</c:v>
                  </c:pt>
                  <c:pt idx="370">
                    <c:v>0.62533377651095656</c:v>
                  </c:pt>
                  <c:pt idx="371">
                    <c:v>0.6003068545459892</c:v>
                  </c:pt>
                  <c:pt idx="372">
                    <c:v>0.54482821138799509</c:v>
                  </c:pt>
                  <c:pt idx="373">
                    <c:v>0.61298909468441631</c:v>
                  </c:pt>
                  <c:pt idx="374">
                    <c:v>0.52048076922818542</c:v>
                  </c:pt>
                  <c:pt idx="375">
                    <c:v>0.4037378485756265</c:v>
                  </c:pt>
                  <c:pt idx="376">
                    <c:v>0.55870161338295543</c:v>
                  </c:pt>
                  <c:pt idx="377">
                    <c:v>0.58492847574932139</c:v>
                  </c:pt>
                  <c:pt idx="378">
                    <c:v>0.58740675229793027</c:v>
                  </c:pt>
                  <c:pt idx="379">
                    <c:v>0.56007701537964016</c:v>
                  </c:pt>
                  <c:pt idx="380">
                    <c:v>0.53870455856075816</c:v>
                  </c:pt>
                  <c:pt idx="381">
                    <c:v>0.61558904557367067</c:v>
                  </c:pt>
                  <c:pt idx="382">
                    <c:v>0.47507216168369415</c:v>
                  </c:pt>
                  <c:pt idx="383">
                    <c:v>0.52364952821785082</c:v>
                  </c:pt>
                  <c:pt idx="384">
                    <c:v>0.44192573273976166</c:v>
                  </c:pt>
                  <c:pt idx="385">
                    <c:v>0.56130567670567888</c:v>
                  </c:pt>
                  <c:pt idx="386">
                    <c:v>0.57699838796647396</c:v>
                  </c:pt>
                  <c:pt idx="387">
                    <c:v>0.74224870321492797</c:v>
                  </c:pt>
                  <c:pt idx="388">
                    <c:v>0.88743282566950288</c:v>
                  </c:pt>
                  <c:pt idx="389">
                    <c:v>0.79523937589555249</c:v>
                  </c:pt>
                </c:numCache>
              </c:numRef>
            </c:plus>
            <c:minus>
              <c:numRef>
                <c:f>pooled!$AL$4:$AL$393</c:f>
                <c:numCache>
                  <c:formatCode>General</c:formatCode>
                  <c:ptCount val="390"/>
                  <c:pt idx="0">
                    <c:v>0.74764205661749139</c:v>
                  </c:pt>
                  <c:pt idx="1">
                    <c:v>0.62507417363902085</c:v>
                  </c:pt>
                  <c:pt idx="2">
                    <c:v>0.63446239703489316</c:v>
                  </c:pt>
                  <c:pt idx="3">
                    <c:v>0.79558645659534055</c:v>
                  </c:pt>
                  <c:pt idx="4">
                    <c:v>0.61454093199392434</c:v>
                  </c:pt>
                  <c:pt idx="5">
                    <c:v>0.58266246290241241</c:v>
                  </c:pt>
                  <c:pt idx="6">
                    <c:v>0.61986789159489752</c:v>
                  </c:pt>
                  <c:pt idx="7">
                    <c:v>0.62879964970043045</c:v>
                  </c:pt>
                  <c:pt idx="8">
                    <c:v>0.76979195941274603</c:v>
                  </c:pt>
                  <c:pt idx="9">
                    <c:v>0.68592282795449488</c:v>
                  </c:pt>
                  <c:pt idx="10">
                    <c:v>0.63279730910685661</c:v>
                  </c:pt>
                  <c:pt idx="11">
                    <c:v>0.67914122589923054</c:v>
                  </c:pt>
                  <c:pt idx="12">
                    <c:v>0.59611477444521466</c:v>
                  </c:pt>
                  <c:pt idx="13">
                    <c:v>0.61176935840134039</c:v>
                  </c:pt>
                  <c:pt idx="14">
                    <c:v>0.5280488677359052</c:v>
                  </c:pt>
                  <c:pt idx="15">
                    <c:v>0.53149803550194263</c:v>
                  </c:pt>
                  <c:pt idx="16">
                    <c:v>0.81363461570829809</c:v>
                  </c:pt>
                  <c:pt idx="17">
                    <c:v>1.0552010280491422</c:v>
                  </c:pt>
                  <c:pt idx="18">
                    <c:v>1.1036738268326172</c:v>
                  </c:pt>
                  <c:pt idx="19">
                    <c:v>0.8072044978901779</c:v>
                  </c:pt>
                  <c:pt idx="20">
                    <c:v>0.81851229211427645</c:v>
                  </c:pt>
                  <c:pt idx="21">
                    <c:v>0.78563745786591943</c:v>
                  </c:pt>
                  <c:pt idx="22">
                    <c:v>0.70731011569636781</c:v>
                  </c:pt>
                  <c:pt idx="23">
                    <c:v>0.54679660149161202</c:v>
                  </c:pt>
                  <c:pt idx="24">
                    <c:v>0.5050613494275753</c:v>
                  </c:pt>
                  <c:pt idx="25">
                    <c:v>0.42162552197004882</c:v>
                  </c:pt>
                  <c:pt idx="26">
                    <c:v>0.61128639126039264</c:v>
                  </c:pt>
                  <c:pt idx="27">
                    <c:v>0.43768012986603028</c:v>
                  </c:pt>
                  <c:pt idx="28">
                    <c:v>0.34760683586801383</c:v>
                  </c:pt>
                  <c:pt idx="29">
                    <c:v>0.62239220307169985</c:v>
                  </c:pt>
                  <c:pt idx="30">
                    <c:v>0.43189993079527156</c:v>
                  </c:pt>
                  <c:pt idx="31">
                    <c:v>0.20699234004760469</c:v>
                  </c:pt>
                  <c:pt idx="32">
                    <c:v>0.15998630804736474</c:v>
                  </c:pt>
                  <c:pt idx="33">
                    <c:v>0.16308779547382629</c:v>
                  </c:pt>
                  <c:pt idx="34">
                    <c:v>0.18345487948902667</c:v>
                  </c:pt>
                  <c:pt idx="35">
                    <c:v>0.16760943687478436</c:v>
                  </c:pt>
                  <c:pt idx="36">
                    <c:v>0.18167254616702019</c:v>
                  </c:pt>
                  <c:pt idx="37">
                    <c:v>0.19208347671394105</c:v>
                  </c:pt>
                  <c:pt idx="38">
                    <c:v>0.21498468397466564</c:v>
                  </c:pt>
                  <c:pt idx="39">
                    <c:v>0.18216439665959308</c:v>
                  </c:pt>
                  <c:pt idx="40">
                    <c:v>0.17730805021262305</c:v>
                  </c:pt>
                  <c:pt idx="41">
                    <c:v>0.16950453554910291</c:v>
                  </c:pt>
                  <c:pt idx="42">
                    <c:v>0.12094418942661386</c:v>
                  </c:pt>
                  <c:pt idx="43">
                    <c:v>0.16669793510170333</c:v>
                  </c:pt>
                  <c:pt idx="44">
                    <c:v>0.25735764778793113</c:v>
                  </c:pt>
                  <c:pt idx="45">
                    <c:v>0.33817479193337185</c:v>
                  </c:pt>
                  <c:pt idx="46">
                    <c:v>0.28022979355649763</c:v>
                  </c:pt>
                  <c:pt idx="47">
                    <c:v>0.23052671834345381</c:v>
                  </c:pt>
                  <c:pt idx="48">
                    <c:v>0.23895574158643104</c:v>
                  </c:pt>
                  <c:pt idx="49">
                    <c:v>0.16043080614505917</c:v>
                  </c:pt>
                  <c:pt idx="50">
                    <c:v>0.19372059671643527</c:v>
                  </c:pt>
                  <c:pt idx="51">
                    <c:v>0.26100904477088455</c:v>
                  </c:pt>
                  <c:pt idx="52">
                    <c:v>0.26945973346921531</c:v>
                  </c:pt>
                  <c:pt idx="53">
                    <c:v>0.2354652001378271</c:v>
                  </c:pt>
                  <c:pt idx="54">
                    <c:v>0.19743997372091726</c:v>
                  </c:pt>
                  <c:pt idx="55">
                    <c:v>0.31019940776014931</c:v>
                  </c:pt>
                  <c:pt idx="56">
                    <c:v>0.30499693899140817</c:v>
                  </c:pt>
                  <c:pt idx="57">
                    <c:v>0.38370284145502037</c:v>
                  </c:pt>
                  <c:pt idx="58">
                    <c:v>0.33852670980479915</c:v>
                  </c:pt>
                  <c:pt idx="59">
                    <c:v>0.42455224645904499</c:v>
                  </c:pt>
                  <c:pt idx="60">
                    <c:v>0.4870764027808776</c:v>
                  </c:pt>
                  <c:pt idx="61">
                    <c:v>0.43206998105337296</c:v>
                  </c:pt>
                  <c:pt idx="62">
                    <c:v>0.47844686214315779</c:v>
                  </c:pt>
                  <c:pt idx="63">
                    <c:v>0.36029540296677393</c:v>
                  </c:pt>
                  <c:pt idx="64">
                    <c:v>0.38616440553182446</c:v>
                  </c:pt>
                  <c:pt idx="65">
                    <c:v>0.54720290861153986</c:v>
                  </c:pt>
                  <c:pt idx="66">
                    <c:v>0.44760811169169973</c:v>
                  </c:pt>
                  <c:pt idx="67">
                    <c:v>0.34189884848318591</c:v>
                  </c:pt>
                  <c:pt idx="68">
                    <c:v>0.27447710921832541</c:v>
                  </c:pt>
                  <c:pt idx="69">
                    <c:v>0.29161355589645577</c:v>
                  </c:pt>
                  <c:pt idx="70">
                    <c:v>0.32626028336283891</c:v>
                  </c:pt>
                  <c:pt idx="71">
                    <c:v>0.56863840783030561</c:v>
                  </c:pt>
                  <c:pt idx="72">
                    <c:v>0.3900116044229916</c:v>
                  </c:pt>
                  <c:pt idx="73">
                    <c:v>0.38917491494235773</c:v>
                  </c:pt>
                  <c:pt idx="74">
                    <c:v>0.40164896671362338</c:v>
                  </c:pt>
                  <c:pt idx="75">
                    <c:v>0.44281963729746987</c:v>
                  </c:pt>
                  <c:pt idx="76">
                    <c:v>0.4402537502592806</c:v>
                  </c:pt>
                  <c:pt idx="77">
                    <c:v>0.40950950889563859</c:v>
                  </c:pt>
                  <c:pt idx="78">
                    <c:v>0.52018443662179614</c:v>
                  </c:pt>
                  <c:pt idx="79">
                    <c:v>0.50892486543672166</c:v>
                  </c:pt>
                  <c:pt idx="80">
                    <c:v>0.50198162811283764</c:v>
                  </c:pt>
                  <c:pt idx="81">
                    <c:v>0.42732609586777637</c:v>
                  </c:pt>
                  <c:pt idx="82">
                    <c:v>0.41207332668121255</c:v>
                  </c:pt>
                  <c:pt idx="83">
                    <c:v>0.4267504144591992</c:v>
                  </c:pt>
                  <c:pt idx="84">
                    <c:v>0.46336790331329519</c:v>
                  </c:pt>
                  <c:pt idx="85">
                    <c:v>0.50309447754483527</c:v>
                  </c:pt>
                  <c:pt idx="86">
                    <c:v>0.56609065828962213</c:v>
                  </c:pt>
                  <c:pt idx="87">
                    <c:v>0.51479786470981537</c:v>
                  </c:pt>
                  <c:pt idx="88">
                    <c:v>0.32278889370951053</c:v>
                  </c:pt>
                  <c:pt idx="89">
                    <c:v>0.23136382651780218</c:v>
                  </c:pt>
                  <c:pt idx="90">
                    <c:v>0.32607334215385309</c:v>
                  </c:pt>
                  <c:pt idx="91">
                    <c:v>0.28531661074793196</c:v>
                  </c:pt>
                  <c:pt idx="92">
                    <c:v>0.3657153602695109</c:v>
                  </c:pt>
                  <c:pt idx="93">
                    <c:v>0.38422320839832963</c:v>
                  </c:pt>
                  <c:pt idx="94">
                    <c:v>0.52960299914246611</c:v>
                  </c:pt>
                  <c:pt idx="95">
                    <c:v>0.46226684870625973</c:v>
                  </c:pt>
                  <c:pt idx="96">
                    <c:v>0.50306885789524691</c:v>
                  </c:pt>
                  <c:pt idx="97">
                    <c:v>0.47430750177192127</c:v>
                  </c:pt>
                  <c:pt idx="98">
                    <c:v>0.59654064130575557</c:v>
                  </c:pt>
                  <c:pt idx="99">
                    <c:v>0.52157423227158861</c:v>
                  </c:pt>
                  <c:pt idx="100">
                    <c:v>0.47163621115261217</c:v>
                  </c:pt>
                  <c:pt idx="101">
                    <c:v>0.44778069135262227</c:v>
                  </c:pt>
                  <c:pt idx="102">
                    <c:v>0.55811571975837959</c:v>
                  </c:pt>
                  <c:pt idx="103">
                    <c:v>0.50418299812366707</c:v>
                  </c:pt>
                  <c:pt idx="104">
                    <c:v>0.43981232091918832</c:v>
                  </c:pt>
                  <c:pt idx="105">
                    <c:v>0.49646180298231873</c:v>
                  </c:pt>
                  <c:pt idx="106">
                    <c:v>0.51367158216583042</c:v>
                  </c:pt>
                  <c:pt idx="107">
                    <c:v>0.45222320624182522</c:v>
                  </c:pt>
                  <c:pt idx="108">
                    <c:v>0.52834738487073796</c:v>
                  </c:pt>
                  <c:pt idx="109">
                    <c:v>0.47179567055189797</c:v>
                  </c:pt>
                  <c:pt idx="110">
                    <c:v>0.53421694328910907</c:v>
                  </c:pt>
                  <c:pt idx="111">
                    <c:v>0.54959528099587018</c:v>
                  </c:pt>
                  <c:pt idx="112">
                    <c:v>0.57259094400833277</c:v>
                  </c:pt>
                  <c:pt idx="113">
                    <c:v>0.6617458364138844</c:v>
                  </c:pt>
                  <c:pt idx="114">
                    <c:v>0.5336089572693008</c:v>
                  </c:pt>
                  <c:pt idx="115">
                    <c:v>0.44535685023382027</c:v>
                  </c:pt>
                  <c:pt idx="116">
                    <c:v>0.45291571403059805</c:v>
                  </c:pt>
                  <c:pt idx="117">
                    <c:v>0.39038043319938148</c:v>
                  </c:pt>
                  <c:pt idx="118">
                    <c:v>0.56482526332225824</c:v>
                  </c:pt>
                  <c:pt idx="119">
                    <c:v>0.43497453565161848</c:v>
                  </c:pt>
                  <c:pt idx="120">
                    <c:v>0.46768364742675284</c:v>
                  </c:pt>
                  <c:pt idx="121">
                    <c:v>0.64615074723709054</c:v>
                  </c:pt>
                  <c:pt idx="122">
                    <c:v>0.57643760728475379</c:v>
                  </c:pt>
                  <c:pt idx="123">
                    <c:v>0.52545015911948012</c:v>
                  </c:pt>
                  <c:pt idx="124">
                    <c:v>0.52026094642927256</c:v>
                  </c:pt>
                  <c:pt idx="125">
                    <c:v>0.64468768175984192</c:v>
                  </c:pt>
                  <c:pt idx="126">
                    <c:v>0.62059956758209278</c:v>
                  </c:pt>
                  <c:pt idx="127">
                    <c:v>0.48757148537335465</c:v>
                  </c:pt>
                  <c:pt idx="128">
                    <c:v>0.58544019877021714</c:v>
                  </c:pt>
                  <c:pt idx="129">
                    <c:v>0.57115095711235009</c:v>
                  </c:pt>
                  <c:pt idx="130">
                    <c:v>0.63189245736737343</c:v>
                  </c:pt>
                  <c:pt idx="131">
                    <c:v>0.47528180025250577</c:v>
                  </c:pt>
                  <c:pt idx="132">
                    <c:v>0.47576028035093071</c:v>
                  </c:pt>
                  <c:pt idx="133">
                    <c:v>0.49564538507500383</c:v>
                  </c:pt>
                  <c:pt idx="134">
                    <c:v>0.58038611188365286</c:v>
                  </c:pt>
                  <c:pt idx="135">
                    <c:v>0.59304973861043797</c:v>
                  </c:pt>
                  <c:pt idx="136">
                    <c:v>0.57487507688078365</c:v>
                  </c:pt>
                  <c:pt idx="137">
                    <c:v>0.66729129837093271</c:v>
                  </c:pt>
                  <c:pt idx="138">
                    <c:v>0.67841823392820344</c:v>
                  </c:pt>
                  <c:pt idx="139">
                    <c:v>0.68196817466992288</c:v>
                  </c:pt>
                  <c:pt idx="140">
                    <c:v>0.65108469362550803</c:v>
                  </c:pt>
                  <c:pt idx="141">
                    <c:v>0.69521689582834612</c:v>
                  </c:pt>
                  <c:pt idx="142">
                    <c:v>0.51662905423480188</c:v>
                  </c:pt>
                  <c:pt idx="143">
                    <c:v>0.47615043952440095</c:v>
                  </c:pt>
                  <c:pt idx="144">
                    <c:v>0.55485328976803816</c:v>
                  </c:pt>
                  <c:pt idx="145">
                    <c:v>0.48492974065831118</c:v>
                  </c:pt>
                  <c:pt idx="146">
                    <c:v>0.59122531880511708</c:v>
                  </c:pt>
                  <c:pt idx="147">
                    <c:v>0.61014045362910951</c:v>
                  </c:pt>
                  <c:pt idx="148">
                    <c:v>0.71478243673098951</c:v>
                  </c:pt>
                  <c:pt idx="149">
                    <c:v>0.56555174182323331</c:v>
                  </c:pt>
                  <c:pt idx="150">
                    <c:v>0.58156157517140461</c:v>
                  </c:pt>
                  <c:pt idx="151">
                    <c:v>0.50668962493689018</c:v>
                  </c:pt>
                  <c:pt idx="152">
                    <c:v>0.44495774466103882</c:v>
                  </c:pt>
                  <c:pt idx="153">
                    <c:v>0.44640055909502735</c:v>
                  </c:pt>
                  <c:pt idx="154">
                    <c:v>0.49708321343562006</c:v>
                  </c:pt>
                  <c:pt idx="155">
                    <c:v>0.5179497909431644</c:v>
                  </c:pt>
                  <c:pt idx="156">
                    <c:v>0.59854513391389919</c:v>
                  </c:pt>
                  <c:pt idx="157">
                    <c:v>0.65299407378332985</c:v>
                  </c:pt>
                  <c:pt idx="158">
                    <c:v>0.46318596892749314</c:v>
                  </c:pt>
                  <c:pt idx="159">
                    <c:v>0.52741206359281556</c:v>
                  </c:pt>
                  <c:pt idx="160">
                    <c:v>0.71316338238721122</c:v>
                  </c:pt>
                  <c:pt idx="161">
                    <c:v>0.64011648799320664</c:v>
                  </c:pt>
                  <c:pt idx="162">
                    <c:v>0.65820687114383691</c:v>
                  </c:pt>
                  <c:pt idx="163">
                    <c:v>0.61921626251772011</c:v>
                  </c:pt>
                  <c:pt idx="164">
                    <c:v>0.48440935087709869</c:v>
                  </c:pt>
                  <c:pt idx="165">
                    <c:v>0.61613924174731771</c:v>
                  </c:pt>
                  <c:pt idx="166">
                    <c:v>0.51835786214859592</c:v>
                  </c:pt>
                  <c:pt idx="167">
                    <c:v>0.50758385959386265</c:v>
                  </c:pt>
                  <c:pt idx="168">
                    <c:v>0.50182881471772522</c:v>
                  </c:pt>
                  <c:pt idx="169">
                    <c:v>0.64760114004269353</c:v>
                  </c:pt>
                  <c:pt idx="170">
                    <c:v>0.5941923098761116</c:v>
                  </c:pt>
                  <c:pt idx="171">
                    <c:v>0.68342457011019331</c:v>
                  </c:pt>
                  <c:pt idx="172">
                    <c:v>0.70295127535554691</c:v>
                  </c:pt>
                  <c:pt idx="173">
                    <c:v>0.71294590258934776</c:v>
                  </c:pt>
                  <c:pt idx="174">
                    <c:v>0.68503804520905187</c:v>
                  </c:pt>
                  <c:pt idx="175">
                    <c:v>0.64040410659791602</c:v>
                  </c:pt>
                  <c:pt idx="176">
                    <c:v>0.73062204729320157</c:v>
                  </c:pt>
                  <c:pt idx="177">
                    <c:v>0.5187084794628547</c:v>
                  </c:pt>
                  <c:pt idx="178">
                    <c:v>0.55282995364325338</c:v>
                  </c:pt>
                  <c:pt idx="179">
                    <c:v>0.46901591131798964</c:v>
                  </c:pt>
                  <c:pt idx="180">
                    <c:v>0.47704340216641195</c:v>
                  </c:pt>
                  <c:pt idx="181">
                    <c:v>0.55622567041901361</c:v>
                  </c:pt>
                  <c:pt idx="182">
                    <c:v>0.49793667909548128</c:v>
                  </c:pt>
                  <c:pt idx="183">
                    <c:v>0.51133010317492444</c:v>
                  </c:pt>
                  <c:pt idx="184">
                    <c:v>0.4157305935219206</c:v>
                  </c:pt>
                  <c:pt idx="185">
                    <c:v>0.56423842981093086</c:v>
                  </c:pt>
                  <c:pt idx="186">
                    <c:v>0.56981873847244702</c:v>
                  </c:pt>
                  <c:pt idx="187">
                    <c:v>0.70905787136390985</c:v>
                  </c:pt>
                  <c:pt idx="188">
                    <c:v>0.67974179347415042</c:v>
                  </c:pt>
                  <c:pt idx="189">
                    <c:v>0.58075261467840866</c:v>
                  </c:pt>
                  <c:pt idx="190">
                    <c:v>0.57752558915605656</c:v>
                  </c:pt>
                  <c:pt idx="191">
                    <c:v>0.63561755899739625</c:v>
                  </c:pt>
                  <c:pt idx="192">
                    <c:v>0.63366706350208934</c:v>
                  </c:pt>
                  <c:pt idx="193">
                    <c:v>0.70338547566233367</c:v>
                  </c:pt>
                  <c:pt idx="194">
                    <c:v>0.6226854751626506</c:v>
                  </c:pt>
                  <c:pt idx="195">
                    <c:v>0.65980925340876972</c:v>
                  </c:pt>
                  <c:pt idx="196">
                    <c:v>0.50300315771363302</c:v>
                  </c:pt>
                  <c:pt idx="197">
                    <c:v>0.59522199364369255</c:v>
                  </c:pt>
                  <c:pt idx="198">
                    <c:v>0.59049147209008102</c:v>
                  </c:pt>
                  <c:pt idx="199">
                    <c:v>0.5231215271236227</c:v>
                  </c:pt>
                  <c:pt idx="200">
                    <c:v>0.40439867523936562</c:v>
                  </c:pt>
                  <c:pt idx="201">
                    <c:v>0.54570487931026479</c:v>
                  </c:pt>
                  <c:pt idx="202">
                    <c:v>0.61930469609248884</c:v>
                  </c:pt>
                  <c:pt idx="203">
                    <c:v>0.64399110659914227</c:v>
                  </c:pt>
                  <c:pt idx="204">
                    <c:v>0.64324282990562742</c:v>
                  </c:pt>
                  <c:pt idx="205">
                    <c:v>0.60381500408680933</c:v>
                  </c:pt>
                  <c:pt idx="206">
                    <c:v>0.55531837179361776</c:v>
                  </c:pt>
                  <c:pt idx="207">
                    <c:v>0.72704152071537775</c:v>
                  </c:pt>
                  <c:pt idx="208">
                    <c:v>0.72953683517832546</c:v>
                  </c:pt>
                  <c:pt idx="209">
                    <c:v>0.72805795890397429</c:v>
                  </c:pt>
                  <c:pt idx="210">
                    <c:v>0.69528876808488715</c:v>
                  </c:pt>
                  <c:pt idx="211">
                    <c:v>0.67667912509728301</c:v>
                  </c:pt>
                  <c:pt idx="212">
                    <c:v>0.59908394394076914</c:v>
                  </c:pt>
                  <c:pt idx="213">
                    <c:v>0.6451308398487785</c:v>
                  </c:pt>
                  <c:pt idx="214">
                    <c:v>0.7298216112983924</c:v>
                  </c:pt>
                  <c:pt idx="215">
                    <c:v>0.5465815612511522</c:v>
                  </c:pt>
                  <c:pt idx="216">
                    <c:v>0.54942084900209365</c:v>
                  </c:pt>
                  <c:pt idx="217">
                    <c:v>0.54509300823461515</c:v>
                  </c:pt>
                  <c:pt idx="218">
                    <c:v>0.57513242539098008</c:v>
                  </c:pt>
                  <c:pt idx="219">
                    <c:v>0.58758999442138993</c:v>
                  </c:pt>
                  <c:pt idx="220">
                    <c:v>0.54829267088684674</c:v>
                  </c:pt>
                  <c:pt idx="221">
                    <c:v>0.63231824874980469</c:v>
                  </c:pt>
                  <c:pt idx="222">
                    <c:v>0.53198444062720895</c:v>
                  </c:pt>
                  <c:pt idx="223">
                    <c:v>0.52763657178746282</c:v>
                  </c:pt>
                  <c:pt idx="224">
                    <c:v>0.49998541834166849</c:v>
                  </c:pt>
                  <c:pt idx="225">
                    <c:v>0.47882672823841638</c:v>
                  </c:pt>
                  <c:pt idx="226">
                    <c:v>0.68697325850263391</c:v>
                  </c:pt>
                  <c:pt idx="227">
                    <c:v>0.63203619359886265</c:v>
                  </c:pt>
                  <c:pt idx="228">
                    <c:v>0.49479761643631687</c:v>
                  </c:pt>
                  <c:pt idx="229">
                    <c:v>0.59739372160335891</c:v>
                  </c:pt>
                  <c:pt idx="230">
                    <c:v>0.61900943821234244</c:v>
                  </c:pt>
                  <c:pt idx="231">
                    <c:v>0.67710604320031231</c:v>
                  </c:pt>
                  <c:pt idx="232">
                    <c:v>0.74579829121213226</c:v>
                  </c:pt>
                  <c:pt idx="233">
                    <c:v>0.6095457866188958</c:v>
                  </c:pt>
                  <c:pt idx="234">
                    <c:v>0.66090530092663846</c:v>
                  </c:pt>
                  <c:pt idx="235">
                    <c:v>0.89118399207514809</c:v>
                  </c:pt>
                  <c:pt idx="236">
                    <c:v>0.73881743905481534</c:v>
                  </c:pt>
                  <c:pt idx="237">
                    <c:v>0.67864885851047896</c:v>
                  </c:pt>
                  <c:pt idx="238">
                    <c:v>0.69971208452548417</c:v>
                  </c:pt>
                  <c:pt idx="239">
                    <c:v>0.68095143950418013</c:v>
                  </c:pt>
                  <c:pt idx="240">
                    <c:v>0.82750722976529067</c:v>
                  </c:pt>
                  <c:pt idx="241">
                    <c:v>0.6907052329781378</c:v>
                  </c:pt>
                  <c:pt idx="242">
                    <c:v>0.66119503563948001</c:v>
                  </c:pt>
                  <c:pt idx="243">
                    <c:v>0.73034891012720027</c:v>
                  </c:pt>
                  <c:pt idx="244">
                    <c:v>0.72793768535680703</c:v>
                  </c:pt>
                  <c:pt idx="245">
                    <c:v>0.62815104888948448</c:v>
                  </c:pt>
                  <c:pt idx="246">
                    <c:v>0.54626164994626947</c:v>
                  </c:pt>
                  <c:pt idx="247">
                    <c:v>0.54940638890574833</c:v>
                  </c:pt>
                  <c:pt idx="248">
                    <c:v>0.56795087448389414</c:v>
                  </c:pt>
                  <c:pt idx="249">
                    <c:v>0.73264507709388071</c:v>
                  </c:pt>
                  <c:pt idx="250">
                    <c:v>0.71957798840547083</c:v>
                  </c:pt>
                  <c:pt idx="251">
                    <c:v>0.5926170611196161</c:v>
                  </c:pt>
                  <c:pt idx="252">
                    <c:v>0.65598276132575772</c:v>
                  </c:pt>
                  <c:pt idx="253">
                    <c:v>0.74552915083072635</c:v>
                  </c:pt>
                  <c:pt idx="254">
                    <c:v>0.79483530307551842</c:v>
                  </c:pt>
                  <c:pt idx="255">
                    <c:v>0.67197607661479508</c:v>
                  </c:pt>
                  <c:pt idx="256">
                    <c:v>0.72088512434367813</c:v>
                  </c:pt>
                  <c:pt idx="257">
                    <c:v>0.77619820558425001</c:v>
                  </c:pt>
                  <c:pt idx="258">
                    <c:v>0.67837137738059228</c:v>
                  </c:pt>
                  <c:pt idx="259">
                    <c:v>0.67130942556207651</c:v>
                  </c:pt>
                  <c:pt idx="260">
                    <c:v>0.58026329483983741</c:v>
                  </c:pt>
                  <c:pt idx="261">
                    <c:v>0.66777721634951315</c:v>
                  </c:pt>
                  <c:pt idx="262">
                    <c:v>0.61906498649172514</c:v>
                  </c:pt>
                  <c:pt idx="263">
                    <c:v>0.66916891488220986</c:v>
                  </c:pt>
                  <c:pt idx="264">
                    <c:v>0.56003828575835057</c:v>
                  </c:pt>
                  <c:pt idx="265">
                    <c:v>0.66768507346145822</c:v>
                  </c:pt>
                  <c:pt idx="266">
                    <c:v>0.64699471970274347</c:v>
                  </c:pt>
                  <c:pt idx="267">
                    <c:v>0.57489113661486635</c:v>
                  </c:pt>
                  <c:pt idx="268">
                    <c:v>0.6978353523684161</c:v>
                  </c:pt>
                  <c:pt idx="269">
                    <c:v>0.6833218335830219</c:v>
                  </c:pt>
                  <c:pt idx="270">
                    <c:v>0.61118804853784947</c:v>
                  </c:pt>
                  <c:pt idx="271">
                    <c:v>0.72436744806985387</c:v>
                  </c:pt>
                  <c:pt idx="272">
                    <c:v>0.65216423143746116</c:v>
                  </c:pt>
                  <c:pt idx="273">
                    <c:v>0.7696083006893174</c:v>
                  </c:pt>
                  <c:pt idx="274">
                    <c:v>0.80986555338796462</c:v>
                  </c:pt>
                  <c:pt idx="275">
                    <c:v>0.81943112254536621</c:v>
                  </c:pt>
                  <c:pt idx="276">
                    <c:v>0.73990212767321706</c:v>
                  </c:pt>
                  <c:pt idx="277">
                    <c:v>0.605681988155926</c:v>
                  </c:pt>
                  <c:pt idx="278">
                    <c:v>0.55509410993437669</c:v>
                  </c:pt>
                  <c:pt idx="279">
                    <c:v>0.67437274953987414</c:v>
                  </c:pt>
                  <c:pt idx="280">
                    <c:v>0.64330960998024045</c:v>
                  </c:pt>
                  <c:pt idx="281">
                    <c:v>0.67058369774063642</c:v>
                  </c:pt>
                  <c:pt idx="282">
                    <c:v>0.62511960235420116</c:v>
                  </c:pt>
                  <c:pt idx="283">
                    <c:v>0.6832906465371833</c:v>
                  </c:pt>
                  <c:pt idx="284">
                    <c:v>0.73233081706630376</c:v>
                  </c:pt>
                  <c:pt idx="285">
                    <c:v>0.56386081002389943</c:v>
                  </c:pt>
                  <c:pt idx="286">
                    <c:v>0.57264936439801772</c:v>
                  </c:pt>
                  <c:pt idx="287">
                    <c:v>0.61111231210783712</c:v>
                  </c:pt>
                  <c:pt idx="288">
                    <c:v>0.66230319464835352</c:v>
                  </c:pt>
                  <c:pt idx="289">
                    <c:v>0.65645122852295223</c:v>
                  </c:pt>
                  <c:pt idx="290">
                    <c:v>0.79101916299863428</c:v>
                  </c:pt>
                  <c:pt idx="291">
                    <c:v>0.70549969229406517</c:v>
                  </c:pt>
                  <c:pt idx="292">
                    <c:v>0.53445784088819215</c:v>
                  </c:pt>
                  <c:pt idx="293">
                    <c:v>0.64278123929600584</c:v>
                  </c:pt>
                  <c:pt idx="294">
                    <c:v>0.67065481090999202</c:v>
                  </c:pt>
                  <c:pt idx="295">
                    <c:v>0.49501509988064807</c:v>
                  </c:pt>
                  <c:pt idx="296">
                    <c:v>0.52457415432314081</c:v>
                  </c:pt>
                  <c:pt idx="297">
                    <c:v>0.59674203508139212</c:v>
                  </c:pt>
                  <c:pt idx="298">
                    <c:v>0.56396323105752988</c:v>
                  </c:pt>
                  <c:pt idx="299">
                    <c:v>0.45499070011447101</c:v>
                  </c:pt>
                  <c:pt idx="300">
                    <c:v>0.59102728741013622</c:v>
                  </c:pt>
                  <c:pt idx="301">
                    <c:v>0.57543926442252935</c:v>
                  </c:pt>
                  <c:pt idx="302">
                    <c:v>0.60733154410369905</c:v>
                  </c:pt>
                  <c:pt idx="303">
                    <c:v>0.68319616397073735</c:v>
                  </c:pt>
                  <c:pt idx="304">
                    <c:v>0.70605506774391791</c:v>
                  </c:pt>
                  <c:pt idx="305">
                    <c:v>0.62616977963591702</c:v>
                  </c:pt>
                  <c:pt idx="306">
                    <c:v>0.7183569469638772</c:v>
                  </c:pt>
                  <c:pt idx="307">
                    <c:v>0.66260732830723523</c:v>
                  </c:pt>
                  <c:pt idx="308">
                    <c:v>0.67759541493106779</c:v>
                  </c:pt>
                  <c:pt idx="309">
                    <c:v>0.72869494047642946</c:v>
                  </c:pt>
                  <c:pt idx="310">
                    <c:v>0.73288598002411598</c:v>
                  </c:pt>
                  <c:pt idx="311">
                    <c:v>0.68961163317834095</c:v>
                  </c:pt>
                  <c:pt idx="312">
                    <c:v>0.78627606649713822</c:v>
                  </c:pt>
                  <c:pt idx="313">
                    <c:v>0.73585559620050223</c:v>
                  </c:pt>
                  <c:pt idx="314">
                    <c:v>0.74087041042985713</c:v>
                  </c:pt>
                  <c:pt idx="315">
                    <c:v>0.721361225532687</c:v>
                  </c:pt>
                  <c:pt idx="316">
                    <c:v>0.79501196287295661</c:v>
                  </c:pt>
                  <c:pt idx="317">
                    <c:v>0.73606668702381317</c:v>
                  </c:pt>
                  <c:pt idx="318">
                    <c:v>0.71541552828133481</c:v>
                  </c:pt>
                  <c:pt idx="319">
                    <c:v>0.60703009795497931</c:v>
                  </c:pt>
                  <c:pt idx="320">
                    <c:v>0.40668762907814365</c:v>
                  </c:pt>
                  <c:pt idx="321">
                    <c:v>0.52496526899910534</c:v>
                  </c:pt>
                  <c:pt idx="322">
                    <c:v>0.5431557880813408</c:v>
                  </c:pt>
                  <c:pt idx="323">
                    <c:v>0.66090696169748475</c:v>
                  </c:pt>
                  <c:pt idx="324">
                    <c:v>0.65856104458466458</c:v>
                  </c:pt>
                  <c:pt idx="325">
                    <c:v>0.65363547062532978</c:v>
                  </c:pt>
                  <c:pt idx="326">
                    <c:v>0.71982992282671754</c:v>
                  </c:pt>
                  <c:pt idx="327">
                    <c:v>0.75326181399915215</c:v>
                  </c:pt>
                  <c:pt idx="328">
                    <c:v>0.70623108935082712</c:v>
                  </c:pt>
                  <c:pt idx="329">
                    <c:v>0.7864290802426267</c:v>
                  </c:pt>
                  <c:pt idx="330">
                    <c:v>0.82943496364340785</c:v>
                  </c:pt>
                  <c:pt idx="331">
                    <c:v>0.86491177588783219</c:v>
                  </c:pt>
                  <c:pt idx="332">
                    <c:v>0.69075575791734023</c:v>
                  </c:pt>
                  <c:pt idx="333">
                    <c:v>0.66209624138303003</c:v>
                  </c:pt>
                  <c:pt idx="334">
                    <c:v>0.58798707614808343</c:v>
                  </c:pt>
                  <c:pt idx="335">
                    <c:v>0.62028029832072562</c:v>
                  </c:pt>
                  <c:pt idx="336">
                    <c:v>0.54973119275963389</c:v>
                  </c:pt>
                  <c:pt idx="337">
                    <c:v>0.52958771671647531</c:v>
                  </c:pt>
                  <c:pt idx="338">
                    <c:v>0.52060528720850041</c:v>
                  </c:pt>
                  <c:pt idx="339">
                    <c:v>0.7040499361872008</c:v>
                  </c:pt>
                  <c:pt idx="340">
                    <c:v>0.69905363396277886</c:v>
                  </c:pt>
                  <c:pt idx="341">
                    <c:v>0.62064415431192621</c:v>
                  </c:pt>
                  <c:pt idx="342">
                    <c:v>0.70012455444450106</c:v>
                  </c:pt>
                  <c:pt idx="343">
                    <c:v>0.63254030551899287</c:v>
                  </c:pt>
                  <c:pt idx="344">
                    <c:v>0.65351002658603907</c:v>
                  </c:pt>
                  <c:pt idx="345">
                    <c:v>0.64392933347934389</c:v>
                  </c:pt>
                  <c:pt idx="346">
                    <c:v>0.59565605675972655</c:v>
                  </c:pt>
                  <c:pt idx="347">
                    <c:v>0.63378585852272173</c:v>
                  </c:pt>
                  <c:pt idx="348">
                    <c:v>0.55998187594115578</c:v>
                  </c:pt>
                  <c:pt idx="349">
                    <c:v>0.53489662087074263</c:v>
                  </c:pt>
                  <c:pt idx="350">
                    <c:v>0.5680538419394513</c:v>
                  </c:pt>
                  <c:pt idx="351">
                    <c:v>0.61094967088421925</c:v>
                  </c:pt>
                  <c:pt idx="352">
                    <c:v>0.57360958033889664</c:v>
                  </c:pt>
                  <c:pt idx="353">
                    <c:v>0.52140775544978468</c:v>
                  </c:pt>
                  <c:pt idx="354">
                    <c:v>0.50528574211713939</c:v>
                  </c:pt>
                  <c:pt idx="355">
                    <c:v>0.49017893348972147</c:v>
                  </c:pt>
                  <c:pt idx="356">
                    <c:v>0.55575029320979896</c:v>
                  </c:pt>
                  <c:pt idx="357">
                    <c:v>0.64871957017830451</c:v>
                  </c:pt>
                  <c:pt idx="358">
                    <c:v>0.55761972580882724</c:v>
                  </c:pt>
                  <c:pt idx="359">
                    <c:v>0.70626680644613793</c:v>
                  </c:pt>
                  <c:pt idx="360">
                    <c:v>0.58863183939410246</c:v>
                  </c:pt>
                  <c:pt idx="361">
                    <c:v>0.59747428068457065</c:v>
                  </c:pt>
                  <c:pt idx="362">
                    <c:v>0.61315168631366623</c:v>
                  </c:pt>
                  <c:pt idx="363">
                    <c:v>0.70577604679694439</c:v>
                  </c:pt>
                  <c:pt idx="364">
                    <c:v>0.61157243684215479</c:v>
                  </c:pt>
                  <c:pt idx="365">
                    <c:v>0.63029957133192871</c:v>
                  </c:pt>
                  <c:pt idx="366">
                    <c:v>0.70420174853887108</c:v>
                  </c:pt>
                  <c:pt idx="367">
                    <c:v>0.61883741000277237</c:v>
                  </c:pt>
                  <c:pt idx="368">
                    <c:v>0.5869426969001702</c:v>
                  </c:pt>
                  <c:pt idx="369">
                    <c:v>0.58188888480650902</c:v>
                  </c:pt>
                  <c:pt idx="370">
                    <c:v>0.62533377651095656</c:v>
                  </c:pt>
                  <c:pt idx="371">
                    <c:v>0.6003068545459892</c:v>
                  </c:pt>
                  <c:pt idx="372">
                    <c:v>0.54482821138799509</c:v>
                  </c:pt>
                  <c:pt idx="373">
                    <c:v>0.61298909468441631</c:v>
                  </c:pt>
                  <c:pt idx="374">
                    <c:v>0.52048076922818542</c:v>
                  </c:pt>
                  <c:pt idx="375">
                    <c:v>0.4037378485756265</c:v>
                  </c:pt>
                  <c:pt idx="376">
                    <c:v>0.55870161338295543</c:v>
                  </c:pt>
                  <c:pt idx="377">
                    <c:v>0.58492847574932139</c:v>
                  </c:pt>
                  <c:pt idx="378">
                    <c:v>0.58740675229793027</c:v>
                  </c:pt>
                  <c:pt idx="379">
                    <c:v>0.56007701537964016</c:v>
                  </c:pt>
                  <c:pt idx="380">
                    <c:v>0.53870455856075816</c:v>
                  </c:pt>
                  <c:pt idx="381">
                    <c:v>0.61558904557367067</c:v>
                  </c:pt>
                  <c:pt idx="382">
                    <c:v>0.47507216168369415</c:v>
                  </c:pt>
                  <c:pt idx="383">
                    <c:v>0.52364952821785082</c:v>
                  </c:pt>
                  <c:pt idx="384">
                    <c:v>0.44192573273976166</c:v>
                  </c:pt>
                  <c:pt idx="385">
                    <c:v>0.56130567670567888</c:v>
                  </c:pt>
                  <c:pt idx="386">
                    <c:v>0.57699838796647396</c:v>
                  </c:pt>
                  <c:pt idx="387">
                    <c:v>0.74224870321492797</c:v>
                  </c:pt>
                  <c:pt idx="388">
                    <c:v>0.88743282566950288</c:v>
                  </c:pt>
                  <c:pt idx="389">
                    <c:v>0.79523937589555249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pooled!$AH$4:$AH$393</c:f>
              <c:numCache>
                <c:formatCode>General</c:formatCode>
                <c:ptCount val="390"/>
                <c:pt idx="0">
                  <c:v>5.9278833333333338</c:v>
                </c:pt>
                <c:pt idx="1">
                  <c:v>5.7249833333333333</c:v>
                </c:pt>
                <c:pt idx="2">
                  <c:v>5.4065916666666674</c:v>
                </c:pt>
                <c:pt idx="3">
                  <c:v>5.5979583333333336</c:v>
                </c:pt>
                <c:pt idx="4">
                  <c:v>5.6404833333333322</c:v>
                </c:pt>
                <c:pt idx="5">
                  <c:v>5.3326583333333337</c:v>
                </c:pt>
                <c:pt idx="6">
                  <c:v>5.4051999999999998</c:v>
                </c:pt>
                <c:pt idx="7">
                  <c:v>5.5683083333333334</c:v>
                </c:pt>
                <c:pt idx="8">
                  <c:v>5.8128750000000009</c:v>
                </c:pt>
                <c:pt idx="9">
                  <c:v>5.7837999999999994</c:v>
                </c:pt>
                <c:pt idx="10">
                  <c:v>5.753425</c:v>
                </c:pt>
                <c:pt idx="11">
                  <c:v>5.3115749999999995</c:v>
                </c:pt>
                <c:pt idx="12">
                  <c:v>5.6826416666666661</c:v>
                </c:pt>
                <c:pt idx="13">
                  <c:v>5.8860999999999999</c:v>
                </c:pt>
                <c:pt idx="14">
                  <c:v>5.608433333333334</c:v>
                </c:pt>
                <c:pt idx="15">
                  <c:v>7.9243499999999996</c:v>
                </c:pt>
                <c:pt idx="16">
                  <c:v>15.207000000000001</c:v>
                </c:pt>
                <c:pt idx="17">
                  <c:v>17.763166666666667</c:v>
                </c:pt>
                <c:pt idx="18">
                  <c:v>17.095083333333335</c:v>
                </c:pt>
                <c:pt idx="19">
                  <c:v>15.306933333333333</c:v>
                </c:pt>
                <c:pt idx="20">
                  <c:v>12.329158333333334</c:v>
                </c:pt>
                <c:pt idx="21">
                  <c:v>10.868833333333333</c:v>
                </c:pt>
                <c:pt idx="22">
                  <c:v>10.30429166666667</c:v>
                </c:pt>
                <c:pt idx="23">
                  <c:v>8.1911916666666666</c:v>
                </c:pt>
                <c:pt idx="24">
                  <c:v>7.4668250000000009</c:v>
                </c:pt>
                <c:pt idx="25">
                  <c:v>7.3050249999999997</c:v>
                </c:pt>
                <c:pt idx="26">
                  <c:v>6.6983749999999986</c:v>
                </c:pt>
                <c:pt idx="27">
                  <c:v>6.5677750000000001</c:v>
                </c:pt>
                <c:pt idx="28">
                  <c:v>6.0933583333333337</c:v>
                </c:pt>
                <c:pt idx="29">
                  <c:v>6.8036666666666674</c:v>
                </c:pt>
                <c:pt idx="30">
                  <c:v>5.7189416666666659</c:v>
                </c:pt>
                <c:pt idx="31">
                  <c:v>3.8189666666666668</c:v>
                </c:pt>
                <c:pt idx="32">
                  <c:v>2.5459166666666664</c:v>
                </c:pt>
                <c:pt idx="33">
                  <c:v>1.9554708333333333</c:v>
                </c:pt>
                <c:pt idx="34">
                  <c:v>1.8163549999999999</c:v>
                </c:pt>
                <c:pt idx="35">
                  <c:v>1.5927641666666668</c:v>
                </c:pt>
                <c:pt idx="36">
                  <c:v>1.4205066666666666</c:v>
                </c:pt>
                <c:pt idx="37">
                  <c:v>1.467055</c:v>
                </c:pt>
                <c:pt idx="38">
                  <c:v>1.5829116666666669</c:v>
                </c:pt>
                <c:pt idx="39">
                  <c:v>1.6089183333333332</c:v>
                </c:pt>
                <c:pt idx="40">
                  <c:v>1.4525166666666667</c:v>
                </c:pt>
                <c:pt idx="41">
                  <c:v>1.4758133333333336</c:v>
                </c:pt>
                <c:pt idx="42">
                  <c:v>1.3225399999999998</c:v>
                </c:pt>
                <c:pt idx="43">
                  <c:v>1.1895233333333335</c:v>
                </c:pt>
                <c:pt idx="44">
                  <c:v>1.4659241666666667</c:v>
                </c:pt>
                <c:pt idx="45">
                  <c:v>1.5131891666666666</c:v>
                </c:pt>
                <c:pt idx="46">
                  <c:v>1.543738333333333</c:v>
                </c:pt>
                <c:pt idx="47">
                  <c:v>1.4929266666666665</c:v>
                </c:pt>
                <c:pt idx="48">
                  <c:v>1.7413350000000001</c:v>
                </c:pt>
                <c:pt idx="49">
                  <c:v>1.6901116666666667</c:v>
                </c:pt>
                <c:pt idx="50">
                  <c:v>1.5885783333333332</c:v>
                </c:pt>
                <c:pt idx="51">
                  <c:v>1.7246758333333334</c:v>
                </c:pt>
                <c:pt idx="52">
                  <c:v>1.7263208333333333</c:v>
                </c:pt>
                <c:pt idx="53">
                  <c:v>1.8396425000000001</c:v>
                </c:pt>
                <c:pt idx="54">
                  <c:v>1.8737875000000006</c:v>
                </c:pt>
                <c:pt idx="55">
                  <c:v>1.9575033333333336</c:v>
                </c:pt>
                <c:pt idx="56">
                  <c:v>1.9692425</c:v>
                </c:pt>
                <c:pt idx="57">
                  <c:v>2.0852316666666666</c:v>
                </c:pt>
                <c:pt idx="58">
                  <c:v>2.0887583333333333</c:v>
                </c:pt>
                <c:pt idx="59">
                  <c:v>2.2598941666666668</c:v>
                </c:pt>
                <c:pt idx="60">
                  <c:v>2.1299466666666667</c:v>
                </c:pt>
                <c:pt idx="61">
                  <c:v>2.2317425000000002</c:v>
                </c:pt>
                <c:pt idx="62">
                  <c:v>2.6557008333333334</c:v>
                </c:pt>
                <c:pt idx="63">
                  <c:v>2.5192166666666664</c:v>
                </c:pt>
                <c:pt idx="64">
                  <c:v>2.5567583333333332</c:v>
                </c:pt>
                <c:pt idx="65">
                  <c:v>2.9961033333333336</c:v>
                </c:pt>
                <c:pt idx="66">
                  <c:v>2.8811658333333341</c:v>
                </c:pt>
                <c:pt idx="67">
                  <c:v>2.5648825000000004</c:v>
                </c:pt>
                <c:pt idx="68">
                  <c:v>2.3748999999999998</c:v>
                </c:pt>
                <c:pt idx="69">
                  <c:v>2.3773350000000004</c:v>
                </c:pt>
                <c:pt idx="70">
                  <c:v>2.4773499999999999</c:v>
                </c:pt>
                <c:pt idx="71">
                  <c:v>2.9378558333333338</c:v>
                </c:pt>
                <c:pt idx="72">
                  <c:v>2.7263583333333332</c:v>
                </c:pt>
                <c:pt idx="73">
                  <c:v>2.4024358333333335</c:v>
                </c:pt>
                <c:pt idx="74">
                  <c:v>2.4944500000000001</c:v>
                </c:pt>
                <c:pt idx="75">
                  <c:v>2.751606666666667</c:v>
                </c:pt>
                <c:pt idx="76">
                  <c:v>2.5957208333333335</c:v>
                </c:pt>
                <c:pt idx="77">
                  <c:v>2.5759574999999999</c:v>
                </c:pt>
                <c:pt idx="78">
                  <c:v>2.7127133333333333</c:v>
                </c:pt>
                <c:pt idx="79">
                  <c:v>2.6242308333333337</c:v>
                </c:pt>
                <c:pt idx="80">
                  <c:v>2.816359166666667</c:v>
                </c:pt>
                <c:pt idx="81">
                  <c:v>2.4700666666666664</c:v>
                </c:pt>
                <c:pt idx="82">
                  <c:v>2.4455</c:v>
                </c:pt>
                <c:pt idx="83">
                  <c:v>2.7262125000000004</c:v>
                </c:pt>
                <c:pt idx="84">
                  <c:v>2.9254983333333335</c:v>
                </c:pt>
                <c:pt idx="85">
                  <c:v>2.981218333333334</c:v>
                </c:pt>
                <c:pt idx="86">
                  <c:v>2.5393583333333334</c:v>
                </c:pt>
                <c:pt idx="87">
                  <c:v>2.9369341666666666</c:v>
                </c:pt>
                <c:pt idx="88">
                  <c:v>2.2844091666666668</c:v>
                </c:pt>
                <c:pt idx="89">
                  <c:v>2.136508333333333</c:v>
                </c:pt>
                <c:pt idx="90">
                  <c:v>2.2370916666666667</c:v>
                </c:pt>
                <c:pt idx="91">
                  <c:v>2.062043333333333</c:v>
                </c:pt>
                <c:pt idx="92">
                  <c:v>2.4968391666666663</c:v>
                </c:pt>
                <c:pt idx="93">
                  <c:v>2.9653091666666671</c:v>
                </c:pt>
                <c:pt idx="94">
                  <c:v>3.2181591666666662</c:v>
                </c:pt>
                <c:pt idx="95">
                  <c:v>2.5073008333333329</c:v>
                </c:pt>
                <c:pt idx="96">
                  <c:v>2.813289166666666</c:v>
                </c:pt>
                <c:pt idx="97">
                  <c:v>2.6832050000000005</c:v>
                </c:pt>
                <c:pt idx="98">
                  <c:v>2.6155658333333336</c:v>
                </c:pt>
                <c:pt idx="99">
                  <c:v>2.6196799999999998</c:v>
                </c:pt>
                <c:pt idx="100">
                  <c:v>2.5656991666666666</c:v>
                </c:pt>
                <c:pt idx="101">
                  <c:v>2.4452816666666668</c:v>
                </c:pt>
                <c:pt idx="102">
                  <c:v>2.5897166666666669</c:v>
                </c:pt>
                <c:pt idx="103">
                  <c:v>2.6044900000000002</c:v>
                </c:pt>
                <c:pt idx="104">
                  <c:v>2.7476666666666669</c:v>
                </c:pt>
                <c:pt idx="105">
                  <c:v>2.8644649999999996</c:v>
                </c:pt>
                <c:pt idx="106">
                  <c:v>2.7540733333333329</c:v>
                </c:pt>
                <c:pt idx="107">
                  <c:v>2.6212300000000002</c:v>
                </c:pt>
                <c:pt idx="108">
                  <c:v>2.786331666666666</c:v>
                </c:pt>
                <c:pt idx="109">
                  <c:v>3.0866000000000002</c:v>
                </c:pt>
                <c:pt idx="110">
                  <c:v>3.0487774999999999</c:v>
                </c:pt>
                <c:pt idx="111">
                  <c:v>3.2778933333333331</c:v>
                </c:pt>
                <c:pt idx="112">
                  <c:v>3.6598083333333329</c:v>
                </c:pt>
                <c:pt idx="113">
                  <c:v>3.3690366666666662</c:v>
                </c:pt>
                <c:pt idx="114">
                  <c:v>3.1942749999999993</c:v>
                </c:pt>
                <c:pt idx="115">
                  <c:v>2.8843274999999999</c:v>
                </c:pt>
                <c:pt idx="116">
                  <c:v>2.7102541666666657</c:v>
                </c:pt>
                <c:pt idx="117">
                  <c:v>2.6637858333333333</c:v>
                </c:pt>
                <c:pt idx="118">
                  <c:v>3.1238558333333333</c:v>
                </c:pt>
                <c:pt idx="119">
                  <c:v>2.9390725</c:v>
                </c:pt>
                <c:pt idx="120">
                  <c:v>2.9294208333333334</c:v>
                </c:pt>
                <c:pt idx="121">
                  <c:v>3.1341766666666668</c:v>
                </c:pt>
                <c:pt idx="122">
                  <c:v>3.0401316666666669</c:v>
                </c:pt>
                <c:pt idx="123">
                  <c:v>2.9610266666666667</c:v>
                </c:pt>
                <c:pt idx="124">
                  <c:v>2.7744858333333333</c:v>
                </c:pt>
                <c:pt idx="125">
                  <c:v>2.9330149999999997</c:v>
                </c:pt>
                <c:pt idx="126">
                  <c:v>2.7215383333333336</c:v>
                </c:pt>
                <c:pt idx="127">
                  <c:v>2.5024408333333334</c:v>
                </c:pt>
                <c:pt idx="128">
                  <c:v>2.6217583333333332</c:v>
                </c:pt>
                <c:pt idx="129">
                  <c:v>2.4399616666666666</c:v>
                </c:pt>
                <c:pt idx="130">
                  <c:v>2.676956666666666</c:v>
                </c:pt>
                <c:pt idx="131">
                  <c:v>2.7904816666666665</c:v>
                </c:pt>
                <c:pt idx="132">
                  <c:v>2.7522866666666665</c:v>
                </c:pt>
                <c:pt idx="133">
                  <c:v>3.1954858333333331</c:v>
                </c:pt>
                <c:pt idx="134">
                  <c:v>3.5590650000000004</c:v>
                </c:pt>
                <c:pt idx="135">
                  <c:v>3.5308850000000001</c:v>
                </c:pt>
                <c:pt idx="136">
                  <c:v>3.4611233333333331</c:v>
                </c:pt>
                <c:pt idx="137">
                  <c:v>3.7298783333333336</c:v>
                </c:pt>
                <c:pt idx="138">
                  <c:v>3.7460833333333334</c:v>
                </c:pt>
                <c:pt idx="139">
                  <c:v>3.6303333333333332</c:v>
                </c:pt>
                <c:pt idx="140">
                  <c:v>3.5146608333333336</c:v>
                </c:pt>
                <c:pt idx="141">
                  <c:v>3.7256483333333339</c:v>
                </c:pt>
                <c:pt idx="142">
                  <c:v>3.2773849999999993</c:v>
                </c:pt>
                <c:pt idx="143">
                  <c:v>3.2383675000000003</c:v>
                </c:pt>
                <c:pt idx="144">
                  <c:v>3.1619216666666667</c:v>
                </c:pt>
                <c:pt idx="145">
                  <c:v>3.3173708333333334</c:v>
                </c:pt>
                <c:pt idx="146">
                  <c:v>3.6769549999999995</c:v>
                </c:pt>
                <c:pt idx="147">
                  <c:v>3.4576425</c:v>
                </c:pt>
                <c:pt idx="148">
                  <c:v>3.8075399999999999</c:v>
                </c:pt>
                <c:pt idx="149">
                  <c:v>3.6094966666666668</c:v>
                </c:pt>
                <c:pt idx="150">
                  <c:v>3.8452391666666674</c:v>
                </c:pt>
                <c:pt idx="151">
                  <c:v>3.4152533333333337</c:v>
                </c:pt>
                <c:pt idx="152">
                  <c:v>2.8548966666666669</c:v>
                </c:pt>
                <c:pt idx="153">
                  <c:v>3.1980416666666671</c:v>
                </c:pt>
                <c:pt idx="154">
                  <c:v>3.5990191666666669</c:v>
                </c:pt>
                <c:pt idx="155">
                  <c:v>3.2822925000000005</c:v>
                </c:pt>
                <c:pt idx="156">
                  <c:v>3.3992475</c:v>
                </c:pt>
                <c:pt idx="157">
                  <c:v>3.5386708333333332</c:v>
                </c:pt>
                <c:pt idx="158">
                  <c:v>3.2551758333333329</c:v>
                </c:pt>
                <c:pt idx="159">
                  <c:v>3.5171833333333336</c:v>
                </c:pt>
                <c:pt idx="160">
                  <c:v>4.346849166666666</c:v>
                </c:pt>
                <c:pt idx="161">
                  <c:v>4.1280749999999999</c:v>
                </c:pt>
                <c:pt idx="162">
                  <c:v>3.9529916666666671</c:v>
                </c:pt>
                <c:pt idx="163">
                  <c:v>3.7857916666666669</c:v>
                </c:pt>
                <c:pt idx="164">
                  <c:v>3.4962166666666668</c:v>
                </c:pt>
                <c:pt idx="165">
                  <c:v>3.9178416666666664</c:v>
                </c:pt>
                <c:pt idx="166">
                  <c:v>3.6708916666666664</c:v>
                </c:pt>
                <c:pt idx="167">
                  <c:v>3.5299166666666668</c:v>
                </c:pt>
                <c:pt idx="168">
                  <c:v>3.5428841666666671</c:v>
                </c:pt>
                <c:pt idx="169">
                  <c:v>4.1055416666666664</c:v>
                </c:pt>
                <c:pt idx="170">
                  <c:v>3.8136550000000002</c:v>
                </c:pt>
                <c:pt idx="171">
                  <c:v>3.8983000000000003</c:v>
                </c:pt>
                <c:pt idx="172">
                  <c:v>4.0841583333333329</c:v>
                </c:pt>
                <c:pt idx="173">
                  <c:v>4.1433249999999999</c:v>
                </c:pt>
                <c:pt idx="174">
                  <c:v>3.9247666666666663</c:v>
                </c:pt>
                <c:pt idx="175">
                  <c:v>4.0483666666666664</c:v>
                </c:pt>
                <c:pt idx="176">
                  <c:v>4.79277</c:v>
                </c:pt>
                <c:pt idx="177">
                  <c:v>3.6512999999999995</c:v>
                </c:pt>
                <c:pt idx="178">
                  <c:v>3.6805916666666669</c:v>
                </c:pt>
                <c:pt idx="179">
                  <c:v>3.4536083333333334</c:v>
                </c:pt>
                <c:pt idx="180">
                  <c:v>3.4389166666666671</c:v>
                </c:pt>
                <c:pt idx="181">
                  <c:v>3.9807416666666664</c:v>
                </c:pt>
                <c:pt idx="182">
                  <c:v>3.5308050000000004</c:v>
                </c:pt>
                <c:pt idx="183">
                  <c:v>3.8931249999999999</c:v>
                </c:pt>
                <c:pt idx="184">
                  <c:v>3.2988891666666667</c:v>
                </c:pt>
                <c:pt idx="185">
                  <c:v>3.8139583333333338</c:v>
                </c:pt>
                <c:pt idx="186">
                  <c:v>3.8922708333333333</c:v>
                </c:pt>
                <c:pt idx="187">
                  <c:v>4.3172808333333323</c:v>
                </c:pt>
                <c:pt idx="188">
                  <c:v>4.1798999999999999</c:v>
                </c:pt>
                <c:pt idx="189">
                  <c:v>3.8663183333333335</c:v>
                </c:pt>
                <c:pt idx="190">
                  <c:v>4.1560416666666669</c:v>
                </c:pt>
                <c:pt idx="191">
                  <c:v>4.0520983333333325</c:v>
                </c:pt>
                <c:pt idx="192">
                  <c:v>3.9788141666666674</c:v>
                </c:pt>
                <c:pt idx="193">
                  <c:v>4.05741</c:v>
                </c:pt>
                <c:pt idx="194">
                  <c:v>4.5484083333333336</c:v>
                </c:pt>
                <c:pt idx="195">
                  <c:v>4.4274833333333339</c:v>
                </c:pt>
                <c:pt idx="196">
                  <c:v>3.8115175000000003</c:v>
                </c:pt>
                <c:pt idx="197">
                  <c:v>4.1153333333333331</c:v>
                </c:pt>
                <c:pt idx="198">
                  <c:v>4.1427166666666668</c:v>
                </c:pt>
                <c:pt idx="199">
                  <c:v>3.6084250000000004</c:v>
                </c:pt>
                <c:pt idx="200">
                  <c:v>3.4879666666666664</c:v>
                </c:pt>
                <c:pt idx="201">
                  <c:v>4.0173999999999994</c:v>
                </c:pt>
                <c:pt idx="202">
                  <c:v>4.1712358333333333</c:v>
                </c:pt>
                <c:pt idx="203">
                  <c:v>3.9857499999999999</c:v>
                </c:pt>
                <c:pt idx="204">
                  <c:v>4.2731349999999999</c:v>
                </c:pt>
                <c:pt idx="205">
                  <c:v>4.1959583333333335</c:v>
                </c:pt>
                <c:pt idx="206">
                  <c:v>4.2509300000000003</c:v>
                </c:pt>
                <c:pt idx="207">
                  <c:v>4.7531324999999995</c:v>
                </c:pt>
                <c:pt idx="208">
                  <c:v>4.8698825000000001</c:v>
                </c:pt>
                <c:pt idx="209">
                  <c:v>4.9063908333333339</c:v>
                </c:pt>
                <c:pt idx="210">
                  <c:v>5.0878050000000004</c:v>
                </c:pt>
                <c:pt idx="211">
                  <c:v>4.76309</c:v>
                </c:pt>
                <c:pt idx="212">
                  <c:v>4.6658083333333336</c:v>
                </c:pt>
                <c:pt idx="213">
                  <c:v>5.0117916666666664</c:v>
                </c:pt>
                <c:pt idx="214">
                  <c:v>5.0036499999999995</c:v>
                </c:pt>
                <c:pt idx="215">
                  <c:v>4.7531083333333344</c:v>
                </c:pt>
                <c:pt idx="216">
                  <c:v>4.4085500000000009</c:v>
                </c:pt>
                <c:pt idx="217">
                  <c:v>4.0443666666666669</c:v>
                </c:pt>
                <c:pt idx="218">
                  <c:v>4.0796583333333336</c:v>
                </c:pt>
                <c:pt idx="219">
                  <c:v>3.8525524999999998</c:v>
                </c:pt>
                <c:pt idx="220">
                  <c:v>3.902108333333334</c:v>
                </c:pt>
                <c:pt idx="221">
                  <c:v>4.3887166666666673</c:v>
                </c:pt>
                <c:pt idx="222">
                  <c:v>4.2751416666666664</c:v>
                </c:pt>
                <c:pt idx="223">
                  <c:v>4.0491916666666663</c:v>
                </c:pt>
                <c:pt idx="224">
                  <c:v>4.2033083333333332</c:v>
                </c:pt>
                <c:pt idx="225">
                  <c:v>4.1594416666666651</c:v>
                </c:pt>
                <c:pt idx="226">
                  <c:v>4.4203750000000008</c:v>
                </c:pt>
                <c:pt idx="227">
                  <c:v>4.5061249999999999</c:v>
                </c:pt>
                <c:pt idx="228">
                  <c:v>4.405875</c:v>
                </c:pt>
                <c:pt idx="229">
                  <c:v>4.670516666666666</c:v>
                </c:pt>
                <c:pt idx="230">
                  <c:v>4.5683333333333334</c:v>
                </c:pt>
                <c:pt idx="231">
                  <c:v>5.015903333333334</c:v>
                </c:pt>
                <c:pt idx="232">
                  <c:v>5.1374841666666669</c:v>
                </c:pt>
                <c:pt idx="233">
                  <c:v>5.0152500000000009</c:v>
                </c:pt>
                <c:pt idx="234">
                  <c:v>4.6239833333333324</c:v>
                </c:pt>
                <c:pt idx="235">
                  <c:v>4.8204858333333336</c:v>
                </c:pt>
                <c:pt idx="236">
                  <c:v>4.6066899999999995</c:v>
                </c:pt>
                <c:pt idx="237">
                  <c:v>4.4596200000000001</c:v>
                </c:pt>
                <c:pt idx="238">
                  <c:v>4.4431391666666658</c:v>
                </c:pt>
                <c:pt idx="239">
                  <c:v>4.3134491666666674</c:v>
                </c:pt>
                <c:pt idx="240">
                  <c:v>4.8521925000000001</c:v>
                </c:pt>
                <c:pt idx="241">
                  <c:v>4.8766283333333336</c:v>
                </c:pt>
                <c:pt idx="242">
                  <c:v>4.9810983333333327</c:v>
                </c:pt>
                <c:pt idx="243">
                  <c:v>4.8899416666666671</c:v>
                </c:pt>
                <c:pt idx="244">
                  <c:v>4.8320833333333342</c:v>
                </c:pt>
                <c:pt idx="245">
                  <c:v>4.119391666666667</c:v>
                </c:pt>
                <c:pt idx="246">
                  <c:v>4.2460666666666667</c:v>
                </c:pt>
                <c:pt idx="247">
                  <c:v>4.0981750000000003</c:v>
                </c:pt>
                <c:pt idx="248">
                  <c:v>4.0700916666666673</c:v>
                </c:pt>
                <c:pt idx="249">
                  <c:v>4.6397666666666675</c:v>
                </c:pt>
                <c:pt idx="250">
                  <c:v>4.5570191666666675</c:v>
                </c:pt>
                <c:pt idx="251">
                  <c:v>4.2692083333333333</c:v>
                </c:pt>
                <c:pt idx="252">
                  <c:v>4.4411166666666668</c:v>
                </c:pt>
                <c:pt idx="253">
                  <c:v>4.9812633333333336</c:v>
                </c:pt>
                <c:pt idx="254">
                  <c:v>4.9900500000000001</c:v>
                </c:pt>
                <c:pt idx="255">
                  <c:v>4.3399375000000004</c:v>
                </c:pt>
                <c:pt idx="256">
                  <c:v>4.0488499999999998</c:v>
                </c:pt>
                <c:pt idx="257">
                  <c:v>4.3754058333333337</c:v>
                </c:pt>
                <c:pt idx="258">
                  <c:v>4.3966850000000006</c:v>
                </c:pt>
                <c:pt idx="259">
                  <c:v>4.4969999999999999</c:v>
                </c:pt>
                <c:pt idx="260">
                  <c:v>4.460516666666666</c:v>
                </c:pt>
                <c:pt idx="261">
                  <c:v>5.0103083333333336</c:v>
                </c:pt>
                <c:pt idx="262">
                  <c:v>4.8614500000000005</c:v>
                </c:pt>
                <c:pt idx="263">
                  <c:v>4.3648508333333327</c:v>
                </c:pt>
                <c:pt idx="264">
                  <c:v>3.9411</c:v>
                </c:pt>
                <c:pt idx="265">
                  <c:v>4.7492333333333328</c:v>
                </c:pt>
                <c:pt idx="266">
                  <c:v>4.7214333333333345</c:v>
                </c:pt>
                <c:pt idx="267">
                  <c:v>4.3697249999999999</c:v>
                </c:pt>
                <c:pt idx="268">
                  <c:v>4.6180500000000002</c:v>
                </c:pt>
                <c:pt idx="269">
                  <c:v>4.6500083333333331</c:v>
                </c:pt>
                <c:pt idx="270">
                  <c:v>4.2597083333333332</c:v>
                </c:pt>
                <c:pt idx="271">
                  <c:v>4.4484833333333329</c:v>
                </c:pt>
                <c:pt idx="272">
                  <c:v>4.6581416666666664</c:v>
                </c:pt>
                <c:pt idx="273">
                  <c:v>4.7178833333333339</c:v>
                </c:pt>
                <c:pt idx="274">
                  <c:v>4.9915250000000002</c:v>
                </c:pt>
                <c:pt idx="275">
                  <c:v>5.4692666666666669</c:v>
                </c:pt>
                <c:pt idx="276">
                  <c:v>5.1591666666666667</c:v>
                </c:pt>
                <c:pt idx="277">
                  <c:v>4.689425</c:v>
                </c:pt>
                <c:pt idx="278">
                  <c:v>4.6779833333333336</c:v>
                </c:pt>
                <c:pt idx="279">
                  <c:v>5.2107250000000001</c:v>
                </c:pt>
                <c:pt idx="280">
                  <c:v>5.2922666666666665</c:v>
                </c:pt>
                <c:pt idx="281">
                  <c:v>4.8917583333333328</c:v>
                </c:pt>
                <c:pt idx="282">
                  <c:v>4.4128833333333342</c:v>
                </c:pt>
                <c:pt idx="283">
                  <c:v>4.5073083333333335</c:v>
                </c:pt>
                <c:pt idx="284">
                  <c:v>4.8617750000000006</c:v>
                </c:pt>
                <c:pt idx="285">
                  <c:v>4.5592333333333341</c:v>
                </c:pt>
                <c:pt idx="286">
                  <c:v>4.4369000000000005</c:v>
                </c:pt>
                <c:pt idx="287">
                  <c:v>4.6197458333333321</c:v>
                </c:pt>
                <c:pt idx="288">
                  <c:v>5.1614166666666659</c:v>
                </c:pt>
                <c:pt idx="289">
                  <c:v>4.8246166666666666</c:v>
                </c:pt>
                <c:pt idx="290">
                  <c:v>5.0059250000000004</c:v>
                </c:pt>
                <c:pt idx="291">
                  <c:v>5.0166416666666658</c:v>
                </c:pt>
                <c:pt idx="292">
                  <c:v>4.8848333333333338</c:v>
                </c:pt>
                <c:pt idx="293">
                  <c:v>4.2659500000000001</c:v>
                </c:pt>
                <c:pt idx="294">
                  <c:v>4.7154483333333337</c:v>
                </c:pt>
                <c:pt idx="295">
                  <c:v>4.7426750000000002</c:v>
                </c:pt>
                <c:pt idx="296">
                  <c:v>4.613833333333333</c:v>
                </c:pt>
                <c:pt idx="297">
                  <c:v>4.7739583333333329</c:v>
                </c:pt>
                <c:pt idx="298">
                  <c:v>4.3672499999999994</c:v>
                </c:pt>
                <c:pt idx="299">
                  <c:v>4.3700916666666672</c:v>
                </c:pt>
                <c:pt idx="300">
                  <c:v>4.4083416666666659</c:v>
                </c:pt>
                <c:pt idx="301">
                  <c:v>4.4749916666666669</c:v>
                </c:pt>
                <c:pt idx="302">
                  <c:v>4.7407416666666675</c:v>
                </c:pt>
                <c:pt idx="303">
                  <c:v>4.8995541666666673</c:v>
                </c:pt>
                <c:pt idx="304">
                  <c:v>4.8403333333333336</c:v>
                </c:pt>
                <c:pt idx="305">
                  <c:v>4.4918666666666667</c:v>
                </c:pt>
                <c:pt idx="306">
                  <c:v>5.0651416666666664</c:v>
                </c:pt>
                <c:pt idx="307">
                  <c:v>4.5736108333333334</c:v>
                </c:pt>
                <c:pt idx="308">
                  <c:v>4.7048950000000005</c:v>
                </c:pt>
                <c:pt idx="309">
                  <c:v>5.0795574999999999</c:v>
                </c:pt>
                <c:pt idx="310">
                  <c:v>5.346375000000001</c:v>
                </c:pt>
                <c:pt idx="311">
                  <c:v>4.7756583333333333</c:v>
                </c:pt>
                <c:pt idx="312">
                  <c:v>4.9692750000000006</c:v>
                </c:pt>
                <c:pt idx="313">
                  <c:v>4.9036833333333334</c:v>
                </c:pt>
                <c:pt idx="314">
                  <c:v>5.0666333333333329</c:v>
                </c:pt>
                <c:pt idx="315">
                  <c:v>4.8369166666666663</c:v>
                </c:pt>
                <c:pt idx="316">
                  <c:v>4.8442333333333334</c:v>
                </c:pt>
                <c:pt idx="317">
                  <c:v>5.2100749999999998</c:v>
                </c:pt>
                <c:pt idx="318">
                  <c:v>5.2034499999999992</c:v>
                </c:pt>
                <c:pt idx="319">
                  <c:v>5.2283833333333334</c:v>
                </c:pt>
                <c:pt idx="320">
                  <c:v>4.6162083333333337</c:v>
                </c:pt>
                <c:pt idx="321">
                  <c:v>4.5594749999999999</c:v>
                </c:pt>
                <c:pt idx="322">
                  <c:v>4.898083333333334</c:v>
                </c:pt>
                <c:pt idx="323">
                  <c:v>5.7587333333333346</c:v>
                </c:pt>
                <c:pt idx="324">
                  <c:v>5.2277666666666667</c:v>
                </c:pt>
                <c:pt idx="325">
                  <c:v>5.1405166666666666</c:v>
                </c:pt>
                <c:pt idx="326">
                  <c:v>5.2289916666666665</c:v>
                </c:pt>
                <c:pt idx="327">
                  <c:v>4.9894833333333333</c:v>
                </c:pt>
                <c:pt idx="328">
                  <c:v>4.7508333333333335</c:v>
                </c:pt>
                <c:pt idx="329">
                  <c:v>5.0443583333333324</c:v>
                </c:pt>
                <c:pt idx="330">
                  <c:v>5.4631833333333333</c:v>
                </c:pt>
                <c:pt idx="331">
                  <c:v>5.3832916666666675</c:v>
                </c:pt>
                <c:pt idx="332">
                  <c:v>4.9655833333333339</c:v>
                </c:pt>
                <c:pt idx="333">
                  <c:v>4.8240833333333333</c:v>
                </c:pt>
                <c:pt idx="334">
                  <c:v>5.0676333333333323</c:v>
                </c:pt>
                <c:pt idx="335">
                  <c:v>5.4554000000000009</c:v>
                </c:pt>
                <c:pt idx="336">
                  <c:v>5.3489333333333322</c:v>
                </c:pt>
                <c:pt idx="337">
                  <c:v>5.1329000000000002</c:v>
                </c:pt>
                <c:pt idx="338">
                  <c:v>5.4506416666666659</c:v>
                </c:pt>
                <c:pt idx="339">
                  <c:v>5.4573416666666672</c:v>
                </c:pt>
                <c:pt idx="340">
                  <c:v>5.4470833333333326</c:v>
                </c:pt>
                <c:pt idx="341">
                  <c:v>5.2828083333333327</c:v>
                </c:pt>
                <c:pt idx="342">
                  <c:v>5.1457916666666668</c:v>
                </c:pt>
                <c:pt idx="343">
                  <c:v>4.9839500000000001</c:v>
                </c:pt>
                <c:pt idx="344">
                  <c:v>5.2074999999999987</c:v>
                </c:pt>
                <c:pt idx="345">
                  <c:v>4.9389000000000003</c:v>
                </c:pt>
                <c:pt idx="346">
                  <c:v>5.4979499999999994</c:v>
                </c:pt>
                <c:pt idx="347">
                  <c:v>5.6813916666666673</c:v>
                </c:pt>
                <c:pt idx="348">
                  <c:v>5.3603750000000003</c:v>
                </c:pt>
                <c:pt idx="349">
                  <c:v>5.4342750000000004</c:v>
                </c:pt>
                <c:pt idx="350">
                  <c:v>5.3449083333333336</c:v>
                </c:pt>
                <c:pt idx="351">
                  <c:v>5.211266666666666</c:v>
                </c:pt>
                <c:pt idx="352">
                  <c:v>5.351466666666667</c:v>
                </c:pt>
                <c:pt idx="353">
                  <c:v>4.8684249999999993</c:v>
                </c:pt>
                <c:pt idx="354">
                  <c:v>4.9654833333333341</c:v>
                </c:pt>
                <c:pt idx="355">
                  <c:v>5.411525000000001</c:v>
                </c:pt>
                <c:pt idx="356">
                  <c:v>5.1772583333333335</c:v>
                </c:pt>
                <c:pt idx="357">
                  <c:v>5.4856833333333332</c:v>
                </c:pt>
                <c:pt idx="358">
                  <c:v>5.608483333333333</c:v>
                </c:pt>
                <c:pt idx="359">
                  <c:v>5.8038083333333335</c:v>
                </c:pt>
                <c:pt idx="360">
                  <c:v>5.7496499999999999</c:v>
                </c:pt>
                <c:pt idx="361">
                  <c:v>5.4949750000000002</c:v>
                </c:pt>
                <c:pt idx="362">
                  <c:v>5.3349166666666674</c:v>
                </c:pt>
                <c:pt idx="363">
                  <c:v>5.4503666666666675</c:v>
                </c:pt>
                <c:pt idx="364">
                  <c:v>5.2746333333333331</c:v>
                </c:pt>
                <c:pt idx="365">
                  <c:v>5.5548499999999992</c:v>
                </c:pt>
                <c:pt idx="366">
                  <c:v>5.407591666666665</c:v>
                </c:pt>
                <c:pt idx="367">
                  <c:v>5.4372250000000006</c:v>
                </c:pt>
                <c:pt idx="368">
                  <c:v>5.0514666666666663</c:v>
                </c:pt>
                <c:pt idx="369">
                  <c:v>4.9307750000000006</c:v>
                </c:pt>
                <c:pt idx="370">
                  <c:v>5.0907499999999999</c:v>
                </c:pt>
                <c:pt idx="371">
                  <c:v>4.8955416666666665</c:v>
                </c:pt>
                <c:pt idx="372">
                  <c:v>4.7390500000000007</c:v>
                </c:pt>
                <c:pt idx="373">
                  <c:v>4.9466666666666663</c:v>
                </c:pt>
                <c:pt idx="374">
                  <c:v>4.7706499999999998</c:v>
                </c:pt>
                <c:pt idx="375">
                  <c:v>4.3645583333333322</c:v>
                </c:pt>
                <c:pt idx="376">
                  <c:v>5.1574416666666663</c:v>
                </c:pt>
                <c:pt idx="377">
                  <c:v>5.1960499999999996</c:v>
                </c:pt>
                <c:pt idx="378">
                  <c:v>5.0719583333333338</c:v>
                </c:pt>
                <c:pt idx="379">
                  <c:v>5.1903833333333331</c:v>
                </c:pt>
                <c:pt idx="380">
                  <c:v>5.0081333333333333</c:v>
                </c:pt>
                <c:pt idx="381">
                  <c:v>5.4446000000000003</c:v>
                </c:pt>
                <c:pt idx="382">
                  <c:v>5.0462750000000005</c:v>
                </c:pt>
                <c:pt idx="383">
                  <c:v>5.1713916666666666</c:v>
                </c:pt>
                <c:pt idx="384">
                  <c:v>4.9106500000000013</c:v>
                </c:pt>
                <c:pt idx="385">
                  <c:v>5.1597166666666672</c:v>
                </c:pt>
                <c:pt idx="386">
                  <c:v>5.2941249999999993</c:v>
                </c:pt>
                <c:pt idx="387">
                  <c:v>6.0794999999999995</c:v>
                </c:pt>
                <c:pt idx="388">
                  <c:v>6.2526499999999992</c:v>
                </c:pt>
                <c:pt idx="389">
                  <c:v>5.9448833333333333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40-8C4D-9955-AF6AF43C8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pooled!$AT$4:$AT$393</c:f>
                <c:numCache>
                  <c:formatCode>General</c:formatCode>
                  <c:ptCount val="390"/>
                  <c:pt idx="0">
                    <c:v>0.11940661081283573</c:v>
                  </c:pt>
                  <c:pt idx="1">
                    <c:v>0.15597040048361785</c:v>
                  </c:pt>
                  <c:pt idx="2">
                    <c:v>0.14620832590654331</c:v>
                  </c:pt>
                  <c:pt idx="3">
                    <c:v>9.2114366051560273E-2</c:v>
                  </c:pt>
                  <c:pt idx="4">
                    <c:v>0.13436286736395078</c:v>
                  </c:pt>
                  <c:pt idx="5">
                    <c:v>0.1037213785518053</c:v>
                  </c:pt>
                  <c:pt idx="6">
                    <c:v>0.1163097443957905</c:v>
                  </c:pt>
                  <c:pt idx="7">
                    <c:v>7.4818303267234598E-2</c:v>
                  </c:pt>
                  <c:pt idx="8">
                    <c:v>0.12667809864181373</c:v>
                  </c:pt>
                  <c:pt idx="9">
                    <c:v>0.10619052164683131</c:v>
                  </c:pt>
                  <c:pt idx="10">
                    <c:v>0.11228027363916106</c:v>
                  </c:pt>
                  <c:pt idx="11">
                    <c:v>9.8844284582857517E-2</c:v>
                  </c:pt>
                  <c:pt idx="12">
                    <c:v>0.1018889929969842</c:v>
                  </c:pt>
                  <c:pt idx="13">
                    <c:v>6.4951570342055065E-2</c:v>
                  </c:pt>
                  <c:pt idx="14">
                    <c:v>9.8437830326525269E-2</c:v>
                  </c:pt>
                  <c:pt idx="15">
                    <c:v>0.15802343252591561</c:v>
                  </c:pt>
                  <c:pt idx="16">
                    <c:v>8.5515372643364007E-2</c:v>
                  </c:pt>
                  <c:pt idx="17">
                    <c:v>6.110070358461811E-2</c:v>
                  </c:pt>
                  <c:pt idx="18">
                    <c:v>7.4422569585014225E-2</c:v>
                  </c:pt>
                  <c:pt idx="19">
                    <c:v>0.10411793745070992</c:v>
                  </c:pt>
                  <c:pt idx="20">
                    <c:v>6.4260071529133114E-2</c:v>
                  </c:pt>
                  <c:pt idx="21">
                    <c:v>8.6000905415717324E-2</c:v>
                  </c:pt>
                  <c:pt idx="22">
                    <c:v>0.13330473651666638</c:v>
                  </c:pt>
                  <c:pt idx="23">
                    <c:v>9.553369295645868E-2</c:v>
                  </c:pt>
                  <c:pt idx="24">
                    <c:v>5.589902083492207E-2</c:v>
                  </c:pt>
                  <c:pt idx="25">
                    <c:v>0.10311869007325657</c:v>
                  </c:pt>
                  <c:pt idx="26">
                    <c:v>0.11358867247728317</c:v>
                  </c:pt>
                  <c:pt idx="27">
                    <c:v>8.4205311072869063E-2</c:v>
                  </c:pt>
                  <c:pt idx="28">
                    <c:v>0.12309265747083471</c:v>
                  </c:pt>
                  <c:pt idx="29">
                    <c:v>0.13123776506225357</c:v>
                  </c:pt>
                  <c:pt idx="30">
                    <c:v>0.14611797822515191</c:v>
                  </c:pt>
                  <c:pt idx="31">
                    <c:v>0.12336059084032747</c:v>
                  </c:pt>
                  <c:pt idx="32">
                    <c:v>9.8072083975528301E-2</c:v>
                  </c:pt>
                  <c:pt idx="33">
                    <c:v>9.4788770218818721E-2</c:v>
                  </c:pt>
                  <c:pt idx="34">
                    <c:v>8.6224634243963011E-2</c:v>
                  </c:pt>
                  <c:pt idx="35">
                    <c:v>0.12796131359820387</c:v>
                  </c:pt>
                  <c:pt idx="36">
                    <c:v>0.10179088375267879</c:v>
                  </c:pt>
                  <c:pt idx="37">
                    <c:v>0.10860198530469459</c:v>
                  </c:pt>
                  <c:pt idx="38">
                    <c:v>9.0402231496771526E-2</c:v>
                  </c:pt>
                  <c:pt idx="39">
                    <c:v>7.556736053704248E-2</c:v>
                  </c:pt>
                  <c:pt idx="40">
                    <c:v>0.11112234987352533</c:v>
                  </c:pt>
                  <c:pt idx="41">
                    <c:v>0.1300967352549246</c:v>
                  </c:pt>
                  <c:pt idx="42">
                    <c:v>0.14284279579967868</c:v>
                  </c:pt>
                  <c:pt idx="43">
                    <c:v>7.9174090242051451E-2</c:v>
                  </c:pt>
                  <c:pt idx="44">
                    <c:v>0.11452274144501151</c:v>
                  </c:pt>
                  <c:pt idx="45">
                    <c:v>0.1332538409579648</c:v>
                  </c:pt>
                  <c:pt idx="46">
                    <c:v>6.6300077700033572E-2</c:v>
                  </c:pt>
                  <c:pt idx="47">
                    <c:v>8.5783580608530252E-2</c:v>
                  </c:pt>
                  <c:pt idx="48">
                    <c:v>8.1448895601456489E-2</c:v>
                  </c:pt>
                  <c:pt idx="49">
                    <c:v>0.10255983200753643</c:v>
                  </c:pt>
                  <c:pt idx="50">
                    <c:v>7.1998444278576684E-2</c:v>
                  </c:pt>
                  <c:pt idx="51">
                    <c:v>7.1212089329458064E-2</c:v>
                  </c:pt>
                  <c:pt idx="52">
                    <c:v>9.4081740297058555E-2</c:v>
                  </c:pt>
                  <c:pt idx="53">
                    <c:v>6.9550991168168874E-2</c:v>
                  </c:pt>
                  <c:pt idx="54">
                    <c:v>5.4627122153262618E-2</c:v>
                  </c:pt>
                  <c:pt idx="55">
                    <c:v>7.5677111647266329E-2</c:v>
                  </c:pt>
                  <c:pt idx="56">
                    <c:v>5.6131708390790104E-2</c:v>
                  </c:pt>
                  <c:pt idx="57">
                    <c:v>9.5863071637559763E-2</c:v>
                  </c:pt>
                  <c:pt idx="58">
                    <c:v>3.7458649592489714E-2</c:v>
                  </c:pt>
                  <c:pt idx="59">
                    <c:v>5.1414977625614366E-2</c:v>
                  </c:pt>
                  <c:pt idx="60">
                    <c:v>8.246082847220966E-2</c:v>
                  </c:pt>
                  <c:pt idx="61">
                    <c:v>4.8257045528936164E-2</c:v>
                  </c:pt>
                  <c:pt idx="62">
                    <c:v>7.7827913152393777E-2</c:v>
                  </c:pt>
                  <c:pt idx="63">
                    <c:v>8.2437400607608624E-2</c:v>
                  </c:pt>
                  <c:pt idx="64">
                    <c:v>0.10477270709261612</c:v>
                  </c:pt>
                  <c:pt idx="65">
                    <c:v>7.3073956241659813E-2</c:v>
                  </c:pt>
                  <c:pt idx="66">
                    <c:v>8.3008049194404188E-2</c:v>
                  </c:pt>
                  <c:pt idx="67">
                    <c:v>7.6916616106881192E-2</c:v>
                  </c:pt>
                  <c:pt idx="68">
                    <c:v>0.10556098433673979</c:v>
                  </c:pt>
                  <c:pt idx="69">
                    <c:v>9.728139320231699E-2</c:v>
                  </c:pt>
                  <c:pt idx="70">
                    <c:v>7.117096302942176E-2</c:v>
                  </c:pt>
                  <c:pt idx="71">
                    <c:v>0.10414637435679956</c:v>
                  </c:pt>
                  <c:pt idx="72">
                    <c:v>8.4904716164770147E-2</c:v>
                  </c:pt>
                  <c:pt idx="73">
                    <c:v>7.7550223340437083E-2</c:v>
                  </c:pt>
                  <c:pt idx="74">
                    <c:v>8.5872761759018798E-2</c:v>
                  </c:pt>
                  <c:pt idx="75">
                    <c:v>7.6290416470235753E-2</c:v>
                  </c:pt>
                  <c:pt idx="76">
                    <c:v>8.9987700337997828E-2</c:v>
                  </c:pt>
                  <c:pt idx="77">
                    <c:v>0.10896887341105641</c:v>
                  </c:pt>
                  <c:pt idx="78">
                    <c:v>0.13560031807715761</c:v>
                  </c:pt>
                  <c:pt idx="79">
                    <c:v>7.5703963366817104E-2</c:v>
                  </c:pt>
                  <c:pt idx="80">
                    <c:v>0.10294384967966129</c:v>
                  </c:pt>
                  <c:pt idx="81">
                    <c:v>8.6317424641361884E-2</c:v>
                  </c:pt>
                  <c:pt idx="82">
                    <c:v>8.9280075429442732E-2</c:v>
                  </c:pt>
                  <c:pt idx="83">
                    <c:v>6.8677871759719469E-2</c:v>
                  </c:pt>
                  <c:pt idx="84">
                    <c:v>9.7827755603479741E-2</c:v>
                  </c:pt>
                  <c:pt idx="85">
                    <c:v>0.10785951473064058</c:v>
                  </c:pt>
                  <c:pt idx="86">
                    <c:v>8.9125122685395672E-2</c:v>
                  </c:pt>
                  <c:pt idx="87">
                    <c:v>0.10501896714211159</c:v>
                  </c:pt>
                  <c:pt idx="88">
                    <c:v>9.3815510310115979E-2</c:v>
                  </c:pt>
                  <c:pt idx="89">
                    <c:v>7.3819787174817186E-2</c:v>
                  </c:pt>
                  <c:pt idx="90">
                    <c:v>9.1103125327534312E-2</c:v>
                  </c:pt>
                  <c:pt idx="91">
                    <c:v>9.2015457638618389E-2</c:v>
                  </c:pt>
                  <c:pt idx="92">
                    <c:v>8.3199073057190792E-2</c:v>
                  </c:pt>
                  <c:pt idx="93">
                    <c:v>6.4556877034710483E-2</c:v>
                  </c:pt>
                  <c:pt idx="94">
                    <c:v>0.14315155640001775</c:v>
                  </c:pt>
                  <c:pt idx="95">
                    <c:v>7.3202560525054888E-2</c:v>
                  </c:pt>
                  <c:pt idx="96">
                    <c:v>0.1028438422261562</c:v>
                  </c:pt>
                  <c:pt idx="97">
                    <c:v>6.8421749294468273E-2</c:v>
                  </c:pt>
                  <c:pt idx="98">
                    <c:v>6.498751103796184E-2</c:v>
                  </c:pt>
                  <c:pt idx="99">
                    <c:v>9.2282160738989233E-2</c:v>
                  </c:pt>
                  <c:pt idx="100">
                    <c:v>8.6631399985131863E-2</c:v>
                  </c:pt>
                  <c:pt idx="101">
                    <c:v>9.7573938132976282E-2</c:v>
                  </c:pt>
                  <c:pt idx="102">
                    <c:v>8.477897600659734E-2</c:v>
                  </c:pt>
                  <c:pt idx="103">
                    <c:v>7.0202923764260045E-2</c:v>
                  </c:pt>
                  <c:pt idx="104">
                    <c:v>7.6130750226505589E-2</c:v>
                  </c:pt>
                  <c:pt idx="105">
                    <c:v>0.15010930461944513</c:v>
                  </c:pt>
                  <c:pt idx="106">
                    <c:v>8.2158146148360783E-2</c:v>
                  </c:pt>
                  <c:pt idx="107">
                    <c:v>9.8742156158237518E-2</c:v>
                  </c:pt>
                  <c:pt idx="108">
                    <c:v>8.6597064526437603E-2</c:v>
                  </c:pt>
                  <c:pt idx="109">
                    <c:v>7.2372713192881286E-2</c:v>
                  </c:pt>
                  <c:pt idx="110">
                    <c:v>9.5069436446274302E-2</c:v>
                  </c:pt>
                  <c:pt idx="111">
                    <c:v>0.11938700397100016</c:v>
                  </c:pt>
                  <c:pt idx="112">
                    <c:v>0.1102276136826969</c:v>
                  </c:pt>
                  <c:pt idx="113">
                    <c:v>8.97213175518079E-2</c:v>
                  </c:pt>
                  <c:pt idx="114">
                    <c:v>8.5598948001654851E-2</c:v>
                  </c:pt>
                  <c:pt idx="115">
                    <c:v>0.10898463634657804</c:v>
                  </c:pt>
                  <c:pt idx="116">
                    <c:v>8.902971953003018E-2</c:v>
                  </c:pt>
                  <c:pt idx="117">
                    <c:v>0.10216508723876816</c:v>
                  </c:pt>
                  <c:pt idx="118">
                    <c:v>9.237614312246327E-2</c:v>
                  </c:pt>
                  <c:pt idx="119">
                    <c:v>9.0226012789208471E-2</c:v>
                  </c:pt>
                  <c:pt idx="120">
                    <c:v>8.1846249057904358E-2</c:v>
                  </c:pt>
                  <c:pt idx="121">
                    <c:v>9.2665757673490404E-2</c:v>
                  </c:pt>
                  <c:pt idx="122">
                    <c:v>0.10084807342801078</c:v>
                  </c:pt>
                  <c:pt idx="123">
                    <c:v>9.9488484943552946E-2</c:v>
                  </c:pt>
                  <c:pt idx="124">
                    <c:v>6.5265503353841861E-2</c:v>
                  </c:pt>
                  <c:pt idx="125">
                    <c:v>7.5486922867407935E-2</c:v>
                  </c:pt>
                  <c:pt idx="126">
                    <c:v>9.1058970652887553E-2</c:v>
                  </c:pt>
                  <c:pt idx="127">
                    <c:v>9.5290485576547526E-2</c:v>
                  </c:pt>
                  <c:pt idx="128">
                    <c:v>0.10427226223553912</c:v>
                  </c:pt>
                  <c:pt idx="129">
                    <c:v>5.7792930171240077E-2</c:v>
                  </c:pt>
                  <c:pt idx="130">
                    <c:v>0.10432806099927641</c:v>
                  </c:pt>
                  <c:pt idx="131">
                    <c:v>0.1056534281868145</c:v>
                  </c:pt>
                  <c:pt idx="132">
                    <c:v>9.0783466573106361E-2</c:v>
                  </c:pt>
                  <c:pt idx="133">
                    <c:v>8.6088886851868995E-2</c:v>
                  </c:pt>
                  <c:pt idx="134">
                    <c:v>5.5069195453345675E-2</c:v>
                  </c:pt>
                  <c:pt idx="135">
                    <c:v>5.3766081925843992E-2</c:v>
                  </c:pt>
                  <c:pt idx="136">
                    <c:v>8.8943319114767105E-2</c:v>
                  </c:pt>
                  <c:pt idx="137">
                    <c:v>8.8644443380122395E-2</c:v>
                  </c:pt>
                  <c:pt idx="138">
                    <c:v>8.5166845460287077E-2</c:v>
                  </c:pt>
                  <c:pt idx="139">
                    <c:v>8.0402911368715232E-2</c:v>
                  </c:pt>
                  <c:pt idx="140">
                    <c:v>8.2679897943756381E-2</c:v>
                  </c:pt>
                  <c:pt idx="141">
                    <c:v>7.8573367688094822E-2</c:v>
                  </c:pt>
                  <c:pt idx="142">
                    <c:v>6.936422548053886E-2</c:v>
                  </c:pt>
                  <c:pt idx="143">
                    <c:v>6.8864567350443218E-2</c:v>
                  </c:pt>
                  <c:pt idx="144">
                    <c:v>8.189382338174761E-2</c:v>
                  </c:pt>
                  <c:pt idx="145">
                    <c:v>7.581329284812012E-2</c:v>
                  </c:pt>
                  <c:pt idx="146">
                    <c:v>6.1592171783433902E-2</c:v>
                  </c:pt>
                  <c:pt idx="147">
                    <c:v>9.304027503064391E-2</c:v>
                  </c:pt>
                  <c:pt idx="148">
                    <c:v>8.6941264677871707E-2</c:v>
                  </c:pt>
                  <c:pt idx="149">
                    <c:v>7.0184253176474767E-2</c:v>
                  </c:pt>
                  <c:pt idx="150">
                    <c:v>7.0292995577602269E-2</c:v>
                  </c:pt>
                  <c:pt idx="151">
                    <c:v>0.10841047067287859</c:v>
                  </c:pt>
                  <c:pt idx="152">
                    <c:v>0.10170421347781687</c:v>
                  </c:pt>
                  <c:pt idx="153">
                    <c:v>8.0346987397402841E-2</c:v>
                  </c:pt>
                  <c:pt idx="154">
                    <c:v>7.7440664969440229E-2</c:v>
                  </c:pt>
                  <c:pt idx="155">
                    <c:v>9.094450064170885E-2</c:v>
                  </c:pt>
                  <c:pt idx="156">
                    <c:v>0.12723022707602991</c:v>
                  </c:pt>
                  <c:pt idx="157">
                    <c:v>7.4770657891753578E-2</c:v>
                  </c:pt>
                  <c:pt idx="158">
                    <c:v>7.1027196384642777E-2</c:v>
                  </c:pt>
                  <c:pt idx="159">
                    <c:v>7.7924531405051872E-2</c:v>
                  </c:pt>
                  <c:pt idx="160">
                    <c:v>8.6396616380329097E-2</c:v>
                  </c:pt>
                  <c:pt idx="161">
                    <c:v>8.4890992490725875E-2</c:v>
                  </c:pt>
                  <c:pt idx="162">
                    <c:v>7.0659024878051466E-2</c:v>
                  </c:pt>
                  <c:pt idx="163">
                    <c:v>0.14718314752083983</c:v>
                  </c:pt>
                  <c:pt idx="164">
                    <c:v>0.11373457793112769</c:v>
                  </c:pt>
                  <c:pt idx="165">
                    <c:v>8.6661620008950918E-2</c:v>
                  </c:pt>
                  <c:pt idx="166">
                    <c:v>0.12488280708348307</c:v>
                  </c:pt>
                  <c:pt idx="167">
                    <c:v>7.1821063776723787E-2</c:v>
                  </c:pt>
                  <c:pt idx="168">
                    <c:v>8.8975013800550298E-2</c:v>
                  </c:pt>
                  <c:pt idx="169">
                    <c:v>8.1785818883559888E-2</c:v>
                  </c:pt>
                  <c:pt idx="170">
                    <c:v>0.10506862764475181</c:v>
                  </c:pt>
                  <c:pt idx="171">
                    <c:v>9.1624985392809152E-2</c:v>
                  </c:pt>
                  <c:pt idx="172">
                    <c:v>9.5660115754749905E-2</c:v>
                  </c:pt>
                  <c:pt idx="173">
                    <c:v>9.0609948558519907E-2</c:v>
                  </c:pt>
                  <c:pt idx="174">
                    <c:v>9.424612027488817E-2</c:v>
                  </c:pt>
                  <c:pt idx="175">
                    <c:v>0.10205396185376898</c:v>
                  </c:pt>
                  <c:pt idx="176">
                    <c:v>9.5488653406009136E-2</c:v>
                  </c:pt>
                  <c:pt idx="177">
                    <c:v>0.11433225049734615</c:v>
                  </c:pt>
                  <c:pt idx="178">
                    <c:v>6.3406438419775973E-2</c:v>
                  </c:pt>
                  <c:pt idx="179">
                    <c:v>8.4868422968567545E-2</c:v>
                  </c:pt>
                  <c:pt idx="180">
                    <c:v>8.2248112563159032E-2</c:v>
                  </c:pt>
                  <c:pt idx="181">
                    <c:v>8.3947089065828998E-2</c:v>
                  </c:pt>
                  <c:pt idx="182">
                    <c:v>7.8832105946943995E-2</c:v>
                  </c:pt>
                  <c:pt idx="183">
                    <c:v>8.7133715453243041E-2</c:v>
                  </c:pt>
                  <c:pt idx="184">
                    <c:v>6.5098667682916875E-2</c:v>
                  </c:pt>
                  <c:pt idx="185">
                    <c:v>8.8891653030728171E-2</c:v>
                  </c:pt>
                  <c:pt idx="186">
                    <c:v>9.1836132058766742E-2</c:v>
                  </c:pt>
                  <c:pt idx="187">
                    <c:v>0.10742932240253847</c:v>
                  </c:pt>
                  <c:pt idx="188">
                    <c:v>8.3077168512355373E-2</c:v>
                  </c:pt>
                  <c:pt idx="189">
                    <c:v>9.4417237387613942E-2</c:v>
                  </c:pt>
                  <c:pt idx="190">
                    <c:v>8.283986331800304E-2</c:v>
                  </c:pt>
                  <c:pt idx="191">
                    <c:v>8.5759573191215147E-2</c:v>
                  </c:pt>
                  <c:pt idx="192">
                    <c:v>6.6338297886018194E-2</c:v>
                  </c:pt>
                  <c:pt idx="193">
                    <c:v>7.4453616670740727E-2</c:v>
                  </c:pt>
                  <c:pt idx="194">
                    <c:v>7.3934713556535678E-2</c:v>
                  </c:pt>
                  <c:pt idx="195">
                    <c:v>7.1135032134083273E-2</c:v>
                  </c:pt>
                  <c:pt idx="196">
                    <c:v>0.11100666055182749</c:v>
                  </c:pt>
                  <c:pt idx="197">
                    <c:v>8.2553973162098754E-2</c:v>
                  </c:pt>
                  <c:pt idx="198">
                    <c:v>8.6995562807722582E-2</c:v>
                  </c:pt>
                  <c:pt idx="199">
                    <c:v>9.4043544341560745E-2</c:v>
                  </c:pt>
                  <c:pt idx="200">
                    <c:v>8.3939611643000692E-2</c:v>
                  </c:pt>
                  <c:pt idx="201">
                    <c:v>9.7258880141681936E-2</c:v>
                  </c:pt>
                  <c:pt idx="202">
                    <c:v>9.7215280084039152E-2</c:v>
                  </c:pt>
                  <c:pt idx="203">
                    <c:v>5.8370843513477093E-2</c:v>
                  </c:pt>
                  <c:pt idx="204">
                    <c:v>6.1534941365361723E-2</c:v>
                  </c:pt>
                  <c:pt idx="205">
                    <c:v>7.5064031715084634E-2</c:v>
                  </c:pt>
                  <c:pt idx="206">
                    <c:v>8.2587844264164795E-2</c:v>
                  </c:pt>
                  <c:pt idx="207">
                    <c:v>8.1466738076829748E-2</c:v>
                  </c:pt>
                  <c:pt idx="208">
                    <c:v>0.10469323031957516</c:v>
                  </c:pt>
                  <c:pt idx="209">
                    <c:v>0.13339772147964021</c:v>
                  </c:pt>
                  <c:pt idx="210">
                    <c:v>7.4397023434809806E-2</c:v>
                  </c:pt>
                  <c:pt idx="211">
                    <c:v>7.6009480195205884E-2</c:v>
                  </c:pt>
                  <c:pt idx="212">
                    <c:v>8.2681827025060606E-2</c:v>
                  </c:pt>
                  <c:pt idx="213">
                    <c:v>8.8371158103738856E-2</c:v>
                  </c:pt>
                  <c:pt idx="214">
                    <c:v>6.0951077573109906E-2</c:v>
                  </c:pt>
                  <c:pt idx="215">
                    <c:v>8.574543760133467E-2</c:v>
                  </c:pt>
                  <c:pt idx="216">
                    <c:v>9.5096069546442494E-2</c:v>
                  </c:pt>
                  <c:pt idx="217">
                    <c:v>7.7732285649678989E-2</c:v>
                  </c:pt>
                  <c:pt idx="218">
                    <c:v>9.9480992899308646E-2</c:v>
                  </c:pt>
                  <c:pt idx="219">
                    <c:v>6.8299945464876735E-2</c:v>
                  </c:pt>
                  <c:pt idx="220">
                    <c:v>8.9559016854808049E-2</c:v>
                  </c:pt>
                  <c:pt idx="221">
                    <c:v>7.2136591115589482E-2</c:v>
                  </c:pt>
                  <c:pt idx="222">
                    <c:v>6.9653399490663556E-2</c:v>
                  </c:pt>
                  <c:pt idx="223">
                    <c:v>6.9414837547294453E-2</c:v>
                  </c:pt>
                  <c:pt idx="224">
                    <c:v>0.10172842361757685</c:v>
                  </c:pt>
                  <c:pt idx="225">
                    <c:v>6.6363829739755964E-2</c:v>
                  </c:pt>
                  <c:pt idx="226">
                    <c:v>6.4982180929728073E-2</c:v>
                  </c:pt>
                  <c:pt idx="227">
                    <c:v>0.12725939260050886</c:v>
                  </c:pt>
                  <c:pt idx="228">
                    <c:v>9.3057412630346864E-2</c:v>
                  </c:pt>
                  <c:pt idx="229">
                    <c:v>0.107558791857328</c:v>
                  </c:pt>
                  <c:pt idx="230">
                    <c:v>8.3797542927926377E-2</c:v>
                  </c:pt>
                  <c:pt idx="231">
                    <c:v>0.10335295692822705</c:v>
                  </c:pt>
                  <c:pt idx="232">
                    <c:v>9.2433507223170078E-2</c:v>
                  </c:pt>
                  <c:pt idx="233">
                    <c:v>9.9615470153683813E-2</c:v>
                  </c:pt>
                  <c:pt idx="234">
                    <c:v>9.2520442833850566E-2</c:v>
                  </c:pt>
                  <c:pt idx="235">
                    <c:v>9.2768658037839055E-2</c:v>
                  </c:pt>
                  <c:pt idx="236">
                    <c:v>8.4469324119301997E-2</c:v>
                  </c:pt>
                  <c:pt idx="237">
                    <c:v>9.9770333583604959E-2</c:v>
                  </c:pt>
                  <c:pt idx="238">
                    <c:v>9.9301697569333991E-2</c:v>
                  </c:pt>
                  <c:pt idx="239">
                    <c:v>0.13912216472284966</c:v>
                  </c:pt>
                  <c:pt idx="240">
                    <c:v>0.11833296316096631</c:v>
                  </c:pt>
                  <c:pt idx="241">
                    <c:v>0.10767808889008156</c:v>
                  </c:pt>
                  <c:pt idx="242">
                    <c:v>7.8086317655851473E-2</c:v>
                  </c:pt>
                  <c:pt idx="243">
                    <c:v>5.3831632103243647E-2</c:v>
                  </c:pt>
                  <c:pt idx="244">
                    <c:v>9.2840124880779917E-2</c:v>
                  </c:pt>
                  <c:pt idx="245">
                    <c:v>7.72722229484437E-2</c:v>
                  </c:pt>
                  <c:pt idx="246">
                    <c:v>9.2502216292040279E-2</c:v>
                  </c:pt>
                  <c:pt idx="247">
                    <c:v>0.10697119679822435</c:v>
                  </c:pt>
                  <c:pt idx="248">
                    <c:v>9.0405516942755518E-2</c:v>
                  </c:pt>
                  <c:pt idx="249">
                    <c:v>8.7698740100137423E-2</c:v>
                  </c:pt>
                  <c:pt idx="250">
                    <c:v>9.5174973500431803E-2</c:v>
                  </c:pt>
                  <c:pt idx="251">
                    <c:v>0.10046319505473664</c:v>
                  </c:pt>
                  <c:pt idx="252">
                    <c:v>0.11282183315011945</c:v>
                  </c:pt>
                  <c:pt idx="253">
                    <c:v>8.8619518216014229E-2</c:v>
                  </c:pt>
                  <c:pt idx="254">
                    <c:v>0.12200755751554504</c:v>
                  </c:pt>
                  <c:pt idx="255">
                    <c:v>8.5465401027124813E-2</c:v>
                  </c:pt>
                  <c:pt idx="256">
                    <c:v>0.10256885526047597</c:v>
                  </c:pt>
                  <c:pt idx="257">
                    <c:v>0.11680548237077136</c:v>
                  </c:pt>
                  <c:pt idx="258">
                    <c:v>9.367021733133217E-2</c:v>
                  </c:pt>
                  <c:pt idx="259">
                    <c:v>0.10288314004272282</c:v>
                  </c:pt>
                  <c:pt idx="260">
                    <c:v>0.11268999540058468</c:v>
                  </c:pt>
                  <c:pt idx="261">
                    <c:v>0.11536649470165741</c:v>
                  </c:pt>
                  <c:pt idx="262">
                    <c:v>8.0964689585003996E-2</c:v>
                  </c:pt>
                  <c:pt idx="263">
                    <c:v>5.3185237269225749E-2</c:v>
                  </c:pt>
                  <c:pt idx="264">
                    <c:v>7.8892994113559642E-2</c:v>
                  </c:pt>
                  <c:pt idx="265">
                    <c:v>6.8289924800756241E-2</c:v>
                  </c:pt>
                  <c:pt idx="266">
                    <c:v>6.6894468137689844E-2</c:v>
                  </c:pt>
                  <c:pt idx="267">
                    <c:v>5.3830862360027668E-2</c:v>
                  </c:pt>
                  <c:pt idx="268">
                    <c:v>7.5572989837172214E-2</c:v>
                  </c:pt>
                  <c:pt idx="269">
                    <c:v>7.9547939138685589E-2</c:v>
                  </c:pt>
                  <c:pt idx="270">
                    <c:v>8.0737183365396842E-2</c:v>
                  </c:pt>
                  <c:pt idx="271">
                    <c:v>6.5098961379789252E-2</c:v>
                  </c:pt>
                  <c:pt idx="272">
                    <c:v>9.865433183928915E-2</c:v>
                  </c:pt>
                  <c:pt idx="273">
                    <c:v>6.2232014358456045E-2</c:v>
                  </c:pt>
                  <c:pt idx="274">
                    <c:v>6.0949323781683107E-2</c:v>
                  </c:pt>
                  <c:pt idx="275">
                    <c:v>6.5701366918040072E-2</c:v>
                  </c:pt>
                  <c:pt idx="276">
                    <c:v>8.4229997625548572E-2</c:v>
                  </c:pt>
                  <c:pt idx="277">
                    <c:v>7.1819424055872202E-2</c:v>
                  </c:pt>
                  <c:pt idx="278">
                    <c:v>8.3473380918527768E-2</c:v>
                  </c:pt>
                  <c:pt idx="279">
                    <c:v>9.8908584847654135E-2</c:v>
                  </c:pt>
                  <c:pt idx="280">
                    <c:v>4.3132093546301105E-2</c:v>
                  </c:pt>
                  <c:pt idx="281">
                    <c:v>9.2967187209936533E-2</c:v>
                  </c:pt>
                  <c:pt idx="282">
                    <c:v>8.5724159018295124E-2</c:v>
                  </c:pt>
                  <c:pt idx="283">
                    <c:v>8.2125990607926747E-2</c:v>
                  </c:pt>
                  <c:pt idx="284">
                    <c:v>8.8427258240883835E-2</c:v>
                  </c:pt>
                  <c:pt idx="285">
                    <c:v>6.9327876934188626E-2</c:v>
                  </c:pt>
                  <c:pt idx="286">
                    <c:v>0.12546464148367178</c:v>
                  </c:pt>
                  <c:pt idx="287">
                    <c:v>7.8681240745187231E-2</c:v>
                  </c:pt>
                  <c:pt idx="288">
                    <c:v>6.7952510294344515E-2</c:v>
                  </c:pt>
                  <c:pt idx="289">
                    <c:v>8.2181668985069567E-2</c:v>
                  </c:pt>
                  <c:pt idx="290">
                    <c:v>9.8705571005262185E-2</c:v>
                  </c:pt>
                  <c:pt idx="291">
                    <c:v>4.261682932145635E-2</c:v>
                  </c:pt>
                  <c:pt idx="292">
                    <c:v>0.10379673789053849</c:v>
                  </c:pt>
                  <c:pt idx="293">
                    <c:v>9.4505492732251464E-2</c:v>
                  </c:pt>
                  <c:pt idx="294">
                    <c:v>0.12627656763664</c:v>
                  </c:pt>
                  <c:pt idx="295">
                    <c:v>0.12002212935159487</c:v>
                  </c:pt>
                  <c:pt idx="296">
                    <c:v>7.7397031751804721E-2</c:v>
                  </c:pt>
                  <c:pt idx="297">
                    <c:v>7.6631051180644755E-2</c:v>
                  </c:pt>
                  <c:pt idx="298">
                    <c:v>7.8604261448914386E-2</c:v>
                  </c:pt>
                  <c:pt idx="299">
                    <c:v>9.36873301307075E-2</c:v>
                  </c:pt>
                  <c:pt idx="300">
                    <c:v>7.9601756355616435E-2</c:v>
                  </c:pt>
                  <c:pt idx="301">
                    <c:v>8.4144003061790498E-2</c:v>
                  </c:pt>
                  <c:pt idx="302">
                    <c:v>9.5107544257789292E-2</c:v>
                  </c:pt>
                  <c:pt idx="303">
                    <c:v>0.10018517561435335</c:v>
                  </c:pt>
                  <c:pt idx="304">
                    <c:v>8.6669183238521783E-2</c:v>
                  </c:pt>
                  <c:pt idx="305">
                    <c:v>0.1258382658826539</c:v>
                  </c:pt>
                  <c:pt idx="306">
                    <c:v>7.0038972736757424E-2</c:v>
                  </c:pt>
                  <c:pt idx="307">
                    <c:v>0.12852236125348651</c:v>
                  </c:pt>
                  <c:pt idx="308">
                    <c:v>0.10230105931079685</c:v>
                  </c:pt>
                  <c:pt idx="309">
                    <c:v>4.6123959023045669E-2</c:v>
                  </c:pt>
                  <c:pt idx="310">
                    <c:v>7.5209717354846259E-2</c:v>
                  </c:pt>
                  <c:pt idx="311">
                    <c:v>9.2308904266155234E-2</c:v>
                  </c:pt>
                  <c:pt idx="312">
                    <c:v>8.6829690786160096E-2</c:v>
                  </c:pt>
                  <c:pt idx="313">
                    <c:v>8.0561492919472219E-2</c:v>
                  </c:pt>
                  <c:pt idx="314">
                    <c:v>7.9097915082855144E-2</c:v>
                  </c:pt>
                  <c:pt idx="315">
                    <c:v>5.9236691969632597E-2</c:v>
                  </c:pt>
                  <c:pt idx="316">
                    <c:v>6.2541194706797615E-2</c:v>
                  </c:pt>
                  <c:pt idx="317">
                    <c:v>8.7379243477250096E-2</c:v>
                  </c:pt>
                  <c:pt idx="318">
                    <c:v>5.4327927494136147E-2</c:v>
                  </c:pt>
                  <c:pt idx="319">
                    <c:v>6.6945335522591562E-2</c:v>
                  </c:pt>
                  <c:pt idx="320">
                    <c:v>8.3648083623830999E-2</c:v>
                  </c:pt>
                  <c:pt idx="321">
                    <c:v>0.10512193677301181</c:v>
                  </c:pt>
                  <c:pt idx="322">
                    <c:v>0.12104229997748014</c:v>
                  </c:pt>
                  <c:pt idx="323">
                    <c:v>7.0437620515164681E-2</c:v>
                  </c:pt>
                  <c:pt idx="324">
                    <c:v>0.11566935829874071</c:v>
                  </c:pt>
                  <c:pt idx="325">
                    <c:v>7.4789873153139036E-2</c:v>
                  </c:pt>
                  <c:pt idx="326">
                    <c:v>0.10071984760721339</c:v>
                  </c:pt>
                  <c:pt idx="327">
                    <c:v>5.1185342251113611E-2</c:v>
                  </c:pt>
                  <c:pt idx="328">
                    <c:v>0.13026694387551549</c:v>
                  </c:pt>
                  <c:pt idx="329">
                    <c:v>9.988107483326579E-2</c:v>
                  </c:pt>
                  <c:pt idx="330">
                    <c:v>6.1885944088764341E-2</c:v>
                  </c:pt>
                  <c:pt idx="331">
                    <c:v>6.6845050879029991E-2</c:v>
                  </c:pt>
                  <c:pt idx="332">
                    <c:v>5.5832140647595785E-2</c:v>
                  </c:pt>
                  <c:pt idx="333">
                    <c:v>8.4933077153115696E-2</c:v>
                  </c:pt>
                  <c:pt idx="334">
                    <c:v>0.10653211589549715</c:v>
                  </c:pt>
                  <c:pt idx="335">
                    <c:v>0.14136494188068396</c:v>
                  </c:pt>
                  <c:pt idx="336">
                    <c:v>0.10856684879172673</c:v>
                  </c:pt>
                  <c:pt idx="337">
                    <c:v>0.10693901641741095</c:v>
                  </c:pt>
                  <c:pt idx="338">
                    <c:v>0.12389684329222346</c:v>
                  </c:pt>
                  <c:pt idx="339">
                    <c:v>7.9876405948644716E-2</c:v>
                  </c:pt>
                  <c:pt idx="340">
                    <c:v>9.5780646913832923E-2</c:v>
                  </c:pt>
                  <c:pt idx="341">
                    <c:v>7.7943203348542461E-2</c:v>
                  </c:pt>
                  <c:pt idx="342">
                    <c:v>5.6696507962585525E-2</c:v>
                  </c:pt>
                  <c:pt idx="343">
                    <c:v>0.1049310149390973</c:v>
                  </c:pt>
                  <c:pt idx="344">
                    <c:v>0.13036468690143468</c:v>
                  </c:pt>
                  <c:pt idx="345">
                    <c:v>9.4189246019153128E-2</c:v>
                  </c:pt>
                  <c:pt idx="346">
                    <c:v>9.3258106419113612E-2</c:v>
                  </c:pt>
                  <c:pt idx="347">
                    <c:v>8.9515562243882421E-2</c:v>
                  </c:pt>
                  <c:pt idx="348">
                    <c:v>5.589831287772274E-2</c:v>
                  </c:pt>
                  <c:pt idx="349">
                    <c:v>6.3445217908878276E-2</c:v>
                  </c:pt>
                  <c:pt idx="350">
                    <c:v>0.10084011484833917</c:v>
                  </c:pt>
                  <c:pt idx="351">
                    <c:v>0.11253012256657574</c:v>
                  </c:pt>
                  <c:pt idx="352">
                    <c:v>9.7507296023312318E-2</c:v>
                  </c:pt>
                  <c:pt idx="353">
                    <c:v>0.11270397625029235</c:v>
                  </c:pt>
                  <c:pt idx="354">
                    <c:v>0.10097429350202096</c:v>
                  </c:pt>
                  <c:pt idx="355">
                    <c:v>5.2901118212006965E-2</c:v>
                  </c:pt>
                  <c:pt idx="356">
                    <c:v>9.9383366207770898E-2</c:v>
                  </c:pt>
                  <c:pt idx="357">
                    <c:v>0.10493520104748572</c:v>
                  </c:pt>
                  <c:pt idx="358">
                    <c:v>9.9213008525122562E-2</c:v>
                  </c:pt>
                  <c:pt idx="359">
                    <c:v>0.1080406202546064</c:v>
                  </c:pt>
                  <c:pt idx="360">
                    <c:v>9.0750571693109947E-2</c:v>
                  </c:pt>
                  <c:pt idx="361">
                    <c:v>0.10018132685916419</c:v>
                  </c:pt>
                  <c:pt idx="362">
                    <c:v>9.2229236392017327E-2</c:v>
                  </c:pt>
                  <c:pt idx="363">
                    <c:v>6.6911925376390985E-2</c:v>
                  </c:pt>
                  <c:pt idx="364">
                    <c:v>8.0879787456072036E-2</c:v>
                  </c:pt>
                  <c:pt idx="365">
                    <c:v>5.9198429107860016E-2</c:v>
                  </c:pt>
                  <c:pt idx="366">
                    <c:v>7.0246180159637794E-2</c:v>
                  </c:pt>
                  <c:pt idx="367">
                    <c:v>7.9537293838244039E-2</c:v>
                  </c:pt>
                  <c:pt idx="368">
                    <c:v>8.150227765299739E-2</c:v>
                  </c:pt>
                  <c:pt idx="369">
                    <c:v>6.2536834398341762E-2</c:v>
                  </c:pt>
                  <c:pt idx="370">
                    <c:v>6.2768549664782167E-2</c:v>
                  </c:pt>
                  <c:pt idx="371">
                    <c:v>8.0127751335544797E-2</c:v>
                  </c:pt>
                  <c:pt idx="372">
                    <c:v>9.5107010271471407E-2</c:v>
                  </c:pt>
                  <c:pt idx="373">
                    <c:v>8.2399844738196101E-2</c:v>
                  </c:pt>
                  <c:pt idx="374">
                    <c:v>5.3476899749500435E-2</c:v>
                  </c:pt>
                  <c:pt idx="375">
                    <c:v>0.1086535771304029</c:v>
                  </c:pt>
                  <c:pt idx="376">
                    <c:v>8.4811285571871287E-2</c:v>
                  </c:pt>
                  <c:pt idx="377">
                    <c:v>8.544153810109445E-2</c:v>
                  </c:pt>
                  <c:pt idx="378">
                    <c:v>8.3057821985224836E-2</c:v>
                  </c:pt>
                  <c:pt idx="379">
                    <c:v>9.0370718669983155E-2</c:v>
                  </c:pt>
                  <c:pt idx="380">
                    <c:v>0.100788186862901</c:v>
                  </c:pt>
                  <c:pt idx="381">
                    <c:v>3.9310796300864745E-2</c:v>
                  </c:pt>
                  <c:pt idx="382">
                    <c:v>5.9305754305015314E-2</c:v>
                  </c:pt>
                  <c:pt idx="383">
                    <c:v>9.351576877103869E-2</c:v>
                  </c:pt>
                  <c:pt idx="384">
                    <c:v>9.8943316691575134E-2</c:v>
                  </c:pt>
                  <c:pt idx="385">
                    <c:v>6.3531705677265446E-2</c:v>
                  </c:pt>
                  <c:pt idx="386">
                    <c:v>6.5232470457742761E-2</c:v>
                  </c:pt>
                  <c:pt idx="387">
                    <c:v>6.4617725691058003E-2</c:v>
                  </c:pt>
                  <c:pt idx="388">
                    <c:v>9.9495550633983534E-2</c:v>
                  </c:pt>
                  <c:pt idx="389">
                    <c:v>0.11069713421760229</c:v>
                  </c:pt>
                </c:numCache>
              </c:numRef>
            </c:plus>
            <c:minus>
              <c:numRef>
                <c:f>pooled!$AT$4:$AT$393</c:f>
                <c:numCache>
                  <c:formatCode>General</c:formatCode>
                  <c:ptCount val="390"/>
                  <c:pt idx="0">
                    <c:v>0.11940661081283573</c:v>
                  </c:pt>
                  <c:pt idx="1">
                    <c:v>0.15597040048361785</c:v>
                  </c:pt>
                  <c:pt idx="2">
                    <c:v>0.14620832590654331</c:v>
                  </c:pt>
                  <c:pt idx="3">
                    <c:v>9.2114366051560273E-2</c:v>
                  </c:pt>
                  <c:pt idx="4">
                    <c:v>0.13436286736395078</c:v>
                  </c:pt>
                  <c:pt idx="5">
                    <c:v>0.1037213785518053</c:v>
                  </c:pt>
                  <c:pt idx="6">
                    <c:v>0.1163097443957905</c:v>
                  </c:pt>
                  <c:pt idx="7">
                    <c:v>7.4818303267234598E-2</c:v>
                  </c:pt>
                  <c:pt idx="8">
                    <c:v>0.12667809864181373</c:v>
                  </c:pt>
                  <c:pt idx="9">
                    <c:v>0.10619052164683131</c:v>
                  </c:pt>
                  <c:pt idx="10">
                    <c:v>0.11228027363916106</c:v>
                  </c:pt>
                  <c:pt idx="11">
                    <c:v>9.8844284582857517E-2</c:v>
                  </c:pt>
                  <c:pt idx="12">
                    <c:v>0.1018889929969842</c:v>
                  </c:pt>
                  <c:pt idx="13">
                    <c:v>6.4951570342055065E-2</c:v>
                  </c:pt>
                  <c:pt idx="14">
                    <c:v>9.8437830326525269E-2</c:v>
                  </c:pt>
                  <c:pt idx="15">
                    <c:v>0.15802343252591561</c:v>
                  </c:pt>
                  <c:pt idx="16">
                    <c:v>8.5515372643364007E-2</c:v>
                  </c:pt>
                  <c:pt idx="17">
                    <c:v>6.110070358461811E-2</c:v>
                  </c:pt>
                  <c:pt idx="18">
                    <c:v>7.4422569585014225E-2</c:v>
                  </c:pt>
                  <c:pt idx="19">
                    <c:v>0.10411793745070992</c:v>
                  </c:pt>
                  <c:pt idx="20">
                    <c:v>6.4260071529133114E-2</c:v>
                  </c:pt>
                  <c:pt idx="21">
                    <c:v>8.6000905415717324E-2</c:v>
                  </c:pt>
                  <c:pt idx="22">
                    <c:v>0.13330473651666638</c:v>
                  </c:pt>
                  <c:pt idx="23">
                    <c:v>9.553369295645868E-2</c:v>
                  </c:pt>
                  <c:pt idx="24">
                    <c:v>5.589902083492207E-2</c:v>
                  </c:pt>
                  <c:pt idx="25">
                    <c:v>0.10311869007325657</c:v>
                  </c:pt>
                  <c:pt idx="26">
                    <c:v>0.11358867247728317</c:v>
                  </c:pt>
                  <c:pt idx="27">
                    <c:v>8.4205311072869063E-2</c:v>
                  </c:pt>
                  <c:pt idx="28">
                    <c:v>0.12309265747083471</c:v>
                  </c:pt>
                  <c:pt idx="29">
                    <c:v>0.13123776506225357</c:v>
                  </c:pt>
                  <c:pt idx="30">
                    <c:v>0.14611797822515191</c:v>
                  </c:pt>
                  <c:pt idx="31">
                    <c:v>0.12336059084032747</c:v>
                  </c:pt>
                  <c:pt idx="32">
                    <c:v>9.8072083975528301E-2</c:v>
                  </c:pt>
                  <c:pt idx="33">
                    <c:v>9.4788770218818721E-2</c:v>
                  </c:pt>
                  <c:pt idx="34">
                    <c:v>8.6224634243963011E-2</c:v>
                  </c:pt>
                  <c:pt idx="35">
                    <c:v>0.12796131359820387</c:v>
                  </c:pt>
                  <c:pt idx="36">
                    <c:v>0.10179088375267879</c:v>
                  </c:pt>
                  <c:pt idx="37">
                    <c:v>0.10860198530469459</c:v>
                  </c:pt>
                  <c:pt idx="38">
                    <c:v>9.0402231496771526E-2</c:v>
                  </c:pt>
                  <c:pt idx="39">
                    <c:v>7.556736053704248E-2</c:v>
                  </c:pt>
                  <c:pt idx="40">
                    <c:v>0.11112234987352533</c:v>
                  </c:pt>
                  <c:pt idx="41">
                    <c:v>0.1300967352549246</c:v>
                  </c:pt>
                  <c:pt idx="42">
                    <c:v>0.14284279579967868</c:v>
                  </c:pt>
                  <c:pt idx="43">
                    <c:v>7.9174090242051451E-2</c:v>
                  </c:pt>
                  <c:pt idx="44">
                    <c:v>0.11452274144501151</c:v>
                  </c:pt>
                  <c:pt idx="45">
                    <c:v>0.1332538409579648</c:v>
                  </c:pt>
                  <c:pt idx="46">
                    <c:v>6.6300077700033572E-2</c:v>
                  </c:pt>
                  <c:pt idx="47">
                    <c:v>8.5783580608530252E-2</c:v>
                  </c:pt>
                  <c:pt idx="48">
                    <c:v>8.1448895601456489E-2</c:v>
                  </c:pt>
                  <c:pt idx="49">
                    <c:v>0.10255983200753643</c:v>
                  </c:pt>
                  <c:pt idx="50">
                    <c:v>7.1998444278576684E-2</c:v>
                  </c:pt>
                  <c:pt idx="51">
                    <c:v>7.1212089329458064E-2</c:v>
                  </c:pt>
                  <c:pt idx="52">
                    <c:v>9.4081740297058555E-2</c:v>
                  </c:pt>
                  <c:pt idx="53">
                    <c:v>6.9550991168168874E-2</c:v>
                  </c:pt>
                  <c:pt idx="54">
                    <c:v>5.4627122153262618E-2</c:v>
                  </c:pt>
                  <c:pt idx="55">
                    <c:v>7.5677111647266329E-2</c:v>
                  </c:pt>
                  <c:pt idx="56">
                    <c:v>5.6131708390790104E-2</c:v>
                  </c:pt>
                  <c:pt idx="57">
                    <c:v>9.5863071637559763E-2</c:v>
                  </c:pt>
                  <c:pt idx="58">
                    <c:v>3.7458649592489714E-2</c:v>
                  </c:pt>
                  <c:pt idx="59">
                    <c:v>5.1414977625614366E-2</c:v>
                  </c:pt>
                  <c:pt idx="60">
                    <c:v>8.246082847220966E-2</c:v>
                  </c:pt>
                  <c:pt idx="61">
                    <c:v>4.8257045528936164E-2</c:v>
                  </c:pt>
                  <c:pt idx="62">
                    <c:v>7.7827913152393777E-2</c:v>
                  </c:pt>
                  <c:pt idx="63">
                    <c:v>8.2437400607608624E-2</c:v>
                  </c:pt>
                  <c:pt idx="64">
                    <c:v>0.10477270709261612</c:v>
                  </c:pt>
                  <c:pt idx="65">
                    <c:v>7.3073956241659813E-2</c:v>
                  </c:pt>
                  <c:pt idx="66">
                    <c:v>8.3008049194404188E-2</c:v>
                  </c:pt>
                  <c:pt idx="67">
                    <c:v>7.6916616106881192E-2</c:v>
                  </c:pt>
                  <c:pt idx="68">
                    <c:v>0.10556098433673979</c:v>
                  </c:pt>
                  <c:pt idx="69">
                    <c:v>9.728139320231699E-2</c:v>
                  </c:pt>
                  <c:pt idx="70">
                    <c:v>7.117096302942176E-2</c:v>
                  </c:pt>
                  <c:pt idx="71">
                    <c:v>0.10414637435679956</c:v>
                  </c:pt>
                  <c:pt idx="72">
                    <c:v>8.4904716164770147E-2</c:v>
                  </c:pt>
                  <c:pt idx="73">
                    <c:v>7.7550223340437083E-2</c:v>
                  </c:pt>
                  <c:pt idx="74">
                    <c:v>8.5872761759018798E-2</c:v>
                  </c:pt>
                  <c:pt idx="75">
                    <c:v>7.6290416470235753E-2</c:v>
                  </c:pt>
                  <c:pt idx="76">
                    <c:v>8.9987700337997828E-2</c:v>
                  </c:pt>
                  <c:pt idx="77">
                    <c:v>0.10896887341105641</c:v>
                  </c:pt>
                  <c:pt idx="78">
                    <c:v>0.13560031807715761</c:v>
                  </c:pt>
                  <c:pt idx="79">
                    <c:v>7.5703963366817104E-2</c:v>
                  </c:pt>
                  <c:pt idx="80">
                    <c:v>0.10294384967966129</c:v>
                  </c:pt>
                  <c:pt idx="81">
                    <c:v>8.6317424641361884E-2</c:v>
                  </c:pt>
                  <c:pt idx="82">
                    <c:v>8.9280075429442732E-2</c:v>
                  </c:pt>
                  <c:pt idx="83">
                    <c:v>6.8677871759719469E-2</c:v>
                  </c:pt>
                  <c:pt idx="84">
                    <c:v>9.7827755603479741E-2</c:v>
                  </c:pt>
                  <c:pt idx="85">
                    <c:v>0.10785951473064058</c:v>
                  </c:pt>
                  <c:pt idx="86">
                    <c:v>8.9125122685395672E-2</c:v>
                  </c:pt>
                  <c:pt idx="87">
                    <c:v>0.10501896714211159</c:v>
                  </c:pt>
                  <c:pt idx="88">
                    <c:v>9.3815510310115979E-2</c:v>
                  </c:pt>
                  <c:pt idx="89">
                    <c:v>7.3819787174817186E-2</c:v>
                  </c:pt>
                  <c:pt idx="90">
                    <c:v>9.1103125327534312E-2</c:v>
                  </c:pt>
                  <c:pt idx="91">
                    <c:v>9.2015457638618389E-2</c:v>
                  </c:pt>
                  <c:pt idx="92">
                    <c:v>8.3199073057190792E-2</c:v>
                  </c:pt>
                  <c:pt idx="93">
                    <c:v>6.4556877034710483E-2</c:v>
                  </c:pt>
                  <c:pt idx="94">
                    <c:v>0.14315155640001775</c:v>
                  </c:pt>
                  <c:pt idx="95">
                    <c:v>7.3202560525054888E-2</c:v>
                  </c:pt>
                  <c:pt idx="96">
                    <c:v>0.1028438422261562</c:v>
                  </c:pt>
                  <c:pt idx="97">
                    <c:v>6.8421749294468273E-2</c:v>
                  </c:pt>
                  <c:pt idx="98">
                    <c:v>6.498751103796184E-2</c:v>
                  </c:pt>
                  <c:pt idx="99">
                    <c:v>9.2282160738989233E-2</c:v>
                  </c:pt>
                  <c:pt idx="100">
                    <c:v>8.6631399985131863E-2</c:v>
                  </c:pt>
                  <c:pt idx="101">
                    <c:v>9.7573938132976282E-2</c:v>
                  </c:pt>
                  <c:pt idx="102">
                    <c:v>8.477897600659734E-2</c:v>
                  </c:pt>
                  <c:pt idx="103">
                    <c:v>7.0202923764260045E-2</c:v>
                  </c:pt>
                  <c:pt idx="104">
                    <c:v>7.6130750226505589E-2</c:v>
                  </c:pt>
                  <c:pt idx="105">
                    <c:v>0.15010930461944513</c:v>
                  </c:pt>
                  <c:pt idx="106">
                    <c:v>8.2158146148360783E-2</c:v>
                  </c:pt>
                  <c:pt idx="107">
                    <c:v>9.8742156158237518E-2</c:v>
                  </c:pt>
                  <c:pt idx="108">
                    <c:v>8.6597064526437603E-2</c:v>
                  </c:pt>
                  <c:pt idx="109">
                    <c:v>7.2372713192881286E-2</c:v>
                  </c:pt>
                  <c:pt idx="110">
                    <c:v>9.5069436446274302E-2</c:v>
                  </c:pt>
                  <c:pt idx="111">
                    <c:v>0.11938700397100016</c:v>
                  </c:pt>
                  <c:pt idx="112">
                    <c:v>0.1102276136826969</c:v>
                  </c:pt>
                  <c:pt idx="113">
                    <c:v>8.97213175518079E-2</c:v>
                  </c:pt>
                  <c:pt idx="114">
                    <c:v>8.5598948001654851E-2</c:v>
                  </c:pt>
                  <c:pt idx="115">
                    <c:v>0.10898463634657804</c:v>
                  </c:pt>
                  <c:pt idx="116">
                    <c:v>8.902971953003018E-2</c:v>
                  </c:pt>
                  <c:pt idx="117">
                    <c:v>0.10216508723876816</c:v>
                  </c:pt>
                  <c:pt idx="118">
                    <c:v>9.237614312246327E-2</c:v>
                  </c:pt>
                  <c:pt idx="119">
                    <c:v>9.0226012789208471E-2</c:v>
                  </c:pt>
                  <c:pt idx="120">
                    <c:v>8.1846249057904358E-2</c:v>
                  </c:pt>
                  <c:pt idx="121">
                    <c:v>9.2665757673490404E-2</c:v>
                  </c:pt>
                  <c:pt idx="122">
                    <c:v>0.10084807342801078</c:v>
                  </c:pt>
                  <c:pt idx="123">
                    <c:v>9.9488484943552946E-2</c:v>
                  </c:pt>
                  <c:pt idx="124">
                    <c:v>6.5265503353841861E-2</c:v>
                  </c:pt>
                  <c:pt idx="125">
                    <c:v>7.5486922867407935E-2</c:v>
                  </c:pt>
                  <c:pt idx="126">
                    <c:v>9.1058970652887553E-2</c:v>
                  </c:pt>
                  <c:pt idx="127">
                    <c:v>9.5290485576547526E-2</c:v>
                  </c:pt>
                  <c:pt idx="128">
                    <c:v>0.10427226223553912</c:v>
                  </c:pt>
                  <c:pt idx="129">
                    <c:v>5.7792930171240077E-2</c:v>
                  </c:pt>
                  <c:pt idx="130">
                    <c:v>0.10432806099927641</c:v>
                  </c:pt>
                  <c:pt idx="131">
                    <c:v>0.1056534281868145</c:v>
                  </c:pt>
                  <c:pt idx="132">
                    <c:v>9.0783466573106361E-2</c:v>
                  </c:pt>
                  <c:pt idx="133">
                    <c:v>8.6088886851868995E-2</c:v>
                  </c:pt>
                  <c:pt idx="134">
                    <c:v>5.5069195453345675E-2</c:v>
                  </c:pt>
                  <c:pt idx="135">
                    <c:v>5.3766081925843992E-2</c:v>
                  </c:pt>
                  <c:pt idx="136">
                    <c:v>8.8943319114767105E-2</c:v>
                  </c:pt>
                  <c:pt idx="137">
                    <c:v>8.8644443380122395E-2</c:v>
                  </c:pt>
                  <c:pt idx="138">
                    <c:v>8.5166845460287077E-2</c:v>
                  </c:pt>
                  <c:pt idx="139">
                    <c:v>8.0402911368715232E-2</c:v>
                  </c:pt>
                  <c:pt idx="140">
                    <c:v>8.2679897943756381E-2</c:v>
                  </c:pt>
                  <c:pt idx="141">
                    <c:v>7.8573367688094822E-2</c:v>
                  </c:pt>
                  <c:pt idx="142">
                    <c:v>6.936422548053886E-2</c:v>
                  </c:pt>
                  <c:pt idx="143">
                    <c:v>6.8864567350443218E-2</c:v>
                  </c:pt>
                  <c:pt idx="144">
                    <c:v>8.189382338174761E-2</c:v>
                  </c:pt>
                  <c:pt idx="145">
                    <c:v>7.581329284812012E-2</c:v>
                  </c:pt>
                  <c:pt idx="146">
                    <c:v>6.1592171783433902E-2</c:v>
                  </c:pt>
                  <c:pt idx="147">
                    <c:v>9.304027503064391E-2</c:v>
                  </c:pt>
                  <c:pt idx="148">
                    <c:v>8.6941264677871707E-2</c:v>
                  </c:pt>
                  <c:pt idx="149">
                    <c:v>7.0184253176474767E-2</c:v>
                  </c:pt>
                  <c:pt idx="150">
                    <c:v>7.0292995577602269E-2</c:v>
                  </c:pt>
                  <c:pt idx="151">
                    <c:v>0.10841047067287859</c:v>
                  </c:pt>
                  <c:pt idx="152">
                    <c:v>0.10170421347781687</c:v>
                  </c:pt>
                  <c:pt idx="153">
                    <c:v>8.0346987397402841E-2</c:v>
                  </c:pt>
                  <c:pt idx="154">
                    <c:v>7.7440664969440229E-2</c:v>
                  </c:pt>
                  <c:pt idx="155">
                    <c:v>9.094450064170885E-2</c:v>
                  </c:pt>
                  <c:pt idx="156">
                    <c:v>0.12723022707602991</c:v>
                  </c:pt>
                  <c:pt idx="157">
                    <c:v>7.4770657891753578E-2</c:v>
                  </c:pt>
                  <c:pt idx="158">
                    <c:v>7.1027196384642777E-2</c:v>
                  </c:pt>
                  <c:pt idx="159">
                    <c:v>7.7924531405051872E-2</c:v>
                  </c:pt>
                  <c:pt idx="160">
                    <c:v>8.6396616380329097E-2</c:v>
                  </c:pt>
                  <c:pt idx="161">
                    <c:v>8.4890992490725875E-2</c:v>
                  </c:pt>
                  <c:pt idx="162">
                    <c:v>7.0659024878051466E-2</c:v>
                  </c:pt>
                  <c:pt idx="163">
                    <c:v>0.14718314752083983</c:v>
                  </c:pt>
                  <c:pt idx="164">
                    <c:v>0.11373457793112769</c:v>
                  </c:pt>
                  <c:pt idx="165">
                    <c:v>8.6661620008950918E-2</c:v>
                  </c:pt>
                  <c:pt idx="166">
                    <c:v>0.12488280708348307</c:v>
                  </c:pt>
                  <c:pt idx="167">
                    <c:v>7.1821063776723787E-2</c:v>
                  </c:pt>
                  <c:pt idx="168">
                    <c:v>8.8975013800550298E-2</c:v>
                  </c:pt>
                  <c:pt idx="169">
                    <c:v>8.1785818883559888E-2</c:v>
                  </c:pt>
                  <c:pt idx="170">
                    <c:v>0.10506862764475181</c:v>
                  </c:pt>
                  <c:pt idx="171">
                    <c:v>9.1624985392809152E-2</c:v>
                  </c:pt>
                  <c:pt idx="172">
                    <c:v>9.5660115754749905E-2</c:v>
                  </c:pt>
                  <c:pt idx="173">
                    <c:v>9.0609948558519907E-2</c:v>
                  </c:pt>
                  <c:pt idx="174">
                    <c:v>9.424612027488817E-2</c:v>
                  </c:pt>
                  <c:pt idx="175">
                    <c:v>0.10205396185376898</c:v>
                  </c:pt>
                  <c:pt idx="176">
                    <c:v>9.5488653406009136E-2</c:v>
                  </c:pt>
                  <c:pt idx="177">
                    <c:v>0.11433225049734615</c:v>
                  </c:pt>
                  <c:pt idx="178">
                    <c:v>6.3406438419775973E-2</c:v>
                  </c:pt>
                  <c:pt idx="179">
                    <c:v>8.4868422968567545E-2</c:v>
                  </c:pt>
                  <c:pt idx="180">
                    <c:v>8.2248112563159032E-2</c:v>
                  </c:pt>
                  <c:pt idx="181">
                    <c:v>8.3947089065828998E-2</c:v>
                  </c:pt>
                  <c:pt idx="182">
                    <c:v>7.8832105946943995E-2</c:v>
                  </c:pt>
                  <c:pt idx="183">
                    <c:v>8.7133715453243041E-2</c:v>
                  </c:pt>
                  <c:pt idx="184">
                    <c:v>6.5098667682916875E-2</c:v>
                  </c:pt>
                  <c:pt idx="185">
                    <c:v>8.8891653030728171E-2</c:v>
                  </c:pt>
                  <c:pt idx="186">
                    <c:v>9.1836132058766742E-2</c:v>
                  </c:pt>
                  <c:pt idx="187">
                    <c:v>0.10742932240253847</c:v>
                  </c:pt>
                  <c:pt idx="188">
                    <c:v>8.3077168512355373E-2</c:v>
                  </c:pt>
                  <c:pt idx="189">
                    <c:v>9.4417237387613942E-2</c:v>
                  </c:pt>
                  <c:pt idx="190">
                    <c:v>8.283986331800304E-2</c:v>
                  </c:pt>
                  <c:pt idx="191">
                    <c:v>8.5759573191215147E-2</c:v>
                  </c:pt>
                  <c:pt idx="192">
                    <c:v>6.6338297886018194E-2</c:v>
                  </c:pt>
                  <c:pt idx="193">
                    <c:v>7.4453616670740727E-2</c:v>
                  </c:pt>
                  <c:pt idx="194">
                    <c:v>7.3934713556535678E-2</c:v>
                  </c:pt>
                  <c:pt idx="195">
                    <c:v>7.1135032134083273E-2</c:v>
                  </c:pt>
                  <c:pt idx="196">
                    <c:v>0.11100666055182749</c:v>
                  </c:pt>
                  <c:pt idx="197">
                    <c:v>8.2553973162098754E-2</c:v>
                  </c:pt>
                  <c:pt idx="198">
                    <c:v>8.6995562807722582E-2</c:v>
                  </c:pt>
                  <c:pt idx="199">
                    <c:v>9.4043544341560745E-2</c:v>
                  </c:pt>
                  <c:pt idx="200">
                    <c:v>8.3939611643000692E-2</c:v>
                  </c:pt>
                  <c:pt idx="201">
                    <c:v>9.7258880141681936E-2</c:v>
                  </c:pt>
                  <c:pt idx="202">
                    <c:v>9.7215280084039152E-2</c:v>
                  </c:pt>
                  <c:pt idx="203">
                    <c:v>5.8370843513477093E-2</c:v>
                  </c:pt>
                  <c:pt idx="204">
                    <c:v>6.1534941365361723E-2</c:v>
                  </c:pt>
                  <c:pt idx="205">
                    <c:v>7.5064031715084634E-2</c:v>
                  </c:pt>
                  <c:pt idx="206">
                    <c:v>8.2587844264164795E-2</c:v>
                  </c:pt>
                  <c:pt idx="207">
                    <c:v>8.1466738076829748E-2</c:v>
                  </c:pt>
                  <c:pt idx="208">
                    <c:v>0.10469323031957516</c:v>
                  </c:pt>
                  <c:pt idx="209">
                    <c:v>0.13339772147964021</c:v>
                  </c:pt>
                  <c:pt idx="210">
                    <c:v>7.4397023434809806E-2</c:v>
                  </c:pt>
                  <c:pt idx="211">
                    <c:v>7.6009480195205884E-2</c:v>
                  </c:pt>
                  <c:pt idx="212">
                    <c:v>8.2681827025060606E-2</c:v>
                  </c:pt>
                  <c:pt idx="213">
                    <c:v>8.8371158103738856E-2</c:v>
                  </c:pt>
                  <c:pt idx="214">
                    <c:v>6.0951077573109906E-2</c:v>
                  </c:pt>
                  <c:pt idx="215">
                    <c:v>8.574543760133467E-2</c:v>
                  </c:pt>
                  <c:pt idx="216">
                    <c:v>9.5096069546442494E-2</c:v>
                  </c:pt>
                  <c:pt idx="217">
                    <c:v>7.7732285649678989E-2</c:v>
                  </c:pt>
                  <c:pt idx="218">
                    <c:v>9.9480992899308646E-2</c:v>
                  </c:pt>
                  <c:pt idx="219">
                    <c:v>6.8299945464876735E-2</c:v>
                  </c:pt>
                  <c:pt idx="220">
                    <c:v>8.9559016854808049E-2</c:v>
                  </c:pt>
                  <c:pt idx="221">
                    <c:v>7.2136591115589482E-2</c:v>
                  </c:pt>
                  <c:pt idx="222">
                    <c:v>6.9653399490663556E-2</c:v>
                  </c:pt>
                  <c:pt idx="223">
                    <c:v>6.9414837547294453E-2</c:v>
                  </c:pt>
                  <c:pt idx="224">
                    <c:v>0.10172842361757685</c:v>
                  </c:pt>
                  <c:pt idx="225">
                    <c:v>6.6363829739755964E-2</c:v>
                  </c:pt>
                  <c:pt idx="226">
                    <c:v>6.4982180929728073E-2</c:v>
                  </c:pt>
                  <c:pt idx="227">
                    <c:v>0.12725939260050886</c:v>
                  </c:pt>
                  <c:pt idx="228">
                    <c:v>9.3057412630346864E-2</c:v>
                  </c:pt>
                  <c:pt idx="229">
                    <c:v>0.107558791857328</c:v>
                  </c:pt>
                  <c:pt idx="230">
                    <c:v>8.3797542927926377E-2</c:v>
                  </c:pt>
                  <c:pt idx="231">
                    <c:v>0.10335295692822705</c:v>
                  </c:pt>
                  <c:pt idx="232">
                    <c:v>9.2433507223170078E-2</c:v>
                  </c:pt>
                  <c:pt idx="233">
                    <c:v>9.9615470153683813E-2</c:v>
                  </c:pt>
                  <c:pt idx="234">
                    <c:v>9.2520442833850566E-2</c:v>
                  </c:pt>
                  <c:pt idx="235">
                    <c:v>9.2768658037839055E-2</c:v>
                  </c:pt>
                  <c:pt idx="236">
                    <c:v>8.4469324119301997E-2</c:v>
                  </c:pt>
                  <c:pt idx="237">
                    <c:v>9.9770333583604959E-2</c:v>
                  </c:pt>
                  <c:pt idx="238">
                    <c:v>9.9301697569333991E-2</c:v>
                  </c:pt>
                  <c:pt idx="239">
                    <c:v>0.13912216472284966</c:v>
                  </c:pt>
                  <c:pt idx="240">
                    <c:v>0.11833296316096631</c:v>
                  </c:pt>
                  <c:pt idx="241">
                    <c:v>0.10767808889008156</c:v>
                  </c:pt>
                  <c:pt idx="242">
                    <c:v>7.8086317655851473E-2</c:v>
                  </c:pt>
                  <c:pt idx="243">
                    <c:v>5.3831632103243647E-2</c:v>
                  </c:pt>
                  <c:pt idx="244">
                    <c:v>9.2840124880779917E-2</c:v>
                  </c:pt>
                  <c:pt idx="245">
                    <c:v>7.72722229484437E-2</c:v>
                  </c:pt>
                  <c:pt idx="246">
                    <c:v>9.2502216292040279E-2</c:v>
                  </c:pt>
                  <c:pt idx="247">
                    <c:v>0.10697119679822435</c:v>
                  </c:pt>
                  <c:pt idx="248">
                    <c:v>9.0405516942755518E-2</c:v>
                  </c:pt>
                  <c:pt idx="249">
                    <c:v>8.7698740100137423E-2</c:v>
                  </c:pt>
                  <c:pt idx="250">
                    <c:v>9.5174973500431803E-2</c:v>
                  </c:pt>
                  <c:pt idx="251">
                    <c:v>0.10046319505473664</c:v>
                  </c:pt>
                  <c:pt idx="252">
                    <c:v>0.11282183315011945</c:v>
                  </c:pt>
                  <c:pt idx="253">
                    <c:v>8.8619518216014229E-2</c:v>
                  </c:pt>
                  <c:pt idx="254">
                    <c:v>0.12200755751554504</c:v>
                  </c:pt>
                  <c:pt idx="255">
                    <c:v>8.5465401027124813E-2</c:v>
                  </c:pt>
                  <c:pt idx="256">
                    <c:v>0.10256885526047597</c:v>
                  </c:pt>
                  <c:pt idx="257">
                    <c:v>0.11680548237077136</c:v>
                  </c:pt>
                  <c:pt idx="258">
                    <c:v>9.367021733133217E-2</c:v>
                  </c:pt>
                  <c:pt idx="259">
                    <c:v>0.10288314004272282</c:v>
                  </c:pt>
                  <c:pt idx="260">
                    <c:v>0.11268999540058468</c:v>
                  </c:pt>
                  <c:pt idx="261">
                    <c:v>0.11536649470165741</c:v>
                  </c:pt>
                  <c:pt idx="262">
                    <c:v>8.0964689585003996E-2</c:v>
                  </c:pt>
                  <c:pt idx="263">
                    <c:v>5.3185237269225749E-2</c:v>
                  </c:pt>
                  <c:pt idx="264">
                    <c:v>7.8892994113559642E-2</c:v>
                  </c:pt>
                  <c:pt idx="265">
                    <c:v>6.8289924800756241E-2</c:v>
                  </c:pt>
                  <c:pt idx="266">
                    <c:v>6.6894468137689844E-2</c:v>
                  </c:pt>
                  <c:pt idx="267">
                    <c:v>5.3830862360027668E-2</c:v>
                  </c:pt>
                  <c:pt idx="268">
                    <c:v>7.5572989837172214E-2</c:v>
                  </c:pt>
                  <c:pt idx="269">
                    <c:v>7.9547939138685589E-2</c:v>
                  </c:pt>
                  <c:pt idx="270">
                    <c:v>8.0737183365396842E-2</c:v>
                  </c:pt>
                  <c:pt idx="271">
                    <c:v>6.5098961379789252E-2</c:v>
                  </c:pt>
                  <c:pt idx="272">
                    <c:v>9.865433183928915E-2</c:v>
                  </c:pt>
                  <c:pt idx="273">
                    <c:v>6.2232014358456045E-2</c:v>
                  </c:pt>
                  <c:pt idx="274">
                    <c:v>6.0949323781683107E-2</c:v>
                  </c:pt>
                  <c:pt idx="275">
                    <c:v>6.5701366918040072E-2</c:v>
                  </c:pt>
                  <c:pt idx="276">
                    <c:v>8.4229997625548572E-2</c:v>
                  </c:pt>
                  <c:pt idx="277">
                    <c:v>7.1819424055872202E-2</c:v>
                  </c:pt>
                  <c:pt idx="278">
                    <c:v>8.3473380918527768E-2</c:v>
                  </c:pt>
                  <c:pt idx="279">
                    <c:v>9.8908584847654135E-2</c:v>
                  </c:pt>
                  <c:pt idx="280">
                    <c:v>4.3132093546301105E-2</c:v>
                  </c:pt>
                  <c:pt idx="281">
                    <c:v>9.2967187209936533E-2</c:v>
                  </c:pt>
                  <c:pt idx="282">
                    <c:v>8.5724159018295124E-2</c:v>
                  </c:pt>
                  <c:pt idx="283">
                    <c:v>8.2125990607926747E-2</c:v>
                  </c:pt>
                  <c:pt idx="284">
                    <c:v>8.8427258240883835E-2</c:v>
                  </c:pt>
                  <c:pt idx="285">
                    <c:v>6.9327876934188626E-2</c:v>
                  </c:pt>
                  <c:pt idx="286">
                    <c:v>0.12546464148367178</c:v>
                  </c:pt>
                  <c:pt idx="287">
                    <c:v>7.8681240745187231E-2</c:v>
                  </c:pt>
                  <c:pt idx="288">
                    <c:v>6.7952510294344515E-2</c:v>
                  </c:pt>
                  <c:pt idx="289">
                    <c:v>8.2181668985069567E-2</c:v>
                  </c:pt>
                  <c:pt idx="290">
                    <c:v>9.8705571005262185E-2</c:v>
                  </c:pt>
                  <c:pt idx="291">
                    <c:v>4.261682932145635E-2</c:v>
                  </c:pt>
                  <c:pt idx="292">
                    <c:v>0.10379673789053849</c:v>
                  </c:pt>
                  <c:pt idx="293">
                    <c:v>9.4505492732251464E-2</c:v>
                  </c:pt>
                  <c:pt idx="294">
                    <c:v>0.12627656763664</c:v>
                  </c:pt>
                  <c:pt idx="295">
                    <c:v>0.12002212935159487</c:v>
                  </c:pt>
                  <c:pt idx="296">
                    <c:v>7.7397031751804721E-2</c:v>
                  </c:pt>
                  <c:pt idx="297">
                    <c:v>7.6631051180644755E-2</c:v>
                  </c:pt>
                  <c:pt idx="298">
                    <c:v>7.8604261448914386E-2</c:v>
                  </c:pt>
                  <c:pt idx="299">
                    <c:v>9.36873301307075E-2</c:v>
                  </c:pt>
                  <c:pt idx="300">
                    <c:v>7.9601756355616435E-2</c:v>
                  </c:pt>
                  <c:pt idx="301">
                    <c:v>8.4144003061790498E-2</c:v>
                  </c:pt>
                  <c:pt idx="302">
                    <c:v>9.5107544257789292E-2</c:v>
                  </c:pt>
                  <c:pt idx="303">
                    <c:v>0.10018517561435335</c:v>
                  </c:pt>
                  <c:pt idx="304">
                    <c:v>8.6669183238521783E-2</c:v>
                  </c:pt>
                  <c:pt idx="305">
                    <c:v>0.1258382658826539</c:v>
                  </c:pt>
                  <c:pt idx="306">
                    <c:v>7.0038972736757424E-2</c:v>
                  </c:pt>
                  <c:pt idx="307">
                    <c:v>0.12852236125348651</c:v>
                  </c:pt>
                  <c:pt idx="308">
                    <c:v>0.10230105931079685</c:v>
                  </c:pt>
                  <c:pt idx="309">
                    <c:v>4.6123959023045669E-2</c:v>
                  </c:pt>
                  <c:pt idx="310">
                    <c:v>7.5209717354846259E-2</c:v>
                  </c:pt>
                  <c:pt idx="311">
                    <c:v>9.2308904266155234E-2</c:v>
                  </c:pt>
                  <c:pt idx="312">
                    <c:v>8.6829690786160096E-2</c:v>
                  </c:pt>
                  <c:pt idx="313">
                    <c:v>8.0561492919472219E-2</c:v>
                  </c:pt>
                  <c:pt idx="314">
                    <c:v>7.9097915082855144E-2</c:v>
                  </c:pt>
                  <c:pt idx="315">
                    <c:v>5.9236691969632597E-2</c:v>
                  </c:pt>
                  <c:pt idx="316">
                    <c:v>6.2541194706797615E-2</c:v>
                  </c:pt>
                  <c:pt idx="317">
                    <c:v>8.7379243477250096E-2</c:v>
                  </c:pt>
                  <c:pt idx="318">
                    <c:v>5.4327927494136147E-2</c:v>
                  </c:pt>
                  <c:pt idx="319">
                    <c:v>6.6945335522591562E-2</c:v>
                  </c:pt>
                  <c:pt idx="320">
                    <c:v>8.3648083623830999E-2</c:v>
                  </c:pt>
                  <c:pt idx="321">
                    <c:v>0.10512193677301181</c:v>
                  </c:pt>
                  <c:pt idx="322">
                    <c:v>0.12104229997748014</c:v>
                  </c:pt>
                  <c:pt idx="323">
                    <c:v>7.0437620515164681E-2</c:v>
                  </c:pt>
                  <c:pt idx="324">
                    <c:v>0.11566935829874071</c:v>
                  </c:pt>
                  <c:pt idx="325">
                    <c:v>7.4789873153139036E-2</c:v>
                  </c:pt>
                  <c:pt idx="326">
                    <c:v>0.10071984760721339</c:v>
                  </c:pt>
                  <c:pt idx="327">
                    <c:v>5.1185342251113611E-2</c:v>
                  </c:pt>
                  <c:pt idx="328">
                    <c:v>0.13026694387551549</c:v>
                  </c:pt>
                  <c:pt idx="329">
                    <c:v>9.988107483326579E-2</c:v>
                  </c:pt>
                  <c:pt idx="330">
                    <c:v>6.1885944088764341E-2</c:v>
                  </c:pt>
                  <c:pt idx="331">
                    <c:v>6.6845050879029991E-2</c:v>
                  </c:pt>
                  <c:pt idx="332">
                    <c:v>5.5832140647595785E-2</c:v>
                  </c:pt>
                  <c:pt idx="333">
                    <c:v>8.4933077153115696E-2</c:v>
                  </c:pt>
                  <c:pt idx="334">
                    <c:v>0.10653211589549715</c:v>
                  </c:pt>
                  <c:pt idx="335">
                    <c:v>0.14136494188068396</c:v>
                  </c:pt>
                  <c:pt idx="336">
                    <c:v>0.10856684879172673</c:v>
                  </c:pt>
                  <c:pt idx="337">
                    <c:v>0.10693901641741095</c:v>
                  </c:pt>
                  <c:pt idx="338">
                    <c:v>0.12389684329222346</c:v>
                  </c:pt>
                  <c:pt idx="339">
                    <c:v>7.9876405948644716E-2</c:v>
                  </c:pt>
                  <c:pt idx="340">
                    <c:v>9.5780646913832923E-2</c:v>
                  </c:pt>
                  <c:pt idx="341">
                    <c:v>7.7943203348542461E-2</c:v>
                  </c:pt>
                  <c:pt idx="342">
                    <c:v>5.6696507962585525E-2</c:v>
                  </c:pt>
                  <c:pt idx="343">
                    <c:v>0.1049310149390973</c:v>
                  </c:pt>
                  <c:pt idx="344">
                    <c:v>0.13036468690143468</c:v>
                  </c:pt>
                  <c:pt idx="345">
                    <c:v>9.4189246019153128E-2</c:v>
                  </c:pt>
                  <c:pt idx="346">
                    <c:v>9.3258106419113612E-2</c:v>
                  </c:pt>
                  <c:pt idx="347">
                    <c:v>8.9515562243882421E-2</c:v>
                  </c:pt>
                  <c:pt idx="348">
                    <c:v>5.589831287772274E-2</c:v>
                  </c:pt>
                  <c:pt idx="349">
                    <c:v>6.3445217908878276E-2</c:v>
                  </c:pt>
                  <c:pt idx="350">
                    <c:v>0.10084011484833917</c:v>
                  </c:pt>
                  <c:pt idx="351">
                    <c:v>0.11253012256657574</c:v>
                  </c:pt>
                  <c:pt idx="352">
                    <c:v>9.7507296023312318E-2</c:v>
                  </c:pt>
                  <c:pt idx="353">
                    <c:v>0.11270397625029235</c:v>
                  </c:pt>
                  <c:pt idx="354">
                    <c:v>0.10097429350202096</c:v>
                  </c:pt>
                  <c:pt idx="355">
                    <c:v>5.2901118212006965E-2</c:v>
                  </c:pt>
                  <c:pt idx="356">
                    <c:v>9.9383366207770898E-2</c:v>
                  </c:pt>
                  <c:pt idx="357">
                    <c:v>0.10493520104748572</c:v>
                  </c:pt>
                  <c:pt idx="358">
                    <c:v>9.9213008525122562E-2</c:v>
                  </c:pt>
                  <c:pt idx="359">
                    <c:v>0.1080406202546064</c:v>
                  </c:pt>
                  <c:pt idx="360">
                    <c:v>9.0750571693109947E-2</c:v>
                  </c:pt>
                  <c:pt idx="361">
                    <c:v>0.10018132685916419</c:v>
                  </c:pt>
                  <c:pt idx="362">
                    <c:v>9.2229236392017327E-2</c:v>
                  </c:pt>
                  <c:pt idx="363">
                    <c:v>6.6911925376390985E-2</c:v>
                  </c:pt>
                  <c:pt idx="364">
                    <c:v>8.0879787456072036E-2</c:v>
                  </c:pt>
                  <c:pt idx="365">
                    <c:v>5.9198429107860016E-2</c:v>
                  </c:pt>
                  <c:pt idx="366">
                    <c:v>7.0246180159637794E-2</c:v>
                  </c:pt>
                  <c:pt idx="367">
                    <c:v>7.9537293838244039E-2</c:v>
                  </c:pt>
                  <c:pt idx="368">
                    <c:v>8.150227765299739E-2</c:v>
                  </c:pt>
                  <c:pt idx="369">
                    <c:v>6.2536834398341762E-2</c:v>
                  </c:pt>
                  <c:pt idx="370">
                    <c:v>6.2768549664782167E-2</c:v>
                  </c:pt>
                  <c:pt idx="371">
                    <c:v>8.0127751335544797E-2</c:v>
                  </c:pt>
                  <c:pt idx="372">
                    <c:v>9.5107010271471407E-2</c:v>
                  </c:pt>
                  <c:pt idx="373">
                    <c:v>8.2399844738196101E-2</c:v>
                  </c:pt>
                  <c:pt idx="374">
                    <c:v>5.3476899749500435E-2</c:v>
                  </c:pt>
                  <c:pt idx="375">
                    <c:v>0.1086535771304029</c:v>
                  </c:pt>
                  <c:pt idx="376">
                    <c:v>8.4811285571871287E-2</c:v>
                  </c:pt>
                  <c:pt idx="377">
                    <c:v>8.544153810109445E-2</c:v>
                  </c:pt>
                  <c:pt idx="378">
                    <c:v>8.3057821985224836E-2</c:v>
                  </c:pt>
                  <c:pt idx="379">
                    <c:v>9.0370718669983155E-2</c:v>
                  </c:pt>
                  <c:pt idx="380">
                    <c:v>0.100788186862901</c:v>
                  </c:pt>
                  <c:pt idx="381">
                    <c:v>3.9310796300864745E-2</c:v>
                  </c:pt>
                  <c:pt idx="382">
                    <c:v>5.9305754305015314E-2</c:v>
                  </c:pt>
                  <c:pt idx="383">
                    <c:v>9.351576877103869E-2</c:v>
                  </c:pt>
                  <c:pt idx="384">
                    <c:v>9.8943316691575134E-2</c:v>
                  </c:pt>
                  <c:pt idx="385">
                    <c:v>6.3531705677265446E-2</c:v>
                  </c:pt>
                  <c:pt idx="386">
                    <c:v>6.5232470457742761E-2</c:v>
                  </c:pt>
                  <c:pt idx="387">
                    <c:v>6.4617725691058003E-2</c:v>
                  </c:pt>
                  <c:pt idx="388">
                    <c:v>9.9495550633983534E-2</c:v>
                  </c:pt>
                  <c:pt idx="389">
                    <c:v>0.11069713421760229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pooled!$AP$4:$AP$393</c:f>
              <c:numCache>
                <c:formatCode>General</c:formatCode>
                <c:ptCount val="390"/>
                <c:pt idx="0">
                  <c:v>1.9568416666666668</c:v>
                </c:pt>
                <c:pt idx="1">
                  <c:v>1.9927083333333335</c:v>
                </c:pt>
                <c:pt idx="2">
                  <c:v>2.005525</c:v>
                </c:pt>
                <c:pt idx="3">
                  <c:v>1.9525583333333334</c:v>
                </c:pt>
                <c:pt idx="4">
                  <c:v>2.1032833333333332</c:v>
                </c:pt>
                <c:pt idx="5">
                  <c:v>2.3135833333333333</c:v>
                </c:pt>
                <c:pt idx="6">
                  <c:v>2.155416666666667</c:v>
                </c:pt>
                <c:pt idx="7">
                  <c:v>2.0732750000000002</c:v>
                </c:pt>
                <c:pt idx="8">
                  <c:v>2.0796083333333333</c:v>
                </c:pt>
                <c:pt idx="9">
                  <c:v>1.9953416666666668</c:v>
                </c:pt>
                <c:pt idx="10">
                  <c:v>1.8822999999999999</c:v>
                </c:pt>
                <c:pt idx="11">
                  <c:v>2.0677250000000003</c:v>
                </c:pt>
                <c:pt idx="12">
                  <c:v>2.03905</c:v>
                </c:pt>
                <c:pt idx="13">
                  <c:v>2.1022166666666666</c:v>
                </c:pt>
                <c:pt idx="14">
                  <c:v>2.0219500000000004</c:v>
                </c:pt>
                <c:pt idx="15">
                  <c:v>2.9249500000000004</c:v>
                </c:pt>
                <c:pt idx="16">
                  <c:v>1.985425</c:v>
                </c:pt>
                <c:pt idx="17">
                  <c:v>1.6913416666666665</c:v>
                </c:pt>
                <c:pt idx="18">
                  <c:v>1.6508500000000002</c:v>
                </c:pt>
                <c:pt idx="19">
                  <c:v>1.7019333333333331</c:v>
                </c:pt>
                <c:pt idx="20">
                  <c:v>1.6115166666666667</c:v>
                </c:pt>
                <c:pt idx="21">
                  <c:v>1.6955833333333334</c:v>
                </c:pt>
                <c:pt idx="22">
                  <c:v>1.8693666666666664</c:v>
                </c:pt>
                <c:pt idx="23">
                  <c:v>1.6617833333333334</c:v>
                </c:pt>
                <c:pt idx="24">
                  <c:v>1.57555</c:v>
                </c:pt>
                <c:pt idx="25">
                  <c:v>1.6975999999999998</c:v>
                </c:pt>
                <c:pt idx="26">
                  <c:v>1.7621</c:v>
                </c:pt>
                <c:pt idx="27">
                  <c:v>1.8731250000000002</c:v>
                </c:pt>
                <c:pt idx="28">
                  <c:v>1.9448333333333334</c:v>
                </c:pt>
                <c:pt idx="29">
                  <c:v>1.8162583333333335</c:v>
                </c:pt>
                <c:pt idx="30">
                  <c:v>1.9502500000000003</c:v>
                </c:pt>
                <c:pt idx="31">
                  <c:v>1.9158416666666669</c:v>
                </c:pt>
                <c:pt idx="32">
                  <c:v>1.7794249999999998</c:v>
                </c:pt>
                <c:pt idx="33">
                  <c:v>1.9052666666666667</c:v>
                </c:pt>
                <c:pt idx="34">
                  <c:v>1.8957833333333332</c:v>
                </c:pt>
                <c:pt idx="35">
                  <c:v>1.8994333333333333</c:v>
                </c:pt>
                <c:pt idx="36">
                  <c:v>1.8593500000000003</c:v>
                </c:pt>
                <c:pt idx="37">
                  <c:v>1.9960000000000004</c:v>
                </c:pt>
                <c:pt idx="38">
                  <c:v>1.9217166666666667</c:v>
                </c:pt>
                <c:pt idx="39">
                  <c:v>2.0068416666666664</c:v>
                </c:pt>
                <c:pt idx="40">
                  <c:v>2.0745166666666668</c:v>
                </c:pt>
                <c:pt idx="41">
                  <c:v>2.0837583333333334</c:v>
                </c:pt>
                <c:pt idx="42">
                  <c:v>1.9527916666666665</c:v>
                </c:pt>
                <c:pt idx="43">
                  <c:v>1.8491333333333335</c:v>
                </c:pt>
                <c:pt idx="44">
                  <c:v>1.9285833333333331</c:v>
                </c:pt>
                <c:pt idx="45">
                  <c:v>2.0568916666666666</c:v>
                </c:pt>
                <c:pt idx="46">
                  <c:v>1.9887999999999997</c:v>
                </c:pt>
                <c:pt idx="47">
                  <c:v>1.9640166666666667</c:v>
                </c:pt>
                <c:pt idx="48">
                  <c:v>1.8753250000000001</c:v>
                </c:pt>
                <c:pt idx="49">
                  <c:v>1.9574666666666667</c:v>
                </c:pt>
                <c:pt idx="50">
                  <c:v>1.8278916666666667</c:v>
                </c:pt>
                <c:pt idx="51">
                  <c:v>1.8972999999999998</c:v>
                </c:pt>
                <c:pt idx="52">
                  <c:v>1.8672916666666668</c:v>
                </c:pt>
                <c:pt idx="53">
                  <c:v>1.8959416666666666</c:v>
                </c:pt>
                <c:pt idx="54">
                  <c:v>1.8868333333333336</c:v>
                </c:pt>
                <c:pt idx="55">
                  <c:v>1.9241499999999998</c:v>
                </c:pt>
                <c:pt idx="56">
                  <c:v>1.8191666666666666</c:v>
                </c:pt>
                <c:pt idx="57">
                  <c:v>1.860525</c:v>
                </c:pt>
                <c:pt idx="58">
                  <c:v>1.9638166666666663</c:v>
                </c:pt>
                <c:pt idx="59">
                  <c:v>1.76935</c:v>
                </c:pt>
                <c:pt idx="60">
                  <c:v>1.7448666666666668</c:v>
                </c:pt>
                <c:pt idx="61">
                  <c:v>1.7798749999999999</c:v>
                </c:pt>
                <c:pt idx="62">
                  <c:v>1.8645833333333333</c:v>
                </c:pt>
                <c:pt idx="63">
                  <c:v>1.8467249999999999</c:v>
                </c:pt>
                <c:pt idx="64">
                  <c:v>1.9966000000000002</c:v>
                </c:pt>
                <c:pt idx="65">
                  <c:v>1.9480333333333337</c:v>
                </c:pt>
                <c:pt idx="66">
                  <c:v>1.911475</c:v>
                </c:pt>
                <c:pt idx="67">
                  <c:v>1.81785</c:v>
                </c:pt>
                <c:pt idx="68">
                  <c:v>1.9116666666666668</c:v>
                </c:pt>
                <c:pt idx="69">
                  <c:v>1.8466083333333334</c:v>
                </c:pt>
                <c:pt idx="70">
                  <c:v>1.8085416666666667</c:v>
                </c:pt>
                <c:pt idx="71">
                  <c:v>1.8344250000000002</c:v>
                </c:pt>
                <c:pt idx="72">
                  <c:v>1.8616416666666666</c:v>
                </c:pt>
                <c:pt idx="73">
                  <c:v>1.7641249999999997</c:v>
                </c:pt>
                <c:pt idx="74">
                  <c:v>1.8385</c:v>
                </c:pt>
                <c:pt idx="75">
                  <c:v>1.8014583333333334</c:v>
                </c:pt>
                <c:pt idx="76">
                  <c:v>1.8214999999999997</c:v>
                </c:pt>
                <c:pt idx="77">
                  <c:v>1.9018916666666665</c:v>
                </c:pt>
                <c:pt idx="78">
                  <c:v>1.9210333333333331</c:v>
                </c:pt>
                <c:pt idx="79">
                  <c:v>1.826241666666667</c:v>
                </c:pt>
                <c:pt idx="80">
                  <c:v>1.9241833333333334</c:v>
                </c:pt>
                <c:pt idx="81">
                  <c:v>1.9906416666666666</c:v>
                </c:pt>
                <c:pt idx="82">
                  <c:v>1.9205333333333332</c:v>
                </c:pt>
                <c:pt idx="83">
                  <c:v>1.8675416666666667</c:v>
                </c:pt>
                <c:pt idx="84">
                  <c:v>1.9147916666666667</c:v>
                </c:pt>
                <c:pt idx="85">
                  <c:v>1.9240416666666667</c:v>
                </c:pt>
                <c:pt idx="86">
                  <c:v>1.9388416666666668</c:v>
                </c:pt>
                <c:pt idx="87">
                  <c:v>1.8761166666666667</c:v>
                </c:pt>
                <c:pt idx="88">
                  <c:v>1.8120833333333335</c:v>
                </c:pt>
                <c:pt idx="89">
                  <c:v>1.7825583333333335</c:v>
                </c:pt>
                <c:pt idx="90">
                  <c:v>1.8478666666666668</c:v>
                </c:pt>
                <c:pt idx="91">
                  <c:v>1.8243666666666669</c:v>
                </c:pt>
                <c:pt idx="92">
                  <c:v>1.8254999999999999</c:v>
                </c:pt>
                <c:pt idx="93">
                  <c:v>1.8383083333333332</c:v>
                </c:pt>
                <c:pt idx="94">
                  <c:v>1.8989583333333335</c:v>
                </c:pt>
                <c:pt idx="95">
                  <c:v>1.760575</c:v>
                </c:pt>
                <c:pt idx="96">
                  <c:v>1.8683166666666662</c:v>
                </c:pt>
                <c:pt idx="97">
                  <c:v>1.9805250000000001</c:v>
                </c:pt>
                <c:pt idx="98">
                  <c:v>1.7940499999999997</c:v>
                </c:pt>
                <c:pt idx="99">
                  <c:v>1.714908333333333</c:v>
                </c:pt>
                <c:pt idx="100">
                  <c:v>1.8089083333333333</c:v>
                </c:pt>
                <c:pt idx="101">
                  <c:v>1.8971416666666663</c:v>
                </c:pt>
                <c:pt idx="102">
                  <c:v>1.75345</c:v>
                </c:pt>
                <c:pt idx="103">
                  <c:v>1.8129666666666668</c:v>
                </c:pt>
                <c:pt idx="104">
                  <c:v>1.6576583333333332</c:v>
                </c:pt>
                <c:pt idx="105">
                  <c:v>1.9619</c:v>
                </c:pt>
                <c:pt idx="106">
                  <c:v>1.9142583333333334</c:v>
                </c:pt>
                <c:pt idx="107">
                  <c:v>1.8062583333333333</c:v>
                </c:pt>
                <c:pt idx="108">
                  <c:v>1.7559916666666666</c:v>
                </c:pt>
                <c:pt idx="109">
                  <c:v>1.7953416666666666</c:v>
                </c:pt>
                <c:pt idx="110">
                  <c:v>1.870825</c:v>
                </c:pt>
                <c:pt idx="111">
                  <c:v>1.8289333333333335</c:v>
                </c:pt>
                <c:pt idx="112">
                  <c:v>1.8881999999999997</c:v>
                </c:pt>
                <c:pt idx="113">
                  <c:v>1.7309833333333333</c:v>
                </c:pt>
                <c:pt idx="114">
                  <c:v>1.7612666666666665</c:v>
                </c:pt>
                <c:pt idx="115">
                  <c:v>1.7984333333333336</c:v>
                </c:pt>
                <c:pt idx="116">
                  <c:v>1.8733333333333337</c:v>
                </c:pt>
                <c:pt idx="117">
                  <c:v>1.7448666666666666</c:v>
                </c:pt>
                <c:pt idx="118">
                  <c:v>1.8185</c:v>
                </c:pt>
                <c:pt idx="119">
                  <c:v>1.8980666666666666</c:v>
                </c:pt>
                <c:pt idx="120">
                  <c:v>1.8967999999999998</c:v>
                </c:pt>
                <c:pt idx="121">
                  <c:v>1.8120416666666666</c:v>
                </c:pt>
                <c:pt idx="122">
                  <c:v>1.8883833333333333</c:v>
                </c:pt>
                <c:pt idx="123">
                  <c:v>1.8294000000000004</c:v>
                </c:pt>
                <c:pt idx="124">
                  <c:v>1.7928749999999998</c:v>
                </c:pt>
                <c:pt idx="125">
                  <c:v>1.9171416666666665</c:v>
                </c:pt>
                <c:pt idx="126">
                  <c:v>1.8747500000000004</c:v>
                </c:pt>
                <c:pt idx="127">
                  <c:v>1.8031166666666667</c:v>
                </c:pt>
                <c:pt idx="128">
                  <c:v>1.9876833333333337</c:v>
                </c:pt>
                <c:pt idx="129">
                  <c:v>1.8291333333333333</c:v>
                </c:pt>
                <c:pt idx="130">
                  <c:v>1.8103916666666666</c:v>
                </c:pt>
                <c:pt idx="131">
                  <c:v>1.854008333333333</c:v>
                </c:pt>
                <c:pt idx="132">
                  <c:v>1.8199499999999997</c:v>
                </c:pt>
                <c:pt idx="133">
                  <c:v>1.81325</c:v>
                </c:pt>
                <c:pt idx="134">
                  <c:v>1.8641499999999998</c:v>
                </c:pt>
                <c:pt idx="135">
                  <c:v>1.7976666666666665</c:v>
                </c:pt>
                <c:pt idx="136">
                  <c:v>1.8046500000000005</c:v>
                </c:pt>
                <c:pt idx="137">
                  <c:v>1.7413083333333335</c:v>
                </c:pt>
                <c:pt idx="138">
                  <c:v>1.7599333333333336</c:v>
                </c:pt>
                <c:pt idx="139">
                  <c:v>1.7148833333333338</c:v>
                </c:pt>
                <c:pt idx="140">
                  <c:v>1.8355083333333331</c:v>
                </c:pt>
                <c:pt idx="141">
                  <c:v>1.768575</c:v>
                </c:pt>
                <c:pt idx="142">
                  <c:v>1.7201250000000003</c:v>
                </c:pt>
                <c:pt idx="143">
                  <c:v>1.7819999999999998</c:v>
                </c:pt>
                <c:pt idx="144">
                  <c:v>1.824583333333333</c:v>
                </c:pt>
                <c:pt idx="145">
                  <c:v>1.7464916666666666</c:v>
                </c:pt>
                <c:pt idx="146">
                  <c:v>1.7865249999999999</c:v>
                </c:pt>
                <c:pt idx="147">
                  <c:v>1.7987666666666664</c:v>
                </c:pt>
                <c:pt idx="148">
                  <c:v>1.7309250000000003</c:v>
                </c:pt>
                <c:pt idx="149">
                  <c:v>1.8910999999999998</c:v>
                </c:pt>
                <c:pt idx="150">
                  <c:v>1.8617499999999998</c:v>
                </c:pt>
                <c:pt idx="151">
                  <c:v>1.9758000000000002</c:v>
                </c:pt>
                <c:pt idx="152">
                  <c:v>1.8487583333333335</c:v>
                </c:pt>
                <c:pt idx="153">
                  <c:v>1.7889666666666664</c:v>
                </c:pt>
                <c:pt idx="154">
                  <c:v>1.7621500000000001</c:v>
                </c:pt>
                <c:pt idx="155">
                  <c:v>1.7404499999999998</c:v>
                </c:pt>
                <c:pt idx="156">
                  <c:v>1.8341500000000002</c:v>
                </c:pt>
                <c:pt idx="157">
                  <c:v>1.8018416666666666</c:v>
                </c:pt>
                <c:pt idx="158">
                  <c:v>1.7702333333333335</c:v>
                </c:pt>
                <c:pt idx="159">
                  <c:v>1.7739750000000001</c:v>
                </c:pt>
                <c:pt idx="160">
                  <c:v>1.7814749999999997</c:v>
                </c:pt>
                <c:pt idx="161">
                  <c:v>1.8135000000000003</c:v>
                </c:pt>
                <c:pt idx="162">
                  <c:v>1.9206083333333337</c:v>
                </c:pt>
                <c:pt idx="163">
                  <c:v>1.9361166666666667</c:v>
                </c:pt>
                <c:pt idx="164">
                  <c:v>1.8092166666666667</c:v>
                </c:pt>
                <c:pt idx="165">
                  <c:v>1.8311249999999999</c:v>
                </c:pt>
                <c:pt idx="166">
                  <c:v>1.8320333333333334</c:v>
                </c:pt>
                <c:pt idx="167">
                  <c:v>1.7646666666666666</c:v>
                </c:pt>
                <c:pt idx="168">
                  <c:v>1.8178666666666665</c:v>
                </c:pt>
                <c:pt idx="169">
                  <c:v>1.7791750000000002</c:v>
                </c:pt>
                <c:pt idx="170">
                  <c:v>1.8128</c:v>
                </c:pt>
                <c:pt idx="171">
                  <c:v>1.8138583333333329</c:v>
                </c:pt>
                <c:pt idx="172">
                  <c:v>1.8700749999999999</c:v>
                </c:pt>
                <c:pt idx="173">
                  <c:v>1.8428666666666669</c:v>
                </c:pt>
                <c:pt idx="174">
                  <c:v>1.7369833333333335</c:v>
                </c:pt>
                <c:pt idx="175">
                  <c:v>1.8484916666666666</c:v>
                </c:pt>
                <c:pt idx="176">
                  <c:v>1.8550666666666666</c:v>
                </c:pt>
                <c:pt idx="177">
                  <c:v>1.9182249999999998</c:v>
                </c:pt>
                <c:pt idx="178">
                  <c:v>1.8657583333333332</c:v>
                </c:pt>
                <c:pt idx="179">
                  <c:v>1.8968166666666668</c:v>
                </c:pt>
                <c:pt idx="180">
                  <c:v>1.8584666666666667</c:v>
                </c:pt>
                <c:pt idx="181">
                  <c:v>1.9060833333333334</c:v>
                </c:pt>
                <c:pt idx="182">
                  <c:v>1.8289750000000005</c:v>
                </c:pt>
                <c:pt idx="183">
                  <c:v>1.868516666666667</c:v>
                </c:pt>
                <c:pt idx="184">
                  <c:v>1.8330250000000001</c:v>
                </c:pt>
                <c:pt idx="185">
                  <c:v>1.9108583333333333</c:v>
                </c:pt>
                <c:pt idx="186">
                  <c:v>1.7538999999999998</c:v>
                </c:pt>
                <c:pt idx="187">
                  <c:v>1.9080416666666666</c:v>
                </c:pt>
                <c:pt idx="188">
                  <c:v>1.970175</c:v>
                </c:pt>
                <c:pt idx="189">
                  <c:v>1.8812249999999999</c:v>
                </c:pt>
                <c:pt idx="190">
                  <c:v>2.0199500000000001</c:v>
                </c:pt>
                <c:pt idx="191">
                  <c:v>1.8442999999999998</c:v>
                </c:pt>
                <c:pt idx="192">
                  <c:v>1.8758416666666669</c:v>
                </c:pt>
                <c:pt idx="193">
                  <c:v>1.9311833333333333</c:v>
                </c:pt>
                <c:pt idx="194">
                  <c:v>1.8274333333333332</c:v>
                </c:pt>
                <c:pt idx="195">
                  <c:v>1.7726416666666669</c:v>
                </c:pt>
                <c:pt idx="196">
                  <c:v>1.8400333333333334</c:v>
                </c:pt>
                <c:pt idx="197">
                  <c:v>1.7801</c:v>
                </c:pt>
                <c:pt idx="198">
                  <c:v>1.7594083333333332</c:v>
                </c:pt>
                <c:pt idx="199">
                  <c:v>1.882066666666667</c:v>
                </c:pt>
                <c:pt idx="200">
                  <c:v>1.8194916666666667</c:v>
                </c:pt>
                <c:pt idx="201">
                  <c:v>1.8972083333333336</c:v>
                </c:pt>
                <c:pt idx="202">
                  <c:v>1.84985</c:v>
                </c:pt>
                <c:pt idx="203">
                  <c:v>1.8855583333333332</c:v>
                </c:pt>
                <c:pt idx="204">
                  <c:v>1.8617583333333332</c:v>
                </c:pt>
                <c:pt idx="205">
                  <c:v>1.7113583333333333</c:v>
                </c:pt>
                <c:pt idx="206">
                  <c:v>1.7121333333333337</c:v>
                </c:pt>
                <c:pt idx="207">
                  <c:v>1.7712750000000002</c:v>
                </c:pt>
                <c:pt idx="208">
                  <c:v>1.8393666666666666</c:v>
                </c:pt>
                <c:pt idx="209">
                  <c:v>1.8673833333333334</c:v>
                </c:pt>
                <c:pt idx="210">
                  <c:v>1.7134166666666666</c:v>
                </c:pt>
                <c:pt idx="211">
                  <c:v>1.6634250000000002</c:v>
                </c:pt>
                <c:pt idx="212">
                  <c:v>1.6859833333333334</c:v>
                </c:pt>
                <c:pt idx="213">
                  <c:v>1.6693583333333333</c:v>
                </c:pt>
                <c:pt idx="214">
                  <c:v>1.7425416666666667</c:v>
                </c:pt>
                <c:pt idx="215">
                  <c:v>1.7866083333333336</c:v>
                </c:pt>
                <c:pt idx="216">
                  <c:v>1.7220249999999997</c:v>
                </c:pt>
                <c:pt idx="217">
                  <c:v>1.8832666666666664</c:v>
                </c:pt>
                <c:pt idx="218">
                  <c:v>1.9103916666666667</c:v>
                </c:pt>
                <c:pt idx="219">
                  <c:v>1.7096833333333332</c:v>
                </c:pt>
                <c:pt idx="220">
                  <c:v>1.8176500000000004</c:v>
                </c:pt>
                <c:pt idx="221">
                  <c:v>1.7847666666666668</c:v>
                </c:pt>
                <c:pt idx="222">
                  <c:v>1.7075000000000002</c:v>
                </c:pt>
                <c:pt idx="223">
                  <c:v>1.7981166666666664</c:v>
                </c:pt>
                <c:pt idx="224">
                  <c:v>1.7852333333333334</c:v>
                </c:pt>
                <c:pt idx="225">
                  <c:v>1.7342249999999997</c:v>
                </c:pt>
                <c:pt idx="226">
                  <c:v>1.835733333333333</c:v>
                </c:pt>
                <c:pt idx="227">
                  <c:v>1.8373166666666665</c:v>
                </c:pt>
                <c:pt idx="228">
                  <c:v>1.8107499999999999</c:v>
                </c:pt>
                <c:pt idx="229">
                  <c:v>1.7625083333333336</c:v>
                </c:pt>
                <c:pt idx="230">
                  <c:v>1.8712249999999997</c:v>
                </c:pt>
                <c:pt idx="231">
                  <c:v>1.8701083333333337</c:v>
                </c:pt>
                <c:pt idx="232">
                  <c:v>1.9234499999999999</c:v>
                </c:pt>
                <c:pt idx="233">
                  <c:v>1.8446499999999999</c:v>
                </c:pt>
                <c:pt idx="234">
                  <c:v>1.7863083333333332</c:v>
                </c:pt>
                <c:pt idx="235">
                  <c:v>1.8527166666666666</c:v>
                </c:pt>
                <c:pt idx="236">
                  <c:v>1.8440666666666667</c:v>
                </c:pt>
                <c:pt idx="237">
                  <c:v>1.9583583333333336</c:v>
                </c:pt>
                <c:pt idx="238">
                  <c:v>1.8557750000000002</c:v>
                </c:pt>
                <c:pt idx="239">
                  <c:v>1.9439333333333331</c:v>
                </c:pt>
                <c:pt idx="240">
                  <c:v>1.8534750000000002</c:v>
                </c:pt>
                <c:pt idx="241">
                  <c:v>1.8621583333333331</c:v>
                </c:pt>
                <c:pt idx="242">
                  <c:v>1.9158166666666665</c:v>
                </c:pt>
                <c:pt idx="243">
                  <c:v>1.7754416666666666</c:v>
                </c:pt>
                <c:pt idx="244">
                  <c:v>1.9462000000000002</c:v>
                </c:pt>
                <c:pt idx="245">
                  <c:v>1.7676499999999997</c:v>
                </c:pt>
                <c:pt idx="246">
                  <c:v>1.8971750000000001</c:v>
                </c:pt>
                <c:pt idx="247">
                  <c:v>1.9321833333333334</c:v>
                </c:pt>
                <c:pt idx="248">
                  <c:v>1.8429583333333335</c:v>
                </c:pt>
                <c:pt idx="249">
                  <c:v>1.7776500000000002</c:v>
                </c:pt>
                <c:pt idx="250">
                  <c:v>2.0129166666666669</c:v>
                </c:pt>
                <c:pt idx="251">
                  <c:v>1.8200500000000002</c:v>
                </c:pt>
                <c:pt idx="252">
                  <c:v>1.9655833333333337</c:v>
                </c:pt>
                <c:pt idx="253">
                  <c:v>1.8339416666666664</c:v>
                </c:pt>
                <c:pt idx="254">
                  <c:v>1.8217000000000001</c:v>
                </c:pt>
                <c:pt idx="255">
                  <c:v>1.6810499999999999</c:v>
                </c:pt>
                <c:pt idx="256">
                  <c:v>1.7903416666666665</c:v>
                </c:pt>
                <c:pt idx="257">
                  <c:v>1.6839116666666669</c:v>
                </c:pt>
                <c:pt idx="258">
                  <c:v>1.7479416666666667</c:v>
                </c:pt>
                <c:pt idx="259">
                  <c:v>1.8206666666666667</c:v>
                </c:pt>
                <c:pt idx="260">
                  <c:v>1.735401666666667</c:v>
                </c:pt>
                <c:pt idx="261">
                  <c:v>1.7315583333333331</c:v>
                </c:pt>
                <c:pt idx="262">
                  <c:v>1.7959666666666665</c:v>
                </c:pt>
                <c:pt idx="263">
                  <c:v>1.7901416666666667</c:v>
                </c:pt>
                <c:pt idx="264">
                  <c:v>1.8089833333333329</c:v>
                </c:pt>
                <c:pt idx="265">
                  <c:v>1.5952033333333333</c:v>
                </c:pt>
                <c:pt idx="266">
                  <c:v>1.9299249999999997</c:v>
                </c:pt>
                <c:pt idx="267">
                  <c:v>1.7833500000000002</c:v>
                </c:pt>
                <c:pt idx="268">
                  <c:v>1.8229166666666663</c:v>
                </c:pt>
                <c:pt idx="269">
                  <c:v>1.89025</c:v>
                </c:pt>
                <c:pt idx="270">
                  <c:v>1.7659333333333336</c:v>
                </c:pt>
                <c:pt idx="271">
                  <c:v>1.67675</c:v>
                </c:pt>
                <c:pt idx="272">
                  <c:v>1.8081583333333333</c:v>
                </c:pt>
                <c:pt idx="273">
                  <c:v>1.8095166666666669</c:v>
                </c:pt>
                <c:pt idx="274">
                  <c:v>1.7606583333333334</c:v>
                </c:pt>
                <c:pt idx="275">
                  <c:v>1.7081083333333336</c:v>
                </c:pt>
                <c:pt idx="276">
                  <c:v>1.9361500000000003</c:v>
                </c:pt>
                <c:pt idx="277">
                  <c:v>1.7596833333333333</c:v>
                </c:pt>
                <c:pt idx="278">
                  <c:v>1.7312250000000002</c:v>
                </c:pt>
                <c:pt idx="279">
                  <c:v>1.8392833333333334</c:v>
                </c:pt>
                <c:pt idx="280">
                  <c:v>1.6319083333333333</c:v>
                </c:pt>
                <c:pt idx="281">
                  <c:v>1.8300749999999999</c:v>
                </c:pt>
                <c:pt idx="282">
                  <c:v>1.8308500000000001</c:v>
                </c:pt>
                <c:pt idx="283">
                  <c:v>1.8055000000000001</c:v>
                </c:pt>
                <c:pt idx="284">
                  <c:v>1.6924000000000001</c:v>
                </c:pt>
                <c:pt idx="285">
                  <c:v>1.7937166666666666</c:v>
                </c:pt>
                <c:pt idx="286">
                  <c:v>1.9513333333333331</c:v>
                </c:pt>
                <c:pt idx="287">
                  <c:v>1.7365083333333331</c:v>
                </c:pt>
                <c:pt idx="288">
                  <c:v>1.7636750000000001</c:v>
                </c:pt>
                <c:pt idx="289">
                  <c:v>1.7421333333333335</c:v>
                </c:pt>
                <c:pt idx="290">
                  <c:v>1.886433333333333</c:v>
                </c:pt>
                <c:pt idx="291">
                  <c:v>1.6594333333333333</c:v>
                </c:pt>
                <c:pt idx="292">
                  <c:v>1.7711583333333334</c:v>
                </c:pt>
                <c:pt idx="293">
                  <c:v>1.7243166666666667</c:v>
                </c:pt>
                <c:pt idx="294">
                  <c:v>1.7281250000000001</c:v>
                </c:pt>
                <c:pt idx="295">
                  <c:v>1.7578749999999996</c:v>
                </c:pt>
                <c:pt idx="296">
                  <c:v>1.7737416666666668</c:v>
                </c:pt>
                <c:pt idx="297">
                  <c:v>1.7856833333333331</c:v>
                </c:pt>
                <c:pt idx="298">
                  <c:v>1.6297416666666666</c:v>
                </c:pt>
                <c:pt idx="299">
                  <c:v>1.6646916666666669</c:v>
                </c:pt>
                <c:pt idx="300">
                  <c:v>1.7117916666666668</c:v>
                </c:pt>
                <c:pt idx="301">
                  <c:v>1.7398083333333334</c:v>
                </c:pt>
                <c:pt idx="302">
                  <c:v>1.8715166666666667</c:v>
                </c:pt>
                <c:pt idx="303">
                  <c:v>1.8089250000000001</c:v>
                </c:pt>
                <c:pt idx="304">
                  <c:v>1.8175666666666661</c:v>
                </c:pt>
                <c:pt idx="305">
                  <c:v>1.7512583333333334</c:v>
                </c:pt>
                <c:pt idx="306">
                  <c:v>1.7050833333333333</c:v>
                </c:pt>
                <c:pt idx="307">
                  <c:v>1.7941916666666666</c:v>
                </c:pt>
                <c:pt idx="308">
                  <c:v>1.8217916666666667</c:v>
                </c:pt>
                <c:pt idx="309">
                  <c:v>1.7197666666666667</c:v>
                </c:pt>
                <c:pt idx="310">
                  <c:v>1.7656916666666669</c:v>
                </c:pt>
                <c:pt idx="311">
                  <c:v>1.8705749999999999</c:v>
                </c:pt>
                <c:pt idx="312">
                  <c:v>1.773266666666667</c:v>
                </c:pt>
                <c:pt idx="313">
                  <c:v>1.7784666666666666</c:v>
                </c:pt>
                <c:pt idx="314">
                  <c:v>1.7478749999999998</c:v>
                </c:pt>
                <c:pt idx="315">
                  <c:v>1.8028083333333331</c:v>
                </c:pt>
                <c:pt idx="316">
                  <c:v>1.7176166666666666</c:v>
                </c:pt>
                <c:pt idx="317">
                  <c:v>1.8373416666666664</c:v>
                </c:pt>
                <c:pt idx="318">
                  <c:v>1.7129416666666666</c:v>
                </c:pt>
                <c:pt idx="319">
                  <c:v>1.7983583333333331</c:v>
                </c:pt>
                <c:pt idx="320">
                  <c:v>1.75075</c:v>
                </c:pt>
                <c:pt idx="321">
                  <c:v>1.7814500000000002</c:v>
                </c:pt>
                <c:pt idx="322">
                  <c:v>1.7833333333333334</c:v>
                </c:pt>
                <c:pt idx="323">
                  <c:v>1.7806666666666668</c:v>
                </c:pt>
                <c:pt idx="324">
                  <c:v>1.724945</c:v>
                </c:pt>
                <c:pt idx="325">
                  <c:v>1.7701166666666666</c:v>
                </c:pt>
                <c:pt idx="326">
                  <c:v>1.7142166666666663</c:v>
                </c:pt>
                <c:pt idx="327">
                  <c:v>1.739625</c:v>
                </c:pt>
                <c:pt idx="328">
                  <c:v>1.9357999999999997</c:v>
                </c:pt>
                <c:pt idx="329">
                  <c:v>1.873475</c:v>
                </c:pt>
                <c:pt idx="330">
                  <c:v>1.7673499999999998</c:v>
                </c:pt>
                <c:pt idx="331">
                  <c:v>1.7893083333333335</c:v>
                </c:pt>
                <c:pt idx="332">
                  <c:v>1.7606666666666666</c:v>
                </c:pt>
                <c:pt idx="333">
                  <c:v>1.7947749999999998</c:v>
                </c:pt>
                <c:pt idx="334">
                  <c:v>1.8291333333333337</c:v>
                </c:pt>
                <c:pt idx="335">
                  <c:v>1.9255833333333336</c:v>
                </c:pt>
                <c:pt idx="336">
                  <c:v>1.8317333333333332</c:v>
                </c:pt>
                <c:pt idx="337">
                  <c:v>1.8180333333333332</c:v>
                </c:pt>
                <c:pt idx="338">
                  <c:v>1.7664333333333335</c:v>
                </c:pt>
                <c:pt idx="339">
                  <c:v>1.8913500000000001</c:v>
                </c:pt>
                <c:pt idx="340">
                  <c:v>1.8042666666666667</c:v>
                </c:pt>
                <c:pt idx="341">
                  <c:v>1.800341666666667</c:v>
                </c:pt>
                <c:pt idx="342">
                  <c:v>1.7383499999999998</c:v>
                </c:pt>
                <c:pt idx="343">
                  <c:v>1.8215708333333331</c:v>
                </c:pt>
                <c:pt idx="344">
                  <c:v>1.7988500000000001</c:v>
                </c:pt>
                <c:pt idx="345">
                  <c:v>1.7943166666666668</c:v>
                </c:pt>
                <c:pt idx="346">
                  <c:v>1.7287250000000001</c:v>
                </c:pt>
                <c:pt idx="347">
                  <c:v>1.8143166666666666</c:v>
                </c:pt>
                <c:pt idx="348">
                  <c:v>1.6724249999999998</c:v>
                </c:pt>
                <c:pt idx="349">
                  <c:v>1.6851583333333335</c:v>
                </c:pt>
                <c:pt idx="350">
                  <c:v>1.7705166666666667</c:v>
                </c:pt>
                <c:pt idx="351">
                  <c:v>1.8621999999999999</c:v>
                </c:pt>
                <c:pt idx="352">
                  <c:v>1.740833333333333</c:v>
                </c:pt>
                <c:pt idx="353">
                  <c:v>1.7286333333333328</c:v>
                </c:pt>
                <c:pt idx="354">
                  <c:v>1.7597583333333333</c:v>
                </c:pt>
                <c:pt idx="355">
                  <c:v>1.6271166666666668</c:v>
                </c:pt>
                <c:pt idx="356">
                  <c:v>1.5697599999999998</c:v>
                </c:pt>
                <c:pt idx="357">
                  <c:v>1.5204458333333335</c:v>
                </c:pt>
                <c:pt idx="358">
                  <c:v>1.6554</c:v>
                </c:pt>
                <c:pt idx="359">
                  <c:v>1.7193749999999997</c:v>
                </c:pt>
                <c:pt idx="360">
                  <c:v>1.6758333333333333</c:v>
                </c:pt>
                <c:pt idx="361">
                  <c:v>1.7624083333333331</c:v>
                </c:pt>
                <c:pt idx="362">
                  <c:v>1.7127499999999998</c:v>
                </c:pt>
                <c:pt idx="363">
                  <c:v>1.7450999999999999</c:v>
                </c:pt>
                <c:pt idx="364">
                  <c:v>1.7703750000000003</c:v>
                </c:pt>
                <c:pt idx="365">
                  <c:v>1.7091583333333336</c:v>
                </c:pt>
                <c:pt idx="366">
                  <c:v>1.7212916666666664</c:v>
                </c:pt>
                <c:pt idx="367">
                  <c:v>1.847533333333333</c:v>
                </c:pt>
                <c:pt idx="368">
                  <c:v>1.7248666666666665</c:v>
                </c:pt>
                <c:pt idx="369">
                  <c:v>1.6637333333333333</c:v>
                </c:pt>
                <c:pt idx="370">
                  <c:v>1.7549083333333331</c:v>
                </c:pt>
                <c:pt idx="371">
                  <c:v>1.658925</c:v>
                </c:pt>
                <c:pt idx="372">
                  <c:v>1.7588416666666669</c:v>
                </c:pt>
                <c:pt idx="373">
                  <c:v>1.7557749999999999</c:v>
                </c:pt>
                <c:pt idx="374">
                  <c:v>1.7337250000000004</c:v>
                </c:pt>
                <c:pt idx="375">
                  <c:v>1.7975833333333331</c:v>
                </c:pt>
                <c:pt idx="376">
                  <c:v>1.7256916666666668</c:v>
                </c:pt>
                <c:pt idx="377">
                  <c:v>1.6964416666666668</c:v>
                </c:pt>
                <c:pt idx="378">
                  <c:v>1.7077166666666665</c:v>
                </c:pt>
                <c:pt idx="379">
                  <c:v>1.6891833333333335</c:v>
                </c:pt>
                <c:pt idx="380">
                  <c:v>1.8655833333333334</c:v>
                </c:pt>
                <c:pt idx="381">
                  <c:v>1.743008333333333</c:v>
                </c:pt>
                <c:pt idx="382">
                  <c:v>1.7477583333333335</c:v>
                </c:pt>
                <c:pt idx="383">
                  <c:v>1.7512583333333334</c:v>
                </c:pt>
                <c:pt idx="384">
                  <c:v>1.7890083333333333</c:v>
                </c:pt>
                <c:pt idx="385">
                  <c:v>1.6793333333333331</c:v>
                </c:pt>
                <c:pt idx="386">
                  <c:v>1.8136666666666663</c:v>
                </c:pt>
                <c:pt idx="387">
                  <c:v>1.7788750000000002</c:v>
                </c:pt>
                <c:pt idx="388">
                  <c:v>1.8157333333333334</c:v>
                </c:pt>
                <c:pt idx="389">
                  <c:v>1.8976416666666669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2A-A549-9565-88A4C38C8322}"/>
            </c:ext>
          </c:extLst>
        </c:ser>
        <c:ser>
          <c:idx val="1"/>
          <c:order val="1"/>
          <c:tx>
            <c:strRef>
              <c:f>pooled!$AQ$3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pooled!$AU$4:$AU$393</c:f>
                <c:numCache>
                  <c:formatCode>General</c:formatCode>
                  <c:ptCount val="390"/>
                  <c:pt idx="0">
                    <c:v>0.16013718291895754</c:v>
                  </c:pt>
                  <c:pt idx="1">
                    <c:v>0.17191914920191614</c:v>
                  </c:pt>
                  <c:pt idx="2">
                    <c:v>0.15761812446955631</c:v>
                  </c:pt>
                  <c:pt idx="3">
                    <c:v>0.14321743272243823</c:v>
                  </c:pt>
                  <c:pt idx="4">
                    <c:v>0.17109430359667793</c:v>
                  </c:pt>
                  <c:pt idx="5">
                    <c:v>0.16377444278113171</c:v>
                  </c:pt>
                  <c:pt idx="6">
                    <c:v>0.19899105187485858</c:v>
                  </c:pt>
                  <c:pt idx="7">
                    <c:v>0.17364209262390282</c:v>
                  </c:pt>
                  <c:pt idx="8">
                    <c:v>0.15258863054125163</c:v>
                  </c:pt>
                  <c:pt idx="9">
                    <c:v>0.15798573263801921</c:v>
                  </c:pt>
                  <c:pt idx="10">
                    <c:v>0.14943312839314959</c:v>
                  </c:pt>
                  <c:pt idx="11">
                    <c:v>0.1231190168663697</c:v>
                  </c:pt>
                  <c:pt idx="12">
                    <c:v>0.13532514773605561</c:v>
                  </c:pt>
                  <c:pt idx="13">
                    <c:v>0.1451479247571266</c:v>
                  </c:pt>
                  <c:pt idx="14">
                    <c:v>0.12009738007028904</c:v>
                  </c:pt>
                  <c:pt idx="15">
                    <c:v>0.20240096922241241</c:v>
                  </c:pt>
                  <c:pt idx="16">
                    <c:v>0.10736373989947452</c:v>
                  </c:pt>
                  <c:pt idx="17">
                    <c:v>0.11773513415349467</c:v>
                  </c:pt>
                  <c:pt idx="18">
                    <c:v>0.10323206517840021</c:v>
                  </c:pt>
                  <c:pt idx="19">
                    <c:v>8.4239968985912531E-2</c:v>
                  </c:pt>
                  <c:pt idx="20">
                    <c:v>8.9956210215026491E-2</c:v>
                  </c:pt>
                  <c:pt idx="21">
                    <c:v>9.2228249635391737E-2</c:v>
                  </c:pt>
                  <c:pt idx="22">
                    <c:v>0.12751965141165103</c:v>
                  </c:pt>
                  <c:pt idx="23">
                    <c:v>0.10768669021134501</c:v>
                  </c:pt>
                  <c:pt idx="24">
                    <c:v>0.10765334018138781</c:v>
                  </c:pt>
                  <c:pt idx="25">
                    <c:v>0.14811340126689568</c:v>
                  </c:pt>
                  <c:pt idx="26">
                    <c:v>0.11315498836292727</c:v>
                  </c:pt>
                  <c:pt idx="27">
                    <c:v>0.14866297596400646</c:v>
                  </c:pt>
                  <c:pt idx="28">
                    <c:v>0.11478092140628698</c:v>
                  </c:pt>
                  <c:pt idx="29">
                    <c:v>0.11067592575444561</c:v>
                  </c:pt>
                  <c:pt idx="30">
                    <c:v>0.14271652681079666</c:v>
                  </c:pt>
                  <c:pt idx="31">
                    <c:v>0.12651158186589939</c:v>
                  </c:pt>
                  <c:pt idx="32">
                    <c:v>0.12638748605379188</c:v>
                  </c:pt>
                  <c:pt idx="33">
                    <c:v>0.13300463232895179</c:v>
                  </c:pt>
                  <c:pt idx="34">
                    <c:v>0.13967102858868111</c:v>
                  </c:pt>
                  <c:pt idx="35">
                    <c:v>0.12116853730684711</c:v>
                  </c:pt>
                  <c:pt idx="36">
                    <c:v>0.12890647369622432</c:v>
                  </c:pt>
                  <c:pt idx="37">
                    <c:v>0.15184895791941466</c:v>
                  </c:pt>
                  <c:pt idx="38">
                    <c:v>0.12385854220830773</c:v>
                  </c:pt>
                  <c:pt idx="39">
                    <c:v>0.16706016824528078</c:v>
                  </c:pt>
                  <c:pt idx="40">
                    <c:v>0.11211162199731424</c:v>
                  </c:pt>
                  <c:pt idx="41">
                    <c:v>0.13791551588826884</c:v>
                  </c:pt>
                  <c:pt idx="42">
                    <c:v>0.15479949073174656</c:v>
                  </c:pt>
                  <c:pt idx="43">
                    <c:v>0.11897436231870029</c:v>
                  </c:pt>
                  <c:pt idx="44">
                    <c:v>0.15789145415806707</c:v>
                  </c:pt>
                  <c:pt idx="45">
                    <c:v>0.15003689328681524</c:v>
                  </c:pt>
                  <c:pt idx="46">
                    <c:v>0.11729948555025076</c:v>
                  </c:pt>
                  <c:pt idx="47">
                    <c:v>0.13458175166159428</c:v>
                  </c:pt>
                  <c:pt idx="48">
                    <c:v>0.18116199653088969</c:v>
                  </c:pt>
                  <c:pt idx="49">
                    <c:v>0.14288608108535014</c:v>
                  </c:pt>
                  <c:pt idx="50">
                    <c:v>0.12254406942200467</c:v>
                  </c:pt>
                  <c:pt idx="51">
                    <c:v>0.11599445553271412</c:v>
                  </c:pt>
                  <c:pt idx="52">
                    <c:v>0.11069243614805539</c:v>
                  </c:pt>
                  <c:pt idx="53">
                    <c:v>0.13320956565505185</c:v>
                  </c:pt>
                  <c:pt idx="54">
                    <c:v>0.12941860892511214</c:v>
                  </c:pt>
                  <c:pt idx="55">
                    <c:v>0.11678386355515352</c:v>
                  </c:pt>
                  <c:pt idx="56">
                    <c:v>0.14049842190691442</c:v>
                  </c:pt>
                  <c:pt idx="57">
                    <c:v>0.11131240321543695</c:v>
                  </c:pt>
                  <c:pt idx="58">
                    <c:v>0.11939829268867171</c:v>
                  </c:pt>
                  <c:pt idx="59">
                    <c:v>0.14303574738853736</c:v>
                  </c:pt>
                  <c:pt idx="60">
                    <c:v>0.13001140370923042</c:v>
                  </c:pt>
                  <c:pt idx="61">
                    <c:v>0.14128647723327922</c:v>
                  </c:pt>
                  <c:pt idx="62">
                    <c:v>0.13737877246293095</c:v>
                  </c:pt>
                  <c:pt idx="63">
                    <c:v>0.11344070542650952</c:v>
                  </c:pt>
                  <c:pt idx="64">
                    <c:v>0.11300559017051023</c:v>
                  </c:pt>
                  <c:pt idx="65">
                    <c:v>0.10216896345606526</c:v>
                  </c:pt>
                  <c:pt idx="66">
                    <c:v>0.11355764440679324</c:v>
                  </c:pt>
                  <c:pt idx="67">
                    <c:v>9.4687448236475943E-2</c:v>
                  </c:pt>
                  <c:pt idx="68">
                    <c:v>0.1189447867614519</c:v>
                  </c:pt>
                  <c:pt idx="69">
                    <c:v>0.10134213706866424</c:v>
                  </c:pt>
                  <c:pt idx="70">
                    <c:v>0.10630627284478104</c:v>
                  </c:pt>
                  <c:pt idx="71">
                    <c:v>0.12380839002937853</c:v>
                  </c:pt>
                  <c:pt idx="72">
                    <c:v>0.11475636300083418</c:v>
                  </c:pt>
                  <c:pt idx="73">
                    <c:v>0.11538242977899441</c:v>
                  </c:pt>
                  <c:pt idx="74">
                    <c:v>0.10927731841691286</c:v>
                  </c:pt>
                  <c:pt idx="75">
                    <c:v>0.13160313371184509</c:v>
                  </c:pt>
                  <c:pt idx="76">
                    <c:v>0.13075656842821015</c:v>
                  </c:pt>
                  <c:pt idx="77">
                    <c:v>9.4813287910138877E-2</c:v>
                  </c:pt>
                  <c:pt idx="78">
                    <c:v>0.12335220771297215</c:v>
                  </c:pt>
                  <c:pt idx="79">
                    <c:v>0.14175146221855528</c:v>
                  </c:pt>
                  <c:pt idx="80">
                    <c:v>0.13374377512631319</c:v>
                  </c:pt>
                  <c:pt idx="81">
                    <c:v>0.12280497388690587</c:v>
                  </c:pt>
                  <c:pt idx="82">
                    <c:v>0.13526893226662581</c:v>
                  </c:pt>
                  <c:pt idx="83">
                    <c:v>0.12565496329535716</c:v>
                  </c:pt>
                  <c:pt idx="84">
                    <c:v>0.10897627094366852</c:v>
                  </c:pt>
                  <c:pt idx="85">
                    <c:v>8.6866866823343991E-2</c:v>
                  </c:pt>
                  <c:pt idx="86">
                    <c:v>0.10444054729941822</c:v>
                  </c:pt>
                  <c:pt idx="87">
                    <c:v>9.3931528483155446E-2</c:v>
                  </c:pt>
                  <c:pt idx="88">
                    <c:v>0.10781867613227614</c:v>
                  </c:pt>
                  <c:pt idx="89">
                    <c:v>0.11607513731861498</c:v>
                  </c:pt>
                  <c:pt idx="90">
                    <c:v>0.13687783871208808</c:v>
                  </c:pt>
                  <c:pt idx="91">
                    <c:v>0.11313088158045842</c:v>
                  </c:pt>
                  <c:pt idx="92">
                    <c:v>0.14674739688982344</c:v>
                  </c:pt>
                  <c:pt idx="93">
                    <c:v>0.13607068652357654</c:v>
                  </c:pt>
                  <c:pt idx="94">
                    <c:v>0.13852074644874382</c:v>
                  </c:pt>
                  <c:pt idx="95">
                    <c:v>0.12709043854230853</c:v>
                  </c:pt>
                  <c:pt idx="96">
                    <c:v>9.220578143198109E-2</c:v>
                  </c:pt>
                  <c:pt idx="97">
                    <c:v>0.12707603866073461</c:v>
                  </c:pt>
                  <c:pt idx="98">
                    <c:v>0.11356281095058163</c:v>
                  </c:pt>
                  <c:pt idx="99">
                    <c:v>8.8534871419815059E-2</c:v>
                  </c:pt>
                  <c:pt idx="100">
                    <c:v>0.11310280798873629</c:v>
                  </c:pt>
                  <c:pt idx="101">
                    <c:v>0.11855012081798834</c:v>
                  </c:pt>
                  <c:pt idx="102">
                    <c:v>0.10851710071098099</c:v>
                  </c:pt>
                  <c:pt idx="103">
                    <c:v>0.11756846597452704</c:v>
                  </c:pt>
                  <c:pt idx="104">
                    <c:v>0.12226746274752388</c:v>
                  </c:pt>
                  <c:pt idx="105">
                    <c:v>0.11700273600870494</c:v>
                  </c:pt>
                  <c:pt idx="106">
                    <c:v>0.12271705532386731</c:v>
                  </c:pt>
                  <c:pt idx="107">
                    <c:v>0.12995775447615598</c:v>
                  </c:pt>
                  <c:pt idx="108">
                    <c:v>0.14131944215498973</c:v>
                  </c:pt>
                  <c:pt idx="109">
                    <c:v>0.1426878207589187</c:v>
                  </c:pt>
                  <c:pt idx="110">
                    <c:v>0.14159854295300564</c:v>
                  </c:pt>
                  <c:pt idx="111">
                    <c:v>0.13015171398106729</c:v>
                  </c:pt>
                  <c:pt idx="112">
                    <c:v>0.11706581567944817</c:v>
                  </c:pt>
                  <c:pt idx="113">
                    <c:v>0.12927435069543877</c:v>
                  </c:pt>
                  <c:pt idx="114">
                    <c:v>9.620698772468686E-2</c:v>
                  </c:pt>
                  <c:pt idx="115">
                    <c:v>0.10110233898497291</c:v>
                  </c:pt>
                  <c:pt idx="116">
                    <c:v>8.0435458316251318E-2</c:v>
                  </c:pt>
                  <c:pt idx="117">
                    <c:v>8.653680643915003E-2</c:v>
                  </c:pt>
                  <c:pt idx="118">
                    <c:v>9.0813003903445211E-2</c:v>
                  </c:pt>
                  <c:pt idx="119">
                    <c:v>0.10770980822036895</c:v>
                  </c:pt>
                  <c:pt idx="120">
                    <c:v>9.7590652657470828E-2</c:v>
                  </c:pt>
                  <c:pt idx="121">
                    <c:v>0.10301043282794951</c:v>
                  </c:pt>
                  <c:pt idx="122">
                    <c:v>0.11310362111954439</c:v>
                  </c:pt>
                  <c:pt idx="123">
                    <c:v>0.11526835633631068</c:v>
                  </c:pt>
                  <c:pt idx="124">
                    <c:v>0.10105687313252502</c:v>
                  </c:pt>
                  <c:pt idx="125">
                    <c:v>0.12536788184245656</c:v>
                  </c:pt>
                  <c:pt idx="126">
                    <c:v>0.11673437068183851</c:v>
                  </c:pt>
                  <c:pt idx="127">
                    <c:v>0.1030945946872326</c:v>
                  </c:pt>
                  <c:pt idx="128">
                    <c:v>0.10611054921750181</c:v>
                  </c:pt>
                  <c:pt idx="129">
                    <c:v>0.1121021778694814</c:v>
                  </c:pt>
                  <c:pt idx="130">
                    <c:v>0.10020337194263614</c:v>
                  </c:pt>
                  <c:pt idx="131">
                    <c:v>0.10801655909693403</c:v>
                  </c:pt>
                  <c:pt idx="132">
                    <c:v>0.11593806936232019</c:v>
                  </c:pt>
                  <c:pt idx="133">
                    <c:v>0.10245963267534777</c:v>
                  </c:pt>
                  <c:pt idx="134">
                    <c:v>9.7208916347015839E-2</c:v>
                  </c:pt>
                  <c:pt idx="135">
                    <c:v>0.1052117031191506</c:v>
                  </c:pt>
                  <c:pt idx="136">
                    <c:v>6.7748451417316002E-2</c:v>
                  </c:pt>
                  <c:pt idx="137">
                    <c:v>9.2186324719781276E-2</c:v>
                  </c:pt>
                  <c:pt idx="138">
                    <c:v>0.10591978008560915</c:v>
                  </c:pt>
                  <c:pt idx="139">
                    <c:v>0.10682390464467877</c:v>
                  </c:pt>
                  <c:pt idx="140">
                    <c:v>0.11089402002371555</c:v>
                  </c:pt>
                  <c:pt idx="141">
                    <c:v>0.12198550461473336</c:v>
                  </c:pt>
                  <c:pt idx="142">
                    <c:v>0.11032715452235693</c:v>
                  </c:pt>
                  <c:pt idx="143">
                    <c:v>0.11304216909939839</c:v>
                  </c:pt>
                  <c:pt idx="144">
                    <c:v>0.11211939399406325</c:v>
                  </c:pt>
                  <c:pt idx="145">
                    <c:v>0.12416673260395855</c:v>
                  </c:pt>
                  <c:pt idx="146">
                    <c:v>0.10727622987037698</c:v>
                  </c:pt>
                  <c:pt idx="147">
                    <c:v>0.12844240695239509</c:v>
                  </c:pt>
                  <c:pt idx="148">
                    <c:v>9.9330634345324076E-2</c:v>
                  </c:pt>
                  <c:pt idx="149">
                    <c:v>0.11680265419185747</c:v>
                  </c:pt>
                  <c:pt idx="150">
                    <c:v>0.13816354689860699</c:v>
                  </c:pt>
                  <c:pt idx="151">
                    <c:v>0.13234814151271143</c:v>
                  </c:pt>
                  <c:pt idx="152">
                    <c:v>0.1354273496662555</c:v>
                  </c:pt>
                  <c:pt idx="153">
                    <c:v>0.107180132613373</c:v>
                  </c:pt>
                  <c:pt idx="154">
                    <c:v>9.2606090654246992E-2</c:v>
                  </c:pt>
                  <c:pt idx="155">
                    <c:v>0.12770723703098597</c:v>
                  </c:pt>
                  <c:pt idx="156">
                    <c:v>0.12428775659769696</c:v>
                  </c:pt>
                  <c:pt idx="157">
                    <c:v>9.0828146868888418E-2</c:v>
                  </c:pt>
                  <c:pt idx="158">
                    <c:v>0.1248485446835325</c:v>
                  </c:pt>
                  <c:pt idx="159">
                    <c:v>9.7866749147176371E-2</c:v>
                  </c:pt>
                  <c:pt idx="160">
                    <c:v>0.10509403571289963</c:v>
                  </c:pt>
                  <c:pt idx="161">
                    <c:v>9.6038161179698517E-2</c:v>
                  </c:pt>
                  <c:pt idx="162">
                    <c:v>0.11148432886203433</c:v>
                  </c:pt>
                  <c:pt idx="163">
                    <c:v>9.1496555958186787E-2</c:v>
                  </c:pt>
                  <c:pt idx="164">
                    <c:v>0.11235541847770615</c:v>
                  </c:pt>
                  <c:pt idx="165">
                    <c:v>8.6148174916327425E-2</c:v>
                  </c:pt>
                  <c:pt idx="166">
                    <c:v>7.7689562025178877E-2</c:v>
                  </c:pt>
                  <c:pt idx="167">
                    <c:v>0.1117486930696629</c:v>
                  </c:pt>
                  <c:pt idx="168">
                    <c:v>8.9466299168282748E-2</c:v>
                  </c:pt>
                  <c:pt idx="169">
                    <c:v>9.8048873475930456E-2</c:v>
                  </c:pt>
                  <c:pt idx="170">
                    <c:v>9.3516757355299795E-2</c:v>
                  </c:pt>
                  <c:pt idx="171">
                    <c:v>0.10968569259755831</c:v>
                  </c:pt>
                  <c:pt idx="172">
                    <c:v>0.11712025247619832</c:v>
                  </c:pt>
                  <c:pt idx="173">
                    <c:v>0.12603740736204258</c:v>
                  </c:pt>
                  <c:pt idx="174">
                    <c:v>0.13228810116407264</c:v>
                  </c:pt>
                  <c:pt idx="175">
                    <c:v>0.10151048900373701</c:v>
                  </c:pt>
                  <c:pt idx="176">
                    <c:v>0.10201896410160008</c:v>
                  </c:pt>
                  <c:pt idx="177">
                    <c:v>9.0290150154371251E-2</c:v>
                  </c:pt>
                  <c:pt idx="178">
                    <c:v>8.6923755884441969E-2</c:v>
                  </c:pt>
                  <c:pt idx="179">
                    <c:v>9.942648850711773E-2</c:v>
                  </c:pt>
                  <c:pt idx="180">
                    <c:v>9.0123170256997134E-2</c:v>
                  </c:pt>
                  <c:pt idx="181">
                    <c:v>0.1061710043581304</c:v>
                  </c:pt>
                  <c:pt idx="182">
                    <c:v>0.10948532143440957</c:v>
                  </c:pt>
                  <c:pt idx="183">
                    <c:v>0.10672599321286583</c:v>
                  </c:pt>
                  <c:pt idx="184">
                    <c:v>9.5601831337325846E-2</c:v>
                  </c:pt>
                  <c:pt idx="185">
                    <c:v>0.10259606775542732</c:v>
                  </c:pt>
                  <c:pt idx="186">
                    <c:v>9.5817531067051584E-2</c:v>
                  </c:pt>
                  <c:pt idx="187">
                    <c:v>0.11564800514111188</c:v>
                  </c:pt>
                  <c:pt idx="188">
                    <c:v>0.1117149537781945</c:v>
                  </c:pt>
                  <c:pt idx="189">
                    <c:v>0.1155545873027858</c:v>
                  </c:pt>
                  <c:pt idx="190">
                    <c:v>0.14857665102901405</c:v>
                  </c:pt>
                  <c:pt idx="191">
                    <c:v>0.13735749824174981</c:v>
                  </c:pt>
                  <c:pt idx="192">
                    <c:v>9.3827870253798726E-2</c:v>
                  </c:pt>
                  <c:pt idx="193">
                    <c:v>0.11325003968046218</c:v>
                  </c:pt>
                  <c:pt idx="194">
                    <c:v>0.11587917219750603</c:v>
                  </c:pt>
                  <c:pt idx="195">
                    <c:v>0.12204602033473037</c:v>
                  </c:pt>
                  <c:pt idx="196">
                    <c:v>0.1323430714098375</c:v>
                  </c:pt>
                  <c:pt idx="197">
                    <c:v>8.8133211709604475E-2</c:v>
                  </c:pt>
                  <c:pt idx="198">
                    <c:v>0.10029016505781245</c:v>
                  </c:pt>
                  <c:pt idx="199">
                    <c:v>0.11571679342687255</c:v>
                  </c:pt>
                  <c:pt idx="200">
                    <c:v>9.8286906880527145E-2</c:v>
                  </c:pt>
                  <c:pt idx="201">
                    <c:v>0.11219995590822711</c:v>
                  </c:pt>
                  <c:pt idx="202">
                    <c:v>0.10321664581100615</c:v>
                  </c:pt>
                  <c:pt idx="203">
                    <c:v>0.10396745886679994</c:v>
                  </c:pt>
                  <c:pt idx="204">
                    <c:v>0.11503992782125126</c:v>
                  </c:pt>
                  <c:pt idx="205">
                    <c:v>0.11682317028593492</c:v>
                  </c:pt>
                  <c:pt idx="206">
                    <c:v>8.6741217352991007E-2</c:v>
                  </c:pt>
                  <c:pt idx="207">
                    <c:v>9.2360180899811781E-2</c:v>
                  </c:pt>
                  <c:pt idx="208">
                    <c:v>8.4663664792584414E-2</c:v>
                  </c:pt>
                  <c:pt idx="209">
                    <c:v>0.10591823427391794</c:v>
                  </c:pt>
                  <c:pt idx="210">
                    <c:v>0.1277730366606144</c:v>
                  </c:pt>
                  <c:pt idx="211">
                    <c:v>0.12403017618525512</c:v>
                  </c:pt>
                  <c:pt idx="212">
                    <c:v>0.10810460875041758</c:v>
                  </c:pt>
                  <c:pt idx="213">
                    <c:v>0.13812471846125132</c:v>
                  </c:pt>
                  <c:pt idx="214">
                    <c:v>0.11816206662067244</c:v>
                  </c:pt>
                  <c:pt idx="215">
                    <c:v>0.12002971386538441</c:v>
                  </c:pt>
                  <c:pt idx="216">
                    <c:v>0.11588433301304735</c:v>
                  </c:pt>
                  <c:pt idx="217">
                    <c:v>0.11386069890989592</c:v>
                  </c:pt>
                  <c:pt idx="218">
                    <c:v>0.12295965451961592</c:v>
                  </c:pt>
                  <c:pt idx="219">
                    <c:v>0.12506436634203755</c:v>
                  </c:pt>
                  <c:pt idx="220">
                    <c:v>0.11113867870925906</c:v>
                  </c:pt>
                  <c:pt idx="221">
                    <c:v>9.3189923024003626E-2</c:v>
                  </c:pt>
                  <c:pt idx="222">
                    <c:v>0.11221659433070423</c:v>
                  </c:pt>
                  <c:pt idx="223">
                    <c:v>0.10084981996573553</c:v>
                  </c:pt>
                  <c:pt idx="224">
                    <c:v>0.10277813901233239</c:v>
                  </c:pt>
                  <c:pt idx="225">
                    <c:v>0.10790060424835035</c:v>
                  </c:pt>
                  <c:pt idx="226">
                    <c:v>0.11738504960258792</c:v>
                  </c:pt>
                  <c:pt idx="227">
                    <c:v>0.13430935636929139</c:v>
                  </c:pt>
                  <c:pt idx="228">
                    <c:v>0.1143642429847934</c:v>
                  </c:pt>
                  <c:pt idx="229">
                    <c:v>0.10791733595206078</c:v>
                  </c:pt>
                  <c:pt idx="230">
                    <c:v>0.10952607996782646</c:v>
                  </c:pt>
                  <c:pt idx="231">
                    <c:v>0.11873902735483267</c:v>
                  </c:pt>
                  <c:pt idx="232">
                    <c:v>0.13159233574934076</c:v>
                  </c:pt>
                  <c:pt idx="233">
                    <c:v>0.12286334156571858</c:v>
                  </c:pt>
                  <c:pt idx="234">
                    <c:v>0.11375370083445804</c:v>
                  </c:pt>
                  <c:pt idx="235">
                    <c:v>0.14048900178474694</c:v>
                  </c:pt>
                  <c:pt idx="236">
                    <c:v>0.13263995835993264</c:v>
                  </c:pt>
                  <c:pt idx="237">
                    <c:v>0.12808793627772441</c:v>
                  </c:pt>
                  <c:pt idx="238">
                    <c:v>0.12653504348793049</c:v>
                  </c:pt>
                  <c:pt idx="239">
                    <c:v>0.12857730350362256</c:v>
                  </c:pt>
                  <c:pt idx="240">
                    <c:v>0.13744741383667936</c:v>
                  </c:pt>
                  <c:pt idx="241">
                    <c:v>0.14156326071238506</c:v>
                  </c:pt>
                  <c:pt idx="242">
                    <c:v>0.10964315776248316</c:v>
                  </c:pt>
                  <c:pt idx="243">
                    <c:v>0.11144107246238087</c:v>
                  </c:pt>
                  <c:pt idx="244">
                    <c:v>0.12289258182396985</c:v>
                  </c:pt>
                  <c:pt idx="245">
                    <c:v>0.15177765221802456</c:v>
                  </c:pt>
                  <c:pt idx="246">
                    <c:v>0.10311754253996894</c:v>
                  </c:pt>
                  <c:pt idx="247">
                    <c:v>0.10123280907184067</c:v>
                  </c:pt>
                  <c:pt idx="248">
                    <c:v>9.877190554377023E-2</c:v>
                  </c:pt>
                  <c:pt idx="249">
                    <c:v>9.8154416729058502E-2</c:v>
                  </c:pt>
                  <c:pt idx="250">
                    <c:v>0.12263028217291237</c:v>
                  </c:pt>
                  <c:pt idx="251">
                    <c:v>0.10766600299307591</c:v>
                  </c:pt>
                  <c:pt idx="252">
                    <c:v>0.11970513013571324</c:v>
                  </c:pt>
                  <c:pt idx="253">
                    <c:v>0.12603574415111302</c:v>
                  </c:pt>
                  <c:pt idx="254">
                    <c:v>0.14794149781738744</c:v>
                  </c:pt>
                  <c:pt idx="255">
                    <c:v>0.12967926536592506</c:v>
                  </c:pt>
                  <c:pt idx="256">
                    <c:v>0.11474521720710872</c:v>
                  </c:pt>
                  <c:pt idx="257">
                    <c:v>0.13594256124468576</c:v>
                  </c:pt>
                  <c:pt idx="258">
                    <c:v>0.12092304194604467</c:v>
                  </c:pt>
                  <c:pt idx="259">
                    <c:v>0.12208384725406371</c:v>
                  </c:pt>
                  <c:pt idx="260">
                    <c:v>0.1062468941922777</c:v>
                  </c:pt>
                  <c:pt idx="261">
                    <c:v>0.12035889090501921</c:v>
                  </c:pt>
                  <c:pt idx="262">
                    <c:v>0.10653407430076653</c:v>
                  </c:pt>
                  <c:pt idx="263">
                    <c:v>0.1077660080166209</c:v>
                  </c:pt>
                  <c:pt idx="264">
                    <c:v>0.11505636780909501</c:v>
                  </c:pt>
                  <c:pt idx="265">
                    <c:v>0.11105335311293493</c:v>
                  </c:pt>
                  <c:pt idx="266">
                    <c:v>0.11975553007411952</c:v>
                  </c:pt>
                  <c:pt idx="267">
                    <c:v>0.11351914408782243</c:v>
                  </c:pt>
                  <c:pt idx="268">
                    <c:v>0.1252127195498049</c:v>
                  </c:pt>
                  <c:pt idx="269">
                    <c:v>0.12974716633405597</c:v>
                  </c:pt>
                  <c:pt idx="270">
                    <c:v>0.12145113692881013</c:v>
                  </c:pt>
                  <c:pt idx="271">
                    <c:v>9.3896853889741339E-2</c:v>
                  </c:pt>
                  <c:pt idx="272">
                    <c:v>0.10876053203934943</c:v>
                  </c:pt>
                  <c:pt idx="273">
                    <c:v>0.10942138385911575</c:v>
                  </c:pt>
                  <c:pt idx="274">
                    <c:v>0.11742408821927805</c:v>
                  </c:pt>
                  <c:pt idx="275">
                    <c:v>0.10703661251618231</c:v>
                  </c:pt>
                  <c:pt idx="276">
                    <c:v>0.10176436198866286</c:v>
                  </c:pt>
                  <c:pt idx="277">
                    <c:v>0.12079100196645684</c:v>
                  </c:pt>
                  <c:pt idx="278">
                    <c:v>7.9290507069260927E-2</c:v>
                  </c:pt>
                  <c:pt idx="279">
                    <c:v>0.11081615849698025</c:v>
                  </c:pt>
                  <c:pt idx="280">
                    <c:v>0.13621238988740472</c:v>
                  </c:pt>
                  <c:pt idx="281">
                    <c:v>0.10309682241273777</c:v>
                  </c:pt>
                  <c:pt idx="282">
                    <c:v>0.12849738137488229</c:v>
                  </c:pt>
                  <c:pt idx="283">
                    <c:v>8.8182088330186079E-2</c:v>
                  </c:pt>
                  <c:pt idx="284">
                    <c:v>0.10477007938110371</c:v>
                  </c:pt>
                  <c:pt idx="285">
                    <c:v>0.14158312590367733</c:v>
                  </c:pt>
                  <c:pt idx="286">
                    <c:v>0.10683496421366644</c:v>
                  </c:pt>
                  <c:pt idx="287">
                    <c:v>0.11450028911237829</c:v>
                  </c:pt>
                  <c:pt idx="288">
                    <c:v>0.13344151856698158</c:v>
                  </c:pt>
                  <c:pt idx="289">
                    <c:v>0.13289662025139107</c:v>
                  </c:pt>
                  <c:pt idx="290">
                    <c:v>0.12195005639625817</c:v>
                  </c:pt>
                  <c:pt idx="291">
                    <c:v>0.12145544216918636</c:v>
                  </c:pt>
                  <c:pt idx="292">
                    <c:v>0.12405861519755426</c:v>
                  </c:pt>
                  <c:pt idx="293">
                    <c:v>0.10577826019311509</c:v>
                  </c:pt>
                  <c:pt idx="294">
                    <c:v>0.10479308643655347</c:v>
                  </c:pt>
                  <c:pt idx="295">
                    <c:v>0.10348451689806659</c:v>
                  </c:pt>
                  <c:pt idx="296">
                    <c:v>0.10646251209227341</c:v>
                  </c:pt>
                  <c:pt idx="297">
                    <c:v>0.11071591914796046</c:v>
                  </c:pt>
                  <c:pt idx="298">
                    <c:v>0.13454901272586534</c:v>
                  </c:pt>
                  <c:pt idx="299">
                    <c:v>0.13679185593148174</c:v>
                  </c:pt>
                  <c:pt idx="300">
                    <c:v>0.11428504430929624</c:v>
                  </c:pt>
                  <c:pt idx="301">
                    <c:v>0.10453499637524104</c:v>
                  </c:pt>
                  <c:pt idx="302">
                    <c:v>0.13090071787461063</c:v>
                  </c:pt>
                  <c:pt idx="303">
                    <c:v>0.14616665436815393</c:v>
                  </c:pt>
                  <c:pt idx="304">
                    <c:v>0.14006797598925785</c:v>
                  </c:pt>
                  <c:pt idx="305">
                    <c:v>0.13184674367179483</c:v>
                  </c:pt>
                  <c:pt idx="306">
                    <c:v>0.11442276364248237</c:v>
                  </c:pt>
                  <c:pt idx="307">
                    <c:v>0.1123784708557146</c:v>
                  </c:pt>
                  <c:pt idx="308">
                    <c:v>0.1097210881984613</c:v>
                  </c:pt>
                  <c:pt idx="309">
                    <c:v>0.13198553605974142</c:v>
                  </c:pt>
                  <c:pt idx="310">
                    <c:v>0.11806266241840922</c:v>
                  </c:pt>
                  <c:pt idx="311">
                    <c:v>0.1123640017805925</c:v>
                  </c:pt>
                  <c:pt idx="312">
                    <c:v>0.10886455304225943</c:v>
                  </c:pt>
                  <c:pt idx="313">
                    <c:v>0.10060906514772468</c:v>
                  </c:pt>
                  <c:pt idx="314">
                    <c:v>8.5605893429710825E-2</c:v>
                  </c:pt>
                  <c:pt idx="315">
                    <c:v>0.11496112291474096</c:v>
                  </c:pt>
                  <c:pt idx="316">
                    <c:v>9.5280806959937694E-2</c:v>
                  </c:pt>
                  <c:pt idx="317">
                    <c:v>8.8595923554029329E-2</c:v>
                  </c:pt>
                  <c:pt idx="318">
                    <c:v>0.10660482355433287</c:v>
                  </c:pt>
                  <c:pt idx="319">
                    <c:v>0.11641914665261555</c:v>
                  </c:pt>
                  <c:pt idx="320">
                    <c:v>0.10102749435128566</c:v>
                  </c:pt>
                  <c:pt idx="321">
                    <c:v>0.1179783553231165</c:v>
                  </c:pt>
                  <c:pt idx="322">
                    <c:v>0.10342003167797198</c:v>
                  </c:pt>
                  <c:pt idx="323">
                    <c:v>0.1272559619912193</c:v>
                  </c:pt>
                  <c:pt idx="324">
                    <c:v>0.11161727353189779</c:v>
                  </c:pt>
                  <c:pt idx="325">
                    <c:v>0.10809107687501324</c:v>
                  </c:pt>
                  <c:pt idx="326">
                    <c:v>0.11498371354673433</c:v>
                  </c:pt>
                  <c:pt idx="327">
                    <c:v>0.12235822077036092</c:v>
                  </c:pt>
                  <c:pt idx="328">
                    <c:v>9.8416311125008635E-2</c:v>
                  </c:pt>
                  <c:pt idx="329">
                    <c:v>0.1038331415193517</c:v>
                  </c:pt>
                  <c:pt idx="330">
                    <c:v>9.6598036314856806E-2</c:v>
                  </c:pt>
                  <c:pt idx="331">
                    <c:v>0.11399876639057638</c:v>
                  </c:pt>
                  <c:pt idx="332">
                    <c:v>0.10044619781878297</c:v>
                  </c:pt>
                  <c:pt idx="333">
                    <c:v>9.2564278068981945E-2</c:v>
                  </c:pt>
                  <c:pt idx="334">
                    <c:v>9.5592651233692469E-2</c:v>
                  </c:pt>
                  <c:pt idx="335">
                    <c:v>0.10396697032925591</c:v>
                  </c:pt>
                  <c:pt idx="336">
                    <c:v>0.11143220151212278</c:v>
                  </c:pt>
                  <c:pt idx="337">
                    <c:v>9.3720058469870457E-2</c:v>
                  </c:pt>
                  <c:pt idx="338">
                    <c:v>0.11841836098099084</c:v>
                  </c:pt>
                  <c:pt idx="339">
                    <c:v>0.1189486687235233</c:v>
                  </c:pt>
                  <c:pt idx="340">
                    <c:v>0.13068691565308538</c:v>
                  </c:pt>
                  <c:pt idx="341">
                    <c:v>0.10073953894953659</c:v>
                  </c:pt>
                  <c:pt idx="342">
                    <c:v>0.13374423571336855</c:v>
                  </c:pt>
                  <c:pt idx="343">
                    <c:v>0.12888336934070888</c:v>
                  </c:pt>
                  <c:pt idx="344">
                    <c:v>0.12897274697341571</c:v>
                  </c:pt>
                  <c:pt idx="345">
                    <c:v>0.12681366264358432</c:v>
                  </c:pt>
                  <c:pt idx="346">
                    <c:v>0.119129341673136</c:v>
                  </c:pt>
                  <c:pt idx="347">
                    <c:v>9.2557087347117054E-2</c:v>
                  </c:pt>
                  <c:pt idx="348">
                    <c:v>0.12482214202677164</c:v>
                  </c:pt>
                  <c:pt idx="349">
                    <c:v>0.11447738073165076</c:v>
                  </c:pt>
                  <c:pt idx="350">
                    <c:v>0.13987067430326675</c:v>
                  </c:pt>
                  <c:pt idx="351">
                    <c:v>0.13517244784557852</c:v>
                  </c:pt>
                  <c:pt idx="352">
                    <c:v>0.12583845964372356</c:v>
                  </c:pt>
                  <c:pt idx="353">
                    <c:v>0.1166015243015476</c:v>
                  </c:pt>
                  <c:pt idx="354">
                    <c:v>0.12817130542374838</c:v>
                  </c:pt>
                  <c:pt idx="355">
                    <c:v>0.12418310677822054</c:v>
                  </c:pt>
                  <c:pt idx="356">
                    <c:v>0.12426838724662151</c:v>
                  </c:pt>
                  <c:pt idx="357">
                    <c:v>0.10695640004597867</c:v>
                  </c:pt>
                  <c:pt idx="358">
                    <c:v>0.10931035884210338</c:v>
                  </c:pt>
                  <c:pt idx="359">
                    <c:v>0.11722820995080593</c:v>
                  </c:pt>
                  <c:pt idx="360">
                    <c:v>0.10437411414340098</c:v>
                  </c:pt>
                  <c:pt idx="361">
                    <c:v>0.10457789610881163</c:v>
                  </c:pt>
                  <c:pt idx="362">
                    <c:v>0.10364805069472199</c:v>
                  </c:pt>
                  <c:pt idx="363">
                    <c:v>0.10008123379323339</c:v>
                  </c:pt>
                  <c:pt idx="364">
                    <c:v>8.9456633723675127E-2</c:v>
                  </c:pt>
                  <c:pt idx="365">
                    <c:v>7.3588657387867698E-2</c:v>
                  </c:pt>
                  <c:pt idx="366">
                    <c:v>0.10809331623104981</c:v>
                  </c:pt>
                  <c:pt idx="367">
                    <c:v>0.10693558898073467</c:v>
                  </c:pt>
                  <c:pt idx="368">
                    <c:v>0.11273274041338274</c:v>
                  </c:pt>
                  <c:pt idx="369">
                    <c:v>0.10269077686816809</c:v>
                  </c:pt>
                  <c:pt idx="370">
                    <c:v>8.8107263591965801E-2</c:v>
                  </c:pt>
                  <c:pt idx="371">
                    <c:v>9.270401340837546E-2</c:v>
                  </c:pt>
                  <c:pt idx="372">
                    <c:v>0.10129482185947589</c:v>
                  </c:pt>
                  <c:pt idx="373">
                    <c:v>0.10796516585720245</c:v>
                  </c:pt>
                  <c:pt idx="374">
                    <c:v>0.11798727439165289</c:v>
                  </c:pt>
                  <c:pt idx="375">
                    <c:v>0.10628195563540838</c:v>
                  </c:pt>
                  <c:pt idx="376">
                    <c:v>0.12649189414756143</c:v>
                  </c:pt>
                  <c:pt idx="377">
                    <c:v>0.10819562188292928</c:v>
                  </c:pt>
                  <c:pt idx="378">
                    <c:v>9.2350769269107791E-2</c:v>
                  </c:pt>
                  <c:pt idx="379">
                    <c:v>9.8505509278771664E-2</c:v>
                  </c:pt>
                  <c:pt idx="380">
                    <c:v>0.10798990361845258</c:v>
                  </c:pt>
                  <c:pt idx="381">
                    <c:v>9.4551986105274391E-2</c:v>
                  </c:pt>
                  <c:pt idx="382">
                    <c:v>7.8239978633469043E-2</c:v>
                  </c:pt>
                  <c:pt idx="383">
                    <c:v>0.11121234310214928</c:v>
                  </c:pt>
                  <c:pt idx="384">
                    <c:v>0.1213075041737991</c:v>
                  </c:pt>
                  <c:pt idx="385">
                    <c:v>0.10170327689409747</c:v>
                  </c:pt>
                  <c:pt idx="386">
                    <c:v>9.6389441212576227E-2</c:v>
                  </c:pt>
                  <c:pt idx="387">
                    <c:v>9.395348564763778E-2</c:v>
                  </c:pt>
                  <c:pt idx="388">
                    <c:v>8.1874108592186842E-2</c:v>
                  </c:pt>
                  <c:pt idx="389">
                    <c:v>0.10348905841252574</c:v>
                  </c:pt>
                </c:numCache>
              </c:numRef>
            </c:plus>
            <c:minus>
              <c:numRef>
                <c:f>pooled!$AU$4:$AU$393</c:f>
                <c:numCache>
                  <c:formatCode>General</c:formatCode>
                  <c:ptCount val="390"/>
                  <c:pt idx="0">
                    <c:v>0.16013718291895754</c:v>
                  </c:pt>
                  <c:pt idx="1">
                    <c:v>0.17191914920191614</c:v>
                  </c:pt>
                  <c:pt idx="2">
                    <c:v>0.15761812446955631</c:v>
                  </c:pt>
                  <c:pt idx="3">
                    <c:v>0.14321743272243823</c:v>
                  </c:pt>
                  <c:pt idx="4">
                    <c:v>0.17109430359667793</c:v>
                  </c:pt>
                  <c:pt idx="5">
                    <c:v>0.16377444278113171</c:v>
                  </c:pt>
                  <c:pt idx="6">
                    <c:v>0.19899105187485858</c:v>
                  </c:pt>
                  <c:pt idx="7">
                    <c:v>0.17364209262390282</c:v>
                  </c:pt>
                  <c:pt idx="8">
                    <c:v>0.15258863054125163</c:v>
                  </c:pt>
                  <c:pt idx="9">
                    <c:v>0.15798573263801921</c:v>
                  </c:pt>
                  <c:pt idx="10">
                    <c:v>0.14943312839314959</c:v>
                  </c:pt>
                  <c:pt idx="11">
                    <c:v>0.1231190168663697</c:v>
                  </c:pt>
                  <c:pt idx="12">
                    <c:v>0.13532514773605561</c:v>
                  </c:pt>
                  <c:pt idx="13">
                    <c:v>0.1451479247571266</c:v>
                  </c:pt>
                  <c:pt idx="14">
                    <c:v>0.12009738007028904</c:v>
                  </c:pt>
                  <c:pt idx="15">
                    <c:v>0.20240096922241241</c:v>
                  </c:pt>
                  <c:pt idx="16">
                    <c:v>0.10736373989947452</c:v>
                  </c:pt>
                  <c:pt idx="17">
                    <c:v>0.11773513415349467</c:v>
                  </c:pt>
                  <c:pt idx="18">
                    <c:v>0.10323206517840021</c:v>
                  </c:pt>
                  <c:pt idx="19">
                    <c:v>8.4239968985912531E-2</c:v>
                  </c:pt>
                  <c:pt idx="20">
                    <c:v>8.9956210215026491E-2</c:v>
                  </c:pt>
                  <c:pt idx="21">
                    <c:v>9.2228249635391737E-2</c:v>
                  </c:pt>
                  <c:pt idx="22">
                    <c:v>0.12751965141165103</c:v>
                  </c:pt>
                  <c:pt idx="23">
                    <c:v>0.10768669021134501</c:v>
                  </c:pt>
                  <c:pt idx="24">
                    <c:v>0.10765334018138781</c:v>
                  </c:pt>
                  <c:pt idx="25">
                    <c:v>0.14811340126689568</c:v>
                  </c:pt>
                  <c:pt idx="26">
                    <c:v>0.11315498836292727</c:v>
                  </c:pt>
                  <c:pt idx="27">
                    <c:v>0.14866297596400646</c:v>
                  </c:pt>
                  <c:pt idx="28">
                    <c:v>0.11478092140628698</c:v>
                  </c:pt>
                  <c:pt idx="29">
                    <c:v>0.11067592575444561</c:v>
                  </c:pt>
                  <c:pt idx="30">
                    <c:v>0.14271652681079666</c:v>
                  </c:pt>
                  <c:pt idx="31">
                    <c:v>0.12651158186589939</c:v>
                  </c:pt>
                  <c:pt idx="32">
                    <c:v>0.12638748605379188</c:v>
                  </c:pt>
                  <c:pt idx="33">
                    <c:v>0.13300463232895179</c:v>
                  </c:pt>
                  <c:pt idx="34">
                    <c:v>0.13967102858868111</c:v>
                  </c:pt>
                  <c:pt idx="35">
                    <c:v>0.12116853730684711</c:v>
                  </c:pt>
                  <c:pt idx="36">
                    <c:v>0.12890647369622432</c:v>
                  </c:pt>
                  <c:pt idx="37">
                    <c:v>0.15184895791941466</c:v>
                  </c:pt>
                  <c:pt idx="38">
                    <c:v>0.12385854220830773</c:v>
                  </c:pt>
                  <c:pt idx="39">
                    <c:v>0.16706016824528078</c:v>
                  </c:pt>
                  <c:pt idx="40">
                    <c:v>0.11211162199731424</c:v>
                  </c:pt>
                  <c:pt idx="41">
                    <c:v>0.13791551588826884</c:v>
                  </c:pt>
                  <c:pt idx="42">
                    <c:v>0.15479949073174656</c:v>
                  </c:pt>
                  <c:pt idx="43">
                    <c:v>0.11897436231870029</c:v>
                  </c:pt>
                  <c:pt idx="44">
                    <c:v>0.15789145415806707</c:v>
                  </c:pt>
                  <c:pt idx="45">
                    <c:v>0.15003689328681524</c:v>
                  </c:pt>
                  <c:pt idx="46">
                    <c:v>0.11729948555025076</c:v>
                  </c:pt>
                  <c:pt idx="47">
                    <c:v>0.13458175166159428</c:v>
                  </c:pt>
                  <c:pt idx="48">
                    <c:v>0.18116199653088969</c:v>
                  </c:pt>
                  <c:pt idx="49">
                    <c:v>0.14288608108535014</c:v>
                  </c:pt>
                  <c:pt idx="50">
                    <c:v>0.12254406942200467</c:v>
                  </c:pt>
                  <c:pt idx="51">
                    <c:v>0.11599445553271412</c:v>
                  </c:pt>
                  <c:pt idx="52">
                    <c:v>0.11069243614805539</c:v>
                  </c:pt>
                  <c:pt idx="53">
                    <c:v>0.13320956565505185</c:v>
                  </c:pt>
                  <c:pt idx="54">
                    <c:v>0.12941860892511214</c:v>
                  </c:pt>
                  <c:pt idx="55">
                    <c:v>0.11678386355515352</c:v>
                  </c:pt>
                  <c:pt idx="56">
                    <c:v>0.14049842190691442</c:v>
                  </c:pt>
                  <c:pt idx="57">
                    <c:v>0.11131240321543695</c:v>
                  </c:pt>
                  <c:pt idx="58">
                    <c:v>0.11939829268867171</c:v>
                  </c:pt>
                  <c:pt idx="59">
                    <c:v>0.14303574738853736</c:v>
                  </c:pt>
                  <c:pt idx="60">
                    <c:v>0.13001140370923042</c:v>
                  </c:pt>
                  <c:pt idx="61">
                    <c:v>0.14128647723327922</c:v>
                  </c:pt>
                  <c:pt idx="62">
                    <c:v>0.13737877246293095</c:v>
                  </c:pt>
                  <c:pt idx="63">
                    <c:v>0.11344070542650952</c:v>
                  </c:pt>
                  <c:pt idx="64">
                    <c:v>0.11300559017051023</c:v>
                  </c:pt>
                  <c:pt idx="65">
                    <c:v>0.10216896345606526</c:v>
                  </c:pt>
                  <c:pt idx="66">
                    <c:v>0.11355764440679324</c:v>
                  </c:pt>
                  <c:pt idx="67">
                    <c:v>9.4687448236475943E-2</c:v>
                  </c:pt>
                  <c:pt idx="68">
                    <c:v>0.1189447867614519</c:v>
                  </c:pt>
                  <c:pt idx="69">
                    <c:v>0.10134213706866424</c:v>
                  </c:pt>
                  <c:pt idx="70">
                    <c:v>0.10630627284478104</c:v>
                  </c:pt>
                  <c:pt idx="71">
                    <c:v>0.12380839002937853</c:v>
                  </c:pt>
                  <c:pt idx="72">
                    <c:v>0.11475636300083418</c:v>
                  </c:pt>
                  <c:pt idx="73">
                    <c:v>0.11538242977899441</c:v>
                  </c:pt>
                  <c:pt idx="74">
                    <c:v>0.10927731841691286</c:v>
                  </c:pt>
                  <c:pt idx="75">
                    <c:v>0.13160313371184509</c:v>
                  </c:pt>
                  <c:pt idx="76">
                    <c:v>0.13075656842821015</c:v>
                  </c:pt>
                  <c:pt idx="77">
                    <c:v>9.4813287910138877E-2</c:v>
                  </c:pt>
                  <c:pt idx="78">
                    <c:v>0.12335220771297215</c:v>
                  </c:pt>
                  <c:pt idx="79">
                    <c:v>0.14175146221855528</c:v>
                  </c:pt>
                  <c:pt idx="80">
                    <c:v>0.13374377512631319</c:v>
                  </c:pt>
                  <c:pt idx="81">
                    <c:v>0.12280497388690587</c:v>
                  </c:pt>
                  <c:pt idx="82">
                    <c:v>0.13526893226662581</c:v>
                  </c:pt>
                  <c:pt idx="83">
                    <c:v>0.12565496329535716</c:v>
                  </c:pt>
                  <c:pt idx="84">
                    <c:v>0.10897627094366852</c:v>
                  </c:pt>
                  <c:pt idx="85">
                    <c:v>8.6866866823343991E-2</c:v>
                  </c:pt>
                  <c:pt idx="86">
                    <c:v>0.10444054729941822</c:v>
                  </c:pt>
                  <c:pt idx="87">
                    <c:v>9.3931528483155446E-2</c:v>
                  </c:pt>
                  <c:pt idx="88">
                    <c:v>0.10781867613227614</c:v>
                  </c:pt>
                  <c:pt idx="89">
                    <c:v>0.11607513731861498</c:v>
                  </c:pt>
                  <c:pt idx="90">
                    <c:v>0.13687783871208808</c:v>
                  </c:pt>
                  <c:pt idx="91">
                    <c:v>0.11313088158045842</c:v>
                  </c:pt>
                  <c:pt idx="92">
                    <c:v>0.14674739688982344</c:v>
                  </c:pt>
                  <c:pt idx="93">
                    <c:v>0.13607068652357654</c:v>
                  </c:pt>
                  <c:pt idx="94">
                    <c:v>0.13852074644874382</c:v>
                  </c:pt>
                  <c:pt idx="95">
                    <c:v>0.12709043854230853</c:v>
                  </c:pt>
                  <c:pt idx="96">
                    <c:v>9.220578143198109E-2</c:v>
                  </c:pt>
                  <c:pt idx="97">
                    <c:v>0.12707603866073461</c:v>
                  </c:pt>
                  <c:pt idx="98">
                    <c:v>0.11356281095058163</c:v>
                  </c:pt>
                  <c:pt idx="99">
                    <c:v>8.8534871419815059E-2</c:v>
                  </c:pt>
                  <c:pt idx="100">
                    <c:v>0.11310280798873629</c:v>
                  </c:pt>
                  <c:pt idx="101">
                    <c:v>0.11855012081798834</c:v>
                  </c:pt>
                  <c:pt idx="102">
                    <c:v>0.10851710071098099</c:v>
                  </c:pt>
                  <c:pt idx="103">
                    <c:v>0.11756846597452704</c:v>
                  </c:pt>
                  <c:pt idx="104">
                    <c:v>0.12226746274752388</c:v>
                  </c:pt>
                  <c:pt idx="105">
                    <c:v>0.11700273600870494</c:v>
                  </c:pt>
                  <c:pt idx="106">
                    <c:v>0.12271705532386731</c:v>
                  </c:pt>
                  <c:pt idx="107">
                    <c:v>0.12995775447615598</c:v>
                  </c:pt>
                  <c:pt idx="108">
                    <c:v>0.14131944215498973</c:v>
                  </c:pt>
                  <c:pt idx="109">
                    <c:v>0.1426878207589187</c:v>
                  </c:pt>
                  <c:pt idx="110">
                    <c:v>0.14159854295300564</c:v>
                  </c:pt>
                  <c:pt idx="111">
                    <c:v>0.13015171398106729</c:v>
                  </c:pt>
                  <c:pt idx="112">
                    <c:v>0.11706581567944817</c:v>
                  </c:pt>
                  <c:pt idx="113">
                    <c:v>0.12927435069543877</c:v>
                  </c:pt>
                  <c:pt idx="114">
                    <c:v>9.620698772468686E-2</c:v>
                  </c:pt>
                  <c:pt idx="115">
                    <c:v>0.10110233898497291</c:v>
                  </c:pt>
                  <c:pt idx="116">
                    <c:v>8.0435458316251318E-2</c:v>
                  </c:pt>
                  <c:pt idx="117">
                    <c:v>8.653680643915003E-2</c:v>
                  </c:pt>
                  <c:pt idx="118">
                    <c:v>9.0813003903445211E-2</c:v>
                  </c:pt>
                  <c:pt idx="119">
                    <c:v>0.10770980822036895</c:v>
                  </c:pt>
                  <c:pt idx="120">
                    <c:v>9.7590652657470828E-2</c:v>
                  </c:pt>
                  <c:pt idx="121">
                    <c:v>0.10301043282794951</c:v>
                  </c:pt>
                  <c:pt idx="122">
                    <c:v>0.11310362111954439</c:v>
                  </c:pt>
                  <c:pt idx="123">
                    <c:v>0.11526835633631068</c:v>
                  </c:pt>
                  <c:pt idx="124">
                    <c:v>0.10105687313252502</c:v>
                  </c:pt>
                  <c:pt idx="125">
                    <c:v>0.12536788184245656</c:v>
                  </c:pt>
                  <c:pt idx="126">
                    <c:v>0.11673437068183851</c:v>
                  </c:pt>
                  <c:pt idx="127">
                    <c:v>0.1030945946872326</c:v>
                  </c:pt>
                  <c:pt idx="128">
                    <c:v>0.10611054921750181</c:v>
                  </c:pt>
                  <c:pt idx="129">
                    <c:v>0.1121021778694814</c:v>
                  </c:pt>
                  <c:pt idx="130">
                    <c:v>0.10020337194263614</c:v>
                  </c:pt>
                  <c:pt idx="131">
                    <c:v>0.10801655909693403</c:v>
                  </c:pt>
                  <c:pt idx="132">
                    <c:v>0.11593806936232019</c:v>
                  </c:pt>
                  <c:pt idx="133">
                    <c:v>0.10245963267534777</c:v>
                  </c:pt>
                  <c:pt idx="134">
                    <c:v>9.7208916347015839E-2</c:v>
                  </c:pt>
                  <c:pt idx="135">
                    <c:v>0.1052117031191506</c:v>
                  </c:pt>
                  <c:pt idx="136">
                    <c:v>6.7748451417316002E-2</c:v>
                  </c:pt>
                  <c:pt idx="137">
                    <c:v>9.2186324719781276E-2</c:v>
                  </c:pt>
                  <c:pt idx="138">
                    <c:v>0.10591978008560915</c:v>
                  </c:pt>
                  <c:pt idx="139">
                    <c:v>0.10682390464467877</c:v>
                  </c:pt>
                  <c:pt idx="140">
                    <c:v>0.11089402002371555</c:v>
                  </c:pt>
                  <c:pt idx="141">
                    <c:v>0.12198550461473336</c:v>
                  </c:pt>
                  <c:pt idx="142">
                    <c:v>0.11032715452235693</c:v>
                  </c:pt>
                  <c:pt idx="143">
                    <c:v>0.11304216909939839</c:v>
                  </c:pt>
                  <c:pt idx="144">
                    <c:v>0.11211939399406325</c:v>
                  </c:pt>
                  <c:pt idx="145">
                    <c:v>0.12416673260395855</c:v>
                  </c:pt>
                  <c:pt idx="146">
                    <c:v>0.10727622987037698</c:v>
                  </c:pt>
                  <c:pt idx="147">
                    <c:v>0.12844240695239509</c:v>
                  </c:pt>
                  <c:pt idx="148">
                    <c:v>9.9330634345324076E-2</c:v>
                  </c:pt>
                  <c:pt idx="149">
                    <c:v>0.11680265419185747</c:v>
                  </c:pt>
                  <c:pt idx="150">
                    <c:v>0.13816354689860699</c:v>
                  </c:pt>
                  <c:pt idx="151">
                    <c:v>0.13234814151271143</c:v>
                  </c:pt>
                  <c:pt idx="152">
                    <c:v>0.1354273496662555</c:v>
                  </c:pt>
                  <c:pt idx="153">
                    <c:v>0.107180132613373</c:v>
                  </c:pt>
                  <c:pt idx="154">
                    <c:v>9.2606090654246992E-2</c:v>
                  </c:pt>
                  <c:pt idx="155">
                    <c:v>0.12770723703098597</c:v>
                  </c:pt>
                  <c:pt idx="156">
                    <c:v>0.12428775659769696</c:v>
                  </c:pt>
                  <c:pt idx="157">
                    <c:v>9.0828146868888418E-2</c:v>
                  </c:pt>
                  <c:pt idx="158">
                    <c:v>0.1248485446835325</c:v>
                  </c:pt>
                  <c:pt idx="159">
                    <c:v>9.7866749147176371E-2</c:v>
                  </c:pt>
                  <c:pt idx="160">
                    <c:v>0.10509403571289963</c:v>
                  </c:pt>
                  <c:pt idx="161">
                    <c:v>9.6038161179698517E-2</c:v>
                  </c:pt>
                  <c:pt idx="162">
                    <c:v>0.11148432886203433</c:v>
                  </c:pt>
                  <c:pt idx="163">
                    <c:v>9.1496555958186787E-2</c:v>
                  </c:pt>
                  <c:pt idx="164">
                    <c:v>0.11235541847770615</c:v>
                  </c:pt>
                  <c:pt idx="165">
                    <c:v>8.6148174916327425E-2</c:v>
                  </c:pt>
                  <c:pt idx="166">
                    <c:v>7.7689562025178877E-2</c:v>
                  </c:pt>
                  <c:pt idx="167">
                    <c:v>0.1117486930696629</c:v>
                  </c:pt>
                  <c:pt idx="168">
                    <c:v>8.9466299168282748E-2</c:v>
                  </c:pt>
                  <c:pt idx="169">
                    <c:v>9.8048873475930456E-2</c:v>
                  </c:pt>
                  <c:pt idx="170">
                    <c:v>9.3516757355299795E-2</c:v>
                  </c:pt>
                  <c:pt idx="171">
                    <c:v>0.10968569259755831</c:v>
                  </c:pt>
                  <c:pt idx="172">
                    <c:v>0.11712025247619832</c:v>
                  </c:pt>
                  <c:pt idx="173">
                    <c:v>0.12603740736204258</c:v>
                  </c:pt>
                  <c:pt idx="174">
                    <c:v>0.13228810116407264</c:v>
                  </c:pt>
                  <c:pt idx="175">
                    <c:v>0.10151048900373701</c:v>
                  </c:pt>
                  <c:pt idx="176">
                    <c:v>0.10201896410160008</c:v>
                  </c:pt>
                  <c:pt idx="177">
                    <c:v>9.0290150154371251E-2</c:v>
                  </c:pt>
                  <c:pt idx="178">
                    <c:v>8.6923755884441969E-2</c:v>
                  </c:pt>
                  <c:pt idx="179">
                    <c:v>9.942648850711773E-2</c:v>
                  </c:pt>
                  <c:pt idx="180">
                    <c:v>9.0123170256997134E-2</c:v>
                  </c:pt>
                  <c:pt idx="181">
                    <c:v>0.1061710043581304</c:v>
                  </c:pt>
                  <c:pt idx="182">
                    <c:v>0.10948532143440957</c:v>
                  </c:pt>
                  <c:pt idx="183">
                    <c:v>0.10672599321286583</c:v>
                  </c:pt>
                  <c:pt idx="184">
                    <c:v>9.5601831337325846E-2</c:v>
                  </c:pt>
                  <c:pt idx="185">
                    <c:v>0.10259606775542732</c:v>
                  </c:pt>
                  <c:pt idx="186">
                    <c:v>9.5817531067051584E-2</c:v>
                  </c:pt>
                  <c:pt idx="187">
                    <c:v>0.11564800514111188</c:v>
                  </c:pt>
                  <c:pt idx="188">
                    <c:v>0.1117149537781945</c:v>
                  </c:pt>
                  <c:pt idx="189">
                    <c:v>0.1155545873027858</c:v>
                  </c:pt>
                  <c:pt idx="190">
                    <c:v>0.14857665102901405</c:v>
                  </c:pt>
                  <c:pt idx="191">
                    <c:v>0.13735749824174981</c:v>
                  </c:pt>
                  <c:pt idx="192">
                    <c:v>9.3827870253798726E-2</c:v>
                  </c:pt>
                  <c:pt idx="193">
                    <c:v>0.11325003968046218</c:v>
                  </c:pt>
                  <c:pt idx="194">
                    <c:v>0.11587917219750603</c:v>
                  </c:pt>
                  <c:pt idx="195">
                    <c:v>0.12204602033473037</c:v>
                  </c:pt>
                  <c:pt idx="196">
                    <c:v>0.1323430714098375</c:v>
                  </c:pt>
                  <c:pt idx="197">
                    <c:v>8.8133211709604475E-2</c:v>
                  </c:pt>
                  <c:pt idx="198">
                    <c:v>0.10029016505781245</c:v>
                  </c:pt>
                  <c:pt idx="199">
                    <c:v>0.11571679342687255</c:v>
                  </c:pt>
                  <c:pt idx="200">
                    <c:v>9.8286906880527145E-2</c:v>
                  </c:pt>
                  <c:pt idx="201">
                    <c:v>0.11219995590822711</c:v>
                  </c:pt>
                  <c:pt idx="202">
                    <c:v>0.10321664581100615</c:v>
                  </c:pt>
                  <c:pt idx="203">
                    <c:v>0.10396745886679994</c:v>
                  </c:pt>
                  <c:pt idx="204">
                    <c:v>0.11503992782125126</c:v>
                  </c:pt>
                  <c:pt idx="205">
                    <c:v>0.11682317028593492</c:v>
                  </c:pt>
                  <c:pt idx="206">
                    <c:v>8.6741217352991007E-2</c:v>
                  </c:pt>
                  <c:pt idx="207">
                    <c:v>9.2360180899811781E-2</c:v>
                  </c:pt>
                  <c:pt idx="208">
                    <c:v>8.4663664792584414E-2</c:v>
                  </c:pt>
                  <c:pt idx="209">
                    <c:v>0.10591823427391794</c:v>
                  </c:pt>
                  <c:pt idx="210">
                    <c:v>0.1277730366606144</c:v>
                  </c:pt>
                  <c:pt idx="211">
                    <c:v>0.12403017618525512</c:v>
                  </c:pt>
                  <c:pt idx="212">
                    <c:v>0.10810460875041758</c:v>
                  </c:pt>
                  <c:pt idx="213">
                    <c:v>0.13812471846125132</c:v>
                  </c:pt>
                  <c:pt idx="214">
                    <c:v>0.11816206662067244</c:v>
                  </c:pt>
                  <c:pt idx="215">
                    <c:v>0.12002971386538441</c:v>
                  </c:pt>
                  <c:pt idx="216">
                    <c:v>0.11588433301304735</c:v>
                  </c:pt>
                  <c:pt idx="217">
                    <c:v>0.11386069890989592</c:v>
                  </c:pt>
                  <c:pt idx="218">
                    <c:v>0.12295965451961592</c:v>
                  </c:pt>
                  <c:pt idx="219">
                    <c:v>0.12506436634203755</c:v>
                  </c:pt>
                  <c:pt idx="220">
                    <c:v>0.11113867870925906</c:v>
                  </c:pt>
                  <c:pt idx="221">
                    <c:v>9.3189923024003626E-2</c:v>
                  </c:pt>
                  <c:pt idx="222">
                    <c:v>0.11221659433070423</c:v>
                  </c:pt>
                  <c:pt idx="223">
                    <c:v>0.10084981996573553</c:v>
                  </c:pt>
                  <c:pt idx="224">
                    <c:v>0.10277813901233239</c:v>
                  </c:pt>
                  <c:pt idx="225">
                    <c:v>0.10790060424835035</c:v>
                  </c:pt>
                  <c:pt idx="226">
                    <c:v>0.11738504960258792</c:v>
                  </c:pt>
                  <c:pt idx="227">
                    <c:v>0.13430935636929139</c:v>
                  </c:pt>
                  <c:pt idx="228">
                    <c:v>0.1143642429847934</c:v>
                  </c:pt>
                  <c:pt idx="229">
                    <c:v>0.10791733595206078</c:v>
                  </c:pt>
                  <c:pt idx="230">
                    <c:v>0.10952607996782646</c:v>
                  </c:pt>
                  <c:pt idx="231">
                    <c:v>0.11873902735483267</c:v>
                  </c:pt>
                  <c:pt idx="232">
                    <c:v>0.13159233574934076</c:v>
                  </c:pt>
                  <c:pt idx="233">
                    <c:v>0.12286334156571858</c:v>
                  </c:pt>
                  <c:pt idx="234">
                    <c:v>0.11375370083445804</c:v>
                  </c:pt>
                  <c:pt idx="235">
                    <c:v>0.14048900178474694</c:v>
                  </c:pt>
                  <c:pt idx="236">
                    <c:v>0.13263995835993264</c:v>
                  </c:pt>
                  <c:pt idx="237">
                    <c:v>0.12808793627772441</c:v>
                  </c:pt>
                  <c:pt idx="238">
                    <c:v>0.12653504348793049</c:v>
                  </c:pt>
                  <c:pt idx="239">
                    <c:v>0.12857730350362256</c:v>
                  </c:pt>
                  <c:pt idx="240">
                    <c:v>0.13744741383667936</c:v>
                  </c:pt>
                  <c:pt idx="241">
                    <c:v>0.14156326071238506</c:v>
                  </c:pt>
                  <c:pt idx="242">
                    <c:v>0.10964315776248316</c:v>
                  </c:pt>
                  <c:pt idx="243">
                    <c:v>0.11144107246238087</c:v>
                  </c:pt>
                  <c:pt idx="244">
                    <c:v>0.12289258182396985</c:v>
                  </c:pt>
                  <c:pt idx="245">
                    <c:v>0.15177765221802456</c:v>
                  </c:pt>
                  <c:pt idx="246">
                    <c:v>0.10311754253996894</c:v>
                  </c:pt>
                  <c:pt idx="247">
                    <c:v>0.10123280907184067</c:v>
                  </c:pt>
                  <c:pt idx="248">
                    <c:v>9.877190554377023E-2</c:v>
                  </c:pt>
                  <c:pt idx="249">
                    <c:v>9.8154416729058502E-2</c:v>
                  </c:pt>
                  <c:pt idx="250">
                    <c:v>0.12263028217291237</c:v>
                  </c:pt>
                  <c:pt idx="251">
                    <c:v>0.10766600299307591</c:v>
                  </c:pt>
                  <c:pt idx="252">
                    <c:v>0.11970513013571324</c:v>
                  </c:pt>
                  <c:pt idx="253">
                    <c:v>0.12603574415111302</c:v>
                  </c:pt>
                  <c:pt idx="254">
                    <c:v>0.14794149781738744</c:v>
                  </c:pt>
                  <c:pt idx="255">
                    <c:v>0.12967926536592506</c:v>
                  </c:pt>
                  <c:pt idx="256">
                    <c:v>0.11474521720710872</c:v>
                  </c:pt>
                  <c:pt idx="257">
                    <c:v>0.13594256124468576</c:v>
                  </c:pt>
                  <c:pt idx="258">
                    <c:v>0.12092304194604467</c:v>
                  </c:pt>
                  <c:pt idx="259">
                    <c:v>0.12208384725406371</c:v>
                  </c:pt>
                  <c:pt idx="260">
                    <c:v>0.1062468941922777</c:v>
                  </c:pt>
                  <c:pt idx="261">
                    <c:v>0.12035889090501921</c:v>
                  </c:pt>
                  <c:pt idx="262">
                    <c:v>0.10653407430076653</c:v>
                  </c:pt>
                  <c:pt idx="263">
                    <c:v>0.1077660080166209</c:v>
                  </c:pt>
                  <c:pt idx="264">
                    <c:v>0.11505636780909501</c:v>
                  </c:pt>
                  <c:pt idx="265">
                    <c:v>0.11105335311293493</c:v>
                  </c:pt>
                  <c:pt idx="266">
                    <c:v>0.11975553007411952</c:v>
                  </c:pt>
                  <c:pt idx="267">
                    <c:v>0.11351914408782243</c:v>
                  </c:pt>
                  <c:pt idx="268">
                    <c:v>0.1252127195498049</c:v>
                  </c:pt>
                  <c:pt idx="269">
                    <c:v>0.12974716633405597</c:v>
                  </c:pt>
                  <c:pt idx="270">
                    <c:v>0.12145113692881013</c:v>
                  </c:pt>
                  <c:pt idx="271">
                    <c:v>9.3896853889741339E-2</c:v>
                  </c:pt>
                  <c:pt idx="272">
                    <c:v>0.10876053203934943</c:v>
                  </c:pt>
                  <c:pt idx="273">
                    <c:v>0.10942138385911575</c:v>
                  </c:pt>
                  <c:pt idx="274">
                    <c:v>0.11742408821927805</c:v>
                  </c:pt>
                  <c:pt idx="275">
                    <c:v>0.10703661251618231</c:v>
                  </c:pt>
                  <c:pt idx="276">
                    <c:v>0.10176436198866286</c:v>
                  </c:pt>
                  <c:pt idx="277">
                    <c:v>0.12079100196645684</c:v>
                  </c:pt>
                  <c:pt idx="278">
                    <c:v>7.9290507069260927E-2</c:v>
                  </c:pt>
                  <c:pt idx="279">
                    <c:v>0.11081615849698025</c:v>
                  </c:pt>
                  <c:pt idx="280">
                    <c:v>0.13621238988740472</c:v>
                  </c:pt>
                  <c:pt idx="281">
                    <c:v>0.10309682241273777</c:v>
                  </c:pt>
                  <c:pt idx="282">
                    <c:v>0.12849738137488229</c:v>
                  </c:pt>
                  <c:pt idx="283">
                    <c:v>8.8182088330186079E-2</c:v>
                  </c:pt>
                  <c:pt idx="284">
                    <c:v>0.10477007938110371</c:v>
                  </c:pt>
                  <c:pt idx="285">
                    <c:v>0.14158312590367733</c:v>
                  </c:pt>
                  <c:pt idx="286">
                    <c:v>0.10683496421366644</c:v>
                  </c:pt>
                  <c:pt idx="287">
                    <c:v>0.11450028911237829</c:v>
                  </c:pt>
                  <c:pt idx="288">
                    <c:v>0.13344151856698158</c:v>
                  </c:pt>
                  <c:pt idx="289">
                    <c:v>0.13289662025139107</c:v>
                  </c:pt>
                  <c:pt idx="290">
                    <c:v>0.12195005639625817</c:v>
                  </c:pt>
                  <c:pt idx="291">
                    <c:v>0.12145544216918636</c:v>
                  </c:pt>
                  <c:pt idx="292">
                    <c:v>0.12405861519755426</c:v>
                  </c:pt>
                  <c:pt idx="293">
                    <c:v>0.10577826019311509</c:v>
                  </c:pt>
                  <c:pt idx="294">
                    <c:v>0.10479308643655347</c:v>
                  </c:pt>
                  <c:pt idx="295">
                    <c:v>0.10348451689806659</c:v>
                  </c:pt>
                  <c:pt idx="296">
                    <c:v>0.10646251209227341</c:v>
                  </c:pt>
                  <c:pt idx="297">
                    <c:v>0.11071591914796046</c:v>
                  </c:pt>
                  <c:pt idx="298">
                    <c:v>0.13454901272586534</c:v>
                  </c:pt>
                  <c:pt idx="299">
                    <c:v>0.13679185593148174</c:v>
                  </c:pt>
                  <c:pt idx="300">
                    <c:v>0.11428504430929624</c:v>
                  </c:pt>
                  <c:pt idx="301">
                    <c:v>0.10453499637524104</c:v>
                  </c:pt>
                  <c:pt idx="302">
                    <c:v>0.13090071787461063</c:v>
                  </c:pt>
                  <c:pt idx="303">
                    <c:v>0.14616665436815393</c:v>
                  </c:pt>
                  <c:pt idx="304">
                    <c:v>0.14006797598925785</c:v>
                  </c:pt>
                  <c:pt idx="305">
                    <c:v>0.13184674367179483</c:v>
                  </c:pt>
                  <c:pt idx="306">
                    <c:v>0.11442276364248237</c:v>
                  </c:pt>
                  <c:pt idx="307">
                    <c:v>0.1123784708557146</c:v>
                  </c:pt>
                  <c:pt idx="308">
                    <c:v>0.1097210881984613</c:v>
                  </c:pt>
                  <c:pt idx="309">
                    <c:v>0.13198553605974142</c:v>
                  </c:pt>
                  <c:pt idx="310">
                    <c:v>0.11806266241840922</c:v>
                  </c:pt>
                  <c:pt idx="311">
                    <c:v>0.1123640017805925</c:v>
                  </c:pt>
                  <c:pt idx="312">
                    <c:v>0.10886455304225943</c:v>
                  </c:pt>
                  <c:pt idx="313">
                    <c:v>0.10060906514772468</c:v>
                  </c:pt>
                  <c:pt idx="314">
                    <c:v>8.5605893429710825E-2</c:v>
                  </c:pt>
                  <c:pt idx="315">
                    <c:v>0.11496112291474096</c:v>
                  </c:pt>
                  <c:pt idx="316">
                    <c:v>9.5280806959937694E-2</c:v>
                  </c:pt>
                  <c:pt idx="317">
                    <c:v>8.8595923554029329E-2</c:v>
                  </c:pt>
                  <c:pt idx="318">
                    <c:v>0.10660482355433287</c:v>
                  </c:pt>
                  <c:pt idx="319">
                    <c:v>0.11641914665261555</c:v>
                  </c:pt>
                  <c:pt idx="320">
                    <c:v>0.10102749435128566</c:v>
                  </c:pt>
                  <c:pt idx="321">
                    <c:v>0.1179783553231165</c:v>
                  </c:pt>
                  <c:pt idx="322">
                    <c:v>0.10342003167797198</c:v>
                  </c:pt>
                  <c:pt idx="323">
                    <c:v>0.1272559619912193</c:v>
                  </c:pt>
                  <c:pt idx="324">
                    <c:v>0.11161727353189779</c:v>
                  </c:pt>
                  <c:pt idx="325">
                    <c:v>0.10809107687501324</c:v>
                  </c:pt>
                  <c:pt idx="326">
                    <c:v>0.11498371354673433</c:v>
                  </c:pt>
                  <c:pt idx="327">
                    <c:v>0.12235822077036092</c:v>
                  </c:pt>
                  <c:pt idx="328">
                    <c:v>9.8416311125008635E-2</c:v>
                  </c:pt>
                  <c:pt idx="329">
                    <c:v>0.1038331415193517</c:v>
                  </c:pt>
                  <c:pt idx="330">
                    <c:v>9.6598036314856806E-2</c:v>
                  </c:pt>
                  <c:pt idx="331">
                    <c:v>0.11399876639057638</c:v>
                  </c:pt>
                  <c:pt idx="332">
                    <c:v>0.10044619781878297</c:v>
                  </c:pt>
                  <c:pt idx="333">
                    <c:v>9.2564278068981945E-2</c:v>
                  </c:pt>
                  <c:pt idx="334">
                    <c:v>9.5592651233692469E-2</c:v>
                  </c:pt>
                  <c:pt idx="335">
                    <c:v>0.10396697032925591</c:v>
                  </c:pt>
                  <c:pt idx="336">
                    <c:v>0.11143220151212278</c:v>
                  </c:pt>
                  <c:pt idx="337">
                    <c:v>9.3720058469870457E-2</c:v>
                  </c:pt>
                  <c:pt idx="338">
                    <c:v>0.11841836098099084</c:v>
                  </c:pt>
                  <c:pt idx="339">
                    <c:v>0.1189486687235233</c:v>
                  </c:pt>
                  <c:pt idx="340">
                    <c:v>0.13068691565308538</c:v>
                  </c:pt>
                  <c:pt idx="341">
                    <c:v>0.10073953894953659</c:v>
                  </c:pt>
                  <c:pt idx="342">
                    <c:v>0.13374423571336855</c:v>
                  </c:pt>
                  <c:pt idx="343">
                    <c:v>0.12888336934070888</c:v>
                  </c:pt>
                  <c:pt idx="344">
                    <c:v>0.12897274697341571</c:v>
                  </c:pt>
                  <c:pt idx="345">
                    <c:v>0.12681366264358432</c:v>
                  </c:pt>
                  <c:pt idx="346">
                    <c:v>0.119129341673136</c:v>
                  </c:pt>
                  <c:pt idx="347">
                    <c:v>9.2557087347117054E-2</c:v>
                  </c:pt>
                  <c:pt idx="348">
                    <c:v>0.12482214202677164</c:v>
                  </c:pt>
                  <c:pt idx="349">
                    <c:v>0.11447738073165076</c:v>
                  </c:pt>
                  <c:pt idx="350">
                    <c:v>0.13987067430326675</c:v>
                  </c:pt>
                  <c:pt idx="351">
                    <c:v>0.13517244784557852</c:v>
                  </c:pt>
                  <c:pt idx="352">
                    <c:v>0.12583845964372356</c:v>
                  </c:pt>
                  <c:pt idx="353">
                    <c:v>0.1166015243015476</c:v>
                  </c:pt>
                  <c:pt idx="354">
                    <c:v>0.12817130542374838</c:v>
                  </c:pt>
                  <c:pt idx="355">
                    <c:v>0.12418310677822054</c:v>
                  </c:pt>
                  <c:pt idx="356">
                    <c:v>0.12426838724662151</c:v>
                  </c:pt>
                  <c:pt idx="357">
                    <c:v>0.10695640004597867</c:v>
                  </c:pt>
                  <c:pt idx="358">
                    <c:v>0.10931035884210338</c:v>
                  </c:pt>
                  <c:pt idx="359">
                    <c:v>0.11722820995080593</c:v>
                  </c:pt>
                  <c:pt idx="360">
                    <c:v>0.10437411414340098</c:v>
                  </c:pt>
                  <c:pt idx="361">
                    <c:v>0.10457789610881163</c:v>
                  </c:pt>
                  <c:pt idx="362">
                    <c:v>0.10364805069472199</c:v>
                  </c:pt>
                  <c:pt idx="363">
                    <c:v>0.10008123379323339</c:v>
                  </c:pt>
                  <c:pt idx="364">
                    <c:v>8.9456633723675127E-2</c:v>
                  </c:pt>
                  <c:pt idx="365">
                    <c:v>7.3588657387867698E-2</c:v>
                  </c:pt>
                  <c:pt idx="366">
                    <c:v>0.10809331623104981</c:v>
                  </c:pt>
                  <c:pt idx="367">
                    <c:v>0.10693558898073467</c:v>
                  </c:pt>
                  <c:pt idx="368">
                    <c:v>0.11273274041338274</c:v>
                  </c:pt>
                  <c:pt idx="369">
                    <c:v>0.10269077686816809</c:v>
                  </c:pt>
                  <c:pt idx="370">
                    <c:v>8.8107263591965801E-2</c:v>
                  </c:pt>
                  <c:pt idx="371">
                    <c:v>9.270401340837546E-2</c:v>
                  </c:pt>
                  <c:pt idx="372">
                    <c:v>0.10129482185947589</c:v>
                  </c:pt>
                  <c:pt idx="373">
                    <c:v>0.10796516585720245</c:v>
                  </c:pt>
                  <c:pt idx="374">
                    <c:v>0.11798727439165289</c:v>
                  </c:pt>
                  <c:pt idx="375">
                    <c:v>0.10628195563540838</c:v>
                  </c:pt>
                  <c:pt idx="376">
                    <c:v>0.12649189414756143</c:v>
                  </c:pt>
                  <c:pt idx="377">
                    <c:v>0.10819562188292928</c:v>
                  </c:pt>
                  <c:pt idx="378">
                    <c:v>9.2350769269107791E-2</c:v>
                  </c:pt>
                  <c:pt idx="379">
                    <c:v>9.8505509278771664E-2</c:v>
                  </c:pt>
                  <c:pt idx="380">
                    <c:v>0.10798990361845258</c:v>
                  </c:pt>
                  <c:pt idx="381">
                    <c:v>9.4551986105274391E-2</c:v>
                  </c:pt>
                  <c:pt idx="382">
                    <c:v>7.8239978633469043E-2</c:v>
                  </c:pt>
                  <c:pt idx="383">
                    <c:v>0.11121234310214928</c:v>
                  </c:pt>
                  <c:pt idx="384">
                    <c:v>0.1213075041737991</c:v>
                  </c:pt>
                  <c:pt idx="385">
                    <c:v>0.10170327689409747</c:v>
                  </c:pt>
                  <c:pt idx="386">
                    <c:v>9.6389441212576227E-2</c:v>
                  </c:pt>
                  <c:pt idx="387">
                    <c:v>9.395348564763778E-2</c:v>
                  </c:pt>
                  <c:pt idx="388">
                    <c:v>8.1874108592186842E-2</c:v>
                  </c:pt>
                  <c:pt idx="389">
                    <c:v>0.10348905841252574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pooled!$AQ$4:$AQ$393</c:f>
              <c:numCache>
                <c:formatCode>General</c:formatCode>
                <c:ptCount val="390"/>
                <c:pt idx="0">
                  <c:v>1.4637725000000001</c:v>
                </c:pt>
                <c:pt idx="1">
                  <c:v>1.6280324999999998</c:v>
                </c:pt>
                <c:pt idx="2">
                  <c:v>1.6920141666666666</c:v>
                </c:pt>
                <c:pt idx="3">
                  <c:v>1.6231349999999998</c:v>
                </c:pt>
                <c:pt idx="4">
                  <c:v>1.6991666666666669</c:v>
                </c:pt>
                <c:pt idx="5">
                  <c:v>1.5925358333333335</c:v>
                </c:pt>
                <c:pt idx="6">
                  <c:v>1.6589766666666668</c:v>
                </c:pt>
                <c:pt idx="7">
                  <c:v>1.741506666666667</c:v>
                </c:pt>
                <c:pt idx="8">
                  <c:v>1.666925</c:v>
                </c:pt>
                <c:pt idx="9">
                  <c:v>1.5946333333333333</c:v>
                </c:pt>
                <c:pt idx="10">
                  <c:v>1.7097650000000002</c:v>
                </c:pt>
                <c:pt idx="11">
                  <c:v>1.5644033333333331</c:v>
                </c:pt>
                <c:pt idx="12">
                  <c:v>1.6796058333333335</c:v>
                </c:pt>
                <c:pt idx="13">
                  <c:v>1.6135941666666669</c:v>
                </c:pt>
                <c:pt idx="14">
                  <c:v>1.5735883333333334</c:v>
                </c:pt>
                <c:pt idx="15">
                  <c:v>3.0905583333333326</c:v>
                </c:pt>
                <c:pt idx="16">
                  <c:v>1.8259916666666667</c:v>
                </c:pt>
                <c:pt idx="17">
                  <c:v>1.4230533333333335</c:v>
                </c:pt>
                <c:pt idx="18">
                  <c:v>1.3611091666666668</c:v>
                </c:pt>
                <c:pt idx="19">
                  <c:v>1.2577833333333333</c:v>
                </c:pt>
                <c:pt idx="20">
                  <c:v>1.3015725</c:v>
                </c:pt>
                <c:pt idx="21">
                  <c:v>1.2668566666666665</c:v>
                </c:pt>
                <c:pt idx="22">
                  <c:v>1.3971708333333333</c:v>
                </c:pt>
                <c:pt idx="23">
                  <c:v>1.3592775000000001</c:v>
                </c:pt>
                <c:pt idx="24">
                  <c:v>1.1858291666666665</c:v>
                </c:pt>
                <c:pt idx="25">
                  <c:v>1.2889100000000002</c:v>
                </c:pt>
                <c:pt idx="26">
                  <c:v>1.2339333333333331</c:v>
                </c:pt>
                <c:pt idx="27">
                  <c:v>1.3182616666666667</c:v>
                </c:pt>
                <c:pt idx="28">
                  <c:v>1.2270308333333333</c:v>
                </c:pt>
                <c:pt idx="29">
                  <c:v>1.2383708333333332</c:v>
                </c:pt>
                <c:pt idx="30">
                  <c:v>1.4249541666666667</c:v>
                </c:pt>
                <c:pt idx="31">
                  <c:v>1.4429149999999999</c:v>
                </c:pt>
                <c:pt idx="32">
                  <c:v>1.4771858333333334</c:v>
                </c:pt>
                <c:pt idx="33">
                  <c:v>1.4154483333333332</c:v>
                </c:pt>
                <c:pt idx="34">
                  <c:v>1.3936883333333334</c:v>
                </c:pt>
                <c:pt idx="35">
                  <c:v>1.3125316666666667</c:v>
                </c:pt>
                <c:pt idx="36">
                  <c:v>1.4461825000000001</c:v>
                </c:pt>
                <c:pt idx="37">
                  <c:v>1.5165499999999998</c:v>
                </c:pt>
                <c:pt idx="38">
                  <c:v>1.4372958333333334</c:v>
                </c:pt>
                <c:pt idx="39">
                  <c:v>1.493813333333333</c:v>
                </c:pt>
                <c:pt idx="40">
                  <c:v>1.3948233333333333</c:v>
                </c:pt>
                <c:pt idx="41">
                  <c:v>1.3947399999999999</c:v>
                </c:pt>
                <c:pt idx="42">
                  <c:v>1.4345433333333333</c:v>
                </c:pt>
                <c:pt idx="43">
                  <c:v>1.4648616666666667</c:v>
                </c:pt>
                <c:pt idx="44">
                  <c:v>1.5091708333333334</c:v>
                </c:pt>
                <c:pt idx="45">
                  <c:v>1.5983474999999998</c:v>
                </c:pt>
                <c:pt idx="46">
                  <c:v>1.4518016666666667</c:v>
                </c:pt>
                <c:pt idx="47">
                  <c:v>1.4452100000000001</c:v>
                </c:pt>
                <c:pt idx="48">
                  <c:v>1.5124158333333335</c:v>
                </c:pt>
                <c:pt idx="49">
                  <c:v>1.4719316666666666</c:v>
                </c:pt>
                <c:pt idx="50">
                  <c:v>1.4235366666666665</c:v>
                </c:pt>
                <c:pt idx="51">
                  <c:v>1.4080158333333335</c:v>
                </c:pt>
                <c:pt idx="52">
                  <c:v>1.3987108333333336</c:v>
                </c:pt>
                <c:pt idx="53">
                  <c:v>1.4173175</c:v>
                </c:pt>
                <c:pt idx="54">
                  <c:v>1.3933783333333334</c:v>
                </c:pt>
                <c:pt idx="55">
                  <c:v>1.3714033333333333</c:v>
                </c:pt>
                <c:pt idx="56">
                  <c:v>1.4845550000000001</c:v>
                </c:pt>
                <c:pt idx="57">
                  <c:v>1.4166833333333333</c:v>
                </c:pt>
                <c:pt idx="58">
                  <c:v>1.35398</c:v>
                </c:pt>
                <c:pt idx="59">
                  <c:v>1.4522408333333334</c:v>
                </c:pt>
                <c:pt idx="60">
                  <c:v>1.4643266666666666</c:v>
                </c:pt>
                <c:pt idx="61">
                  <c:v>1.4310833333333333</c:v>
                </c:pt>
                <c:pt idx="62">
                  <c:v>1.4492241666666665</c:v>
                </c:pt>
                <c:pt idx="63">
                  <c:v>1.4952691666666666</c:v>
                </c:pt>
                <c:pt idx="64">
                  <c:v>1.4943591666666667</c:v>
                </c:pt>
                <c:pt idx="65">
                  <c:v>1.4582016666666666</c:v>
                </c:pt>
                <c:pt idx="66">
                  <c:v>1.5514374999999998</c:v>
                </c:pt>
                <c:pt idx="67">
                  <c:v>1.5531833333333334</c:v>
                </c:pt>
                <c:pt idx="68">
                  <c:v>1.4880550000000001</c:v>
                </c:pt>
                <c:pt idx="69">
                  <c:v>1.4396575</c:v>
                </c:pt>
                <c:pt idx="70">
                  <c:v>1.4480258333333333</c:v>
                </c:pt>
                <c:pt idx="71">
                  <c:v>1.4567249999999998</c:v>
                </c:pt>
                <c:pt idx="72">
                  <c:v>1.4254591666666669</c:v>
                </c:pt>
                <c:pt idx="73">
                  <c:v>1.4092475</c:v>
                </c:pt>
                <c:pt idx="74">
                  <c:v>1.3796241666666669</c:v>
                </c:pt>
                <c:pt idx="75">
                  <c:v>1.5012883333333333</c:v>
                </c:pt>
                <c:pt idx="76">
                  <c:v>1.446305</c:v>
                </c:pt>
                <c:pt idx="77">
                  <c:v>1.3651608333333332</c:v>
                </c:pt>
                <c:pt idx="78">
                  <c:v>1.4811558333333332</c:v>
                </c:pt>
                <c:pt idx="79">
                  <c:v>1.5098925000000001</c:v>
                </c:pt>
                <c:pt idx="80">
                  <c:v>1.4890975</c:v>
                </c:pt>
                <c:pt idx="81">
                  <c:v>1.4774149999999999</c:v>
                </c:pt>
                <c:pt idx="82">
                  <c:v>1.6026175</c:v>
                </c:pt>
                <c:pt idx="83">
                  <c:v>1.4381250000000001</c:v>
                </c:pt>
                <c:pt idx="84">
                  <c:v>1.4677300000000002</c:v>
                </c:pt>
                <c:pt idx="85">
                  <c:v>1.3836224999999998</c:v>
                </c:pt>
                <c:pt idx="86">
                  <c:v>1.3952966666666666</c:v>
                </c:pt>
                <c:pt idx="87">
                  <c:v>1.3925650000000001</c:v>
                </c:pt>
                <c:pt idx="88">
                  <c:v>1.4460275000000002</c:v>
                </c:pt>
                <c:pt idx="89">
                  <c:v>1.4498133333333334</c:v>
                </c:pt>
                <c:pt idx="90">
                  <c:v>1.4445825000000001</c:v>
                </c:pt>
                <c:pt idx="91">
                  <c:v>1.3722466666666666</c:v>
                </c:pt>
                <c:pt idx="92">
                  <c:v>1.4849100000000002</c:v>
                </c:pt>
                <c:pt idx="93">
                  <c:v>1.4648141666666668</c:v>
                </c:pt>
                <c:pt idx="94">
                  <c:v>1.4410283333333334</c:v>
                </c:pt>
                <c:pt idx="95">
                  <c:v>1.5175508333333332</c:v>
                </c:pt>
                <c:pt idx="96">
                  <c:v>1.4303508333333335</c:v>
                </c:pt>
                <c:pt idx="97">
                  <c:v>1.4025875000000001</c:v>
                </c:pt>
                <c:pt idx="98">
                  <c:v>1.3974941666666665</c:v>
                </c:pt>
                <c:pt idx="99">
                  <c:v>1.3572316666666666</c:v>
                </c:pt>
                <c:pt idx="100">
                  <c:v>1.4050508333333331</c:v>
                </c:pt>
                <c:pt idx="101">
                  <c:v>1.4132333333333333</c:v>
                </c:pt>
                <c:pt idx="102">
                  <c:v>1.3714216666666665</c:v>
                </c:pt>
                <c:pt idx="103">
                  <c:v>1.4208391666666669</c:v>
                </c:pt>
                <c:pt idx="104">
                  <c:v>1.5172183333333333</c:v>
                </c:pt>
                <c:pt idx="105">
                  <c:v>1.3642825000000001</c:v>
                </c:pt>
                <c:pt idx="106">
                  <c:v>1.4684658333333334</c:v>
                </c:pt>
                <c:pt idx="107">
                  <c:v>1.44479</c:v>
                </c:pt>
                <c:pt idx="108">
                  <c:v>1.4579591666666667</c:v>
                </c:pt>
                <c:pt idx="109">
                  <c:v>1.4488966666666665</c:v>
                </c:pt>
                <c:pt idx="110">
                  <c:v>1.4943016666666666</c:v>
                </c:pt>
                <c:pt idx="111">
                  <c:v>1.4151741666666668</c:v>
                </c:pt>
                <c:pt idx="112">
                  <c:v>1.4516858333333331</c:v>
                </c:pt>
                <c:pt idx="113">
                  <c:v>1.461265</c:v>
                </c:pt>
                <c:pt idx="114">
                  <c:v>1.4363958333333333</c:v>
                </c:pt>
                <c:pt idx="115">
                  <c:v>1.5698916666666662</c:v>
                </c:pt>
                <c:pt idx="116">
                  <c:v>1.4494499999999999</c:v>
                </c:pt>
                <c:pt idx="117">
                  <c:v>1.4175133333333332</c:v>
                </c:pt>
                <c:pt idx="118">
                  <c:v>1.3789558333333334</c:v>
                </c:pt>
                <c:pt idx="119">
                  <c:v>1.3572233333333334</c:v>
                </c:pt>
                <c:pt idx="120">
                  <c:v>1.3995083333333334</c:v>
                </c:pt>
                <c:pt idx="121">
                  <c:v>1.4137325000000001</c:v>
                </c:pt>
                <c:pt idx="122">
                  <c:v>1.3563183333333335</c:v>
                </c:pt>
                <c:pt idx="123">
                  <c:v>1.3764116666666668</c:v>
                </c:pt>
                <c:pt idx="124">
                  <c:v>1.2839683333333334</c:v>
                </c:pt>
                <c:pt idx="125">
                  <c:v>1.3959991666666667</c:v>
                </c:pt>
                <c:pt idx="126">
                  <c:v>1.3896999999999997</c:v>
                </c:pt>
                <c:pt idx="127">
                  <c:v>1.2882258333333332</c:v>
                </c:pt>
                <c:pt idx="128">
                  <c:v>1.3588408333333335</c:v>
                </c:pt>
                <c:pt idx="129">
                  <c:v>1.3385383333333332</c:v>
                </c:pt>
                <c:pt idx="130">
                  <c:v>1.3633575</c:v>
                </c:pt>
                <c:pt idx="131">
                  <c:v>1.4309083333333332</c:v>
                </c:pt>
                <c:pt idx="132">
                  <c:v>1.4980574999999998</c:v>
                </c:pt>
                <c:pt idx="133">
                  <c:v>1.4039141666666666</c:v>
                </c:pt>
                <c:pt idx="134">
                  <c:v>1.3507708333333335</c:v>
                </c:pt>
                <c:pt idx="135">
                  <c:v>1.4571233333333335</c:v>
                </c:pt>
                <c:pt idx="136">
                  <c:v>1.3441016666666668</c:v>
                </c:pt>
                <c:pt idx="137">
                  <c:v>1.3973324999999999</c:v>
                </c:pt>
                <c:pt idx="138">
                  <c:v>1.4172383333333334</c:v>
                </c:pt>
                <c:pt idx="139">
                  <c:v>1.4471233333333331</c:v>
                </c:pt>
                <c:pt idx="140">
                  <c:v>1.3974483333333332</c:v>
                </c:pt>
                <c:pt idx="141">
                  <c:v>1.4205616666666667</c:v>
                </c:pt>
                <c:pt idx="142">
                  <c:v>1.4313149999999999</c:v>
                </c:pt>
                <c:pt idx="143">
                  <c:v>1.373375</c:v>
                </c:pt>
                <c:pt idx="144">
                  <c:v>1.3406133333333334</c:v>
                </c:pt>
                <c:pt idx="145">
                  <c:v>1.3964858333333332</c:v>
                </c:pt>
                <c:pt idx="146">
                  <c:v>1.3563283333333336</c:v>
                </c:pt>
                <c:pt idx="147">
                  <c:v>1.5627258333333334</c:v>
                </c:pt>
                <c:pt idx="148">
                  <c:v>1.4579916666666666</c:v>
                </c:pt>
                <c:pt idx="149">
                  <c:v>1.4244933333333334</c:v>
                </c:pt>
                <c:pt idx="150">
                  <c:v>1.4134808333333331</c:v>
                </c:pt>
                <c:pt idx="151">
                  <c:v>1.4311016666666667</c:v>
                </c:pt>
                <c:pt idx="152">
                  <c:v>1.4818083333333334</c:v>
                </c:pt>
                <c:pt idx="153">
                  <c:v>1.4389416666666666</c:v>
                </c:pt>
                <c:pt idx="154">
                  <c:v>1.3802133333333335</c:v>
                </c:pt>
                <c:pt idx="155">
                  <c:v>1.4124241666666666</c:v>
                </c:pt>
                <c:pt idx="156">
                  <c:v>1.4349608333333335</c:v>
                </c:pt>
                <c:pt idx="157">
                  <c:v>1.4089700000000001</c:v>
                </c:pt>
                <c:pt idx="158">
                  <c:v>1.4365633333333332</c:v>
                </c:pt>
                <c:pt idx="159">
                  <c:v>1.422785</c:v>
                </c:pt>
                <c:pt idx="160">
                  <c:v>1.4269100000000001</c:v>
                </c:pt>
                <c:pt idx="161">
                  <c:v>1.4340083333333336</c:v>
                </c:pt>
                <c:pt idx="162">
                  <c:v>1.5117799999999999</c:v>
                </c:pt>
                <c:pt idx="163">
                  <c:v>1.4001458333333334</c:v>
                </c:pt>
                <c:pt idx="164">
                  <c:v>1.3452991666666669</c:v>
                </c:pt>
                <c:pt idx="165">
                  <c:v>1.3120966666666667</c:v>
                </c:pt>
                <c:pt idx="166">
                  <c:v>1.2924708333333332</c:v>
                </c:pt>
                <c:pt idx="167">
                  <c:v>1.4455516666666668</c:v>
                </c:pt>
                <c:pt idx="168">
                  <c:v>1.5181666666666667</c:v>
                </c:pt>
                <c:pt idx="169">
                  <c:v>1.4414266666666666</c:v>
                </c:pt>
                <c:pt idx="170">
                  <c:v>1.3599625</c:v>
                </c:pt>
                <c:pt idx="171">
                  <c:v>1.42441</c:v>
                </c:pt>
                <c:pt idx="172">
                  <c:v>1.494345833333333</c:v>
                </c:pt>
                <c:pt idx="173">
                  <c:v>1.51766</c:v>
                </c:pt>
                <c:pt idx="174">
                  <c:v>1.4265633333333334</c:v>
                </c:pt>
                <c:pt idx="175">
                  <c:v>1.3760266666666665</c:v>
                </c:pt>
                <c:pt idx="176">
                  <c:v>1.3286200000000001</c:v>
                </c:pt>
                <c:pt idx="177">
                  <c:v>1.3504316666666669</c:v>
                </c:pt>
                <c:pt idx="178">
                  <c:v>1.3168858333333335</c:v>
                </c:pt>
                <c:pt idx="179">
                  <c:v>1.3273075000000001</c:v>
                </c:pt>
                <c:pt idx="180">
                  <c:v>1.3513433333333333</c:v>
                </c:pt>
                <c:pt idx="181">
                  <c:v>1.3480216666666667</c:v>
                </c:pt>
                <c:pt idx="182">
                  <c:v>1.2764033333333333</c:v>
                </c:pt>
                <c:pt idx="183">
                  <c:v>1.3694900000000001</c:v>
                </c:pt>
                <c:pt idx="184">
                  <c:v>1.2828466666666667</c:v>
                </c:pt>
                <c:pt idx="185">
                  <c:v>1.2439808333333333</c:v>
                </c:pt>
                <c:pt idx="186">
                  <c:v>1.3464291666666666</c:v>
                </c:pt>
                <c:pt idx="187">
                  <c:v>1.4150358333333335</c:v>
                </c:pt>
                <c:pt idx="188">
                  <c:v>1.3881741666666667</c:v>
                </c:pt>
                <c:pt idx="189">
                  <c:v>1.4842183333333334</c:v>
                </c:pt>
                <c:pt idx="190">
                  <c:v>1.5360941666666668</c:v>
                </c:pt>
                <c:pt idx="191">
                  <c:v>1.4948666666666668</c:v>
                </c:pt>
                <c:pt idx="192">
                  <c:v>1.3685599999999998</c:v>
                </c:pt>
                <c:pt idx="193">
                  <c:v>1.4668983333333332</c:v>
                </c:pt>
                <c:pt idx="194">
                  <c:v>1.4818508333333336</c:v>
                </c:pt>
                <c:pt idx="195">
                  <c:v>1.4355250000000002</c:v>
                </c:pt>
                <c:pt idx="196">
                  <c:v>1.4700525000000002</c:v>
                </c:pt>
                <c:pt idx="197">
                  <c:v>1.3688825</c:v>
                </c:pt>
                <c:pt idx="198">
                  <c:v>1.3298716666666666</c:v>
                </c:pt>
                <c:pt idx="199">
                  <c:v>1.4111708333333333</c:v>
                </c:pt>
                <c:pt idx="200">
                  <c:v>1.3410866666666665</c:v>
                </c:pt>
                <c:pt idx="201">
                  <c:v>1.3549116666666665</c:v>
                </c:pt>
                <c:pt idx="202">
                  <c:v>1.3503016666666667</c:v>
                </c:pt>
                <c:pt idx="203">
                  <c:v>1.3627374999999997</c:v>
                </c:pt>
                <c:pt idx="204">
                  <c:v>1.3800158333333332</c:v>
                </c:pt>
                <c:pt idx="205">
                  <c:v>1.4111833333333335</c:v>
                </c:pt>
                <c:pt idx="206">
                  <c:v>1.357</c:v>
                </c:pt>
                <c:pt idx="207">
                  <c:v>1.3730658333333334</c:v>
                </c:pt>
                <c:pt idx="208">
                  <c:v>1.3752883333333334</c:v>
                </c:pt>
                <c:pt idx="209">
                  <c:v>1.3896575</c:v>
                </c:pt>
                <c:pt idx="210">
                  <c:v>1.5189766666666669</c:v>
                </c:pt>
                <c:pt idx="211">
                  <c:v>1.5222100000000003</c:v>
                </c:pt>
                <c:pt idx="212">
                  <c:v>1.4784583333333332</c:v>
                </c:pt>
                <c:pt idx="213">
                  <c:v>1.5085200000000001</c:v>
                </c:pt>
                <c:pt idx="214">
                  <c:v>1.5000574999999998</c:v>
                </c:pt>
                <c:pt idx="215">
                  <c:v>1.42577</c:v>
                </c:pt>
                <c:pt idx="216">
                  <c:v>1.3925699999999999</c:v>
                </c:pt>
                <c:pt idx="217">
                  <c:v>1.3974325000000001</c:v>
                </c:pt>
                <c:pt idx="218">
                  <c:v>1.4158575000000002</c:v>
                </c:pt>
                <c:pt idx="219">
                  <c:v>1.4432283333333331</c:v>
                </c:pt>
                <c:pt idx="220">
                  <c:v>1.4424308333333331</c:v>
                </c:pt>
                <c:pt idx="221">
                  <c:v>1.3743125</c:v>
                </c:pt>
                <c:pt idx="222">
                  <c:v>1.458475</c:v>
                </c:pt>
                <c:pt idx="223">
                  <c:v>1.4972449999999997</c:v>
                </c:pt>
                <c:pt idx="224">
                  <c:v>1.4673616666666669</c:v>
                </c:pt>
                <c:pt idx="225">
                  <c:v>1.4023775000000001</c:v>
                </c:pt>
                <c:pt idx="226">
                  <c:v>1.5376766666666668</c:v>
                </c:pt>
                <c:pt idx="227">
                  <c:v>1.5067450000000002</c:v>
                </c:pt>
                <c:pt idx="228">
                  <c:v>1.4264049999999999</c:v>
                </c:pt>
                <c:pt idx="229">
                  <c:v>1.4756566666666666</c:v>
                </c:pt>
                <c:pt idx="230">
                  <c:v>1.4936291666666666</c:v>
                </c:pt>
                <c:pt idx="231">
                  <c:v>1.4978433333333332</c:v>
                </c:pt>
                <c:pt idx="232">
                  <c:v>1.4711408333333331</c:v>
                </c:pt>
                <c:pt idx="233">
                  <c:v>1.3287391666666668</c:v>
                </c:pt>
                <c:pt idx="234">
                  <c:v>1.3561633333333332</c:v>
                </c:pt>
                <c:pt idx="235">
                  <c:v>1.4227183333333338</c:v>
                </c:pt>
                <c:pt idx="236">
                  <c:v>1.4591441666666667</c:v>
                </c:pt>
                <c:pt idx="237">
                  <c:v>1.4255125</c:v>
                </c:pt>
                <c:pt idx="238">
                  <c:v>1.4753224999999999</c:v>
                </c:pt>
                <c:pt idx="239">
                  <c:v>1.3537166666666665</c:v>
                </c:pt>
                <c:pt idx="240">
                  <c:v>1.4745208333333333</c:v>
                </c:pt>
                <c:pt idx="241">
                  <c:v>1.4128875000000001</c:v>
                </c:pt>
                <c:pt idx="242">
                  <c:v>1.3531674999999999</c:v>
                </c:pt>
                <c:pt idx="243">
                  <c:v>1.3829416666666667</c:v>
                </c:pt>
                <c:pt idx="244">
                  <c:v>1.4032008333333332</c:v>
                </c:pt>
                <c:pt idx="245">
                  <c:v>1.5379791666666669</c:v>
                </c:pt>
                <c:pt idx="246">
                  <c:v>1.4401591666666667</c:v>
                </c:pt>
                <c:pt idx="247">
                  <c:v>1.4392149999999999</c:v>
                </c:pt>
                <c:pt idx="248">
                  <c:v>1.4066233333333333</c:v>
                </c:pt>
                <c:pt idx="249">
                  <c:v>1.3840291666666669</c:v>
                </c:pt>
                <c:pt idx="250">
                  <c:v>1.4874183333333333</c:v>
                </c:pt>
                <c:pt idx="251">
                  <c:v>1.3892066666666667</c:v>
                </c:pt>
                <c:pt idx="252">
                  <c:v>1.3930566666666666</c:v>
                </c:pt>
                <c:pt idx="253">
                  <c:v>1.4742058333333332</c:v>
                </c:pt>
                <c:pt idx="254">
                  <c:v>1.4784341666666665</c:v>
                </c:pt>
                <c:pt idx="255">
                  <c:v>1.4895508333333332</c:v>
                </c:pt>
                <c:pt idx="256">
                  <c:v>1.4554758333333335</c:v>
                </c:pt>
                <c:pt idx="257">
                  <c:v>1.4238975</c:v>
                </c:pt>
                <c:pt idx="258">
                  <c:v>1.4492849999999999</c:v>
                </c:pt>
                <c:pt idx="259">
                  <c:v>1.3801316666666665</c:v>
                </c:pt>
                <c:pt idx="260">
                  <c:v>1.4057316666666668</c:v>
                </c:pt>
                <c:pt idx="261">
                  <c:v>1.4111725000000002</c:v>
                </c:pt>
                <c:pt idx="262">
                  <c:v>1.3748949999999998</c:v>
                </c:pt>
                <c:pt idx="263">
                  <c:v>1.3049633333333333</c:v>
                </c:pt>
                <c:pt idx="264">
                  <c:v>1.3310058333333332</c:v>
                </c:pt>
                <c:pt idx="265">
                  <c:v>1.3199783333333335</c:v>
                </c:pt>
                <c:pt idx="266">
                  <c:v>1.3385199999999999</c:v>
                </c:pt>
                <c:pt idx="267">
                  <c:v>1.3285275000000001</c:v>
                </c:pt>
                <c:pt idx="268">
                  <c:v>1.4077391666666665</c:v>
                </c:pt>
                <c:pt idx="269">
                  <c:v>1.4145666666666667</c:v>
                </c:pt>
                <c:pt idx="270">
                  <c:v>1.4381008333333332</c:v>
                </c:pt>
                <c:pt idx="271">
                  <c:v>1.3884458333333332</c:v>
                </c:pt>
                <c:pt idx="272">
                  <c:v>1.3832041666666666</c:v>
                </c:pt>
                <c:pt idx="273">
                  <c:v>1.3842025</c:v>
                </c:pt>
                <c:pt idx="274">
                  <c:v>1.3937625</c:v>
                </c:pt>
                <c:pt idx="275">
                  <c:v>1.4474750000000001</c:v>
                </c:pt>
                <c:pt idx="276">
                  <c:v>1.3812283333333333</c:v>
                </c:pt>
                <c:pt idx="277">
                  <c:v>1.3900100000000002</c:v>
                </c:pt>
                <c:pt idx="278">
                  <c:v>1.2680441666666666</c:v>
                </c:pt>
                <c:pt idx="279">
                  <c:v>1.3722991666666664</c:v>
                </c:pt>
                <c:pt idx="280">
                  <c:v>1.4530916666666667</c:v>
                </c:pt>
                <c:pt idx="281">
                  <c:v>1.2878291666666666</c:v>
                </c:pt>
                <c:pt idx="282">
                  <c:v>1.372506666666667</c:v>
                </c:pt>
                <c:pt idx="283">
                  <c:v>1.3477249999999998</c:v>
                </c:pt>
                <c:pt idx="284">
                  <c:v>1.3526374999999999</c:v>
                </c:pt>
                <c:pt idx="285">
                  <c:v>1.4585883333333334</c:v>
                </c:pt>
                <c:pt idx="286">
                  <c:v>1.4542683333333333</c:v>
                </c:pt>
                <c:pt idx="287">
                  <c:v>1.4980549999999999</c:v>
                </c:pt>
                <c:pt idx="288">
                  <c:v>1.5506725000000001</c:v>
                </c:pt>
                <c:pt idx="289">
                  <c:v>1.4720399999999998</c:v>
                </c:pt>
                <c:pt idx="290">
                  <c:v>1.4716766666666665</c:v>
                </c:pt>
                <c:pt idx="291">
                  <c:v>1.4632958333333335</c:v>
                </c:pt>
                <c:pt idx="292">
                  <c:v>1.4925724999999999</c:v>
                </c:pt>
                <c:pt idx="293">
                  <c:v>1.3997291666666667</c:v>
                </c:pt>
                <c:pt idx="294">
                  <c:v>1.2953316666666668</c:v>
                </c:pt>
                <c:pt idx="295">
                  <c:v>1.3224283333333335</c:v>
                </c:pt>
                <c:pt idx="296">
                  <c:v>1.3673691666666665</c:v>
                </c:pt>
                <c:pt idx="297">
                  <c:v>1.4095283333333335</c:v>
                </c:pt>
                <c:pt idx="298">
                  <c:v>1.4598483333333334</c:v>
                </c:pt>
                <c:pt idx="299">
                  <c:v>1.4978791666666667</c:v>
                </c:pt>
                <c:pt idx="300">
                  <c:v>1.3580083333333333</c:v>
                </c:pt>
                <c:pt idx="301">
                  <c:v>1.3399033333333337</c:v>
                </c:pt>
                <c:pt idx="302">
                  <c:v>1.4416208333333334</c:v>
                </c:pt>
                <c:pt idx="303">
                  <c:v>1.4000341666666662</c:v>
                </c:pt>
                <c:pt idx="304">
                  <c:v>1.5066749999999998</c:v>
                </c:pt>
                <c:pt idx="305">
                  <c:v>1.4578275000000003</c:v>
                </c:pt>
                <c:pt idx="306">
                  <c:v>1.4326774999999998</c:v>
                </c:pt>
                <c:pt idx="307">
                  <c:v>1.4722716666666666</c:v>
                </c:pt>
                <c:pt idx="308">
                  <c:v>1.4177200000000001</c:v>
                </c:pt>
                <c:pt idx="309">
                  <c:v>1.4549874999999999</c:v>
                </c:pt>
                <c:pt idx="310">
                  <c:v>1.3584016666666665</c:v>
                </c:pt>
                <c:pt idx="311">
                  <c:v>1.4046308333333333</c:v>
                </c:pt>
                <c:pt idx="312">
                  <c:v>1.4810999999999999</c:v>
                </c:pt>
                <c:pt idx="313">
                  <c:v>1.5445666666666664</c:v>
                </c:pt>
                <c:pt idx="314">
                  <c:v>1.4853333333333332</c:v>
                </c:pt>
                <c:pt idx="315">
                  <c:v>1.4941599999999999</c:v>
                </c:pt>
                <c:pt idx="316">
                  <c:v>1.4495958333333332</c:v>
                </c:pt>
                <c:pt idx="317">
                  <c:v>1.3854058333333334</c:v>
                </c:pt>
                <c:pt idx="318">
                  <c:v>1.4266366666666668</c:v>
                </c:pt>
                <c:pt idx="319">
                  <c:v>1.4746683333333335</c:v>
                </c:pt>
                <c:pt idx="320">
                  <c:v>1.4084583333333331</c:v>
                </c:pt>
                <c:pt idx="321">
                  <c:v>1.457823333333333</c:v>
                </c:pt>
                <c:pt idx="322">
                  <c:v>1.3563150000000002</c:v>
                </c:pt>
                <c:pt idx="323">
                  <c:v>1.3930524999999998</c:v>
                </c:pt>
                <c:pt idx="324">
                  <c:v>1.4551308333333333</c:v>
                </c:pt>
                <c:pt idx="325">
                  <c:v>1.43187</c:v>
                </c:pt>
                <c:pt idx="326">
                  <c:v>1.3967241666666668</c:v>
                </c:pt>
                <c:pt idx="327">
                  <c:v>1.3607258333333334</c:v>
                </c:pt>
                <c:pt idx="328">
                  <c:v>1.2924800000000001</c:v>
                </c:pt>
                <c:pt idx="329">
                  <c:v>1.3525033333333336</c:v>
                </c:pt>
                <c:pt idx="330">
                  <c:v>1.3184524999999998</c:v>
                </c:pt>
                <c:pt idx="331">
                  <c:v>1.4041891666666668</c:v>
                </c:pt>
                <c:pt idx="332">
                  <c:v>1.3889474999999998</c:v>
                </c:pt>
                <c:pt idx="333">
                  <c:v>1.3457074999999998</c:v>
                </c:pt>
                <c:pt idx="334">
                  <c:v>1.2619625000000001</c:v>
                </c:pt>
                <c:pt idx="335">
                  <c:v>1.3495416666666669</c:v>
                </c:pt>
                <c:pt idx="336">
                  <c:v>1.3716933333333337</c:v>
                </c:pt>
                <c:pt idx="337">
                  <c:v>1.3030266666666668</c:v>
                </c:pt>
                <c:pt idx="338">
                  <c:v>1.409535</c:v>
                </c:pt>
                <c:pt idx="339">
                  <c:v>1.4988824999999999</c:v>
                </c:pt>
                <c:pt idx="340">
                  <c:v>1.4475325000000001</c:v>
                </c:pt>
                <c:pt idx="341">
                  <c:v>1.3858474999999997</c:v>
                </c:pt>
                <c:pt idx="342">
                  <c:v>1.4662474999999999</c:v>
                </c:pt>
                <c:pt idx="343">
                  <c:v>1.4743475000000001</c:v>
                </c:pt>
                <c:pt idx="344">
                  <c:v>1.4420383333333333</c:v>
                </c:pt>
                <c:pt idx="345">
                  <c:v>1.4147483333333331</c:v>
                </c:pt>
                <c:pt idx="346">
                  <c:v>1.3588633333333331</c:v>
                </c:pt>
                <c:pt idx="347">
                  <c:v>1.3812999999999998</c:v>
                </c:pt>
                <c:pt idx="348">
                  <c:v>1.4231249999999998</c:v>
                </c:pt>
                <c:pt idx="349">
                  <c:v>1.4570708333333331</c:v>
                </c:pt>
                <c:pt idx="350">
                  <c:v>1.4937383333333332</c:v>
                </c:pt>
                <c:pt idx="351">
                  <c:v>1.4374666666666667</c:v>
                </c:pt>
                <c:pt idx="352">
                  <c:v>1.3803783333333335</c:v>
                </c:pt>
                <c:pt idx="353">
                  <c:v>1.3810016666666669</c:v>
                </c:pt>
                <c:pt idx="354">
                  <c:v>1.4086208333333332</c:v>
                </c:pt>
                <c:pt idx="355">
                  <c:v>1.31559</c:v>
                </c:pt>
                <c:pt idx="356">
                  <c:v>1.4763841666666666</c:v>
                </c:pt>
                <c:pt idx="357">
                  <c:v>1.3826675000000002</c:v>
                </c:pt>
                <c:pt idx="358">
                  <c:v>1.3866874999999999</c:v>
                </c:pt>
                <c:pt idx="359">
                  <c:v>1.3930691666666666</c:v>
                </c:pt>
                <c:pt idx="360">
                  <c:v>1.3031424999999999</c:v>
                </c:pt>
                <c:pt idx="361">
                  <c:v>1.33423</c:v>
                </c:pt>
                <c:pt idx="362">
                  <c:v>1.3746058333333335</c:v>
                </c:pt>
                <c:pt idx="363">
                  <c:v>1.4728399999999997</c:v>
                </c:pt>
                <c:pt idx="364">
                  <c:v>1.3911733333333329</c:v>
                </c:pt>
                <c:pt idx="365">
                  <c:v>1.3724308333333333</c:v>
                </c:pt>
                <c:pt idx="366">
                  <c:v>1.4775275000000001</c:v>
                </c:pt>
                <c:pt idx="367">
                  <c:v>1.3971116666666665</c:v>
                </c:pt>
                <c:pt idx="368">
                  <c:v>1.3563933333333333</c:v>
                </c:pt>
                <c:pt idx="369">
                  <c:v>1.3846350000000001</c:v>
                </c:pt>
                <c:pt idx="370">
                  <c:v>1.3717191666666668</c:v>
                </c:pt>
                <c:pt idx="371">
                  <c:v>1.3467366666666665</c:v>
                </c:pt>
                <c:pt idx="372">
                  <c:v>1.3699958333333333</c:v>
                </c:pt>
                <c:pt idx="373">
                  <c:v>1.3584758333333333</c:v>
                </c:pt>
                <c:pt idx="374">
                  <c:v>1.3496175000000001</c:v>
                </c:pt>
                <c:pt idx="375">
                  <c:v>1.3479516666666667</c:v>
                </c:pt>
                <c:pt idx="376">
                  <c:v>1.3910825000000002</c:v>
                </c:pt>
                <c:pt idx="377">
                  <c:v>1.3368791666666668</c:v>
                </c:pt>
                <c:pt idx="378">
                  <c:v>1.3873116666666665</c:v>
                </c:pt>
                <c:pt idx="379">
                  <c:v>1.3954541666666669</c:v>
                </c:pt>
                <c:pt idx="380">
                  <c:v>1.3593875000000002</c:v>
                </c:pt>
                <c:pt idx="381">
                  <c:v>1.3966608333333335</c:v>
                </c:pt>
                <c:pt idx="382">
                  <c:v>1.3767266666666667</c:v>
                </c:pt>
                <c:pt idx="383">
                  <c:v>1.3736408333333332</c:v>
                </c:pt>
                <c:pt idx="384">
                  <c:v>1.4934241666666666</c:v>
                </c:pt>
                <c:pt idx="385">
                  <c:v>1.3974058333333332</c:v>
                </c:pt>
                <c:pt idx="386">
                  <c:v>1.3314700000000002</c:v>
                </c:pt>
                <c:pt idx="387">
                  <c:v>1.2737274999999999</c:v>
                </c:pt>
                <c:pt idx="388">
                  <c:v>1.2756025</c:v>
                </c:pt>
                <c:pt idx="389">
                  <c:v>1.3312233333333332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2A-A549-9565-88A4C38C8322}"/>
            </c:ext>
          </c:extLst>
        </c:ser>
        <c:ser>
          <c:idx val="2"/>
          <c:order val="2"/>
          <c:tx>
            <c:strRef>
              <c:f>pooled!$AR$3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pooled!$AV$4:$AV$393</c:f>
                <c:numCache>
                  <c:formatCode>General</c:formatCode>
                  <c:ptCount val="390"/>
                  <c:pt idx="0">
                    <c:v>0.10261385506481405</c:v>
                  </c:pt>
                  <c:pt idx="1">
                    <c:v>0.10087635433359148</c:v>
                  </c:pt>
                  <c:pt idx="2">
                    <c:v>0.12082544955994844</c:v>
                  </c:pt>
                  <c:pt idx="3">
                    <c:v>0.11609955005937747</c:v>
                  </c:pt>
                  <c:pt idx="4">
                    <c:v>0.11311331169038254</c:v>
                  </c:pt>
                  <c:pt idx="5">
                    <c:v>0.10904071510451946</c:v>
                  </c:pt>
                  <c:pt idx="6">
                    <c:v>7.3638975839063855E-2</c:v>
                  </c:pt>
                  <c:pt idx="7">
                    <c:v>8.6022143760614594E-2</c:v>
                  </c:pt>
                  <c:pt idx="8">
                    <c:v>0.12804848954792492</c:v>
                  </c:pt>
                  <c:pt idx="9">
                    <c:v>0.12422025859416828</c:v>
                  </c:pt>
                  <c:pt idx="10">
                    <c:v>0.15125592350033534</c:v>
                  </c:pt>
                  <c:pt idx="11">
                    <c:v>0.11345168475050203</c:v>
                  </c:pt>
                  <c:pt idx="12">
                    <c:v>0.12290773516600323</c:v>
                  </c:pt>
                  <c:pt idx="13">
                    <c:v>9.3157223595814756E-2</c:v>
                  </c:pt>
                  <c:pt idx="14">
                    <c:v>0.10723214371261065</c:v>
                  </c:pt>
                  <c:pt idx="15">
                    <c:v>0.23835114580343009</c:v>
                  </c:pt>
                  <c:pt idx="16">
                    <c:v>0.15189921222806022</c:v>
                  </c:pt>
                  <c:pt idx="17">
                    <c:v>7.4009061134772666E-2</c:v>
                  </c:pt>
                  <c:pt idx="18">
                    <c:v>0.10540363648658378</c:v>
                  </c:pt>
                  <c:pt idx="19">
                    <c:v>8.5790869276762799E-2</c:v>
                  </c:pt>
                  <c:pt idx="20">
                    <c:v>6.2669838733386912E-2</c:v>
                  </c:pt>
                  <c:pt idx="21">
                    <c:v>7.884036946465485E-2</c:v>
                  </c:pt>
                  <c:pt idx="22">
                    <c:v>7.5456671417201956E-2</c:v>
                  </c:pt>
                  <c:pt idx="23">
                    <c:v>8.7892181244919848E-2</c:v>
                  </c:pt>
                  <c:pt idx="24">
                    <c:v>8.995094819293456E-2</c:v>
                  </c:pt>
                  <c:pt idx="25">
                    <c:v>7.7942966554741561E-2</c:v>
                  </c:pt>
                  <c:pt idx="26">
                    <c:v>6.0415249251921398E-2</c:v>
                  </c:pt>
                  <c:pt idx="27">
                    <c:v>7.91447001023627E-2</c:v>
                  </c:pt>
                  <c:pt idx="28">
                    <c:v>8.3011494693582405E-2</c:v>
                  </c:pt>
                  <c:pt idx="29">
                    <c:v>8.294551983901069E-2</c:v>
                  </c:pt>
                  <c:pt idx="30">
                    <c:v>0.11206278033366394</c:v>
                  </c:pt>
                  <c:pt idx="31">
                    <c:v>0.11918848688128597</c:v>
                  </c:pt>
                  <c:pt idx="32">
                    <c:v>0.12263466355831307</c:v>
                  </c:pt>
                  <c:pt idx="33">
                    <c:v>0.12410454984272992</c:v>
                  </c:pt>
                  <c:pt idx="34">
                    <c:v>0.13494929938422415</c:v>
                  </c:pt>
                  <c:pt idx="35">
                    <c:v>0.12340560176802069</c:v>
                  </c:pt>
                  <c:pt idx="36">
                    <c:v>0.14489351677885895</c:v>
                  </c:pt>
                  <c:pt idx="37">
                    <c:v>9.9512100265457662E-2</c:v>
                  </c:pt>
                  <c:pt idx="38">
                    <c:v>0.12627941076170429</c:v>
                  </c:pt>
                  <c:pt idx="39">
                    <c:v>0.14149653934269762</c:v>
                  </c:pt>
                  <c:pt idx="40">
                    <c:v>0.10026884932746849</c:v>
                  </c:pt>
                  <c:pt idx="41">
                    <c:v>0.12058606360021858</c:v>
                  </c:pt>
                  <c:pt idx="42">
                    <c:v>0.1056679390549886</c:v>
                  </c:pt>
                  <c:pt idx="43">
                    <c:v>0.11539559460959938</c:v>
                  </c:pt>
                  <c:pt idx="44">
                    <c:v>0.14408651334516767</c:v>
                  </c:pt>
                  <c:pt idx="45">
                    <c:v>0.159107387913237</c:v>
                  </c:pt>
                  <c:pt idx="46">
                    <c:v>0.16430654564231192</c:v>
                  </c:pt>
                  <c:pt idx="47">
                    <c:v>0.16559311044322669</c:v>
                  </c:pt>
                  <c:pt idx="48">
                    <c:v>0.19028522729050742</c:v>
                  </c:pt>
                  <c:pt idx="49">
                    <c:v>0.15572067977563342</c:v>
                  </c:pt>
                  <c:pt idx="50">
                    <c:v>0.16770350571180759</c:v>
                  </c:pt>
                  <c:pt idx="51">
                    <c:v>0.14121775987295421</c:v>
                  </c:pt>
                  <c:pt idx="52">
                    <c:v>0.15209690931269695</c:v>
                  </c:pt>
                  <c:pt idx="53">
                    <c:v>0.15405763001686779</c:v>
                  </c:pt>
                  <c:pt idx="54">
                    <c:v>0.13681968750356518</c:v>
                  </c:pt>
                  <c:pt idx="55">
                    <c:v>0.18173459629384928</c:v>
                  </c:pt>
                  <c:pt idx="56">
                    <c:v>0.15414348275391043</c:v>
                  </c:pt>
                  <c:pt idx="57">
                    <c:v>0.11979675203724953</c:v>
                  </c:pt>
                  <c:pt idx="58">
                    <c:v>0.15951049465727354</c:v>
                  </c:pt>
                  <c:pt idx="59">
                    <c:v>0.16046569259423485</c:v>
                  </c:pt>
                  <c:pt idx="60">
                    <c:v>0.21999352951572906</c:v>
                  </c:pt>
                  <c:pt idx="61">
                    <c:v>0.16686738165033463</c:v>
                  </c:pt>
                  <c:pt idx="62">
                    <c:v>0.19602900768696141</c:v>
                  </c:pt>
                  <c:pt idx="63">
                    <c:v>0.15263035131193128</c:v>
                  </c:pt>
                  <c:pt idx="64">
                    <c:v>0.14978655266189078</c:v>
                  </c:pt>
                  <c:pt idx="65">
                    <c:v>0.1692336521421231</c:v>
                  </c:pt>
                  <c:pt idx="66">
                    <c:v>0.19282997521695561</c:v>
                  </c:pt>
                  <c:pt idx="67">
                    <c:v>0.17740181526062579</c:v>
                  </c:pt>
                  <c:pt idx="68">
                    <c:v>0.1842811479174627</c:v>
                  </c:pt>
                  <c:pt idx="69">
                    <c:v>0.15128080711278094</c:v>
                  </c:pt>
                  <c:pt idx="70">
                    <c:v>0.148168998349542</c:v>
                  </c:pt>
                  <c:pt idx="71">
                    <c:v>0.1590638732456448</c:v>
                  </c:pt>
                  <c:pt idx="72">
                    <c:v>0.20960078627915119</c:v>
                  </c:pt>
                  <c:pt idx="73">
                    <c:v>0.2070208458778178</c:v>
                  </c:pt>
                  <c:pt idx="74">
                    <c:v>0.1428042308935949</c:v>
                  </c:pt>
                  <c:pt idx="75">
                    <c:v>0.14745756272414598</c:v>
                  </c:pt>
                  <c:pt idx="76">
                    <c:v>0.16989750356665598</c:v>
                  </c:pt>
                  <c:pt idx="77">
                    <c:v>0.14018833299018033</c:v>
                  </c:pt>
                  <c:pt idx="78">
                    <c:v>0.13467470956142658</c:v>
                  </c:pt>
                  <c:pt idx="79">
                    <c:v>0.16082416173409639</c:v>
                  </c:pt>
                  <c:pt idx="80">
                    <c:v>0.15196846110361861</c:v>
                  </c:pt>
                  <c:pt idx="81">
                    <c:v>0.14643835990620838</c:v>
                  </c:pt>
                  <c:pt idx="82">
                    <c:v>0.17547559420846989</c:v>
                  </c:pt>
                  <c:pt idx="83">
                    <c:v>0.16378692300740097</c:v>
                  </c:pt>
                  <c:pt idx="84">
                    <c:v>0.16339376699766364</c:v>
                  </c:pt>
                  <c:pt idx="85">
                    <c:v>0.12568832295111043</c:v>
                  </c:pt>
                  <c:pt idx="86">
                    <c:v>0.16927753398224799</c:v>
                  </c:pt>
                  <c:pt idx="87">
                    <c:v>0.13581986369820884</c:v>
                  </c:pt>
                  <c:pt idx="88">
                    <c:v>0.16712969076771242</c:v>
                  </c:pt>
                  <c:pt idx="89">
                    <c:v>0.15965862780480308</c:v>
                  </c:pt>
                  <c:pt idx="90">
                    <c:v>0.1555629832228069</c:v>
                  </c:pt>
                  <c:pt idx="91">
                    <c:v>0.16331265178045973</c:v>
                  </c:pt>
                  <c:pt idx="92">
                    <c:v>0.12593626848484279</c:v>
                  </c:pt>
                  <c:pt idx="93">
                    <c:v>0.16603636536440369</c:v>
                  </c:pt>
                  <c:pt idx="94">
                    <c:v>0.17413181988428217</c:v>
                  </c:pt>
                  <c:pt idx="95">
                    <c:v>0.17776178543999749</c:v>
                  </c:pt>
                  <c:pt idx="96">
                    <c:v>0.16093736245046575</c:v>
                  </c:pt>
                  <c:pt idx="97">
                    <c:v>0.15340057423110171</c:v>
                  </c:pt>
                  <c:pt idx="98">
                    <c:v>0.1515994198094206</c:v>
                  </c:pt>
                  <c:pt idx="99">
                    <c:v>0.14307899741118343</c:v>
                  </c:pt>
                  <c:pt idx="100">
                    <c:v>0.14361365228267706</c:v>
                  </c:pt>
                  <c:pt idx="101">
                    <c:v>0.14186761743707677</c:v>
                  </c:pt>
                  <c:pt idx="102">
                    <c:v>0.19335069214308392</c:v>
                  </c:pt>
                  <c:pt idx="103">
                    <c:v>0.16906707327315829</c:v>
                  </c:pt>
                  <c:pt idx="104">
                    <c:v>0.16330728857360471</c:v>
                  </c:pt>
                  <c:pt idx="105">
                    <c:v>0.32918049937179839</c:v>
                  </c:pt>
                  <c:pt idx="106">
                    <c:v>0.20593029993375964</c:v>
                  </c:pt>
                  <c:pt idx="107">
                    <c:v>0.1854765387412155</c:v>
                  </c:pt>
                  <c:pt idx="108">
                    <c:v>0.16096337016178053</c:v>
                  </c:pt>
                  <c:pt idx="109">
                    <c:v>0.14113357271628951</c:v>
                  </c:pt>
                  <c:pt idx="110">
                    <c:v>0.15072767300091314</c:v>
                  </c:pt>
                  <c:pt idx="111">
                    <c:v>0.15472205934405123</c:v>
                  </c:pt>
                  <c:pt idx="112">
                    <c:v>0.12611914349033163</c:v>
                  </c:pt>
                  <c:pt idx="113">
                    <c:v>0.13514353908624344</c:v>
                  </c:pt>
                  <c:pt idx="114">
                    <c:v>0.136358990025577</c:v>
                  </c:pt>
                  <c:pt idx="115">
                    <c:v>0.12525920898901233</c:v>
                  </c:pt>
                  <c:pt idx="116">
                    <c:v>9.7542934824060235E-2</c:v>
                  </c:pt>
                  <c:pt idx="117">
                    <c:v>0.13069349387053802</c:v>
                  </c:pt>
                  <c:pt idx="118">
                    <c:v>0.13647231541390309</c:v>
                  </c:pt>
                  <c:pt idx="119">
                    <c:v>0.12327272043229086</c:v>
                  </c:pt>
                  <c:pt idx="120">
                    <c:v>0.15685932654287707</c:v>
                  </c:pt>
                  <c:pt idx="121">
                    <c:v>0.11830261278861828</c:v>
                  </c:pt>
                  <c:pt idx="122">
                    <c:v>0.1292017225342143</c:v>
                  </c:pt>
                  <c:pt idx="123">
                    <c:v>0.12981013844819417</c:v>
                  </c:pt>
                  <c:pt idx="124">
                    <c:v>0.11481805406195113</c:v>
                  </c:pt>
                  <c:pt idx="125">
                    <c:v>0.1302313255879472</c:v>
                  </c:pt>
                  <c:pt idx="126">
                    <c:v>0.11281250628473104</c:v>
                  </c:pt>
                  <c:pt idx="127">
                    <c:v>0.14335644228331296</c:v>
                  </c:pt>
                  <c:pt idx="128">
                    <c:v>0.13698372259804509</c:v>
                  </c:pt>
                  <c:pt idx="129">
                    <c:v>0.11718153100326939</c:v>
                  </c:pt>
                  <c:pt idx="130">
                    <c:v>0.13105924069563804</c:v>
                  </c:pt>
                  <c:pt idx="131">
                    <c:v>0.11126072806518915</c:v>
                  </c:pt>
                  <c:pt idx="132">
                    <c:v>0.12151609247359149</c:v>
                  </c:pt>
                  <c:pt idx="133">
                    <c:v>0.1618656061460565</c:v>
                  </c:pt>
                  <c:pt idx="134">
                    <c:v>0.14916508241752219</c:v>
                  </c:pt>
                  <c:pt idx="135">
                    <c:v>0.1427864904029913</c:v>
                  </c:pt>
                  <c:pt idx="136">
                    <c:v>0.13507543861620852</c:v>
                  </c:pt>
                  <c:pt idx="137">
                    <c:v>0.1292342900442153</c:v>
                  </c:pt>
                  <c:pt idx="138">
                    <c:v>8.7395108796794657E-2</c:v>
                  </c:pt>
                  <c:pt idx="139">
                    <c:v>0.10871398521261236</c:v>
                  </c:pt>
                  <c:pt idx="140">
                    <c:v>0.10578675490256628</c:v>
                  </c:pt>
                  <c:pt idx="141">
                    <c:v>8.2950739237745E-2</c:v>
                  </c:pt>
                  <c:pt idx="142">
                    <c:v>8.9459671448405095E-2</c:v>
                  </c:pt>
                  <c:pt idx="143">
                    <c:v>9.078523567416763E-2</c:v>
                  </c:pt>
                  <c:pt idx="144">
                    <c:v>0.12897241508053031</c:v>
                  </c:pt>
                  <c:pt idx="145">
                    <c:v>0.13876101279504471</c:v>
                  </c:pt>
                  <c:pt idx="146">
                    <c:v>0.12287535387805251</c:v>
                  </c:pt>
                  <c:pt idx="147">
                    <c:v>0.13257189897434593</c:v>
                  </c:pt>
                  <c:pt idx="148">
                    <c:v>0.11425743262630028</c:v>
                  </c:pt>
                  <c:pt idx="149">
                    <c:v>0.13443374266664271</c:v>
                  </c:pt>
                  <c:pt idx="150">
                    <c:v>0.15487940768220249</c:v>
                  </c:pt>
                  <c:pt idx="151">
                    <c:v>0.16031978037813183</c:v>
                  </c:pt>
                  <c:pt idx="152">
                    <c:v>0.10304645111335974</c:v>
                  </c:pt>
                  <c:pt idx="153">
                    <c:v>0.10875582361511488</c:v>
                  </c:pt>
                  <c:pt idx="154">
                    <c:v>0.12073361046937009</c:v>
                  </c:pt>
                  <c:pt idx="155">
                    <c:v>0.11985255266151998</c:v>
                  </c:pt>
                  <c:pt idx="156">
                    <c:v>0.14734492584312919</c:v>
                  </c:pt>
                  <c:pt idx="157">
                    <c:v>0.10820354936245809</c:v>
                  </c:pt>
                  <c:pt idx="158">
                    <c:v>0.10273206849450155</c:v>
                  </c:pt>
                  <c:pt idx="159">
                    <c:v>0.13278899027548893</c:v>
                  </c:pt>
                  <c:pt idx="160">
                    <c:v>0.13119893571337857</c:v>
                  </c:pt>
                  <c:pt idx="161">
                    <c:v>9.5488895661731285E-2</c:v>
                  </c:pt>
                  <c:pt idx="162">
                    <c:v>0.10964109066689472</c:v>
                  </c:pt>
                  <c:pt idx="163">
                    <c:v>8.5968655426900201E-2</c:v>
                  </c:pt>
                  <c:pt idx="164">
                    <c:v>9.700839213508175E-2</c:v>
                  </c:pt>
                  <c:pt idx="165">
                    <c:v>0.11132595940355119</c:v>
                  </c:pt>
                  <c:pt idx="166">
                    <c:v>9.1391369908142103E-2</c:v>
                  </c:pt>
                  <c:pt idx="167">
                    <c:v>0.10410417249561839</c:v>
                  </c:pt>
                  <c:pt idx="168">
                    <c:v>0.1098678028804865</c:v>
                  </c:pt>
                  <c:pt idx="169">
                    <c:v>9.012668594929045E-2</c:v>
                  </c:pt>
                  <c:pt idx="170">
                    <c:v>0.12726213955385876</c:v>
                  </c:pt>
                  <c:pt idx="171">
                    <c:v>0.128345700270664</c:v>
                  </c:pt>
                  <c:pt idx="172">
                    <c:v>9.0517105624329783E-2</c:v>
                  </c:pt>
                  <c:pt idx="173">
                    <c:v>9.3166389798404248E-2</c:v>
                  </c:pt>
                  <c:pt idx="174">
                    <c:v>7.6730756510652087E-2</c:v>
                  </c:pt>
                  <c:pt idx="175">
                    <c:v>0.11116688424942343</c:v>
                  </c:pt>
                  <c:pt idx="176">
                    <c:v>0.14795559355028032</c:v>
                  </c:pt>
                  <c:pt idx="177">
                    <c:v>0.10276427503476922</c:v>
                  </c:pt>
                  <c:pt idx="178">
                    <c:v>9.433228620657709E-2</c:v>
                  </c:pt>
                  <c:pt idx="179">
                    <c:v>9.6296219487715398E-2</c:v>
                  </c:pt>
                  <c:pt idx="180">
                    <c:v>0.10122729608897421</c:v>
                  </c:pt>
                  <c:pt idx="181">
                    <c:v>0.12672474433598291</c:v>
                  </c:pt>
                  <c:pt idx="182">
                    <c:v>0.13864483128636332</c:v>
                  </c:pt>
                  <c:pt idx="183">
                    <c:v>0.15631813439717832</c:v>
                  </c:pt>
                  <c:pt idx="184">
                    <c:v>9.8894846844126333E-2</c:v>
                  </c:pt>
                  <c:pt idx="185">
                    <c:v>0.1060819546626597</c:v>
                  </c:pt>
                  <c:pt idx="186">
                    <c:v>0.12401643369739435</c:v>
                  </c:pt>
                  <c:pt idx="187">
                    <c:v>9.8110287721293515E-2</c:v>
                  </c:pt>
                  <c:pt idx="188">
                    <c:v>0.12137445802680438</c:v>
                  </c:pt>
                  <c:pt idx="189">
                    <c:v>0.12918205656508133</c:v>
                  </c:pt>
                  <c:pt idx="190">
                    <c:v>7.7055556952910637E-2</c:v>
                  </c:pt>
                  <c:pt idx="191">
                    <c:v>0.13287265235817713</c:v>
                  </c:pt>
                  <c:pt idx="192">
                    <c:v>9.2612675027544791E-2</c:v>
                  </c:pt>
                  <c:pt idx="193">
                    <c:v>0.15787676809394058</c:v>
                  </c:pt>
                  <c:pt idx="194">
                    <c:v>0.12546684814155404</c:v>
                  </c:pt>
                  <c:pt idx="195">
                    <c:v>0.10034112533293983</c:v>
                  </c:pt>
                  <c:pt idx="196">
                    <c:v>0.14268039961870566</c:v>
                  </c:pt>
                  <c:pt idx="197">
                    <c:v>0.10637589804099286</c:v>
                  </c:pt>
                  <c:pt idx="198">
                    <c:v>0.12619109080146693</c:v>
                  </c:pt>
                  <c:pt idx="199">
                    <c:v>0.12683394809710463</c:v>
                  </c:pt>
                  <c:pt idx="200">
                    <c:v>0.14041486265813519</c:v>
                  </c:pt>
                  <c:pt idx="201">
                    <c:v>0.12127843212932569</c:v>
                  </c:pt>
                  <c:pt idx="202">
                    <c:v>0.12905261481232769</c:v>
                  </c:pt>
                  <c:pt idx="203">
                    <c:v>0.13281564772859267</c:v>
                  </c:pt>
                  <c:pt idx="204">
                    <c:v>8.8806811806484323E-2</c:v>
                  </c:pt>
                  <c:pt idx="205">
                    <c:v>0.11951486499404762</c:v>
                  </c:pt>
                  <c:pt idx="206">
                    <c:v>0.12010395770567088</c:v>
                  </c:pt>
                  <c:pt idx="207">
                    <c:v>0.11275531354363404</c:v>
                  </c:pt>
                  <c:pt idx="208">
                    <c:v>0.10215061925975552</c:v>
                  </c:pt>
                  <c:pt idx="209">
                    <c:v>0.11363060156098355</c:v>
                  </c:pt>
                  <c:pt idx="210">
                    <c:v>0.10518958557833306</c:v>
                  </c:pt>
                  <c:pt idx="211">
                    <c:v>9.2381537028988797E-2</c:v>
                  </c:pt>
                  <c:pt idx="212">
                    <c:v>0.10741936549816243</c:v>
                  </c:pt>
                  <c:pt idx="213">
                    <c:v>0.11411646629118842</c:v>
                  </c:pt>
                  <c:pt idx="214">
                    <c:v>0.10675749669108701</c:v>
                  </c:pt>
                  <c:pt idx="215">
                    <c:v>0.10929945717332652</c:v>
                  </c:pt>
                  <c:pt idx="216">
                    <c:v>0.12151024668934331</c:v>
                  </c:pt>
                  <c:pt idx="217">
                    <c:v>9.3264048665182828E-2</c:v>
                  </c:pt>
                  <c:pt idx="218">
                    <c:v>9.652977647447504E-2</c:v>
                  </c:pt>
                  <c:pt idx="219">
                    <c:v>0.11441980460394957</c:v>
                  </c:pt>
                  <c:pt idx="220">
                    <c:v>0.13616755590447224</c:v>
                  </c:pt>
                  <c:pt idx="221">
                    <c:v>0.10740084254108698</c:v>
                  </c:pt>
                  <c:pt idx="222">
                    <c:v>0.12482947645860426</c:v>
                  </c:pt>
                  <c:pt idx="223">
                    <c:v>0.12010461416668702</c:v>
                  </c:pt>
                  <c:pt idx="224">
                    <c:v>0.12146801991728673</c:v>
                  </c:pt>
                  <c:pt idx="225">
                    <c:v>0.10220367869300932</c:v>
                  </c:pt>
                  <c:pt idx="226">
                    <c:v>9.2763906409353003E-2</c:v>
                  </c:pt>
                  <c:pt idx="227">
                    <c:v>0.10523882703568102</c:v>
                  </c:pt>
                  <c:pt idx="228">
                    <c:v>9.7872154131258618E-2</c:v>
                  </c:pt>
                  <c:pt idx="229">
                    <c:v>5.064630546817564E-2</c:v>
                  </c:pt>
                  <c:pt idx="230">
                    <c:v>7.1588646529101435E-2</c:v>
                  </c:pt>
                  <c:pt idx="231">
                    <c:v>9.5901006672547959E-2</c:v>
                  </c:pt>
                  <c:pt idx="232">
                    <c:v>8.8751735222757394E-2</c:v>
                  </c:pt>
                  <c:pt idx="233">
                    <c:v>5.724631935369693E-2</c:v>
                  </c:pt>
                  <c:pt idx="234">
                    <c:v>5.6737171101456291E-2</c:v>
                  </c:pt>
                  <c:pt idx="235">
                    <c:v>0.11172881160278966</c:v>
                  </c:pt>
                  <c:pt idx="236">
                    <c:v>6.9518307849534125E-2</c:v>
                  </c:pt>
                  <c:pt idx="237">
                    <c:v>7.8362523373385173E-2</c:v>
                  </c:pt>
                  <c:pt idx="238">
                    <c:v>9.5779395460072261E-2</c:v>
                  </c:pt>
                  <c:pt idx="239">
                    <c:v>9.6090239672681987E-2</c:v>
                  </c:pt>
                  <c:pt idx="240">
                    <c:v>5.2726054632612616E-2</c:v>
                  </c:pt>
                  <c:pt idx="241">
                    <c:v>9.6835097647307342E-2</c:v>
                  </c:pt>
                  <c:pt idx="242">
                    <c:v>0.12764713168447125</c:v>
                  </c:pt>
                  <c:pt idx="243">
                    <c:v>7.7306025538736889E-2</c:v>
                  </c:pt>
                  <c:pt idx="244">
                    <c:v>8.0519643244566508E-2</c:v>
                  </c:pt>
                  <c:pt idx="245">
                    <c:v>8.9351368140819662E-2</c:v>
                  </c:pt>
                  <c:pt idx="246">
                    <c:v>9.8292851579944912E-2</c:v>
                  </c:pt>
                  <c:pt idx="247">
                    <c:v>9.4131602314488041E-2</c:v>
                  </c:pt>
                  <c:pt idx="248">
                    <c:v>9.2309085810836161E-2</c:v>
                  </c:pt>
                  <c:pt idx="249">
                    <c:v>9.4465863209249989E-2</c:v>
                  </c:pt>
                  <c:pt idx="250">
                    <c:v>7.2850079379892116E-2</c:v>
                  </c:pt>
                  <c:pt idx="251">
                    <c:v>8.6586764558546511E-2</c:v>
                  </c:pt>
                  <c:pt idx="252">
                    <c:v>9.3738105606064229E-2</c:v>
                  </c:pt>
                  <c:pt idx="253">
                    <c:v>0.11413983371905786</c:v>
                  </c:pt>
                  <c:pt idx="254">
                    <c:v>0.10209613883813889</c:v>
                  </c:pt>
                  <c:pt idx="255">
                    <c:v>9.6871320555736024E-2</c:v>
                  </c:pt>
                  <c:pt idx="256">
                    <c:v>9.3142369304178546E-2</c:v>
                  </c:pt>
                  <c:pt idx="257">
                    <c:v>8.5214608867224109E-2</c:v>
                  </c:pt>
                  <c:pt idx="258">
                    <c:v>9.0371578759445972E-2</c:v>
                  </c:pt>
                  <c:pt idx="259">
                    <c:v>9.9872720323915087E-2</c:v>
                  </c:pt>
                  <c:pt idx="260">
                    <c:v>0.12818781761382742</c:v>
                  </c:pt>
                  <c:pt idx="261">
                    <c:v>0.14350994374709003</c:v>
                  </c:pt>
                  <c:pt idx="262">
                    <c:v>0.11270164529084156</c:v>
                  </c:pt>
                  <c:pt idx="263">
                    <c:v>0.12479868384682244</c:v>
                  </c:pt>
                  <c:pt idx="264">
                    <c:v>0.11943636372900858</c:v>
                  </c:pt>
                  <c:pt idx="265">
                    <c:v>0.14513427706886839</c:v>
                  </c:pt>
                  <c:pt idx="266">
                    <c:v>0.11372680915778849</c:v>
                  </c:pt>
                  <c:pt idx="267">
                    <c:v>0.12455505530495389</c:v>
                  </c:pt>
                  <c:pt idx="268">
                    <c:v>0.11985387723234586</c:v>
                  </c:pt>
                  <c:pt idx="269">
                    <c:v>0.14101543890240653</c:v>
                  </c:pt>
                  <c:pt idx="270">
                    <c:v>0.10041229878592961</c:v>
                  </c:pt>
                  <c:pt idx="271">
                    <c:v>0.10200442082913352</c:v>
                  </c:pt>
                  <c:pt idx="272">
                    <c:v>0.10547206968445613</c:v>
                  </c:pt>
                  <c:pt idx="273">
                    <c:v>0.10582330100385982</c:v>
                  </c:pt>
                  <c:pt idx="274">
                    <c:v>0.13647765632331563</c:v>
                  </c:pt>
                  <c:pt idx="275">
                    <c:v>8.7591129565358042E-2</c:v>
                  </c:pt>
                  <c:pt idx="276">
                    <c:v>7.6756670181562181E-2</c:v>
                  </c:pt>
                  <c:pt idx="277">
                    <c:v>9.4723401579309002E-2</c:v>
                  </c:pt>
                  <c:pt idx="278">
                    <c:v>0.10854667257112323</c:v>
                  </c:pt>
                  <c:pt idx="279">
                    <c:v>7.6660583215492087E-2</c:v>
                  </c:pt>
                  <c:pt idx="280">
                    <c:v>0.10559886889124849</c:v>
                  </c:pt>
                  <c:pt idx="281">
                    <c:v>6.5915606195736734E-2</c:v>
                  </c:pt>
                  <c:pt idx="282">
                    <c:v>0.10591470466288291</c:v>
                  </c:pt>
                  <c:pt idx="283">
                    <c:v>7.3791190175215141E-2</c:v>
                  </c:pt>
                  <c:pt idx="284">
                    <c:v>9.5909505169290546E-2</c:v>
                  </c:pt>
                  <c:pt idx="285">
                    <c:v>9.3113840494669337E-2</c:v>
                  </c:pt>
                  <c:pt idx="286">
                    <c:v>7.7983870183764875E-2</c:v>
                  </c:pt>
                  <c:pt idx="287">
                    <c:v>8.9088882633235347E-2</c:v>
                  </c:pt>
                  <c:pt idx="288">
                    <c:v>8.0407620153738757E-2</c:v>
                  </c:pt>
                  <c:pt idx="289">
                    <c:v>0.10068972903971332</c:v>
                  </c:pt>
                  <c:pt idx="290">
                    <c:v>0.15496928353187869</c:v>
                  </c:pt>
                  <c:pt idx="291">
                    <c:v>0.12448357024669406</c:v>
                  </c:pt>
                  <c:pt idx="292">
                    <c:v>7.702250798377859E-2</c:v>
                  </c:pt>
                  <c:pt idx="293">
                    <c:v>8.5997277382320311E-2</c:v>
                  </c:pt>
                  <c:pt idx="294">
                    <c:v>8.9544609107428036E-2</c:v>
                  </c:pt>
                  <c:pt idx="295">
                    <c:v>0.12400173413885976</c:v>
                  </c:pt>
                  <c:pt idx="296">
                    <c:v>0.10407240923336221</c:v>
                  </c:pt>
                  <c:pt idx="297">
                    <c:v>0.11776891303641134</c:v>
                  </c:pt>
                  <c:pt idx="298">
                    <c:v>0.10998026208935126</c:v>
                  </c:pt>
                  <c:pt idx="299">
                    <c:v>0.10120867092025437</c:v>
                  </c:pt>
                  <c:pt idx="300">
                    <c:v>9.9777378358060748E-2</c:v>
                  </c:pt>
                  <c:pt idx="301">
                    <c:v>0.12575659899447222</c:v>
                  </c:pt>
                  <c:pt idx="302">
                    <c:v>0.11243821625562868</c:v>
                  </c:pt>
                  <c:pt idx="303">
                    <c:v>7.7407366274376138E-2</c:v>
                  </c:pt>
                  <c:pt idx="304">
                    <c:v>0.12309383592683183</c:v>
                  </c:pt>
                  <c:pt idx="305">
                    <c:v>8.8354327979603048E-2</c:v>
                  </c:pt>
                  <c:pt idx="306">
                    <c:v>0.13414959471659324</c:v>
                  </c:pt>
                  <c:pt idx="307">
                    <c:v>0.12607691042443755</c:v>
                  </c:pt>
                  <c:pt idx="308">
                    <c:v>0.11567367008314851</c:v>
                  </c:pt>
                  <c:pt idx="309">
                    <c:v>0.13588165642026576</c:v>
                  </c:pt>
                  <c:pt idx="310">
                    <c:v>0.1154044691071322</c:v>
                  </c:pt>
                  <c:pt idx="311">
                    <c:v>0.13940200333509686</c:v>
                  </c:pt>
                  <c:pt idx="312">
                    <c:v>0.12513842717263166</c:v>
                  </c:pt>
                  <c:pt idx="313">
                    <c:v>0.11926091589706189</c:v>
                  </c:pt>
                  <c:pt idx="314">
                    <c:v>9.0097360743136068E-2</c:v>
                  </c:pt>
                  <c:pt idx="315">
                    <c:v>8.8904458279774404E-2</c:v>
                  </c:pt>
                  <c:pt idx="316">
                    <c:v>8.0344351179247195E-2</c:v>
                  </c:pt>
                  <c:pt idx="317">
                    <c:v>7.444269112118132E-2</c:v>
                  </c:pt>
                  <c:pt idx="318">
                    <c:v>8.4582682450100186E-2</c:v>
                  </c:pt>
                  <c:pt idx="319">
                    <c:v>7.8536507466594949E-2</c:v>
                  </c:pt>
                  <c:pt idx="320">
                    <c:v>7.2684644139508064E-2</c:v>
                  </c:pt>
                  <c:pt idx="321">
                    <c:v>6.6083981759591889E-2</c:v>
                  </c:pt>
                  <c:pt idx="322">
                    <c:v>8.3870310350762992E-2</c:v>
                  </c:pt>
                  <c:pt idx="323">
                    <c:v>7.4575327444026937E-2</c:v>
                  </c:pt>
                  <c:pt idx="324">
                    <c:v>7.1296909553421148E-2</c:v>
                  </c:pt>
                  <c:pt idx="325">
                    <c:v>8.7541918494438195E-2</c:v>
                  </c:pt>
                  <c:pt idx="326">
                    <c:v>7.629758505708327E-2</c:v>
                  </c:pt>
                  <c:pt idx="327">
                    <c:v>0.11953487834164374</c:v>
                  </c:pt>
                  <c:pt idx="328">
                    <c:v>9.4450879055162515E-2</c:v>
                  </c:pt>
                  <c:pt idx="329">
                    <c:v>8.1499511176262224E-2</c:v>
                  </c:pt>
                  <c:pt idx="330">
                    <c:v>8.0068325778233876E-2</c:v>
                  </c:pt>
                  <c:pt idx="331">
                    <c:v>9.9149708602239817E-2</c:v>
                  </c:pt>
                  <c:pt idx="332">
                    <c:v>9.5447764649127256E-2</c:v>
                  </c:pt>
                  <c:pt idx="333">
                    <c:v>7.4871827979555064E-2</c:v>
                  </c:pt>
                  <c:pt idx="334">
                    <c:v>0.10105513156143485</c:v>
                  </c:pt>
                  <c:pt idx="335">
                    <c:v>7.9064070042701606E-2</c:v>
                  </c:pt>
                  <c:pt idx="336">
                    <c:v>0.10010752287597401</c:v>
                  </c:pt>
                  <c:pt idx="337">
                    <c:v>0.10769647467101984</c:v>
                  </c:pt>
                  <c:pt idx="338">
                    <c:v>0.10090746695674339</c:v>
                  </c:pt>
                  <c:pt idx="339">
                    <c:v>9.1278371644384945E-2</c:v>
                  </c:pt>
                  <c:pt idx="340">
                    <c:v>8.9077690242786972E-2</c:v>
                  </c:pt>
                  <c:pt idx="341">
                    <c:v>8.8559592588233801E-2</c:v>
                  </c:pt>
                  <c:pt idx="342">
                    <c:v>8.9697690469181218E-2</c:v>
                  </c:pt>
                  <c:pt idx="343">
                    <c:v>0.11386964392708328</c:v>
                  </c:pt>
                  <c:pt idx="344">
                    <c:v>9.7879830724343989E-2</c:v>
                  </c:pt>
                  <c:pt idx="345">
                    <c:v>6.594163220093284E-2</c:v>
                  </c:pt>
                  <c:pt idx="346">
                    <c:v>0.11470522461637454</c:v>
                  </c:pt>
                  <c:pt idx="347">
                    <c:v>0.10507583850306024</c:v>
                  </c:pt>
                  <c:pt idx="348">
                    <c:v>0.10504644778674625</c:v>
                  </c:pt>
                  <c:pt idx="349">
                    <c:v>8.8732351587128874E-2</c:v>
                  </c:pt>
                  <c:pt idx="350">
                    <c:v>0.10521463047341156</c:v>
                  </c:pt>
                  <c:pt idx="351">
                    <c:v>0.10701243060051645</c:v>
                  </c:pt>
                  <c:pt idx="352">
                    <c:v>0.11899221130689455</c:v>
                  </c:pt>
                  <c:pt idx="353">
                    <c:v>0.11024540623517906</c:v>
                  </c:pt>
                  <c:pt idx="354">
                    <c:v>0.13548617605877836</c:v>
                  </c:pt>
                  <c:pt idx="355">
                    <c:v>0.12723182790087359</c:v>
                  </c:pt>
                  <c:pt idx="356">
                    <c:v>0.11920347735123434</c:v>
                  </c:pt>
                  <c:pt idx="357">
                    <c:v>0.12689858509849508</c:v>
                  </c:pt>
                  <c:pt idx="358">
                    <c:v>0.11761815125109192</c:v>
                  </c:pt>
                  <c:pt idx="359">
                    <c:v>0.10375444458533835</c:v>
                  </c:pt>
                  <c:pt idx="360">
                    <c:v>9.951658371360883E-2</c:v>
                  </c:pt>
                  <c:pt idx="361">
                    <c:v>0.13135921028213807</c:v>
                  </c:pt>
                  <c:pt idx="362">
                    <c:v>0.10845497153778959</c:v>
                  </c:pt>
                  <c:pt idx="363">
                    <c:v>0.12573688457017759</c:v>
                  </c:pt>
                  <c:pt idx="364">
                    <c:v>9.8021957284317743E-2</c:v>
                  </c:pt>
                  <c:pt idx="365">
                    <c:v>0.10847872248659296</c:v>
                  </c:pt>
                  <c:pt idx="366">
                    <c:v>8.7094621531684985E-2</c:v>
                  </c:pt>
                  <c:pt idx="367">
                    <c:v>6.9648453968135932E-2</c:v>
                  </c:pt>
                  <c:pt idx="368">
                    <c:v>0.10745060234565716</c:v>
                  </c:pt>
                  <c:pt idx="369">
                    <c:v>0.11417396765943787</c:v>
                  </c:pt>
                  <c:pt idx="370">
                    <c:v>7.8165125816692757E-2</c:v>
                  </c:pt>
                  <c:pt idx="371">
                    <c:v>0.10530385552597964</c:v>
                  </c:pt>
                  <c:pt idx="372">
                    <c:v>0.10933841463155315</c:v>
                  </c:pt>
                  <c:pt idx="373">
                    <c:v>9.4059702054094418E-2</c:v>
                  </c:pt>
                  <c:pt idx="374">
                    <c:v>6.8896239357922204E-2</c:v>
                  </c:pt>
                  <c:pt idx="375">
                    <c:v>0.11166054539984105</c:v>
                  </c:pt>
                  <c:pt idx="376">
                    <c:v>9.6290973569224711E-2</c:v>
                  </c:pt>
                  <c:pt idx="377">
                    <c:v>8.9144154479010876E-2</c:v>
                  </c:pt>
                  <c:pt idx="378">
                    <c:v>9.6804088579236336E-2</c:v>
                  </c:pt>
                  <c:pt idx="379">
                    <c:v>0.11225439812872533</c:v>
                  </c:pt>
                  <c:pt idx="380">
                    <c:v>9.9925502382784887E-2</c:v>
                  </c:pt>
                  <c:pt idx="381">
                    <c:v>0.10862549508203943</c:v>
                  </c:pt>
                  <c:pt idx="382">
                    <c:v>0.12035059986400634</c:v>
                  </c:pt>
                  <c:pt idx="383">
                    <c:v>0.11971312898451261</c:v>
                  </c:pt>
                  <c:pt idx="384">
                    <c:v>0.1151842667339178</c:v>
                  </c:pt>
                  <c:pt idx="385">
                    <c:v>8.4635061022562408E-2</c:v>
                  </c:pt>
                  <c:pt idx="386">
                    <c:v>7.2952745706110697E-2</c:v>
                  </c:pt>
                  <c:pt idx="387">
                    <c:v>8.7930204005876811E-2</c:v>
                  </c:pt>
                  <c:pt idx="388">
                    <c:v>0.11153085009982566</c:v>
                  </c:pt>
                  <c:pt idx="389">
                    <c:v>7.111994989260971E-2</c:v>
                  </c:pt>
                </c:numCache>
              </c:numRef>
            </c:plus>
            <c:minus>
              <c:numRef>
                <c:f>pooled!$AV$4:$AV$393</c:f>
                <c:numCache>
                  <c:formatCode>General</c:formatCode>
                  <c:ptCount val="390"/>
                  <c:pt idx="0">
                    <c:v>0.10261385506481405</c:v>
                  </c:pt>
                  <c:pt idx="1">
                    <c:v>0.10087635433359148</c:v>
                  </c:pt>
                  <c:pt idx="2">
                    <c:v>0.12082544955994844</c:v>
                  </c:pt>
                  <c:pt idx="3">
                    <c:v>0.11609955005937747</c:v>
                  </c:pt>
                  <c:pt idx="4">
                    <c:v>0.11311331169038254</c:v>
                  </c:pt>
                  <c:pt idx="5">
                    <c:v>0.10904071510451946</c:v>
                  </c:pt>
                  <c:pt idx="6">
                    <c:v>7.3638975839063855E-2</c:v>
                  </c:pt>
                  <c:pt idx="7">
                    <c:v>8.6022143760614594E-2</c:v>
                  </c:pt>
                  <c:pt idx="8">
                    <c:v>0.12804848954792492</c:v>
                  </c:pt>
                  <c:pt idx="9">
                    <c:v>0.12422025859416828</c:v>
                  </c:pt>
                  <c:pt idx="10">
                    <c:v>0.15125592350033534</c:v>
                  </c:pt>
                  <c:pt idx="11">
                    <c:v>0.11345168475050203</c:v>
                  </c:pt>
                  <c:pt idx="12">
                    <c:v>0.12290773516600323</c:v>
                  </c:pt>
                  <c:pt idx="13">
                    <c:v>9.3157223595814756E-2</c:v>
                  </c:pt>
                  <c:pt idx="14">
                    <c:v>0.10723214371261065</c:v>
                  </c:pt>
                  <c:pt idx="15">
                    <c:v>0.23835114580343009</c:v>
                  </c:pt>
                  <c:pt idx="16">
                    <c:v>0.15189921222806022</c:v>
                  </c:pt>
                  <c:pt idx="17">
                    <c:v>7.4009061134772666E-2</c:v>
                  </c:pt>
                  <c:pt idx="18">
                    <c:v>0.10540363648658378</c:v>
                  </c:pt>
                  <c:pt idx="19">
                    <c:v>8.5790869276762799E-2</c:v>
                  </c:pt>
                  <c:pt idx="20">
                    <c:v>6.2669838733386912E-2</c:v>
                  </c:pt>
                  <c:pt idx="21">
                    <c:v>7.884036946465485E-2</c:v>
                  </c:pt>
                  <c:pt idx="22">
                    <c:v>7.5456671417201956E-2</c:v>
                  </c:pt>
                  <c:pt idx="23">
                    <c:v>8.7892181244919848E-2</c:v>
                  </c:pt>
                  <c:pt idx="24">
                    <c:v>8.995094819293456E-2</c:v>
                  </c:pt>
                  <c:pt idx="25">
                    <c:v>7.7942966554741561E-2</c:v>
                  </c:pt>
                  <c:pt idx="26">
                    <c:v>6.0415249251921398E-2</c:v>
                  </c:pt>
                  <c:pt idx="27">
                    <c:v>7.91447001023627E-2</c:v>
                  </c:pt>
                  <c:pt idx="28">
                    <c:v>8.3011494693582405E-2</c:v>
                  </c:pt>
                  <c:pt idx="29">
                    <c:v>8.294551983901069E-2</c:v>
                  </c:pt>
                  <c:pt idx="30">
                    <c:v>0.11206278033366394</c:v>
                  </c:pt>
                  <c:pt idx="31">
                    <c:v>0.11918848688128597</c:v>
                  </c:pt>
                  <c:pt idx="32">
                    <c:v>0.12263466355831307</c:v>
                  </c:pt>
                  <c:pt idx="33">
                    <c:v>0.12410454984272992</c:v>
                  </c:pt>
                  <c:pt idx="34">
                    <c:v>0.13494929938422415</c:v>
                  </c:pt>
                  <c:pt idx="35">
                    <c:v>0.12340560176802069</c:v>
                  </c:pt>
                  <c:pt idx="36">
                    <c:v>0.14489351677885895</c:v>
                  </c:pt>
                  <c:pt idx="37">
                    <c:v>9.9512100265457662E-2</c:v>
                  </c:pt>
                  <c:pt idx="38">
                    <c:v>0.12627941076170429</c:v>
                  </c:pt>
                  <c:pt idx="39">
                    <c:v>0.14149653934269762</c:v>
                  </c:pt>
                  <c:pt idx="40">
                    <c:v>0.10026884932746849</c:v>
                  </c:pt>
                  <c:pt idx="41">
                    <c:v>0.12058606360021858</c:v>
                  </c:pt>
                  <c:pt idx="42">
                    <c:v>0.1056679390549886</c:v>
                  </c:pt>
                  <c:pt idx="43">
                    <c:v>0.11539559460959938</c:v>
                  </c:pt>
                  <c:pt idx="44">
                    <c:v>0.14408651334516767</c:v>
                  </c:pt>
                  <c:pt idx="45">
                    <c:v>0.159107387913237</c:v>
                  </c:pt>
                  <c:pt idx="46">
                    <c:v>0.16430654564231192</c:v>
                  </c:pt>
                  <c:pt idx="47">
                    <c:v>0.16559311044322669</c:v>
                  </c:pt>
                  <c:pt idx="48">
                    <c:v>0.19028522729050742</c:v>
                  </c:pt>
                  <c:pt idx="49">
                    <c:v>0.15572067977563342</c:v>
                  </c:pt>
                  <c:pt idx="50">
                    <c:v>0.16770350571180759</c:v>
                  </c:pt>
                  <c:pt idx="51">
                    <c:v>0.14121775987295421</c:v>
                  </c:pt>
                  <c:pt idx="52">
                    <c:v>0.15209690931269695</c:v>
                  </c:pt>
                  <c:pt idx="53">
                    <c:v>0.15405763001686779</c:v>
                  </c:pt>
                  <c:pt idx="54">
                    <c:v>0.13681968750356518</c:v>
                  </c:pt>
                  <c:pt idx="55">
                    <c:v>0.18173459629384928</c:v>
                  </c:pt>
                  <c:pt idx="56">
                    <c:v>0.15414348275391043</c:v>
                  </c:pt>
                  <c:pt idx="57">
                    <c:v>0.11979675203724953</c:v>
                  </c:pt>
                  <c:pt idx="58">
                    <c:v>0.15951049465727354</c:v>
                  </c:pt>
                  <c:pt idx="59">
                    <c:v>0.16046569259423485</c:v>
                  </c:pt>
                  <c:pt idx="60">
                    <c:v>0.21999352951572906</c:v>
                  </c:pt>
                  <c:pt idx="61">
                    <c:v>0.16686738165033463</c:v>
                  </c:pt>
                  <c:pt idx="62">
                    <c:v>0.19602900768696141</c:v>
                  </c:pt>
                  <c:pt idx="63">
                    <c:v>0.15263035131193128</c:v>
                  </c:pt>
                  <c:pt idx="64">
                    <c:v>0.14978655266189078</c:v>
                  </c:pt>
                  <c:pt idx="65">
                    <c:v>0.1692336521421231</c:v>
                  </c:pt>
                  <c:pt idx="66">
                    <c:v>0.19282997521695561</c:v>
                  </c:pt>
                  <c:pt idx="67">
                    <c:v>0.17740181526062579</c:v>
                  </c:pt>
                  <c:pt idx="68">
                    <c:v>0.1842811479174627</c:v>
                  </c:pt>
                  <c:pt idx="69">
                    <c:v>0.15128080711278094</c:v>
                  </c:pt>
                  <c:pt idx="70">
                    <c:v>0.148168998349542</c:v>
                  </c:pt>
                  <c:pt idx="71">
                    <c:v>0.1590638732456448</c:v>
                  </c:pt>
                  <c:pt idx="72">
                    <c:v>0.20960078627915119</c:v>
                  </c:pt>
                  <c:pt idx="73">
                    <c:v>0.2070208458778178</c:v>
                  </c:pt>
                  <c:pt idx="74">
                    <c:v>0.1428042308935949</c:v>
                  </c:pt>
                  <c:pt idx="75">
                    <c:v>0.14745756272414598</c:v>
                  </c:pt>
                  <c:pt idx="76">
                    <c:v>0.16989750356665598</c:v>
                  </c:pt>
                  <c:pt idx="77">
                    <c:v>0.14018833299018033</c:v>
                  </c:pt>
                  <c:pt idx="78">
                    <c:v>0.13467470956142658</c:v>
                  </c:pt>
                  <c:pt idx="79">
                    <c:v>0.16082416173409639</c:v>
                  </c:pt>
                  <c:pt idx="80">
                    <c:v>0.15196846110361861</c:v>
                  </c:pt>
                  <c:pt idx="81">
                    <c:v>0.14643835990620838</c:v>
                  </c:pt>
                  <c:pt idx="82">
                    <c:v>0.17547559420846989</c:v>
                  </c:pt>
                  <c:pt idx="83">
                    <c:v>0.16378692300740097</c:v>
                  </c:pt>
                  <c:pt idx="84">
                    <c:v>0.16339376699766364</c:v>
                  </c:pt>
                  <c:pt idx="85">
                    <c:v>0.12568832295111043</c:v>
                  </c:pt>
                  <c:pt idx="86">
                    <c:v>0.16927753398224799</c:v>
                  </c:pt>
                  <c:pt idx="87">
                    <c:v>0.13581986369820884</c:v>
                  </c:pt>
                  <c:pt idx="88">
                    <c:v>0.16712969076771242</c:v>
                  </c:pt>
                  <c:pt idx="89">
                    <c:v>0.15965862780480308</c:v>
                  </c:pt>
                  <c:pt idx="90">
                    <c:v>0.1555629832228069</c:v>
                  </c:pt>
                  <c:pt idx="91">
                    <c:v>0.16331265178045973</c:v>
                  </c:pt>
                  <c:pt idx="92">
                    <c:v>0.12593626848484279</c:v>
                  </c:pt>
                  <c:pt idx="93">
                    <c:v>0.16603636536440369</c:v>
                  </c:pt>
                  <c:pt idx="94">
                    <c:v>0.17413181988428217</c:v>
                  </c:pt>
                  <c:pt idx="95">
                    <c:v>0.17776178543999749</c:v>
                  </c:pt>
                  <c:pt idx="96">
                    <c:v>0.16093736245046575</c:v>
                  </c:pt>
                  <c:pt idx="97">
                    <c:v>0.15340057423110171</c:v>
                  </c:pt>
                  <c:pt idx="98">
                    <c:v>0.1515994198094206</c:v>
                  </c:pt>
                  <c:pt idx="99">
                    <c:v>0.14307899741118343</c:v>
                  </c:pt>
                  <c:pt idx="100">
                    <c:v>0.14361365228267706</c:v>
                  </c:pt>
                  <c:pt idx="101">
                    <c:v>0.14186761743707677</c:v>
                  </c:pt>
                  <c:pt idx="102">
                    <c:v>0.19335069214308392</c:v>
                  </c:pt>
                  <c:pt idx="103">
                    <c:v>0.16906707327315829</c:v>
                  </c:pt>
                  <c:pt idx="104">
                    <c:v>0.16330728857360471</c:v>
                  </c:pt>
                  <c:pt idx="105">
                    <c:v>0.32918049937179839</c:v>
                  </c:pt>
                  <c:pt idx="106">
                    <c:v>0.20593029993375964</c:v>
                  </c:pt>
                  <c:pt idx="107">
                    <c:v>0.1854765387412155</c:v>
                  </c:pt>
                  <c:pt idx="108">
                    <c:v>0.16096337016178053</c:v>
                  </c:pt>
                  <c:pt idx="109">
                    <c:v>0.14113357271628951</c:v>
                  </c:pt>
                  <c:pt idx="110">
                    <c:v>0.15072767300091314</c:v>
                  </c:pt>
                  <c:pt idx="111">
                    <c:v>0.15472205934405123</c:v>
                  </c:pt>
                  <c:pt idx="112">
                    <c:v>0.12611914349033163</c:v>
                  </c:pt>
                  <c:pt idx="113">
                    <c:v>0.13514353908624344</c:v>
                  </c:pt>
                  <c:pt idx="114">
                    <c:v>0.136358990025577</c:v>
                  </c:pt>
                  <c:pt idx="115">
                    <c:v>0.12525920898901233</c:v>
                  </c:pt>
                  <c:pt idx="116">
                    <c:v>9.7542934824060235E-2</c:v>
                  </c:pt>
                  <c:pt idx="117">
                    <c:v>0.13069349387053802</c:v>
                  </c:pt>
                  <c:pt idx="118">
                    <c:v>0.13647231541390309</c:v>
                  </c:pt>
                  <c:pt idx="119">
                    <c:v>0.12327272043229086</c:v>
                  </c:pt>
                  <c:pt idx="120">
                    <c:v>0.15685932654287707</c:v>
                  </c:pt>
                  <c:pt idx="121">
                    <c:v>0.11830261278861828</c:v>
                  </c:pt>
                  <c:pt idx="122">
                    <c:v>0.1292017225342143</c:v>
                  </c:pt>
                  <c:pt idx="123">
                    <c:v>0.12981013844819417</c:v>
                  </c:pt>
                  <c:pt idx="124">
                    <c:v>0.11481805406195113</c:v>
                  </c:pt>
                  <c:pt idx="125">
                    <c:v>0.1302313255879472</c:v>
                  </c:pt>
                  <c:pt idx="126">
                    <c:v>0.11281250628473104</c:v>
                  </c:pt>
                  <c:pt idx="127">
                    <c:v>0.14335644228331296</c:v>
                  </c:pt>
                  <c:pt idx="128">
                    <c:v>0.13698372259804509</c:v>
                  </c:pt>
                  <c:pt idx="129">
                    <c:v>0.11718153100326939</c:v>
                  </c:pt>
                  <c:pt idx="130">
                    <c:v>0.13105924069563804</c:v>
                  </c:pt>
                  <c:pt idx="131">
                    <c:v>0.11126072806518915</c:v>
                  </c:pt>
                  <c:pt idx="132">
                    <c:v>0.12151609247359149</c:v>
                  </c:pt>
                  <c:pt idx="133">
                    <c:v>0.1618656061460565</c:v>
                  </c:pt>
                  <c:pt idx="134">
                    <c:v>0.14916508241752219</c:v>
                  </c:pt>
                  <c:pt idx="135">
                    <c:v>0.1427864904029913</c:v>
                  </c:pt>
                  <c:pt idx="136">
                    <c:v>0.13507543861620852</c:v>
                  </c:pt>
                  <c:pt idx="137">
                    <c:v>0.1292342900442153</c:v>
                  </c:pt>
                  <c:pt idx="138">
                    <c:v>8.7395108796794657E-2</c:v>
                  </c:pt>
                  <c:pt idx="139">
                    <c:v>0.10871398521261236</c:v>
                  </c:pt>
                  <c:pt idx="140">
                    <c:v>0.10578675490256628</c:v>
                  </c:pt>
                  <c:pt idx="141">
                    <c:v>8.2950739237745E-2</c:v>
                  </c:pt>
                  <c:pt idx="142">
                    <c:v>8.9459671448405095E-2</c:v>
                  </c:pt>
                  <c:pt idx="143">
                    <c:v>9.078523567416763E-2</c:v>
                  </c:pt>
                  <c:pt idx="144">
                    <c:v>0.12897241508053031</c:v>
                  </c:pt>
                  <c:pt idx="145">
                    <c:v>0.13876101279504471</c:v>
                  </c:pt>
                  <c:pt idx="146">
                    <c:v>0.12287535387805251</c:v>
                  </c:pt>
                  <c:pt idx="147">
                    <c:v>0.13257189897434593</c:v>
                  </c:pt>
                  <c:pt idx="148">
                    <c:v>0.11425743262630028</c:v>
                  </c:pt>
                  <c:pt idx="149">
                    <c:v>0.13443374266664271</c:v>
                  </c:pt>
                  <c:pt idx="150">
                    <c:v>0.15487940768220249</c:v>
                  </c:pt>
                  <c:pt idx="151">
                    <c:v>0.16031978037813183</c:v>
                  </c:pt>
                  <c:pt idx="152">
                    <c:v>0.10304645111335974</c:v>
                  </c:pt>
                  <c:pt idx="153">
                    <c:v>0.10875582361511488</c:v>
                  </c:pt>
                  <c:pt idx="154">
                    <c:v>0.12073361046937009</c:v>
                  </c:pt>
                  <c:pt idx="155">
                    <c:v>0.11985255266151998</c:v>
                  </c:pt>
                  <c:pt idx="156">
                    <c:v>0.14734492584312919</c:v>
                  </c:pt>
                  <c:pt idx="157">
                    <c:v>0.10820354936245809</c:v>
                  </c:pt>
                  <c:pt idx="158">
                    <c:v>0.10273206849450155</c:v>
                  </c:pt>
                  <c:pt idx="159">
                    <c:v>0.13278899027548893</c:v>
                  </c:pt>
                  <c:pt idx="160">
                    <c:v>0.13119893571337857</c:v>
                  </c:pt>
                  <c:pt idx="161">
                    <c:v>9.5488895661731285E-2</c:v>
                  </c:pt>
                  <c:pt idx="162">
                    <c:v>0.10964109066689472</c:v>
                  </c:pt>
                  <c:pt idx="163">
                    <c:v>8.5968655426900201E-2</c:v>
                  </c:pt>
                  <c:pt idx="164">
                    <c:v>9.700839213508175E-2</c:v>
                  </c:pt>
                  <c:pt idx="165">
                    <c:v>0.11132595940355119</c:v>
                  </c:pt>
                  <c:pt idx="166">
                    <c:v>9.1391369908142103E-2</c:v>
                  </c:pt>
                  <c:pt idx="167">
                    <c:v>0.10410417249561839</c:v>
                  </c:pt>
                  <c:pt idx="168">
                    <c:v>0.1098678028804865</c:v>
                  </c:pt>
                  <c:pt idx="169">
                    <c:v>9.012668594929045E-2</c:v>
                  </c:pt>
                  <c:pt idx="170">
                    <c:v>0.12726213955385876</c:v>
                  </c:pt>
                  <c:pt idx="171">
                    <c:v>0.128345700270664</c:v>
                  </c:pt>
                  <c:pt idx="172">
                    <c:v>9.0517105624329783E-2</c:v>
                  </c:pt>
                  <c:pt idx="173">
                    <c:v>9.3166389798404248E-2</c:v>
                  </c:pt>
                  <c:pt idx="174">
                    <c:v>7.6730756510652087E-2</c:v>
                  </c:pt>
                  <c:pt idx="175">
                    <c:v>0.11116688424942343</c:v>
                  </c:pt>
                  <c:pt idx="176">
                    <c:v>0.14795559355028032</c:v>
                  </c:pt>
                  <c:pt idx="177">
                    <c:v>0.10276427503476922</c:v>
                  </c:pt>
                  <c:pt idx="178">
                    <c:v>9.433228620657709E-2</c:v>
                  </c:pt>
                  <c:pt idx="179">
                    <c:v>9.6296219487715398E-2</c:v>
                  </c:pt>
                  <c:pt idx="180">
                    <c:v>0.10122729608897421</c:v>
                  </c:pt>
                  <c:pt idx="181">
                    <c:v>0.12672474433598291</c:v>
                  </c:pt>
                  <c:pt idx="182">
                    <c:v>0.13864483128636332</c:v>
                  </c:pt>
                  <c:pt idx="183">
                    <c:v>0.15631813439717832</c:v>
                  </c:pt>
                  <c:pt idx="184">
                    <c:v>9.8894846844126333E-2</c:v>
                  </c:pt>
                  <c:pt idx="185">
                    <c:v>0.1060819546626597</c:v>
                  </c:pt>
                  <c:pt idx="186">
                    <c:v>0.12401643369739435</c:v>
                  </c:pt>
                  <c:pt idx="187">
                    <c:v>9.8110287721293515E-2</c:v>
                  </c:pt>
                  <c:pt idx="188">
                    <c:v>0.12137445802680438</c:v>
                  </c:pt>
                  <c:pt idx="189">
                    <c:v>0.12918205656508133</c:v>
                  </c:pt>
                  <c:pt idx="190">
                    <c:v>7.7055556952910637E-2</c:v>
                  </c:pt>
                  <c:pt idx="191">
                    <c:v>0.13287265235817713</c:v>
                  </c:pt>
                  <c:pt idx="192">
                    <c:v>9.2612675027544791E-2</c:v>
                  </c:pt>
                  <c:pt idx="193">
                    <c:v>0.15787676809394058</c:v>
                  </c:pt>
                  <c:pt idx="194">
                    <c:v>0.12546684814155404</c:v>
                  </c:pt>
                  <c:pt idx="195">
                    <c:v>0.10034112533293983</c:v>
                  </c:pt>
                  <c:pt idx="196">
                    <c:v>0.14268039961870566</c:v>
                  </c:pt>
                  <c:pt idx="197">
                    <c:v>0.10637589804099286</c:v>
                  </c:pt>
                  <c:pt idx="198">
                    <c:v>0.12619109080146693</c:v>
                  </c:pt>
                  <c:pt idx="199">
                    <c:v>0.12683394809710463</c:v>
                  </c:pt>
                  <c:pt idx="200">
                    <c:v>0.14041486265813519</c:v>
                  </c:pt>
                  <c:pt idx="201">
                    <c:v>0.12127843212932569</c:v>
                  </c:pt>
                  <c:pt idx="202">
                    <c:v>0.12905261481232769</c:v>
                  </c:pt>
                  <c:pt idx="203">
                    <c:v>0.13281564772859267</c:v>
                  </c:pt>
                  <c:pt idx="204">
                    <c:v>8.8806811806484323E-2</c:v>
                  </c:pt>
                  <c:pt idx="205">
                    <c:v>0.11951486499404762</c:v>
                  </c:pt>
                  <c:pt idx="206">
                    <c:v>0.12010395770567088</c:v>
                  </c:pt>
                  <c:pt idx="207">
                    <c:v>0.11275531354363404</c:v>
                  </c:pt>
                  <c:pt idx="208">
                    <c:v>0.10215061925975552</c:v>
                  </c:pt>
                  <c:pt idx="209">
                    <c:v>0.11363060156098355</c:v>
                  </c:pt>
                  <c:pt idx="210">
                    <c:v>0.10518958557833306</c:v>
                  </c:pt>
                  <c:pt idx="211">
                    <c:v>9.2381537028988797E-2</c:v>
                  </c:pt>
                  <c:pt idx="212">
                    <c:v>0.10741936549816243</c:v>
                  </c:pt>
                  <c:pt idx="213">
                    <c:v>0.11411646629118842</c:v>
                  </c:pt>
                  <c:pt idx="214">
                    <c:v>0.10675749669108701</c:v>
                  </c:pt>
                  <c:pt idx="215">
                    <c:v>0.10929945717332652</c:v>
                  </c:pt>
                  <c:pt idx="216">
                    <c:v>0.12151024668934331</c:v>
                  </c:pt>
                  <c:pt idx="217">
                    <c:v>9.3264048665182828E-2</c:v>
                  </c:pt>
                  <c:pt idx="218">
                    <c:v>9.652977647447504E-2</c:v>
                  </c:pt>
                  <c:pt idx="219">
                    <c:v>0.11441980460394957</c:v>
                  </c:pt>
                  <c:pt idx="220">
                    <c:v>0.13616755590447224</c:v>
                  </c:pt>
                  <c:pt idx="221">
                    <c:v>0.10740084254108698</c:v>
                  </c:pt>
                  <c:pt idx="222">
                    <c:v>0.12482947645860426</c:v>
                  </c:pt>
                  <c:pt idx="223">
                    <c:v>0.12010461416668702</c:v>
                  </c:pt>
                  <c:pt idx="224">
                    <c:v>0.12146801991728673</c:v>
                  </c:pt>
                  <c:pt idx="225">
                    <c:v>0.10220367869300932</c:v>
                  </c:pt>
                  <c:pt idx="226">
                    <c:v>9.2763906409353003E-2</c:v>
                  </c:pt>
                  <c:pt idx="227">
                    <c:v>0.10523882703568102</c:v>
                  </c:pt>
                  <c:pt idx="228">
                    <c:v>9.7872154131258618E-2</c:v>
                  </c:pt>
                  <c:pt idx="229">
                    <c:v>5.064630546817564E-2</c:v>
                  </c:pt>
                  <c:pt idx="230">
                    <c:v>7.1588646529101435E-2</c:v>
                  </c:pt>
                  <c:pt idx="231">
                    <c:v>9.5901006672547959E-2</c:v>
                  </c:pt>
                  <c:pt idx="232">
                    <c:v>8.8751735222757394E-2</c:v>
                  </c:pt>
                  <c:pt idx="233">
                    <c:v>5.724631935369693E-2</c:v>
                  </c:pt>
                  <c:pt idx="234">
                    <c:v>5.6737171101456291E-2</c:v>
                  </c:pt>
                  <c:pt idx="235">
                    <c:v>0.11172881160278966</c:v>
                  </c:pt>
                  <c:pt idx="236">
                    <c:v>6.9518307849534125E-2</c:v>
                  </c:pt>
                  <c:pt idx="237">
                    <c:v>7.8362523373385173E-2</c:v>
                  </c:pt>
                  <c:pt idx="238">
                    <c:v>9.5779395460072261E-2</c:v>
                  </c:pt>
                  <c:pt idx="239">
                    <c:v>9.6090239672681987E-2</c:v>
                  </c:pt>
                  <c:pt idx="240">
                    <c:v>5.2726054632612616E-2</c:v>
                  </c:pt>
                  <c:pt idx="241">
                    <c:v>9.6835097647307342E-2</c:v>
                  </c:pt>
                  <c:pt idx="242">
                    <c:v>0.12764713168447125</c:v>
                  </c:pt>
                  <c:pt idx="243">
                    <c:v>7.7306025538736889E-2</c:v>
                  </c:pt>
                  <c:pt idx="244">
                    <c:v>8.0519643244566508E-2</c:v>
                  </c:pt>
                  <c:pt idx="245">
                    <c:v>8.9351368140819662E-2</c:v>
                  </c:pt>
                  <c:pt idx="246">
                    <c:v>9.8292851579944912E-2</c:v>
                  </c:pt>
                  <c:pt idx="247">
                    <c:v>9.4131602314488041E-2</c:v>
                  </c:pt>
                  <c:pt idx="248">
                    <c:v>9.2309085810836161E-2</c:v>
                  </c:pt>
                  <c:pt idx="249">
                    <c:v>9.4465863209249989E-2</c:v>
                  </c:pt>
                  <c:pt idx="250">
                    <c:v>7.2850079379892116E-2</c:v>
                  </c:pt>
                  <c:pt idx="251">
                    <c:v>8.6586764558546511E-2</c:v>
                  </c:pt>
                  <c:pt idx="252">
                    <c:v>9.3738105606064229E-2</c:v>
                  </c:pt>
                  <c:pt idx="253">
                    <c:v>0.11413983371905786</c:v>
                  </c:pt>
                  <c:pt idx="254">
                    <c:v>0.10209613883813889</c:v>
                  </c:pt>
                  <c:pt idx="255">
                    <c:v>9.6871320555736024E-2</c:v>
                  </c:pt>
                  <c:pt idx="256">
                    <c:v>9.3142369304178546E-2</c:v>
                  </c:pt>
                  <c:pt idx="257">
                    <c:v>8.5214608867224109E-2</c:v>
                  </c:pt>
                  <c:pt idx="258">
                    <c:v>9.0371578759445972E-2</c:v>
                  </c:pt>
                  <c:pt idx="259">
                    <c:v>9.9872720323915087E-2</c:v>
                  </c:pt>
                  <c:pt idx="260">
                    <c:v>0.12818781761382742</c:v>
                  </c:pt>
                  <c:pt idx="261">
                    <c:v>0.14350994374709003</c:v>
                  </c:pt>
                  <c:pt idx="262">
                    <c:v>0.11270164529084156</c:v>
                  </c:pt>
                  <c:pt idx="263">
                    <c:v>0.12479868384682244</c:v>
                  </c:pt>
                  <c:pt idx="264">
                    <c:v>0.11943636372900858</c:v>
                  </c:pt>
                  <c:pt idx="265">
                    <c:v>0.14513427706886839</c:v>
                  </c:pt>
                  <c:pt idx="266">
                    <c:v>0.11372680915778849</c:v>
                  </c:pt>
                  <c:pt idx="267">
                    <c:v>0.12455505530495389</c:v>
                  </c:pt>
                  <c:pt idx="268">
                    <c:v>0.11985387723234586</c:v>
                  </c:pt>
                  <c:pt idx="269">
                    <c:v>0.14101543890240653</c:v>
                  </c:pt>
                  <c:pt idx="270">
                    <c:v>0.10041229878592961</c:v>
                  </c:pt>
                  <c:pt idx="271">
                    <c:v>0.10200442082913352</c:v>
                  </c:pt>
                  <c:pt idx="272">
                    <c:v>0.10547206968445613</c:v>
                  </c:pt>
                  <c:pt idx="273">
                    <c:v>0.10582330100385982</c:v>
                  </c:pt>
                  <c:pt idx="274">
                    <c:v>0.13647765632331563</c:v>
                  </c:pt>
                  <c:pt idx="275">
                    <c:v>8.7591129565358042E-2</c:v>
                  </c:pt>
                  <c:pt idx="276">
                    <c:v>7.6756670181562181E-2</c:v>
                  </c:pt>
                  <c:pt idx="277">
                    <c:v>9.4723401579309002E-2</c:v>
                  </c:pt>
                  <c:pt idx="278">
                    <c:v>0.10854667257112323</c:v>
                  </c:pt>
                  <c:pt idx="279">
                    <c:v>7.6660583215492087E-2</c:v>
                  </c:pt>
                  <c:pt idx="280">
                    <c:v>0.10559886889124849</c:v>
                  </c:pt>
                  <c:pt idx="281">
                    <c:v>6.5915606195736734E-2</c:v>
                  </c:pt>
                  <c:pt idx="282">
                    <c:v>0.10591470466288291</c:v>
                  </c:pt>
                  <c:pt idx="283">
                    <c:v>7.3791190175215141E-2</c:v>
                  </c:pt>
                  <c:pt idx="284">
                    <c:v>9.5909505169290546E-2</c:v>
                  </c:pt>
                  <c:pt idx="285">
                    <c:v>9.3113840494669337E-2</c:v>
                  </c:pt>
                  <c:pt idx="286">
                    <c:v>7.7983870183764875E-2</c:v>
                  </c:pt>
                  <c:pt idx="287">
                    <c:v>8.9088882633235347E-2</c:v>
                  </c:pt>
                  <c:pt idx="288">
                    <c:v>8.0407620153738757E-2</c:v>
                  </c:pt>
                  <c:pt idx="289">
                    <c:v>0.10068972903971332</c:v>
                  </c:pt>
                  <c:pt idx="290">
                    <c:v>0.15496928353187869</c:v>
                  </c:pt>
                  <c:pt idx="291">
                    <c:v>0.12448357024669406</c:v>
                  </c:pt>
                  <c:pt idx="292">
                    <c:v>7.702250798377859E-2</c:v>
                  </c:pt>
                  <c:pt idx="293">
                    <c:v>8.5997277382320311E-2</c:v>
                  </c:pt>
                  <c:pt idx="294">
                    <c:v>8.9544609107428036E-2</c:v>
                  </c:pt>
                  <c:pt idx="295">
                    <c:v>0.12400173413885976</c:v>
                  </c:pt>
                  <c:pt idx="296">
                    <c:v>0.10407240923336221</c:v>
                  </c:pt>
                  <c:pt idx="297">
                    <c:v>0.11776891303641134</c:v>
                  </c:pt>
                  <c:pt idx="298">
                    <c:v>0.10998026208935126</c:v>
                  </c:pt>
                  <c:pt idx="299">
                    <c:v>0.10120867092025437</c:v>
                  </c:pt>
                  <c:pt idx="300">
                    <c:v>9.9777378358060748E-2</c:v>
                  </c:pt>
                  <c:pt idx="301">
                    <c:v>0.12575659899447222</c:v>
                  </c:pt>
                  <c:pt idx="302">
                    <c:v>0.11243821625562868</c:v>
                  </c:pt>
                  <c:pt idx="303">
                    <c:v>7.7407366274376138E-2</c:v>
                  </c:pt>
                  <c:pt idx="304">
                    <c:v>0.12309383592683183</c:v>
                  </c:pt>
                  <c:pt idx="305">
                    <c:v>8.8354327979603048E-2</c:v>
                  </c:pt>
                  <c:pt idx="306">
                    <c:v>0.13414959471659324</c:v>
                  </c:pt>
                  <c:pt idx="307">
                    <c:v>0.12607691042443755</c:v>
                  </c:pt>
                  <c:pt idx="308">
                    <c:v>0.11567367008314851</c:v>
                  </c:pt>
                  <c:pt idx="309">
                    <c:v>0.13588165642026576</c:v>
                  </c:pt>
                  <c:pt idx="310">
                    <c:v>0.1154044691071322</c:v>
                  </c:pt>
                  <c:pt idx="311">
                    <c:v>0.13940200333509686</c:v>
                  </c:pt>
                  <c:pt idx="312">
                    <c:v>0.12513842717263166</c:v>
                  </c:pt>
                  <c:pt idx="313">
                    <c:v>0.11926091589706189</c:v>
                  </c:pt>
                  <c:pt idx="314">
                    <c:v>9.0097360743136068E-2</c:v>
                  </c:pt>
                  <c:pt idx="315">
                    <c:v>8.8904458279774404E-2</c:v>
                  </c:pt>
                  <c:pt idx="316">
                    <c:v>8.0344351179247195E-2</c:v>
                  </c:pt>
                  <c:pt idx="317">
                    <c:v>7.444269112118132E-2</c:v>
                  </c:pt>
                  <c:pt idx="318">
                    <c:v>8.4582682450100186E-2</c:v>
                  </c:pt>
                  <c:pt idx="319">
                    <c:v>7.8536507466594949E-2</c:v>
                  </c:pt>
                  <c:pt idx="320">
                    <c:v>7.2684644139508064E-2</c:v>
                  </c:pt>
                  <c:pt idx="321">
                    <c:v>6.6083981759591889E-2</c:v>
                  </c:pt>
                  <c:pt idx="322">
                    <c:v>8.3870310350762992E-2</c:v>
                  </c:pt>
                  <c:pt idx="323">
                    <c:v>7.4575327444026937E-2</c:v>
                  </c:pt>
                  <c:pt idx="324">
                    <c:v>7.1296909553421148E-2</c:v>
                  </c:pt>
                  <c:pt idx="325">
                    <c:v>8.7541918494438195E-2</c:v>
                  </c:pt>
                  <c:pt idx="326">
                    <c:v>7.629758505708327E-2</c:v>
                  </c:pt>
                  <c:pt idx="327">
                    <c:v>0.11953487834164374</c:v>
                  </c:pt>
                  <c:pt idx="328">
                    <c:v>9.4450879055162515E-2</c:v>
                  </c:pt>
                  <c:pt idx="329">
                    <c:v>8.1499511176262224E-2</c:v>
                  </c:pt>
                  <c:pt idx="330">
                    <c:v>8.0068325778233876E-2</c:v>
                  </c:pt>
                  <c:pt idx="331">
                    <c:v>9.9149708602239817E-2</c:v>
                  </c:pt>
                  <c:pt idx="332">
                    <c:v>9.5447764649127256E-2</c:v>
                  </c:pt>
                  <c:pt idx="333">
                    <c:v>7.4871827979555064E-2</c:v>
                  </c:pt>
                  <c:pt idx="334">
                    <c:v>0.10105513156143485</c:v>
                  </c:pt>
                  <c:pt idx="335">
                    <c:v>7.9064070042701606E-2</c:v>
                  </c:pt>
                  <c:pt idx="336">
                    <c:v>0.10010752287597401</c:v>
                  </c:pt>
                  <c:pt idx="337">
                    <c:v>0.10769647467101984</c:v>
                  </c:pt>
                  <c:pt idx="338">
                    <c:v>0.10090746695674339</c:v>
                  </c:pt>
                  <c:pt idx="339">
                    <c:v>9.1278371644384945E-2</c:v>
                  </c:pt>
                  <c:pt idx="340">
                    <c:v>8.9077690242786972E-2</c:v>
                  </c:pt>
                  <c:pt idx="341">
                    <c:v>8.8559592588233801E-2</c:v>
                  </c:pt>
                  <c:pt idx="342">
                    <c:v>8.9697690469181218E-2</c:v>
                  </c:pt>
                  <c:pt idx="343">
                    <c:v>0.11386964392708328</c:v>
                  </c:pt>
                  <c:pt idx="344">
                    <c:v>9.7879830724343989E-2</c:v>
                  </c:pt>
                  <c:pt idx="345">
                    <c:v>6.594163220093284E-2</c:v>
                  </c:pt>
                  <c:pt idx="346">
                    <c:v>0.11470522461637454</c:v>
                  </c:pt>
                  <c:pt idx="347">
                    <c:v>0.10507583850306024</c:v>
                  </c:pt>
                  <c:pt idx="348">
                    <c:v>0.10504644778674625</c:v>
                  </c:pt>
                  <c:pt idx="349">
                    <c:v>8.8732351587128874E-2</c:v>
                  </c:pt>
                  <c:pt idx="350">
                    <c:v>0.10521463047341156</c:v>
                  </c:pt>
                  <c:pt idx="351">
                    <c:v>0.10701243060051645</c:v>
                  </c:pt>
                  <c:pt idx="352">
                    <c:v>0.11899221130689455</c:v>
                  </c:pt>
                  <c:pt idx="353">
                    <c:v>0.11024540623517906</c:v>
                  </c:pt>
                  <c:pt idx="354">
                    <c:v>0.13548617605877836</c:v>
                  </c:pt>
                  <c:pt idx="355">
                    <c:v>0.12723182790087359</c:v>
                  </c:pt>
                  <c:pt idx="356">
                    <c:v>0.11920347735123434</c:v>
                  </c:pt>
                  <c:pt idx="357">
                    <c:v>0.12689858509849508</c:v>
                  </c:pt>
                  <c:pt idx="358">
                    <c:v>0.11761815125109192</c:v>
                  </c:pt>
                  <c:pt idx="359">
                    <c:v>0.10375444458533835</c:v>
                  </c:pt>
                  <c:pt idx="360">
                    <c:v>9.951658371360883E-2</c:v>
                  </c:pt>
                  <c:pt idx="361">
                    <c:v>0.13135921028213807</c:v>
                  </c:pt>
                  <c:pt idx="362">
                    <c:v>0.10845497153778959</c:v>
                  </c:pt>
                  <c:pt idx="363">
                    <c:v>0.12573688457017759</c:v>
                  </c:pt>
                  <c:pt idx="364">
                    <c:v>9.8021957284317743E-2</c:v>
                  </c:pt>
                  <c:pt idx="365">
                    <c:v>0.10847872248659296</c:v>
                  </c:pt>
                  <c:pt idx="366">
                    <c:v>8.7094621531684985E-2</c:v>
                  </c:pt>
                  <c:pt idx="367">
                    <c:v>6.9648453968135932E-2</c:v>
                  </c:pt>
                  <c:pt idx="368">
                    <c:v>0.10745060234565716</c:v>
                  </c:pt>
                  <c:pt idx="369">
                    <c:v>0.11417396765943787</c:v>
                  </c:pt>
                  <c:pt idx="370">
                    <c:v>7.8165125816692757E-2</c:v>
                  </c:pt>
                  <c:pt idx="371">
                    <c:v>0.10530385552597964</c:v>
                  </c:pt>
                  <c:pt idx="372">
                    <c:v>0.10933841463155315</c:v>
                  </c:pt>
                  <c:pt idx="373">
                    <c:v>9.4059702054094418E-2</c:v>
                  </c:pt>
                  <c:pt idx="374">
                    <c:v>6.8896239357922204E-2</c:v>
                  </c:pt>
                  <c:pt idx="375">
                    <c:v>0.11166054539984105</c:v>
                  </c:pt>
                  <c:pt idx="376">
                    <c:v>9.6290973569224711E-2</c:v>
                  </c:pt>
                  <c:pt idx="377">
                    <c:v>8.9144154479010876E-2</c:v>
                  </c:pt>
                  <c:pt idx="378">
                    <c:v>9.6804088579236336E-2</c:v>
                  </c:pt>
                  <c:pt idx="379">
                    <c:v>0.11225439812872533</c:v>
                  </c:pt>
                  <c:pt idx="380">
                    <c:v>9.9925502382784887E-2</c:v>
                  </c:pt>
                  <c:pt idx="381">
                    <c:v>0.10862549508203943</c:v>
                  </c:pt>
                  <c:pt idx="382">
                    <c:v>0.12035059986400634</c:v>
                  </c:pt>
                  <c:pt idx="383">
                    <c:v>0.11971312898451261</c:v>
                  </c:pt>
                  <c:pt idx="384">
                    <c:v>0.1151842667339178</c:v>
                  </c:pt>
                  <c:pt idx="385">
                    <c:v>8.4635061022562408E-2</c:v>
                  </c:pt>
                  <c:pt idx="386">
                    <c:v>7.2952745706110697E-2</c:v>
                  </c:pt>
                  <c:pt idx="387">
                    <c:v>8.7930204005876811E-2</c:v>
                  </c:pt>
                  <c:pt idx="388">
                    <c:v>0.11153085009982566</c:v>
                  </c:pt>
                  <c:pt idx="389">
                    <c:v>7.111994989260971E-2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pooled!$AR$4:$AR$393</c:f>
              <c:numCache>
                <c:formatCode>General</c:formatCode>
                <c:ptCount val="390"/>
                <c:pt idx="0">
                  <c:v>1.8014583333333334</c:v>
                </c:pt>
                <c:pt idx="1">
                  <c:v>1.9948500000000002</c:v>
                </c:pt>
                <c:pt idx="2">
                  <c:v>1.985825</c:v>
                </c:pt>
                <c:pt idx="3">
                  <c:v>2.0766416666666667</c:v>
                </c:pt>
                <c:pt idx="4">
                  <c:v>1.9696583333333333</c:v>
                </c:pt>
                <c:pt idx="5">
                  <c:v>2.0313166666666667</c:v>
                </c:pt>
                <c:pt idx="6">
                  <c:v>1.9776833333333335</c:v>
                </c:pt>
                <c:pt idx="7">
                  <c:v>1.8757166666666665</c:v>
                </c:pt>
                <c:pt idx="8">
                  <c:v>2.0540583333333333</c:v>
                </c:pt>
                <c:pt idx="9">
                  <c:v>1.8415083333333333</c:v>
                </c:pt>
                <c:pt idx="10">
                  <c:v>2.0046000000000004</c:v>
                </c:pt>
                <c:pt idx="11">
                  <c:v>1.9153499999999999</c:v>
                </c:pt>
                <c:pt idx="12">
                  <c:v>1.9721</c:v>
                </c:pt>
                <c:pt idx="13">
                  <c:v>1.937516666666667</c:v>
                </c:pt>
                <c:pt idx="14">
                  <c:v>1.9282583333333336</c:v>
                </c:pt>
                <c:pt idx="15">
                  <c:v>4.2755416666666664</c:v>
                </c:pt>
                <c:pt idx="16">
                  <c:v>3.3021583333333329</c:v>
                </c:pt>
                <c:pt idx="17">
                  <c:v>1.8555916666666665</c:v>
                </c:pt>
                <c:pt idx="18">
                  <c:v>1.7633916666666669</c:v>
                </c:pt>
                <c:pt idx="19">
                  <c:v>1.6407083333333334</c:v>
                </c:pt>
                <c:pt idx="20">
                  <c:v>1.6390666666666664</c:v>
                </c:pt>
                <c:pt idx="21">
                  <c:v>1.6480416666666666</c:v>
                </c:pt>
                <c:pt idx="22">
                  <c:v>1.684925</c:v>
                </c:pt>
                <c:pt idx="23">
                  <c:v>1.6481416666666668</c:v>
                </c:pt>
                <c:pt idx="24">
                  <c:v>1.7016666666666669</c:v>
                </c:pt>
                <c:pt idx="25">
                  <c:v>1.7650166666666667</c:v>
                </c:pt>
                <c:pt idx="26">
                  <c:v>1.6318416666666664</c:v>
                </c:pt>
                <c:pt idx="27">
                  <c:v>1.6540416666666669</c:v>
                </c:pt>
                <c:pt idx="28">
                  <c:v>1.6417416666666664</c:v>
                </c:pt>
                <c:pt idx="29">
                  <c:v>1.5886249999999997</c:v>
                </c:pt>
                <c:pt idx="30">
                  <c:v>1.6435416666666669</c:v>
                </c:pt>
                <c:pt idx="31">
                  <c:v>1.4602966666666666</c:v>
                </c:pt>
                <c:pt idx="32">
                  <c:v>1.4405299999999999</c:v>
                </c:pt>
                <c:pt idx="33">
                  <c:v>1.4107350000000001</c:v>
                </c:pt>
                <c:pt idx="34">
                  <c:v>1.2915083333333333</c:v>
                </c:pt>
                <c:pt idx="35">
                  <c:v>1.209155</c:v>
                </c:pt>
                <c:pt idx="36">
                  <c:v>1.2158800000000001</c:v>
                </c:pt>
                <c:pt idx="37">
                  <c:v>1.1583849999999998</c:v>
                </c:pt>
                <c:pt idx="38">
                  <c:v>1.3448966666666669</c:v>
                </c:pt>
                <c:pt idx="39">
                  <c:v>1.2675533333333335</c:v>
                </c:pt>
                <c:pt idx="40">
                  <c:v>1.2322199999999999</c:v>
                </c:pt>
                <c:pt idx="41">
                  <c:v>1.2445683333333333</c:v>
                </c:pt>
                <c:pt idx="42">
                  <c:v>1.1044025000000002</c:v>
                </c:pt>
                <c:pt idx="43">
                  <c:v>1.0575250000000003</c:v>
                </c:pt>
                <c:pt idx="44">
                  <c:v>1.1221308333333333</c:v>
                </c:pt>
                <c:pt idx="45">
                  <c:v>1.1070291666666665</c:v>
                </c:pt>
                <c:pt idx="46">
                  <c:v>1.24549</c:v>
                </c:pt>
                <c:pt idx="47">
                  <c:v>1.2130366666666665</c:v>
                </c:pt>
                <c:pt idx="48">
                  <c:v>1.3209549999999999</c:v>
                </c:pt>
                <c:pt idx="49">
                  <c:v>1.2123358333333332</c:v>
                </c:pt>
                <c:pt idx="50">
                  <c:v>1.1776150000000001</c:v>
                </c:pt>
                <c:pt idx="51">
                  <c:v>1.1102933333333331</c:v>
                </c:pt>
                <c:pt idx="52">
                  <c:v>1.0676783333333333</c:v>
                </c:pt>
                <c:pt idx="53">
                  <c:v>1.0859716666666668</c:v>
                </c:pt>
                <c:pt idx="54">
                  <c:v>1.1100141666666667</c:v>
                </c:pt>
                <c:pt idx="55">
                  <c:v>1.2096791666666666</c:v>
                </c:pt>
                <c:pt idx="56">
                  <c:v>1.1166416666666665</c:v>
                </c:pt>
                <c:pt idx="57">
                  <c:v>1.1127775</c:v>
                </c:pt>
                <c:pt idx="58">
                  <c:v>1.2131883333333333</c:v>
                </c:pt>
                <c:pt idx="59">
                  <c:v>1.2029816666666666</c:v>
                </c:pt>
                <c:pt idx="60">
                  <c:v>1.3462799999999999</c:v>
                </c:pt>
                <c:pt idx="61">
                  <c:v>1.2561016666666667</c:v>
                </c:pt>
                <c:pt idx="62">
                  <c:v>1.3779025000000003</c:v>
                </c:pt>
                <c:pt idx="63">
                  <c:v>1.1830858333333334</c:v>
                </c:pt>
                <c:pt idx="64">
                  <c:v>1.2251949999999998</c:v>
                </c:pt>
                <c:pt idx="65">
                  <c:v>1.2426741666666665</c:v>
                </c:pt>
                <c:pt idx="66">
                  <c:v>1.2449383333333335</c:v>
                </c:pt>
                <c:pt idx="67">
                  <c:v>1.2362524999999998</c:v>
                </c:pt>
                <c:pt idx="68">
                  <c:v>1.2285466666666667</c:v>
                </c:pt>
                <c:pt idx="69">
                  <c:v>1.1599091666666668</c:v>
                </c:pt>
                <c:pt idx="70">
                  <c:v>1.2147541666666666</c:v>
                </c:pt>
                <c:pt idx="71">
                  <c:v>1.2011858333333334</c:v>
                </c:pt>
                <c:pt idx="72">
                  <c:v>1.2547116666666667</c:v>
                </c:pt>
                <c:pt idx="73">
                  <c:v>1.3866941666666666</c:v>
                </c:pt>
                <c:pt idx="74">
                  <c:v>1.1564966666666665</c:v>
                </c:pt>
                <c:pt idx="75">
                  <c:v>1.1074599999999999</c:v>
                </c:pt>
                <c:pt idx="76">
                  <c:v>1.21295</c:v>
                </c:pt>
                <c:pt idx="77">
                  <c:v>1.2090566666666667</c:v>
                </c:pt>
                <c:pt idx="78">
                  <c:v>1.14103</c:v>
                </c:pt>
                <c:pt idx="79">
                  <c:v>1.2442766666666667</c:v>
                </c:pt>
                <c:pt idx="80">
                  <c:v>1.2488733333333333</c:v>
                </c:pt>
                <c:pt idx="81">
                  <c:v>1.2717333333333334</c:v>
                </c:pt>
                <c:pt idx="82">
                  <c:v>1.3740408333333336</c:v>
                </c:pt>
                <c:pt idx="83">
                  <c:v>1.3172016666666666</c:v>
                </c:pt>
                <c:pt idx="84">
                  <c:v>1.4137816666666669</c:v>
                </c:pt>
                <c:pt idx="85">
                  <c:v>1.3957833333333332</c:v>
                </c:pt>
                <c:pt idx="86">
                  <c:v>1.3900666666666668</c:v>
                </c:pt>
                <c:pt idx="87">
                  <c:v>1.2489549999999998</c:v>
                </c:pt>
                <c:pt idx="88">
                  <c:v>1.3159116666666666</c:v>
                </c:pt>
                <c:pt idx="89">
                  <c:v>1.4264908333333333</c:v>
                </c:pt>
                <c:pt idx="90">
                  <c:v>1.3400108333333334</c:v>
                </c:pt>
                <c:pt idx="91">
                  <c:v>1.4087383333333332</c:v>
                </c:pt>
                <c:pt idx="92">
                  <c:v>1.2919224999999999</c:v>
                </c:pt>
                <c:pt idx="93">
                  <c:v>1.2812408333333332</c:v>
                </c:pt>
                <c:pt idx="94">
                  <c:v>1.342395</c:v>
                </c:pt>
                <c:pt idx="95">
                  <c:v>1.2982658333333332</c:v>
                </c:pt>
                <c:pt idx="96">
                  <c:v>1.3054158333333334</c:v>
                </c:pt>
                <c:pt idx="97">
                  <c:v>1.2780825000000002</c:v>
                </c:pt>
                <c:pt idx="98">
                  <c:v>1.3449775000000004</c:v>
                </c:pt>
                <c:pt idx="99">
                  <c:v>1.3252174999999999</c:v>
                </c:pt>
                <c:pt idx="100">
                  <c:v>1.357475</c:v>
                </c:pt>
                <c:pt idx="101">
                  <c:v>1.3862099999999999</c:v>
                </c:pt>
                <c:pt idx="102">
                  <c:v>1.4301391666666667</c:v>
                </c:pt>
                <c:pt idx="103">
                  <c:v>1.4317300000000002</c:v>
                </c:pt>
                <c:pt idx="104">
                  <c:v>1.3961516666666667</c:v>
                </c:pt>
                <c:pt idx="105">
                  <c:v>1.6446300000000003</c:v>
                </c:pt>
                <c:pt idx="106">
                  <c:v>1.561493333333333</c:v>
                </c:pt>
                <c:pt idx="107">
                  <c:v>1.4572158333333336</c:v>
                </c:pt>
                <c:pt idx="108">
                  <c:v>1.3976233333333334</c:v>
                </c:pt>
                <c:pt idx="109">
                  <c:v>1.3214508333333332</c:v>
                </c:pt>
                <c:pt idx="110">
                  <c:v>1.3255641666666669</c:v>
                </c:pt>
                <c:pt idx="111">
                  <c:v>1.3851441666666668</c:v>
                </c:pt>
                <c:pt idx="112">
                  <c:v>1.3761574999999999</c:v>
                </c:pt>
                <c:pt idx="113">
                  <c:v>1.3692758333333332</c:v>
                </c:pt>
                <c:pt idx="114">
                  <c:v>1.3517125000000003</c:v>
                </c:pt>
                <c:pt idx="115">
                  <c:v>1.3045324999999999</c:v>
                </c:pt>
                <c:pt idx="116">
                  <c:v>1.3738049999999999</c:v>
                </c:pt>
                <c:pt idx="117">
                  <c:v>1.4393991666666668</c:v>
                </c:pt>
                <c:pt idx="118">
                  <c:v>1.3877674999999998</c:v>
                </c:pt>
                <c:pt idx="119">
                  <c:v>1.3716016666666668</c:v>
                </c:pt>
                <c:pt idx="120">
                  <c:v>1.6137449999999998</c:v>
                </c:pt>
                <c:pt idx="121">
                  <c:v>1.4538124999999997</c:v>
                </c:pt>
                <c:pt idx="122">
                  <c:v>1.4694983333333334</c:v>
                </c:pt>
                <c:pt idx="123">
                  <c:v>1.5188900000000001</c:v>
                </c:pt>
                <c:pt idx="124">
                  <c:v>1.3968508333333336</c:v>
                </c:pt>
                <c:pt idx="125">
                  <c:v>1.4928650000000001</c:v>
                </c:pt>
                <c:pt idx="126">
                  <c:v>1.40404</c:v>
                </c:pt>
                <c:pt idx="127">
                  <c:v>1.4351674999999997</c:v>
                </c:pt>
                <c:pt idx="128">
                  <c:v>1.5267650000000001</c:v>
                </c:pt>
                <c:pt idx="129">
                  <c:v>1.4736091666666669</c:v>
                </c:pt>
                <c:pt idx="130">
                  <c:v>1.5044666666666666</c:v>
                </c:pt>
                <c:pt idx="131">
                  <c:v>1.4990533333333333</c:v>
                </c:pt>
                <c:pt idx="132">
                  <c:v>1.5496216666666669</c:v>
                </c:pt>
                <c:pt idx="133">
                  <c:v>1.5705900000000002</c:v>
                </c:pt>
                <c:pt idx="134">
                  <c:v>1.6037333333333335</c:v>
                </c:pt>
                <c:pt idx="135">
                  <c:v>1.5686091666666666</c:v>
                </c:pt>
                <c:pt idx="136">
                  <c:v>1.5066558333333333</c:v>
                </c:pt>
                <c:pt idx="137">
                  <c:v>1.4500533333333332</c:v>
                </c:pt>
                <c:pt idx="138">
                  <c:v>1.4218708333333332</c:v>
                </c:pt>
                <c:pt idx="139">
                  <c:v>1.5300833333333335</c:v>
                </c:pt>
                <c:pt idx="140">
                  <c:v>1.4033458333333335</c:v>
                </c:pt>
                <c:pt idx="141">
                  <c:v>1.4292058333333335</c:v>
                </c:pt>
                <c:pt idx="142">
                  <c:v>1.3200433333333332</c:v>
                </c:pt>
                <c:pt idx="143">
                  <c:v>1.3328316666666666</c:v>
                </c:pt>
                <c:pt idx="144">
                  <c:v>1.4192974999999999</c:v>
                </c:pt>
                <c:pt idx="145">
                  <c:v>1.4125308333333333</c:v>
                </c:pt>
                <c:pt idx="146">
                  <c:v>1.4851183333333331</c:v>
                </c:pt>
                <c:pt idx="147">
                  <c:v>1.4865258333333331</c:v>
                </c:pt>
                <c:pt idx="148">
                  <c:v>1.3095716666666666</c:v>
                </c:pt>
                <c:pt idx="149">
                  <c:v>1.4165858333333334</c:v>
                </c:pt>
                <c:pt idx="150">
                  <c:v>1.5027283333333334</c:v>
                </c:pt>
                <c:pt idx="151">
                  <c:v>1.5672125000000001</c:v>
                </c:pt>
                <c:pt idx="152">
                  <c:v>1.4571358333333333</c:v>
                </c:pt>
                <c:pt idx="153">
                  <c:v>1.5555133333333335</c:v>
                </c:pt>
                <c:pt idx="154">
                  <c:v>1.6414000000000002</c:v>
                </c:pt>
                <c:pt idx="155">
                  <c:v>1.5987208333333331</c:v>
                </c:pt>
                <c:pt idx="156">
                  <c:v>1.6306666666666665</c:v>
                </c:pt>
                <c:pt idx="157">
                  <c:v>1.5956391666666665</c:v>
                </c:pt>
                <c:pt idx="158">
                  <c:v>1.5161175000000002</c:v>
                </c:pt>
                <c:pt idx="159">
                  <c:v>1.6361766666666666</c:v>
                </c:pt>
                <c:pt idx="160">
                  <c:v>1.6304166666666664</c:v>
                </c:pt>
                <c:pt idx="161">
                  <c:v>1.5593349999999999</c:v>
                </c:pt>
                <c:pt idx="162">
                  <c:v>1.5435166666666669</c:v>
                </c:pt>
                <c:pt idx="163">
                  <c:v>1.5184249999999999</c:v>
                </c:pt>
                <c:pt idx="164">
                  <c:v>1.5530241666666669</c:v>
                </c:pt>
                <c:pt idx="165">
                  <c:v>1.5243050000000002</c:v>
                </c:pt>
                <c:pt idx="166">
                  <c:v>1.4702416666666667</c:v>
                </c:pt>
                <c:pt idx="167">
                  <c:v>1.4778591666666667</c:v>
                </c:pt>
                <c:pt idx="168">
                  <c:v>1.3402458333333331</c:v>
                </c:pt>
                <c:pt idx="169">
                  <c:v>1.4070166666666666</c:v>
                </c:pt>
                <c:pt idx="170">
                  <c:v>1.5082374999999999</c:v>
                </c:pt>
                <c:pt idx="171">
                  <c:v>1.4723358333333334</c:v>
                </c:pt>
                <c:pt idx="172">
                  <c:v>1.35673</c:v>
                </c:pt>
                <c:pt idx="173">
                  <c:v>1.3276174999999999</c:v>
                </c:pt>
                <c:pt idx="174">
                  <c:v>1.4094450000000001</c:v>
                </c:pt>
                <c:pt idx="175">
                  <c:v>1.4875291666666668</c:v>
                </c:pt>
                <c:pt idx="176">
                  <c:v>1.599855833333333</c:v>
                </c:pt>
                <c:pt idx="177">
                  <c:v>1.4617641666666668</c:v>
                </c:pt>
                <c:pt idx="178">
                  <c:v>1.5678083333333335</c:v>
                </c:pt>
                <c:pt idx="179">
                  <c:v>1.5660583333333333</c:v>
                </c:pt>
                <c:pt idx="180">
                  <c:v>1.4952249999999998</c:v>
                </c:pt>
                <c:pt idx="181">
                  <c:v>1.6139916666666665</c:v>
                </c:pt>
                <c:pt idx="182">
                  <c:v>1.7191000000000003</c:v>
                </c:pt>
                <c:pt idx="183">
                  <c:v>1.7371333333333328</c:v>
                </c:pt>
                <c:pt idx="184">
                  <c:v>1.562916666666667</c:v>
                </c:pt>
                <c:pt idx="185">
                  <c:v>1.6281066666666666</c:v>
                </c:pt>
                <c:pt idx="186">
                  <c:v>1.6530583333333333</c:v>
                </c:pt>
                <c:pt idx="187">
                  <c:v>1.5154558333333334</c:v>
                </c:pt>
                <c:pt idx="188">
                  <c:v>1.5955741666666665</c:v>
                </c:pt>
                <c:pt idx="189">
                  <c:v>1.5675966666666665</c:v>
                </c:pt>
                <c:pt idx="190">
                  <c:v>1.5372416666666666</c:v>
                </c:pt>
                <c:pt idx="191">
                  <c:v>1.5722249999999998</c:v>
                </c:pt>
                <c:pt idx="192">
                  <c:v>1.5617999999999999</c:v>
                </c:pt>
                <c:pt idx="193">
                  <c:v>1.6723950000000001</c:v>
                </c:pt>
                <c:pt idx="194">
                  <c:v>1.514775</c:v>
                </c:pt>
                <c:pt idx="195">
                  <c:v>1.5822583333333335</c:v>
                </c:pt>
                <c:pt idx="196">
                  <c:v>1.7654033333333334</c:v>
                </c:pt>
                <c:pt idx="197">
                  <c:v>1.571104166666667</c:v>
                </c:pt>
                <c:pt idx="198">
                  <c:v>1.593414166666667</c:v>
                </c:pt>
                <c:pt idx="199">
                  <c:v>1.6535466666666665</c:v>
                </c:pt>
                <c:pt idx="200">
                  <c:v>1.6537750000000002</c:v>
                </c:pt>
                <c:pt idx="201">
                  <c:v>1.6249583333333335</c:v>
                </c:pt>
                <c:pt idx="202">
                  <c:v>1.6078533333333331</c:v>
                </c:pt>
                <c:pt idx="203">
                  <c:v>1.6720083333333333</c:v>
                </c:pt>
                <c:pt idx="204">
                  <c:v>1.5909166666666668</c:v>
                </c:pt>
                <c:pt idx="205">
                  <c:v>1.67425</c:v>
                </c:pt>
                <c:pt idx="206">
                  <c:v>1.5189666666666668</c:v>
                </c:pt>
                <c:pt idx="207">
                  <c:v>1.6179833333333333</c:v>
                </c:pt>
                <c:pt idx="208">
                  <c:v>1.63615</c:v>
                </c:pt>
                <c:pt idx="209">
                  <c:v>1.7669833333333334</c:v>
                </c:pt>
                <c:pt idx="210">
                  <c:v>1.6357833333333331</c:v>
                </c:pt>
                <c:pt idx="211">
                  <c:v>1.5748333333333333</c:v>
                </c:pt>
                <c:pt idx="212">
                  <c:v>1.5366091666666666</c:v>
                </c:pt>
                <c:pt idx="213">
                  <c:v>1.6971999999999998</c:v>
                </c:pt>
                <c:pt idx="214">
                  <c:v>1.6184416666666666</c:v>
                </c:pt>
                <c:pt idx="215">
                  <c:v>1.7055166666666668</c:v>
                </c:pt>
                <c:pt idx="216">
                  <c:v>1.6492333333333333</c:v>
                </c:pt>
                <c:pt idx="217">
                  <c:v>1.4834658333333337</c:v>
                </c:pt>
                <c:pt idx="218">
                  <c:v>1.6175249999999999</c:v>
                </c:pt>
                <c:pt idx="219">
                  <c:v>1.691425</c:v>
                </c:pt>
                <c:pt idx="220">
                  <c:v>1.7566091666666663</c:v>
                </c:pt>
                <c:pt idx="221">
                  <c:v>1.6670416666666668</c:v>
                </c:pt>
                <c:pt idx="222">
                  <c:v>1.5926366666666667</c:v>
                </c:pt>
                <c:pt idx="223">
                  <c:v>1.5531075000000001</c:v>
                </c:pt>
                <c:pt idx="224">
                  <c:v>1.5552666666666664</c:v>
                </c:pt>
                <c:pt idx="225">
                  <c:v>1.5493233333333329</c:v>
                </c:pt>
                <c:pt idx="226">
                  <c:v>1.5283766666666667</c:v>
                </c:pt>
                <c:pt idx="227">
                  <c:v>1.5347391666666665</c:v>
                </c:pt>
                <c:pt idx="228">
                  <c:v>1.596441666666667</c:v>
                </c:pt>
                <c:pt idx="229">
                  <c:v>1.6990499999999999</c:v>
                </c:pt>
                <c:pt idx="230">
                  <c:v>1.7447916666666667</c:v>
                </c:pt>
                <c:pt idx="231">
                  <c:v>1.794933333333333</c:v>
                </c:pt>
                <c:pt idx="232">
                  <c:v>1.6663333333333334</c:v>
                </c:pt>
                <c:pt idx="233">
                  <c:v>1.618525</c:v>
                </c:pt>
                <c:pt idx="234">
                  <c:v>1.5784416666666667</c:v>
                </c:pt>
                <c:pt idx="235">
                  <c:v>1.6029083333333334</c:v>
                </c:pt>
                <c:pt idx="236">
                  <c:v>1.5936833333333336</c:v>
                </c:pt>
                <c:pt idx="237">
                  <c:v>1.588141666666667</c:v>
                </c:pt>
                <c:pt idx="238">
                  <c:v>1.6522750000000002</c:v>
                </c:pt>
                <c:pt idx="239">
                  <c:v>1.6399416666666669</c:v>
                </c:pt>
                <c:pt idx="240">
                  <c:v>1.6853749999999998</c:v>
                </c:pt>
                <c:pt idx="241">
                  <c:v>1.7220500000000003</c:v>
                </c:pt>
                <c:pt idx="242">
                  <c:v>1.7624500000000001</c:v>
                </c:pt>
                <c:pt idx="243">
                  <c:v>1.7369083333333337</c:v>
                </c:pt>
                <c:pt idx="244">
                  <c:v>1.7252083333333335</c:v>
                </c:pt>
                <c:pt idx="245">
                  <c:v>1.7796750000000001</c:v>
                </c:pt>
                <c:pt idx="246">
                  <c:v>1.663216666666667</c:v>
                </c:pt>
                <c:pt idx="247">
                  <c:v>1.6689583333333333</c:v>
                </c:pt>
                <c:pt idx="248">
                  <c:v>1.7695666666666667</c:v>
                </c:pt>
                <c:pt idx="249">
                  <c:v>1.7038416666666665</c:v>
                </c:pt>
                <c:pt idx="250">
                  <c:v>1.5435833333333333</c:v>
                </c:pt>
                <c:pt idx="251">
                  <c:v>1.6521916666666667</c:v>
                </c:pt>
                <c:pt idx="252">
                  <c:v>1.6161574999999999</c:v>
                </c:pt>
                <c:pt idx="253">
                  <c:v>1.6670833333333333</c:v>
                </c:pt>
                <c:pt idx="254">
                  <c:v>1.5150666666666668</c:v>
                </c:pt>
                <c:pt idx="255">
                  <c:v>1.6476249999999999</c:v>
                </c:pt>
                <c:pt idx="256">
                  <c:v>1.5782666666666667</c:v>
                </c:pt>
                <c:pt idx="257">
                  <c:v>1.5685749999999998</c:v>
                </c:pt>
                <c:pt idx="258">
                  <c:v>1.5954166666666667</c:v>
                </c:pt>
                <c:pt idx="259">
                  <c:v>1.5277583333333336</c:v>
                </c:pt>
                <c:pt idx="260">
                  <c:v>1.6810916666666669</c:v>
                </c:pt>
                <c:pt idx="261">
                  <c:v>1.6326383333333334</c:v>
                </c:pt>
                <c:pt idx="262">
                  <c:v>1.5772983333333332</c:v>
                </c:pt>
                <c:pt idx="263">
                  <c:v>1.6383833333333329</c:v>
                </c:pt>
                <c:pt idx="264">
                  <c:v>1.5461366666666667</c:v>
                </c:pt>
                <c:pt idx="265">
                  <c:v>1.6140999999999999</c:v>
                </c:pt>
                <c:pt idx="266">
                  <c:v>1.6448</c:v>
                </c:pt>
                <c:pt idx="267">
                  <c:v>1.6589733333333336</c:v>
                </c:pt>
                <c:pt idx="268">
                  <c:v>1.6288583333333335</c:v>
                </c:pt>
                <c:pt idx="269">
                  <c:v>1.6879583333333334</c:v>
                </c:pt>
                <c:pt idx="270">
                  <c:v>1.6746333333333332</c:v>
                </c:pt>
                <c:pt idx="271">
                  <c:v>1.5931333333333331</c:v>
                </c:pt>
                <c:pt idx="272">
                  <c:v>1.5697274999999999</c:v>
                </c:pt>
                <c:pt idx="273">
                  <c:v>1.6467166666666666</c:v>
                </c:pt>
                <c:pt idx="274">
                  <c:v>1.6861583333333332</c:v>
                </c:pt>
                <c:pt idx="275">
                  <c:v>1.6308083333333334</c:v>
                </c:pt>
                <c:pt idx="276">
                  <c:v>1.4702908333333333</c:v>
                </c:pt>
                <c:pt idx="277">
                  <c:v>1.5352858333333332</c:v>
                </c:pt>
                <c:pt idx="278">
                  <c:v>1.5985833333333332</c:v>
                </c:pt>
                <c:pt idx="279">
                  <c:v>1.5893250000000003</c:v>
                </c:pt>
                <c:pt idx="280">
                  <c:v>1.6252333333333333</c:v>
                </c:pt>
                <c:pt idx="281">
                  <c:v>1.5150250000000003</c:v>
                </c:pt>
                <c:pt idx="282">
                  <c:v>1.5779625000000002</c:v>
                </c:pt>
                <c:pt idx="283">
                  <c:v>1.4452333333333334</c:v>
                </c:pt>
                <c:pt idx="284">
                  <c:v>1.5528000000000002</c:v>
                </c:pt>
                <c:pt idx="285">
                  <c:v>1.5948749999999998</c:v>
                </c:pt>
                <c:pt idx="286">
                  <c:v>1.6285083333333334</c:v>
                </c:pt>
                <c:pt idx="287">
                  <c:v>1.5952416666666667</c:v>
                </c:pt>
                <c:pt idx="288">
                  <c:v>1.6166499999999999</c:v>
                </c:pt>
                <c:pt idx="289">
                  <c:v>1.7262250000000001</c:v>
                </c:pt>
                <c:pt idx="290">
                  <c:v>1.7733666666666668</c:v>
                </c:pt>
                <c:pt idx="291">
                  <c:v>1.809925</c:v>
                </c:pt>
                <c:pt idx="292">
                  <c:v>1.7049416666666664</c:v>
                </c:pt>
                <c:pt idx="293">
                  <c:v>1.7252333333333334</c:v>
                </c:pt>
                <c:pt idx="294">
                  <c:v>1.6254666666666664</c:v>
                </c:pt>
                <c:pt idx="295">
                  <c:v>1.7905083333333331</c:v>
                </c:pt>
                <c:pt idx="296">
                  <c:v>1.6042999999999996</c:v>
                </c:pt>
                <c:pt idx="297">
                  <c:v>1.6731233333333331</c:v>
                </c:pt>
                <c:pt idx="298">
                  <c:v>1.7250750000000001</c:v>
                </c:pt>
                <c:pt idx="299">
                  <c:v>1.5383916666666668</c:v>
                </c:pt>
                <c:pt idx="300">
                  <c:v>1.6123874999999999</c:v>
                </c:pt>
                <c:pt idx="301">
                  <c:v>1.6352583333333335</c:v>
                </c:pt>
                <c:pt idx="302">
                  <c:v>1.6223666666666665</c:v>
                </c:pt>
                <c:pt idx="303">
                  <c:v>1.5737333333333332</c:v>
                </c:pt>
                <c:pt idx="304">
                  <c:v>1.697525</c:v>
                </c:pt>
                <c:pt idx="305">
                  <c:v>1.7298000000000002</c:v>
                </c:pt>
                <c:pt idx="306">
                  <c:v>1.7675166666666666</c:v>
                </c:pt>
                <c:pt idx="307">
                  <c:v>1.6600583333333336</c:v>
                </c:pt>
                <c:pt idx="308">
                  <c:v>1.5900366666666665</c:v>
                </c:pt>
                <c:pt idx="309">
                  <c:v>1.6355199999999999</c:v>
                </c:pt>
                <c:pt idx="310">
                  <c:v>1.5805833333333332</c:v>
                </c:pt>
                <c:pt idx="311">
                  <c:v>1.7349566666666669</c:v>
                </c:pt>
                <c:pt idx="312">
                  <c:v>1.7343341666666665</c:v>
                </c:pt>
                <c:pt idx="313">
                  <c:v>1.6108</c:v>
                </c:pt>
                <c:pt idx="314">
                  <c:v>1.5360249999999998</c:v>
                </c:pt>
                <c:pt idx="315">
                  <c:v>1.5850833333333334</c:v>
                </c:pt>
                <c:pt idx="316">
                  <c:v>1.584858333333333</c:v>
                </c:pt>
                <c:pt idx="317">
                  <c:v>1.6196250000000001</c:v>
                </c:pt>
                <c:pt idx="318">
                  <c:v>1.6073750000000002</c:v>
                </c:pt>
                <c:pt idx="319">
                  <c:v>1.6766166666666666</c:v>
                </c:pt>
                <c:pt idx="320">
                  <c:v>1.6048583333333333</c:v>
                </c:pt>
                <c:pt idx="321">
                  <c:v>1.4923916666666666</c:v>
                </c:pt>
                <c:pt idx="322">
                  <c:v>1.5612250000000001</c:v>
                </c:pt>
                <c:pt idx="323">
                  <c:v>1.6816583333333333</c:v>
                </c:pt>
                <c:pt idx="324">
                  <c:v>1.6096583333333332</c:v>
                </c:pt>
                <c:pt idx="325">
                  <c:v>1.5745416666666667</c:v>
                </c:pt>
                <c:pt idx="326">
                  <c:v>1.432174166666667</c:v>
                </c:pt>
                <c:pt idx="327">
                  <c:v>1.5050749999999999</c:v>
                </c:pt>
                <c:pt idx="328">
                  <c:v>1.5461083333333334</c:v>
                </c:pt>
                <c:pt idx="329">
                  <c:v>1.5625249999999999</c:v>
                </c:pt>
                <c:pt idx="330">
                  <c:v>1.554483333333333</c:v>
                </c:pt>
                <c:pt idx="331">
                  <c:v>1.7241249999999999</c:v>
                </c:pt>
                <c:pt idx="332">
                  <c:v>1.614325</c:v>
                </c:pt>
                <c:pt idx="333">
                  <c:v>1.7349749999999997</c:v>
                </c:pt>
                <c:pt idx="334">
                  <c:v>1.7362083333333336</c:v>
                </c:pt>
                <c:pt idx="335">
                  <c:v>1.7056333333333331</c:v>
                </c:pt>
                <c:pt idx="336">
                  <c:v>1.7726500000000003</c:v>
                </c:pt>
                <c:pt idx="337">
                  <c:v>1.7874666666666668</c:v>
                </c:pt>
                <c:pt idx="338">
                  <c:v>1.6786583333333336</c:v>
                </c:pt>
                <c:pt idx="339">
                  <c:v>1.6110416666666667</c:v>
                </c:pt>
                <c:pt idx="340">
                  <c:v>1.5964666666666665</c:v>
                </c:pt>
                <c:pt idx="341">
                  <c:v>1.75905</c:v>
                </c:pt>
                <c:pt idx="342">
                  <c:v>1.6460583333333334</c:v>
                </c:pt>
                <c:pt idx="343">
                  <c:v>1.7173666666666669</c:v>
                </c:pt>
                <c:pt idx="344">
                  <c:v>1.7017666666666669</c:v>
                </c:pt>
                <c:pt idx="345">
                  <c:v>1.6323583333333336</c:v>
                </c:pt>
                <c:pt idx="346">
                  <c:v>1.6675583333333333</c:v>
                </c:pt>
                <c:pt idx="347">
                  <c:v>1.563725</c:v>
                </c:pt>
                <c:pt idx="348">
                  <c:v>1.5919675</c:v>
                </c:pt>
                <c:pt idx="349">
                  <c:v>1.4678199999999999</c:v>
                </c:pt>
                <c:pt idx="350">
                  <c:v>1.5089633333333337</c:v>
                </c:pt>
                <c:pt idx="351">
                  <c:v>1.5680999999999996</c:v>
                </c:pt>
                <c:pt idx="352">
                  <c:v>1.6192824999999997</c:v>
                </c:pt>
                <c:pt idx="353">
                  <c:v>1.5031333333333332</c:v>
                </c:pt>
                <c:pt idx="354">
                  <c:v>1.6048400000000003</c:v>
                </c:pt>
                <c:pt idx="355">
                  <c:v>1.5712008333333332</c:v>
                </c:pt>
                <c:pt idx="356">
                  <c:v>1.4864133333333334</c:v>
                </c:pt>
                <c:pt idx="357">
                  <c:v>1.5202499999999999</c:v>
                </c:pt>
                <c:pt idx="358">
                  <c:v>1.5216808333333331</c:v>
                </c:pt>
                <c:pt idx="359">
                  <c:v>1.5333500000000002</c:v>
                </c:pt>
                <c:pt idx="360">
                  <c:v>1.5858541666666668</c:v>
                </c:pt>
                <c:pt idx="361">
                  <c:v>1.6469874999999998</c:v>
                </c:pt>
                <c:pt idx="362">
                  <c:v>1.6255516666666663</c:v>
                </c:pt>
                <c:pt idx="363">
                  <c:v>1.6633333333333333</c:v>
                </c:pt>
                <c:pt idx="364">
                  <c:v>1.6113249999999997</c:v>
                </c:pt>
                <c:pt idx="365">
                  <c:v>1.6697666666666666</c:v>
                </c:pt>
                <c:pt idx="366">
                  <c:v>1.5939583333333334</c:v>
                </c:pt>
                <c:pt idx="367">
                  <c:v>1.5219249999999998</c:v>
                </c:pt>
                <c:pt idx="368">
                  <c:v>1.6098833333333331</c:v>
                </c:pt>
                <c:pt idx="369">
                  <c:v>1.5930625000000003</c:v>
                </c:pt>
                <c:pt idx="370">
                  <c:v>1.6491499999999999</c:v>
                </c:pt>
                <c:pt idx="371">
                  <c:v>1.6315249999999999</c:v>
                </c:pt>
                <c:pt idx="372">
                  <c:v>1.6840833333333334</c:v>
                </c:pt>
                <c:pt idx="373">
                  <c:v>1.5258833333333335</c:v>
                </c:pt>
                <c:pt idx="374">
                  <c:v>1.4355791666666669</c:v>
                </c:pt>
                <c:pt idx="375">
                  <c:v>1.5813833333333331</c:v>
                </c:pt>
                <c:pt idx="376">
                  <c:v>1.54955</c:v>
                </c:pt>
                <c:pt idx="377">
                  <c:v>1.5653833333333333</c:v>
                </c:pt>
                <c:pt idx="378">
                  <c:v>1.5435333333333332</c:v>
                </c:pt>
                <c:pt idx="379">
                  <c:v>1.6492250000000002</c:v>
                </c:pt>
                <c:pt idx="380">
                  <c:v>1.5822108333333336</c:v>
                </c:pt>
                <c:pt idx="381">
                  <c:v>1.6782999999999999</c:v>
                </c:pt>
                <c:pt idx="382">
                  <c:v>1.654941666666667</c:v>
                </c:pt>
                <c:pt idx="383">
                  <c:v>1.6954416666666667</c:v>
                </c:pt>
                <c:pt idx="384">
                  <c:v>1.6437999999999999</c:v>
                </c:pt>
                <c:pt idx="385">
                  <c:v>1.7599916666666668</c:v>
                </c:pt>
                <c:pt idx="386">
                  <c:v>1.7311500000000004</c:v>
                </c:pt>
                <c:pt idx="387">
                  <c:v>1.6284749999999999</c:v>
                </c:pt>
                <c:pt idx="388">
                  <c:v>1.6757583333333337</c:v>
                </c:pt>
                <c:pt idx="389">
                  <c:v>1.643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2A-A549-9565-88A4C38C8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pooled!$BB$4:$BB$393</c:f>
                <c:numCache>
                  <c:formatCode>General</c:formatCode>
                  <c:ptCount val="390"/>
                  <c:pt idx="0">
                    <c:v>0.11252859734733991</c:v>
                  </c:pt>
                  <c:pt idx="1">
                    <c:v>0.11907695571593868</c:v>
                  </c:pt>
                  <c:pt idx="2">
                    <c:v>0.13321224148540442</c:v>
                  </c:pt>
                  <c:pt idx="3">
                    <c:v>0.1190134359987661</c:v>
                  </c:pt>
                  <c:pt idx="4">
                    <c:v>0.10050736919562846</c:v>
                  </c:pt>
                  <c:pt idx="5">
                    <c:v>0.12978864255438946</c:v>
                  </c:pt>
                  <c:pt idx="6">
                    <c:v>0.11973286838929065</c:v>
                  </c:pt>
                  <c:pt idx="7">
                    <c:v>0.12244400255882799</c:v>
                  </c:pt>
                  <c:pt idx="8">
                    <c:v>0.12523543101621942</c:v>
                  </c:pt>
                  <c:pt idx="9">
                    <c:v>0.11980446851225988</c:v>
                  </c:pt>
                  <c:pt idx="10">
                    <c:v>0.1031928728587318</c:v>
                  </c:pt>
                  <c:pt idx="11">
                    <c:v>8.5639736068833072E-2</c:v>
                  </c:pt>
                  <c:pt idx="12">
                    <c:v>6.5895600970570567E-2</c:v>
                  </c:pt>
                  <c:pt idx="13">
                    <c:v>9.8726337402791117E-2</c:v>
                  </c:pt>
                  <c:pt idx="14">
                    <c:v>0.12472633869553826</c:v>
                  </c:pt>
                  <c:pt idx="15">
                    <c:v>8.7309056161882809E-2</c:v>
                  </c:pt>
                  <c:pt idx="16">
                    <c:v>6.2798850909112469E-2</c:v>
                  </c:pt>
                  <c:pt idx="17">
                    <c:v>7.9402184758634808E-2</c:v>
                  </c:pt>
                  <c:pt idx="18">
                    <c:v>6.8746947544724921E-2</c:v>
                  </c:pt>
                  <c:pt idx="19">
                    <c:v>8.1989527694182551E-2</c:v>
                  </c:pt>
                  <c:pt idx="20">
                    <c:v>0.10378371437121919</c:v>
                  </c:pt>
                  <c:pt idx="21">
                    <c:v>6.1517763458692414E-2</c:v>
                  </c:pt>
                  <c:pt idx="22">
                    <c:v>9.3046021895923078E-2</c:v>
                  </c:pt>
                  <c:pt idx="23">
                    <c:v>0.10247202139548238</c:v>
                  </c:pt>
                  <c:pt idx="24">
                    <c:v>9.1325083541370922E-2</c:v>
                  </c:pt>
                  <c:pt idx="25">
                    <c:v>7.7595874714621163E-2</c:v>
                  </c:pt>
                  <c:pt idx="26">
                    <c:v>9.0701253151389161E-2</c:v>
                  </c:pt>
                  <c:pt idx="27">
                    <c:v>0.10705118958076366</c:v>
                  </c:pt>
                  <c:pt idx="28">
                    <c:v>8.0074124868679E-2</c:v>
                  </c:pt>
                  <c:pt idx="29">
                    <c:v>0.13610158193812705</c:v>
                  </c:pt>
                  <c:pt idx="30">
                    <c:v>0.13806291184189382</c:v>
                  </c:pt>
                  <c:pt idx="31">
                    <c:v>0.13919483808041311</c:v>
                  </c:pt>
                  <c:pt idx="32">
                    <c:v>0.12710325159356314</c:v>
                  </c:pt>
                  <c:pt idx="33">
                    <c:v>0.14961436411064405</c:v>
                  </c:pt>
                  <c:pt idx="34">
                    <c:v>0.13335874173127529</c:v>
                  </c:pt>
                  <c:pt idx="35">
                    <c:v>0.12227892066120048</c:v>
                  </c:pt>
                  <c:pt idx="36">
                    <c:v>0.15387308295009111</c:v>
                  </c:pt>
                  <c:pt idx="37">
                    <c:v>0.14408107257195482</c:v>
                  </c:pt>
                  <c:pt idx="38">
                    <c:v>0.12702634566768808</c:v>
                  </c:pt>
                  <c:pt idx="39">
                    <c:v>0.12720169857832964</c:v>
                  </c:pt>
                  <c:pt idx="40">
                    <c:v>0.11365662098481916</c:v>
                  </c:pt>
                  <c:pt idx="41">
                    <c:v>0.1137659784537333</c:v>
                  </c:pt>
                  <c:pt idx="42">
                    <c:v>0.15311458292746177</c:v>
                  </c:pt>
                  <c:pt idx="43">
                    <c:v>0.14899110754089545</c:v>
                  </c:pt>
                  <c:pt idx="44">
                    <c:v>0.11061583420911221</c:v>
                  </c:pt>
                  <c:pt idx="45">
                    <c:v>0.11500471562026951</c:v>
                  </c:pt>
                  <c:pt idx="46">
                    <c:v>0.12111184902703574</c:v>
                  </c:pt>
                  <c:pt idx="47">
                    <c:v>8.9074782025718419E-2</c:v>
                  </c:pt>
                  <c:pt idx="48">
                    <c:v>0.10388853389449358</c:v>
                  </c:pt>
                  <c:pt idx="49">
                    <c:v>7.9383405504200907E-2</c:v>
                  </c:pt>
                  <c:pt idx="50">
                    <c:v>6.6757485251628237E-2</c:v>
                  </c:pt>
                  <c:pt idx="51">
                    <c:v>6.6056385273140436E-2</c:v>
                  </c:pt>
                  <c:pt idx="52">
                    <c:v>7.1482869142250549E-2</c:v>
                  </c:pt>
                  <c:pt idx="53">
                    <c:v>6.931843936034307E-2</c:v>
                  </c:pt>
                  <c:pt idx="54">
                    <c:v>6.8643293453264989E-2</c:v>
                  </c:pt>
                  <c:pt idx="55">
                    <c:v>8.0055916380206496E-2</c:v>
                  </c:pt>
                  <c:pt idx="56">
                    <c:v>7.4289461846308288E-2</c:v>
                  </c:pt>
                  <c:pt idx="57">
                    <c:v>9.737720692899858E-2</c:v>
                  </c:pt>
                  <c:pt idx="58">
                    <c:v>9.141293627233088E-2</c:v>
                  </c:pt>
                  <c:pt idx="59">
                    <c:v>7.6286968311048545E-2</c:v>
                  </c:pt>
                  <c:pt idx="60">
                    <c:v>9.579666923813758E-2</c:v>
                  </c:pt>
                  <c:pt idx="61">
                    <c:v>9.3775406355404226E-2</c:v>
                  </c:pt>
                  <c:pt idx="62">
                    <c:v>5.949362599548675E-2</c:v>
                  </c:pt>
                  <c:pt idx="63">
                    <c:v>7.7347763315424672E-2</c:v>
                  </c:pt>
                  <c:pt idx="64">
                    <c:v>6.3273830500946579E-2</c:v>
                  </c:pt>
                  <c:pt idx="65">
                    <c:v>5.2653426785658534E-2</c:v>
                  </c:pt>
                  <c:pt idx="66">
                    <c:v>0.10666141807636302</c:v>
                  </c:pt>
                  <c:pt idx="67">
                    <c:v>7.9917066703583131E-2</c:v>
                  </c:pt>
                  <c:pt idx="68">
                    <c:v>8.1712256716647072E-2</c:v>
                  </c:pt>
                  <c:pt idx="69">
                    <c:v>6.7711751428874936E-2</c:v>
                  </c:pt>
                  <c:pt idx="70">
                    <c:v>5.6421126004325715E-2</c:v>
                  </c:pt>
                  <c:pt idx="71">
                    <c:v>7.9590284005529019E-2</c:v>
                  </c:pt>
                  <c:pt idx="72">
                    <c:v>7.5645832300560018E-2</c:v>
                  </c:pt>
                  <c:pt idx="73">
                    <c:v>8.9259821630875411E-2</c:v>
                  </c:pt>
                  <c:pt idx="74">
                    <c:v>8.6383184829063209E-2</c:v>
                  </c:pt>
                  <c:pt idx="75">
                    <c:v>8.5354534645769836E-2</c:v>
                  </c:pt>
                  <c:pt idx="76">
                    <c:v>9.4433625880666894E-2</c:v>
                  </c:pt>
                  <c:pt idx="77">
                    <c:v>0.10217534724480294</c:v>
                  </c:pt>
                  <c:pt idx="78">
                    <c:v>0.10384801601038399</c:v>
                  </c:pt>
                  <c:pt idx="79">
                    <c:v>0.10962961668060021</c:v>
                  </c:pt>
                  <c:pt idx="80">
                    <c:v>7.7416697613915328E-2</c:v>
                  </c:pt>
                  <c:pt idx="81">
                    <c:v>7.0341998784007195E-2</c:v>
                  </c:pt>
                  <c:pt idx="82">
                    <c:v>6.8934066498283486E-2</c:v>
                  </c:pt>
                  <c:pt idx="83">
                    <c:v>8.4042050373968211E-2</c:v>
                  </c:pt>
                  <c:pt idx="84">
                    <c:v>8.1763479528429647E-2</c:v>
                  </c:pt>
                  <c:pt idx="85">
                    <c:v>7.295068003227699E-2</c:v>
                  </c:pt>
                  <c:pt idx="86">
                    <c:v>5.1285826292800589E-2</c:v>
                  </c:pt>
                  <c:pt idx="87">
                    <c:v>0.10376942120768416</c:v>
                  </c:pt>
                  <c:pt idx="88">
                    <c:v>0.10201581734533298</c:v>
                  </c:pt>
                  <c:pt idx="89">
                    <c:v>8.8057239870932141E-2</c:v>
                  </c:pt>
                  <c:pt idx="90">
                    <c:v>6.372415162244105E-2</c:v>
                  </c:pt>
                  <c:pt idx="91">
                    <c:v>9.0893530338100839E-2</c:v>
                  </c:pt>
                  <c:pt idx="92">
                    <c:v>0.10441597907219961</c:v>
                  </c:pt>
                  <c:pt idx="93">
                    <c:v>8.5691313037263558E-2</c:v>
                  </c:pt>
                  <c:pt idx="94">
                    <c:v>8.5309382699179925E-2</c:v>
                  </c:pt>
                  <c:pt idx="95">
                    <c:v>8.8544987246112192E-2</c:v>
                  </c:pt>
                  <c:pt idx="96">
                    <c:v>7.4546676576735152E-2</c:v>
                  </c:pt>
                  <c:pt idx="97">
                    <c:v>6.7877374765458548E-2</c:v>
                  </c:pt>
                  <c:pt idx="98">
                    <c:v>9.9002596735406401E-2</c:v>
                  </c:pt>
                  <c:pt idx="99">
                    <c:v>6.9696974477108695E-2</c:v>
                  </c:pt>
                  <c:pt idx="100">
                    <c:v>0.1173124168899683</c:v>
                  </c:pt>
                  <c:pt idx="101">
                    <c:v>9.7569665751896767E-2</c:v>
                  </c:pt>
                  <c:pt idx="102">
                    <c:v>7.370361647034758E-2</c:v>
                  </c:pt>
                  <c:pt idx="103">
                    <c:v>7.8006953361397943E-2</c:v>
                  </c:pt>
                  <c:pt idx="104">
                    <c:v>8.8805039129248711E-2</c:v>
                  </c:pt>
                  <c:pt idx="105">
                    <c:v>7.153350361999232E-2</c:v>
                  </c:pt>
                  <c:pt idx="106">
                    <c:v>8.8833945752337676E-2</c:v>
                  </c:pt>
                  <c:pt idx="107">
                    <c:v>9.5022240186445464E-2</c:v>
                  </c:pt>
                  <c:pt idx="108">
                    <c:v>4.9891790229688614E-2</c:v>
                  </c:pt>
                  <c:pt idx="109">
                    <c:v>6.2655664884922982E-2</c:v>
                  </c:pt>
                  <c:pt idx="110">
                    <c:v>8.0901637450497318E-2</c:v>
                  </c:pt>
                  <c:pt idx="111">
                    <c:v>0.10649327298311659</c:v>
                  </c:pt>
                  <c:pt idx="112">
                    <c:v>0.1035621526895659</c:v>
                  </c:pt>
                  <c:pt idx="113">
                    <c:v>7.7472385779278341E-2</c:v>
                  </c:pt>
                  <c:pt idx="114">
                    <c:v>7.1453261194668632E-2</c:v>
                  </c:pt>
                  <c:pt idx="115">
                    <c:v>9.1937875493125529E-2</c:v>
                  </c:pt>
                  <c:pt idx="116">
                    <c:v>9.1390208561746775E-2</c:v>
                  </c:pt>
                  <c:pt idx="117">
                    <c:v>7.5382557161736377E-2</c:v>
                  </c:pt>
                  <c:pt idx="118">
                    <c:v>8.0338245819871909E-2</c:v>
                  </c:pt>
                  <c:pt idx="119">
                    <c:v>6.1323527862023122E-2</c:v>
                  </c:pt>
                  <c:pt idx="120">
                    <c:v>6.2193812975847682E-2</c:v>
                  </c:pt>
                  <c:pt idx="121">
                    <c:v>8.1085586408636362E-2</c:v>
                  </c:pt>
                  <c:pt idx="122">
                    <c:v>5.7930160189628294E-2</c:v>
                  </c:pt>
                  <c:pt idx="123">
                    <c:v>7.1533582342685462E-2</c:v>
                  </c:pt>
                  <c:pt idx="124">
                    <c:v>0.10731783543768719</c:v>
                  </c:pt>
                  <c:pt idx="125">
                    <c:v>9.0758446654519986E-2</c:v>
                  </c:pt>
                  <c:pt idx="126">
                    <c:v>8.1883476737533614E-2</c:v>
                  </c:pt>
                  <c:pt idx="127">
                    <c:v>7.8988852740897675E-2</c:v>
                  </c:pt>
                  <c:pt idx="128">
                    <c:v>7.5624438724021067E-2</c:v>
                  </c:pt>
                  <c:pt idx="129">
                    <c:v>0.10277322376956842</c:v>
                  </c:pt>
                  <c:pt idx="130">
                    <c:v>9.0928414138415806E-2</c:v>
                  </c:pt>
                  <c:pt idx="131">
                    <c:v>7.5570126412893041E-2</c:v>
                  </c:pt>
                  <c:pt idx="132">
                    <c:v>0.10387688416285781</c:v>
                  </c:pt>
                  <c:pt idx="133">
                    <c:v>9.4823110003082065E-2</c:v>
                  </c:pt>
                  <c:pt idx="134">
                    <c:v>8.2353388054104318E-2</c:v>
                  </c:pt>
                  <c:pt idx="135">
                    <c:v>0.10606034148235392</c:v>
                  </c:pt>
                  <c:pt idx="136">
                    <c:v>0.11544564354851468</c:v>
                  </c:pt>
                  <c:pt idx="137">
                    <c:v>9.1400932839823423E-2</c:v>
                  </c:pt>
                  <c:pt idx="138">
                    <c:v>7.4869664866164379E-2</c:v>
                  </c:pt>
                  <c:pt idx="139">
                    <c:v>6.6318633354816248E-2</c:v>
                  </c:pt>
                  <c:pt idx="140">
                    <c:v>6.0503025218628763E-2</c:v>
                  </c:pt>
                  <c:pt idx="141">
                    <c:v>8.6784537706025483E-2</c:v>
                  </c:pt>
                  <c:pt idx="142">
                    <c:v>7.282708085463932E-2</c:v>
                  </c:pt>
                  <c:pt idx="143">
                    <c:v>7.4971259602690993E-2</c:v>
                  </c:pt>
                  <c:pt idx="144">
                    <c:v>7.1416464587246875E-2</c:v>
                  </c:pt>
                  <c:pt idx="145">
                    <c:v>7.1697070145329694E-2</c:v>
                  </c:pt>
                  <c:pt idx="146">
                    <c:v>5.6911552634174016E-2</c:v>
                  </c:pt>
                  <c:pt idx="147">
                    <c:v>4.4169885746039486E-2</c:v>
                  </c:pt>
                  <c:pt idx="148">
                    <c:v>4.6141365455094709E-2</c:v>
                  </c:pt>
                  <c:pt idx="149">
                    <c:v>6.8637963624404691E-2</c:v>
                  </c:pt>
                  <c:pt idx="150">
                    <c:v>9.5184861870430446E-2</c:v>
                  </c:pt>
                  <c:pt idx="151">
                    <c:v>9.7282934849226052E-2</c:v>
                  </c:pt>
                  <c:pt idx="152">
                    <c:v>8.6585275993897357E-2</c:v>
                  </c:pt>
                  <c:pt idx="153">
                    <c:v>0.11614464300925635</c:v>
                  </c:pt>
                  <c:pt idx="154">
                    <c:v>4.980925047700286E-2</c:v>
                  </c:pt>
                  <c:pt idx="155">
                    <c:v>9.7931340712188619E-2</c:v>
                  </c:pt>
                  <c:pt idx="156">
                    <c:v>7.1108521905790964E-2</c:v>
                  </c:pt>
                  <c:pt idx="157">
                    <c:v>9.7719460954522303E-2</c:v>
                  </c:pt>
                  <c:pt idx="158">
                    <c:v>9.923188519393078E-2</c:v>
                  </c:pt>
                  <c:pt idx="159">
                    <c:v>6.7132720574375748E-2</c:v>
                  </c:pt>
                  <c:pt idx="160">
                    <c:v>8.6173084720828963E-2</c:v>
                  </c:pt>
                  <c:pt idx="161">
                    <c:v>8.4670787711385864E-2</c:v>
                  </c:pt>
                  <c:pt idx="162">
                    <c:v>0.11085235801631758</c:v>
                  </c:pt>
                  <c:pt idx="163">
                    <c:v>0.10047308625003019</c:v>
                  </c:pt>
                  <c:pt idx="164">
                    <c:v>0.14143659167055697</c:v>
                  </c:pt>
                  <c:pt idx="165">
                    <c:v>0.14418064943575881</c:v>
                  </c:pt>
                  <c:pt idx="166">
                    <c:v>6.0645200581211006E-2</c:v>
                  </c:pt>
                  <c:pt idx="167">
                    <c:v>6.5629674388598833E-2</c:v>
                  </c:pt>
                  <c:pt idx="168">
                    <c:v>6.5912768340459907E-2</c:v>
                  </c:pt>
                  <c:pt idx="169">
                    <c:v>8.9213664051732713E-2</c:v>
                  </c:pt>
                  <c:pt idx="170">
                    <c:v>6.9013797478651079E-2</c:v>
                  </c:pt>
                  <c:pt idx="171">
                    <c:v>9.2797606523634127E-2</c:v>
                  </c:pt>
                  <c:pt idx="172">
                    <c:v>0.10949299237297254</c:v>
                  </c:pt>
                  <c:pt idx="173">
                    <c:v>8.4494466228459519E-2</c:v>
                  </c:pt>
                  <c:pt idx="174">
                    <c:v>7.4290921111505107E-2</c:v>
                  </c:pt>
                  <c:pt idx="175">
                    <c:v>9.8795295199393424E-2</c:v>
                  </c:pt>
                  <c:pt idx="176">
                    <c:v>9.2089296632632489E-2</c:v>
                  </c:pt>
                  <c:pt idx="177">
                    <c:v>0.11905498623524638</c:v>
                  </c:pt>
                  <c:pt idx="178">
                    <c:v>8.1425166143924047E-2</c:v>
                  </c:pt>
                  <c:pt idx="179">
                    <c:v>9.3642923249690771E-2</c:v>
                  </c:pt>
                  <c:pt idx="180">
                    <c:v>0.12002734232348806</c:v>
                  </c:pt>
                  <c:pt idx="181">
                    <c:v>8.2345285715366104E-2</c:v>
                  </c:pt>
                  <c:pt idx="182">
                    <c:v>7.4873151004977295E-2</c:v>
                  </c:pt>
                  <c:pt idx="183">
                    <c:v>7.0457796259354916E-2</c:v>
                  </c:pt>
                  <c:pt idx="184">
                    <c:v>7.7892139390235399E-2</c:v>
                  </c:pt>
                  <c:pt idx="185">
                    <c:v>9.4481738254735603E-2</c:v>
                  </c:pt>
                  <c:pt idx="186">
                    <c:v>0.10352861078592004</c:v>
                  </c:pt>
                  <c:pt idx="187">
                    <c:v>5.4588211151466948E-2</c:v>
                  </c:pt>
                  <c:pt idx="188">
                    <c:v>8.6869247211606049E-2</c:v>
                  </c:pt>
                  <c:pt idx="189">
                    <c:v>9.695086263883422E-2</c:v>
                  </c:pt>
                  <c:pt idx="190">
                    <c:v>0.11881423132628774</c:v>
                  </c:pt>
                  <c:pt idx="191">
                    <c:v>0.10466609686560739</c:v>
                  </c:pt>
                  <c:pt idx="192">
                    <c:v>0.10084793116846621</c:v>
                  </c:pt>
                  <c:pt idx="193">
                    <c:v>8.3511272903843484E-2</c:v>
                  </c:pt>
                  <c:pt idx="194">
                    <c:v>5.8762443502752754E-2</c:v>
                  </c:pt>
                  <c:pt idx="195">
                    <c:v>9.6826390900143805E-2</c:v>
                  </c:pt>
                  <c:pt idx="196">
                    <c:v>0.10552487109179293</c:v>
                  </c:pt>
                  <c:pt idx="197">
                    <c:v>0.11572541039945029</c:v>
                  </c:pt>
                  <c:pt idx="198">
                    <c:v>9.2214352937198332E-2</c:v>
                  </c:pt>
                  <c:pt idx="199">
                    <c:v>4.4631657681787298E-2</c:v>
                  </c:pt>
                  <c:pt idx="200">
                    <c:v>3.5232090783256051E-2</c:v>
                  </c:pt>
                  <c:pt idx="201">
                    <c:v>7.8422879950608218E-2</c:v>
                  </c:pt>
                  <c:pt idx="202">
                    <c:v>6.5980533697599708E-2</c:v>
                  </c:pt>
                  <c:pt idx="203">
                    <c:v>5.7361121426124193E-2</c:v>
                  </c:pt>
                  <c:pt idx="204">
                    <c:v>7.0170380669000373E-2</c:v>
                  </c:pt>
                  <c:pt idx="205">
                    <c:v>6.2882555824490968E-2</c:v>
                  </c:pt>
                  <c:pt idx="206">
                    <c:v>7.4861999765157311E-2</c:v>
                  </c:pt>
                  <c:pt idx="207">
                    <c:v>6.0524860229563042E-2</c:v>
                  </c:pt>
                  <c:pt idx="208">
                    <c:v>8.4252816208963882E-2</c:v>
                  </c:pt>
                  <c:pt idx="209">
                    <c:v>7.3578907473542135E-2</c:v>
                  </c:pt>
                  <c:pt idx="210">
                    <c:v>6.687672437123604E-2</c:v>
                  </c:pt>
                  <c:pt idx="211">
                    <c:v>9.4537173224146148E-2</c:v>
                  </c:pt>
                  <c:pt idx="212">
                    <c:v>7.9267805053056528E-2</c:v>
                  </c:pt>
                  <c:pt idx="213">
                    <c:v>6.0266308566497978E-2</c:v>
                  </c:pt>
                  <c:pt idx="214">
                    <c:v>6.1055313967224689E-2</c:v>
                  </c:pt>
                  <c:pt idx="215">
                    <c:v>0.11099408768038078</c:v>
                  </c:pt>
                  <c:pt idx="216">
                    <c:v>6.4658095534757862E-2</c:v>
                  </c:pt>
                  <c:pt idx="217">
                    <c:v>8.342456112554561E-2</c:v>
                  </c:pt>
                  <c:pt idx="218">
                    <c:v>8.4681641630833568E-2</c:v>
                  </c:pt>
                  <c:pt idx="219">
                    <c:v>9.7967895528549925E-2</c:v>
                  </c:pt>
                  <c:pt idx="220">
                    <c:v>0.12556231828249614</c:v>
                  </c:pt>
                  <c:pt idx="221">
                    <c:v>7.9054380976104358E-2</c:v>
                  </c:pt>
                  <c:pt idx="222">
                    <c:v>0.11621842082210487</c:v>
                  </c:pt>
                  <c:pt idx="223">
                    <c:v>9.37303860963868E-2</c:v>
                  </c:pt>
                  <c:pt idx="224">
                    <c:v>9.8294184908715346E-2</c:v>
                  </c:pt>
                  <c:pt idx="225">
                    <c:v>8.4203348142362272E-2</c:v>
                  </c:pt>
                  <c:pt idx="226">
                    <c:v>5.9594194602352844E-2</c:v>
                  </c:pt>
                  <c:pt idx="227">
                    <c:v>8.4387874737889834E-2</c:v>
                  </c:pt>
                  <c:pt idx="228">
                    <c:v>6.0522506874581675E-2</c:v>
                  </c:pt>
                  <c:pt idx="229">
                    <c:v>6.3906996967184812E-2</c:v>
                  </c:pt>
                  <c:pt idx="230">
                    <c:v>6.6365086240561519E-2</c:v>
                  </c:pt>
                  <c:pt idx="231">
                    <c:v>7.1617277687607464E-2</c:v>
                  </c:pt>
                  <c:pt idx="232">
                    <c:v>6.8646676996241399E-2</c:v>
                  </c:pt>
                  <c:pt idx="233">
                    <c:v>7.1807407039999133E-2</c:v>
                  </c:pt>
                  <c:pt idx="234">
                    <c:v>8.1872626922197544E-2</c:v>
                  </c:pt>
                  <c:pt idx="235">
                    <c:v>7.1962241212692263E-2</c:v>
                  </c:pt>
                  <c:pt idx="236">
                    <c:v>7.8768036254266996E-2</c:v>
                  </c:pt>
                  <c:pt idx="237">
                    <c:v>8.3038219986553724E-2</c:v>
                  </c:pt>
                  <c:pt idx="238">
                    <c:v>0.10603543394197386</c:v>
                  </c:pt>
                  <c:pt idx="239">
                    <c:v>7.1887058760054995E-2</c:v>
                  </c:pt>
                  <c:pt idx="240">
                    <c:v>0.11784108100520294</c:v>
                  </c:pt>
                  <c:pt idx="241">
                    <c:v>7.2447185918259008E-2</c:v>
                  </c:pt>
                  <c:pt idx="242">
                    <c:v>0.12510999213696947</c:v>
                  </c:pt>
                  <c:pt idx="243">
                    <c:v>7.2894458423643588E-2</c:v>
                  </c:pt>
                  <c:pt idx="244">
                    <c:v>3.7838203114035296E-2</c:v>
                  </c:pt>
                  <c:pt idx="245">
                    <c:v>7.2091785281338375E-2</c:v>
                  </c:pt>
                  <c:pt idx="246">
                    <c:v>5.1974877563370069E-2</c:v>
                  </c:pt>
                  <c:pt idx="247">
                    <c:v>6.9025306624059632E-2</c:v>
                  </c:pt>
                  <c:pt idx="248">
                    <c:v>6.645691510788479E-2</c:v>
                  </c:pt>
                  <c:pt idx="249">
                    <c:v>8.5066954430678535E-2</c:v>
                  </c:pt>
                  <c:pt idx="250">
                    <c:v>7.1409281114523396E-2</c:v>
                  </c:pt>
                  <c:pt idx="251">
                    <c:v>7.3483657694974974E-2</c:v>
                  </c:pt>
                  <c:pt idx="252">
                    <c:v>8.579627505246791E-2</c:v>
                  </c:pt>
                  <c:pt idx="253">
                    <c:v>9.7894498715646774E-2</c:v>
                  </c:pt>
                  <c:pt idx="254">
                    <c:v>0.10114739654098985</c:v>
                  </c:pt>
                  <c:pt idx="255">
                    <c:v>5.0501811148641128E-2</c:v>
                  </c:pt>
                  <c:pt idx="256">
                    <c:v>8.9131607204053442E-2</c:v>
                  </c:pt>
                  <c:pt idx="257">
                    <c:v>7.9723026057961555E-2</c:v>
                  </c:pt>
                  <c:pt idx="258">
                    <c:v>4.446515510980923E-2</c:v>
                  </c:pt>
                  <c:pt idx="259">
                    <c:v>7.3507149166154348E-2</c:v>
                  </c:pt>
                  <c:pt idx="260">
                    <c:v>6.8425937021886651E-2</c:v>
                  </c:pt>
                  <c:pt idx="261">
                    <c:v>8.4392338024086827E-2</c:v>
                  </c:pt>
                  <c:pt idx="262">
                    <c:v>6.4258361628207403E-2</c:v>
                  </c:pt>
                  <c:pt idx="263">
                    <c:v>9.1979098690733646E-2</c:v>
                  </c:pt>
                  <c:pt idx="264">
                    <c:v>9.3110618033909118E-2</c:v>
                  </c:pt>
                  <c:pt idx="265">
                    <c:v>8.6409467278496591E-2</c:v>
                  </c:pt>
                  <c:pt idx="266">
                    <c:v>7.0485221962844305E-2</c:v>
                  </c:pt>
                  <c:pt idx="267">
                    <c:v>0.1040727050157383</c:v>
                  </c:pt>
                  <c:pt idx="268">
                    <c:v>6.3136753281262073E-2</c:v>
                  </c:pt>
                  <c:pt idx="269">
                    <c:v>5.7821681211996809E-2</c:v>
                  </c:pt>
                  <c:pt idx="270">
                    <c:v>5.7983549129877708E-2</c:v>
                  </c:pt>
                  <c:pt idx="271">
                    <c:v>7.3485376302384248E-2</c:v>
                  </c:pt>
                  <c:pt idx="272">
                    <c:v>6.4636125002223641E-2</c:v>
                  </c:pt>
                  <c:pt idx="273">
                    <c:v>9.548222347641408E-2</c:v>
                  </c:pt>
                  <c:pt idx="274">
                    <c:v>6.3550932161026183E-2</c:v>
                  </c:pt>
                  <c:pt idx="275">
                    <c:v>0.10974692685695329</c:v>
                  </c:pt>
                  <c:pt idx="276">
                    <c:v>7.4861523129053767E-2</c:v>
                  </c:pt>
                  <c:pt idx="277">
                    <c:v>8.7429126275012398E-2</c:v>
                  </c:pt>
                  <c:pt idx="278">
                    <c:v>9.3973736223199558E-2</c:v>
                  </c:pt>
                  <c:pt idx="279">
                    <c:v>8.0981623273931214E-2</c:v>
                  </c:pt>
                  <c:pt idx="280">
                    <c:v>9.5777826744814012E-2</c:v>
                  </c:pt>
                  <c:pt idx="281">
                    <c:v>7.8936738191817374E-2</c:v>
                  </c:pt>
                  <c:pt idx="282">
                    <c:v>8.2030918467343367E-2</c:v>
                  </c:pt>
                  <c:pt idx="283">
                    <c:v>8.3370768372010712E-2</c:v>
                  </c:pt>
                  <c:pt idx="284">
                    <c:v>4.6572628940335127E-2</c:v>
                  </c:pt>
                  <c:pt idx="285">
                    <c:v>5.7909948160567451E-2</c:v>
                  </c:pt>
                  <c:pt idx="286">
                    <c:v>0.10132618455021944</c:v>
                  </c:pt>
                  <c:pt idx="287">
                    <c:v>8.3866565044260349E-2</c:v>
                  </c:pt>
                  <c:pt idx="288">
                    <c:v>7.0284274997105226E-2</c:v>
                  </c:pt>
                  <c:pt idx="289">
                    <c:v>5.4011855402216348E-2</c:v>
                  </c:pt>
                  <c:pt idx="290">
                    <c:v>8.8316733574634779E-2</c:v>
                  </c:pt>
                  <c:pt idx="291">
                    <c:v>0.108104450753552</c:v>
                  </c:pt>
                  <c:pt idx="292">
                    <c:v>9.8106563988997586E-2</c:v>
                  </c:pt>
                  <c:pt idx="293">
                    <c:v>0.10008078892509106</c:v>
                  </c:pt>
                  <c:pt idx="294">
                    <c:v>7.279205421311935E-2</c:v>
                  </c:pt>
                  <c:pt idx="295">
                    <c:v>6.2243655309297263E-2</c:v>
                  </c:pt>
                  <c:pt idx="296">
                    <c:v>7.7665100614982219E-2</c:v>
                  </c:pt>
                  <c:pt idx="297">
                    <c:v>6.3889202694662361E-2</c:v>
                  </c:pt>
                  <c:pt idx="298">
                    <c:v>8.3076349931429858E-2</c:v>
                  </c:pt>
                  <c:pt idx="299">
                    <c:v>7.1982792381163827E-2</c:v>
                  </c:pt>
                  <c:pt idx="300">
                    <c:v>5.0355996992223893E-2</c:v>
                  </c:pt>
                  <c:pt idx="301">
                    <c:v>6.3355549731797023E-2</c:v>
                  </c:pt>
                  <c:pt idx="302">
                    <c:v>6.6155322428404162E-2</c:v>
                  </c:pt>
                  <c:pt idx="303">
                    <c:v>7.4361874022114083E-2</c:v>
                  </c:pt>
                  <c:pt idx="304">
                    <c:v>7.8164042082964305E-2</c:v>
                  </c:pt>
                  <c:pt idx="305">
                    <c:v>7.6755018919240595E-2</c:v>
                  </c:pt>
                  <c:pt idx="306">
                    <c:v>7.884121877405087E-2</c:v>
                  </c:pt>
                  <c:pt idx="307">
                    <c:v>6.9330240087976697E-2</c:v>
                  </c:pt>
                  <c:pt idx="308">
                    <c:v>8.4981015556714543E-2</c:v>
                  </c:pt>
                  <c:pt idx="309">
                    <c:v>8.0158844315332545E-2</c:v>
                  </c:pt>
                  <c:pt idx="310">
                    <c:v>0.10269484175940798</c:v>
                  </c:pt>
                  <c:pt idx="311">
                    <c:v>7.2508914290004223E-2</c:v>
                  </c:pt>
                  <c:pt idx="312">
                    <c:v>0.10036453817952828</c:v>
                  </c:pt>
                  <c:pt idx="313">
                    <c:v>0.11194371477567554</c:v>
                  </c:pt>
                  <c:pt idx="314">
                    <c:v>8.734340749783763E-2</c:v>
                  </c:pt>
                  <c:pt idx="315">
                    <c:v>0.10808628766318215</c:v>
                  </c:pt>
                  <c:pt idx="316">
                    <c:v>0.12295309555195459</c:v>
                  </c:pt>
                  <c:pt idx="317">
                    <c:v>9.686667353431494E-2</c:v>
                  </c:pt>
                  <c:pt idx="318">
                    <c:v>7.3024747603989526E-2</c:v>
                  </c:pt>
                  <c:pt idx="319">
                    <c:v>7.6108724178960391E-2</c:v>
                  </c:pt>
                  <c:pt idx="320">
                    <c:v>7.8659180755788372E-2</c:v>
                  </c:pt>
                  <c:pt idx="321">
                    <c:v>8.5359164939339899E-2</c:v>
                  </c:pt>
                  <c:pt idx="322">
                    <c:v>9.8453588512096138E-2</c:v>
                  </c:pt>
                  <c:pt idx="323">
                    <c:v>0.10546611105377886</c:v>
                  </c:pt>
                  <c:pt idx="324">
                    <c:v>8.2258445691771917E-2</c:v>
                  </c:pt>
                  <c:pt idx="325">
                    <c:v>7.4055431864491192E-2</c:v>
                  </c:pt>
                  <c:pt idx="326">
                    <c:v>0.10276799997169231</c:v>
                  </c:pt>
                  <c:pt idx="327">
                    <c:v>6.4295222068269653E-2</c:v>
                  </c:pt>
                  <c:pt idx="328">
                    <c:v>0.10490489665488366</c:v>
                  </c:pt>
                  <c:pt idx="329">
                    <c:v>9.5698551153762773E-2</c:v>
                  </c:pt>
                  <c:pt idx="330">
                    <c:v>7.3350404693409144E-2</c:v>
                  </c:pt>
                  <c:pt idx="331">
                    <c:v>8.0758755467106674E-2</c:v>
                  </c:pt>
                  <c:pt idx="332">
                    <c:v>6.6856992477838537E-2</c:v>
                  </c:pt>
                  <c:pt idx="333">
                    <c:v>5.1653760362590832E-2</c:v>
                  </c:pt>
                  <c:pt idx="334">
                    <c:v>9.4729286900710433E-2</c:v>
                  </c:pt>
                  <c:pt idx="335">
                    <c:v>7.4874232428908574E-2</c:v>
                  </c:pt>
                  <c:pt idx="336">
                    <c:v>0.1175613671297427</c:v>
                  </c:pt>
                  <c:pt idx="337">
                    <c:v>0.14132379633234243</c:v>
                  </c:pt>
                  <c:pt idx="338">
                    <c:v>0.11050164682344986</c:v>
                  </c:pt>
                  <c:pt idx="339">
                    <c:v>0.10189942561216173</c:v>
                  </c:pt>
                  <c:pt idx="340">
                    <c:v>8.2599213491681728E-2</c:v>
                  </c:pt>
                  <c:pt idx="341">
                    <c:v>7.4672776907726821E-2</c:v>
                  </c:pt>
                  <c:pt idx="342">
                    <c:v>5.7013941842271584E-2</c:v>
                  </c:pt>
                  <c:pt idx="343">
                    <c:v>6.4092092192138836E-2</c:v>
                  </c:pt>
                  <c:pt idx="344">
                    <c:v>8.9946392860616384E-2</c:v>
                  </c:pt>
                  <c:pt idx="345">
                    <c:v>8.4932811346274631E-2</c:v>
                  </c:pt>
                  <c:pt idx="346">
                    <c:v>0.104227417998463</c:v>
                  </c:pt>
                  <c:pt idx="347">
                    <c:v>0.10009197575785544</c:v>
                  </c:pt>
                  <c:pt idx="348">
                    <c:v>0.11270725385664639</c:v>
                  </c:pt>
                  <c:pt idx="349">
                    <c:v>0.12177642102300269</c:v>
                  </c:pt>
                  <c:pt idx="350">
                    <c:v>0.10703941577425066</c:v>
                  </c:pt>
                  <c:pt idx="351">
                    <c:v>7.2093302312932747E-2</c:v>
                  </c:pt>
                  <c:pt idx="352">
                    <c:v>8.7082448161370354E-2</c:v>
                  </c:pt>
                  <c:pt idx="353">
                    <c:v>9.3651794186191933E-2</c:v>
                  </c:pt>
                  <c:pt idx="354">
                    <c:v>6.4843969437987925E-2</c:v>
                  </c:pt>
                  <c:pt idx="355">
                    <c:v>6.7768085289746788E-2</c:v>
                  </c:pt>
                  <c:pt idx="356">
                    <c:v>5.7619035055765815E-2</c:v>
                  </c:pt>
                  <c:pt idx="357">
                    <c:v>5.4385853671203424E-2</c:v>
                  </c:pt>
                  <c:pt idx="358">
                    <c:v>0.10307553962355467</c:v>
                  </c:pt>
                  <c:pt idx="359">
                    <c:v>9.6296210735522872E-2</c:v>
                  </c:pt>
                  <c:pt idx="360">
                    <c:v>8.2216372727361681E-2</c:v>
                  </c:pt>
                  <c:pt idx="361">
                    <c:v>6.146780014402211E-2</c:v>
                  </c:pt>
                  <c:pt idx="362">
                    <c:v>8.0597491744501829E-2</c:v>
                  </c:pt>
                  <c:pt idx="363">
                    <c:v>9.8528719367256268E-2</c:v>
                  </c:pt>
                  <c:pt idx="364">
                    <c:v>9.4268078270473482E-2</c:v>
                  </c:pt>
                  <c:pt idx="365">
                    <c:v>5.2640274541341639E-2</c:v>
                  </c:pt>
                  <c:pt idx="366">
                    <c:v>6.3629856485486316E-2</c:v>
                  </c:pt>
                  <c:pt idx="367">
                    <c:v>8.5936261726616225E-2</c:v>
                  </c:pt>
                  <c:pt idx="368">
                    <c:v>7.494265530788205E-2</c:v>
                  </c:pt>
                  <c:pt idx="369">
                    <c:v>6.6626286018630868E-2</c:v>
                  </c:pt>
                  <c:pt idx="370">
                    <c:v>6.5383751031811016E-2</c:v>
                  </c:pt>
                  <c:pt idx="371">
                    <c:v>8.1415473417948872E-2</c:v>
                  </c:pt>
                  <c:pt idx="372">
                    <c:v>8.2569904689018286E-2</c:v>
                  </c:pt>
                  <c:pt idx="373">
                    <c:v>8.8242446238654113E-2</c:v>
                  </c:pt>
                  <c:pt idx="374">
                    <c:v>9.1967147838593194E-2</c:v>
                  </c:pt>
                  <c:pt idx="375">
                    <c:v>0.10080636964177166</c:v>
                  </c:pt>
                  <c:pt idx="376">
                    <c:v>0.10394424265349232</c:v>
                  </c:pt>
                  <c:pt idx="377">
                    <c:v>5.9701050857458568E-2</c:v>
                  </c:pt>
                  <c:pt idx="378">
                    <c:v>8.8684562477956863E-2</c:v>
                  </c:pt>
                  <c:pt idx="379">
                    <c:v>7.2903231273040839E-2</c:v>
                  </c:pt>
                  <c:pt idx="380">
                    <c:v>6.3304789969486283E-2</c:v>
                  </c:pt>
                  <c:pt idx="381">
                    <c:v>7.0651834492614363E-2</c:v>
                  </c:pt>
                  <c:pt idx="382">
                    <c:v>6.143463405412021E-2</c:v>
                  </c:pt>
                  <c:pt idx="383">
                    <c:v>9.2606500081383672E-2</c:v>
                  </c:pt>
                  <c:pt idx="384">
                    <c:v>4.7483502916722327E-2</c:v>
                  </c:pt>
                  <c:pt idx="385">
                    <c:v>7.0223250550862815E-2</c:v>
                  </c:pt>
                  <c:pt idx="386">
                    <c:v>7.7783021950730849E-2</c:v>
                  </c:pt>
                  <c:pt idx="387">
                    <c:v>0.11060427298264865</c:v>
                  </c:pt>
                  <c:pt idx="388">
                    <c:v>8.1262361314535847E-2</c:v>
                  </c:pt>
                  <c:pt idx="389">
                    <c:v>6.8603498821160888E-2</c:v>
                  </c:pt>
                </c:numCache>
              </c:numRef>
            </c:plus>
            <c:minus>
              <c:numRef>
                <c:f>pooled!$BB$4:$BB$393</c:f>
                <c:numCache>
                  <c:formatCode>General</c:formatCode>
                  <c:ptCount val="390"/>
                  <c:pt idx="0">
                    <c:v>0.11252859734733991</c:v>
                  </c:pt>
                  <c:pt idx="1">
                    <c:v>0.11907695571593868</c:v>
                  </c:pt>
                  <c:pt idx="2">
                    <c:v>0.13321224148540442</c:v>
                  </c:pt>
                  <c:pt idx="3">
                    <c:v>0.1190134359987661</c:v>
                  </c:pt>
                  <c:pt idx="4">
                    <c:v>0.10050736919562846</c:v>
                  </c:pt>
                  <c:pt idx="5">
                    <c:v>0.12978864255438946</c:v>
                  </c:pt>
                  <c:pt idx="6">
                    <c:v>0.11973286838929065</c:v>
                  </c:pt>
                  <c:pt idx="7">
                    <c:v>0.12244400255882799</c:v>
                  </c:pt>
                  <c:pt idx="8">
                    <c:v>0.12523543101621942</c:v>
                  </c:pt>
                  <c:pt idx="9">
                    <c:v>0.11980446851225988</c:v>
                  </c:pt>
                  <c:pt idx="10">
                    <c:v>0.1031928728587318</c:v>
                  </c:pt>
                  <c:pt idx="11">
                    <c:v>8.5639736068833072E-2</c:v>
                  </c:pt>
                  <c:pt idx="12">
                    <c:v>6.5895600970570567E-2</c:v>
                  </c:pt>
                  <c:pt idx="13">
                    <c:v>9.8726337402791117E-2</c:v>
                  </c:pt>
                  <c:pt idx="14">
                    <c:v>0.12472633869553826</c:v>
                  </c:pt>
                  <c:pt idx="15">
                    <c:v>8.7309056161882809E-2</c:v>
                  </c:pt>
                  <c:pt idx="16">
                    <c:v>6.2798850909112469E-2</c:v>
                  </c:pt>
                  <c:pt idx="17">
                    <c:v>7.9402184758634808E-2</c:v>
                  </c:pt>
                  <c:pt idx="18">
                    <c:v>6.8746947544724921E-2</c:v>
                  </c:pt>
                  <c:pt idx="19">
                    <c:v>8.1989527694182551E-2</c:v>
                  </c:pt>
                  <c:pt idx="20">
                    <c:v>0.10378371437121919</c:v>
                  </c:pt>
                  <c:pt idx="21">
                    <c:v>6.1517763458692414E-2</c:v>
                  </c:pt>
                  <c:pt idx="22">
                    <c:v>9.3046021895923078E-2</c:v>
                  </c:pt>
                  <c:pt idx="23">
                    <c:v>0.10247202139548238</c:v>
                  </c:pt>
                  <c:pt idx="24">
                    <c:v>9.1325083541370922E-2</c:v>
                  </c:pt>
                  <c:pt idx="25">
                    <c:v>7.7595874714621163E-2</c:v>
                  </c:pt>
                  <c:pt idx="26">
                    <c:v>9.0701253151389161E-2</c:v>
                  </c:pt>
                  <c:pt idx="27">
                    <c:v>0.10705118958076366</c:v>
                  </c:pt>
                  <c:pt idx="28">
                    <c:v>8.0074124868679E-2</c:v>
                  </c:pt>
                  <c:pt idx="29">
                    <c:v>0.13610158193812705</c:v>
                  </c:pt>
                  <c:pt idx="30">
                    <c:v>0.13806291184189382</c:v>
                  </c:pt>
                  <c:pt idx="31">
                    <c:v>0.13919483808041311</c:v>
                  </c:pt>
                  <c:pt idx="32">
                    <c:v>0.12710325159356314</c:v>
                  </c:pt>
                  <c:pt idx="33">
                    <c:v>0.14961436411064405</c:v>
                  </c:pt>
                  <c:pt idx="34">
                    <c:v>0.13335874173127529</c:v>
                  </c:pt>
                  <c:pt idx="35">
                    <c:v>0.12227892066120048</c:v>
                  </c:pt>
                  <c:pt idx="36">
                    <c:v>0.15387308295009111</c:v>
                  </c:pt>
                  <c:pt idx="37">
                    <c:v>0.14408107257195482</c:v>
                  </c:pt>
                  <c:pt idx="38">
                    <c:v>0.12702634566768808</c:v>
                  </c:pt>
                  <c:pt idx="39">
                    <c:v>0.12720169857832964</c:v>
                  </c:pt>
                  <c:pt idx="40">
                    <c:v>0.11365662098481916</c:v>
                  </c:pt>
                  <c:pt idx="41">
                    <c:v>0.1137659784537333</c:v>
                  </c:pt>
                  <c:pt idx="42">
                    <c:v>0.15311458292746177</c:v>
                  </c:pt>
                  <c:pt idx="43">
                    <c:v>0.14899110754089545</c:v>
                  </c:pt>
                  <c:pt idx="44">
                    <c:v>0.11061583420911221</c:v>
                  </c:pt>
                  <c:pt idx="45">
                    <c:v>0.11500471562026951</c:v>
                  </c:pt>
                  <c:pt idx="46">
                    <c:v>0.12111184902703574</c:v>
                  </c:pt>
                  <c:pt idx="47">
                    <c:v>8.9074782025718419E-2</c:v>
                  </c:pt>
                  <c:pt idx="48">
                    <c:v>0.10388853389449358</c:v>
                  </c:pt>
                  <c:pt idx="49">
                    <c:v>7.9383405504200907E-2</c:v>
                  </c:pt>
                  <c:pt idx="50">
                    <c:v>6.6757485251628237E-2</c:v>
                  </c:pt>
                  <c:pt idx="51">
                    <c:v>6.6056385273140436E-2</c:v>
                  </c:pt>
                  <c:pt idx="52">
                    <c:v>7.1482869142250549E-2</c:v>
                  </c:pt>
                  <c:pt idx="53">
                    <c:v>6.931843936034307E-2</c:v>
                  </c:pt>
                  <c:pt idx="54">
                    <c:v>6.8643293453264989E-2</c:v>
                  </c:pt>
                  <c:pt idx="55">
                    <c:v>8.0055916380206496E-2</c:v>
                  </c:pt>
                  <c:pt idx="56">
                    <c:v>7.4289461846308288E-2</c:v>
                  </c:pt>
                  <c:pt idx="57">
                    <c:v>9.737720692899858E-2</c:v>
                  </c:pt>
                  <c:pt idx="58">
                    <c:v>9.141293627233088E-2</c:v>
                  </c:pt>
                  <c:pt idx="59">
                    <c:v>7.6286968311048545E-2</c:v>
                  </c:pt>
                  <c:pt idx="60">
                    <c:v>9.579666923813758E-2</c:v>
                  </c:pt>
                  <c:pt idx="61">
                    <c:v>9.3775406355404226E-2</c:v>
                  </c:pt>
                  <c:pt idx="62">
                    <c:v>5.949362599548675E-2</c:v>
                  </c:pt>
                  <c:pt idx="63">
                    <c:v>7.7347763315424672E-2</c:v>
                  </c:pt>
                  <c:pt idx="64">
                    <c:v>6.3273830500946579E-2</c:v>
                  </c:pt>
                  <c:pt idx="65">
                    <c:v>5.2653426785658534E-2</c:v>
                  </c:pt>
                  <c:pt idx="66">
                    <c:v>0.10666141807636302</c:v>
                  </c:pt>
                  <c:pt idx="67">
                    <c:v>7.9917066703583131E-2</c:v>
                  </c:pt>
                  <c:pt idx="68">
                    <c:v>8.1712256716647072E-2</c:v>
                  </c:pt>
                  <c:pt idx="69">
                    <c:v>6.7711751428874936E-2</c:v>
                  </c:pt>
                  <c:pt idx="70">
                    <c:v>5.6421126004325715E-2</c:v>
                  </c:pt>
                  <c:pt idx="71">
                    <c:v>7.9590284005529019E-2</c:v>
                  </c:pt>
                  <c:pt idx="72">
                    <c:v>7.5645832300560018E-2</c:v>
                  </c:pt>
                  <c:pt idx="73">
                    <c:v>8.9259821630875411E-2</c:v>
                  </c:pt>
                  <c:pt idx="74">
                    <c:v>8.6383184829063209E-2</c:v>
                  </c:pt>
                  <c:pt idx="75">
                    <c:v>8.5354534645769836E-2</c:v>
                  </c:pt>
                  <c:pt idx="76">
                    <c:v>9.4433625880666894E-2</c:v>
                  </c:pt>
                  <c:pt idx="77">
                    <c:v>0.10217534724480294</c:v>
                  </c:pt>
                  <c:pt idx="78">
                    <c:v>0.10384801601038399</c:v>
                  </c:pt>
                  <c:pt idx="79">
                    <c:v>0.10962961668060021</c:v>
                  </c:pt>
                  <c:pt idx="80">
                    <c:v>7.7416697613915328E-2</c:v>
                  </c:pt>
                  <c:pt idx="81">
                    <c:v>7.0341998784007195E-2</c:v>
                  </c:pt>
                  <c:pt idx="82">
                    <c:v>6.8934066498283486E-2</c:v>
                  </c:pt>
                  <c:pt idx="83">
                    <c:v>8.4042050373968211E-2</c:v>
                  </c:pt>
                  <c:pt idx="84">
                    <c:v>8.1763479528429647E-2</c:v>
                  </c:pt>
                  <c:pt idx="85">
                    <c:v>7.295068003227699E-2</c:v>
                  </c:pt>
                  <c:pt idx="86">
                    <c:v>5.1285826292800589E-2</c:v>
                  </c:pt>
                  <c:pt idx="87">
                    <c:v>0.10376942120768416</c:v>
                  </c:pt>
                  <c:pt idx="88">
                    <c:v>0.10201581734533298</c:v>
                  </c:pt>
                  <c:pt idx="89">
                    <c:v>8.8057239870932141E-2</c:v>
                  </c:pt>
                  <c:pt idx="90">
                    <c:v>6.372415162244105E-2</c:v>
                  </c:pt>
                  <c:pt idx="91">
                    <c:v>9.0893530338100839E-2</c:v>
                  </c:pt>
                  <c:pt idx="92">
                    <c:v>0.10441597907219961</c:v>
                  </c:pt>
                  <c:pt idx="93">
                    <c:v>8.5691313037263558E-2</c:v>
                  </c:pt>
                  <c:pt idx="94">
                    <c:v>8.5309382699179925E-2</c:v>
                  </c:pt>
                  <c:pt idx="95">
                    <c:v>8.8544987246112192E-2</c:v>
                  </c:pt>
                  <c:pt idx="96">
                    <c:v>7.4546676576735152E-2</c:v>
                  </c:pt>
                  <c:pt idx="97">
                    <c:v>6.7877374765458548E-2</c:v>
                  </c:pt>
                  <c:pt idx="98">
                    <c:v>9.9002596735406401E-2</c:v>
                  </c:pt>
                  <c:pt idx="99">
                    <c:v>6.9696974477108695E-2</c:v>
                  </c:pt>
                  <c:pt idx="100">
                    <c:v>0.1173124168899683</c:v>
                  </c:pt>
                  <c:pt idx="101">
                    <c:v>9.7569665751896767E-2</c:v>
                  </c:pt>
                  <c:pt idx="102">
                    <c:v>7.370361647034758E-2</c:v>
                  </c:pt>
                  <c:pt idx="103">
                    <c:v>7.8006953361397943E-2</c:v>
                  </c:pt>
                  <c:pt idx="104">
                    <c:v>8.8805039129248711E-2</c:v>
                  </c:pt>
                  <c:pt idx="105">
                    <c:v>7.153350361999232E-2</c:v>
                  </c:pt>
                  <c:pt idx="106">
                    <c:v>8.8833945752337676E-2</c:v>
                  </c:pt>
                  <c:pt idx="107">
                    <c:v>9.5022240186445464E-2</c:v>
                  </c:pt>
                  <c:pt idx="108">
                    <c:v>4.9891790229688614E-2</c:v>
                  </c:pt>
                  <c:pt idx="109">
                    <c:v>6.2655664884922982E-2</c:v>
                  </c:pt>
                  <c:pt idx="110">
                    <c:v>8.0901637450497318E-2</c:v>
                  </c:pt>
                  <c:pt idx="111">
                    <c:v>0.10649327298311659</c:v>
                  </c:pt>
                  <c:pt idx="112">
                    <c:v>0.1035621526895659</c:v>
                  </c:pt>
                  <c:pt idx="113">
                    <c:v>7.7472385779278341E-2</c:v>
                  </c:pt>
                  <c:pt idx="114">
                    <c:v>7.1453261194668632E-2</c:v>
                  </c:pt>
                  <c:pt idx="115">
                    <c:v>9.1937875493125529E-2</c:v>
                  </c:pt>
                  <c:pt idx="116">
                    <c:v>9.1390208561746775E-2</c:v>
                  </c:pt>
                  <c:pt idx="117">
                    <c:v>7.5382557161736377E-2</c:v>
                  </c:pt>
                  <c:pt idx="118">
                    <c:v>8.0338245819871909E-2</c:v>
                  </c:pt>
                  <c:pt idx="119">
                    <c:v>6.1323527862023122E-2</c:v>
                  </c:pt>
                  <c:pt idx="120">
                    <c:v>6.2193812975847682E-2</c:v>
                  </c:pt>
                  <c:pt idx="121">
                    <c:v>8.1085586408636362E-2</c:v>
                  </c:pt>
                  <c:pt idx="122">
                    <c:v>5.7930160189628294E-2</c:v>
                  </c:pt>
                  <c:pt idx="123">
                    <c:v>7.1533582342685462E-2</c:v>
                  </c:pt>
                  <c:pt idx="124">
                    <c:v>0.10731783543768719</c:v>
                  </c:pt>
                  <c:pt idx="125">
                    <c:v>9.0758446654519986E-2</c:v>
                  </c:pt>
                  <c:pt idx="126">
                    <c:v>8.1883476737533614E-2</c:v>
                  </c:pt>
                  <c:pt idx="127">
                    <c:v>7.8988852740897675E-2</c:v>
                  </c:pt>
                  <c:pt idx="128">
                    <c:v>7.5624438724021067E-2</c:v>
                  </c:pt>
                  <c:pt idx="129">
                    <c:v>0.10277322376956842</c:v>
                  </c:pt>
                  <c:pt idx="130">
                    <c:v>9.0928414138415806E-2</c:v>
                  </c:pt>
                  <c:pt idx="131">
                    <c:v>7.5570126412893041E-2</c:v>
                  </c:pt>
                  <c:pt idx="132">
                    <c:v>0.10387688416285781</c:v>
                  </c:pt>
                  <c:pt idx="133">
                    <c:v>9.4823110003082065E-2</c:v>
                  </c:pt>
                  <c:pt idx="134">
                    <c:v>8.2353388054104318E-2</c:v>
                  </c:pt>
                  <c:pt idx="135">
                    <c:v>0.10606034148235392</c:v>
                  </c:pt>
                  <c:pt idx="136">
                    <c:v>0.11544564354851468</c:v>
                  </c:pt>
                  <c:pt idx="137">
                    <c:v>9.1400932839823423E-2</c:v>
                  </c:pt>
                  <c:pt idx="138">
                    <c:v>7.4869664866164379E-2</c:v>
                  </c:pt>
                  <c:pt idx="139">
                    <c:v>6.6318633354816248E-2</c:v>
                  </c:pt>
                  <c:pt idx="140">
                    <c:v>6.0503025218628763E-2</c:v>
                  </c:pt>
                  <c:pt idx="141">
                    <c:v>8.6784537706025483E-2</c:v>
                  </c:pt>
                  <c:pt idx="142">
                    <c:v>7.282708085463932E-2</c:v>
                  </c:pt>
                  <c:pt idx="143">
                    <c:v>7.4971259602690993E-2</c:v>
                  </c:pt>
                  <c:pt idx="144">
                    <c:v>7.1416464587246875E-2</c:v>
                  </c:pt>
                  <c:pt idx="145">
                    <c:v>7.1697070145329694E-2</c:v>
                  </c:pt>
                  <c:pt idx="146">
                    <c:v>5.6911552634174016E-2</c:v>
                  </c:pt>
                  <c:pt idx="147">
                    <c:v>4.4169885746039486E-2</c:v>
                  </c:pt>
                  <c:pt idx="148">
                    <c:v>4.6141365455094709E-2</c:v>
                  </c:pt>
                  <c:pt idx="149">
                    <c:v>6.8637963624404691E-2</c:v>
                  </c:pt>
                  <c:pt idx="150">
                    <c:v>9.5184861870430446E-2</c:v>
                  </c:pt>
                  <c:pt idx="151">
                    <c:v>9.7282934849226052E-2</c:v>
                  </c:pt>
                  <c:pt idx="152">
                    <c:v>8.6585275993897357E-2</c:v>
                  </c:pt>
                  <c:pt idx="153">
                    <c:v>0.11614464300925635</c:v>
                  </c:pt>
                  <c:pt idx="154">
                    <c:v>4.980925047700286E-2</c:v>
                  </c:pt>
                  <c:pt idx="155">
                    <c:v>9.7931340712188619E-2</c:v>
                  </c:pt>
                  <c:pt idx="156">
                    <c:v>7.1108521905790964E-2</c:v>
                  </c:pt>
                  <c:pt idx="157">
                    <c:v>9.7719460954522303E-2</c:v>
                  </c:pt>
                  <c:pt idx="158">
                    <c:v>9.923188519393078E-2</c:v>
                  </c:pt>
                  <c:pt idx="159">
                    <c:v>6.7132720574375748E-2</c:v>
                  </c:pt>
                  <c:pt idx="160">
                    <c:v>8.6173084720828963E-2</c:v>
                  </c:pt>
                  <c:pt idx="161">
                    <c:v>8.4670787711385864E-2</c:v>
                  </c:pt>
                  <c:pt idx="162">
                    <c:v>0.11085235801631758</c:v>
                  </c:pt>
                  <c:pt idx="163">
                    <c:v>0.10047308625003019</c:v>
                  </c:pt>
                  <c:pt idx="164">
                    <c:v>0.14143659167055697</c:v>
                  </c:pt>
                  <c:pt idx="165">
                    <c:v>0.14418064943575881</c:v>
                  </c:pt>
                  <c:pt idx="166">
                    <c:v>6.0645200581211006E-2</c:v>
                  </c:pt>
                  <c:pt idx="167">
                    <c:v>6.5629674388598833E-2</c:v>
                  </c:pt>
                  <c:pt idx="168">
                    <c:v>6.5912768340459907E-2</c:v>
                  </c:pt>
                  <c:pt idx="169">
                    <c:v>8.9213664051732713E-2</c:v>
                  </c:pt>
                  <c:pt idx="170">
                    <c:v>6.9013797478651079E-2</c:v>
                  </c:pt>
                  <c:pt idx="171">
                    <c:v>9.2797606523634127E-2</c:v>
                  </c:pt>
                  <c:pt idx="172">
                    <c:v>0.10949299237297254</c:v>
                  </c:pt>
                  <c:pt idx="173">
                    <c:v>8.4494466228459519E-2</c:v>
                  </c:pt>
                  <c:pt idx="174">
                    <c:v>7.4290921111505107E-2</c:v>
                  </c:pt>
                  <c:pt idx="175">
                    <c:v>9.8795295199393424E-2</c:v>
                  </c:pt>
                  <c:pt idx="176">
                    <c:v>9.2089296632632489E-2</c:v>
                  </c:pt>
                  <c:pt idx="177">
                    <c:v>0.11905498623524638</c:v>
                  </c:pt>
                  <c:pt idx="178">
                    <c:v>8.1425166143924047E-2</c:v>
                  </c:pt>
                  <c:pt idx="179">
                    <c:v>9.3642923249690771E-2</c:v>
                  </c:pt>
                  <c:pt idx="180">
                    <c:v>0.12002734232348806</c:v>
                  </c:pt>
                  <c:pt idx="181">
                    <c:v>8.2345285715366104E-2</c:v>
                  </c:pt>
                  <c:pt idx="182">
                    <c:v>7.4873151004977295E-2</c:v>
                  </c:pt>
                  <c:pt idx="183">
                    <c:v>7.0457796259354916E-2</c:v>
                  </c:pt>
                  <c:pt idx="184">
                    <c:v>7.7892139390235399E-2</c:v>
                  </c:pt>
                  <c:pt idx="185">
                    <c:v>9.4481738254735603E-2</c:v>
                  </c:pt>
                  <c:pt idx="186">
                    <c:v>0.10352861078592004</c:v>
                  </c:pt>
                  <c:pt idx="187">
                    <c:v>5.4588211151466948E-2</c:v>
                  </c:pt>
                  <c:pt idx="188">
                    <c:v>8.6869247211606049E-2</c:v>
                  </c:pt>
                  <c:pt idx="189">
                    <c:v>9.695086263883422E-2</c:v>
                  </c:pt>
                  <c:pt idx="190">
                    <c:v>0.11881423132628774</c:v>
                  </c:pt>
                  <c:pt idx="191">
                    <c:v>0.10466609686560739</c:v>
                  </c:pt>
                  <c:pt idx="192">
                    <c:v>0.10084793116846621</c:v>
                  </c:pt>
                  <c:pt idx="193">
                    <c:v>8.3511272903843484E-2</c:v>
                  </c:pt>
                  <c:pt idx="194">
                    <c:v>5.8762443502752754E-2</c:v>
                  </c:pt>
                  <c:pt idx="195">
                    <c:v>9.6826390900143805E-2</c:v>
                  </c:pt>
                  <c:pt idx="196">
                    <c:v>0.10552487109179293</c:v>
                  </c:pt>
                  <c:pt idx="197">
                    <c:v>0.11572541039945029</c:v>
                  </c:pt>
                  <c:pt idx="198">
                    <c:v>9.2214352937198332E-2</c:v>
                  </c:pt>
                  <c:pt idx="199">
                    <c:v>4.4631657681787298E-2</c:v>
                  </c:pt>
                  <c:pt idx="200">
                    <c:v>3.5232090783256051E-2</c:v>
                  </c:pt>
                  <c:pt idx="201">
                    <c:v>7.8422879950608218E-2</c:v>
                  </c:pt>
                  <c:pt idx="202">
                    <c:v>6.5980533697599708E-2</c:v>
                  </c:pt>
                  <c:pt idx="203">
                    <c:v>5.7361121426124193E-2</c:v>
                  </c:pt>
                  <c:pt idx="204">
                    <c:v>7.0170380669000373E-2</c:v>
                  </c:pt>
                  <c:pt idx="205">
                    <c:v>6.2882555824490968E-2</c:v>
                  </c:pt>
                  <c:pt idx="206">
                    <c:v>7.4861999765157311E-2</c:v>
                  </c:pt>
                  <c:pt idx="207">
                    <c:v>6.0524860229563042E-2</c:v>
                  </c:pt>
                  <c:pt idx="208">
                    <c:v>8.4252816208963882E-2</c:v>
                  </c:pt>
                  <c:pt idx="209">
                    <c:v>7.3578907473542135E-2</c:v>
                  </c:pt>
                  <c:pt idx="210">
                    <c:v>6.687672437123604E-2</c:v>
                  </c:pt>
                  <c:pt idx="211">
                    <c:v>9.4537173224146148E-2</c:v>
                  </c:pt>
                  <c:pt idx="212">
                    <c:v>7.9267805053056528E-2</c:v>
                  </c:pt>
                  <c:pt idx="213">
                    <c:v>6.0266308566497978E-2</c:v>
                  </c:pt>
                  <c:pt idx="214">
                    <c:v>6.1055313967224689E-2</c:v>
                  </c:pt>
                  <c:pt idx="215">
                    <c:v>0.11099408768038078</c:v>
                  </c:pt>
                  <c:pt idx="216">
                    <c:v>6.4658095534757862E-2</c:v>
                  </c:pt>
                  <c:pt idx="217">
                    <c:v>8.342456112554561E-2</c:v>
                  </c:pt>
                  <c:pt idx="218">
                    <c:v>8.4681641630833568E-2</c:v>
                  </c:pt>
                  <c:pt idx="219">
                    <c:v>9.7967895528549925E-2</c:v>
                  </c:pt>
                  <c:pt idx="220">
                    <c:v>0.12556231828249614</c:v>
                  </c:pt>
                  <c:pt idx="221">
                    <c:v>7.9054380976104358E-2</c:v>
                  </c:pt>
                  <c:pt idx="222">
                    <c:v>0.11621842082210487</c:v>
                  </c:pt>
                  <c:pt idx="223">
                    <c:v>9.37303860963868E-2</c:v>
                  </c:pt>
                  <c:pt idx="224">
                    <c:v>9.8294184908715346E-2</c:v>
                  </c:pt>
                  <c:pt idx="225">
                    <c:v>8.4203348142362272E-2</c:v>
                  </c:pt>
                  <c:pt idx="226">
                    <c:v>5.9594194602352844E-2</c:v>
                  </c:pt>
                  <c:pt idx="227">
                    <c:v>8.4387874737889834E-2</c:v>
                  </c:pt>
                  <c:pt idx="228">
                    <c:v>6.0522506874581675E-2</c:v>
                  </c:pt>
                  <c:pt idx="229">
                    <c:v>6.3906996967184812E-2</c:v>
                  </c:pt>
                  <c:pt idx="230">
                    <c:v>6.6365086240561519E-2</c:v>
                  </c:pt>
                  <c:pt idx="231">
                    <c:v>7.1617277687607464E-2</c:v>
                  </c:pt>
                  <c:pt idx="232">
                    <c:v>6.8646676996241399E-2</c:v>
                  </c:pt>
                  <c:pt idx="233">
                    <c:v>7.1807407039999133E-2</c:v>
                  </c:pt>
                  <c:pt idx="234">
                    <c:v>8.1872626922197544E-2</c:v>
                  </c:pt>
                  <c:pt idx="235">
                    <c:v>7.1962241212692263E-2</c:v>
                  </c:pt>
                  <c:pt idx="236">
                    <c:v>7.8768036254266996E-2</c:v>
                  </c:pt>
                  <c:pt idx="237">
                    <c:v>8.3038219986553724E-2</c:v>
                  </c:pt>
                  <c:pt idx="238">
                    <c:v>0.10603543394197386</c:v>
                  </c:pt>
                  <c:pt idx="239">
                    <c:v>7.1887058760054995E-2</c:v>
                  </c:pt>
                  <c:pt idx="240">
                    <c:v>0.11784108100520294</c:v>
                  </c:pt>
                  <c:pt idx="241">
                    <c:v>7.2447185918259008E-2</c:v>
                  </c:pt>
                  <c:pt idx="242">
                    <c:v>0.12510999213696947</c:v>
                  </c:pt>
                  <c:pt idx="243">
                    <c:v>7.2894458423643588E-2</c:v>
                  </c:pt>
                  <c:pt idx="244">
                    <c:v>3.7838203114035296E-2</c:v>
                  </c:pt>
                  <c:pt idx="245">
                    <c:v>7.2091785281338375E-2</c:v>
                  </c:pt>
                  <c:pt idx="246">
                    <c:v>5.1974877563370069E-2</c:v>
                  </c:pt>
                  <c:pt idx="247">
                    <c:v>6.9025306624059632E-2</c:v>
                  </c:pt>
                  <c:pt idx="248">
                    <c:v>6.645691510788479E-2</c:v>
                  </c:pt>
                  <c:pt idx="249">
                    <c:v>8.5066954430678535E-2</c:v>
                  </c:pt>
                  <c:pt idx="250">
                    <c:v>7.1409281114523396E-2</c:v>
                  </c:pt>
                  <c:pt idx="251">
                    <c:v>7.3483657694974974E-2</c:v>
                  </c:pt>
                  <c:pt idx="252">
                    <c:v>8.579627505246791E-2</c:v>
                  </c:pt>
                  <c:pt idx="253">
                    <c:v>9.7894498715646774E-2</c:v>
                  </c:pt>
                  <c:pt idx="254">
                    <c:v>0.10114739654098985</c:v>
                  </c:pt>
                  <c:pt idx="255">
                    <c:v>5.0501811148641128E-2</c:v>
                  </c:pt>
                  <c:pt idx="256">
                    <c:v>8.9131607204053442E-2</c:v>
                  </c:pt>
                  <c:pt idx="257">
                    <c:v>7.9723026057961555E-2</c:v>
                  </c:pt>
                  <c:pt idx="258">
                    <c:v>4.446515510980923E-2</c:v>
                  </c:pt>
                  <c:pt idx="259">
                    <c:v>7.3507149166154348E-2</c:v>
                  </c:pt>
                  <c:pt idx="260">
                    <c:v>6.8425937021886651E-2</c:v>
                  </c:pt>
                  <c:pt idx="261">
                    <c:v>8.4392338024086827E-2</c:v>
                  </c:pt>
                  <c:pt idx="262">
                    <c:v>6.4258361628207403E-2</c:v>
                  </c:pt>
                  <c:pt idx="263">
                    <c:v>9.1979098690733646E-2</c:v>
                  </c:pt>
                  <c:pt idx="264">
                    <c:v>9.3110618033909118E-2</c:v>
                  </c:pt>
                  <c:pt idx="265">
                    <c:v>8.6409467278496591E-2</c:v>
                  </c:pt>
                  <c:pt idx="266">
                    <c:v>7.0485221962844305E-2</c:v>
                  </c:pt>
                  <c:pt idx="267">
                    <c:v>0.1040727050157383</c:v>
                  </c:pt>
                  <c:pt idx="268">
                    <c:v>6.3136753281262073E-2</c:v>
                  </c:pt>
                  <c:pt idx="269">
                    <c:v>5.7821681211996809E-2</c:v>
                  </c:pt>
                  <c:pt idx="270">
                    <c:v>5.7983549129877708E-2</c:v>
                  </c:pt>
                  <c:pt idx="271">
                    <c:v>7.3485376302384248E-2</c:v>
                  </c:pt>
                  <c:pt idx="272">
                    <c:v>6.4636125002223641E-2</c:v>
                  </c:pt>
                  <c:pt idx="273">
                    <c:v>9.548222347641408E-2</c:v>
                  </c:pt>
                  <c:pt idx="274">
                    <c:v>6.3550932161026183E-2</c:v>
                  </c:pt>
                  <c:pt idx="275">
                    <c:v>0.10974692685695329</c:v>
                  </c:pt>
                  <c:pt idx="276">
                    <c:v>7.4861523129053767E-2</c:v>
                  </c:pt>
                  <c:pt idx="277">
                    <c:v>8.7429126275012398E-2</c:v>
                  </c:pt>
                  <c:pt idx="278">
                    <c:v>9.3973736223199558E-2</c:v>
                  </c:pt>
                  <c:pt idx="279">
                    <c:v>8.0981623273931214E-2</c:v>
                  </c:pt>
                  <c:pt idx="280">
                    <c:v>9.5777826744814012E-2</c:v>
                  </c:pt>
                  <c:pt idx="281">
                    <c:v>7.8936738191817374E-2</c:v>
                  </c:pt>
                  <c:pt idx="282">
                    <c:v>8.2030918467343367E-2</c:v>
                  </c:pt>
                  <c:pt idx="283">
                    <c:v>8.3370768372010712E-2</c:v>
                  </c:pt>
                  <c:pt idx="284">
                    <c:v>4.6572628940335127E-2</c:v>
                  </c:pt>
                  <c:pt idx="285">
                    <c:v>5.7909948160567451E-2</c:v>
                  </c:pt>
                  <c:pt idx="286">
                    <c:v>0.10132618455021944</c:v>
                  </c:pt>
                  <c:pt idx="287">
                    <c:v>8.3866565044260349E-2</c:v>
                  </c:pt>
                  <c:pt idx="288">
                    <c:v>7.0284274997105226E-2</c:v>
                  </c:pt>
                  <c:pt idx="289">
                    <c:v>5.4011855402216348E-2</c:v>
                  </c:pt>
                  <c:pt idx="290">
                    <c:v>8.8316733574634779E-2</c:v>
                  </c:pt>
                  <c:pt idx="291">
                    <c:v>0.108104450753552</c:v>
                  </c:pt>
                  <c:pt idx="292">
                    <c:v>9.8106563988997586E-2</c:v>
                  </c:pt>
                  <c:pt idx="293">
                    <c:v>0.10008078892509106</c:v>
                  </c:pt>
                  <c:pt idx="294">
                    <c:v>7.279205421311935E-2</c:v>
                  </c:pt>
                  <c:pt idx="295">
                    <c:v>6.2243655309297263E-2</c:v>
                  </c:pt>
                  <c:pt idx="296">
                    <c:v>7.7665100614982219E-2</c:v>
                  </c:pt>
                  <c:pt idx="297">
                    <c:v>6.3889202694662361E-2</c:v>
                  </c:pt>
                  <c:pt idx="298">
                    <c:v>8.3076349931429858E-2</c:v>
                  </c:pt>
                  <c:pt idx="299">
                    <c:v>7.1982792381163827E-2</c:v>
                  </c:pt>
                  <c:pt idx="300">
                    <c:v>5.0355996992223893E-2</c:v>
                  </c:pt>
                  <c:pt idx="301">
                    <c:v>6.3355549731797023E-2</c:v>
                  </c:pt>
                  <c:pt idx="302">
                    <c:v>6.6155322428404162E-2</c:v>
                  </c:pt>
                  <c:pt idx="303">
                    <c:v>7.4361874022114083E-2</c:v>
                  </c:pt>
                  <c:pt idx="304">
                    <c:v>7.8164042082964305E-2</c:v>
                  </c:pt>
                  <c:pt idx="305">
                    <c:v>7.6755018919240595E-2</c:v>
                  </c:pt>
                  <c:pt idx="306">
                    <c:v>7.884121877405087E-2</c:v>
                  </c:pt>
                  <c:pt idx="307">
                    <c:v>6.9330240087976697E-2</c:v>
                  </c:pt>
                  <c:pt idx="308">
                    <c:v>8.4981015556714543E-2</c:v>
                  </c:pt>
                  <c:pt idx="309">
                    <c:v>8.0158844315332545E-2</c:v>
                  </c:pt>
                  <c:pt idx="310">
                    <c:v>0.10269484175940798</c:v>
                  </c:pt>
                  <c:pt idx="311">
                    <c:v>7.2508914290004223E-2</c:v>
                  </c:pt>
                  <c:pt idx="312">
                    <c:v>0.10036453817952828</c:v>
                  </c:pt>
                  <c:pt idx="313">
                    <c:v>0.11194371477567554</c:v>
                  </c:pt>
                  <c:pt idx="314">
                    <c:v>8.734340749783763E-2</c:v>
                  </c:pt>
                  <c:pt idx="315">
                    <c:v>0.10808628766318215</c:v>
                  </c:pt>
                  <c:pt idx="316">
                    <c:v>0.12295309555195459</c:v>
                  </c:pt>
                  <c:pt idx="317">
                    <c:v>9.686667353431494E-2</c:v>
                  </c:pt>
                  <c:pt idx="318">
                    <c:v>7.3024747603989526E-2</c:v>
                  </c:pt>
                  <c:pt idx="319">
                    <c:v>7.6108724178960391E-2</c:v>
                  </c:pt>
                  <c:pt idx="320">
                    <c:v>7.8659180755788372E-2</c:v>
                  </c:pt>
                  <c:pt idx="321">
                    <c:v>8.5359164939339899E-2</c:v>
                  </c:pt>
                  <c:pt idx="322">
                    <c:v>9.8453588512096138E-2</c:v>
                  </c:pt>
                  <c:pt idx="323">
                    <c:v>0.10546611105377886</c:v>
                  </c:pt>
                  <c:pt idx="324">
                    <c:v>8.2258445691771917E-2</c:v>
                  </c:pt>
                  <c:pt idx="325">
                    <c:v>7.4055431864491192E-2</c:v>
                  </c:pt>
                  <c:pt idx="326">
                    <c:v>0.10276799997169231</c:v>
                  </c:pt>
                  <c:pt idx="327">
                    <c:v>6.4295222068269653E-2</c:v>
                  </c:pt>
                  <c:pt idx="328">
                    <c:v>0.10490489665488366</c:v>
                  </c:pt>
                  <c:pt idx="329">
                    <c:v>9.5698551153762773E-2</c:v>
                  </c:pt>
                  <c:pt idx="330">
                    <c:v>7.3350404693409144E-2</c:v>
                  </c:pt>
                  <c:pt idx="331">
                    <c:v>8.0758755467106674E-2</c:v>
                  </c:pt>
                  <c:pt idx="332">
                    <c:v>6.6856992477838537E-2</c:v>
                  </c:pt>
                  <c:pt idx="333">
                    <c:v>5.1653760362590832E-2</c:v>
                  </c:pt>
                  <c:pt idx="334">
                    <c:v>9.4729286900710433E-2</c:v>
                  </c:pt>
                  <c:pt idx="335">
                    <c:v>7.4874232428908574E-2</c:v>
                  </c:pt>
                  <c:pt idx="336">
                    <c:v>0.1175613671297427</c:v>
                  </c:pt>
                  <c:pt idx="337">
                    <c:v>0.14132379633234243</c:v>
                  </c:pt>
                  <c:pt idx="338">
                    <c:v>0.11050164682344986</c:v>
                  </c:pt>
                  <c:pt idx="339">
                    <c:v>0.10189942561216173</c:v>
                  </c:pt>
                  <c:pt idx="340">
                    <c:v>8.2599213491681728E-2</c:v>
                  </c:pt>
                  <c:pt idx="341">
                    <c:v>7.4672776907726821E-2</c:v>
                  </c:pt>
                  <c:pt idx="342">
                    <c:v>5.7013941842271584E-2</c:v>
                  </c:pt>
                  <c:pt idx="343">
                    <c:v>6.4092092192138836E-2</c:v>
                  </c:pt>
                  <c:pt idx="344">
                    <c:v>8.9946392860616384E-2</c:v>
                  </c:pt>
                  <c:pt idx="345">
                    <c:v>8.4932811346274631E-2</c:v>
                  </c:pt>
                  <c:pt idx="346">
                    <c:v>0.104227417998463</c:v>
                  </c:pt>
                  <c:pt idx="347">
                    <c:v>0.10009197575785544</c:v>
                  </c:pt>
                  <c:pt idx="348">
                    <c:v>0.11270725385664639</c:v>
                  </c:pt>
                  <c:pt idx="349">
                    <c:v>0.12177642102300269</c:v>
                  </c:pt>
                  <c:pt idx="350">
                    <c:v>0.10703941577425066</c:v>
                  </c:pt>
                  <c:pt idx="351">
                    <c:v>7.2093302312932747E-2</c:v>
                  </c:pt>
                  <c:pt idx="352">
                    <c:v>8.7082448161370354E-2</c:v>
                  </c:pt>
                  <c:pt idx="353">
                    <c:v>9.3651794186191933E-2</c:v>
                  </c:pt>
                  <c:pt idx="354">
                    <c:v>6.4843969437987925E-2</c:v>
                  </c:pt>
                  <c:pt idx="355">
                    <c:v>6.7768085289746788E-2</c:v>
                  </c:pt>
                  <c:pt idx="356">
                    <c:v>5.7619035055765815E-2</c:v>
                  </c:pt>
                  <c:pt idx="357">
                    <c:v>5.4385853671203424E-2</c:v>
                  </c:pt>
                  <c:pt idx="358">
                    <c:v>0.10307553962355467</c:v>
                  </c:pt>
                  <c:pt idx="359">
                    <c:v>9.6296210735522872E-2</c:v>
                  </c:pt>
                  <c:pt idx="360">
                    <c:v>8.2216372727361681E-2</c:v>
                  </c:pt>
                  <c:pt idx="361">
                    <c:v>6.146780014402211E-2</c:v>
                  </c:pt>
                  <c:pt idx="362">
                    <c:v>8.0597491744501829E-2</c:v>
                  </c:pt>
                  <c:pt idx="363">
                    <c:v>9.8528719367256268E-2</c:v>
                  </c:pt>
                  <c:pt idx="364">
                    <c:v>9.4268078270473482E-2</c:v>
                  </c:pt>
                  <c:pt idx="365">
                    <c:v>5.2640274541341639E-2</c:v>
                  </c:pt>
                  <c:pt idx="366">
                    <c:v>6.3629856485486316E-2</c:v>
                  </c:pt>
                  <c:pt idx="367">
                    <c:v>8.5936261726616225E-2</c:v>
                  </c:pt>
                  <c:pt idx="368">
                    <c:v>7.494265530788205E-2</c:v>
                  </c:pt>
                  <c:pt idx="369">
                    <c:v>6.6626286018630868E-2</c:v>
                  </c:pt>
                  <c:pt idx="370">
                    <c:v>6.5383751031811016E-2</c:v>
                  </c:pt>
                  <c:pt idx="371">
                    <c:v>8.1415473417948872E-2</c:v>
                  </c:pt>
                  <c:pt idx="372">
                    <c:v>8.2569904689018286E-2</c:v>
                  </c:pt>
                  <c:pt idx="373">
                    <c:v>8.8242446238654113E-2</c:v>
                  </c:pt>
                  <c:pt idx="374">
                    <c:v>9.1967147838593194E-2</c:v>
                  </c:pt>
                  <c:pt idx="375">
                    <c:v>0.10080636964177166</c:v>
                  </c:pt>
                  <c:pt idx="376">
                    <c:v>0.10394424265349232</c:v>
                  </c:pt>
                  <c:pt idx="377">
                    <c:v>5.9701050857458568E-2</c:v>
                  </c:pt>
                  <c:pt idx="378">
                    <c:v>8.8684562477956863E-2</c:v>
                  </c:pt>
                  <c:pt idx="379">
                    <c:v>7.2903231273040839E-2</c:v>
                  </c:pt>
                  <c:pt idx="380">
                    <c:v>6.3304789969486283E-2</c:v>
                  </c:pt>
                  <c:pt idx="381">
                    <c:v>7.0651834492614363E-2</c:v>
                  </c:pt>
                  <c:pt idx="382">
                    <c:v>6.143463405412021E-2</c:v>
                  </c:pt>
                  <c:pt idx="383">
                    <c:v>9.2606500081383672E-2</c:v>
                  </c:pt>
                  <c:pt idx="384">
                    <c:v>4.7483502916722327E-2</c:v>
                  </c:pt>
                  <c:pt idx="385">
                    <c:v>7.0223250550862815E-2</c:v>
                  </c:pt>
                  <c:pt idx="386">
                    <c:v>7.7783021950730849E-2</c:v>
                  </c:pt>
                  <c:pt idx="387">
                    <c:v>0.11060427298264865</c:v>
                  </c:pt>
                  <c:pt idx="388">
                    <c:v>8.1262361314535847E-2</c:v>
                  </c:pt>
                  <c:pt idx="389">
                    <c:v>6.8603498821160888E-2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pooled!$AX$4:$AX$393</c:f>
              <c:numCache>
                <c:formatCode>General</c:formatCode>
                <c:ptCount val="390"/>
                <c:pt idx="0">
                  <c:v>1.6940083333333329</c:v>
                </c:pt>
                <c:pt idx="1">
                  <c:v>2.0847250000000002</c:v>
                </c:pt>
                <c:pt idx="2">
                  <c:v>1.9958583333333333</c:v>
                </c:pt>
                <c:pt idx="3">
                  <c:v>2.0857416666666668</c:v>
                </c:pt>
                <c:pt idx="4">
                  <c:v>1.9901333333333333</c:v>
                </c:pt>
                <c:pt idx="5">
                  <c:v>1.9644416666666666</c:v>
                </c:pt>
                <c:pt idx="6">
                  <c:v>2.0507500000000003</c:v>
                </c:pt>
                <c:pt idx="7">
                  <c:v>1.9832166666666666</c:v>
                </c:pt>
                <c:pt idx="8">
                  <c:v>1.9154999999999998</c:v>
                </c:pt>
                <c:pt idx="9">
                  <c:v>1.9000583333333332</c:v>
                </c:pt>
                <c:pt idx="10">
                  <c:v>1.8665583333333331</c:v>
                </c:pt>
                <c:pt idx="11">
                  <c:v>1.8497000000000001</c:v>
                </c:pt>
                <c:pt idx="12">
                  <c:v>1.8954500000000003</c:v>
                </c:pt>
                <c:pt idx="13">
                  <c:v>1.8754</c:v>
                </c:pt>
                <c:pt idx="14">
                  <c:v>1.8922749999999997</c:v>
                </c:pt>
                <c:pt idx="15">
                  <c:v>2.0969500000000001</c:v>
                </c:pt>
                <c:pt idx="16">
                  <c:v>1.8086416666666667</c:v>
                </c:pt>
                <c:pt idx="17">
                  <c:v>1.6269833333333334</c:v>
                </c:pt>
                <c:pt idx="18">
                  <c:v>1.5607083333333334</c:v>
                </c:pt>
                <c:pt idx="19">
                  <c:v>1.5689500000000001</c:v>
                </c:pt>
                <c:pt idx="20">
                  <c:v>1.5638833333333333</c:v>
                </c:pt>
                <c:pt idx="21">
                  <c:v>1.6037583333333334</c:v>
                </c:pt>
                <c:pt idx="22">
                  <c:v>1.5808416666666665</c:v>
                </c:pt>
                <c:pt idx="23">
                  <c:v>1.5008958333333335</c:v>
                </c:pt>
                <c:pt idx="24">
                  <c:v>1.5904166666666668</c:v>
                </c:pt>
                <c:pt idx="25">
                  <c:v>1.5777500000000002</c:v>
                </c:pt>
                <c:pt idx="26">
                  <c:v>1.7212666666666665</c:v>
                </c:pt>
                <c:pt idx="27">
                  <c:v>1.6672416666666665</c:v>
                </c:pt>
                <c:pt idx="28">
                  <c:v>1.5837750000000002</c:v>
                </c:pt>
                <c:pt idx="29">
                  <c:v>1.6444999999999999</c:v>
                </c:pt>
                <c:pt idx="30">
                  <c:v>1.7232333333333336</c:v>
                </c:pt>
                <c:pt idx="31">
                  <c:v>1.8508416666666665</c:v>
                </c:pt>
                <c:pt idx="32">
                  <c:v>1.6823333333333332</c:v>
                </c:pt>
                <c:pt idx="33">
                  <c:v>1.7725416666666665</c:v>
                </c:pt>
                <c:pt idx="34">
                  <c:v>1.6584358333333336</c:v>
                </c:pt>
                <c:pt idx="35">
                  <c:v>1.6903725000000003</c:v>
                </c:pt>
                <c:pt idx="36">
                  <c:v>1.8251333333333335</c:v>
                </c:pt>
                <c:pt idx="37">
                  <c:v>1.7390249999999998</c:v>
                </c:pt>
                <c:pt idx="38">
                  <c:v>1.8711916666666664</c:v>
                </c:pt>
                <c:pt idx="39">
                  <c:v>1.8585999999999998</c:v>
                </c:pt>
                <c:pt idx="40">
                  <c:v>1.8102916666666669</c:v>
                </c:pt>
                <c:pt idx="41">
                  <c:v>1.8604166666666666</c:v>
                </c:pt>
                <c:pt idx="42">
                  <c:v>1.8587666666666667</c:v>
                </c:pt>
                <c:pt idx="43">
                  <c:v>1.9313166666666666</c:v>
                </c:pt>
                <c:pt idx="44">
                  <c:v>1.8263333333333334</c:v>
                </c:pt>
                <c:pt idx="45">
                  <c:v>1.8087416666666665</c:v>
                </c:pt>
                <c:pt idx="46">
                  <c:v>1.8445166666666666</c:v>
                </c:pt>
                <c:pt idx="47">
                  <c:v>1.8484833333333335</c:v>
                </c:pt>
                <c:pt idx="48">
                  <c:v>2.0026333333333337</c:v>
                </c:pt>
                <c:pt idx="49">
                  <c:v>1.8648583333333335</c:v>
                </c:pt>
                <c:pt idx="50">
                  <c:v>1.7988249999999997</c:v>
                </c:pt>
                <c:pt idx="51">
                  <c:v>1.7444833333333332</c:v>
                </c:pt>
                <c:pt idx="52">
                  <c:v>1.7096166666666666</c:v>
                </c:pt>
                <c:pt idx="53">
                  <c:v>1.5722833333333333</c:v>
                </c:pt>
                <c:pt idx="54">
                  <c:v>1.6895416666666667</c:v>
                </c:pt>
                <c:pt idx="55">
                  <c:v>1.726566666666667</c:v>
                </c:pt>
                <c:pt idx="56">
                  <c:v>1.5893666666666668</c:v>
                </c:pt>
                <c:pt idx="57">
                  <c:v>1.7246166666666662</c:v>
                </c:pt>
                <c:pt idx="58">
                  <c:v>1.7570916666666669</c:v>
                </c:pt>
                <c:pt idx="59">
                  <c:v>1.760975</c:v>
                </c:pt>
                <c:pt idx="60">
                  <c:v>1.6565750000000001</c:v>
                </c:pt>
                <c:pt idx="61">
                  <c:v>1.6131250000000001</c:v>
                </c:pt>
                <c:pt idx="62">
                  <c:v>1.647475</c:v>
                </c:pt>
                <c:pt idx="63">
                  <c:v>1.7187833333333333</c:v>
                </c:pt>
                <c:pt idx="64">
                  <c:v>1.7193666666666669</c:v>
                </c:pt>
                <c:pt idx="65">
                  <c:v>1.6127750000000001</c:v>
                </c:pt>
                <c:pt idx="66">
                  <c:v>1.6518499999999998</c:v>
                </c:pt>
                <c:pt idx="67">
                  <c:v>1.6566166666666671</c:v>
                </c:pt>
                <c:pt idx="68">
                  <c:v>1.7015250000000002</c:v>
                </c:pt>
                <c:pt idx="69">
                  <c:v>1.6123916666666664</c:v>
                </c:pt>
                <c:pt idx="70">
                  <c:v>1.6439833333333331</c:v>
                </c:pt>
                <c:pt idx="71">
                  <c:v>1.6308166666666668</c:v>
                </c:pt>
                <c:pt idx="72">
                  <c:v>1.7128833333333331</c:v>
                </c:pt>
                <c:pt idx="73">
                  <c:v>1.6911000000000003</c:v>
                </c:pt>
                <c:pt idx="74">
                  <c:v>1.7067500000000002</c:v>
                </c:pt>
                <c:pt idx="75">
                  <c:v>1.7383916666666668</c:v>
                </c:pt>
                <c:pt idx="76">
                  <c:v>1.7135999999999998</c:v>
                </c:pt>
                <c:pt idx="77">
                  <c:v>1.767508333333333</c:v>
                </c:pt>
                <c:pt idx="78">
                  <c:v>1.7267166666666667</c:v>
                </c:pt>
                <c:pt idx="79">
                  <c:v>1.7901166666666668</c:v>
                </c:pt>
                <c:pt idx="80">
                  <c:v>1.7210583333333336</c:v>
                </c:pt>
                <c:pt idx="81">
                  <c:v>1.7639833333333337</c:v>
                </c:pt>
                <c:pt idx="82">
                  <c:v>1.7075916666666668</c:v>
                </c:pt>
                <c:pt idx="83">
                  <c:v>1.8099749999999999</c:v>
                </c:pt>
                <c:pt idx="84">
                  <c:v>1.7794916666666667</c:v>
                </c:pt>
                <c:pt idx="85">
                  <c:v>1.7822666666666669</c:v>
                </c:pt>
                <c:pt idx="86">
                  <c:v>1.6603916666666667</c:v>
                </c:pt>
                <c:pt idx="87">
                  <c:v>1.7156666666666667</c:v>
                </c:pt>
                <c:pt idx="88">
                  <c:v>1.7839750000000001</c:v>
                </c:pt>
                <c:pt idx="89">
                  <c:v>1.7540083333333332</c:v>
                </c:pt>
                <c:pt idx="90">
                  <c:v>1.7067500000000004</c:v>
                </c:pt>
                <c:pt idx="91">
                  <c:v>1.7459083333333334</c:v>
                </c:pt>
                <c:pt idx="92">
                  <c:v>1.8223250000000002</c:v>
                </c:pt>
                <c:pt idx="93">
                  <c:v>1.702958333333334</c:v>
                </c:pt>
                <c:pt idx="94">
                  <c:v>1.6726750000000001</c:v>
                </c:pt>
                <c:pt idx="95">
                  <c:v>1.7289083333333333</c:v>
                </c:pt>
                <c:pt idx="96">
                  <c:v>1.7208249999999998</c:v>
                </c:pt>
                <c:pt idx="97">
                  <c:v>1.6705166666666669</c:v>
                </c:pt>
                <c:pt idx="98">
                  <c:v>1.7503916666666666</c:v>
                </c:pt>
                <c:pt idx="99">
                  <c:v>1.6761083333333329</c:v>
                </c:pt>
                <c:pt idx="100">
                  <c:v>1.6471833333333332</c:v>
                </c:pt>
                <c:pt idx="101">
                  <c:v>1.6719158333333335</c:v>
                </c:pt>
                <c:pt idx="102">
                  <c:v>1.6708666666666667</c:v>
                </c:pt>
                <c:pt idx="103">
                  <c:v>1.6563499999999998</c:v>
                </c:pt>
                <c:pt idx="104">
                  <c:v>1.7085166666666669</c:v>
                </c:pt>
                <c:pt idx="105">
                  <c:v>1.7955750000000001</c:v>
                </c:pt>
                <c:pt idx="106">
                  <c:v>1.6726416666666666</c:v>
                </c:pt>
                <c:pt idx="107">
                  <c:v>1.6265916666666664</c:v>
                </c:pt>
                <c:pt idx="108">
                  <c:v>1.5845166666666666</c:v>
                </c:pt>
                <c:pt idx="109">
                  <c:v>1.5864083333333332</c:v>
                </c:pt>
                <c:pt idx="110">
                  <c:v>1.5935016666666666</c:v>
                </c:pt>
                <c:pt idx="111">
                  <c:v>1.5745083333333332</c:v>
                </c:pt>
                <c:pt idx="112">
                  <c:v>1.6625500000000002</c:v>
                </c:pt>
                <c:pt idx="113">
                  <c:v>1.582465</c:v>
                </c:pt>
                <c:pt idx="114">
                  <c:v>1.5105333333333333</c:v>
                </c:pt>
                <c:pt idx="115">
                  <c:v>1.5925075</c:v>
                </c:pt>
                <c:pt idx="116">
                  <c:v>1.5820416666666668</c:v>
                </c:pt>
                <c:pt idx="117">
                  <c:v>1.5352499999999998</c:v>
                </c:pt>
                <c:pt idx="118">
                  <c:v>1.6246733333333332</c:v>
                </c:pt>
                <c:pt idx="119">
                  <c:v>1.5963083333333337</c:v>
                </c:pt>
                <c:pt idx="120">
                  <c:v>1.4900583333333335</c:v>
                </c:pt>
                <c:pt idx="121">
                  <c:v>1.5387666666666664</c:v>
                </c:pt>
                <c:pt idx="122">
                  <c:v>1.6160166666666667</c:v>
                </c:pt>
                <c:pt idx="123">
                  <c:v>1.5601083333333332</c:v>
                </c:pt>
                <c:pt idx="124">
                  <c:v>1.7259499999999994</c:v>
                </c:pt>
                <c:pt idx="125">
                  <c:v>1.6358983333333335</c:v>
                </c:pt>
                <c:pt idx="126">
                  <c:v>1.6100833333333335</c:v>
                </c:pt>
                <c:pt idx="127">
                  <c:v>1.6520416666666666</c:v>
                </c:pt>
                <c:pt idx="128">
                  <c:v>1.6601833333333333</c:v>
                </c:pt>
                <c:pt idx="129">
                  <c:v>1.6279583333333336</c:v>
                </c:pt>
                <c:pt idx="130">
                  <c:v>1.6560350000000001</c:v>
                </c:pt>
                <c:pt idx="131">
                  <c:v>1.50108</c:v>
                </c:pt>
                <c:pt idx="132">
                  <c:v>1.6149816666666668</c:v>
                </c:pt>
                <c:pt idx="133">
                  <c:v>1.6428916666666664</c:v>
                </c:pt>
                <c:pt idx="134">
                  <c:v>1.7248416666666666</c:v>
                </c:pt>
                <c:pt idx="135">
                  <c:v>1.6084833333333333</c:v>
                </c:pt>
                <c:pt idx="136">
                  <c:v>1.660349166666667</c:v>
                </c:pt>
                <c:pt idx="137">
                  <c:v>1.5456083333333333</c:v>
                </c:pt>
                <c:pt idx="138">
                  <c:v>1.5291666666666666</c:v>
                </c:pt>
                <c:pt idx="139">
                  <c:v>1.5864583333333331</c:v>
                </c:pt>
                <c:pt idx="140">
                  <c:v>1.5602</c:v>
                </c:pt>
                <c:pt idx="141">
                  <c:v>1.5739499999999997</c:v>
                </c:pt>
                <c:pt idx="142">
                  <c:v>1.5294583333333331</c:v>
                </c:pt>
                <c:pt idx="143">
                  <c:v>1.6317583333333336</c:v>
                </c:pt>
                <c:pt idx="144">
                  <c:v>1.5629666666666664</c:v>
                </c:pt>
                <c:pt idx="145">
                  <c:v>1.6065249999999998</c:v>
                </c:pt>
                <c:pt idx="146">
                  <c:v>1.4938166666666666</c:v>
                </c:pt>
                <c:pt idx="147">
                  <c:v>1.5587749999999998</c:v>
                </c:pt>
                <c:pt idx="148">
                  <c:v>1.6043000000000001</c:v>
                </c:pt>
                <c:pt idx="149">
                  <c:v>1.6365666666666667</c:v>
                </c:pt>
                <c:pt idx="150">
                  <c:v>1.6702666666666666</c:v>
                </c:pt>
                <c:pt idx="151">
                  <c:v>1.6828750000000001</c:v>
                </c:pt>
                <c:pt idx="152">
                  <c:v>1.677325</c:v>
                </c:pt>
                <c:pt idx="153">
                  <c:v>1.752458333333333</c:v>
                </c:pt>
                <c:pt idx="154">
                  <c:v>1.6648416666666666</c:v>
                </c:pt>
                <c:pt idx="155">
                  <c:v>1.7636916666666671</c:v>
                </c:pt>
                <c:pt idx="156">
                  <c:v>1.6390416666666665</c:v>
                </c:pt>
                <c:pt idx="157">
                  <c:v>1.7296750000000001</c:v>
                </c:pt>
                <c:pt idx="158">
                  <c:v>1.7120916666666666</c:v>
                </c:pt>
                <c:pt idx="159">
                  <c:v>1.6457333333333333</c:v>
                </c:pt>
                <c:pt idx="160">
                  <c:v>1.7305499999999998</c:v>
                </c:pt>
                <c:pt idx="161">
                  <c:v>1.8968750000000003</c:v>
                </c:pt>
                <c:pt idx="162">
                  <c:v>1.8800166666666664</c:v>
                </c:pt>
                <c:pt idx="163">
                  <c:v>1.8909000000000002</c:v>
                </c:pt>
                <c:pt idx="164">
                  <c:v>1.8494583333333334</c:v>
                </c:pt>
                <c:pt idx="165">
                  <c:v>1.8720833333333335</c:v>
                </c:pt>
                <c:pt idx="166">
                  <c:v>1.7357333333333334</c:v>
                </c:pt>
                <c:pt idx="167">
                  <c:v>1.6767416666666668</c:v>
                </c:pt>
                <c:pt idx="168">
                  <c:v>1.7794999999999996</c:v>
                </c:pt>
                <c:pt idx="169">
                  <c:v>1.7340166666666663</c:v>
                </c:pt>
                <c:pt idx="170">
                  <c:v>1.7017</c:v>
                </c:pt>
                <c:pt idx="171">
                  <c:v>1.762575</c:v>
                </c:pt>
                <c:pt idx="172">
                  <c:v>1.69025</c:v>
                </c:pt>
                <c:pt idx="173">
                  <c:v>1.6351833333333332</c:v>
                </c:pt>
                <c:pt idx="174">
                  <c:v>1.6401333333333337</c:v>
                </c:pt>
                <c:pt idx="175">
                  <c:v>1.6165333333333336</c:v>
                </c:pt>
                <c:pt idx="176">
                  <c:v>1.5929583333333335</c:v>
                </c:pt>
                <c:pt idx="177">
                  <c:v>1.5829666666666669</c:v>
                </c:pt>
                <c:pt idx="178">
                  <c:v>1.5461716666666667</c:v>
                </c:pt>
                <c:pt idx="179">
                  <c:v>1.5124733333333333</c:v>
                </c:pt>
                <c:pt idx="180">
                  <c:v>1.6563691666666669</c:v>
                </c:pt>
                <c:pt idx="181">
                  <c:v>1.6584750000000004</c:v>
                </c:pt>
                <c:pt idx="182">
                  <c:v>1.5377266666666667</c:v>
                </c:pt>
                <c:pt idx="183">
                  <c:v>1.5525758333333333</c:v>
                </c:pt>
                <c:pt idx="184">
                  <c:v>1.5680500000000002</c:v>
                </c:pt>
                <c:pt idx="185">
                  <c:v>1.69815</c:v>
                </c:pt>
                <c:pt idx="186">
                  <c:v>1.7230583333333336</c:v>
                </c:pt>
                <c:pt idx="187">
                  <c:v>1.6135416666666667</c:v>
                </c:pt>
                <c:pt idx="188">
                  <c:v>1.6165333333333332</c:v>
                </c:pt>
                <c:pt idx="189">
                  <c:v>1.668191666666667</c:v>
                </c:pt>
                <c:pt idx="190">
                  <c:v>1.717033333333333</c:v>
                </c:pt>
                <c:pt idx="191">
                  <c:v>1.6711616666666667</c:v>
                </c:pt>
                <c:pt idx="192">
                  <c:v>1.7339416666666665</c:v>
                </c:pt>
                <c:pt idx="193">
                  <c:v>1.6946166666666667</c:v>
                </c:pt>
                <c:pt idx="194">
                  <c:v>1.573808333333333</c:v>
                </c:pt>
                <c:pt idx="195">
                  <c:v>1.6936166666666665</c:v>
                </c:pt>
                <c:pt idx="196">
                  <c:v>1.6607949999999996</c:v>
                </c:pt>
                <c:pt idx="197">
                  <c:v>1.7139800000000003</c:v>
                </c:pt>
                <c:pt idx="198">
                  <c:v>1.6255083333333336</c:v>
                </c:pt>
                <c:pt idx="199">
                  <c:v>1.6048249999999999</c:v>
                </c:pt>
                <c:pt idx="200">
                  <c:v>1.6061916666666669</c:v>
                </c:pt>
                <c:pt idx="201">
                  <c:v>1.6449083333333332</c:v>
                </c:pt>
                <c:pt idx="202">
                  <c:v>1.6154416666666671</c:v>
                </c:pt>
                <c:pt idx="203">
                  <c:v>1.5783916666666669</c:v>
                </c:pt>
                <c:pt idx="204">
                  <c:v>1.5961333333333332</c:v>
                </c:pt>
                <c:pt idx="205">
                  <c:v>1.5502083333333332</c:v>
                </c:pt>
                <c:pt idx="206">
                  <c:v>1.5416916666666667</c:v>
                </c:pt>
                <c:pt idx="207">
                  <c:v>1.5424583333333333</c:v>
                </c:pt>
                <c:pt idx="208">
                  <c:v>1.6002916666666664</c:v>
                </c:pt>
                <c:pt idx="209">
                  <c:v>1.5422749999999998</c:v>
                </c:pt>
                <c:pt idx="210">
                  <c:v>1.5285333333333331</c:v>
                </c:pt>
                <c:pt idx="211">
                  <c:v>1.6221999999999996</c:v>
                </c:pt>
                <c:pt idx="212">
                  <c:v>1.6882083333333331</c:v>
                </c:pt>
                <c:pt idx="213">
                  <c:v>1.6367916666666664</c:v>
                </c:pt>
                <c:pt idx="214">
                  <c:v>1.6020000000000001</c:v>
                </c:pt>
                <c:pt idx="215">
                  <c:v>1.7194499999999999</c:v>
                </c:pt>
                <c:pt idx="216">
                  <c:v>1.5977499999999998</c:v>
                </c:pt>
                <c:pt idx="217">
                  <c:v>1.6020166666666666</c:v>
                </c:pt>
                <c:pt idx="218">
                  <c:v>1.5759833333333333</c:v>
                </c:pt>
                <c:pt idx="219">
                  <c:v>1.6162916666666669</c:v>
                </c:pt>
                <c:pt idx="220">
                  <c:v>1.6101216666666665</c:v>
                </c:pt>
                <c:pt idx="221">
                  <c:v>1.5086000000000004</c:v>
                </c:pt>
                <c:pt idx="222">
                  <c:v>1.5353166666666667</c:v>
                </c:pt>
                <c:pt idx="223">
                  <c:v>1.6020833333333335</c:v>
                </c:pt>
                <c:pt idx="224">
                  <c:v>1.5883433333333332</c:v>
                </c:pt>
                <c:pt idx="225">
                  <c:v>1.5701666666666665</c:v>
                </c:pt>
                <c:pt idx="226">
                  <c:v>1.6176999999999999</c:v>
                </c:pt>
                <c:pt idx="227">
                  <c:v>1.6064083333333334</c:v>
                </c:pt>
                <c:pt idx="228">
                  <c:v>1.6716333333333335</c:v>
                </c:pt>
                <c:pt idx="229">
                  <c:v>1.6465249999999996</c:v>
                </c:pt>
                <c:pt idx="230">
                  <c:v>1.6406833333333335</c:v>
                </c:pt>
                <c:pt idx="231">
                  <c:v>1.5976083333333333</c:v>
                </c:pt>
                <c:pt idx="232">
                  <c:v>1.6481666666666666</c:v>
                </c:pt>
                <c:pt idx="233">
                  <c:v>1.6357583333333334</c:v>
                </c:pt>
                <c:pt idx="234">
                  <c:v>1.6484583333333334</c:v>
                </c:pt>
                <c:pt idx="235">
                  <c:v>1.6365416666666663</c:v>
                </c:pt>
                <c:pt idx="236">
                  <c:v>1.6239666666666668</c:v>
                </c:pt>
                <c:pt idx="237">
                  <c:v>1.7063583333333334</c:v>
                </c:pt>
                <c:pt idx="238">
                  <c:v>1.6784583333333332</c:v>
                </c:pt>
                <c:pt idx="239">
                  <c:v>1.5326833333333338</c:v>
                </c:pt>
                <c:pt idx="240">
                  <c:v>1.5664083333333332</c:v>
                </c:pt>
                <c:pt idx="241">
                  <c:v>1.6362333333333332</c:v>
                </c:pt>
                <c:pt idx="242">
                  <c:v>1.5911308333333336</c:v>
                </c:pt>
                <c:pt idx="243">
                  <c:v>1.4692091666666665</c:v>
                </c:pt>
                <c:pt idx="244">
                  <c:v>1.5460416666666668</c:v>
                </c:pt>
                <c:pt idx="245">
                  <c:v>1.629933333333333</c:v>
                </c:pt>
                <c:pt idx="246">
                  <c:v>1.650825</c:v>
                </c:pt>
                <c:pt idx="247">
                  <c:v>1.5973499999999998</c:v>
                </c:pt>
                <c:pt idx="248">
                  <c:v>1.4984333333333331</c:v>
                </c:pt>
                <c:pt idx="249">
                  <c:v>1.6051583333333335</c:v>
                </c:pt>
                <c:pt idx="250">
                  <c:v>1.659683333333333</c:v>
                </c:pt>
                <c:pt idx="251">
                  <c:v>1.5823083333333336</c:v>
                </c:pt>
                <c:pt idx="252">
                  <c:v>1.5290450000000002</c:v>
                </c:pt>
                <c:pt idx="253">
                  <c:v>1.6308</c:v>
                </c:pt>
                <c:pt idx="254">
                  <c:v>1.7352083333333332</c:v>
                </c:pt>
                <c:pt idx="255">
                  <c:v>1.5533666666666663</c:v>
                </c:pt>
                <c:pt idx="256">
                  <c:v>1.6913083333333336</c:v>
                </c:pt>
                <c:pt idx="257">
                  <c:v>1.5297833333333333</c:v>
                </c:pt>
                <c:pt idx="258">
                  <c:v>1.5176749999999999</c:v>
                </c:pt>
                <c:pt idx="259">
                  <c:v>1.610241666666667</c:v>
                </c:pt>
                <c:pt idx="260">
                  <c:v>1.6443416666666668</c:v>
                </c:pt>
                <c:pt idx="261">
                  <c:v>1.6430666666666667</c:v>
                </c:pt>
                <c:pt idx="262">
                  <c:v>1.6644916666666665</c:v>
                </c:pt>
                <c:pt idx="263">
                  <c:v>1.6008666666666664</c:v>
                </c:pt>
                <c:pt idx="264">
                  <c:v>1.5801583333333336</c:v>
                </c:pt>
                <c:pt idx="265">
                  <c:v>1.6237833333333331</c:v>
                </c:pt>
                <c:pt idx="266">
                  <c:v>1.6344000000000003</c:v>
                </c:pt>
                <c:pt idx="267">
                  <c:v>1.6919333333333333</c:v>
                </c:pt>
                <c:pt idx="268">
                  <c:v>1.6816083333333334</c:v>
                </c:pt>
                <c:pt idx="269">
                  <c:v>1.6706000000000001</c:v>
                </c:pt>
                <c:pt idx="270">
                  <c:v>1.6792</c:v>
                </c:pt>
                <c:pt idx="271">
                  <c:v>1.6577500000000001</c:v>
                </c:pt>
                <c:pt idx="272">
                  <c:v>1.6236249999999999</c:v>
                </c:pt>
                <c:pt idx="273">
                  <c:v>1.6019000000000003</c:v>
                </c:pt>
                <c:pt idx="274">
                  <c:v>1.6192416666666667</c:v>
                </c:pt>
                <c:pt idx="275">
                  <c:v>1.7275499999999999</c:v>
                </c:pt>
                <c:pt idx="276">
                  <c:v>1.7847416666666671</c:v>
                </c:pt>
                <c:pt idx="277">
                  <c:v>1.6417000000000002</c:v>
                </c:pt>
                <c:pt idx="278">
                  <c:v>1.6099083333333333</c:v>
                </c:pt>
                <c:pt idx="279">
                  <c:v>1.7067833333333331</c:v>
                </c:pt>
                <c:pt idx="280">
                  <c:v>1.6065166666666666</c:v>
                </c:pt>
                <c:pt idx="281">
                  <c:v>1.6583000000000003</c:v>
                </c:pt>
                <c:pt idx="282">
                  <c:v>1.5461583333333335</c:v>
                </c:pt>
                <c:pt idx="283">
                  <c:v>1.5817749999999997</c:v>
                </c:pt>
                <c:pt idx="284">
                  <c:v>1.6655083333333334</c:v>
                </c:pt>
                <c:pt idx="285">
                  <c:v>1.6629833333333333</c:v>
                </c:pt>
                <c:pt idx="286">
                  <c:v>1.713408333333333</c:v>
                </c:pt>
                <c:pt idx="287">
                  <c:v>1.6718166666666667</c:v>
                </c:pt>
                <c:pt idx="288">
                  <c:v>1.6713583333333333</c:v>
                </c:pt>
                <c:pt idx="289">
                  <c:v>1.7242416666666667</c:v>
                </c:pt>
                <c:pt idx="290">
                  <c:v>1.6686833333333331</c:v>
                </c:pt>
                <c:pt idx="291">
                  <c:v>1.7479000000000002</c:v>
                </c:pt>
                <c:pt idx="292">
                  <c:v>1.6745749999999999</c:v>
                </c:pt>
                <c:pt idx="293">
                  <c:v>1.6259916666666667</c:v>
                </c:pt>
                <c:pt idx="294">
                  <c:v>1.6036833333333333</c:v>
                </c:pt>
                <c:pt idx="295">
                  <c:v>1.6478666666666666</c:v>
                </c:pt>
                <c:pt idx="296">
                  <c:v>1.6486833333333335</c:v>
                </c:pt>
                <c:pt idx="297">
                  <c:v>1.5729583333333332</c:v>
                </c:pt>
                <c:pt idx="298">
                  <c:v>1.6187583333333331</c:v>
                </c:pt>
                <c:pt idx="299">
                  <c:v>1.6414166666666672</c:v>
                </c:pt>
                <c:pt idx="300">
                  <c:v>1.5012416666666664</c:v>
                </c:pt>
                <c:pt idx="301">
                  <c:v>1.5348499999999998</c:v>
                </c:pt>
                <c:pt idx="302">
                  <c:v>1.6648249999999998</c:v>
                </c:pt>
                <c:pt idx="303">
                  <c:v>1.6033833333333334</c:v>
                </c:pt>
                <c:pt idx="304">
                  <c:v>1.5666333333333335</c:v>
                </c:pt>
                <c:pt idx="305">
                  <c:v>1.5960666666666665</c:v>
                </c:pt>
                <c:pt idx="306">
                  <c:v>1.6483666666666668</c:v>
                </c:pt>
                <c:pt idx="307">
                  <c:v>1.5131583333333334</c:v>
                </c:pt>
                <c:pt idx="308">
                  <c:v>1.6153166666666665</c:v>
                </c:pt>
                <c:pt idx="309">
                  <c:v>1.6095749999999998</c:v>
                </c:pt>
                <c:pt idx="310">
                  <c:v>1.5964916666666669</c:v>
                </c:pt>
                <c:pt idx="311">
                  <c:v>1.66265</c:v>
                </c:pt>
                <c:pt idx="312">
                  <c:v>1.6073083333333331</c:v>
                </c:pt>
                <c:pt idx="313">
                  <c:v>1.7315833333333333</c:v>
                </c:pt>
                <c:pt idx="314">
                  <c:v>1.5486500000000001</c:v>
                </c:pt>
                <c:pt idx="315">
                  <c:v>1.612783333333333</c:v>
                </c:pt>
                <c:pt idx="316">
                  <c:v>1.7349083333333333</c:v>
                </c:pt>
                <c:pt idx="317">
                  <c:v>1.5882291666666666</c:v>
                </c:pt>
                <c:pt idx="318">
                  <c:v>1.6385833333333331</c:v>
                </c:pt>
                <c:pt idx="319">
                  <c:v>1.5870958333333329</c:v>
                </c:pt>
                <c:pt idx="320">
                  <c:v>1.6407666666666663</c:v>
                </c:pt>
                <c:pt idx="321">
                  <c:v>1.6250416666666665</c:v>
                </c:pt>
                <c:pt idx="322">
                  <c:v>1.5965999999999998</c:v>
                </c:pt>
                <c:pt idx="323">
                  <c:v>1.5866833333333334</c:v>
                </c:pt>
                <c:pt idx="324">
                  <c:v>1.5391583333333336</c:v>
                </c:pt>
                <c:pt idx="325">
                  <c:v>1.5334250000000003</c:v>
                </c:pt>
                <c:pt idx="326">
                  <c:v>1.6867000000000001</c:v>
                </c:pt>
                <c:pt idx="327">
                  <c:v>1.7192166666666664</c:v>
                </c:pt>
                <c:pt idx="328">
                  <c:v>1.6117583333333332</c:v>
                </c:pt>
                <c:pt idx="329">
                  <c:v>1.5989133333333332</c:v>
                </c:pt>
                <c:pt idx="330">
                  <c:v>1.5497666666666665</c:v>
                </c:pt>
                <c:pt idx="331">
                  <c:v>1.5608083333333334</c:v>
                </c:pt>
                <c:pt idx="332">
                  <c:v>1.5503750000000001</c:v>
                </c:pt>
                <c:pt idx="333">
                  <c:v>1.7050666666666665</c:v>
                </c:pt>
                <c:pt idx="334">
                  <c:v>1.5077916666666669</c:v>
                </c:pt>
                <c:pt idx="335">
                  <c:v>1.6486499999999999</c:v>
                </c:pt>
                <c:pt idx="336">
                  <c:v>1.6590966666666667</c:v>
                </c:pt>
                <c:pt idx="337">
                  <c:v>1.7050341666666666</c:v>
                </c:pt>
                <c:pt idx="338">
                  <c:v>1.6439308333333333</c:v>
                </c:pt>
                <c:pt idx="339">
                  <c:v>1.6419008333333329</c:v>
                </c:pt>
                <c:pt idx="340">
                  <c:v>1.5568083333333333</c:v>
                </c:pt>
                <c:pt idx="341">
                  <c:v>1.5775166666666667</c:v>
                </c:pt>
                <c:pt idx="342">
                  <c:v>1.544575</c:v>
                </c:pt>
                <c:pt idx="343">
                  <c:v>1.5046916666666668</c:v>
                </c:pt>
                <c:pt idx="344">
                  <c:v>1.5664850000000001</c:v>
                </c:pt>
                <c:pt idx="345">
                  <c:v>1.4857750000000001</c:v>
                </c:pt>
                <c:pt idx="346">
                  <c:v>1.5496866666666664</c:v>
                </c:pt>
                <c:pt idx="347">
                  <c:v>1.5708833333333334</c:v>
                </c:pt>
                <c:pt idx="348">
                  <c:v>1.5866441666666669</c:v>
                </c:pt>
                <c:pt idx="349">
                  <c:v>1.6322333333333336</c:v>
                </c:pt>
                <c:pt idx="350">
                  <c:v>1.5798466666666666</c:v>
                </c:pt>
                <c:pt idx="351">
                  <c:v>1.4381533333333332</c:v>
                </c:pt>
                <c:pt idx="352">
                  <c:v>1.5835333333333335</c:v>
                </c:pt>
                <c:pt idx="353">
                  <c:v>1.6453916666666668</c:v>
                </c:pt>
                <c:pt idx="354">
                  <c:v>1.5750416666666667</c:v>
                </c:pt>
                <c:pt idx="355">
                  <c:v>1.6560333333333332</c:v>
                </c:pt>
                <c:pt idx="356">
                  <c:v>1.563275</c:v>
                </c:pt>
                <c:pt idx="357">
                  <c:v>1.5547749999999996</c:v>
                </c:pt>
                <c:pt idx="358">
                  <c:v>1.6276666666666664</c:v>
                </c:pt>
                <c:pt idx="359">
                  <c:v>1.7042333333333335</c:v>
                </c:pt>
                <c:pt idx="360">
                  <c:v>1.6697833333333332</c:v>
                </c:pt>
                <c:pt idx="361">
                  <c:v>1.5624</c:v>
                </c:pt>
                <c:pt idx="362">
                  <c:v>1.5493583333333334</c:v>
                </c:pt>
                <c:pt idx="363">
                  <c:v>1.5445450000000001</c:v>
                </c:pt>
                <c:pt idx="364">
                  <c:v>1.5934166666666665</c:v>
                </c:pt>
                <c:pt idx="365">
                  <c:v>1.588125</c:v>
                </c:pt>
                <c:pt idx="366">
                  <c:v>1.5163000000000002</c:v>
                </c:pt>
                <c:pt idx="367">
                  <c:v>1.677125</c:v>
                </c:pt>
                <c:pt idx="368">
                  <c:v>1.5808916666666664</c:v>
                </c:pt>
                <c:pt idx="369">
                  <c:v>1.6797249999999997</c:v>
                </c:pt>
                <c:pt idx="370">
                  <c:v>1.5934333333333335</c:v>
                </c:pt>
                <c:pt idx="371">
                  <c:v>1.6986916666666667</c:v>
                </c:pt>
                <c:pt idx="372">
                  <c:v>1.7804083333333331</c:v>
                </c:pt>
                <c:pt idx="373">
                  <c:v>1.6207500000000001</c:v>
                </c:pt>
                <c:pt idx="374">
                  <c:v>1.6355083333333333</c:v>
                </c:pt>
                <c:pt idx="375">
                  <c:v>1.6692583333333335</c:v>
                </c:pt>
                <c:pt idx="376">
                  <c:v>1.6336833333333332</c:v>
                </c:pt>
                <c:pt idx="377">
                  <c:v>1.5283249999999999</c:v>
                </c:pt>
                <c:pt idx="378">
                  <c:v>1.5734741666666665</c:v>
                </c:pt>
                <c:pt idx="379">
                  <c:v>1.5659416666666666</c:v>
                </c:pt>
                <c:pt idx="380">
                  <c:v>1.6321083333333333</c:v>
                </c:pt>
                <c:pt idx="381">
                  <c:v>1.5496666666666663</c:v>
                </c:pt>
                <c:pt idx="382">
                  <c:v>1.5334749999999999</c:v>
                </c:pt>
                <c:pt idx="383">
                  <c:v>1.5173416666666666</c:v>
                </c:pt>
                <c:pt idx="384">
                  <c:v>1.5422250000000002</c:v>
                </c:pt>
                <c:pt idx="385">
                  <c:v>1.4905083333333335</c:v>
                </c:pt>
                <c:pt idx="386">
                  <c:v>1.461225</c:v>
                </c:pt>
                <c:pt idx="387">
                  <c:v>1.490733333333333</c:v>
                </c:pt>
                <c:pt idx="388">
                  <c:v>1.4427683333333334</c:v>
                </c:pt>
                <c:pt idx="389">
                  <c:v>1.5251333333333335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2F-424E-A78E-04E03937895E}"/>
            </c:ext>
          </c:extLst>
        </c:ser>
        <c:ser>
          <c:idx val="1"/>
          <c:order val="1"/>
          <c:tx>
            <c:strRef>
              <c:f>pooled!$AY$3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pooled!$BC$4:$BC$393</c:f>
                <c:numCache>
                  <c:formatCode>General</c:formatCode>
                  <c:ptCount val="390"/>
                  <c:pt idx="0">
                    <c:v>0.1039052422491575</c:v>
                  </c:pt>
                  <c:pt idx="1">
                    <c:v>0.10136671755545398</c:v>
                  </c:pt>
                  <c:pt idx="2">
                    <c:v>9.0796856668102943E-2</c:v>
                  </c:pt>
                  <c:pt idx="3">
                    <c:v>0.10655340853246517</c:v>
                  </c:pt>
                  <c:pt idx="4">
                    <c:v>0.13592356844877349</c:v>
                  </c:pt>
                  <c:pt idx="5">
                    <c:v>0.11192197946814657</c:v>
                  </c:pt>
                  <c:pt idx="6">
                    <c:v>0.12954424906901921</c:v>
                  </c:pt>
                  <c:pt idx="7">
                    <c:v>0.11662552712186143</c:v>
                  </c:pt>
                  <c:pt idx="8">
                    <c:v>0.1072012720351163</c:v>
                  </c:pt>
                  <c:pt idx="9">
                    <c:v>0.10999341234980188</c:v>
                  </c:pt>
                  <c:pt idx="10">
                    <c:v>0.13035334825489764</c:v>
                  </c:pt>
                  <c:pt idx="11">
                    <c:v>0.11863941154808016</c:v>
                  </c:pt>
                  <c:pt idx="12">
                    <c:v>0.15783661204615884</c:v>
                  </c:pt>
                  <c:pt idx="13">
                    <c:v>0.12572173475838033</c:v>
                  </c:pt>
                  <c:pt idx="14">
                    <c:v>0.14602223668590697</c:v>
                  </c:pt>
                  <c:pt idx="15">
                    <c:v>0.13358703571496422</c:v>
                  </c:pt>
                  <c:pt idx="16">
                    <c:v>8.702020712733842E-2</c:v>
                  </c:pt>
                  <c:pt idx="17">
                    <c:v>7.3309493569896453E-2</c:v>
                  </c:pt>
                  <c:pt idx="18">
                    <c:v>8.0524471374163062E-2</c:v>
                  </c:pt>
                  <c:pt idx="19">
                    <c:v>0.10103682737271086</c:v>
                  </c:pt>
                  <c:pt idx="20">
                    <c:v>0.10799295520274321</c:v>
                  </c:pt>
                  <c:pt idx="21">
                    <c:v>0.10012087634196133</c:v>
                  </c:pt>
                  <c:pt idx="22">
                    <c:v>0.13295133674814513</c:v>
                  </c:pt>
                  <c:pt idx="23">
                    <c:v>0.11051956497887006</c:v>
                  </c:pt>
                  <c:pt idx="24">
                    <c:v>0.11455341576893631</c:v>
                  </c:pt>
                  <c:pt idx="25">
                    <c:v>0.12063446329237087</c:v>
                  </c:pt>
                  <c:pt idx="26">
                    <c:v>9.8700567097937966E-2</c:v>
                  </c:pt>
                  <c:pt idx="27">
                    <c:v>9.4272795711703064E-2</c:v>
                  </c:pt>
                  <c:pt idx="28">
                    <c:v>0.14449628443437884</c:v>
                  </c:pt>
                  <c:pt idx="29">
                    <c:v>0.1282280985815745</c:v>
                  </c:pt>
                  <c:pt idx="30">
                    <c:v>9.1199723055245666E-2</c:v>
                  </c:pt>
                  <c:pt idx="31">
                    <c:v>0.12359280270710545</c:v>
                  </c:pt>
                  <c:pt idx="32">
                    <c:v>9.6635908302358076E-2</c:v>
                  </c:pt>
                  <c:pt idx="33">
                    <c:v>0.12981637807462548</c:v>
                  </c:pt>
                  <c:pt idx="34">
                    <c:v>0.1172497491942355</c:v>
                  </c:pt>
                  <c:pt idx="35">
                    <c:v>0.13429215459627972</c:v>
                  </c:pt>
                  <c:pt idx="36">
                    <c:v>0.12910263732743418</c:v>
                  </c:pt>
                  <c:pt idx="37">
                    <c:v>0.15903777611626582</c:v>
                  </c:pt>
                  <c:pt idx="38">
                    <c:v>0.15329289852623051</c:v>
                  </c:pt>
                  <c:pt idx="39">
                    <c:v>0.12986378422031392</c:v>
                  </c:pt>
                  <c:pt idx="40">
                    <c:v>0.12240140129669248</c:v>
                  </c:pt>
                  <c:pt idx="41">
                    <c:v>0.1271314635939621</c:v>
                  </c:pt>
                  <c:pt idx="42">
                    <c:v>0.10322463385914012</c:v>
                  </c:pt>
                  <c:pt idx="43">
                    <c:v>0.11086243310940305</c:v>
                  </c:pt>
                  <c:pt idx="44">
                    <c:v>0.12187248885654392</c:v>
                  </c:pt>
                  <c:pt idx="45">
                    <c:v>0.13924834744204653</c:v>
                  </c:pt>
                  <c:pt idx="46">
                    <c:v>0.13710636556694697</c:v>
                  </c:pt>
                  <c:pt idx="47">
                    <c:v>0.14122492124285491</c:v>
                  </c:pt>
                  <c:pt idx="48">
                    <c:v>0.15708368034102821</c:v>
                  </c:pt>
                  <c:pt idx="49">
                    <c:v>0.11632984722787436</c:v>
                  </c:pt>
                  <c:pt idx="50">
                    <c:v>0.11847442881836728</c:v>
                  </c:pt>
                  <c:pt idx="51">
                    <c:v>0.10919792929035124</c:v>
                  </c:pt>
                  <c:pt idx="52">
                    <c:v>0.1118958379397212</c:v>
                  </c:pt>
                  <c:pt idx="53">
                    <c:v>0.10439541553075167</c:v>
                  </c:pt>
                  <c:pt idx="54">
                    <c:v>9.8456442315994194E-2</c:v>
                  </c:pt>
                  <c:pt idx="55">
                    <c:v>9.6615084257379566E-2</c:v>
                  </c:pt>
                  <c:pt idx="56">
                    <c:v>0.11218749430967045</c:v>
                  </c:pt>
                  <c:pt idx="57">
                    <c:v>0.12331739435294609</c:v>
                  </c:pt>
                  <c:pt idx="58">
                    <c:v>0.10542066910715382</c:v>
                  </c:pt>
                  <c:pt idx="59">
                    <c:v>0.12455893241836177</c:v>
                  </c:pt>
                  <c:pt idx="60">
                    <c:v>0.13690247464579078</c:v>
                  </c:pt>
                  <c:pt idx="61">
                    <c:v>0.11068553868158368</c:v>
                  </c:pt>
                  <c:pt idx="62">
                    <c:v>0.10714687091867925</c:v>
                  </c:pt>
                  <c:pt idx="63">
                    <c:v>0.10620320572016603</c:v>
                  </c:pt>
                  <c:pt idx="64">
                    <c:v>9.3553392657764203E-2</c:v>
                  </c:pt>
                  <c:pt idx="65">
                    <c:v>8.5794607228440442E-2</c:v>
                  </c:pt>
                  <c:pt idx="66">
                    <c:v>0.12377879539686508</c:v>
                  </c:pt>
                  <c:pt idx="67">
                    <c:v>0.13472546731827964</c:v>
                  </c:pt>
                  <c:pt idx="68">
                    <c:v>0.14440856639818625</c:v>
                  </c:pt>
                  <c:pt idx="69">
                    <c:v>0.12810038218462108</c:v>
                  </c:pt>
                  <c:pt idx="70">
                    <c:v>0.12485164737407438</c:v>
                  </c:pt>
                  <c:pt idx="71">
                    <c:v>0.13648782638092441</c:v>
                  </c:pt>
                  <c:pt idx="72">
                    <c:v>0.13076027524446227</c:v>
                  </c:pt>
                  <c:pt idx="73">
                    <c:v>0.12950435807645813</c:v>
                  </c:pt>
                  <c:pt idx="74">
                    <c:v>0.13011858162398804</c:v>
                  </c:pt>
                  <c:pt idx="75">
                    <c:v>0.12343176990510402</c:v>
                  </c:pt>
                  <c:pt idx="76">
                    <c:v>0.12758899505083021</c:v>
                  </c:pt>
                  <c:pt idx="77">
                    <c:v>0.10851100399762829</c:v>
                  </c:pt>
                  <c:pt idx="78">
                    <c:v>0.11827801140536488</c:v>
                  </c:pt>
                  <c:pt idx="79">
                    <c:v>0.11957679340658663</c:v>
                  </c:pt>
                  <c:pt idx="80">
                    <c:v>0.12473225435716372</c:v>
                  </c:pt>
                  <c:pt idx="81">
                    <c:v>0.12980811238749126</c:v>
                  </c:pt>
                  <c:pt idx="82">
                    <c:v>0.11673791060523026</c:v>
                  </c:pt>
                  <c:pt idx="83">
                    <c:v>0.15190911136879209</c:v>
                  </c:pt>
                  <c:pt idx="84">
                    <c:v>0.12029131911838022</c:v>
                  </c:pt>
                  <c:pt idx="85">
                    <c:v>0.11567966310488892</c:v>
                  </c:pt>
                  <c:pt idx="86">
                    <c:v>0.12118318154171913</c:v>
                  </c:pt>
                  <c:pt idx="87">
                    <c:v>0.11074010450667368</c:v>
                  </c:pt>
                  <c:pt idx="88">
                    <c:v>0.1177986318890711</c:v>
                  </c:pt>
                  <c:pt idx="89">
                    <c:v>0.13358125336194249</c:v>
                  </c:pt>
                  <c:pt idx="90">
                    <c:v>0.14983463283472609</c:v>
                  </c:pt>
                  <c:pt idx="91">
                    <c:v>0.12560327113730513</c:v>
                  </c:pt>
                  <c:pt idx="92">
                    <c:v>0.13887132325456819</c:v>
                  </c:pt>
                  <c:pt idx="93">
                    <c:v>0.11740053416605396</c:v>
                  </c:pt>
                  <c:pt idx="94">
                    <c:v>0.14340885005792675</c:v>
                  </c:pt>
                  <c:pt idx="95">
                    <c:v>0.12826911179786868</c:v>
                  </c:pt>
                  <c:pt idx="96">
                    <c:v>0.12217942904807107</c:v>
                  </c:pt>
                  <c:pt idx="97">
                    <c:v>0.11392504916815753</c:v>
                  </c:pt>
                  <c:pt idx="98">
                    <c:v>0.13969827910549895</c:v>
                  </c:pt>
                  <c:pt idx="99">
                    <c:v>0.12441227163074887</c:v>
                  </c:pt>
                  <c:pt idx="100">
                    <c:v>0.11433306597807565</c:v>
                  </c:pt>
                  <c:pt idx="101">
                    <c:v>0.13100806376479834</c:v>
                  </c:pt>
                  <c:pt idx="102">
                    <c:v>0.10354295190684557</c:v>
                  </c:pt>
                  <c:pt idx="103">
                    <c:v>0.11695130179443984</c:v>
                  </c:pt>
                  <c:pt idx="104">
                    <c:v>9.1605240938284441E-2</c:v>
                  </c:pt>
                  <c:pt idx="105">
                    <c:v>9.9209698955576436E-2</c:v>
                  </c:pt>
                  <c:pt idx="106">
                    <c:v>8.8803420088668081E-2</c:v>
                  </c:pt>
                  <c:pt idx="107">
                    <c:v>0.1179741979459807</c:v>
                  </c:pt>
                  <c:pt idx="108">
                    <c:v>0.10061701139755515</c:v>
                  </c:pt>
                  <c:pt idx="109">
                    <c:v>9.3609497474477818E-2</c:v>
                  </c:pt>
                  <c:pt idx="110">
                    <c:v>0.10483646666922201</c:v>
                  </c:pt>
                  <c:pt idx="111">
                    <c:v>0.10323989663679295</c:v>
                  </c:pt>
                  <c:pt idx="112">
                    <c:v>7.7349683960817664E-2</c:v>
                  </c:pt>
                  <c:pt idx="113">
                    <c:v>8.2670304040822318E-2</c:v>
                  </c:pt>
                  <c:pt idx="114">
                    <c:v>9.2595080743888489E-2</c:v>
                  </c:pt>
                  <c:pt idx="115">
                    <c:v>0.11807257515282585</c:v>
                  </c:pt>
                  <c:pt idx="116">
                    <c:v>0.12248510485896073</c:v>
                  </c:pt>
                  <c:pt idx="117">
                    <c:v>0.12270475809063318</c:v>
                  </c:pt>
                  <c:pt idx="118">
                    <c:v>0.10848678070188121</c:v>
                  </c:pt>
                  <c:pt idx="119">
                    <c:v>9.9814331796629047E-2</c:v>
                  </c:pt>
                  <c:pt idx="120">
                    <c:v>9.7760031333171168E-2</c:v>
                  </c:pt>
                  <c:pt idx="121">
                    <c:v>0.12136213926158756</c:v>
                  </c:pt>
                  <c:pt idx="122">
                    <c:v>0.12042176537674587</c:v>
                  </c:pt>
                  <c:pt idx="123">
                    <c:v>0.1131659525736718</c:v>
                  </c:pt>
                  <c:pt idx="124">
                    <c:v>0.11708939946649406</c:v>
                  </c:pt>
                  <c:pt idx="125">
                    <c:v>0.10395419266545862</c:v>
                  </c:pt>
                  <c:pt idx="126">
                    <c:v>0.10930367398313805</c:v>
                  </c:pt>
                  <c:pt idx="127">
                    <c:v>9.9071525571060443E-2</c:v>
                  </c:pt>
                  <c:pt idx="128">
                    <c:v>0.107689758170863</c:v>
                  </c:pt>
                  <c:pt idx="129">
                    <c:v>0.10562389237091856</c:v>
                  </c:pt>
                  <c:pt idx="130">
                    <c:v>0.10096238219722933</c:v>
                  </c:pt>
                  <c:pt idx="131">
                    <c:v>0.10446494354953741</c:v>
                  </c:pt>
                  <c:pt idx="132">
                    <c:v>9.9172407382855834E-2</c:v>
                  </c:pt>
                  <c:pt idx="133">
                    <c:v>0.10693434764022204</c:v>
                  </c:pt>
                  <c:pt idx="134">
                    <c:v>9.3685581402986787E-2</c:v>
                  </c:pt>
                  <c:pt idx="135">
                    <c:v>0.10852075041155181</c:v>
                  </c:pt>
                  <c:pt idx="136">
                    <c:v>0.10869191371373969</c:v>
                  </c:pt>
                  <c:pt idx="137">
                    <c:v>0.11494505259101645</c:v>
                  </c:pt>
                  <c:pt idx="138">
                    <c:v>0.11261616926892885</c:v>
                  </c:pt>
                  <c:pt idx="139">
                    <c:v>0.12716417952287018</c:v>
                  </c:pt>
                  <c:pt idx="140">
                    <c:v>0.12399844060883074</c:v>
                  </c:pt>
                  <c:pt idx="141">
                    <c:v>0.10464252894203124</c:v>
                  </c:pt>
                  <c:pt idx="142">
                    <c:v>0.12097052963882778</c:v>
                  </c:pt>
                  <c:pt idx="143">
                    <c:v>0.12480130351417941</c:v>
                  </c:pt>
                  <c:pt idx="144">
                    <c:v>0.1298822884644209</c:v>
                  </c:pt>
                  <c:pt idx="145">
                    <c:v>0.11035974822727647</c:v>
                  </c:pt>
                  <c:pt idx="146">
                    <c:v>0.12822742247638341</c:v>
                  </c:pt>
                  <c:pt idx="147">
                    <c:v>0.12673299803562815</c:v>
                  </c:pt>
                  <c:pt idx="148">
                    <c:v>0.13970079230703095</c:v>
                  </c:pt>
                  <c:pt idx="149">
                    <c:v>0.13266955778480485</c:v>
                  </c:pt>
                  <c:pt idx="150">
                    <c:v>0.11839901414365471</c:v>
                  </c:pt>
                  <c:pt idx="151">
                    <c:v>0.12947665000967273</c:v>
                  </c:pt>
                  <c:pt idx="152">
                    <c:v>0.13081684699640467</c:v>
                  </c:pt>
                  <c:pt idx="153">
                    <c:v>0.12828182215198611</c:v>
                  </c:pt>
                  <c:pt idx="154">
                    <c:v>9.9145952911795204E-2</c:v>
                  </c:pt>
                  <c:pt idx="155">
                    <c:v>0.11338234100385784</c:v>
                  </c:pt>
                  <c:pt idx="156">
                    <c:v>0.1119117725511615</c:v>
                  </c:pt>
                  <c:pt idx="157">
                    <c:v>0.10809030772222283</c:v>
                  </c:pt>
                  <c:pt idx="158">
                    <c:v>0.11577745311588108</c:v>
                  </c:pt>
                  <c:pt idx="159">
                    <c:v>9.4938258460140493E-2</c:v>
                  </c:pt>
                  <c:pt idx="160">
                    <c:v>9.6540622478691898E-2</c:v>
                  </c:pt>
                  <c:pt idx="161">
                    <c:v>0.11568181555538172</c:v>
                  </c:pt>
                  <c:pt idx="162">
                    <c:v>8.3761986951605027E-2</c:v>
                  </c:pt>
                  <c:pt idx="163">
                    <c:v>0.10080609127713096</c:v>
                  </c:pt>
                  <c:pt idx="164">
                    <c:v>0.10200296713196497</c:v>
                  </c:pt>
                  <c:pt idx="165">
                    <c:v>8.0179591622904001E-2</c:v>
                  </c:pt>
                  <c:pt idx="166">
                    <c:v>9.1259141371362887E-2</c:v>
                  </c:pt>
                  <c:pt idx="167">
                    <c:v>8.7347767737864415E-2</c:v>
                  </c:pt>
                  <c:pt idx="168">
                    <c:v>9.8251870268715388E-2</c:v>
                  </c:pt>
                  <c:pt idx="169">
                    <c:v>9.6451056621593048E-2</c:v>
                  </c:pt>
                  <c:pt idx="170">
                    <c:v>0.10504576958769067</c:v>
                  </c:pt>
                  <c:pt idx="171">
                    <c:v>0.12634548937778173</c:v>
                  </c:pt>
                  <c:pt idx="172">
                    <c:v>0.10337159686574091</c:v>
                  </c:pt>
                  <c:pt idx="173">
                    <c:v>0.11357709865945255</c:v>
                  </c:pt>
                  <c:pt idx="174">
                    <c:v>8.4713011386872136E-2</c:v>
                  </c:pt>
                  <c:pt idx="175">
                    <c:v>0.11440263116229475</c:v>
                  </c:pt>
                  <c:pt idx="176">
                    <c:v>0.10676120533855397</c:v>
                  </c:pt>
                  <c:pt idx="177">
                    <c:v>9.5356511936452643E-2</c:v>
                  </c:pt>
                  <c:pt idx="178">
                    <c:v>0.13584634945886664</c:v>
                  </c:pt>
                  <c:pt idx="179">
                    <c:v>0.10951218355724063</c:v>
                  </c:pt>
                  <c:pt idx="180">
                    <c:v>0.10620150922327076</c:v>
                  </c:pt>
                  <c:pt idx="181">
                    <c:v>0.13301906548503736</c:v>
                  </c:pt>
                  <c:pt idx="182">
                    <c:v>0.1347807578516238</c:v>
                  </c:pt>
                  <c:pt idx="183">
                    <c:v>0.12726327687156402</c:v>
                  </c:pt>
                  <c:pt idx="184">
                    <c:v>0.15127124449598364</c:v>
                  </c:pt>
                  <c:pt idx="185">
                    <c:v>0.11555081695372933</c:v>
                  </c:pt>
                  <c:pt idx="186">
                    <c:v>0.10353026787326043</c:v>
                  </c:pt>
                  <c:pt idx="187">
                    <c:v>0.10795730930563513</c:v>
                  </c:pt>
                  <c:pt idx="188">
                    <c:v>9.2089837950366571E-2</c:v>
                  </c:pt>
                  <c:pt idx="189">
                    <c:v>0.10601925975061405</c:v>
                  </c:pt>
                  <c:pt idx="190">
                    <c:v>0.11474806125950751</c:v>
                  </c:pt>
                  <c:pt idx="191">
                    <c:v>0.10010479862758918</c:v>
                  </c:pt>
                  <c:pt idx="192">
                    <c:v>0.12531208978446165</c:v>
                  </c:pt>
                  <c:pt idx="193">
                    <c:v>0.11774536111516859</c:v>
                  </c:pt>
                  <c:pt idx="194">
                    <c:v>0.10076965661663144</c:v>
                  </c:pt>
                  <c:pt idx="195">
                    <c:v>0.11252452475079128</c:v>
                  </c:pt>
                  <c:pt idx="196">
                    <c:v>0.11992082356678901</c:v>
                  </c:pt>
                  <c:pt idx="197">
                    <c:v>0.13093014416936075</c:v>
                  </c:pt>
                  <c:pt idx="198">
                    <c:v>0.10067987014900105</c:v>
                  </c:pt>
                  <c:pt idx="199">
                    <c:v>0.12813303990147865</c:v>
                  </c:pt>
                  <c:pt idx="200">
                    <c:v>9.5723176010332492E-2</c:v>
                  </c:pt>
                  <c:pt idx="201">
                    <c:v>9.835761045590713E-2</c:v>
                  </c:pt>
                  <c:pt idx="202">
                    <c:v>9.2033865714658561E-2</c:v>
                  </c:pt>
                  <c:pt idx="203">
                    <c:v>9.3726182271454211E-2</c:v>
                  </c:pt>
                  <c:pt idx="204">
                    <c:v>8.4074131884959644E-2</c:v>
                  </c:pt>
                  <c:pt idx="205">
                    <c:v>9.1502855018037677E-2</c:v>
                  </c:pt>
                  <c:pt idx="206">
                    <c:v>0.10412646938830043</c:v>
                  </c:pt>
                  <c:pt idx="207">
                    <c:v>0.11684172161669608</c:v>
                  </c:pt>
                  <c:pt idx="208">
                    <c:v>0.10521444964639569</c:v>
                  </c:pt>
                  <c:pt idx="209">
                    <c:v>0.11656076378754092</c:v>
                  </c:pt>
                  <c:pt idx="210">
                    <c:v>0.11620824661382952</c:v>
                  </c:pt>
                  <c:pt idx="211">
                    <c:v>9.535948374222325E-2</c:v>
                  </c:pt>
                  <c:pt idx="212">
                    <c:v>9.2582316652560573E-2</c:v>
                  </c:pt>
                  <c:pt idx="213">
                    <c:v>8.5508756971881358E-2</c:v>
                  </c:pt>
                  <c:pt idx="214">
                    <c:v>8.9339822012130282E-2</c:v>
                  </c:pt>
                  <c:pt idx="215">
                    <c:v>0.10656139321265325</c:v>
                  </c:pt>
                  <c:pt idx="216">
                    <c:v>0.10489582021335402</c:v>
                  </c:pt>
                  <c:pt idx="217">
                    <c:v>0.14107147371442452</c:v>
                  </c:pt>
                  <c:pt idx="218">
                    <c:v>9.3315218140199455E-2</c:v>
                  </c:pt>
                  <c:pt idx="219">
                    <c:v>0.12458985326483461</c:v>
                  </c:pt>
                  <c:pt idx="220">
                    <c:v>9.4569806159567144E-2</c:v>
                  </c:pt>
                  <c:pt idx="221">
                    <c:v>0.11535954188662897</c:v>
                  </c:pt>
                  <c:pt idx="222">
                    <c:v>0.10470479489613842</c:v>
                  </c:pt>
                  <c:pt idx="223">
                    <c:v>0.11348805285177982</c:v>
                  </c:pt>
                  <c:pt idx="224">
                    <c:v>0.11076714772394823</c:v>
                  </c:pt>
                  <c:pt idx="225">
                    <c:v>9.693377681731051E-2</c:v>
                  </c:pt>
                  <c:pt idx="226">
                    <c:v>0.11377724919261493</c:v>
                  </c:pt>
                  <c:pt idx="227">
                    <c:v>0.11363911084802983</c:v>
                  </c:pt>
                  <c:pt idx="228">
                    <c:v>0.11556000243434676</c:v>
                  </c:pt>
                  <c:pt idx="229">
                    <c:v>0.13158583983545519</c:v>
                  </c:pt>
                  <c:pt idx="230">
                    <c:v>0.13878696109851082</c:v>
                  </c:pt>
                  <c:pt idx="231">
                    <c:v>0.13815121441538059</c:v>
                  </c:pt>
                  <c:pt idx="232">
                    <c:v>0.11903449914649991</c:v>
                  </c:pt>
                  <c:pt idx="233">
                    <c:v>0.12108478628401023</c:v>
                  </c:pt>
                  <c:pt idx="234">
                    <c:v>0.11741278395278318</c:v>
                  </c:pt>
                  <c:pt idx="235">
                    <c:v>0.12155045444488292</c:v>
                  </c:pt>
                  <c:pt idx="236">
                    <c:v>0.140313881109488</c:v>
                  </c:pt>
                  <c:pt idx="237">
                    <c:v>7.8778110983965893E-2</c:v>
                  </c:pt>
                  <c:pt idx="238">
                    <c:v>0.1017473979440449</c:v>
                  </c:pt>
                  <c:pt idx="239">
                    <c:v>9.3386211042186043E-2</c:v>
                  </c:pt>
                  <c:pt idx="240">
                    <c:v>0.12141826017833914</c:v>
                  </c:pt>
                  <c:pt idx="241">
                    <c:v>8.8959513278669355E-2</c:v>
                  </c:pt>
                  <c:pt idx="242">
                    <c:v>0.12657799455371321</c:v>
                  </c:pt>
                  <c:pt idx="243">
                    <c:v>0.12002810679359441</c:v>
                  </c:pt>
                  <c:pt idx="244">
                    <c:v>0.10113576509075525</c:v>
                  </c:pt>
                  <c:pt idx="245">
                    <c:v>8.6572471391186678E-2</c:v>
                  </c:pt>
                  <c:pt idx="246">
                    <c:v>0.1295045013979175</c:v>
                  </c:pt>
                  <c:pt idx="247">
                    <c:v>0.11238616926212104</c:v>
                  </c:pt>
                  <c:pt idx="248">
                    <c:v>0.12242169209598401</c:v>
                  </c:pt>
                  <c:pt idx="249">
                    <c:v>0.10147277369204806</c:v>
                  </c:pt>
                  <c:pt idx="250">
                    <c:v>0.13031840073601028</c:v>
                  </c:pt>
                  <c:pt idx="251">
                    <c:v>0.1215383925341509</c:v>
                  </c:pt>
                  <c:pt idx="252">
                    <c:v>0.10604923210941906</c:v>
                  </c:pt>
                  <c:pt idx="253">
                    <c:v>9.1996522236089867E-2</c:v>
                  </c:pt>
                  <c:pt idx="254">
                    <c:v>9.756759649006648E-2</c:v>
                  </c:pt>
                  <c:pt idx="255">
                    <c:v>0.10434352971372354</c:v>
                  </c:pt>
                  <c:pt idx="256">
                    <c:v>0.11044532794166283</c:v>
                  </c:pt>
                  <c:pt idx="257">
                    <c:v>0.11337582303889759</c:v>
                  </c:pt>
                  <c:pt idx="258">
                    <c:v>0.11124549430752129</c:v>
                  </c:pt>
                  <c:pt idx="259">
                    <c:v>0.14060628704023137</c:v>
                  </c:pt>
                  <c:pt idx="260">
                    <c:v>9.3946819231343862E-2</c:v>
                  </c:pt>
                  <c:pt idx="261">
                    <c:v>9.9674552776584477E-2</c:v>
                  </c:pt>
                  <c:pt idx="262">
                    <c:v>9.2069789080352071E-2</c:v>
                  </c:pt>
                  <c:pt idx="263">
                    <c:v>9.1426434754432753E-2</c:v>
                  </c:pt>
                  <c:pt idx="264">
                    <c:v>8.2073038586466696E-2</c:v>
                  </c:pt>
                  <c:pt idx="265">
                    <c:v>7.9481889130464639E-2</c:v>
                  </c:pt>
                  <c:pt idx="266">
                    <c:v>9.6187139626263504E-2</c:v>
                  </c:pt>
                  <c:pt idx="267">
                    <c:v>0.11140370705521407</c:v>
                  </c:pt>
                  <c:pt idx="268">
                    <c:v>0.11311652791284774</c:v>
                  </c:pt>
                  <c:pt idx="269">
                    <c:v>0.1228617191770547</c:v>
                  </c:pt>
                  <c:pt idx="270">
                    <c:v>8.4578332365967526E-2</c:v>
                  </c:pt>
                  <c:pt idx="271">
                    <c:v>0.10837636555359342</c:v>
                  </c:pt>
                  <c:pt idx="272">
                    <c:v>0.1066651081121343</c:v>
                  </c:pt>
                  <c:pt idx="273">
                    <c:v>9.9328347935195752E-2</c:v>
                  </c:pt>
                  <c:pt idx="274">
                    <c:v>0.10423837503039517</c:v>
                  </c:pt>
                  <c:pt idx="275">
                    <c:v>0.12739249548242582</c:v>
                  </c:pt>
                  <c:pt idx="276">
                    <c:v>0.12943413536491899</c:v>
                  </c:pt>
                  <c:pt idx="277">
                    <c:v>8.722004682913348E-2</c:v>
                  </c:pt>
                  <c:pt idx="278">
                    <c:v>9.342145092599842E-2</c:v>
                  </c:pt>
                  <c:pt idx="279">
                    <c:v>0.11107205622899433</c:v>
                  </c:pt>
                  <c:pt idx="280">
                    <c:v>8.7125148453926132E-2</c:v>
                  </c:pt>
                  <c:pt idx="281">
                    <c:v>9.3257119766042854E-2</c:v>
                  </c:pt>
                  <c:pt idx="282">
                    <c:v>9.9753961486866063E-2</c:v>
                  </c:pt>
                  <c:pt idx="283">
                    <c:v>0.12921232485308595</c:v>
                  </c:pt>
                  <c:pt idx="284">
                    <c:v>0.10783476899277307</c:v>
                  </c:pt>
                  <c:pt idx="285">
                    <c:v>0.10905716853224356</c:v>
                  </c:pt>
                  <c:pt idx="286">
                    <c:v>9.1951505115083876E-2</c:v>
                  </c:pt>
                  <c:pt idx="287">
                    <c:v>9.735580939739398E-2</c:v>
                  </c:pt>
                  <c:pt idx="288">
                    <c:v>9.6366336198242863E-2</c:v>
                  </c:pt>
                  <c:pt idx="289">
                    <c:v>0.12330735238504488</c:v>
                  </c:pt>
                  <c:pt idx="290">
                    <c:v>0.11178031056264943</c:v>
                  </c:pt>
                  <c:pt idx="291">
                    <c:v>0.10920229443230721</c:v>
                  </c:pt>
                  <c:pt idx="292">
                    <c:v>0.10165597969010502</c:v>
                  </c:pt>
                  <c:pt idx="293">
                    <c:v>0.10362291477961943</c:v>
                  </c:pt>
                  <c:pt idx="294">
                    <c:v>0.13047693931541576</c:v>
                  </c:pt>
                  <c:pt idx="295">
                    <c:v>0.117707324180174</c:v>
                  </c:pt>
                  <c:pt idx="296">
                    <c:v>0.10798102433840731</c:v>
                  </c:pt>
                  <c:pt idx="297">
                    <c:v>0.10358913969287817</c:v>
                  </c:pt>
                  <c:pt idx="298">
                    <c:v>0.1115023809264747</c:v>
                  </c:pt>
                  <c:pt idx="299">
                    <c:v>0.11204925729017712</c:v>
                  </c:pt>
                  <c:pt idx="300">
                    <c:v>8.7945027384176519E-2</c:v>
                  </c:pt>
                  <c:pt idx="301">
                    <c:v>0.109635707717961</c:v>
                  </c:pt>
                  <c:pt idx="302">
                    <c:v>8.6243839591151117E-2</c:v>
                  </c:pt>
                  <c:pt idx="303">
                    <c:v>7.9789653155621643E-2</c:v>
                  </c:pt>
                  <c:pt idx="304">
                    <c:v>0.10071089570059241</c:v>
                  </c:pt>
                  <c:pt idx="305">
                    <c:v>0.12065582727453757</c:v>
                  </c:pt>
                  <c:pt idx="306">
                    <c:v>9.3436342026540053E-2</c:v>
                  </c:pt>
                  <c:pt idx="307">
                    <c:v>0.10741699753663458</c:v>
                  </c:pt>
                  <c:pt idx="308">
                    <c:v>0.10706603657499812</c:v>
                  </c:pt>
                  <c:pt idx="309">
                    <c:v>0.10611869876683913</c:v>
                  </c:pt>
                  <c:pt idx="310">
                    <c:v>0.13021296156526013</c:v>
                  </c:pt>
                  <c:pt idx="311">
                    <c:v>0.12871120658549662</c:v>
                  </c:pt>
                  <c:pt idx="312">
                    <c:v>0.10478464890050447</c:v>
                  </c:pt>
                  <c:pt idx="313">
                    <c:v>9.4901229759078401E-2</c:v>
                  </c:pt>
                  <c:pt idx="314">
                    <c:v>0.10629159799125865</c:v>
                  </c:pt>
                  <c:pt idx="315">
                    <c:v>0.11317445288963716</c:v>
                  </c:pt>
                  <c:pt idx="316">
                    <c:v>0.1087762690379116</c:v>
                  </c:pt>
                  <c:pt idx="317">
                    <c:v>0.11684125889449545</c:v>
                  </c:pt>
                  <c:pt idx="318">
                    <c:v>0.11580625128661255</c:v>
                  </c:pt>
                  <c:pt idx="319">
                    <c:v>0.14024409476283131</c:v>
                  </c:pt>
                  <c:pt idx="320">
                    <c:v>0.13854844808169448</c:v>
                  </c:pt>
                  <c:pt idx="321">
                    <c:v>0.13761441285322137</c:v>
                  </c:pt>
                  <c:pt idx="322">
                    <c:v>0.11787924671565395</c:v>
                  </c:pt>
                  <c:pt idx="323">
                    <c:v>0.12188189572178013</c:v>
                  </c:pt>
                  <c:pt idx="324">
                    <c:v>8.7597750844587097E-2</c:v>
                  </c:pt>
                  <c:pt idx="325">
                    <c:v>0.10489651059033303</c:v>
                  </c:pt>
                  <c:pt idx="326">
                    <c:v>8.3239270829760459E-2</c:v>
                  </c:pt>
                  <c:pt idx="327">
                    <c:v>9.1243324043529944E-2</c:v>
                  </c:pt>
                  <c:pt idx="328">
                    <c:v>7.9427652195777368E-2</c:v>
                  </c:pt>
                  <c:pt idx="329">
                    <c:v>8.7423445397901728E-2</c:v>
                  </c:pt>
                  <c:pt idx="330">
                    <c:v>8.8547425192775503E-2</c:v>
                  </c:pt>
                  <c:pt idx="331">
                    <c:v>0.117968433154635</c:v>
                  </c:pt>
                  <c:pt idx="332">
                    <c:v>0.11823012527471481</c:v>
                  </c:pt>
                  <c:pt idx="333">
                    <c:v>8.8513896832715447E-2</c:v>
                  </c:pt>
                  <c:pt idx="334">
                    <c:v>0.10593246699852671</c:v>
                  </c:pt>
                  <c:pt idx="335">
                    <c:v>0.10186505751043147</c:v>
                  </c:pt>
                  <c:pt idx="336">
                    <c:v>7.2208254548471212E-2</c:v>
                  </c:pt>
                  <c:pt idx="337">
                    <c:v>8.6574141688444878E-2</c:v>
                  </c:pt>
                  <c:pt idx="338">
                    <c:v>9.7249101905372504E-2</c:v>
                  </c:pt>
                  <c:pt idx="339">
                    <c:v>7.752591864738656E-2</c:v>
                  </c:pt>
                  <c:pt idx="340">
                    <c:v>8.9561213146034463E-2</c:v>
                  </c:pt>
                  <c:pt idx="341">
                    <c:v>6.9517504290486268E-2</c:v>
                  </c:pt>
                  <c:pt idx="342">
                    <c:v>7.07427699325332E-2</c:v>
                  </c:pt>
                  <c:pt idx="343">
                    <c:v>0.11672015961848109</c:v>
                  </c:pt>
                  <c:pt idx="344">
                    <c:v>9.9619630969161058E-2</c:v>
                  </c:pt>
                  <c:pt idx="345">
                    <c:v>0.13760608888295656</c:v>
                  </c:pt>
                  <c:pt idx="346">
                    <c:v>0.10845476210490869</c:v>
                  </c:pt>
                  <c:pt idx="347">
                    <c:v>0.11365835010092376</c:v>
                  </c:pt>
                  <c:pt idx="348">
                    <c:v>8.8751723441439195E-2</c:v>
                  </c:pt>
                  <c:pt idx="349">
                    <c:v>0.10680989756184454</c:v>
                  </c:pt>
                  <c:pt idx="350">
                    <c:v>9.2008202545240891E-2</c:v>
                  </c:pt>
                  <c:pt idx="351">
                    <c:v>0.10646752470669966</c:v>
                  </c:pt>
                  <c:pt idx="352">
                    <c:v>9.3921835200671724E-2</c:v>
                  </c:pt>
                  <c:pt idx="353">
                    <c:v>0.10527584334581089</c:v>
                  </c:pt>
                  <c:pt idx="354">
                    <c:v>0.11716938603330548</c:v>
                  </c:pt>
                  <c:pt idx="355">
                    <c:v>0.10524484986319863</c:v>
                  </c:pt>
                  <c:pt idx="356">
                    <c:v>8.8714152596750875E-2</c:v>
                  </c:pt>
                  <c:pt idx="357">
                    <c:v>0.10874443804974612</c:v>
                  </c:pt>
                  <c:pt idx="358">
                    <c:v>8.0408568144181541E-2</c:v>
                  </c:pt>
                  <c:pt idx="359">
                    <c:v>9.0582670714869126E-2</c:v>
                  </c:pt>
                  <c:pt idx="360">
                    <c:v>9.8884117335902286E-2</c:v>
                  </c:pt>
                  <c:pt idx="361">
                    <c:v>8.0416754345610908E-2</c:v>
                  </c:pt>
                  <c:pt idx="362">
                    <c:v>9.7050257095020701E-2</c:v>
                  </c:pt>
                  <c:pt idx="363">
                    <c:v>9.4696157808670897E-2</c:v>
                  </c:pt>
                  <c:pt idx="364">
                    <c:v>9.1350483880710417E-2</c:v>
                  </c:pt>
                  <c:pt idx="365">
                    <c:v>9.4994599212177983E-2</c:v>
                  </c:pt>
                  <c:pt idx="366">
                    <c:v>9.6034017177455869E-2</c:v>
                  </c:pt>
                  <c:pt idx="367">
                    <c:v>0.11094116290296674</c:v>
                  </c:pt>
                  <c:pt idx="368">
                    <c:v>8.6259644836231067E-2</c:v>
                  </c:pt>
                  <c:pt idx="369">
                    <c:v>9.6029974702767459E-2</c:v>
                  </c:pt>
                  <c:pt idx="370">
                    <c:v>9.8450285749414723E-2</c:v>
                  </c:pt>
                  <c:pt idx="371">
                    <c:v>8.18862454302101E-2</c:v>
                  </c:pt>
                  <c:pt idx="372">
                    <c:v>9.1540728945142619E-2</c:v>
                  </c:pt>
                  <c:pt idx="373">
                    <c:v>9.80848124408953E-2</c:v>
                  </c:pt>
                  <c:pt idx="374">
                    <c:v>9.9673248531974318E-2</c:v>
                  </c:pt>
                  <c:pt idx="375">
                    <c:v>0.11199721250223238</c:v>
                  </c:pt>
                  <c:pt idx="376">
                    <c:v>0.10885087617065227</c:v>
                  </c:pt>
                  <c:pt idx="377">
                    <c:v>0.11208721244019602</c:v>
                  </c:pt>
                  <c:pt idx="378">
                    <c:v>8.9922489202261535E-2</c:v>
                  </c:pt>
                  <c:pt idx="379">
                    <c:v>0.1032255426557095</c:v>
                  </c:pt>
                  <c:pt idx="380">
                    <c:v>0.11002826097792225</c:v>
                  </c:pt>
                  <c:pt idx="381">
                    <c:v>0.13811855348090127</c:v>
                  </c:pt>
                  <c:pt idx="382">
                    <c:v>0.12815324300663891</c:v>
                  </c:pt>
                  <c:pt idx="383">
                    <c:v>0.11884733996541973</c:v>
                  </c:pt>
                  <c:pt idx="384">
                    <c:v>0.12031897501112337</c:v>
                  </c:pt>
                  <c:pt idx="385">
                    <c:v>0.10791906809396666</c:v>
                  </c:pt>
                  <c:pt idx="386">
                    <c:v>0.11696049344228417</c:v>
                  </c:pt>
                  <c:pt idx="387">
                    <c:v>0.11299743112610341</c:v>
                  </c:pt>
                  <c:pt idx="388">
                    <c:v>0.11682876605946528</c:v>
                  </c:pt>
                  <c:pt idx="389">
                    <c:v>7.934624410279098E-2</c:v>
                  </c:pt>
                </c:numCache>
              </c:numRef>
            </c:plus>
            <c:minus>
              <c:numRef>
                <c:f>pooled!$BC$4:$BC$393</c:f>
                <c:numCache>
                  <c:formatCode>General</c:formatCode>
                  <c:ptCount val="390"/>
                  <c:pt idx="0">
                    <c:v>0.1039052422491575</c:v>
                  </c:pt>
                  <c:pt idx="1">
                    <c:v>0.10136671755545398</c:v>
                  </c:pt>
                  <c:pt idx="2">
                    <c:v>9.0796856668102943E-2</c:v>
                  </c:pt>
                  <c:pt idx="3">
                    <c:v>0.10655340853246517</c:v>
                  </c:pt>
                  <c:pt idx="4">
                    <c:v>0.13592356844877349</c:v>
                  </c:pt>
                  <c:pt idx="5">
                    <c:v>0.11192197946814657</c:v>
                  </c:pt>
                  <c:pt idx="6">
                    <c:v>0.12954424906901921</c:v>
                  </c:pt>
                  <c:pt idx="7">
                    <c:v>0.11662552712186143</c:v>
                  </c:pt>
                  <c:pt idx="8">
                    <c:v>0.1072012720351163</c:v>
                  </c:pt>
                  <c:pt idx="9">
                    <c:v>0.10999341234980188</c:v>
                  </c:pt>
                  <c:pt idx="10">
                    <c:v>0.13035334825489764</c:v>
                  </c:pt>
                  <c:pt idx="11">
                    <c:v>0.11863941154808016</c:v>
                  </c:pt>
                  <c:pt idx="12">
                    <c:v>0.15783661204615884</c:v>
                  </c:pt>
                  <c:pt idx="13">
                    <c:v>0.12572173475838033</c:v>
                  </c:pt>
                  <c:pt idx="14">
                    <c:v>0.14602223668590697</c:v>
                  </c:pt>
                  <c:pt idx="15">
                    <c:v>0.13358703571496422</c:v>
                  </c:pt>
                  <c:pt idx="16">
                    <c:v>8.702020712733842E-2</c:v>
                  </c:pt>
                  <c:pt idx="17">
                    <c:v>7.3309493569896453E-2</c:v>
                  </c:pt>
                  <c:pt idx="18">
                    <c:v>8.0524471374163062E-2</c:v>
                  </c:pt>
                  <c:pt idx="19">
                    <c:v>0.10103682737271086</c:v>
                  </c:pt>
                  <c:pt idx="20">
                    <c:v>0.10799295520274321</c:v>
                  </c:pt>
                  <c:pt idx="21">
                    <c:v>0.10012087634196133</c:v>
                  </c:pt>
                  <c:pt idx="22">
                    <c:v>0.13295133674814513</c:v>
                  </c:pt>
                  <c:pt idx="23">
                    <c:v>0.11051956497887006</c:v>
                  </c:pt>
                  <c:pt idx="24">
                    <c:v>0.11455341576893631</c:v>
                  </c:pt>
                  <c:pt idx="25">
                    <c:v>0.12063446329237087</c:v>
                  </c:pt>
                  <c:pt idx="26">
                    <c:v>9.8700567097937966E-2</c:v>
                  </c:pt>
                  <c:pt idx="27">
                    <c:v>9.4272795711703064E-2</c:v>
                  </c:pt>
                  <c:pt idx="28">
                    <c:v>0.14449628443437884</c:v>
                  </c:pt>
                  <c:pt idx="29">
                    <c:v>0.1282280985815745</c:v>
                  </c:pt>
                  <c:pt idx="30">
                    <c:v>9.1199723055245666E-2</c:v>
                  </c:pt>
                  <c:pt idx="31">
                    <c:v>0.12359280270710545</c:v>
                  </c:pt>
                  <c:pt idx="32">
                    <c:v>9.6635908302358076E-2</c:v>
                  </c:pt>
                  <c:pt idx="33">
                    <c:v>0.12981637807462548</c:v>
                  </c:pt>
                  <c:pt idx="34">
                    <c:v>0.1172497491942355</c:v>
                  </c:pt>
                  <c:pt idx="35">
                    <c:v>0.13429215459627972</c:v>
                  </c:pt>
                  <c:pt idx="36">
                    <c:v>0.12910263732743418</c:v>
                  </c:pt>
                  <c:pt idx="37">
                    <c:v>0.15903777611626582</c:v>
                  </c:pt>
                  <c:pt idx="38">
                    <c:v>0.15329289852623051</c:v>
                  </c:pt>
                  <c:pt idx="39">
                    <c:v>0.12986378422031392</c:v>
                  </c:pt>
                  <c:pt idx="40">
                    <c:v>0.12240140129669248</c:v>
                  </c:pt>
                  <c:pt idx="41">
                    <c:v>0.1271314635939621</c:v>
                  </c:pt>
                  <c:pt idx="42">
                    <c:v>0.10322463385914012</c:v>
                  </c:pt>
                  <c:pt idx="43">
                    <c:v>0.11086243310940305</c:v>
                  </c:pt>
                  <c:pt idx="44">
                    <c:v>0.12187248885654392</c:v>
                  </c:pt>
                  <c:pt idx="45">
                    <c:v>0.13924834744204653</c:v>
                  </c:pt>
                  <c:pt idx="46">
                    <c:v>0.13710636556694697</c:v>
                  </c:pt>
                  <c:pt idx="47">
                    <c:v>0.14122492124285491</c:v>
                  </c:pt>
                  <c:pt idx="48">
                    <c:v>0.15708368034102821</c:v>
                  </c:pt>
                  <c:pt idx="49">
                    <c:v>0.11632984722787436</c:v>
                  </c:pt>
                  <c:pt idx="50">
                    <c:v>0.11847442881836728</c:v>
                  </c:pt>
                  <c:pt idx="51">
                    <c:v>0.10919792929035124</c:v>
                  </c:pt>
                  <c:pt idx="52">
                    <c:v>0.1118958379397212</c:v>
                  </c:pt>
                  <c:pt idx="53">
                    <c:v>0.10439541553075167</c:v>
                  </c:pt>
                  <c:pt idx="54">
                    <c:v>9.8456442315994194E-2</c:v>
                  </c:pt>
                  <c:pt idx="55">
                    <c:v>9.6615084257379566E-2</c:v>
                  </c:pt>
                  <c:pt idx="56">
                    <c:v>0.11218749430967045</c:v>
                  </c:pt>
                  <c:pt idx="57">
                    <c:v>0.12331739435294609</c:v>
                  </c:pt>
                  <c:pt idx="58">
                    <c:v>0.10542066910715382</c:v>
                  </c:pt>
                  <c:pt idx="59">
                    <c:v>0.12455893241836177</c:v>
                  </c:pt>
                  <c:pt idx="60">
                    <c:v>0.13690247464579078</c:v>
                  </c:pt>
                  <c:pt idx="61">
                    <c:v>0.11068553868158368</c:v>
                  </c:pt>
                  <c:pt idx="62">
                    <c:v>0.10714687091867925</c:v>
                  </c:pt>
                  <c:pt idx="63">
                    <c:v>0.10620320572016603</c:v>
                  </c:pt>
                  <c:pt idx="64">
                    <c:v>9.3553392657764203E-2</c:v>
                  </c:pt>
                  <c:pt idx="65">
                    <c:v>8.5794607228440442E-2</c:v>
                  </c:pt>
                  <c:pt idx="66">
                    <c:v>0.12377879539686508</c:v>
                  </c:pt>
                  <c:pt idx="67">
                    <c:v>0.13472546731827964</c:v>
                  </c:pt>
                  <c:pt idx="68">
                    <c:v>0.14440856639818625</c:v>
                  </c:pt>
                  <c:pt idx="69">
                    <c:v>0.12810038218462108</c:v>
                  </c:pt>
                  <c:pt idx="70">
                    <c:v>0.12485164737407438</c:v>
                  </c:pt>
                  <c:pt idx="71">
                    <c:v>0.13648782638092441</c:v>
                  </c:pt>
                  <c:pt idx="72">
                    <c:v>0.13076027524446227</c:v>
                  </c:pt>
                  <c:pt idx="73">
                    <c:v>0.12950435807645813</c:v>
                  </c:pt>
                  <c:pt idx="74">
                    <c:v>0.13011858162398804</c:v>
                  </c:pt>
                  <c:pt idx="75">
                    <c:v>0.12343176990510402</c:v>
                  </c:pt>
                  <c:pt idx="76">
                    <c:v>0.12758899505083021</c:v>
                  </c:pt>
                  <c:pt idx="77">
                    <c:v>0.10851100399762829</c:v>
                  </c:pt>
                  <c:pt idx="78">
                    <c:v>0.11827801140536488</c:v>
                  </c:pt>
                  <c:pt idx="79">
                    <c:v>0.11957679340658663</c:v>
                  </c:pt>
                  <c:pt idx="80">
                    <c:v>0.12473225435716372</c:v>
                  </c:pt>
                  <c:pt idx="81">
                    <c:v>0.12980811238749126</c:v>
                  </c:pt>
                  <c:pt idx="82">
                    <c:v>0.11673791060523026</c:v>
                  </c:pt>
                  <c:pt idx="83">
                    <c:v>0.15190911136879209</c:v>
                  </c:pt>
                  <c:pt idx="84">
                    <c:v>0.12029131911838022</c:v>
                  </c:pt>
                  <c:pt idx="85">
                    <c:v>0.11567966310488892</c:v>
                  </c:pt>
                  <c:pt idx="86">
                    <c:v>0.12118318154171913</c:v>
                  </c:pt>
                  <c:pt idx="87">
                    <c:v>0.11074010450667368</c:v>
                  </c:pt>
                  <c:pt idx="88">
                    <c:v>0.1177986318890711</c:v>
                  </c:pt>
                  <c:pt idx="89">
                    <c:v>0.13358125336194249</c:v>
                  </c:pt>
                  <c:pt idx="90">
                    <c:v>0.14983463283472609</c:v>
                  </c:pt>
                  <c:pt idx="91">
                    <c:v>0.12560327113730513</c:v>
                  </c:pt>
                  <c:pt idx="92">
                    <c:v>0.13887132325456819</c:v>
                  </c:pt>
                  <c:pt idx="93">
                    <c:v>0.11740053416605396</c:v>
                  </c:pt>
                  <c:pt idx="94">
                    <c:v>0.14340885005792675</c:v>
                  </c:pt>
                  <c:pt idx="95">
                    <c:v>0.12826911179786868</c:v>
                  </c:pt>
                  <c:pt idx="96">
                    <c:v>0.12217942904807107</c:v>
                  </c:pt>
                  <c:pt idx="97">
                    <c:v>0.11392504916815753</c:v>
                  </c:pt>
                  <c:pt idx="98">
                    <c:v>0.13969827910549895</c:v>
                  </c:pt>
                  <c:pt idx="99">
                    <c:v>0.12441227163074887</c:v>
                  </c:pt>
                  <c:pt idx="100">
                    <c:v>0.11433306597807565</c:v>
                  </c:pt>
                  <c:pt idx="101">
                    <c:v>0.13100806376479834</c:v>
                  </c:pt>
                  <c:pt idx="102">
                    <c:v>0.10354295190684557</c:v>
                  </c:pt>
                  <c:pt idx="103">
                    <c:v>0.11695130179443984</c:v>
                  </c:pt>
                  <c:pt idx="104">
                    <c:v>9.1605240938284441E-2</c:v>
                  </c:pt>
                  <c:pt idx="105">
                    <c:v>9.9209698955576436E-2</c:v>
                  </c:pt>
                  <c:pt idx="106">
                    <c:v>8.8803420088668081E-2</c:v>
                  </c:pt>
                  <c:pt idx="107">
                    <c:v>0.1179741979459807</c:v>
                  </c:pt>
                  <c:pt idx="108">
                    <c:v>0.10061701139755515</c:v>
                  </c:pt>
                  <c:pt idx="109">
                    <c:v>9.3609497474477818E-2</c:v>
                  </c:pt>
                  <c:pt idx="110">
                    <c:v>0.10483646666922201</c:v>
                  </c:pt>
                  <c:pt idx="111">
                    <c:v>0.10323989663679295</c:v>
                  </c:pt>
                  <c:pt idx="112">
                    <c:v>7.7349683960817664E-2</c:v>
                  </c:pt>
                  <c:pt idx="113">
                    <c:v>8.2670304040822318E-2</c:v>
                  </c:pt>
                  <c:pt idx="114">
                    <c:v>9.2595080743888489E-2</c:v>
                  </c:pt>
                  <c:pt idx="115">
                    <c:v>0.11807257515282585</c:v>
                  </c:pt>
                  <c:pt idx="116">
                    <c:v>0.12248510485896073</c:v>
                  </c:pt>
                  <c:pt idx="117">
                    <c:v>0.12270475809063318</c:v>
                  </c:pt>
                  <c:pt idx="118">
                    <c:v>0.10848678070188121</c:v>
                  </c:pt>
                  <c:pt idx="119">
                    <c:v>9.9814331796629047E-2</c:v>
                  </c:pt>
                  <c:pt idx="120">
                    <c:v>9.7760031333171168E-2</c:v>
                  </c:pt>
                  <c:pt idx="121">
                    <c:v>0.12136213926158756</c:v>
                  </c:pt>
                  <c:pt idx="122">
                    <c:v>0.12042176537674587</c:v>
                  </c:pt>
                  <c:pt idx="123">
                    <c:v>0.1131659525736718</c:v>
                  </c:pt>
                  <c:pt idx="124">
                    <c:v>0.11708939946649406</c:v>
                  </c:pt>
                  <c:pt idx="125">
                    <c:v>0.10395419266545862</c:v>
                  </c:pt>
                  <c:pt idx="126">
                    <c:v>0.10930367398313805</c:v>
                  </c:pt>
                  <c:pt idx="127">
                    <c:v>9.9071525571060443E-2</c:v>
                  </c:pt>
                  <c:pt idx="128">
                    <c:v>0.107689758170863</c:v>
                  </c:pt>
                  <c:pt idx="129">
                    <c:v>0.10562389237091856</c:v>
                  </c:pt>
                  <c:pt idx="130">
                    <c:v>0.10096238219722933</c:v>
                  </c:pt>
                  <c:pt idx="131">
                    <c:v>0.10446494354953741</c:v>
                  </c:pt>
                  <c:pt idx="132">
                    <c:v>9.9172407382855834E-2</c:v>
                  </c:pt>
                  <c:pt idx="133">
                    <c:v>0.10693434764022204</c:v>
                  </c:pt>
                  <c:pt idx="134">
                    <c:v>9.3685581402986787E-2</c:v>
                  </c:pt>
                  <c:pt idx="135">
                    <c:v>0.10852075041155181</c:v>
                  </c:pt>
                  <c:pt idx="136">
                    <c:v>0.10869191371373969</c:v>
                  </c:pt>
                  <c:pt idx="137">
                    <c:v>0.11494505259101645</c:v>
                  </c:pt>
                  <c:pt idx="138">
                    <c:v>0.11261616926892885</c:v>
                  </c:pt>
                  <c:pt idx="139">
                    <c:v>0.12716417952287018</c:v>
                  </c:pt>
                  <c:pt idx="140">
                    <c:v>0.12399844060883074</c:v>
                  </c:pt>
                  <c:pt idx="141">
                    <c:v>0.10464252894203124</c:v>
                  </c:pt>
                  <c:pt idx="142">
                    <c:v>0.12097052963882778</c:v>
                  </c:pt>
                  <c:pt idx="143">
                    <c:v>0.12480130351417941</c:v>
                  </c:pt>
                  <c:pt idx="144">
                    <c:v>0.1298822884644209</c:v>
                  </c:pt>
                  <c:pt idx="145">
                    <c:v>0.11035974822727647</c:v>
                  </c:pt>
                  <c:pt idx="146">
                    <c:v>0.12822742247638341</c:v>
                  </c:pt>
                  <c:pt idx="147">
                    <c:v>0.12673299803562815</c:v>
                  </c:pt>
                  <c:pt idx="148">
                    <c:v>0.13970079230703095</c:v>
                  </c:pt>
                  <c:pt idx="149">
                    <c:v>0.13266955778480485</c:v>
                  </c:pt>
                  <c:pt idx="150">
                    <c:v>0.11839901414365471</c:v>
                  </c:pt>
                  <c:pt idx="151">
                    <c:v>0.12947665000967273</c:v>
                  </c:pt>
                  <c:pt idx="152">
                    <c:v>0.13081684699640467</c:v>
                  </c:pt>
                  <c:pt idx="153">
                    <c:v>0.12828182215198611</c:v>
                  </c:pt>
                  <c:pt idx="154">
                    <c:v>9.9145952911795204E-2</c:v>
                  </c:pt>
                  <c:pt idx="155">
                    <c:v>0.11338234100385784</c:v>
                  </c:pt>
                  <c:pt idx="156">
                    <c:v>0.1119117725511615</c:v>
                  </c:pt>
                  <c:pt idx="157">
                    <c:v>0.10809030772222283</c:v>
                  </c:pt>
                  <c:pt idx="158">
                    <c:v>0.11577745311588108</c:v>
                  </c:pt>
                  <c:pt idx="159">
                    <c:v>9.4938258460140493E-2</c:v>
                  </c:pt>
                  <c:pt idx="160">
                    <c:v>9.6540622478691898E-2</c:v>
                  </c:pt>
                  <c:pt idx="161">
                    <c:v>0.11568181555538172</c:v>
                  </c:pt>
                  <c:pt idx="162">
                    <c:v>8.3761986951605027E-2</c:v>
                  </c:pt>
                  <c:pt idx="163">
                    <c:v>0.10080609127713096</c:v>
                  </c:pt>
                  <c:pt idx="164">
                    <c:v>0.10200296713196497</c:v>
                  </c:pt>
                  <c:pt idx="165">
                    <c:v>8.0179591622904001E-2</c:v>
                  </c:pt>
                  <c:pt idx="166">
                    <c:v>9.1259141371362887E-2</c:v>
                  </c:pt>
                  <c:pt idx="167">
                    <c:v>8.7347767737864415E-2</c:v>
                  </c:pt>
                  <c:pt idx="168">
                    <c:v>9.8251870268715388E-2</c:v>
                  </c:pt>
                  <c:pt idx="169">
                    <c:v>9.6451056621593048E-2</c:v>
                  </c:pt>
                  <c:pt idx="170">
                    <c:v>0.10504576958769067</c:v>
                  </c:pt>
                  <c:pt idx="171">
                    <c:v>0.12634548937778173</c:v>
                  </c:pt>
                  <c:pt idx="172">
                    <c:v>0.10337159686574091</c:v>
                  </c:pt>
                  <c:pt idx="173">
                    <c:v>0.11357709865945255</c:v>
                  </c:pt>
                  <c:pt idx="174">
                    <c:v>8.4713011386872136E-2</c:v>
                  </c:pt>
                  <c:pt idx="175">
                    <c:v>0.11440263116229475</c:v>
                  </c:pt>
                  <c:pt idx="176">
                    <c:v>0.10676120533855397</c:v>
                  </c:pt>
                  <c:pt idx="177">
                    <c:v>9.5356511936452643E-2</c:v>
                  </c:pt>
                  <c:pt idx="178">
                    <c:v>0.13584634945886664</c:v>
                  </c:pt>
                  <c:pt idx="179">
                    <c:v>0.10951218355724063</c:v>
                  </c:pt>
                  <c:pt idx="180">
                    <c:v>0.10620150922327076</c:v>
                  </c:pt>
                  <c:pt idx="181">
                    <c:v>0.13301906548503736</c:v>
                  </c:pt>
                  <c:pt idx="182">
                    <c:v>0.1347807578516238</c:v>
                  </c:pt>
                  <c:pt idx="183">
                    <c:v>0.12726327687156402</c:v>
                  </c:pt>
                  <c:pt idx="184">
                    <c:v>0.15127124449598364</c:v>
                  </c:pt>
                  <c:pt idx="185">
                    <c:v>0.11555081695372933</c:v>
                  </c:pt>
                  <c:pt idx="186">
                    <c:v>0.10353026787326043</c:v>
                  </c:pt>
                  <c:pt idx="187">
                    <c:v>0.10795730930563513</c:v>
                  </c:pt>
                  <c:pt idx="188">
                    <c:v>9.2089837950366571E-2</c:v>
                  </c:pt>
                  <c:pt idx="189">
                    <c:v>0.10601925975061405</c:v>
                  </c:pt>
                  <c:pt idx="190">
                    <c:v>0.11474806125950751</c:v>
                  </c:pt>
                  <c:pt idx="191">
                    <c:v>0.10010479862758918</c:v>
                  </c:pt>
                  <c:pt idx="192">
                    <c:v>0.12531208978446165</c:v>
                  </c:pt>
                  <c:pt idx="193">
                    <c:v>0.11774536111516859</c:v>
                  </c:pt>
                  <c:pt idx="194">
                    <c:v>0.10076965661663144</c:v>
                  </c:pt>
                  <c:pt idx="195">
                    <c:v>0.11252452475079128</c:v>
                  </c:pt>
                  <c:pt idx="196">
                    <c:v>0.11992082356678901</c:v>
                  </c:pt>
                  <c:pt idx="197">
                    <c:v>0.13093014416936075</c:v>
                  </c:pt>
                  <c:pt idx="198">
                    <c:v>0.10067987014900105</c:v>
                  </c:pt>
                  <c:pt idx="199">
                    <c:v>0.12813303990147865</c:v>
                  </c:pt>
                  <c:pt idx="200">
                    <c:v>9.5723176010332492E-2</c:v>
                  </c:pt>
                  <c:pt idx="201">
                    <c:v>9.835761045590713E-2</c:v>
                  </c:pt>
                  <c:pt idx="202">
                    <c:v>9.2033865714658561E-2</c:v>
                  </c:pt>
                  <c:pt idx="203">
                    <c:v>9.3726182271454211E-2</c:v>
                  </c:pt>
                  <c:pt idx="204">
                    <c:v>8.4074131884959644E-2</c:v>
                  </c:pt>
                  <c:pt idx="205">
                    <c:v>9.1502855018037677E-2</c:v>
                  </c:pt>
                  <c:pt idx="206">
                    <c:v>0.10412646938830043</c:v>
                  </c:pt>
                  <c:pt idx="207">
                    <c:v>0.11684172161669608</c:v>
                  </c:pt>
                  <c:pt idx="208">
                    <c:v>0.10521444964639569</c:v>
                  </c:pt>
                  <c:pt idx="209">
                    <c:v>0.11656076378754092</c:v>
                  </c:pt>
                  <c:pt idx="210">
                    <c:v>0.11620824661382952</c:v>
                  </c:pt>
                  <c:pt idx="211">
                    <c:v>9.535948374222325E-2</c:v>
                  </c:pt>
                  <c:pt idx="212">
                    <c:v>9.2582316652560573E-2</c:v>
                  </c:pt>
                  <c:pt idx="213">
                    <c:v>8.5508756971881358E-2</c:v>
                  </c:pt>
                  <c:pt idx="214">
                    <c:v>8.9339822012130282E-2</c:v>
                  </c:pt>
                  <c:pt idx="215">
                    <c:v>0.10656139321265325</c:v>
                  </c:pt>
                  <c:pt idx="216">
                    <c:v>0.10489582021335402</c:v>
                  </c:pt>
                  <c:pt idx="217">
                    <c:v>0.14107147371442452</c:v>
                  </c:pt>
                  <c:pt idx="218">
                    <c:v>9.3315218140199455E-2</c:v>
                  </c:pt>
                  <c:pt idx="219">
                    <c:v>0.12458985326483461</c:v>
                  </c:pt>
                  <c:pt idx="220">
                    <c:v>9.4569806159567144E-2</c:v>
                  </c:pt>
                  <c:pt idx="221">
                    <c:v>0.11535954188662897</c:v>
                  </c:pt>
                  <c:pt idx="222">
                    <c:v>0.10470479489613842</c:v>
                  </c:pt>
                  <c:pt idx="223">
                    <c:v>0.11348805285177982</c:v>
                  </c:pt>
                  <c:pt idx="224">
                    <c:v>0.11076714772394823</c:v>
                  </c:pt>
                  <c:pt idx="225">
                    <c:v>9.693377681731051E-2</c:v>
                  </c:pt>
                  <c:pt idx="226">
                    <c:v>0.11377724919261493</c:v>
                  </c:pt>
                  <c:pt idx="227">
                    <c:v>0.11363911084802983</c:v>
                  </c:pt>
                  <c:pt idx="228">
                    <c:v>0.11556000243434676</c:v>
                  </c:pt>
                  <c:pt idx="229">
                    <c:v>0.13158583983545519</c:v>
                  </c:pt>
                  <c:pt idx="230">
                    <c:v>0.13878696109851082</c:v>
                  </c:pt>
                  <c:pt idx="231">
                    <c:v>0.13815121441538059</c:v>
                  </c:pt>
                  <c:pt idx="232">
                    <c:v>0.11903449914649991</c:v>
                  </c:pt>
                  <c:pt idx="233">
                    <c:v>0.12108478628401023</c:v>
                  </c:pt>
                  <c:pt idx="234">
                    <c:v>0.11741278395278318</c:v>
                  </c:pt>
                  <c:pt idx="235">
                    <c:v>0.12155045444488292</c:v>
                  </c:pt>
                  <c:pt idx="236">
                    <c:v>0.140313881109488</c:v>
                  </c:pt>
                  <c:pt idx="237">
                    <c:v>7.8778110983965893E-2</c:v>
                  </c:pt>
                  <c:pt idx="238">
                    <c:v>0.1017473979440449</c:v>
                  </c:pt>
                  <c:pt idx="239">
                    <c:v>9.3386211042186043E-2</c:v>
                  </c:pt>
                  <c:pt idx="240">
                    <c:v>0.12141826017833914</c:v>
                  </c:pt>
                  <c:pt idx="241">
                    <c:v>8.8959513278669355E-2</c:v>
                  </c:pt>
                  <c:pt idx="242">
                    <c:v>0.12657799455371321</c:v>
                  </c:pt>
                  <c:pt idx="243">
                    <c:v>0.12002810679359441</c:v>
                  </c:pt>
                  <c:pt idx="244">
                    <c:v>0.10113576509075525</c:v>
                  </c:pt>
                  <c:pt idx="245">
                    <c:v>8.6572471391186678E-2</c:v>
                  </c:pt>
                  <c:pt idx="246">
                    <c:v>0.1295045013979175</c:v>
                  </c:pt>
                  <c:pt idx="247">
                    <c:v>0.11238616926212104</c:v>
                  </c:pt>
                  <c:pt idx="248">
                    <c:v>0.12242169209598401</c:v>
                  </c:pt>
                  <c:pt idx="249">
                    <c:v>0.10147277369204806</c:v>
                  </c:pt>
                  <c:pt idx="250">
                    <c:v>0.13031840073601028</c:v>
                  </c:pt>
                  <c:pt idx="251">
                    <c:v>0.1215383925341509</c:v>
                  </c:pt>
                  <c:pt idx="252">
                    <c:v>0.10604923210941906</c:v>
                  </c:pt>
                  <c:pt idx="253">
                    <c:v>9.1996522236089867E-2</c:v>
                  </c:pt>
                  <c:pt idx="254">
                    <c:v>9.756759649006648E-2</c:v>
                  </c:pt>
                  <c:pt idx="255">
                    <c:v>0.10434352971372354</c:v>
                  </c:pt>
                  <c:pt idx="256">
                    <c:v>0.11044532794166283</c:v>
                  </c:pt>
                  <c:pt idx="257">
                    <c:v>0.11337582303889759</c:v>
                  </c:pt>
                  <c:pt idx="258">
                    <c:v>0.11124549430752129</c:v>
                  </c:pt>
                  <c:pt idx="259">
                    <c:v>0.14060628704023137</c:v>
                  </c:pt>
                  <c:pt idx="260">
                    <c:v>9.3946819231343862E-2</c:v>
                  </c:pt>
                  <c:pt idx="261">
                    <c:v>9.9674552776584477E-2</c:v>
                  </c:pt>
                  <c:pt idx="262">
                    <c:v>9.2069789080352071E-2</c:v>
                  </c:pt>
                  <c:pt idx="263">
                    <c:v>9.1426434754432753E-2</c:v>
                  </c:pt>
                  <c:pt idx="264">
                    <c:v>8.2073038586466696E-2</c:v>
                  </c:pt>
                  <c:pt idx="265">
                    <c:v>7.9481889130464639E-2</c:v>
                  </c:pt>
                  <c:pt idx="266">
                    <c:v>9.6187139626263504E-2</c:v>
                  </c:pt>
                  <c:pt idx="267">
                    <c:v>0.11140370705521407</c:v>
                  </c:pt>
                  <c:pt idx="268">
                    <c:v>0.11311652791284774</c:v>
                  </c:pt>
                  <c:pt idx="269">
                    <c:v>0.1228617191770547</c:v>
                  </c:pt>
                  <c:pt idx="270">
                    <c:v>8.4578332365967526E-2</c:v>
                  </c:pt>
                  <c:pt idx="271">
                    <c:v>0.10837636555359342</c:v>
                  </c:pt>
                  <c:pt idx="272">
                    <c:v>0.1066651081121343</c:v>
                  </c:pt>
                  <c:pt idx="273">
                    <c:v>9.9328347935195752E-2</c:v>
                  </c:pt>
                  <c:pt idx="274">
                    <c:v>0.10423837503039517</c:v>
                  </c:pt>
                  <c:pt idx="275">
                    <c:v>0.12739249548242582</c:v>
                  </c:pt>
                  <c:pt idx="276">
                    <c:v>0.12943413536491899</c:v>
                  </c:pt>
                  <c:pt idx="277">
                    <c:v>8.722004682913348E-2</c:v>
                  </c:pt>
                  <c:pt idx="278">
                    <c:v>9.342145092599842E-2</c:v>
                  </c:pt>
                  <c:pt idx="279">
                    <c:v>0.11107205622899433</c:v>
                  </c:pt>
                  <c:pt idx="280">
                    <c:v>8.7125148453926132E-2</c:v>
                  </c:pt>
                  <c:pt idx="281">
                    <c:v>9.3257119766042854E-2</c:v>
                  </c:pt>
                  <c:pt idx="282">
                    <c:v>9.9753961486866063E-2</c:v>
                  </c:pt>
                  <c:pt idx="283">
                    <c:v>0.12921232485308595</c:v>
                  </c:pt>
                  <c:pt idx="284">
                    <c:v>0.10783476899277307</c:v>
                  </c:pt>
                  <c:pt idx="285">
                    <c:v>0.10905716853224356</c:v>
                  </c:pt>
                  <c:pt idx="286">
                    <c:v>9.1951505115083876E-2</c:v>
                  </c:pt>
                  <c:pt idx="287">
                    <c:v>9.735580939739398E-2</c:v>
                  </c:pt>
                  <c:pt idx="288">
                    <c:v>9.6366336198242863E-2</c:v>
                  </c:pt>
                  <c:pt idx="289">
                    <c:v>0.12330735238504488</c:v>
                  </c:pt>
                  <c:pt idx="290">
                    <c:v>0.11178031056264943</c:v>
                  </c:pt>
                  <c:pt idx="291">
                    <c:v>0.10920229443230721</c:v>
                  </c:pt>
                  <c:pt idx="292">
                    <c:v>0.10165597969010502</c:v>
                  </c:pt>
                  <c:pt idx="293">
                    <c:v>0.10362291477961943</c:v>
                  </c:pt>
                  <c:pt idx="294">
                    <c:v>0.13047693931541576</c:v>
                  </c:pt>
                  <c:pt idx="295">
                    <c:v>0.117707324180174</c:v>
                  </c:pt>
                  <c:pt idx="296">
                    <c:v>0.10798102433840731</c:v>
                  </c:pt>
                  <c:pt idx="297">
                    <c:v>0.10358913969287817</c:v>
                  </c:pt>
                  <c:pt idx="298">
                    <c:v>0.1115023809264747</c:v>
                  </c:pt>
                  <c:pt idx="299">
                    <c:v>0.11204925729017712</c:v>
                  </c:pt>
                  <c:pt idx="300">
                    <c:v>8.7945027384176519E-2</c:v>
                  </c:pt>
                  <c:pt idx="301">
                    <c:v>0.109635707717961</c:v>
                  </c:pt>
                  <c:pt idx="302">
                    <c:v>8.6243839591151117E-2</c:v>
                  </c:pt>
                  <c:pt idx="303">
                    <c:v>7.9789653155621643E-2</c:v>
                  </c:pt>
                  <c:pt idx="304">
                    <c:v>0.10071089570059241</c:v>
                  </c:pt>
                  <c:pt idx="305">
                    <c:v>0.12065582727453757</c:v>
                  </c:pt>
                  <c:pt idx="306">
                    <c:v>9.3436342026540053E-2</c:v>
                  </c:pt>
                  <c:pt idx="307">
                    <c:v>0.10741699753663458</c:v>
                  </c:pt>
                  <c:pt idx="308">
                    <c:v>0.10706603657499812</c:v>
                  </c:pt>
                  <c:pt idx="309">
                    <c:v>0.10611869876683913</c:v>
                  </c:pt>
                  <c:pt idx="310">
                    <c:v>0.13021296156526013</c:v>
                  </c:pt>
                  <c:pt idx="311">
                    <c:v>0.12871120658549662</c:v>
                  </c:pt>
                  <c:pt idx="312">
                    <c:v>0.10478464890050447</c:v>
                  </c:pt>
                  <c:pt idx="313">
                    <c:v>9.4901229759078401E-2</c:v>
                  </c:pt>
                  <c:pt idx="314">
                    <c:v>0.10629159799125865</c:v>
                  </c:pt>
                  <c:pt idx="315">
                    <c:v>0.11317445288963716</c:v>
                  </c:pt>
                  <c:pt idx="316">
                    <c:v>0.1087762690379116</c:v>
                  </c:pt>
                  <c:pt idx="317">
                    <c:v>0.11684125889449545</c:v>
                  </c:pt>
                  <c:pt idx="318">
                    <c:v>0.11580625128661255</c:v>
                  </c:pt>
                  <c:pt idx="319">
                    <c:v>0.14024409476283131</c:v>
                  </c:pt>
                  <c:pt idx="320">
                    <c:v>0.13854844808169448</c:v>
                  </c:pt>
                  <c:pt idx="321">
                    <c:v>0.13761441285322137</c:v>
                  </c:pt>
                  <c:pt idx="322">
                    <c:v>0.11787924671565395</c:v>
                  </c:pt>
                  <c:pt idx="323">
                    <c:v>0.12188189572178013</c:v>
                  </c:pt>
                  <c:pt idx="324">
                    <c:v>8.7597750844587097E-2</c:v>
                  </c:pt>
                  <c:pt idx="325">
                    <c:v>0.10489651059033303</c:v>
                  </c:pt>
                  <c:pt idx="326">
                    <c:v>8.3239270829760459E-2</c:v>
                  </c:pt>
                  <c:pt idx="327">
                    <c:v>9.1243324043529944E-2</c:v>
                  </c:pt>
                  <c:pt idx="328">
                    <c:v>7.9427652195777368E-2</c:v>
                  </c:pt>
                  <c:pt idx="329">
                    <c:v>8.7423445397901728E-2</c:v>
                  </c:pt>
                  <c:pt idx="330">
                    <c:v>8.8547425192775503E-2</c:v>
                  </c:pt>
                  <c:pt idx="331">
                    <c:v>0.117968433154635</c:v>
                  </c:pt>
                  <c:pt idx="332">
                    <c:v>0.11823012527471481</c:v>
                  </c:pt>
                  <c:pt idx="333">
                    <c:v>8.8513896832715447E-2</c:v>
                  </c:pt>
                  <c:pt idx="334">
                    <c:v>0.10593246699852671</c:v>
                  </c:pt>
                  <c:pt idx="335">
                    <c:v>0.10186505751043147</c:v>
                  </c:pt>
                  <c:pt idx="336">
                    <c:v>7.2208254548471212E-2</c:v>
                  </c:pt>
                  <c:pt idx="337">
                    <c:v>8.6574141688444878E-2</c:v>
                  </c:pt>
                  <c:pt idx="338">
                    <c:v>9.7249101905372504E-2</c:v>
                  </c:pt>
                  <c:pt idx="339">
                    <c:v>7.752591864738656E-2</c:v>
                  </c:pt>
                  <c:pt idx="340">
                    <c:v>8.9561213146034463E-2</c:v>
                  </c:pt>
                  <c:pt idx="341">
                    <c:v>6.9517504290486268E-2</c:v>
                  </c:pt>
                  <c:pt idx="342">
                    <c:v>7.07427699325332E-2</c:v>
                  </c:pt>
                  <c:pt idx="343">
                    <c:v>0.11672015961848109</c:v>
                  </c:pt>
                  <c:pt idx="344">
                    <c:v>9.9619630969161058E-2</c:v>
                  </c:pt>
                  <c:pt idx="345">
                    <c:v>0.13760608888295656</c:v>
                  </c:pt>
                  <c:pt idx="346">
                    <c:v>0.10845476210490869</c:v>
                  </c:pt>
                  <c:pt idx="347">
                    <c:v>0.11365835010092376</c:v>
                  </c:pt>
                  <c:pt idx="348">
                    <c:v>8.8751723441439195E-2</c:v>
                  </c:pt>
                  <c:pt idx="349">
                    <c:v>0.10680989756184454</c:v>
                  </c:pt>
                  <c:pt idx="350">
                    <c:v>9.2008202545240891E-2</c:v>
                  </c:pt>
                  <c:pt idx="351">
                    <c:v>0.10646752470669966</c:v>
                  </c:pt>
                  <c:pt idx="352">
                    <c:v>9.3921835200671724E-2</c:v>
                  </c:pt>
                  <c:pt idx="353">
                    <c:v>0.10527584334581089</c:v>
                  </c:pt>
                  <c:pt idx="354">
                    <c:v>0.11716938603330548</c:v>
                  </c:pt>
                  <c:pt idx="355">
                    <c:v>0.10524484986319863</c:v>
                  </c:pt>
                  <c:pt idx="356">
                    <c:v>8.8714152596750875E-2</c:v>
                  </c:pt>
                  <c:pt idx="357">
                    <c:v>0.10874443804974612</c:v>
                  </c:pt>
                  <c:pt idx="358">
                    <c:v>8.0408568144181541E-2</c:v>
                  </c:pt>
                  <c:pt idx="359">
                    <c:v>9.0582670714869126E-2</c:v>
                  </c:pt>
                  <c:pt idx="360">
                    <c:v>9.8884117335902286E-2</c:v>
                  </c:pt>
                  <c:pt idx="361">
                    <c:v>8.0416754345610908E-2</c:v>
                  </c:pt>
                  <c:pt idx="362">
                    <c:v>9.7050257095020701E-2</c:v>
                  </c:pt>
                  <c:pt idx="363">
                    <c:v>9.4696157808670897E-2</c:v>
                  </c:pt>
                  <c:pt idx="364">
                    <c:v>9.1350483880710417E-2</c:v>
                  </c:pt>
                  <c:pt idx="365">
                    <c:v>9.4994599212177983E-2</c:v>
                  </c:pt>
                  <c:pt idx="366">
                    <c:v>9.6034017177455869E-2</c:v>
                  </c:pt>
                  <c:pt idx="367">
                    <c:v>0.11094116290296674</c:v>
                  </c:pt>
                  <c:pt idx="368">
                    <c:v>8.6259644836231067E-2</c:v>
                  </c:pt>
                  <c:pt idx="369">
                    <c:v>9.6029974702767459E-2</c:v>
                  </c:pt>
                  <c:pt idx="370">
                    <c:v>9.8450285749414723E-2</c:v>
                  </c:pt>
                  <c:pt idx="371">
                    <c:v>8.18862454302101E-2</c:v>
                  </c:pt>
                  <c:pt idx="372">
                    <c:v>9.1540728945142619E-2</c:v>
                  </c:pt>
                  <c:pt idx="373">
                    <c:v>9.80848124408953E-2</c:v>
                  </c:pt>
                  <c:pt idx="374">
                    <c:v>9.9673248531974318E-2</c:v>
                  </c:pt>
                  <c:pt idx="375">
                    <c:v>0.11199721250223238</c:v>
                  </c:pt>
                  <c:pt idx="376">
                    <c:v>0.10885087617065227</c:v>
                  </c:pt>
                  <c:pt idx="377">
                    <c:v>0.11208721244019602</c:v>
                  </c:pt>
                  <c:pt idx="378">
                    <c:v>8.9922489202261535E-2</c:v>
                  </c:pt>
                  <c:pt idx="379">
                    <c:v>0.1032255426557095</c:v>
                  </c:pt>
                  <c:pt idx="380">
                    <c:v>0.11002826097792225</c:v>
                  </c:pt>
                  <c:pt idx="381">
                    <c:v>0.13811855348090127</c:v>
                  </c:pt>
                  <c:pt idx="382">
                    <c:v>0.12815324300663891</c:v>
                  </c:pt>
                  <c:pt idx="383">
                    <c:v>0.11884733996541973</c:v>
                  </c:pt>
                  <c:pt idx="384">
                    <c:v>0.12031897501112337</c:v>
                  </c:pt>
                  <c:pt idx="385">
                    <c:v>0.10791906809396666</c:v>
                  </c:pt>
                  <c:pt idx="386">
                    <c:v>0.11696049344228417</c:v>
                  </c:pt>
                  <c:pt idx="387">
                    <c:v>0.11299743112610341</c:v>
                  </c:pt>
                  <c:pt idx="388">
                    <c:v>0.11682876605946528</c:v>
                  </c:pt>
                  <c:pt idx="389">
                    <c:v>7.934624410279098E-2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pooled!$AY$4:$AY$393</c:f>
              <c:numCache>
                <c:formatCode>General</c:formatCode>
                <c:ptCount val="390"/>
                <c:pt idx="0">
                  <c:v>1.1876674999999999</c:v>
                </c:pt>
                <c:pt idx="1">
                  <c:v>1.4542741666666668</c:v>
                </c:pt>
                <c:pt idx="2">
                  <c:v>1.3516433333333335</c:v>
                </c:pt>
                <c:pt idx="3">
                  <c:v>1.4182424999999999</c:v>
                </c:pt>
                <c:pt idx="4">
                  <c:v>1.5161350000000002</c:v>
                </c:pt>
                <c:pt idx="5">
                  <c:v>1.3578824999999999</c:v>
                </c:pt>
                <c:pt idx="6">
                  <c:v>1.4468174999999999</c:v>
                </c:pt>
                <c:pt idx="7">
                  <c:v>1.3987858333333332</c:v>
                </c:pt>
                <c:pt idx="8">
                  <c:v>1.3388724999999999</c:v>
                </c:pt>
                <c:pt idx="9">
                  <c:v>1.4060383333333333</c:v>
                </c:pt>
                <c:pt idx="10">
                  <c:v>1.4638316666666666</c:v>
                </c:pt>
                <c:pt idx="11">
                  <c:v>1.4282316666666668</c:v>
                </c:pt>
                <c:pt idx="12">
                  <c:v>1.3890241666666665</c:v>
                </c:pt>
                <c:pt idx="13">
                  <c:v>1.3524883333333335</c:v>
                </c:pt>
                <c:pt idx="14">
                  <c:v>1.3638558333333333</c:v>
                </c:pt>
                <c:pt idx="15">
                  <c:v>1.7955666666666665</c:v>
                </c:pt>
                <c:pt idx="16">
                  <c:v>1.42594</c:v>
                </c:pt>
                <c:pt idx="17">
                  <c:v>1.2641233333333335</c:v>
                </c:pt>
                <c:pt idx="18">
                  <c:v>1.1970741666666667</c:v>
                </c:pt>
                <c:pt idx="19">
                  <c:v>1.2571858333333332</c:v>
                </c:pt>
                <c:pt idx="20">
                  <c:v>1.2992258333333333</c:v>
                </c:pt>
                <c:pt idx="21">
                  <c:v>1.2800341666666666</c:v>
                </c:pt>
                <c:pt idx="22">
                  <c:v>1.3319941666666668</c:v>
                </c:pt>
                <c:pt idx="23">
                  <c:v>1.2550658333333333</c:v>
                </c:pt>
                <c:pt idx="24">
                  <c:v>1.2323258333333333</c:v>
                </c:pt>
                <c:pt idx="25">
                  <c:v>1.2905066666666667</c:v>
                </c:pt>
                <c:pt idx="26">
                  <c:v>1.2258199999999999</c:v>
                </c:pt>
                <c:pt idx="27">
                  <c:v>1.2419241666666665</c:v>
                </c:pt>
                <c:pt idx="28">
                  <c:v>1.3248624999999998</c:v>
                </c:pt>
                <c:pt idx="29">
                  <c:v>1.2936091666666667</c:v>
                </c:pt>
                <c:pt idx="30">
                  <c:v>1.2120233333333335</c:v>
                </c:pt>
                <c:pt idx="31">
                  <c:v>1.3537691666666667</c:v>
                </c:pt>
                <c:pt idx="32">
                  <c:v>1.2083458333333332</c:v>
                </c:pt>
                <c:pt idx="33">
                  <c:v>1.2362783333333336</c:v>
                </c:pt>
                <c:pt idx="34">
                  <c:v>1.1721216666666667</c:v>
                </c:pt>
                <c:pt idx="35">
                  <c:v>1.2493416666666668</c:v>
                </c:pt>
                <c:pt idx="36">
                  <c:v>1.2539983333333333</c:v>
                </c:pt>
                <c:pt idx="37">
                  <c:v>1.3147075000000001</c:v>
                </c:pt>
                <c:pt idx="38">
                  <c:v>1.3042391666666668</c:v>
                </c:pt>
                <c:pt idx="39">
                  <c:v>1.2355366666666665</c:v>
                </c:pt>
                <c:pt idx="40">
                  <c:v>1.2936099999999999</c:v>
                </c:pt>
                <c:pt idx="41">
                  <c:v>1.1706041666666667</c:v>
                </c:pt>
                <c:pt idx="42">
                  <c:v>1.2123033333333335</c:v>
                </c:pt>
                <c:pt idx="43">
                  <c:v>1.2596758333333333</c:v>
                </c:pt>
                <c:pt idx="44">
                  <c:v>1.3105991666666665</c:v>
                </c:pt>
                <c:pt idx="45">
                  <c:v>1.3389325000000001</c:v>
                </c:pt>
                <c:pt idx="46">
                  <c:v>1.3063174999999998</c:v>
                </c:pt>
                <c:pt idx="47">
                  <c:v>1.353328333333333</c:v>
                </c:pt>
                <c:pt idx="48">
                  <c:v>1.3541258333333335</c:v>
                </c:pt>
                <c:pt idx="49">
                  <c:v>1.28054</c:v>
                </c:pt>
                <c:pt idx="50">
                  <c:v>1.3349566666666668</c:v>
                </c:pt>
                <c:pt idx="51">
                  <c:v>1.3793658333333332</c:v>
                </c:pt>
                <c:pt idx="52">
                  <c:v>1.4091983333333333</c:v>
                </c:pt>
                <c:pt idx="53">
                  <c:v>1.4576133333333336</c:v>
                </c:pt>
                <c:pt idx="54">
                  <c:v>1.3267625000000003</c:v>
                </c:pt>
                <c:pt idx="55">
                  <c:v>1.3735100000000002</c:v>
                </c:pt>
                <c:pt idx="56">
                  <c:v>1.3334608333333333</c:v>
                </c:pt>
                <c:pt idx="57">
                  <c:v>1.4033699999999998</c:v>
                </c:pt>
                <c:pt idx="58">
                  <c:v>1.3571549999999999</c:v>
                </c:pt>
                <c:pt idx="59">
                  <c:v>1.4673083333333334</c:v>
                </c:pt>
                <c:pt idx="60">
                  <c:v>1.3901933333333334</c:v>
                </c:pt>
                <c:pt idx="61">
                  <c:v>1.3163466666666666</c:v>
                </c:pt>
                <c:pt idx="62">
                  <c:v>1.3154908333333335</c:v>
                </c:pt>
                <c:pt idx="63">
                  <c:v>1.3193108333333332</c:v>
                </c:pt>
                <c:pt idx="64">
                  <c:v>1.3186366666666667</c:v>
                </c:pt>
                <c:pt idx="65">
                  <c:v>1.3030491666666666</c:v>
                </c:pt>
                <c:pt idx="66">
                  <c:v>1.4417066666666667</c:v>
                </c:pt>
                <c:pt idx="67">
                  <c:v>1.4081374999999998</c:v>
                </c:pt>
                <c:pt idx="68">
                  <c:v>1.4405391666666665</c:v>
                </c:pt>
                <c:pt idx="69">
                  <c:v>1.3422458333333334</c:v>
                </c:pt>
                <c:pt idx="70">
                  <c:v>1.3096866666666667</c:v>
                </c:pt>
                <c:pt idx="71">
                  <c:v>1.3663525000000003</c:v>
                </c:pt>
                <c:pt idx="72">
                  <c:v>1.3123225000000003</c:v>
                </c:pt>
                <c:pt idx="73">
                  <c:v>1.3267374999999999</c:v>
                </c:pt>
                <c:pt idx="74">
                  <c:v>1.3462566666666664</c:v>
                </c:pt>
                <c:pt idx="75">
                  <c:v>1.2497658333333335</c:v>
                </c:pt>
                <c:pt idx="76">
                  <c:v>1.2138266666666668</c:v>
                </c:pt>
                <c:pt idx="77">
                  <c:v>1.2064808333333332</c:v>
                </c:pt>
                <c:pt idx="78">
                  <c:v>1.2228924999999999</c:v>
                </c:pt>
                <c:pt idx="79">
                  <c:v>1.2340225</c:v>
                </c:pt>
                <c:pt idx="80">
                  <c:v>1.2742483333333334</c:v>
                </c:pt>
                <c:pt idx="81">
                  <c:v>1.2615591666666666</c:v>
                </c:pt>
                <c:pt idx="82">
                  <c:v>1.3292383333333335</c:v>
                </c:pt>
                <c:pt idx="83">
                  <c:v>1.4340474999999999</c:v>
                </c:pt>
                <c:pt idx="84">
                  <c:v>1.333685833333333</c:v>
                </c:pt>
                <c:pt idx="85">
                  <c:v>1.3026</c:v>
                </c:pt>
                <c:pt idx="86">
                  <c:v>1.3264391666666666</c:v>
                </c:pt>
                <c:pt idx="87">
                  <c:v>1.2451858333333334</c:v>
                </c:pt>
                <c:pt idx="88">
                  <c:v>1.2686641666666667</c:v>
                </c:pt>
                <c:pt idx="89">
                  <c:v>1.3906016666666667</c:v>
                </c:pt>
                <c:pt idx="90">
                  <c:v>1.4321383333333333</c:v>
                </c:pt>
                <c:pt idx="91">
                  <c:v>1.4187508333333334</c:v>
                </c:pt>
                <c:pt idx="92">
                  <c:v>1.3826116666666666</c:v>
                </c:pt>
                <c:pt idx="93">
                  <c:v>1.2693216666666667</c:v>
                </c:pt>
                <c:pt idx="94">
                  <c:v>1.3350291666666667</c:v>
                </c:pt>
                <c:pt idx="95">
                  <c:v>1.3117633333333334</c:v>
                </c:pt>
                <c:pt idx="96">
                  <c:v>1.2961658333333335</c:v>
                </c:pt>
                <c:pt idx="97">
                  <c:v>1.3106858333333335</c:v>
                </c:pt>
                <c:pt idx="98">
                  <c:v>1.3064625000000001</c:v>
                </c:pt>
                <c:pt idx="99">
                  <c:v>1.3246233333333333</c:v>
                </c:pt>
                <c:pt idx="100">
                  <c:v>1.2849424999999999</c:v>
                </c:pt>
                <c:pt idx="101">
                  <c:v>1.3323475000000002</c:v>
                </c:pt>
                <c:pt idx="102">
                  <c:v>1.2771524999999999</c:v>
                </c:pt>
                <c:pt idx="103">
                  <c:v>1.2793066666666666</c:v>
                </c:pt>
                <c:pt idx="104">
                  <c:v>1.2142941666666667</c:v>
                </c:pt>
                <c:pt idx="105">
                  <c:v>1.2614425</c:v>
                </c:pt>
                <c:pt idx="106">
                  <c:v>1.1184916666666667</c:v>
                </c:pt>
                <c:pt idx="107">
                  <c:v>1.2356908333333334</c:v>
                </c:pt>
                <c:pt idx="108">
                  <c:v>1.2283850000000001</c:v>
                </c:pt>
                <c:pt idx="109">
                  <c:v>1.2746649999999999</c:v>
                </c:pt>
                <c:pt idx="110">
                  <c:v>1.2967216666666668</c:v>
                </c:pt>
                <c:pt idx="111">
                  <c:v>1.3087300000000002</c:v>
                </c:pt>
                <c:pt idx="112">
                  <c:v>1.2325516666666667</c:v>
                </c:pt>
                <c:pt idx="113">
                  <c:v>1.2889166666666667</c:v>
                </c:pt>
                <c:pt idx="114">
                  <c:v>1.2812158333333332</c:v>
                </c:pt>
                <c:pt idx="115">
                  <c:v>1.3102175</c:v>
                </c:pt>
                <c:pt idx="116">
                  <c:v>1.3893025000000001</c:v>
                </c:pt>
                <c:pt idx="117">
                  <c:v>1.3450033333333333</c:v>
                </c:pt>
                <c:pt idx="118">
                  <c:v>1.2743108333333333</c:v>
                </c:pt>
                <c:pt idx="119">
                  <c:v>1.3804125</c:v>
                </c:pt>
                <c:pt idx="120">
                  <c:v>1.2709566666666667</c:v>
                </c:pt>
                <c:pt idx="121">
                  <c:v>1.3180208333333334</c:v>
                </c:pt>
                <c:pt idx="122">
                  <c:v>1.3162741666666666</c:v>
                </c:pt>
                <c:pt idx="123">
                  <c:v>1.2769191666666668</c:v>
                </c:pt>
                <c:pt idx="124">
                  <c:v>1.3013950000000001</c:v>
                </c:pt>
                <c:pt idx="125">
                  <c:v>1.27993</c:v>
                </c:pt>
                <c:pt idx="126">
                  <c:v>1.2298549999999999</c:v>
                </c:pt>
                <c:pt idx="127">
                  <c:v>1.2501775000000002</c:v>
                </c:pt>
                <c:pt idx="128">
                  <c:v>1.2973883333333334</c:v>
                </c:pt>
                <c:pt idx="129">
                  <c:v>1.2250424999999998</c:v>
                </c:pt>
                <c:pt idx="130">
                  <c:v>1.261145</c:v>
                </c:pt>
                <c:pt idx="131">
                  <c:v>1.2737966666666669</c:v>
                </c:pt>
                <c:pt idx="132">
                  <c:v>1.1989683333333334</c:v>
                </c:pt>
                <c:pt idx="133">
                  <c:v>1.2320108333333335</c:v>
                </c:pt>
                <c:pt idx="134">
                  <c:v>1.2113808333333334</c:v>
                </c:pt>
                <c:pt idx="135">
                  <c:v>1.2213825000000003</c:v>
                </c:pt>
                <c:pt idx="136">
                  <c:v>1.2378791666666669</c:v>
                </c:pt>
                <c:pt idx="137">
                  <c:v>1.24116</c:v>
                </c:pt>
                <c:pt idx="138">
                  <c:v>1.2471366666666668</c:v>
                </c:pt>
                <c:pt idx="139">
                  <c:v>1.2688291666666667</c:v>
                </c:pt>
                <c:pt idx="140">
                  <c:v>1.2575008333333333</c:v>
                </c:pt>
                <c:pt idx="141">
                  <c:v>1.2104016666666666</c:v>
                </c:pt>
                <c:pt idx="142">
                  <c:v>1.2390924999999999</c:v>
                </c:pt>
                <c:pt idx="143">
                  <c:v>1.3040016666666669</c:v>
                </c:pt>
                <c:pt idx="144">
                  <c:v>1.2490458333333334</c:v>
                </c:pt>
                <c:pt idx="145">
                  <c:v>1.2690400000000002</c:v>
                </c:pt>
                <c:pt idx="146">
                  <c:v>1.2977158333333332</c:v>
                </c:pt>
                <c:pt idx="147">
                  <c:v>1.3247424999999999</c:v>
                </c:pt>
                <c:pt idx="148">
                  <c:v>1.3814799999999998</c:v>
                </c:pt>
                <c:pt idx="149">
                  <c:v>1.3270891666666667</c:v>
                </c:pt>
                <c:pt idx="150">
                  <c:v>1.2559325000000001</c:v>
                </c:pt>
                <c:pt idx="151">
                  <c:v>1.374125</c:v>
                </c:pt>
                <c:pt idx="152">
                  <c:v>1.3043933333333335</c:v>
                </c:pt>
                <c:pt idx="153">
                  <c:v>1.3832608333333336</c:v>
                </c:pt>
                <c:pt idx="154">
                  <c:v>1.39219</c:v>
                </c:pt>
                <c:pt idx="155">
                  <c:v>1.3481300000000003</c:v>
                </c:pt>
                <c:pt idx="156">
                  <c:v>1.3315091666666667</c:v>
                </c:pt>
                <c:pt idx="157">
                  <c:v>1.3017450000000002</c:v>
                </c:pt>
                <c:pt idx="158">
                  <c:v>1.3213299999999999</c:v>
                </c:pt>
                <c:pt idx="159">
                  <c:v>1.3215516666666669</c:v>
                </c:pt>
                <c:pt idx="160">
                  <c:v>1.3426991666666666</c:v>
                </c:pt>
                <c:pt idx="161">
                  <c:v>1.3521325</c:v>
                </c:pt>
                <c:pt idx="162">
                  <c:v>1.2375866666666666</c:v>
                </c:pt>
                <c:pt idx="163">
                  <c:v>1.2455758333333333</c:v>
                </c:pt>
                <c:pt idx="164">
                  <c:v>1.3054541666666666</c:v>
                </c:pt>
                <c:pt idx="165">
                  <c:v>1.2277191666666667</c:v>
                </c:pt>
                <c:pt idx="166">
                  <c:v>1.2169966666666667</c:v>
                </c:pt>
                <c:pt idx="167">
                  <c:v>1.1835199999999999</c:v>
                </c:pt>
                <c:pt idx="168">
                  <c:v>1.2629641666666669</c:v>
                </c:pt>
                <c:pt idx="169">
                  <c:v>1.2221208333333333</c:v>
                </c:pt>
                <c:pt idx="170">
                  <c:v>1.2510841666666668</c:v>
                </c:pt>
                <c:pt idx="171">
                  <c:v>1.3187916666666666</c:v>
                </c:pt>
                <c:pt idx="172">
                  <c:v>1.1955141666666667</c:v>
                </c:pt>
                <c:pt idx="173">
                  <c:v>1.2374333333333332</c:v>
                </c:pt>
                <c:pt idx="174">
                  <c:v>1.2161216666666665</c:v>
                </c:pt>
                <c:pt idx="175">
                  <c:v>1.2315075</c:v>
                </c:pt>
                <c:pt idx="176">
                  <c:v>1.2416324999999999</c:v>
                </c:pt>
                <c:pt idx="177">
                  <c:v>1.2573166666666669</c:v>
                </c:pt>
                <c:pt idx="178">
                  <c:v>1.2484808333333333</c:v>
                </c:pt>
                <c:pt idx="179">
                  <c:v>1.2279466666666667</c:v>
                </c:pt>
                <c:pt idx="180">
                  <c:v>1.2159808333333335</c:v>
                </c:pt>
                <c:pt idx="181">
                  <c:v>1.2719558333333334</c:v>
                </c:pt>
                <c:pt idx="182">
                  <c:v>1.3275708333333334</c:v>
                </c:pt>
                <c:pt idx="183">
                  <c:v>1.2874608333333335</c:v>
                </c:pt>
                <c:pt idx="184">
                  <c:v>1.4079249999999999</c:v>
                </c:pt>
                <c:pt idx="185">
                  <c:v>1.3388674999999999</c:v>
                </c:pt>
                <c:pt idx="186">
                  <c:v>1.2873150000000002</c:v>
                </c:pt>
                <c:pt idx="187">
                  <c:v>1.3392108333333335</c:v>
                </c:pt>
                <c:pt idx="188">
                  <c:v>1.2768908333333333</c:v>
                </c:pt>
                <c:pt idx="189">
                  <c:v>1.2797075</c:v>
                </c:pt>
                <c:pt idx="190">
                  <c:v>1.3291891666666666</c:v>
                </c:pt>
                <c:pt idx="191">
                  <c:v>1.2186441666666668</c:v>
                </c:pt>
                <c:pt idx="192">
                  <c:v>1.3013541666666668</c:v>
                </c:pt>
                <c:pt idx="193">
                  <c:v>1.4010033333333334</c:v>
                </c:pt>
                <c:pt idx="194">
                  <c:v>1.2786191666666669</c:v>
                </c:pt>
                <c:pt idx="195">
                  <c:v>1.2936008333333333</c:v>
                </c:pt>
                <c:pt idx="196">
                  <c:v>1.3346608333333332</c:v>
                </c:pt>
                <c:pt idx="197">
                  <c:v>1.3154641666666667</c:v>
                </c:pt>
                <c:pt idx="198">
                  <c:v>1.2274274999999999</c:v>
                </c:pt>
                <c:pt idx="199">
                  <c:v>1.222445</c:v>
                </c:pt>
                <c:pt idx="200">
                  <c:v>1.2666683333333333</c:v>
                </c:pt>
                <c:pt idx="201">
                  <c:v>1.2326483333333333</c:v>
                </c:pt>
                <c:pt idx="202">
                  <c:v>1.2551266666666667</c:v>
                </c:pt>
                <c:pt idx="203">
                  <c:v>1.1919549999999999</c:v>
                </c:pt>
                <c:pt idx="204">
                  <c:v>1.1473591666666667</c:v>
                </c:pt>
                <c:pt idx="205">
                  <c:v>1.2154591666666665</c:v>
                </c:pt>
                <c:pt idx="206">
                  <c:v>1.2909700000000002</c:v>
                </c:pt>
                <c:pt idx="207">
                  <c:v>1.2904583333333335</c:v>
                </c:pt>
                <c:pt idx="208">
                  <c:v>1.2347750000000002</c:v>
                </c:pt>
                <c:pt idx="209">
                  <c:v>1.3534024999999998</c:v>
                </c:pt>
                <c:pt idx="210">
                  <c:v>1.3264750000000001</c:v>
                </c:pt>
                <c:pt idx="211">
                  <c:v>1.2325975</c:v>
                </c:pt>
                <c:pt idx="212">
                  <c:v>1.2174308333333335</c:v>
                </c:pt>
                <c:pt idx="213">
                  <c:v>1.1893858333333334</c:v>
                </c:pt>
                <c:pt idx="214">
                  <c:v>1.2306124999999999</c:v>
                </c:pt>
                <c:pt idx="215">
                  <c:v>1.2326908333333333</c:v>
                </c:pt>
                <c:pt idx="216">
                  <c:v>1.2999216666666669</c:v>
                </c:pt>
                <c:pt idx="217">
                  <c:v>1.3824366666666668</c:v>
                </c:pt>
                <c:pt idx="218">
                  <c:v>1.2751025000000002</c:v>
                </c:pt>
                <c:pt idx="219">
                  <c:v>1.3696025000000001</c:v>
                </c:pt>
                <c:pt idx="220">
                  <c:v>1.2664208333333333</c:v>
                </c:pt>
                <c:pt idx="221">
                  <c:v>1.2758616666666669</c:v>
                </c:pt>
                <c:pt idx="222">
                  <c:v>1.2529399999999999</c:v>
                </c:pt>
                <c:pt idx="223">
                  <c:v>1.3376141666666665</c:v>
                </c:pt>
                <c:pt idx="224">
                  <c:v>1.3741283333333334</c:v>
                </c:pt>
                <c:pt idx="225">
                  <c:v>1.2795625000000002</c:v>
                </c:pt>
                <c:pt idx="226">
                  <c:v>1.2958166666666666</c:v>
                </c:pt>
                <c:pt idx="227">
                  <c:v>1.2953758333333332</c:v>
                </c:pt>
                <c:pt idx="228">
                  <c:v>1.3362166666666668</c:v>
                </c:pt>
                <c:pt idx="229">
                  <c:v>1.431148333333333</c:v>
                </c:pt>
                <c:pt idx="230">
                  <c:v>1.3741283333333334</c:v>
                </c:pt>
                <c:pt idx="231">
                  <c:v>1.3489733333333334</c:v>
                </c:pt>
                <c:pt idx="232">
                  <c:v>1.3446708333333335</c:v>
                </c:pt>
                <c:pt idx="233">
                  <c:v>1.3613816666666667</c:v>
                </c:pt>
                <c:pt idx="234">
                  <c:v>1.3488358333333332</c:v>
                </c:pt>
                <c:pt idx="235">
                  <c:v>1.3127800000000001</c:v>
                </c:pt>
                <c:pt idx="236">
                  <c:v>1.3565175</c:v>
                </c:pt>
                <c:pt idx="237">
                  <c:v>1.2175333333333331</c:v>
                </c:pt>
                <c:pt idx="238">
                  <c:v>1.2492066666666668</c:v>
                </c:pt>
                <c:pt idx="239">
                  <c:v>1.2905141666666666</c:v>
                </c:pt>
                <c:pt idx="240">
                  <c:v>1.3740924999999999</c:v>
                </c:pt>
                <c:pt idx="241">
                  <c:v>1.2713216666666669</c:v>
                </c:pt>
                <c:pt idx="242">
                  <c:v>1.3815291666666667</c:v>
                </c:pt>
                <c:pt idx="243">
                  <c:v>1.2718849999999999</c:v>
                </c:pt>
                <c:pt idx="244">
                  <c:v>1.2845925</c:v>
                </c:pt>
                <c:pt idx="245">
                  <c:v>1.3124716666666665</c:v>
                </c:pt>
                <c:pt idx="246">
                  <c:v>1.3962766666666668</c:v>
                </c:pt>
                <c:pt idx="247">
                  <c:v>1.2846566666666668</c:v>
                </c:pt>
                <c:pt idx="248">
                  <c:v>1.3732275000000003</c:v>
                </c:pt>
                <c:pt idx="249">
                  <c:v>1.338865</c:v>
                </c:pt>
                <c:pt idx="250">
                  <c:v>1.3419308333333335</c:v>
                </c:pt>
                <c:pt idx="251">
                  <c:v>1.2702891666666667</c:v>
                </c:pt>
                <c:pt idx="252">
                  <c:v>1.3023741666666668</c:v>
                </c:pt>
                <c:pt idx="253">
                  <c:v>1.2924733333333334</c:v>
                </c:pt>
                <c:pt idx="254">
                  <c:v>1.3624000000000001</c:v>
                </c:pt>
                <c:pt idx="255">
                  <c:v>1.2541508333333333</c:v>
                </c:pt>
                <c:pt idx="256">
                  <c:v>1.2835133333333333</c:v>
                </c:pt>
                <c:pt idx="257">
                  <c:v>1.3338683333333334</c:v>
                </c:pt>
                <c:pt idx="258">
                  <c:v>1.3219058333333333</c:v>
                </c:pt>
                <c:pt idx="259">
                  <c:v>1.3684658333333333</c:v>
                </c:pt>
                <c:pt idx="260">
                  <c:v>1.248621666666667</c:v>
                </c:pt>
                <c:pt idx="261">
                  <c:v>1.2743</c:v>
                </c:pt>
                <c:pt idx="262">
                  <c:v>1.3107658333333332</c:v>
                </c:pt>
                <c:pt idx="263">
                  <c:v>1.2621091666666666</c:v>
                </c:pt>
                <c:pt idx="264">
                  <c:v>1.2856691666666666</c:v>
                </c:pt>
                <c:pt idx="265">
                  <c:v>1.2897483333333335</c:v>
                </c:pt>
                <c:pt idx="266">
                  <c:v>1.2873558333333335</c:v>
                </c:pt>
                <c:pt idx="267">
                  <c:v>1.3334575</c:v>
                </c:pt>
                <c:pt idx="268">
                  <c:v>1.3752908333333334</c:v>
                </c:pt>
                <c:pt idx="269">
                  <c:v>1.3903083333333333</c:v>
                </c:pt>
                <c:pt idx="270">
                  <c:v>1.2189683333333332</c:v>
                </c:pt>
                <c:pt idx="271">
                  <c:v>1.25942</c:v>
                </c:pt>
                <c:pt idx="272">
                  <c:v>1.3364341666666666</c:v>
                </c:pt>
                <c:pt idx="273">
                  <c:v>1.3010733333333335</c:v>
                </c:pt>
                <c:pt idx="274">
                  <c:v>1.3007924999999998</c:v>
                </c:pt>
                <c:pt idx="275">
                  <c:v>1.3483558333333334</c:v>
                </c:pt>
                <c:pt idx="276">
                  <c:v>1.3206141666666664</c:v>
                </c:pt>
                <c:pt idx="277">
                  <c:v>1.2890908333333333</c:v>
                </c:pt>
                <c:pt idx="278">
                  <c:v>1.2519841666666667</c:v>
                </c:pt>
                <c:pt idx="279">
                  <c:v>1.3102691666666666</c:v>
                </c:pt>
                <c:pt idx="280">
                  <c:v>1.2213841666666667</c:v>
                </c:pt>
                <c:pt idx="281">
                  <c:v>1.2019358333333334</c:v>
                </c:pt>
                <c:pt idx="282">
                  <c:v>1.2969066666666669</c:v>
                </c:pt>
                <c:pt idx="283">
                  <c:v>1.31403</c:v>
                </c:pt>
                <c:pt idx="284">
                  <c:v>1.3400208333333332</c:v>
                </c:pt>
                <c:pt idx="285">
                  <c:v>1.2764091666666666</c:v>
                </c:pt>
                <c:pt idx="286">
                  <c:v>1.1931733333333334</c:v>
                </c:pt>
                <c:pt idx="287">
                  <c:v>1.1542408333333334</c:v>
                </c:pt>
                <c:pt idx="288">
                  <c:v>1.2225349999999999</c:v>
                </c:pt>
                <c:pt idx="289">
                  <c:v>1.3010941666666664</c:v>
                </c:pt>
                <c:pt idx="290">
                  <c:v>1.2761158333333331</c:v>
                </c:pt>
                <c:pt idx="291">
                  <c:v>1.2426375000000001</c:v>
                </c:pt>
                <c:pt idx="292">
                  <c:v>1.2767741666666665</c:v>
                </c:pt>
                <c:pt idx="293">
                  <c:v>1.282745</c:v>
                </c:pt>
                <c:pt idx="294">
                  <c:v>1.4164108333333332</c:v>
                </c:pt>
                <c:pt idx="295">
                  <c:v>1.3676933333333334</c:v>
                </c:pt>
                <c:pt idx="296">
                  <c:v>1.2929633333333335</c:v>
                </c:pt>
                <c:pt idx="297">
                  <c:v>1.3285724999999999</c:v>
                </c:pt>
                <c:pt idx="298">
                  <c:v>1.3875850000000003</c:v>
                </c:pt>
                <c:pt idx="299">
                  <c:v>1.3367674999999999</c:v>
                </c:pt>
                <c:pt idx="300">
                  <c:v>1.2669158333333332</c:v>
                </c:pt>
                <c:pt idx="301">
                  <c:v>1.3115349999999999</c:v>
                </c:pt>
                <c:pt idx="302">
                  <c:v>1.2896250000000002</c:v>
                </c:pt>
                <c:pt idx="303">
                  <c:v>1.2108908333333335</c:v>
                </c:pt>
                <c:pt idx="304">
                  <c:v>1.2910458333333334</c:v>
                </c:pt>
                <c:pt idx="305">
                  <c:v>1.3553249999999999</c:v>
                </c:pt>
                <c:pt idx="306">
                  <c:v>1.2398641666666665</c:v>
                </c:pt>
                <c:pt idx="307">
                  <c:v>1.3421308333333333</c:v>
                </c:pt>
                <c:pt idx="308">
                  <c:v>1.3144199999999999</c:v>
                </c:pt>
                <c:pt idx="309">
                  <c:v>1.3743408333333333</c:v>
                </c:pt>
                <c:pt idx="310">
                  <c:v>1.3497533333333334</c:v>
                </c:pt>
                <c:pt idx="311">
                  <c:v>1.3047141666666668</c:v>
                </c:pt>
                <c:pt idx="312">
                  <c:v>1.2772916666666667</c:v>
                </c:pt>
                <c:pt idx="313">
                  <c:v>1.2815991666666664</c:v>
                </c:pt>
                <c:pt idx="314">
                  <c:v>1.2497833333333332</c:v>
                </c:pt>
                <c:pt idx="315">
                  <c:v>1.3526366666666665</c:v>
                </c:pt>
                <c:pt idx="316">
                  <c:v>1.2853283333333332</c:v>
                </c:pt>
                <c:pt idx="317">
                  <c:v>1.3080716666666667</c:v>
                </c:pt>
                <c:pt idx="318">
                  <c:v>1.2447408333333334</c:v>
                </c:pt>
                <c:pt idx="319">
                  <c:v>1.3700941666666664</c:v>
                </c:pt>
                <c:pt idx="320">
                  <c:v>1.3035241666666668</c:v>
                </c:pt>
                <c:pt idx="321">
                  <c:v>1.3926608333333335</c:v>
                </c:pt>
                <c:pt idx="322">
                  <c:v>1.3738374999999998</c:v>
                </c:pt>
                <c:pt idx="323">
                  <c:v>1.3063274999999999</c:v>
                </c:pt>
                <c:pt idx="324">
                  <c:v>1.2186099999999997</c:v>
                </c:pt>
                <c:pt idx="325">
                  <c:v>1.3152208333333333</c:v>
                </c:pt>
                <c:pt idx="326">
                  <c:v>1.2380641666666665</c:v>
                </c:pt>
                <c:pt idx="327">
                  <c:v>1.2064858333333335</c:v>
                </c:pt>
                <c:pt idx="328">
                  <c:v>1.2359599999999999</c:v>
                </c:pt>
                <c:pt idx="329">
                  <c:v>1.2848291666666667</c:v>
                </c:pt>
                <c:pt idx="330">
                  <c:v>1.2205441666666668</c:v>
                </c:pt>
                <c:pt idx="331">
                  <c:v>1.2971783333333333</c:v>
                </c:pt>
                <c:pt idx="332">
                  <c:v>1.2767516666666667</c:v>
                </c:pt>
                <c:pt idx="333">
                  <c:v>1.1695041666666668</c:v>
                </c:pt>
                <c:pt idx="334">
                  <c:v>1.2183550000000001</c:v>
                </c:pt>
                <c:pt idx="335">
                  <c:v>1.2348708333333334</c:v>
                </c:pt>
                <c:pt idx="336">
                  <c:v>1.1791208333333336</c:v>
                </c:pt>
                <c:pt idx="337">
                  <c:v>1.1437899999999999</c:v>
                </c:pt>
                <c:pt idx="338">
                  <c:v>1.2367375</c:v>
                </c:pt>
                <c:pt idx="339">
                  <c:v>1.1674200000000001</c:v>
                </c:pt>
                <c:pt idx="340">
                  <c:v>1.2572224999999999</c:v>
                </c:pt>
                <c:pt idx="341">
                  <c:v>1.2499416666666667</c:v>
                </c:pt>
                <c:pt idx="342">
                  <c:v>1.2449649999999999</c:v>
                </c:pt>
                <c:pt idx="343">
                  <c:v>1.3254949999999999</c:v>
                </c:pt>
                <c:pt idx="344">
                  <c:v>1.2834874999999999</c:v>
                </c:pt>
                <c:pt idx="345">
                  <c:v>1.3662008333333333</c:v>
                </c:pt>
                <c:pt idx="346">
                  <c:v>1.3338566666666667</c:v>
                </c:pt>
                <c:pt idx="347">
                  <c:v>1.3338958333333331</c:v>
                </c:pt>
                <c:pt idx="348">
                  <c:v>1.2580125000000002</c:v>
                </c:pt>
                <c:pt idx="349">
                  <c:v>1.2588366666666666</c:v>
                </c:pt>
                <c:pt idx="350">
                  <c:v>1.2900849999999999</c:v>
                </c:pt>
                <c:pt idx="351">
                  <c:v>1.3111766666666667</c:v>
                </c:pt>
                <c:pt idx="352">
                  <c:v>1.3277975</c:v>
                </c:pt>
                <c:pt idx="353">
                  <c:v>1.2351283333333332</c:v>
                </c:pt>
                <c:pt idx="354">
                  <c:v>1.2993891666666666</c:v>
                </c:pt>
                <c:pt idx="355">
                  <c:v>1.3572200000000001</c:v>
                </c:pt>
                <c:pt idx="356">
                  <c:v>1.2445083333333333</c:v>
                </c:pt>
                <c:pt idx="357">
                  <c:v>1.2913341666666667</c:v>
                </c:pt>
                <c:pt idx="358">
                  <c:v>1.1336058333333332</c:v>
                </c:pt>
                <c:pt idx="359">
                  <c:v>1.2422433333333334</c:v>
                </c:pt>
                <c:pt idx="360">
                  <c:v>1.2938991666666666</c:v>
                </c:pt>
                <c:pt idx="361">
                  <c:v>1.2217141666666667</c:v>
                </c:pt>
                <c:pt idx="362">
                  <c:v>1.2688491666666668</c:v>
                </c:pt>
                <c:pt idx="363">
                  <c:v>1.2906658333333334</c:v>
                </c:pt>
                <c:pt idx="364">
                  <c:v>1.2393091666666667</c:v>
                </c:pt>
                <c:pt idx="365">
                  <c:v>1.2691008333333333</c:v>
                </c:pt>
                <c:pt idx="366">
                  <c:v>1.2735591666666666</c:v>
                </c:pt>
                <c:pt idx="367">
                  <c:v>1.2607733333333335</c:v>
                </c:pt>
                <c:pt idx="368">
                  <c:v>1.1938600000000001</c:v>
                </c:pt>
                <c:pt idx="369">
                  <c:v>1.2422966666666666</c:v>
                </c:pt>
                <c:pt idx="370">
                  <c:v>1.2126033333333333</c:v>
                </c:pt>
                <c:pt idx="371">
                  <c:v>1.2652583333333334</c:v>
                </c:pt>
                <c:pt idx="372">
                  <c:v>1.2587483333333334</c:v>
                </c:pt>
                <c:pt idx="373">
                  <c:v>1.3148083333333336</c:v>
                </c:pt>
                <c:pt idx="374">
                  <c:v>1.3221825</c:v>
                </c:pt>
                <c:pt idx="375">
                  <c:v>1.3264358333333333</c:v>
                </c:pt>
                <c:pt idx="376">
                  <c:v>1.2849608333333333</c:v>
                </c:pt>
                <c:pt idx="377">
                  <c:v>1.2617125</c:v>
                </c:pt>
                <c:pt idx="378">
                  <c:v>1.2821258333333334</c:v>
                </c:pt>
                <c:pt idx="379">
                  <c:v>1.3023866666666666</c:v>
                </c:pt>
                <c:pt idx="380">
                  <c:v>1.2725025000000001</c:v>
                </c:pt>
                <c:pt idx="381">
                  <c:v>1.3377433333333333</c:v>
                </c:pt>
                <c:pt idx="382">
                  <c:v>1.3098691666666669</c:v>
                </c:pt>
                <c:pt idx="383">
                  <c:v>1.2501475</c:v>
                </c:pt>
                <c:pt idx="384">
                  <c:v>1.2153949999999998</c:v>
                </c:pt>
                <c:pt idx="385">
                  <c:v>1.2293658333333333</c:v>
                </c:pt>
                <c:pt idx="386">
                  <c:v>1.2334933333333336</c:v>
                </c:pt>
                <c:pt idx="387">
                  <c:v>1.2494075</c:v>
                </c:pt>
                <c:pt idx="388">
                  <c:v>1.2672975</c:v>
                </c:pt>
                <c:pt idx="389">
                  <c:v>1.1510075000000002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2F-424E-A78E-04E03937895E}"/>
            </c:ext>
          </c:extLst>
        </c:ser>
        <c:ser>
          <c:idx val="2"/>
          <c:order val="2"/>
          <c:tx>
            <c:strRef>
              <c:f>pooled!$AZ$3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pooled!$BD$4:$BD$393</c:f>
                <c:numCache>
                  <c:formatCode>General</c:formatCode>
                  <c:ptCount val="390"/>
                  <c:pt idx="0">
                    <c:v>0.11505806668742745</c:v>
                  </c:pt>
                  <c:pt idx="1">
                    <c:v>9.1026023966453568E-2</c:v>
                  </c:pt>
                  <c:pt idx="2">
                    <c:v>0.1434379526424934</c:v>
                  </c:pt>
                  <c:pt idx="3">
                    <c:v>0.11093909612594816</c:v>
                  </c:pt>
                  <c:pt idx="4">
                    <c:v>9.7115649063008E-2</c:v>
                  </c:pt>
                  <c:pt idx="5">
                    <c:v>9.1713548892761398E-2</c:v>
                  </c:pt>
                  <c:pt idx="6">
                    <c:v>9.028225895249653E-2</c:v>
                  </c:pt>
                  <c:pt idx="7">
                    <c:v>9.2934545602881155E-2</c:v>
                  </c:pt>
                  <c:pt idx="8">
                    <c:v>9.1399203844365562E-2</c:v>
                  </c:pt>
                  <c:pt idx="9">
                    <c:v>8.6935270097174541E-2</c:v>
                  </c:pt>
                  <c:pt idx="10">
                    <c:v>9.6505521378653245E-2</c:v>
                  </c:pt>
                  <c:pt idx="11">
                    <c:v>9.2269450195576488E-2</c:v>
                  </c:pt>
                  <c:pt idx="12">
                    <c:v>5.234928649673435E-2</c:v>
                  </c:pt>
                  <c:pt idx="13">
                    <c:v>8.8372383020987114E-2</c:v>
                  </c:pt>
                  <c:pt idx="14">
                    <c:v>0.12163391049299563</c:v>
                  </c:pt>
                  <c:pt idx="15">
                    <c:v>0.1694521231473412</c:v>
                  </c:pt>
                  <c:pt idx="16">
                    <c:v>0.16988893564486612</c:v>
                  </c:pt>
                  <c:pt idx="17">
                    <c:v>7.2350310943954152E-2</c:v>
                  </c:pt>
                  <c:pt idx="18">
                    <c:v>6.9323706126119725E-2</c:v>
                  </c:pt>
                  <c:pt idx="19">
                    <c:v>6.1127600593291385E-2</c:v>
                  </c:pt>
                  <c:pt idx="20">
                    <c:v>7.0098559402479957E-2</c:v>
                  </c:pt>
                  <c:pt idx="21">
                    <c:v>5.8227294258940229E-2</c:v>
                  </c:pt>
                  <c:pt idx="22">
                    <c:v>5.0601932018351663E-2</c:v>
                  </c:pt>
                  <c:pt idx="23">
                    <c:v>4.5445879331709176E-2</c:v>
                  </c:pt>
                  <c:pt idx="24">
                    <c:v>4.9854378030804773E-2</c:v>
                  </c:pt>
                  <c:pt idx="25">
                    <c:v>4.9200939261790401E-2</c:v>
                  </c:pt>
                  <c:pt idx="26">
                    <c:v>7.1637966361642713E-2</c:v>
                  </c:pt>
                  <c:pt idx="27">
                    <c:v>6.6792434162587705E-2</c:v>
                  </c:pt>
                  <c:pt idx="28">
                    <c:v>5.5729390979440914E-2</c:v>
                  </c:pt>
                  <c:pt idx="29">
                    <c:v>4.586147758481577E-2</c:v>
                  </c:pt>
                  <c:pt idx="30">
                    <c:v>7.5528427794113076E-2</c:v>
                  </c:pt>
                  <c:pt idx="31">
                    <c:v>8.7526693594602842E-2</c:v>
                  </c:pt>
                  <c:pt idx="32">
                    <c:v>9.7298055613987522E-2</c:v>
                  </c:pt>
                  <c:pt idx="33">
                    <c:v>7.3569552185930781E-2</c:v>
                  </c:pt>
                  <c:pt idx="34">
                    <c:v>8.6221665389347737E-2</c:v>
                  </c:pt>
                  <c:pt idx="35">
                    <c:v>6.6485492415297109E-2</c:v>
                  </c:pt>
                  <c:pt idx="36">
                    <c:v>5.0624418023216614E-2</c:v>
                  </c:pt>
                  <c:pt idx="37">
                    <c:v>5.6490360284304549E-2</c:v>
                  </c:pt>
                  <c:pt idx="38">
                    <c:v>7.6604897544333181E-2</c:v>
                  </c:pt>
                  <c:pt idx="39">
                    <c:v>7.1069125669461566E-2</c:v>
                  </c:pt>
                  <c:pt idx="40">
                    <c:v>7.6574206174550768E-2</c:v>
                  </c:pt>
                  <c:pt idx="41">
                    <c:v>0.11784575920590296</c:v>
                  </c:pt>
                  <c:pt idx="42">
                    <c:v>7.2281439705826095E-2</c:v>
                  </c:pt>
                  <c:pt idx="43">
                    <c:v>7.7713952039537307E-2</c:v>
                  </c:pt>
                  <c:pt idx="44">
                    <c:v>8.825229014504922E-2</c:v>
                  </c:pt>
                  <c:pt idx="45">
                    <c:v>7.9679995418463587E-2</c:v>
                  </c:pt>
                  <c:pt idx="46">
                    <c:v>9.0886626174377927E-2</c:v>
                  </c:pt>
                  <c:pt idx="47">
                    <c:v>8.0138218678289047E-2</c:v>
                  </c:pt>
                  <c:pt idx="48">
                    <c:v>6.5138771102120602E-2</c:v>
                  </c:pt>
                  <c:pt idx="49">
                    <c:v>6.0794048824491867E-2</c:v>
                  </c:pt>
                  <c:pt idx="50">
                    <c:v>5.8604385584914549E-2</c:v>
                  </c:pt>
                  <c:pt idx="51">
                    <c:v>7.8492936915648431E-2</c:v>
                  </c:pt>
                  <c:pt idx="52">
                    <c:v>0.11762373653155193</c:v>
                  </c:pt>
                  <c:pt idx="53">
                    <c:v>0.10437558867522854</c:v>
                  </c:pt>
                  <c:pt idx="54">
                    <c:v>9.4483205923143465E-2</c:v>
                  </c:pt>
                  <c:pt idx="55">
                    <c:v>8.9543622358326053E-2</c:v>
                  </c:pt>
                  <c:pt idx="56">
                    <c:v>7.9014002866516664E-2</c:v>
                  </c:pt>
                  <c:pt idx="57">
                    <c:v>8.6447237967500229E-2</c:v>
                  </c:pt>
                  <c:pt idx="58">
                    <c:v>8.9963502282477417E-2</c:v>
                  </c:pt>
                  <c:pt idx="59">
                    <c:v>9.1293711965525909E-2</c:v>
                  </c:pt>
                  <c:pt idx="60">
                    <c:v>9.1842140056465904E-2</c:v>
                  </c:pt>
                  <c:pt idx="61">
                    <c:v>9.6479521479425637E-2</c:v>
                  </c:pt>
                  <c:pt idx="62">
                    <c:v>0.11043041665873461</c:v>
                  </c:pt>
                  <c:pt idx="63">
                    <c:v>0.14328089898302512</c:v>
                  </c:pt>
                  <c:pt idx="64">
                    <c:v>0.1201923456854206</c:v>
                  </c:pt>
                  <c:pt idx="65">
                    <c:v>0.10958431831191157</c:v>
                  </c:pt>
                  <c:pt idx="66">
                    <c:v>0.10170589476549761</c:v>
                  </c:pt>
                  <c:pt idx="67">
                    <c:v>0.14375398775759973</c:v>
                  </c:pt>
                  <c:pt idx="68">
                    <c:v>0.10842645011642005</c:v>
                  </c:pt>
                  <c:pt idx="69">
                    <c:v>7.8496542291393648E-2</c:v>
                  </c:pt>
                  <c:pt idx="70">
                    <c:v>9.2235800766940226E-2</c:v>
                  </c:pt>
                  <c:pt idx="71">
                    <c:v>0.11571101233790425</c:v>
                  </c:pt>
                  <c:pt idx="72">
                    <c:v>8.5672741042674347E-2</c:v>
                  </c:pt>
                  <c:pt idx="73">
                    <c:v>0.11124850113960226</c:v>
                  </c:pt>
                  <c:pt idx="74">
                    <c:v>9.1323634901396417E-2</c:v>
                  </c:pt>
                  <c:pt idx="75">
                    <c:v>0.10247451618536302</c:v>
                  </c:pt>
                  <c:pt idx="76">
                    <c:v>8.9735689991609233E-2</c:v>
                  </c:pt>
                  <c:pt idx="77">
                    <c:v>8.7867360809597297E-2</c:v>
                  </c:pt>
                  <c:pt idx="78">
                    <c:v>9.3489905062922679E-2</c:v>
                  </c:pt>
                  <c:pt idx="79">
                    <c:v>8.5541843883859242E-2</c:v>
                  </c:pt>
                  <c:pt idx="80">
                    <c:v>8.5793296235645786E-2</c:v>
                  </c:pt>
                  <c:pt idx="81">
                    <c:v>8.1412173242213781E-2</c:v>
                  </c:pt>
                  <c:pt idx="82">
                    <c:v>0.1107524808427137</c:v>
                  </c:pt>
                  <c:pt idx="83">
                    <c:v>9.5613011535757353E-2</c:v>
                  </c:pt>
                  <c:pt idx="84">
                    <c:v>8.4227374204238856E-2</c:v>
                  </c:pt>
                  <c:pt idx="85">
                    <c:v>9.8615167124829844E-2</c:v>
                  </c:pt>
                  <c:pt idx="86">
                    <c:v>0.10404928981914616</c:v>
                  </c:pt>
                  <c:pt idx="87">
                    <c:v>9.4066761803851845E-2</c:v>
                  </c:pt>
                  <c:pt idx="88">
                    <c:v>9.0325153585266715E-2</c:v>
                  </c:pt>
                  <c:pt idx="89">
                    <c:v>0.11112418504632393</c:v>
                  </c:pt>
                  <c:pt idx="90">
                    <c:v>6.6463199243827764E-2</c:v>
                  </c:pt>
                  <c:pt idx="91">
                    <c:v>7.1703327083887825E-2</c:v>
                  </c:pt>
                  <c:pt idx="92">
                    <c:v>8.5710392323274071E-2</c:v>
                  </c:pt>
                  <c:pt idx="93">
                    <c:v>6.511532476842144E-2</c:v>
                  </c:pt>
                  <c:pt idx="94">
                    <c:v>4.4128153411227916E-2</c:v>
                  </c:pt>
                  <c:pt idx="95">
                    <c:v>5.3195236284688495E-2</c:v>
                  </c:pt>
                  <c:pt idx="96">
                    <c:v>7.9243077360712899E-2</c:v>
                  </c:pt>
                  <c:pt idx="97">
                    <c:v>9.8217328020170525E-2</c:v>
                  </c:pt>
                  <c:pt idx="98">
                    <c:v>6.8746168717855452E-2</c:v>
                  </c:pt>
                  <c:pt idx="99">
                    <c:v>0.10256833998078618</c:v>
                  </c:pt>
                  <c:pt idx="100">
                    <c:v>8.3665689923596784E-2</c:v>
                  </c:pt>
                  <c:pt idx="101">
                    <c:v>8.8795082978231979E-2</c:v>
                  </c:pt>
                  <c:pt idx="102">
                    <c:v>8.8615332719170603E-2</c:v>
                  </c:pt>
                  <c:pt idx="103">
                    <c:v>8.9849803578139653E-2</c:v>
                  </c:pt>
                  <c:pt idx="104">
                    <c:v>6.7898587619755396E-2</c:v>
                  </c:pt>
                  <c:pt idx="105">
                    <c:v>8.3403720947744897E-2</c:v>
                  </c:pt>
                  <c:pt idx="106">
                    <c:v>9.2649371520706111E-2</c:v>
                  </c:pt>
                  <c:pt idx="107">
                    <c:v>9.2041383079799505E-2</c:v>
                  </c:pt>
                  <c:pt idx="108">
                    <c:v>7.4376517305208889E-2</c:v>
                  </c:pt>
                  <c:pt idx="109">
                    <c:v>8.3197784976144842E-2</c:v>
                  </c:pt>
                  <c:pt idx="110">
                    <c:v>8.6060285938671946E-2</c:v>
                  </c:pt>
                  <c:pt idx="111">
                    <c:v>7.9379261709739676E-2</c:v>
                  </c:pt>
                  <c:pt idx="112">
                    <c:v>7.9846016051478633E-2</c:v>
                  </c:pt>
                  <c:pt idx="113">
                    <c:v>9.3420954809265086E-2</c:v>
                  </c:pt>
                  <c:pt idx="114">
                    <c:v>9.5116337916118149E-2</c:v>
                  </c:pt>
                  <c:pt idx="115">
                    <c:v>0.12012772929739834</c:v>
                  </c:pt>
                  <c:pt idx="116">
                    <c:v>0.12306220855319432</c:v>
                  </c:pt>
                  <c:pt idx="117">
                    <c:v>0.15664435301343449</c:v>
                  </c:pt>
                  <c:pt idx="118">
                    <c:v>0.10054389570894325</c:v>
                  </c:pt>
                  <c:pt idx="119">
                    <c:v>9.2620244930358434E-2</c:v>
                  </c:pt>
                  <c:pt idx="120">
                    <c:v>8.4699957155666264E-2</c:v>
                  </c:pt>
                  <c:pt idx="121">
                    <c:v>0.1145598440992764</c:v>
                  </c:pt>
                  <c:pt idx="122">
                    <c:v>8.6049962249961282E-2</c:v>
                  </c:pt>
                  <c:pt idx="123">
                    <c:v>8.6212689486730165E-2</c:v>
                  </c:pt>
                  <c:pt idx="124">
                    <c:v>5.3414697006067567E-2</c:v>
                  </c:pt>
                  <c:pt idx="125">
                    <c:v>9.6358442248791018E-2</c:v>
                  </c:pt>
                  <c:pt idx="126">
                    <c:v>8.2064436872370458E-2</c:v>
                  </c:pt>
                  <c:pt idx="127">
                    <c:v>5.9522199894686628E-2</c:v>
                  </c:pt>
                  <c:pt idx="128">
                    <c:v>0.10751828758472431</c:v>
                  </c:pt>
                  <c:pt idx="129">
                    <c:v>0.10328404927936818</c:v>
                  </c:pt>
                  <c:pt idx="130">
                    <c:v>7.3958849472804331E-2</c:v>
                  </c:pt>
                  <c:pt idx="131">
                    <c:v>5.9689566646225316E-2</c:v>
                  </c:pt>
                  <c:pt idx="132">
                    <c:v>0.10108221600815206</c:v>
                  </c:pt>
                  <c:pt idx="133">
                    <c:v>9.9690220428983609E-2</c:v>
                  </c:pt>
                  <c:pt idx="134">
                    <c:v>0.10886989876340952</c:v>
                  </c:pt>
                  <c:pt idx="135">
                    <c:v>9.3985775449632283E-2</c:v>
                  </c:pt>
                  <c:pt idx="136">
                    <c:v>0.11162236540264134</c:v>
                  </c:pt>
                  <c:pt idx="137">
                    <c:v>9.173512845236384E-2</c:v>
                  </c:pt>
                  <c:pt idx="138">
                    <c:v>8.743810241956812E-2</c:v>
                  </c:pt>
                  <c:pt idx="139">
                    <c:v>8.2341556525228468E-2</c:v>
                  </c:pt>
                  <c:pt idx="140">
                    <c:v>7.9176078816490095E-2</c:v>
                  </c:pt>
                  <c:pt idx="141">
                    <c:v>9.4241981384641085E-2</c:v>
                  </c:pt>
                  <c:pt idx="142">
                    <c:v>0.10301739538676315</c:v>
                  </c:pt>
                  <c:pt idx="143">
                    <c:v>0.12938031752210671</c:v>
                  </c:pt>
                  <c:pt idx="144">
                    <c:v>0.11466688780892824</c:v>
                  </c:pt>
                  <c:pt idx="145">
                    <c:v>9.9129665065305392E-2</c:v>
                  </c:pt>
                  <c:pt idx="146">
                    <c:v>0.10876311185643042</c:v>
                  </c:pt>
                  <c:pt idx="147">
                    <c:v>0.13368297233231868</c:v>
                  </c:pt>
                  <c:pt idx="148">
                    <c:v>0.10866025821989447</c:v>
                  </c:pt>
                  <c:pt idx="149">
                    <c:v>0.10460189369411017</c:v>
                  </c:pt>
                  <c:pt idx="150">
                    <c:v>0.1184115765182413</c:v>
                  </c:pt>
                  <c:pt idx="151">
                    <c:v>0.11288421266698188</c:v>
                  </c:pt>
                  <c:pt idx="152">
                    <c:v>9.7697453514573748E-2</c:v>
                  </c:pt>
                  <c:pt idx="153">
                    <c:v>0.12879184558848586</c:v>
                  </c:pt>
                  <c:pt idx="154">
                    <c:v>0.11907102288193998</c:v>
                  </c:pt>
                  <c:pt idx="155">
                    <c:v>0.11026199607742172</c:v>
                  </c:pt>
                  <c:pt idx="156">
                    <c:v>0.10709005464697888</c:v>
                  </c:pt>
                  <c:pt idx="157">
                    <c:v>0.10500254663187582</c:v>
                  </c:pt>
                  <c:pt idx="158">
                    <c:v>7.6255395694172334E-2</c:v>
                  </c:pt>
                  <c:pt idx="159">
                    <c:v>7.9369016677374532E-2</c:v>
                  </c:pt>
                  <c:pt idx="160">
                    <c:v>9.8187071591823091E-2</c:v>
                  </c:pt>
                  <c:pt idx="161">
                    <c:v>0.10246880334904565</c:v>
                  </c:pt>
                  <c:pt idx="162">
                    <c:v>0.12607892877478594</c:v>
                  </c:pt>
                  <c:pt idx="163">
                    <c:v>0.10699188987837983</c:v>
                  </c:pt>
                  <c:pt idx="164">
                    <c:v>7.9245624770090672E-2</c:v>
                  </c:pt>
                  <c:pt idx="165">
                    <c:v>8.2233788127419549E-2</c:v>
                  </c:pt>
                  <c:pt idx="166">
                    <c:v>0.11429307901777573</c:v>
                  </c:pt>
                  <c:pt idx="167">
                    <c:v>7.911145916817082E-2</c:v>
                  </c:pt>
                  <c:pt idx="168">
                    <c:v>0.10220420372113018</c:v>
                  </c:pt>
                  <c:pt idx="169">
                    <c:v>0.1165978820562362</c:v>
                  </c:pt>
                  <c:pt idx="170">
                    <c:v>0.12064143640465257</c:v>
                  </c:pt>
                  <c:pt idx="171">
                    <c:v>0.11787930950031114</c:v>
                  </c:pt>
                  <c:pt idx="172">
                    <c:v>9.8423189262469957E-2</c:v>
                  </c:pt>
                  <c:pt idx="173">
                    <c:v>9.1507697120642606E-2</c:v>
                  </c:pt>
                  <c:pt idx="174">
                    <c:v>0.11546550173797995</c:v>
                  </c:pt>
                  <c:pt idx="175">
                    <c:v>0.1224287706980423</c:v>
                  </c:pt>
                  <c:pt idx="176">
                    <c:v>0.10194564510931826</c:v>
                  </c:pt>
                  <c:pt idx="177">
                    <c:v>7.483016211602507E-2</c:v>
                  </c:pt>
                  <c:pt idx="178">
                    <c:v>7.0030404505757093E-2</c:v>
                  </c:pt>
                  <c:pt idx="179">
                    <c:v>8.4170566022785026E-2</c:v>
                  </c:pt>
                  <c:pt idx="180">
                    <c:v>9.5897821878802067E-2</c:v>
                  </c:pt>
                  <c:pt idx="181">
                    <c:v>8.9870931630920761E-2</c:v>
                  </c:pt>
                  <c:pt idx="182">
                    <c:v>0.1353276041319304</c:v>
                  </c:pt>
                  <c:pt idx="183">
                    <c:v>8.7226496027757242E-2</c:v>
                  </c:pt>
                  <c:pt idx="184">
                    <c:v>9.9230108564104566E-2</c:v>
                  </c:pt>
                  <c:pt idx="185">
                    <c:v>9.4387141621808404E-2</c:v>
                  </c:pt>
                  <c:pt idx="186">
                    <c:v>8.186189399151933E-2</c:v>
                  </c:pt>
                  <c:pt idx="187">
                    <c:v>0.11439872667185327</c:v>
                  </c:pt>
                  <c:pt idx="188">
                    <c:v>0.10713507487688728</c:v>
                  </c:pt>
                  <c:pt idx="189">
                    <c:v>9.2553156792857277E-2</c:v>
                  </c:pt>
                  <c:pt idx="190">
                    <c:v>9.2116231979650451E-2</c:v>
                  </c:pt>
                  <c:pt idx="191">
                    <c:v>7.5796131565888575E-2</c:v>
                  </c:pt>
                  <c:pt idx="192">
                    <c:v>7.1613698641257328E-2</c:v>
                  </c:pt>
                  <c:pt idx="193">
                    <c:v>0.11517437166563259</c:v>
                  </c:pt>
                  <c:pt idx="194">
                    <c:v>7.9756001325760717E-2</c:v>
                  </c:pt>
                  <c:pt idx="195">
                    <c:v>8.1910053712852579E-2</c:v>
                  </c:pt>
                  <c:pt idx="196">
                    <c:v>0.10004969569304156</c:v>
                  </c:pt>
                  <c:pt idx="197">
                    <c:v>9.8408150087910956E-2</c:v>
                  </c:pt>
                  <c:pt idx="198">
                    <c:v>9.0187840261297877E-2</c:v>
                  </c:pt>
                  <c:pt idx="199">
                    <c:v>9.7448695547070835E-2</c:v>
                  </c:pt>
                  <c:pt idx="200">
                    <c:v>0.12079502461282154</c:v>
                  </c:pt>
                  <c:pt idx="201">
                    <c:v>8.722004849391167E-2</c:v>
                  </c:pt>
                  <c:pt idx="202">
                    <c:v>9.794253816690586E-2</c:v>
                  </c:pt>
                  <c:pt idx="203">
                    <c:v>7.6787287472348351E-2</c:v>
                  </c:pt>
                  <c:pt idx="204">
                    <c:v>8.1840444884784438E-2</c:v>
                  </c:pt>
                  <c:pt idx="205">
                    <c:v>9.808981882828198E-2</c:v>
                  </c:pt>
                  <c:pt idx="206">
                    <c:v>0.11054591800983121</c:v>
                  </c:pt>
                  <c:pt idx="207">
                    <c:v>6.9486118599092608E-2</c:v>
                  </c:pt>
                  <c:pt idx="208">
                    <c:v>8.0498467304563961E-2</c:v>
                  </c:pt>
                  <c:pt idx="209">
                    <c:v>8.5325231378446637E-2</c:v>
                  </c:pt>
                  <c:pt idx="210">
                    <c:v>0.10399245649725458</c:v>
                  </c:pt>
                  <c:pt idx="211">
                    <c:v>9.3474368472327721E-2</c:v>
                  </c:pt>
                  <c:pt idx="212">
                    <c:v>0.1080801863505317</c:v>
                  </c:pt>
                  <c:pt idx="213">
                    <c:v>9.9859543089078642E-2</c:v>
                  </c:pt>
                  <c:pt idx="214">
                    <c:v>9.0691999858773756E-2</c:v>
                  </c:pt>
                  <c:pt idx="215">
                    <c:v>8.4975763322311895E-2</c:v>
                  </c:pt>
                  <c:pt idx="216">
                    <c:v>0.11590681787888069</c:v>
                  </c:pt>
                  <c:pt idx="217">
                    <c:v>7.2544192582604791E-2</c:v>
                  </c:pt>
                  <c:pt idx="218">
                    <c:v>6.5717532222490618E-2</c:v>
                  </c:pt>
                  <c:pt idx="219">
                    <c:v>8.4642166879998038E-2</c:v>
                  </c:pt>
                  <c:pt idx="220">
                    <c:v>8.5724780340307366E-2</c:v>
                  </c:pt>
                  <c:pt idx="221">
                    <c:v>0.10245905237402821</c:v>
                  </c:pt>
                  <c:pt idx="222">
                    <c:v>8.8780199122608747E-2</c:v>
                  </c:pt>
                  <c:pt idx="223">
                    <c:v>9.4423805881630019E-2</c:v>
                  </c:pt>
                  <c:pt idx="224">
                    <c:v>0.10721977060380875</c:v>
                  </c:pt>
                  <c:pt idx="225">
                    <c:v>9.0618036853706091E-2</c:v>
                  </c:pt>
                  <c:pt idx="226">
                    <c:v>8.0713749720474431E-2</c:v>
                  </c:pt>
                  <c:pt idx="227">
                    <c:v>0.10665561192123432</c:v>
                  </c:pt>
                  <c:pt idx="228">
                    <c:v>0.12561231102482534</c:v>
                  </c:pt>
                  <c:pt idx="229">
                    <c:v>9.939514107277253E-2</c:v>
                  </c:pt>
                  <c:pt idx="230">
                    <c:v>0.1028822141115386</c:v>
                  </c:pt>
                  <c:pt idx="231">
                    <c:v>8.2534828810969366E-2</c:v>
                  </c:pt>
                  <c:pt idx="232">
                    <c:v>0.10091897840356985</c:v>
                  </c:pt>
                  <c:pt idx="233">
                    <c:v>9.9349263913168437E-2</c:v>
                  </c:pt>
                  <c:pt idx="234">
                    <c:v>9.6910767973323375E-2</c:v>
                  </c:pt>
                  <c:pt idx="235">
                    <c:v>8.3265940679684694E-2</c:v>
                  </c:pt>
                  <c:pt idx="236">
                    <c:v>7.9737428517388687E-2</c:v>
                  </c:pt>
                  <c:pt idx="237">
                    <c:v>9.1772024060654309E-2</c:v>
                  </c:pt>
                  <c:pt idx="238">
                    <c:v>7.5939046454719245E-2</c:v>
                  </c:pt>
                  <c:pt idx="239">
                    <c:v>0.11642976855841317</c:v>
                  </c:pt>
                  <c:pt idx="240">
                    <c:v>7.7288241039826192E-2</c:v>
                  </c:pt>
                  <c:pt idx="241">
                    <c:v>4.9458722397694173E-2</c:v>
                  </c:pt>
                  <c:pt idx="242">
                    <c:v>5.6836404393054443E-2</c:v>
                  </c:pt>
                  <c:pt idx="243">
                    <c:v>6.7197872884504614E-2</c:v>
                  </c:pt>
                  <c:pt idx="244">
                    <c:v>0.11023470509215792</c:v>
                  </c:pt>
                  <c:pt idx="245">
                    <c:v>0.10275242686159308</c:v>
                  </c:pt>
                  <c:pt idx="246">
                    <c:v>0.1002315972227233</c:v>
                  </c:pt>
                  <c:pt idx="247">
                    <c:v>8.8740300300792316E-2</c:v>
                  </c:pt>
                  <c:pt idx="248">
                    <c:v>0.10982023101454659</c:v>
                  </c:pt>
                  <c:pt idx="249">
                    <c:v>8.7665936560791802E-2</c:v>
                  </c:pt>
                  <c:pt idx="250">
                    <c:v>0.11116536154196127</c:v>
                  </c:pt>
                  <c:pt idx="251">
                    <c:v>0.1102589927076999</c:v>
                  </c:pt>
                  <c:pt idx="252">
                    <c:v>0.1068494463133158</c:v>
                  </c:pt>
                  <c:pt idx="253">
                    <c:v>9.4724227240250744E-2</c:v>
                  </c:pt>
                  <c:pt idx="254">
                    <c:v>0.10836515148679048</c:v>
                  </c:pt>
                  <c:pt idx="255">
                    <c:v>9.79536032367265E-2</c:v>
                  </c:pt>
                  <c:pt idx="256">
                    <c:v>8.0762803367423835E-2</c:v>
                  </c:pt>
                  <c:pt idx="257">
                    <c:v>8.5470955428768647E-2</c:v>
                  </c:pt>
                  <c:pt idx="258">
                    <c:v>9.4291628615801065E-2</c:v>
                  </c:pt>
                  <c:pt idx="259">
                    <c:v>9.1473290107168939E-2</c:v>
                  </c:pt>
                  <c:pt idx="260">
                    <c:v>6.7155172337781427E-2</c:v>
                  </c:pt>
                  <c:pt idx="261">
                    <c:v>6.9750804605529251E-2</c:v>
                  </c:pt>
                  <c:pt idx="262">
                    <c:v>8.5108164738994574E-2</c:v>
                  </c:pt>
                  <c:pt idx="263">
                    <c:v>8.5680838564752226E-2</c:v>
                  </c:pt>
                  <c:pt idx="264">
                    <c:v>8.8377440367131924E-2</c:v>
                  </c:pt>
                  <c:pt idx="265">
                    <c:v>0.11178215637271162</c:v>
                  </c:pt>
                  <c:pt idx="266">
                    <c:v>0.14264291136369353</c:v>
                  </c:pt>
                  <c:pt idx="267">
                    <c:v>0.11517999130149367</c:v>
                  </c:pt>
                  <c:pt idx="268">
                    <c:v>0.12535567020970648</c:v>
                  </c:pt>
                  <c:pt idx="269">
                    <c:v>7.6615419836708026E-2</c:v>
                  </c:pt>
                  <c:pt idx="270">
                    <c:v>8.5336556391472598E-2</c:v>
                  </c:pt>
                  <c:pt idx="271">
                    <c:v>7.7044055404894118E-2</c:v>
                  </c:pt>
                  <c:pt idx="272">
                    <c:v>9.8327352901089349E-2</c:v>
                  </c:pt>
                  <c:pt idx="273">
                    <c:v>0.11633103855376493</c:v>
                  </c:pt>
                  <c:pt idx="274">
                    <c:v>9.9391283903112207E-2</c:v>
                  </c:pt>
                  <c:pt idx="275">
                    <c:v>9.0743652148455298E-2</c:v>
                  </c:pt>
                  <c:pt idx="276">
                    <c:v>5.7095336669858429E-2</c:v>
                  </c:pt>
                  <c:pt idx="277">
                    <c:v>8.9767311171998848E-2</c:v>
                  </c:pt>
                  <c:pt idx="278">
                    <c:v>0.11455371475349786</c:v>
                  </c:pt>
                  <c:pt idx="279">
                    <c:v>8.3707455485087581E-2</c:v>
                  </c:pt>
                  <c:pt idx="280">
                    <c:v>0.11605925507286444</c:v>
                  </c:pt>
                  <c:pt idx="281">
                    <c:v>9.7735353746259732E-2</c:v>
                  </c:pt>
                  <c:pt idx="282">
                    <c:v>0.1346548161553302</c:v>
                  </c:pt>
                  <c:pt idx="283">
                    <c:v>0.13383513124264085</c:v>
                  </c:pt>
                  <c:pt idx="284">
                    <c:v>0.10655884993274795</c:v>
                  </c:pt>
                  <c:pt idx="285">
                    <c:v>0.10599701383967991</c:v>
                  </c:pt>
                  <c:pt idx="286">
                    <c:v>7.7758649479503408E-2</c:v>
                  </c:pt>
                  <c:pt idx="287">
                    <c:v>8.6653014468131062E-2</c:v>
                  </c:pt>
                  <c:pt idx="288">
                    <c:v>9.9958647232571432E-2</c:v>
                  </c:pt>
                  <c:pt idx="289">
                    <c:v>8.3412458185168389E-2</c:v>
                  </c:pt>
                  <c:pt idx="290">
                    <c:v>8.5384383973019728E-2</c:v>
                  </c:pt>
                  <c:pt idx="291">
                    <c:v>0.11518010584547934</c:v>
                  </c:pt>
                  <c:pt idx="292">
                    <c:v>0.1259726111997157</c:v>
                  </c:pt>
                  <c:pt idx="293">
                    <c:v>0.11627522409626394</c:v>
                  </c:pt>
                  <c:pt idx="294">
                    <c:v>0.13817600941746491</c:v>
                  </c:pt>
                  <c:pt idx="295">
                    <c:v>0.12401348907874775</c:v>
                  </c:pt>
                  <c:pt idx="296">
                    <c:v>0.13550403445016965</c:v>
                  </c:pt>
                  <c:pt idx="297">
                    <c:v>9.1292841726528295E-2</c:v>
                  </c:pt>
                  <c:pt idx="298">
                    <c:v>0.10181169752181091</c:v>
                  </c:pt>
                  <c:pt idx="299">
                    <c:v>0.18145272882205363</c:v>
                  </c:pt>
                  <c:pt idx="300">
                    <c:v>0.1519102839123585</c:v>
                  </c:pt>
                  <c:pt idx="301">
                    <c:v>0.14267427193934332</c:v>
                  </c:pt>
                  <c:pt idx="302">
                    <c:v>0.13304306237321753</c:v>
                  </c:pt>
                  <c:pt idx="303">
                    <c:v>0.10042968263782817</c:v>
                  </c:pt>
                  <c:pt idx="304">
                    <c:v>0.10217457307881621</c:v>
                  </c:pt>
                  <c:pt idx="305">
                    <c:v>7.188060021924407E-2</c:v>
                  </c:pt>
                  <c:pt idx="306">
                    <c:v>9.3624069630311654E-2</c:v>
                  </c:pt>
                  <c:pt idx="307">
                    <c:v>8.3655135176594037E-2</c:v>
                  </c:pt>
                  <c:pt idx="308">
                    <c:v>8.7732600328232963E-2</c:v>
                  </c:pt>
                  <c:pt idx="309">
                    <c:v>7.953102009006123E-2</c:v>
                  </c:pt>
                  <c:pt idx="310">
                    <c:v>6.6228772471111599E-2</c:v>
                  </c:pt>
                  <c:pt idx="311">
                    <c:v>7.9925268318886203E-2</c:v>
                  </c:pt>
                  <c:pt idx="312">
                    <c:v>0.10316041663002487</c:v>
                  </c:pt>
                  <c:pt idx="313">
                    <c:v>7.1336949672917122E-2</c:v>
                  </c:pt>
                  <c:pt idx="314">
                    <c:v>5.9879278120500867E-2</c:v>
                  </c:pt>
                  <c:pt idx="315">
                    <c:v>6.793650718750853E-2</c:v>
                  </c:pt>
                  <c:pt idx="316">
                    <c:v>7.6264110687644313E-2</c:v>
                  </c:pt>
                  <c:pt idx="317">
                    <c:v>8.3769024976148271E-2</c:v>
                  </c:pt>
                  <c:pt idx="318">
                    <c:v>9.2041512875573023E-2</c:v>
                  </c:pt>
                  <c:pt idx="319">
                    <c:v>8.307816032761986E-2</c:v>
                  </c:pt>
                  <c:pt idx="320">
                    <c:v>7.0903312282386471E-2</c:v>
                  </c:pt>
                  <c:pt idx="321">
                    <c:v>9.7762105717556863E-2</c:v>
                  </c:pt>
                  <c:pt idx="322">
                    <c:v>9.3893425097032079E-2</c:v>
                  </c:pt>
                  <c:pt idx="323">
                    <c:v>8.615635611925232E-2</c:v>
                  </c:pt>
                  <c:pt idx="324">
                    <c:v>8.3800400728818975E-2</c:v>
                  </c:pt>
                  <c:pt idx="325">
                    <c:v>9.9895352820597014E-2</c:v>
                  </c:pt>
                  <c:pt idx="326">
                    <c:v>0.1100833391416056</c:v>
                  </c:pt>
                  <c:pt idx="327">
                    <c:v>9.9888106584608283E-2</c:v>
                  </c:pt>
                  <c:pt idx="328">
                    <c:v>0.11173121576556853</c:v>
                  </c:pt>
                  <c:pt idx="329">
                    <c:v>9.6998581720601038E-2</c:v>
                  </c:pt>
                  <c:pt idx="330">
                    <c:v>8.6559667741653454E-2</c:v>
                  </c:pt>
                  <c:pt idx="331">
                    <c:v>9.395872135611627E-2</c:v>
                  </c:pt>
                  <c:pt idx="332">
                    <c:v>8.101734790339965E-2</c:v>
                  </c:pt>
                  <c:pt idx="333">
                    <c:v>7.9769057525918452E-2</c:v>
                  </c:pt>
                  <c:pt idx="334">
                    <c:v>0.11643616800801776</c:v>
                  </c:pt>
                  <c:pt idx="335">
                    <c:v>8.7836095431240824E-2</c:v>
                  </c:pt>
                  <c:pt idx="336">
                    <c:v>9.7759491800326698E-2</c:v>
                  </c:pt>
                  <c:pt idx="337">
                    <c:v>0.10183662883870598</c:v>
                  </c:pt>
                  <c:pt idx="338">
                    <c:v>0.10712126246411857</c:v>
                  </c:pt>
                  <c:pt idx="339">
                    <c:v>0.1125227075859566</c:v>
                  </c:pt>
                  <c:pt idx="340">
                    <c:v>8.9817213293024931E-2</c:v>
                  </c:pt>
                  <c:pt idx="341">
                    <c:v>7.6638475945193824E-2</c:v>
                  </c:pt>
                  <c:pt idx="342">
                    <c:v>8.7935255955156985E-2</c:v>
                  </c:pt>
                  <c:pt idx="343">
                    <c:v>6.8527091097833809E-2</c:v>
                  </c:pt>
                  <c:pt idx="344">
                    <c:v>7.5729444310274383E-2</c:v>
                  </c:pt>
                  <c:pt idx="345">
                    <c:v>7.4780140797976097E-2</c:v>
                  </c:pt>
                  <c:pt idx="346">
                    <c:v>6.8447932701423367E-2</c:v>
                  </c:pt>
                  <c:pt idx="347">
                    <c:v>7.1174029274601314E-2</c:v>
                  </c:pt>
                  <c:pt idx="348">
                    <c:v>8.9512191750099751E-2</c:v>
                  </c:pt>
                  <c:pt idx="349">
                    <c:v>9.8173148379867986E-2</c:v>
                  </c:pt>
                  <c:pt idx="350">
                    <c:v>8.1487162580009723E-2</c:v>
                  </c:pt>
                  <c:pt idx="351">
                    <c:v>7.3268871955722778E-2</c:v>
                  </c:pt>
                  <c:pt idx="352">
                    <c:v>9.7770027622286523E-2</c:v>
                  </c:pt>
                  <c:pt idx="353">
                    <c:v>9.2041532098273329E-2</c:v>
                  </c:pt>
                  <c:pt idx="354">
                    <c:v>9.6207139307458681E-2</c:v>
                  </c:pt>
                  <c:pt idx="355">
                    <c:v>0.10316733826915851</c:v>
                  </c:pt>
                  <c:pt idx="356">
                    <c:v>9.3072829228816933E-2</c:v>
                  </c:pt>
                  <c:pt idx="357">
                    <c:v>8.2166281164194707E-2</c:v>
                  </c:pt>
                  <c:pt idx="358">
                    <c:v>8.9723103103339155E-2</c:v>
                  </c:pt>
                  <c:pt idx="359">
                    <c:v>0.10075864601846711</c:v>
                  </c:pt>
                  <c:pt idx="360">
                    <c:v>8.2888214358528736E-2</c:v>
                  </c:pt>
                  <c:pt idx="361">
                    <c:v>8.0304026466091111E-2</c:v>
                  </c:pt>
                  <c:pt idx="362">
                    <c:v>7.6516475612043194E-2</c:v>
                  </c:pt>
                  <c:pt idx="363">
                    <c:v>9.4155703798363785E-2</c:v>
                  </c:pt>
                  <c:pt idx="364">
                    <c:v>9.0434208217056306E-2</c:v>
                  </c:pt>
                  <c:pt idx="365">
                    <c:v>6.2872187669296226E-2</c:v>
                  </c:pt>
                  <c:pt idx="366">
                    <c:v>9.2188509402451602E-2</c:v>
                  </c:pt>
                  <c:pt idx="367">
                    <c:v>0.10906473968062985</c:v>
                  </c:pt>
                  <c:pt idx="368">
                    <c:v>8.9486446539858336E-2</c:v>
                  </c:pt>
                  <c:pt idx="369">
                    <c:v>6.7294967458213284E-2</c:v>
                  </c:pt>
                  <c:pt idx="370">
                    <c:v>9.1890087994936823E-2</c:v>
                  </c:pt>
                  <c:pt idx="371">
                    <c:v>9.4632504597796874E-2</c:v>
                  </c:pt>
                  <c:pt idx="372">
                    <c:v>8.9144059111848764E-2</c:v>
                  </c:pt>
                  <c:pt idx="373">
                    <c:v>9.615563013549959E-2</c:v>
                  </c:pt>
                  <c:pt idx="374">
                    <c:v>7.4029941445961395E-2</c:v>
                  </c:pt>
                  <c:pt idx="375">
                    <c:v>6.3152371603459614E-2</c:v>
                  </c:pt>
                  <c:pt idx="376">
                    <c:v>8.3582675871307785E-2</c:v>
                  </c:pt>
                  <c:pt idx="377">
                    <c:v>8.0500762175245655E-2</c:v>
                  </c:pt>
                  <c:pt idx="378">
                    <c:v>7.8006618962881649E-2</c:v>
                  </c:pt>
                  <c:pt idx="379">
                    <c:v>7.2288343561732082E-2</c:v>
                  </c:pt>
                  <c:pt idx="380">
                    <c:v>7.3147723224162894E-2</c:v>
                  </c:pt>
                  <c:pt idx="381">
                    <c:v>5.6574973665057496E-2</c:v>
                  </c:pt>
                  <c:pt idx="382">
                    <c:v>6.9068243144813468E-2</c:v>
                  </c:pt>
                  <c:pt idx="383">
                    <c:v>8.0400907860847623E-2</c:v>
                  </c:pt>
                  <c:pt idx="384">
                    <c:v>9.3479776853030896E-2</c:v>
                  </c:pt>
                  <c:pt idx="385">
                    <c:v>0.10258357566374661</c:v>
                  </c:pt>
                  <c:pt idx="386">
                    <c:v>0.11010224422793465</c:v>
                  </c:pt>
                  <c:pt idx="387">
                    <c:v>8.607628704037254E-2</c:v>
                  </c:pt>
                  <c:pt idx="388">
                    <c:v>7.2263529018881389E-2</c:v>
                  </c:pt>
                  <c:pt idx="389">
                    <c:v>6.8944585146040002E-2</c:v>
                  </c:pt>
                </c:numCache>
              </c:numRef>
            </c:plus>
            <c:minus>
              <c:numRef>
                <c:f>pooled!$BD$4:$BD$393</c:f>
                <c:numCache>
                  <c:formatCode>General</c:formatCode>
                  <c:ptCount val="390"/>
                  <c:pt idx="0">
                    <c:v>0.11505806668742745</c:v>
                  </c:pt>
                  <c:pt idx="1">
                    <c:v>9.1026023966453568E-2</c:v>
                  </c:pt>
                  <c:pt idx="2">
                    <c:v>0.1434379526424934</c:v>
                  </c:pt>
                  <c:pt idx="3">
                    <c:v>0.11093909612594816</c:v>
                  </c:pt>
                  <c:pt idx="4">
                    <c:v>9.7115649063008E-2</c:v>
                  </c:pt>
                  <c:pt idx="5">
                    <c:v>9.1713548892761398E-2</c:v>
                  </c:pt>
                  <c:pt idx="6">
                    <c:v>9.028225895249653E-2</c:v>
                  </c:pt>
                  <c:pt idx="7">
                    <c:v>9.2934545602881155E-2</c:v>
                  </c:pt>
                  <c:pt idx="8">
                    <c:v>9.1399203844365562E-2</c:v>
                  </c:pt>
                  <c:pt idx="9">
                    <c:v>8.6935270097174541E-2</c:v>
                  </c:pt>
                  <c:pt idx="10">
                    <c:v>9.6505521378653245E-2</c:v>
                  </c:pt>
                  <c:pt idx="11">
                    <c:v>9.2269450195576488E-2</c:v>
                  </c:pt>
                  <c:pt idx="12">
                    <c:v>5.234928649673435E-2</c:v>
                  </c:pt>
                  <c:pt idx="13">
                    <c:v>8.8372383020987114E-2</c:v>
                  </c:pt>
                  <c:pt idx="14">
                    <c:v>0.12163391049299563</c:v>
                  </c:pt>
                  <c:pt idx="15">
                    <c:v>0.1694521231473412</c:v>
                  </c:pt>
                  <c:pt idx="16">
                    <c:v>0.16988893564486612</c:v>
                  </c:pt>
                  <c:pt idx="17">
                    <c:v>7.2350310943954152E-2</c:v>
                  </c:pt>
                  <c:pt idx="18">
                    <c:v>6.9323706126119725E-2</c:v>
                  </c:pt>
                  <c:pt idx="19">
                    <c:v>6.1127600593291385E-2</c:v>
                  </c:pt>
                  <c:pt idx="20">
                    <c:v>7.0098559402479957E-2</c:v>
                  </c:pt>
                  <c:pt idx="21">
                    <c:v>5.8227294258940229E-2</c:v>
                  </c:pt>
                  <c:pt idx="22">
                    <c:v>5.0601932018351663E-2</c:v>
                  </c:pt>
                  <c:pt idx="23">
                    <c:v>4.5445879331709176E-2</c:v>
                  </c:pt>
                  <c:pt idx="24">
                    <c:v>4.9854378030804773E-2</c:v>
                  </c:pt>
                  <c:pt idx="25">
                    <c:v>4.9200939261790401E-2</c:v>
                  </c:pt>
                  <c:pt idx="26">
                    <c:v>7.1637966361642713E-2</c:v>
                  </c:pt>
                  <c:pt idx="27">
                    <c:v>6.6792434162587705E-2</c:v>
                  </c:pt>
                  <c:pt idx="28">
                    <c:v>5.5729390979440914E-2</c:v>
                  </c:pt>
                  <c:pt idx="29">
                    <c:v>4.586147758481577E-2</c:v>
                  </c:pt>
                  <c:pt idx="30">
                    <c:v>7.5528427794113076E-2</c:v>
                  </c:pt>
                  <c:pt idx="31">
                    <c:v>8.7526693594602842E-2</c:v>
                  </c:pt>
                  <c:pt idx="32">
                    <c:v>9.7298055613987522E-2</c:v>
                  </c:pt>
                  <c:pt idx="33">
                    <c:v>7.3569552185930781E-2</c:v>
                  </c:pt>
                  <c:pt idx="34">
                    <c:v>8.6221665389347737E-2</c:v>
                  </c:pt>
                  <c:pt idx="35">
                    <c:v>6.6485492415297109E-2</c:v>
                  </c:pt>
                  <c:pt idx="36">
                    <c:v>5.0624418023216614E-2</c:v>
                  </c:pt>
                  <c:pt idx="37">
                    <c:v>5.6490360284304549E-2</c:v>
                  </c:pt>
                  <c:pt idx="38">
                    <c:v>7.6604897544333181E-2</c:v>
                  </c:pt>
                  <c:pt idx="39">
                    <c:v>7.1069125669461566E-2</c:v>
                  </c:pt>
                  <c:pt idx="40">
                    <c:v>7.6574206174550768E-2</c:v>
                  </c:pt>
                  <c:pt idx="41">
                    <c:v>0.11784575920590296</c:v>
                  </c:pt>
                  <c:pt idx="42">
                    <c:v>7.2281439705826095E-2</c:v>
                  </c:pt>
                  <c:pt idx="43">
                    <c:v>7.7713952039537307E-2</c:v>
                  </c:pt>
                  <c:pt idx="44">
                    <c:v>8.825229014504922E-2</c:v>
                  </c:pt>
                  <c:pt idx="45">
                    <c:v>7.9679995418463587E-2</c:v>
                  </c:pt>
                  <c:pt idx="46">
                    <c:v>9.0886626174377927E-2</c:v>
                  </c:pt>
                  <c:pt idx="47">
                    <c:v>8.0138218678289047E-2</c:v>
                  </c:pt>
                  <c:pt idx="48">
                    <c:v>6.5138771102120602E-2</c:v>
                  </c:pt>
                  <c:pt idx="49">
                    <c:v>6.0794048824491867E-2</c:v>
                  </c:pt>
                  <c:pt idx="50">
                    <c:v>5.8604385584914549E-2</c:v>
                  </c:pt>
                  <c:pt idx="51">
                    <c:v>7.8492936915648431E-2</c:v>
                  </c:pt>
                  <c:pt idx="52">
                    <c:v>0.11762373653155193</c:v>
                  </c:pt>
                  <c:pt idx="53">
                    <c:v>0.10437558867522854</c:v>
                  </c:pt>
                  <c:pt idx="54">
                    <c:v>9.4483205923143465E-2</c:v>
                  </c:pt>
                  <c:pt idx="55">
                    <c:v>8.9543622358326053E-2</c:v>
                  </c:pt>
                  <c:pt idx="56">
                    <c:v>7.9014002866516664E-2</c:v>
                  </c:pt>
                  <c:pt idx="57">
                    <c:v>8.6447237967500229E-2</c:v>
                  </c:pt>
                  <c:pt idx="58">
                    <c:v>8.9963502282477417E-2</c:v>
                  </c:pt>
                  <c:pt idx="59">
                    <c:v>9.1293711965525909E-2</c:v>
                  </c:pt>
                  <c:pt idx="60">
                    <c:v>9.1842140056465904E-2</c:v>
                  </c:pt>
                  <c:pt idx="61">
                    <c:v>9.6479521479425637E-2</c:v>
                  </c:pt>
                  <c:pt idx="62">
                    <c:v>0.11043041665873461</c:v>
                  </c:pt>
                  <c:pt idx="63">
                    <c:v>0.14328089898302512</c:v>
                  </c:pt>
                  <c:pt idx="64">
                    <c:v>0.1201923456854206</c:v>
                  </c:pt>
                  <c:pt idx="65">
                    <c:v>0.10958431831191157</c:v>
                  </c:pt>
                  <c:pt idx="66">
                    <c:v>0.10170589476549761</c:v>
                  </c:pt>
                  <c:pt idx="67">
                    <c:v>0.14375398775759973</c:v>
                  </c:pt>
                  <c:pt idx="68">
                    <c:v>0.10842645011642005</c:v>
                  </c:pt>
                  <c:pt idx="69">
                    <c:v>7.8496542291393648E-2</c:v>
                  </c:pt>
                  <c:pt idx="70">
                    <c:v>9.2235800766940226E-2</c:v>
                  </c:pt>
                  <c:pt idx="71">
                    <c:v>0.11571101233790425</c:v>
                  </c:pt>
                  <c:pt idx="72">
                    <c:v>8.5672741042674347E-2</c:v>
                  </c:pt>
                  <c:pt idx="73">
                    <c:v>0.11124850113960226</c:v>
                  </c:pt>
                  <c:pt idx="74">
                    <c:v>9.1323634901396417E-2</c:v>
                  </c:pt>
                  <c:pt idx="75">
                    <c:v>0.10247451618536302</c:v>
                  </c:pt>
                  <c:pt idx="76">
                    <c:v>8.9735689991609233E-2</c:v>
                  </c:pt>
                  <c:pt idx="77">
                    <c:v>8.7867360809597297E-2</c:v>
                  </c:pt>
                  <c:pt idx="78">
                    <c:v>9.3489905062922679E-2</c:v>
                  </c:pt>
                  <c:pt idx="79">
                    <c:v>8.5541843883859242E-2</c:v>
                  </c:pt>
                  <c:pt idx="80">
                    <c:v>8.5793296235645786E-2</c:v>
                  </c:pt>
                  <c:pt idx="81">
                    <c:v>8.1412173242213781E-2</c:v>
                  </c:pt>
                  <c:pt idx="82">
                    <c:v>0.1107524808427137</c:v>
                  </c:pt>
                  <c:pt idx="83">
                    <c:v>9.5613011535757353E-2</c:v>
                  </c:pt>
                  <c:pt idx="84">
                    <c:v>8.4227374204238856E-2</c:v>
                  </c:pt>
                  <c:pt idx="85">
                    <c:v>9.8615167124829844E-2</c:v>
                  </c:pt>
                  <c:pt idx="86">
                    <c:v>0.10404928981914616</c:v>
                  </c:pt>
                  <c:pt idx="87">
                    <c:v>9.4066761803851845E-2</c:v>
                  </c:pt>
                  <c:pt idx="88">
                    <c:v>9.0325153585266715E-2</c:v>
                  </c:pt>
                  <c:pt idx="89">
                    <c:v>0.11112418504632393</c:v>
                  </c:pt>
                  <c:pt idx="90">
                    <c:v>6.6463199243827764E-2</c:v>
                  </c:pt>
                  <c:pt idx="91">
                    <c:v>7.1703327083887825E-2</c:v>
                  </c:pt>
                  <c:pt idx="92">
                    <c:v>8.5710392323274071E-2</c:v>
                  </c:pt>
                  <c:pt idx="93">
                    <c:v>6.511532476842144E-2</c:v>
                  </c:pt>
                  <c:pt idx="94">
                    <c:v>4.4128153411227916E-2</c:v>
                  </c:pt>
                  <c:pt idx="95">
                    <c:v>5.3195236284688495E-2</c:v>
                  </c:pt>
                  <c:pt idx="96">
                    <c:v>7.9243077360712899E-2</c:v>
                  </c:pt>
                  <c:pt idx="97">
                    <c:v>9.8217328020170525E-2</c:v>
                  </c:pt>
                  <c:pt idx="98">
                    <c:v>6.8746168717855452E-2</c:v>
                  </c:pt>
                  <c:pt idx="99">
                    <c:v>0.10256833998078618</c:v>
                  </c:pt>
                  <c:pt idx="100">
                    <c:v>8.3665689923596784E-2</c:v>
                  </c:pt>
                  <c:pt idx="101">
                    <c:v>8.8795082978231979E-2</c:v>
                  </c:pt>
                  <c:pt idx="102">
                    <c:v>8.8615332719170603E-2</c:v>
                  </c:pt>
                  <c:pt idx="103">
                    <c:v>8.9849803578139653E-2</c:v>
                  </c:pt>
                  <c:pt idx="104">
                    <c:v>6.7898587619755396E-2</c:v>
                  </c:pt>
                  <c:pt idx="105">
                    <c:v>8.3403720947744897E-2</c:v>
                  </c:pt>
                  <c:pt idx="106">
                    <c:v>9.2649371520706111E-2</c:v>
                  </c:pt>
                  <c:pt idx="107">
                    <c:v>9.2041383079799505E-2</c:v>
                  </c:pt>
                  <c:pt idx="108">
                    <c:v>7.4376517305208889E-2</c:v>
                  </c:pt>
                  <c:pt idx="109">
                    <c:v>8.3197784976144842E-2</c:v>
                  </c:pt>
                  <c:pt idx="110">
                    <c:v>8.6060285938671946E-2</c:v>
                  </c:pt>
                  <c:pt idx="111">
                    <c:v>7.9379261709739676E-2</c:v>
                  </c:pt>
                  <c:pt idx="112">
                    <c:v>7.9846016051478633E-2</c:v>
                  </c:pt>
                  <c:pt idx="113">
                    <c:v>9.3420954809265086E-2</c:v>
                  </c:pt>
                  <c:pt idx="114">
                    <c:v>9.5116337916118149E-2</c:v>
                  </c:pt>
                  <c:pt idx="115">
                    <c:v>0.12012772929739834</c:v>
                  </c:pt>
                  <c:pt idx="116">
                    <c:v>0.12306220855319432</c:v>
                  </c:pt>
                  <c:pt idx="117">
                    <c:v>0.15664435301343449</c:v>
                  </c:pt>
                  <c:pt idx="118">
                    <c:v>0.10054389570894325</c:v>
                  </c:pt>
                  <c:pt idx="119">
                    <c:v>9.2620244930358434E-2</c:v>
                  </c:pt>
                  <c:pt idx="120">
                    <c:v>8.4699957155666264E-2</c:v>
                  </c:pt>
                  <c:pt idx="121">
                    <c:v>0.1145598440992764</c:v>
                  </c:pt>
                  <c:pt idx="122">
                    <c:v>8.6049962249961282E-2</c:v>
                  </c:pt>
                  <c:pt idx="123">
                    <c:v>8.6212689486730165E-2</c:v>
                  </c:pt>
                  <c:pt idx="124">
                    <c:v>5.3414697006067567E-2</c:v>
                  </c:pt>
                  <c:pt idx="125">
                    <c:v>9.6358442248791018E-2</c:v>
                  </c:pt>
                  <c:pt idx="126">
                    <c:v>8.2064436872370458E-2</c:v>
                  </c:pt>
                  <c:pt idx="127">
                    <c:v>5.9522199894686628E-2</c:v>
                  </c:pt>
                  <c:pt idx="128">
                    <c:v>0.10751828758472431</c:v>
                  </c:pt>
                  <c:pt idx="129">
                    <c:v>0.10328404927936818</c:v>
                  </c:pt>
                  <c:pt idx="130">
                    <c:v>7.3958849472804331E-2</c:v>
                  </c:pt>
                  <c:pt idx="131">
                    <c:v>5.9689566646225316E-2</c:v>
                  </c:pt>
                  <c:pt idx="132">
                    <c:v>0.10108221600815206</c:v>
                  </c:pt>
                  <c:pt idx="133">
                    <c:v>9.9690220428983609E-2</c:v>
                  </c:pt>
                  <c:pt idx="134">
                    <c:v>0.10886989876340952</c:v>
                  </c:pt>
                  <c:pt idx="135">
                    <c:v>9.3985775449632283E-2</c:v>
                  </c:pt>
                  <c:pt idx="136">
                    <c:v>0.11162236540264134</c:v>
                  </c:pt>
                  <c:pt idx="137">
                    <c:v>9.173512845236384E-2</c:v>
                  </c:pt>
                  <c:pt idx="138">
                    <c:v>8.743810241956812E-2</c:v>
                  </c:pt>
                  <c:pt idx="139">
                    <c:v>8.2341556525228468E-2</c:v>
                  </c:pt>
                  <c:pt idx="140">
                    <c:v>7.9176078816490095E-2</c:v>
                  </c:pt>
                  <c:pt idx="141">
                    <c:v>9.4241981384641085E-2</c:v>
                  </c:pt>
                  <c:pt idx="142">
                    <c:v>0.10301739538676315</c:v>
                  </c:pt>
                  <c:pt idx="143">
                    <c:v>0.12938031752210671</c:v>
                  </c:pt>
                  <c:pt idx="144">
                    <c:v>0.11466688780892824</c:v>
                  </c:pt>
                  <c:pt idx="145">
                    <c:v>9.9129665065305392E-2</c:v>
                  </c:pt>
                  <c:pt idx="146">
                    <c:v>0.10876311185643042</c:v>
                  </c:pt>
                  <c:pt idx="147">
                    <c:v>0.13368297233231868</c:v>
                  </c:pt>
                  <c:pt idx="148">
                    <c:v>0.10866025821989447</c:v>
                  </c:pt>
                  <c:pt idx="149">
                    <c:v>0.10460189369411017</c:v>
                  </c:pt>
                  <c:pt idx="150">
                    <c:v>0.1184115765182413</c:v>
                  </c:pt>
                  <c:pt idx="151">
                    <c:v>0.11288421266698188</c:v>
                  </c:pt>
                  <c:pt idx="152">
                    <c:v>9.7697453514573748E-2</c:v>
                  </c:pt>
                  <c:pt idx="153">
                    <c:v>0.12879184558848586</c:v>
                  </c:pt>
                  <c:pt idx="154">
                    <c:v>0.11907102288193998</c:v>
                  </c:pt>
                  <c:pt idx="155">
                    <c:v>0.11026199607742172</c:v>
                  </c:pt>
                  <c:pt idx="156">
                    <c:v>0.10709005464697888</c:v>
                  </c:pt>
                  <c:pt idx="157">
                    <c:v>0.10500254663187582</c:v>
                  </c:pt>
                  <c:pt idx="158">
                    <c:v>7.6255395694172334E-2</c:v>
                  </c:pt>
                  <c:pt idx="159">
                    <c:v>7.9369016677374532E-2</c:v>
                  </c:pt>
                  <c:pt idx="160">
                    <c:v>9.8187071591823091E-2</c:v>
                  </c:pt>
                  <c:pt idx="161">
                    <c:v>0.10246880334904565</c:v>
                  </c:pt>
                  <c:pt idx="162">
                    <c:v>0.12607892877478594</c:v>
                  </c:pt>
                  <c:pt idx="163">
                    <c:v>0.10699188987837983</c:v>
                  </c:pt>
                  <c:pt idx="164">
                    <c:v>7.9245624770090672E-2</c:v>
                  </c:pt>
                  <c:pt idx="165">
                    <c:v>8.2233788127419549E-2</c:v>
                  </c:pt>
                  <c:pt idx="166">
                    <c:v>0.11429307901777573</c:v>
                  </c:pt>
                  <c:pt idx="167">
                    <c:v>7.911145916817082E-2</c:v>
                  </c:pt>
                  <c:pt idx="168">
                    <c:v>0.10220420372113018</c:v>
                  </c:pt>
                  <c:pt idx="169">
                    <c:v>0.1165978820562362</c:v>
                  </c:pt>
                  <c:pt idx="170">
                    <c:v>0.12064143640465257</c:v>
                  </c:pt>
                  <c:pt idx="171">
                    <c:v>0.11787930950031114</c:v>
                  </c:pt>
                  <c:pt idx="172">
                    <c:v>9.8423189262469957E-2</c:v>
                  </c:pt>
                  <c:pt idx="173">
                    <c:v>9.1507697120642606E-2</c:v>
                  </c:pt>
                  <c:pt idx="174">
                    <c:v>0.11546550173797995</c:v>
                  </c:pt>
                  <c:pt idx="175">
                    <c:v>0.1224287706980423</c:v>
                  </c:pt>
                  <c:pt idx="176">
                    <c:v>0.10194564510931826</c:v>
                  </c:pt>
                  <c:pt idx="177">
                    <c:v>7.483016211602507E-2</c:v>
                  </c:pt>
                  <c:pt idx="178">
                    <c:v>7.0030404505757093E-2</c:v>
                  </c:pt>
                  <c:pt idx="179">
                    <c:v>8.4170566022785026E-2</c:v>
                  </c:pt>
                  <c:pt idx="180">
                    <c:v>9.5897821878802067E-2</c:v>
                  </c:pt>
                  <c:pt idx="181">
                    <c:v>8.9870931630920761E-2</c:v>
                  </c:pt>
                  <c:pt idx="182">
                    <c:v>0.1353276041319304</c:v>
                  </c:pt>
                  <c:pt idx="183">
                    <c:v>8.7226496027757242E-2</c:v>
                  </c:pt>
                  <c:pt idx="184">
                    <c:v>9.9230108564104566E-2</c:v>
                  </c:pt>
                  <c:pt idx="185">
                    <c:v>9.4387141621808404E-2</c:v>
                  </c:pt>
                  <c:pt idx="186">
                    <c:v>8.186189399151933E-2</c:v>
                  </c:pt>
                  <c:pt idx="187">
                    <c:v>0.11439872667185327</c:v>
                  </c:pt>
                  <c:pt idx="188">
                    <c:v>0.10713507487688728</c:v>
                  </c:pt>
                  <c:pt idx="189">
                    <c:v>9.2553156792857277E-2</c:v>
                  </c:pt>
                  <c:pt idx="190">
                    <c:v>9.2116231979650451E-2</c:v>
                  </c:pt>
                  <c:pt idx="191">
                    <c:v>7.5796131565888575E-2</c:v>
                  </c:pt>
                  <c:pt idx="192">
                    <c:v>7.1613698641257328E-2</c:v>
                  </c:pt>
                  <c:pt idx="193">
                    <c:v>0.11517437166563259</c:v>
                  </c:pt>
                  <c:pt idx="194">
                    <c:v>7.9756001325760717E-2</c:v>
                  </c:pt>
                  <c:pt idx="195">
                    <c:v>8.1910053712852579E-2</c:v>
                  </c:pt>
                  <c:pt idx="196">
                    <c:v>0.10004969569304156</c:v>
                  </c:pt>
                  <c:pt idx="197">
                    <c:v>9.8408150087910956E-2</c:v>
                  </c:pt>
                  <c:pt idx="198">
                    <c:v>9.0187840261297877E-2</c:v>
                  </c:pt>
                  <c:pt idx="199">
                    <c:v>9.7448695547070835E-2</c:v>
                  </c:pt>
                  <c:pt idx="200">
                    <c:v>0.12079502461282154</c:v>
                  </c:pt>
                  <c:pt idx="201">
                    <c:v>8.722004849391167E-2</c:v>
                  </c:pt>
                  <c:pt idx="202">
                    <c:v>9.794253816690586E-2</c:v>
                  </c:pt>
                  <c:pt idx="203">
                    <c:v>7.6787287472348351E-2</c:v>
                  </c:pt>
                  <c:pt idx="204">
                    <c:v>8.1840444884784438E-2</c:v>
                  </c:pt>
                  <c:pt idx="205">
                    <c:v>9.808981882828198E-2</c:v>
                  </c:pt>
                  <c:pt idx="206">
                    <c:v>0.11054591800983121</c:v>
                  </c:pt>
                  <c:pt idx="207">
                    <c:v>6.9486118599092608E-2</c:v>
                  </c:pt>
                  <c:pt idx="208">
                    <c:v>8.0498467304563961E-2</c:v>
                  </c:pt>
                  <c:pt idx="209">
                    <c:v>8.5325231378446637E-2</c:v>
                  </c:pt>
                  <c:pt idx="210">
                    <c:v>0.10399245649725458</c:v>
                  </c:pt>
                  <c:pt idx="211">
                    <c:v>9.3474368472327721E-2</c:v>
                  </c:pt>
                  <c:pt idx="212">
                    <c:v>0.1080801863505317</c:v>
                  </c:pt>
                  <c:pt idx="213">
                    <c:v>9.9859543089078642E-2</c:v>
                  </c:pt>
                  <c:pt idx="214">
                    <c:v>9.0691999858773756E-2</c:v>
                  </c:pt>
                  <c:pt idx="215">
                    <c:v>8.4975763322311895E-2</c:v>
                  </c:pt>
                  <c:pt idx="216">
                    <c:v>0.11590681787888069</c:v>
                  </c:pt>
                  <c:pt idx="217">
                    <c:v>7.2544192582604791E-2</c:v>
                  </c:pt>
                  <c:pt idx="218">
                    <c:v>6.5717532222490618E-2</c:v>
                  </c:pt>
                  <c:pt idx="219">
                    <c:v>8.4642166879998038E-2</c:v>
                  </c:pt>
                  <c:pt idx="220">
                    <c:v>8.5724780340307366E-2</c:v>
                  </c:pt>
                  <c:pt idx="221">
                    <c:v>0.10245905237402821</c:v>
                  </c:pt>
                  <c:pt idx="222">
                    <c:v>8.8780199122608747E-2</c:v>
                  </c:pt>
                  <c:pt idx="223">
                    <c:v>9.4423805881630019E-2</c:v>
                  </c:pt>
                  <c:pt idx="224">
                    <c:v>0.10721977060380875</c:v>
                  </c:pt>
                  <c:pt idx="225">
                    <c:v>9.0618036853706091E-2</c:v>
                  </c:pt>
                  <c:pt idx="226">
                    <c:v>8.0713749720474431E-2</c:v>
                  </c:pt>
                  <c:pt idx="227">
                    <c:v>0.10665561192123432</c:v>
                  </c:pt>
                  <c:pt idx="228">
                    <c:v>0.12561231102482534</c:v>
                  </c:pt>
                  <c:pt idx="229">
                    <c:v>9.939514107277253E-2</c:v>
                  </c:pt>
                  <c:pt idx="230">
                    <c:v>0.1028822141115386</c:v>
                  </c:pt>
                  <c:pt idx="231">
                    <c:v>8.2534828810969366E-2</c:v>
                  </c:pt>
                  <c:pt idx="232">
                    <c:v>0.10091897840356985</c:v>
                  </c:pt>
                  <c:pt idx="233">
                    <c:v>9.9349263913168437E-2</c:v>
                  </c:pt>
                  <c:pt idx="234">
                    <c:v>9.6910767973323375E-2</c:v>
                  </c:pt>
                  <c:pt idx="235">
                    <c:v>8.3265940679684694E-2</c:v>
                  </c:pt>
                  <c:pt idx="236">
                    <c:v>7.9737428517388687E-2</c:v>
                  </c:pt>
                  <c:pt idx="237">
                    <c:v>9.1772024060654309E-2</c:v>
                  </c:pt>
                  <c:pt idx="238">
                    <c:v>7.5939046454719245E-2</c:v>
                  </c:pt>
                  <c:pt idx="239">
                    <c:v>0.11642976855841317</c:v>
                  </c:pt>
                  <c:pt idx="240">
                    <c:v>7.7288241039826192E-2</c:v>
                  </c:pt>
                  <c:pt idx="241">
                    <c:v>4.9458722397694173E-2</c:v>
                  </c:pt>
                  <c:pt idx="242">
                    <c:v>5.6836404393054443E-2</c:v>
                  </c:pt>
                  <c:pt idx="243">
                    <c:v>6.7197872884504614E-2</c:v>
                  </c:pt>
                  <c:pt idx="244">
                    <c:v>0.11023470509215792</c:v>
                  </c:pt>
                  <c:pt idx="245">
                    <c:v>0.10275242686159308</c:v>
                  </c:pt>
                  <c:pt idx="246">
                    <c:v>0.1002315972227233</c:v>
                  </c:pt>
                  <c:pt idx="247">
                    <c:v>8.8740300300792316E-2</c:v>
                  </c:pt>
                  <c:pt idx="248">
                    <c:v>0.10982023101454659</c:v>
                  </c:pt>
                  <c:pt idx="249">
                    <c:v>8.7665936560791802E-2</c:v>
                  </c:pt>
                  <c:pt idx="250">
                    <c:v>0.11116536154196127</c:v>
                  </c:pt>
                  <c:pt idx="251">
                    <c:v>0.1102589927076999</c:v>
                  </c:pt>
                  <c:pt idx="252">
                    <c:v>0.1068494463133158</c:v>
                  </c:pt>
                  <c:pt idx="253">
                    <c:v>9.4724227240250744E-2</c:v>
                  </c:pt>
                  <c:pt idx="254">
                    <c:v>0.10836515148679048</c:v>
                  </c:pt>
                  <c:pt idx="255">
                    <c:v>9.79536032367265E-2</c:v>
                  </c:pt>
                  <c:pt idx="256">
                    <c:v>8.0762803367423835E-2</c:v>
                  </c:pt>
                  <c:pt idx="257">
                    <c:v>8.5470955428768647E-2</c:v>
                  </c:pt>
                  <c:pt idx="258">
                    <c:v>9.4291628615801065E-2</c:v>
                  </c:pt>
                  <c:pt idx="259">
                    <c:v>9.1473290107168939E-2</c:v>
                  </c:pt>
                  <c:pt idx="260">
                    <c:v>6.7155172337781427E-2</c:v>
                  </c:pt>
                  <c:pt idx="261">
                    <c:v>6.9750804605529251E-2</c:v>
                  </c:pt>
                  <c:pt idx="262">
                    <c:v>8.5108164738994574E-2</c:v>
                  </c:pt>
                  <c:pt idx="263">
                    <c:v>8.5680838564752226E-2</c:v>
                  </c:pt>
                  <c:pt idx="264">
                    <c:v>8.8377440367131924E-2</c:v>
                  </c:pt>
                  <c:pt idx="265">
                    <c:v>0.11178215637271162</c:v>
                  </c:pt>
                  <c:pt idx="266">
                    <c:v>0.14264291136369353</c:v>
                  </c:pt>
                  <c:pt idx="267">
                    <c:v>0.11517999130149367</c:v>
                  </c:pt>
                  <c:pt idx="268">
                    <c:v>0.12535567020970648</c:v>
                  </c:pt>
                  <c:pt idx="269">
                    <c:v>7.6615419836708026E-2</c:v>
                  </c:pt>
                  <c:pt idx="270">
                    <c:v>8.5336556391472598E-2</c:v>
                  </c:pt>
                  <c:pt idx="271">
                    <c:v>7.7044055404894118E-2</c:v>
                  </c:pt>
                  <c:pt idx="272">
                    <c:v>9.8327352901089349E-2</c:v>
                  </c:pt>
                  <c:pt idx="273">
                    <c:v>0.11633103855376493</c:v>
                  </c:pt>
                  <c:pt idx="274">
                    <c:v>9.9391283903112207E-2</c:v>
                  </c:pt>
                  <c:pt idx="275">
                    <c:v>9.0743652148455298E-2</c:v>
                  </c:pt>
                  <c:pt idx="276">
                    <c:v>5.7095336669858429E-2</c:v>
                  </c:pt>
                  <c:pt idx="277">
                    <c:v>8.9767311171998848E-2</c:v>
                  </c:pt>
                  <c:pt idx="278">
                    <c:v>0.11455371475349786</c:v>
                  </c:pt>
                  <c:pt idx="279">
                    <c:v>8.3707455485087581E-2</c:v>
                  </c:pt>
                  <c:pt idx="280">
                    <c:v>0.11605925507286444</c:v>
                  </c:pt>
                  <c:pt idx="281">
                    <c:v>9.7735353746259732E-2</c:v>
                  </c:pt>
                  <c:pt idx="282">
                    <c:v>0.1346548161553302</c:v>
                  </c:pt>
                  <c:pt idx="283">
                    <c:v>0.13383513124264085</c:v>
                  </c:pt>
                  <c:pt idx="284">
                    <c:v>0.10655884993274795</c:v>
                  </c:pt>
                  <c:pt idx="285">
                    <c:v>0.10599701383967991</c:v>
                  </c:pt>
                  <c:pt idx="286">
                    <c:v>7.7758649479503408E-2</c:v>
                  </c:pt>
                  <c:pt idx="287">
                    <c:v>8.6653014468131062E-2</c:v>
                  </c:pt>
                  <c:pt idx="288">
                    <c:v>9.9958647232571432E-2</c:v>
                  </c:pt>
                  <c:pt idx="289">
                    <c:v>8.3412458185168389E-2</c:v>
                  </c:pt>
                  <c:pt idx="290">
                    <c:v>8.5384383973019728E-2</c:v>
                  </c:pt>
                  <c:pt idx="291">
                    <c:v>0.11518010584547934</c:v>
                  </c:pt>
                  <c:pt idx="292">
                    <c:v>0.1259726111997157</c:v>
                  </c:pt>
                  <c:pt idx="293">
                    <c:v>0.11627522409626394</c:v>
                  </c:pt>
                  <c:pt idx="294">
                    <c:v>0.13817600941746491</c:v>
                  </c:pt>
                  <c:pt idx="295">
                    <c:v>0.12401348907874775</c:v>
                  </c:pt>
                  <c:pt idx="296">
                    <c:v>0.13550403445016965</c:v>
                  </c:pt>
                  <c:pt idx="297">
                    <c:v>9.1292841726528295E-2</c:v>
                  </c:pt>
                  <c:pt idx="298">
                    <c:v>0.10181169752181091</c:v>
                  </c:pt>
                  <c:pt idx="299">
                    <c:v>0.18145272882205363</c:v>
                  </c:pt>
                  <c:pt idx="300">
                    <c:v>0.1519102839123585</c:v>
                  </c:pt>
                  <c:pt idx="301">
                    <c:v>0.14267427193934332</c:v>
                  </c:pt>
                  <c:pt idx="302">
                    <c:v>0.13304306237321753</c:v>
                  </c:pt>
                  <c:pt idx="303">
                    <c:v>0.10042968263782817</c:v>
                  </c:pt>
                  <c:pt idx="304">
                    <c:v>0.10217457307881621</c:v>
                  </c:pt>
                  <c:pt idx="305">
                    <c:v>7.188060021924407E-2</c:v>
                  </c:pt>
                  <c:pt idx="306">
                    <c:v>9.3624069630311654E-2</c:v>
                  </c:pt>
                  <c:pt idx="307">
                    <c:v>8.3655135176594037E-2</c:v>
                  </c:pt>
                  <c:pt idx="308">
                    <c:v>8.7732600328232963E-2</c:v>
                  </c:pt>
                  <c:pt idx="309">
                    <c:v>7.953102009006123E-2</c:v>
                  </c:pt>
                  <c:pt idx="310">
                    <c:v>6.6228772471111599E-2</c:v>
                  </c:pt>
                  <c:pt idx="311">
                    <c:v>7.9925268318886203E-2</c:v>
                  </c:pt>
                  <c:pt idx="312">
                    <c:v>0.10316041663002487</c:v>
                  </c:pt>
                  <c:pt idx="313">
                    <c:v>7.1336949672917122E-2</c:v>
                  </c:pt>
                  <c:pt idx="314">
                    <c:v>5.9879278120500867E-2</c:v>
                  </c:pt>
                  <c:pt idx="315">
                    <c:v>6.793650718750853E-2</c:v>
                  </c:pt>
                  <c:pt idx="316">
                    <c:v>7.6264110687644313E-2</c:v>
                  </c:pt>
                  <c:pt idx="317">
                    <c:v>8.3769024976148271E-2</c:v>
                  </c:pt>
                  <c:pt idx="318">
                    <c:v>9.2041512875573023E-2</c:v>
                  </c:pt>
                  <c:pt idx="319">
                    <c:v>8.307816032761986E-2</c:v>
                  </c:pt>
                  <c:pt idx="320">
                    <c:v>7.0903312282386471E-2</c:v>
                  </c:pt>
                  <c:pt idx="321">
                    <c:v>9.7762105717556863E-2</c:v>
                  </c:pt>
                  <c:pt idx="322">
                    <c:v>9.3893425097032079E-2</c:v>
                  </c:pt>
                  <c:pt idx="323">
                    <c:v>8.615635611925232E-2</c:v>
                  </c:pt>
                  <c:pt idx="324">
                    <c:v>8.3800400728818975E-2</c:v>
                  </c:pt>
                  <c:pt idx="325">
                    <c:v>9.9895352820597014E-2</c:v>
                  </c:pt>
                  <c:pt idx="326">
                    <c:v>0.1100833391416056</c:v>
                  </c:pt>
                  <c:pt idx="327">
                    <c:v>9.9888106584608283E-2</c:v>
                  </c:pt>
                  <c:pt idx="328">
                    <c:v>0.11173121576556853</c:v>
                  </c:pt>
                  <c:pt idx="329">
                    <c:v>9.6998581720601038E-2</c:v>
                  </c:pt>
                  <c:pt idx="330">
                    <c:v>8.6559667741653454E-2</c:v>
                  </c:pt>
                  <c:pt idx="331">
                    <c:v>9.395872135611627E-2</c:v>
                  </c:pt>
                  <c:pt idx="332">
                    <c:v>8.101734790339965E-2</c:v>
                  </c:pt>
                  <c:pt idx="333">
                    <c:v>7.9769057525918452E-2</c:v>
                  </c:pt>
                  <c:pt idx="334">
                    <c:v>0.11643616800801776</c:v>
                  </c:pt>
                  <c:pt idx="335">
                    <c:v>8.7836095431240824E-2</c:v>
                  </c:pt>
                  <c:pt idx="336">
                    <c:v>9.7759491800326698E-2</c:v>
                  </c:pt>
                  <c:pt idx="337">
                    <c:v>0.10183662883870598</c:v>
                  </c:pt>
                  <c:pt idx="338">
                    <c:v>0.10712126246411857</c:v>
                  </c:pt>
                  <c:pt idx="339">
                    <c:v>0.1125227075859566</c:v>
                  </c:pt>
                  <c:pt idx="340">
                    <c:v>8.9817213293024931E-2</c:v>
                  </c:pt>
                  <c:pt idx="341">
                    <c:v>7.6638475945193824E-2</c:v>
                  </c:pt>
                  <c:pt idx="342">
                    <c:v>8.7935255955156985E-2</c:v>
                  </c:pt>
                  <c:pt idx="343">
                    <c:v>6.8527091097833809E-2</c:v>
                  </c:pt>
                  <c:pt idx="344">
                    <c:v>7.5729444310274383E-2</c:v>
                  </c:pt>
                  <c:pt idx="345">
                    <c:v>7.4780140797976097E-2</c:v>
                  </c:pt>
                  <c:pt idx="346">
                    <c:v>6.8447932701423367E-2</c:v>
                  </c:pt>
                  <c:pt idx="347">
                    <c:v>7.1174029274601314E-2</c:v>
                  </c:pt>
                  <c:pt idx="348">
                    <c:v>8.9512191750099751E-2</c:v>
                  </c:pt>
                  <c:pt idx="349">
                    <c:v>9.8173148379867986E-2</c:v>
                  </c:pt>
                  <c:pt idx="350">
                    <c:v>8.1487162580009723E-2</c:v>
                  </c:pt>
                  <c:pt idx="351">
                    <c:v>7.3268871955722778E-2</c:v>
                  </c:pt>
                  <c:pt idx="352">
                    <c:v>9.7770027622286523E-2</c:v>
                  </c:pt>
                  <c:pt idx="353">
                    <c:v>9.2041532098273329E-2</c:v>
                  </c:pt>
                  <c:pt idx="354">
                    <c:v>9.6207139307458681E-2</c:v>
                  </c:pt>
                  <c:pt idx="355">
                    <c:v>0.10316733826915851</c:v>
                  </c:pt>
                  <c:pt idx="356">
                    <c:v>9.3072829228816933E-2</c:v>
                  </c:pt>
                  <c:pt idx="357">
                    <c:v>8.2166281164194707E-2</c:v>
                  </c:pt>
                  <c:pt idx="358">
                    <c:v>8.9723103103339155E-2</c:v>
                  </c:pt>
                  <c:pt idx="359">
                    <c:v>0.10075864601846711</c:v>
                  </c:pt>
                  <c:pt idx="360">
                    <c:v>8.2888214358528736E-2</c:v>
                  </c:pt>
                  <c:pt idx="361">
                    <c:v>8.0304026466091111E-2</c:v>
                  </c:pt>
                  <c:pt idx="362">
                    <c:v>7.6516475612043194E-2</c:v>
                  </c:pt>
                  <c:pt idx="363">
                    <c:v>9.4155703798363785E-2</c:v>
                  </c:pt>
                  <c:pt idx="364">
                    <c:v>9.0434208217056306E-2</c:v>
                  </c:pt>
                  <c:pt idx="365">
                    <c:v>6.2872187669296226E-2</c:v>
                  </c:pt>
                  <c:pt idx="366">
                    <c:v>9.2188509402451602E-2</c:v>
                  </c:pt>
                  <c:pt idx="367">
                    <c:v>0.10906473968062985</c:v>
                  </c:pt>
                  <c:pt idx="368">
                    <c:v>8.9486446539858336E-2</c:v>
                  </c:pt>
                  <c:pt idx="369">
                    <c:v>6.7294967458213284E-2</c:v>
                  </c:pt>
                  <c:pt idx="370">
                    <c:v>9.1890087994936823E-2</c:v>
                  </c:pt>
                  <c:pt idx="371">
                    <c:v>9.4632504597796874E-2</c:v>
                  </c:pt>
                  <c:pt idx="372">
                    <c:v>8.9144059111848764E-2</c:v>
                  </c:pt>
                  <c:pt idx="373">
                    <c:v>9.615563013549959E-2</c:v>
                  </c:pt>
                  <c:pt idx="374">
                    <c:v>7.4029941445961395E-2</c:v>
                  </c:pt>
                  <c:pt idx="375">
                    <c:v>6.3152371603459614E-2</c:v>
                  </c:pt>
                  <c:pt idx="376">
                    <c:v>8.3582675871307785E-2</c:v>
                  </c:pt>
                  <c:pt idx="377">
                    <c:v>8.0500762175245655E-2</c:v>
                  </c:pt>
                  <c:pt idx="378">
                    <c:v>7.8006618962881649E-2</c:v>
                  </c:pt>
                  <c:pt idx="379">
                    <c:v>7.2288343561732082E-2</c:v>
                  </c:pt>
                  <c:pt idx="380">
                    <c:v>7.3147723224162894E-2</c:v>
                  </c:pt>
                  <c:pt idx="381">
                    <c:v>5.6574973665057496E-2</c:v>
                  </c:pt>
                  <c:pt idx="382">
                    <c:v>6.9068243144813468E-2</c:v>
                  </c:pt>
                  <c:pt idx="383">
                    <c:v>8.0400907860847623E-2</c:v>
                  </c:pt>
                  <c:pt idx="384">
                    <c:v>9.3479776853030896E-2</c:v>
                  </c:pt>
                  <c:pt idx="385">
                    <c:v>0.10258357566374661</c:v>
                  </c:pt>
                  <c:pt idx="386">
                    <c:v>0.11010224422793465</c:v>
                  </c:pt>
                  <c:pt idx="387">
                    <c:v>8.607628704037254E-2</c:v>
                  </c:pt>
                  <c:pt idx="388">
                    <c:v>7.2263529018881389E-2</c:v>
                  </c:pt>
                  <c:pt idx="389">
                    <c:v>6.8944585146040002E-2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pooled!$AZ$4:$AZ$393</c:f>
              <c:numCache>
                <c:formatCode>General</c:formatCode>
                <c:ptCount val="390"/>
                <c:pt idx="0">
                  <c:v>1.4613750000000001</c:v>
                </c:pt>
                <c:pt idx="1">
                  <c:v>1.7556583333333335</c:v>
                </c:pt>
                <c:pt idx="2">
                  <c:v>1.6904741666666665</c:v>
                </c:pt>
                <c:pt idx="3">
                  <c:v>1.7410250000000003</c:v>
                </c:pt>
                <c:pt idx="4">
                  <c:v>1.6412333333333333</c:v>
                </c:pt>
                <c:pt idx="5">
                  <c:v>1.6838666666666668</c:v>
                </c:pt>
                <c:pt idx="6">
                  <c:v>1.6547083333333334</c:v>
                </c:pt>
                <c:pt idx="7">
                  <c:v>1.6188916666666671</c:v>
                </c:pt>
                <c:pt idx="8">
                  <c:v>1.7132583333333331</c:v>
                </c:pt>
                <c:pt idx="9">
                  <c:v>1.6342833333333333</c:v>
                </c:pt>
                <c:pt idx="10">
                  <c:v>1.6479666666666668</c:v>
                </c:pt>
                <c:pt idx="11">
                  <c:v>1.6208499999999999</c:v>
                </c:pt>
                <c:pt idx="12">
                  <c:v>1.5831916666666668</c:v>
                </c:pt>
                <c:pt idx="13">
                  <c:v>1.6724333333333334</c:v>
                </c:pt>
                <c:pt idx="14">
                  <c:v>1.5814000000000004</c:v>
                </c:pt>
                <c:pt idx="15">
                  <c:v>4.316958333333333</c:v>
                </c:pt>
                <c:pt idx="16">
                  <c:v>4.4168000000000003</c:v>
                </c:pt>
                <c:pt idx="17">
                  <c:v>1.9048583333333333</c:v>
                </c:pt>
                <c:pt idx="18">
                  <c:v>1.5624750000000001</c:v>
                </c:pt>
                <c:pt idx="19">
                  <c:v>1.4121583333333332</c:v>
                </c:pt>
                <c:pt idx="20">
                  <c:v>1.3722000000000001</c:v>
                </c:pt>
                <c:pt idx="21">
                  <c:v>1.3112083333333333</c:v>
                </c:pt>
                <c:pt idx="22">
                  <c:v>1.3060416666666668</c:v>
                </c:pt>
                <c:pt idx="23">
                  <c:v>1.3169916666666668</c:v>
                </c:pt>
                <c:pt idx="24">
                  <c:v>1.3222916666666666</c:v>
                </c:pt>
                <c:pt idx="25">
                  <c:v>1.3278000000000001</c:v>
                </c:pt>
                <c:pt idx="26">
                  <c:v>1.3305374999999999</c:v>
                </c:pt>
                <c:pt idx="27">
                  <c:v>1.3761749999999999</c:v>
                </c:pt>
                <c:pt idx="28">
                  <c:v>1.3840250000000001</c:v>
                </c:pt>
                <c:pt idx="29">
                  <c:v>1.2806166666666667</c:v>
                </c:pt>
                <c:pt idx="30">
                  <c:v>1.2539633333333333</c:v>
                </c:pt>
                <c:pt idx="31">
                  <c:v>1.3163658333333335</c:v>
                </c:pt>
                <c:pt idx="32">
                  <c:v>1.1577533333333334</c:v>
                </c:pt>
                <c:pt idx="33">
                  <c:v>1.0435283333333332</c:v>
                </c:pt>
                <c:pt idx="34">
                  <c:v>0.92224916666666656</c:v>
                </c:pt>
                <c:pt idx="35">
                  <c:v>0.87161750000000005</c:v>
                </c:pt>
                <c:pt idx="36">
                  <c:v>0.81966250000000007</c:v>
                </c:pt>
                <c:pt idx="37">
                  <c:v>0.81728333333333325</c:v>
                </c:pt>
                <c:pt idx="38">
                  <c:v>0.80569333333333326</c:v>
                </c:pt>
                <c:pt idx="39">
                  <c:v>0.83381916666666667</c:v>
                </c:pt>
                <c:pt idx="40">
                  <c:v>0.84522166666666676</c:v>
                </c:pt>
                <c:pt idx="41">
                  <c:v>0.90273416666666673</c:v>
                </c:pt>
                <c:pt idx="42">
                  <c:v>0.85401250000000006</c:v>
                </c:pt>
                <c:pt idx="43">
                  <c:v>0.80718416666666692</c:v>
                </c:pt>
                <c:pt idx="44">
                  <c:v>0.81549583333333331</c:v>
                </c:pt>
                <c:pt idx="45">
                  <c:v>0.78312249999999983</c:v>
                </c:pt>
                <c:pt idx="46">
                  <c:v>0.88352916666666659</c:v>
                </c:pt>
                <c:pt idx="47">
                  <c:v>0.88806333333333354</c:v>
                </c:pt>
                <c:pt idx="48">
                  <c:v>0.83873916666666659</c:v>
                </c:pt>
                <c:pt idx="49">
                  <c:v>0.86826833333333353</c:v>
                </c:pt>
                <c:pt idx="50">
                  <c:v>0.79477083333333332</c:v>
                </c:pt>
                <c:pt idx="51">
                  <c:v>0.81213249999999981</c:v>
                </c:pt>
                <c:pt idx="52">
                  <c:v>0.95006250000000003</c:v>
                </c:pt>
                <c:pt idx="53">
                  <c:v>0.89121083333333351</c:v>
                </c:pt>
                <c:pt idx="54">
                  <c:v>0.88633000000000006</c:v>
                </c:pt>
                <c:pt idx="55">
                  <c:v>0.92426333333333333</c:v>
                </c:pt>
                <c:pt idx="56">
                  <c:v>0.91680666666666655</c:v>
                </c:pt>
                <c:pt idx="57">
                  <c:v>0.93472583333333326</c:v>
                </c:pt>
                <c:pt idx="58">
                  <c:v>0.96940333333333317</c:v>
                </c:pt>
                <c:pt idx="59">
                  <c:v>0.9179033333333334</c:v>
                </c:pt>
                <c:pt idx="60">
                  <c:v>0.939415</c:v>
                </c:pt>
                <c:pt idx="61">
                  <c:v>1.0136916666666669</c:v>
                </c:pt>
                <c:pt idx="62">
                  <c:v>1.0280458333333333</c:v>
                </c:pt>
                <c:pt idx="63">
                  <c:v>1.0974683333333333</c:v>
                </c:pt>
                <c:pt idx="64">
                  <c:v>1.0626450000000001</c:v>
                </c:pt>
                <c:pt idx="65">
                  <c:v>1.0827275000000001</c:v>
                </c:pt>
                <c:pt idx="66">
                  <c:v>1.0022783333333336</c:v>
                </c:pt>
                <c:pt idx="67">
                  <c:v>1.0686150000000001</c:v>
                </c:pt>
                <c:pt idx="68">
                  <c:v>1.0360699999999998</c:v>
                </c:pt>
                <c:pt idx="69">
                  <c:v>0.98101249999999995</c:v>
                </c:pt>
                <c:pt idx="70">
                  <c:v>1.0249741666666667</c:v>
                </c:pt>
                <c:pt idx="71">
                  <c:v>1.0963366666666665</c:v>
                </c:pt>
                <c:pt idx="72">
                  <c:v>1.0179225000000001</c:v>
                </c:pt>
                <c:pt idx="73">
                  <c:v>1.0574316666666668</c:v>
                </c:pt>
                <c:pt idx="74">
                  <c:v>1.0708191666666667</c:v>
                </c:pt>
                <c:pt idx="75">
                  <c:v>1.104695</c:v>
                </c:pt>
                <c:pt idx="76">
                  <c:v>1.1058908333333333</c:v>
                </c:pt>
                <c:pt idx="77">
                  <c:v>1.0896524999999999</c:v>
                </c:pt>
                <c:pt idx="78">
                  <c:v>1.0940774999999998</c:v>
                </c:pt>
                <c:pt idx="79">
                  <c:v>1.0624366666666665</c:v>
                </c:pt>
                <c:pt idx="80">
                  <c:v>1.0542425</c:v>
                </c:pt>
                <c:pt idx="81">
                  <c:v>1.0790733333333333</c:v>
                </c:pt>
                <c:pt idx="82">
                  <c:v>1.1526491666666667</c:v>
                </c:pt>
                <c:pt idx="83">
                  <c:v>1.1265708333333333</c:v>
                </c:pt>
                <c:pt idx="84">
                  <c:v>1.1120875000000001</c:v>
                </c:pt>
                <c:pt idx="85">
                  <c:v>1.1215708333333332</c:v>
                </c:pt>
                <c:pt idx="86">
                  <c:v>1.1316883333333332</c:v>
                </c:pt>
                <c:pt idx="87">
                  <c:v>1.0989033333333333</c:v>
                </c:pt>
                <c:pt idx="88">
                  <c:v>1.1103033333333332</c:v>
                </c:pt>
                <c:pt idx="89">
                  <c:v>1.1247441666666667</c:v>
                </c:pt>
                <c:pt idx="90">
                  <c:v>1.0420608333333334</c:v>
                </c:pt>
                <c:pt idx="91">
                  <c:v>1.0634816666666667</c:v>
                </c:pt>
                <c:pt idx="92">
                  <c:v>1.1051808333333335</c:v>
                </c:pt>
                <c:pt idx="93">
                  <c:v>0.97719999999999985</c:v>
                </c:pt>
                <c:pt idx="94">
                  <c:v>0.98550499999999985</c:v>
                </c:pt>
                <c:pt idx="95">
                  <c:v>1.0370683333333333</c:v>
                </c:pt>
                <c:pt idx="96">
                  <c:v>1.0939666666666668</c:v>
                </c:pt>
                <c:pt idx="97">
                  <c:v>1.1561358333333331</c:v>
                </c:pt>
                <c:pt idx="98">
                  <c:v>1.2235616666666667</c:v>
                </c:pt>
                <c:pt idx="99">
                  <c:v>1.2220116666666667</c:v>
                </c:pt>
                <c:pt idx="100">
                  <c:v>1.1900691666666665</c:v>
                </c:pt>
                <c:pt idx="101">
                  <c:v>1.1251466666666665</c:v>
                </c:pt>
                <c:pt idx="102">
                  <c:v>1.1323266666666667</c:v>
                </c:pt>
                <c:pt idx="103">
                  <c:v>1.1557500000000001</c:v>
                </c:pt>
                <c:pt idx="104">
                  <c:v>1.1765249999999998</c:v>
                </c:pt>
                <c:pt idx="105">
                  <c:v>1.1846883333333333</c:v>
                </c:pt>
                <c:pt idx="106">
                  <c:v>1.154425</c:v>
                </c:pt>
                <c:pt idx="107">
                  <c:v>1.1101449999999999</c:v>
                </c:pt>
                <c:pt idx="108">
                  <c:v>1.0468858333333333</c:v>
                </c:pt>
                <c:pt idx="109">
                  <c:v>1.2250741666666667</c:v>
                </c:pt>
                <c:pt idx="110">
                  <c:v>1.1071341666666665</c:v>
                </c:pt>
                <c:pt idx="111">
                  <c:v>1.0476425</c:v>
                </c:pt>
                <c:pt idx="112">
                  <c:v>1.0659666666666665</c:v>
                </c:pt>
                <c:pt idx="113">
                  <c:v>1.1025666666666665</c:v>
                </c:pt>
                <c:pt idx="114">
                  <c:v>1.2002841666666668</c:v>
                </c:pt>
                <c:pt idx="115">
                  <c:v>1.2033858333333332</c:v>
                </c:pt>
                <c:pt idx="116">
                  <c:v>1.2626116666666667</c:v>
                </c:pt>
                <c:pt idx="117">
                  <c:v>1.2954308333333333</c:v>
                </c:pt>
                <c:pt idx="118">
                  <c:v>1.2373941666666666</c:v>
                </c:pt>
                <c:pt idx="119">
                  <c:v>1.2028983333333334</c:v>
                </c:pt>
                <c:pt idx="120">
                  <c:v>1.1721883333333334</c:v>
                </c:pt>
                <c:pt idx="121">
                  <c:v>1.1872783333333334</c:v>
                </c:pt>
                <c:pt idx="122">
                  <c:v>1.2107974999999997</c:v>
                </c:pt>
                <c:pt idx="123">
                  <c:v>1.2081083333333333</c:v>
                </c:pt>
                <c:pt idx="124">
                  <c:v>1.0999825000000001</c:v>
                </c:pt>
                <c:pt idx="125">
                  <c:v>1.2598275000000001</c:v>
                </c:pt>
                <c:pt idx="126">
                  <c:v>1.2226291666666667</c:v>
                </c:pt>
                <c:pt idx="127">
                  <c:v>1.1786399999999999</c:v>
                </c:pt>
                <c:pt idx="128">
                  <c:v>1.34145</c:v>
                </c:pt>
                <c:pt idx="129">
                  <c:v>1.2691308333333333</c:v>
                </c:pt>
                <c:pt idx="130">
                  <c:v>1.2487975</c:v>
                </c:pt>
                <c:pt idx="131">
                  <c:v>1.2084483333333333</c:v>
                </c:pt>
                <c:pt idx="132">
                  <c:v>1.2594458333333332</c:v>
                </c:pt>
                <c:pt idx="133">
                  <c:v>1.3079858333333332</c:v>
                </c:pt>
                <c:pt idx="134">
                  <c:v>1.3298708333333333</c:v>
                </c:pt>
                <c:pt idx="135">
                  <c:v>1.1161566666666667</c:v>
                </c:pt>
                <c:pt idx="136">
                  <c:v>1.2722166666666668</c:v>
                </c:pt>
                <c:pt idx="137">
                  <c:v>1.2237916666666668</c:v>
                </c:pt>
                <c:pt idx="138">
                  <c:v>1.1768675</c:v>
                </c:pt>
                <c:pt idx="139">
                  <c:v>1.2670408333333336</c:v>
                </c:pt>
                <c:pt idx="140">
                  <c:v>1.2314958333333335</c:v>
                </c:pt>
                <c:pt idx="141">
                  <c:v>1.2416049999999998</c:v>
                </c:pt>
                <c:pt idx="142">
                  <c:v>1.246675</c:v>
                </c:pt>
                <c:pt idx="143">
                  <c:v>1.27315</c:v>
                </c:pt>
                <c:pt idx="144">
                  <c:v>1.3149958333333334</c:v>
                </c:pt>
                <c:pt idx="145">
                  <c:v>1.3926366666666665</c:v>
                </c:pt>
                <c:pt idx="146">
                  <c:v>1.3706408333333335</c:v>
                </c:pt>
                <c:pt idx="147">
                  <c:v>1.473599166666667</c:v>
                </c:pt>
                <c:pt idx="148">
                  <c:v>1.3626183333333335</c:v>
                </c:pt>
                <c:pt idx="149">
                  <c:v>1.3685150000000001</c:v>
                </c:pt>
                <c:pt idx="150">
                  <c:v>1.4740766666666669</c:v>
                </c:pt>
                <c:pt idx="151">
                  <c:v>1.4535483333333332</c:v>
                </c:pt>
                <c:pt idx="152">
                  <c:v>1.3318233333333336</c:v>
                </c:pt>
                <c:pt idx="153">
                  <c:v>1.3764791666666667</c:v>
                </c:pt>
                <c:pt idx="154">
                  <c:v>1.385305</c:v>
                </c:pt>
                <c:pt idx="155">
                  <c:v>1.4498174999999998</c:v>
                </c:pt>
                <c:pt idx="156">
                  <c:v>1.4066416666666666</c:v>
                </c:pt>
                <c:pt idx="157">
                  <c:v>1.3552358333333334</c:v>
                </c:pt>
                <c:pt idx="158">
                  <c:v>1.2900416666666665</c:v>
                </c:pt>
                <c:pt idx="159">
                  <c:v>1.388655</c:v>
                </c:pt>
                <c:pt idx="160">
                  <c:v>1.4197366666666669</c:v>
                </c:pt>
                <c:pt idx="161">
                  <c:v>1.4254641666666668</c:v>
                </c:pt>
                <c:pt idx="162">
                  <c:v>1.3979908333333331</c:v>
                </c:pt>
                <c:pt idx="163">
                  <c:v>1.3830583333333337</c:v>
                </c:pt>
                <c:pt idx="164">
                  <c:v>1.4567716666666666</c:v>
                </c:pt>
                <c:pt idx="165">
                  <c:v>1.3271591666666669</c:v>
                </c:pt>
                <c:pt idx="166">
                  <c:v>1.4357450000000005</c:v>
                </c:pt>
                <c:pt idx="167">
                  <c:v>1.3150666666666666</c:v>
                </c:pt>
                <c:pt idx="168">
                  <c:v>1.4497191666666664</c:v>
                </c:pt>
                <c:pt idx="169">
                  <c:v>1.4075300000000002</c:v>
                </c:pt>
                <c:pt idx="170">
                  <c:v>1.4745333333333333</c:v>
                </c:pt>
                <c:pt idx="171">
                  <c:v>1.3347708333333335</c:v>
                </c:pt>
                <c:pt idx="172">
                  <c:v>1.3130016666666666</c:v>
                </c:pt>
                <c:pt idx="173">
                  <c:v>1.3504866666666666</c:v>
                </c:pt>
                <c:pt idx="174">
                  <c:v>1.3796941666666669</c:v>
                </c:pt>
                <c:pt idx="175">
                  <c:v>1.4643141666666668</c:v>
                </c:pt>
                <c:pt idx="176">
                  <c:v>1.2848441666666666</c:v>
                </c:pt>
                <c:pt idx="177">
                  <c:v>1.2268975</c:v>
                </c:pt>
                <c:pt idx="178">
                  <c:v>1.3202791666666664</c:v>
                </c:pt>
                <c:pt idx="179">
                  <c:v>1.3522316666666665</c:v>
                </c:pt>
                <c:pt idx="180">
                  <c:v>1.2997075</c:v>
                </c:pt>
                <c:pt idx="181">
                  <c:v>1.3112391666666665</c:v>
                </c:pt>
                <c:pt idx="182">
                  <c:v>1.3685458333333331</c:v>
                </c:pt>
                <c:pt idx="183">
                  <c:v>1.2225374999999998</c:v>
                </c:pt>
                <c:pt idx="184">
                  <c:v>1.2304575</c:v>
                </c:pt>
                <c:pt idx="185">
                  <c:v>1.3739566666666667</c:v>
                </c:pt>
                <c:pt idx="186">
                  <c:v>1.33423</c:v>
                </c:pt>
                <c:pt idx="187">
                  <c:v>1.4040733333333335</c:v>
                </c:pt>
                <c:pt idx="188">
                  <c:v>1.4205641666666668</c:v>
                </c:pt>
                <c:pt idx="189">
                  <c:v>1.3530266666666666</c:v>
                </c:pt>
                <c:pt idx="190">
                  <c:v>1.3416375</c:v>
                </c:pt>
                <c:pt idx="191">
                  <c:v>1.3784783333333335</c:v>
                </c:pt>
                <c:pt idx="192">
                  <c:v>1.4292616666666664</c:v>
                </c:pt>
                <c:pt idx="193">
                  <c:v>1.5130458333333332</c:v>
                </c:pt>
                <c:pt idx="194">
                  <c:v>1.3912666666666667</c:v>
                </c:pt>
                <c:pt idx="195">
                  <c:v>1.340565</c:v>
                </c:pt>
                <c:pt idx="196">
                  <c:v>1.3904291666666666</c:v>
                </c:pt>
                <c:pt idx="197">
                  <c:v>1.4066391666666664</c:v>
                </c:pt>
                <c:pt idx="198">
                  <c:v>1.4137591666666669</c:v>
                </c:pt>
                <c:pt idx="199">
                  <c:v>1.4645225000000002</c:v>
                </c:pt>
                <c:pt idx="200">
                  <c:v>1.4202899999999998</c:v>
                </c:pt>
                <c:pt idx="201">
                  <c:v>1.4042325</c:v>
                </c:pt>
                <c:pt idx="202">
                  <c:v>1.452205</c:v>
                </c:pt>
                <c:pt idx="203">
                  <c:v>1.4411958333333335</c:v>
                </c:pt>
                <c:pt idx="204">
                  <c:v>1.3142849999999997</c:v>
                </c:pt>
                <c:pt idx="205">
                  <c:v>1.4013024999999999</c:v>
                </c:pt>
                <c:pt idx="206">
                  <c:v>1.4252450000000001</c:v>
                </c:pt>
                <c:pt idx="207">
                  <c:v>1.3549558333333334</c:v>
                </c:pt>
                <c:pt idx="208">
                  <c:v>1.3995533333333332</c:v>
                </c:pt>
                <c:pt idx="209">
                  <c:v>1.404660833333333</c:v>
                </c:pt>
                <c:pt idx="210">
                  <c:v>1.391745</c:v>
                </c:pt>
                <c:pt idx="211">
                  <c:v>1.2469791666666667</c:v>
                </c:pt>
                <c:pt idx="212">
                  <c:v>1.4188883333333333</c:v>
                </c:pt>
                <c:pt idx="213">
                  <c:v>1.4375833333333334</c:v>
                </c:pt>
                <c:pt idx="214">
                  <c:v>1.4345333333333334</c:v>
                </c:pt>
                <c:pt idx="215">
                  <c:v>1.4778058333333333</c:v>
                </c:pt>
                <c:pt idx="216">
                  <c:v>1.4563433333333335</c:v>
                </c:pt>
                <c:pt idx="217">
                  <c:v>1.3903525000000003</c:v>
                </c:pt>
                <c:pt idx="218">
                  <c:v>1.3418633333333334</c:v>
                </c:pt>
                <c:pt idx="219">
                  <c:v>1.4269666666666667</c:v>
                </c:pt>
                <c:pt idx="220">
                  <c:v>1.4312549999999999</c:v>
                </c:pt>
                <c:pt idx="221">
                  <c:v>1.3561316666666665</c:v>
                </c:pt>
                <c:pt idx="222">
                  <c:v>1.2665024999999999</c:v>
                </c:pt>
                <c:pt idx="223">
                  <c:v>1.3504466666666666</c:v>
                </c:pt>
                <c:pt idx="224">
                  <c:v>1.3851149999999999</c:v>
                </c:pt>
                <c:pt idx="225">
                  <c:v>1.3204025000000001</c:v>
                </c:pt>
                <c:pt idx="226">
                  <c:v>1.3501000000000001</c:v>
                </c:pt>
                <c:pt idx="227">
                  <c:v>1.3848383333333334</c:v>
                </c:pt>
                <c:pt idx="228">
                  <c:v>1.3665891666666665</c:v>
                </c:pt>
                <c:pt idx="229">
                  <c:v>1.3182091666666664</c:v>
                </c:pt>
                <c:pt idx="230">
                  <c:v>1.3402874999999999</c:v>
                </c:pt>
                <c:pt idx="231">
                  <c:v>1.3513825000000004</c:v>
                </c:pt>
                <c:pt idx="232">
                  <c:v>1.4298333333333335</c:v>
                </c:pt>
                <c:pt idx="233">
                  <c:v>1.4083791666666665</c:v>
                </c:pt>
                <c:pt idx="234">
                  <c:v>1.3338641666666666</c:v>
                </c:pt>
                <c:pt idx="235">
                  <c:v>1.4213899999999999</c:v>
                </c:pt>
                <c:pt idx="236">
                  <c:v>1.3225266666666666</c:v>
                </c:pt>
                <c:pt idx="237">
                  <c:v>1.2998575000000001</c:v>
                </c:pt>
                <c:pt idx="238">
                  <c:v>1.4127941666666668</c:v>
                </c:pt>
                <c:pt idx="239">
                  <c:v>1.3461966666666667</c:v>
                </c:pt>
                <c:pt idx="240">
                  <c:v>1.3634700000000002</c:v>
                </c:pt>
                <c:pt idx="241">
                  <c:v>1.25179</c:v>
                </c:pt>
                <c:pt idx="242">
                  <c:v>1.3446258333333334</c:v>
                </c:pt>
                <c:pt idx="243">
                  <c:v>1.3309566666666666</c:v>
                </c:pt>
                <c:pt idx="244">
                  <c:v>1.3705791666666667</c:v>
                </c:pt>
                <c:pt idx="245">
                  <c:v>1.3471124999999997</c:v>
                </c:pt>
                <c:pt idx="246">
                  <c:v>1.4350099999999999</c:v>
                </c:pt>
                <c:pt idx="247">
                  <c:v>1.4362133333333331</c:v>
                </c:pt>
                <c:pt idx="248">
                  <c:v>1.4109808333333334</c:v>
                </c:pt>
                <c:pt idx="249">
                  <c:v>1.4222416666666666</c:v>
                </c:pt>
                <c:pt idx="250">
                  <c:v>1.4277408333333337</c:v>
                </c:pt>
                <c:pt idx="251">
                  <c:v>1.3749975000000001</c:v>
                </c:pt>
                <c:pt idx="252">
                  <c:v>1.3579125000000001</c:v>
                </c:pt>
                <c:pt idx="253">
                  <c:v>1.3863733333333332</c:v>
                </c:pt>
                <c:pt idx="254">
                  <c:v>1.3245491666666667</c:v>
                </c:pt>
                <c:pt idx="255">
                  <c:v>1.3933041666666668</c:v>
                </c:pt>
                <c:pt idx="256">
                  <c:v>1.3045924999999998</c:v>
                </c:pt>
                <c:pt idx="257">
                  <c:v>1.2702541666666667</c:v>
                </c:pt>
                <c:pt idx="258">
                  <c:v>1.3987216666666669</c:v>
                </c:pt>
                <c:pt idx="259">
                  <c:v>1.3344500000000001</c:v>
                </c:pt>
                <c:pt idx="260">
                  <c:v>1.3553333333333335</c:v>
                </c:pt>
                <c:pt idx="261">
                  <c:v>1.3308858333333331</c:v>
                </c:pt>
                <c:pt idx="262">
                  <c:v>1.3412491666666668</c:v>
                </c:pt>
                <c:pt idx="263">
                  <c:v>1.3765774999999998</c:v>
                </c:pt>
                <c:pt idx="264">
                  <c:v>1.4106291666666666</c:v>
                </c:pt>
                <c:pt idx="265">
                  <c:v>1.3898400000000002</c:v>
                </c:pt>
                <c:pt idx="266">
                  <c:v>1.3895925000000002</c:v>
                </c:pt>
                <c:pt idx="267">
                  <c:v>1.4352849999999997</c:v>
                </c:pt>
                <c:pt idx="268">
                  <c:v>1.3966041666666669</c:v>
                </c:pt>
                <c:pt idx="269">
                  <c:v>1.2828441666666668</c:v>
                </c:pt>
                <c:pt idx="270">
                  <c:v>1.4205241666666668</c:v>
                </c:pt>
                <c:pt idx="271">
                  <c:v>1.3303666666666665</c:v>
                </c:pt>
                <c:pt idx="272">
                  <c:v>1.4894583333333333</c:v>
                </c:pt>
                <c:pt idx="273">
                  <c:v>1.4365408333333332</c:v>
                </c:pt>
                <c:pt idx="274">
                  <c:v>1.4423050000000002</c:v>
                </c:pt>
                <c:pt idx="275">
                  <c:v>1.3796358333333334</c:v>
                </c:pt>
                <c:pt idx="276">
                  <c:v>1.3203883333333333</c:v>
                </c:pt>
                <c:pt idx="277">
                  <c:v>1.3593166666666667</c:v>
                </c:pt>
                <c:pt idx="278">
                  <c:v>1.3819025</c:v>
                </c:pt>
                <c:pt idx="279">
                  <c:v>1.3705149999999999</c:v>
                </c:pt>
                <c:pt idx="280">
                  <c:v>1.4358774999999999</c:v>
                </c:pt>
                <c:pt idx="281">
                  <c:v>1.5169841666666668</c:v>
                </c:pt>
                <c:pt idx="282">
                  <c:v>1.4429924999999999</c:v>
                </c:pt>
                <c:pt idx="283">
                  <c:v>1.4573374999999997</c:v>
                </c:pt>
                <c:pt idx="284">
                  <c:v>1.4241333333333335</c:v>
                </c:pt>
                <c:pt idx="285">
                  <c:v>1.4188166666666666</c:v>
                </c:pt>
                <c:pt idx="286">
                  <c:v>1.2946508333333333</c:v>
                </c:pt>
                <c:pt idx="287">
                  <c:v>1.4576016666666665</c:v>
                </c:pt>
                <c:pt idx="288">
                  <c:v>1.4796766666666665</c:v>
                </c:pt>
                <c:pt idx="289">
                  <c:v>1.4253724999999999</c:v>
                </c:pt>
                <c:pt idx="290">
                  <c:v>1.4179508333333333</c:v>
                </c:pt>
                <c:pt idx="291">
                  <c:v>1.4852549999999998</c:v>
                </c:pt>
                <c:pt idx="292">
                  <c:v>1.4890616666666669</c:v>
                </c:pt>
                <c:pt idx="293">
                  <c:v>1.524465</c:v>
                </c:pt>
                <c:pt idx="294">
                  <c:v>1.5805183333333332</c:v>
                </c:pt>
                <c:pt idx="295">
                  <c:v>1.5630750000000004</c:v>
                </c:pt>
                <c:pt idx="296">
                  <c:v>1.4587749999999999</c:v>
                </c:pt>
                <c:pt idx="297">
                  <c:v>1.4192033333333336</c:v>
                </c:pt>
                <c:pt idx="298">
                  <c:v>1.4987649999999999</c:v>
                </c:pt>
                <c:pt idx="299">
                  <c:v>1.61385</c:v>
                </c:pt>
                <c:pt idx="300">
                  <c:v>1.5538350000000001</c:v>
                </c:pt>
                <c:pt idx="301">
                  <c:v>1.5272741666666667</c:v>
                </c:pt>
                <c:pt idx="302">
                  <c:v>1.5684375000000002</c:v>
                </c:pt>
                <c:pt idx="303">
                  <c:v>1.5419574999999999</c:v>
                </c:pt>
                <c:pt idx="304">
                  <c:v>1.4778666666666667</c:v>
                </c:pt>
                <c:pt idx="305">
                  <c:v>1.36287</c:v>
                </c:pt>
                <c:pt idx="306">
                  <c:v>1.4964666666666666</c:v>
                </c:pt>
                <c:pt idx="307">
                  <c:v>1.477783333333333</c:v>
                </c:pt>
                <c:pt idx="308">
                  <c:v>1.3897916666666668</c:v>
                </c:pt>
                <c:pt idx="309">
                  <c:v>1.4798166666666666</c:v>
                </c:pt>
                <c:pt idx="310">
                  <c:v>1.3296000000000001</c:v>
                </c:pt>
                <c:pt idx="311">
                  <c:v>1.3763991666666666</c:v>
                </c:pt>
                <c:pt idx="312">
                  <c:v>1.3922524999999999</c:v>
                </c:pt>
                <c:pt idx="313">
                  <c:v>1.3127950000000002</c:v>
                </c:pt>
                <c:pt idx="314">
                  <c:v>1.3687416666666667</c:v>
                </c:pt>
                <c:pt idx="315">
                  <c:v>1.3790416666666667</c:v>
                </c:pt>
                <c:pt idx="316">
                  <c:v>1.3181775</c:v>
                </c:pt>
                <c:pt idx="317">
                  <c:v>1.4181000000000001</c:v>
                </c:pt>
                <c:pt idx="318">
                  <c:v>1.4018199999999998</c:v>
                </c:pt>
                <c:pt idx="319">
                  <c:v>1.3770891666666667</c:v>
                </c:pt>
                <c:pt idx="320">
                  <c:v>1.3531325000000001</c:v>
                </c:pt>
                <c:pt idx="321">
                  <c:v>1.3548358333333335</c:v>
                </c:pt>
                <c:pt idx="322">
                  <c:v>1.2707608333333333</c:v>
                </c:pt>
                <c:pt idx="323">
                  <c:v>1.3187816666666667</c:v>
                </c:pt>
                <c:pt idx="324">
                  <c:v>1.3319675</c:v>
                </c:pt>
                <c:pt idx="325">
                  <c:v>1.3734999999999999</c:v>
                </c:pt>
                <c:pt idx="326">
                  <c:v>1.4653633333333331</c:v>
                </c:pt>
                <c:pt idx="327">
                  <c:v>1.4565791666666668</c:v>
                </c:pt>
                <c:pt idx="328">
                  <c:v>1.4627808333333334</c:v>
                </c:pt>
                <c:pt idx="329">
                  <c:v>1.4182083333333333</c:v>
                </c:pt>
                <c:pt idx="330">
                  <c:v>1.416275</c:v>
                </c:pt>
                <c:pt idx="331">
                  <c:v>1.3604408333333333</c:v>
                </c:pt>
                <c:pt idx="332">
                  <c:v>1.3571458333333333</c:v>
                </c:pt>
                <c:pt idx="333">
                  <c:v>1.3828508333333334</c:v>
                </c:pt>
                <c:pt idx="334">
                  <c:v>1.4438908333333336</c:v>
                </c:pt>
                <c:pt idx="335">
                  <c:v>1.3926400000000001</c:v>
                </c:pt>
                <c:pt idx="336">
                  <c:v>1.2861458333333331</c:v>
                </c:pt>
                <c:pt idx="337">
                  <c:v>1.3785866666666664</c:v>
                </c:pt>
                <c:pt idx="338">
                  <c:v>1.3608908333333334</c:v>
                </c:pt>
                <c:pt idx="339">
                  <c:v>1.3700916666666669</c:v>
                </c:pt>
                <c:pt idx="340">
                  <c:v>1.3258508333333336</c:v>
                </c:pt>
                <c:pt idx="341">
                  <c:v>1.2917316666666665</c:v>
                </c:pt>
                <c:pt idx="342">
                  <c:v>1.3221233333333333</c:v>
                </c:pt>
                <c:pt idx="343">
                  <c:v>1.2624291666666667</c:v>
                </c:pt>
                <c:pt idx="344">
                  <c:v>1.2534641666666666</c:v>
                </c:pt>
                <c:pt idx="345">
                  <c:v>1.2523375000000001</c:v>
                </c:pt>
                <c:pt idx="346">
                  <c:v>1.3318224999999997</c:v>
                </c:pt>
                <c:pt idx="347">
                  <c:v>1.3325750000000001</c:v>
                </c:pt>
                <c:pt idx="348">
                  <c:v>1.3046841666666664</c:v>
                </c:pt>
                <c:pt idx="349">
                  <c:v>1.352329166666667</c:v>
                </c:pt>
                <c:pt idx="350">
                  <c:v>1.3200725</c:v>
                </c:pt>
                <c:pt idx="351">
                  <c:v>1.246474166666667</c:v>
                </c:pt>
                <c:pt idx="352">
                  <c:v>1.3612383333333333</c:v>
                </c:pt>
                <c:pt idx="353">
                  <c:v>1.3252408333333334</c:v>
                </c:pt>
                <c:pt idx="354">
                  <c:v>1.2927291666666667</c:v>
                </c:pt>
                <c:pt idx="355">
                  <c:v>1.4187458333333334</c:v>
                </c:pt>
                <c:pt idx="356">
                  <c:v>1.3033716666666668</c:v>
                </c:pt>
                <c:pt idx="357">
                  <c:v>1.2837183333333335</c:v>
                </c:pt>
                <c:pt idx="358">
                  <c:v>1.3136824999999999</c:v>
                </c:pt>
                <c:pt idx="359">
                  <c:v>1.3362666666666667</c:v>
                </c:pt>
                <c:pt idx="360">
                  <c:v>1.3745750000000001</c:v>
                </c:pt>
                <c:pt idx="361">
                  <c:v>1.3784000000000001</c:v>
                </c:pt>
                <c:pt idx="362">
                  <c:v>1.3732791666666666</c:v>
                </c:pt>
                <c:pt idx="363">
                  <c:v>1.4392624999999999</c:v>
                </c:pt>
                <c:pt idx="364">
                  <c:v>1.3789741666666668</c:v>
                </c:pt>
                <c:pt idx="365">
                  <c:v>1.2402833333333334</c:v>
                </c:pt>
                <c:pt idx="366">
                  <c:v>1.3206041666666668</c:v>
                </c:pt>
                <c:pt idx="367">
                  <c:v>1.4651958333333335</c:v>
                </c:pt>
                <c:pt idx="368">
                  <c:v>1.430375833333333</c:v>
                </c:pt>
                <c:pt idx="369">
                  <c:v>1.3500583333333334</c:v>
                </c:pt>
                <c:pt idx="370">
                  <c:v>1.4372766666666665</c:v>
                </c:pt>
                <c:pt idx="371">
                  <c:v>1.4022708333333334</c:v>
                </c:pt>
                <c:pt idx="372">
                  <c:v>1.348529166666667</c:v>
                </c:pt>
                <c:pt idx="373">
                  <c:v>1.4161458333333334</c:v>
                </c:pt>
                <c:pt idx="374">
                  <c:v>1.3410174999999998</c:v>
                </c:pt>
                <c:pt idx="375">
                  <c:v>1.4027083333333332</c:v>
                </c:pt>
                <c:pt idx="376">
                  <c:v>1.3730083333333332</c:v>
                </c:pt>
                <c:pt idx="377">
                  <c:v>1.2352825000000001</c:v>
                </c:pt>
                <c:pt idx="378">
                  <c:v>1.3377533333333333</c:v>
                </c:pt>
                <c:pt idx="379">
                  <c:v>1.3689083333333334</c:v>
                </c:pt>
                <c:pt idx="380">
                  <c:v>1.350975</c:v>
                </c:pt>
                <c:pt idx="381">
                  <c:v>1.3301083333333334</c:v>
                </c:pt>
                <c:pt idx="382">
                  <c:v>1.3581366666666668</c:v>
                </c:pt>
                <c:pt idx="383">
                  <c:v>1.2598499999999999</c:v>
                </c:pt>
                <c:pt idx="384">
                  <c:v>1.3103475</c:v>
                </c:pt>
                <c:pt idx="385">
                  <c:v>1.2682866666666666</c:v>
                </c:pt>
                <c:pt idx="386">
                  <c:v>1.3275041666666667</c:v>
                </c:pt>
                <c:pt idx="387">
                  <c:v>1.4150916666666664</c:v>
                </c:pt>
                <c:pt idx="388">
                  <c:v>1.3674666666666664</c:v>
                </c:pt>
                <c:pt idx="389">
                  <c:v>1.2913983333333334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2F-424E-A78E-04E039378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pooled!$BJ$4:$BJ$393</c:f>
                <c:numCache>
                  <c:formatCode>General</c:formatCode>
                  <c:ptCount val="390"/>
                  <c:pt idx="0">
                    <c:v>0.12285054105728713</c:v>
                  </c:pt>
                  <c:pt idx="1">
                    <c:v>8.2594000740570286E-2</c:v>
                  </c:pt>
                  <c:pt idx="2">
                    <c:v>9.4065220328797258E-2</c:v>
                  </c:pt>
                  <c:pt idx="3">
                    <c:v>0.10049438951121765</c:v>
                  </c:pt>
                  <c:pt idx="4">
                    <c:v>7.8750261303078412E-2</c:v>
                  </c:pt>
                  <c:pt idx="5">
                    <c:v>0.12104065649189868</c:v>
                  </c:pt>
                  <c:pt idx="6">
                    <c:v>0.10237176935246148</c:v>
                  </c:pt>
                  <c:pt idx="7">
                    <c:v>7.1056606888985477E-2</c:v>
                  </c:pt>
                  <c:pt idx="8">
                    <c:v>8.724991545103146E-2</c:v>
                  </c:pt>
                  <c:pt idx="9">
                    <c:v>0.10845781146919208</c:v>
                  </c:pt>
                  <c:pt idx="10">
                    <c:v>9.321567539932088E-2</c:v>
                  </c:pt>
                  <c:pt idx="11">
                    <c:v>9.3136682712380861E-2</c:v>
                  </c:pt>
                  <c:pt idx="12">
                    <c:v>8.2208792139591133E-2</c:v>
                  </c:pt>
                  <c:pt idx="13">
                    <c:v>9.520589685895077E-2</c:v>
                  </c:pt>
                  <c:pt idx="14">
                    <c:v>8.1389373817805921E-2</c:v>
                  </c:pt>
                  <c:pt idx="15">
                    <c:v>8.7653308515348152E-2</c:v>
                  </c:pt>
                  <c:pt idx="16">
                    <c:v>8.8808924492105368E-2</c:v>
                  </c:pt>
                  <c:pt idx="17">
                    <c:v>7.3351635930543682E-2</c:v>
                  </c:pt>
                  <c:pt idx="18">
                    <c:v>6.2962200749595076E-2</c:v>
                  </c:pt>
                  <c:pt idx="19">
                    <c:v>8.49788849293657E-2</c:v>
                  </c:pt>
                  <c:pt idx="20">
                    <c:v>8.0654512565380421E-2</c:v>
                  </c:pt>
                  <c:pt idx="21">
                    <c:v>8.8308292271102068E-2</c:v>
                  </c:pt>
                  <c:pt idx="22">
                    <c:v>9.6667276560249343E-2</c:v>
                  </c:pt>
                  <c:pt idx="23">
                    <c:v>8.3674714225730279E-2</c:v>
                  </c:pt>
                  <c:pt idx="24">
                    <c:v>0.11300706661889837</c:v>
                  </c:pt>
                  <c:pt idx="25">
                    <c:v>0.11321849253414597</c:v>
                  </c:pt>
                  <c:pt idx="26">
                    <c:v>0.11795296238802627</c:v>
                  </c:pt>
                  <c:pt idx="27">
                    <c:v>9.3400307274601094E-2</c:v>
                  </c:pt>
                  <c:pt idx="28">
                    <c:v>9.3177045418543325E-2</c:v>
                  </c:pt>
                  <c:pt idx="29">
                    <c:v>0.12665327301596468</c:v>
                  </c:pt>
                  <c:pt idx="30">
                    <c:v>7.1759187811412287E-2</c:v>
                  </c:pt>
                  <c:pt idx="31">
                    <c:v>9.6574078536644736E-2</c:v>
                  </c:pt>
                  <c:pt idx="32">
                    <c:v>0.13033979918375915</c:v>
                  </c:pt>
                  <c:pt idx="33">
                    <c:v>0.12096755372951459</c:v>
                  </c:pt>
                  <c:pt idx="34">
                    <c:v>0.10977774546783142</c:v>
                  </c:pt>
                  <c:pt idx="35">
                    <c:v>0.10546233719606253</c:v>
                  </c:pt>
                  <c:pt idx="36">
                    <c:v>9.5802471545847381E-2</c:v>
                  </c:pt>
                  <c:pt idx="37">
                    <c:v>0.11797125400586897</c:v>
                  </c:pt>
                  <c:pt idx="38">
                    <c:v>0.12444147955195987</c:v>
                  </c:pt>
                  <c:pt idx="39">
                    <c:v>9.0335795665590232E-2</c:v>
                  </c:pt>
                  <c:pt idx="40">
                    <c:v>6.2857982615856123E-2</c:v>
                  </c:pt>
                  <c:pt idx="41">
                    <c:v>6.5551869498107679E-2</c:v>
                  </c:pt>
                  <c:pt idx="42">
                    <c:v>4.4408039343494264E-2</c:v>
                  </c:pt>
                  <c:pt idx="43">
                    <c:v>7.6867575152650844E-2</c:v>
                  </c:pt>
                  <c:pt idx="44">
                    <c:v>6.7553476525317013E-2</c:v>
                  </c:pt>
                  <c:pt idx="45">
                    <c:v>8.3304461968362387E-2</c:v>
                  </c:pt>
                  <c:pt idx="46">
                    <c:v>8.2420980943855818E-2</c:v>
                  </c:pt>
                  <c:pt idx="47">
                    <c:v>7.6577840629682495E-2</c:v>
                  </c:pt>
                  <c:pt idx="48">
                    <c:v>0.12348231774921095</c:v>
                  </c:pt>
                  <c:pt idx="49">
                    <c:v>6.5333694871834658E-2</c:v>
                  </c:pt>
                  <c:pt idx="50">
                    <c:v>7.9144428256131161E-2</c:v>
                  </c:pt>
                  <c:pt idx="51">
                    <c:v>8.6657894806666455E-2</c:v>
                  </c:pt>
                  <c:pt idx="52">
                    <c:v>6.9190948047173725E-2</c:v>
                  </c:pt>
                  <c:pt idx="53">
                    <c:v>9.2118753621001942E-2</c:v>
                  </c:pt>
                  <c:pt idx="54">
                    <c:v>8.395315652737026E-2</c:v>
                  </c:pt>
                  <c:pt idx="55">
                    <c:v>7.414064073663236E-2</c:v>
                  </c:pt>
                  <c:pt idx="56">
                    <c:v>8.337304822575789E-2</c:v>
                  </c:pt>
                  <c:pt idx="57">
                    <c:v>0.10757228366136488</c:v>
                  </c:pt>
                  <c:pt idx="58">
                    <c:v>8.2557350551301978E-2</c:v>
                  </c:pt>
                  <c:pt idx="59">
                    <c:v>5.9946706550590617E-2</c:v>
                  </c:pt>
                  <c:pt idx="60">
                    <c:v>4.9468778223636767E-2</c:v>
                  </c:pt>
                  <c:pt idx="61">
                    <c:v>6.6833013818853829E-2</c:v>
                  </c:pt>
                  <c:pt idx="62">
                    <c:v>6.2734942808950422E-2</c:v>
                  </c:pt>
                  <c:pt idx="63">
                    <c:v>7.8889574202991572E-2</c:v>
                  </c:pt>
                  <c:pt idx="64">
                    <c:v>0.11744958654157935</c:v>
                  </c:pt>
                  <c:pt idx="65">
                    <c:v>6.2742753817199168E-2</c:v>
                  </c:pt>
                  <c:pt idx="66">
                    <c:v>4.2506913579089735E-2</c:v>
                  </c:pt>
                  <c:pt idx="67">
                    <c:v>6.2221719063622588E-2</c:v>
                  </c:pt>
                  <c:pt idx="68">
                    <c:v>6.5487845805403747E-2</c:v>
                  </c:pt>
                  <c:pt idx="69">
                    <c:v>6.8210783447599968E-2</c:v>
                  </c:pt>
                  <c:pt idx="70">
                    <c:v>8.6962723168950942E-2</c:v>
                  </c:pt>
                  <c:pt idx="71">
                    <c:v>8.65239863908253E-2</c:v>
                  </c:pt>
                  <c:pt idx="72">
                    <c:v>7.3244482503270009E-2</c:v>
                  </c:pt>
                  <c:pt idx="73">
                    <c:v>4.6108221059182324E-2</c:v>
                  </c:pt>
                  <c:pt idx="74">
                    <c:v>6.3114632511971566E-2</c:v>
                  </c:pt>
                  <c:pt idx="75">
                    <c:v>7.2854629886916364E-2</c:v>
                  </c:pt>
                  <c:pt idx="76">
                    <c:v>6.5482475632026707E-2</c:v>
                  </c:pt>
                  <c:pt idx="77">
                    <c:v>6.7777263840368404E-2</c:v>
                  </c:pt>
                  <c:pt idx="78">
                    <c:v>5.5403752653415343E-2</c:v>
                  </c:pt>
                  <c:pt idx="79">
                    <c:v>5.5046941171360705E-2</c:v>
                  </c:pt>
                  <c:pt idx="80">
                    <c:v>8.2803056627571106E-2</c:v>
                  </c:pt>
                  <c:pt idx="81">
                    <c:v>6.4263127810273879E-2</c:v>
                  </c:pt>
                  <c:pt idx="82">
                    <c:v>8.7995020914867578E-2</c:v>
                  </c:pt>
                  <c:pt idx="83">
                    <c:v>4.7914444678388832E-2</c:v>
                  </c:pt>
                  <c:pt idx="84">
                    <c:v>8.1538472475800719E-2</c:v>
                  </c:pt>
                  <c:pt idx="85">
                    <c:v>6.0571899216943059E-2</c:v>
                  </c:pt>
                  <c:pt idx="86">
                    <c:v>7.043254276829819E-2</c:v>
                  </c:pt>
                  <c:pt idx="87">
                    <c:v>5.8888359107584179E-2</c:v>
                  </c:pt>
                  <c:pt idx="88">
                    <c:v>5.1181929110030881E-2</c:v>
                  </c:pt>
                  <c:pt idx="89">
                    <c:v>6.4569346090427998E-2</c:v>
                  </c:pt>
                  <c:pt idx="90">
                    <c:v>9.4311803511361147E-2</c:v>
                  </c:pt>
                  <c:pt idx="91">
                    <c:v>5.0614172616936209E-2</c:v>
                  </c:pt>
                  <c:pt idx="92">
                    <c:v>3.4419309367319274E-2</c:v>
                  </c:pt>
                  <c:pt idx="93">
                    <c:v>5.5367723146379375E-2</c:v>
                  </c:pt>
                  <c:pt idx="94">
                    <c:v>4.0360157230450264E-2</c:v>
                  </c:pt>
                  <c:pt idx="95">
                    <c:v>5.5570122004508615E-2</c:v>
                  </c:pt>
                  <c:pt idx="96">
                    <c:v>4.8216092065729368E-2</c:v>
                  </c:pt>
                  <c:pt idx="97">
                    <c:v>6.4132451867801005E-2</c:v>
                  </c:pt>
                  <c:pt idx="98">
                    <c:v>6.1257631353079697E-2</c:v>
                  </c:pt>
                  <c:pt idx="99">
                    <c:v>8.577779549915264E-2</c:v>
                  </c:pt>
                  <c:pt idx="100">
                    <c:v>6.3975811993299644E-2</c:v>
                  </c:pt>
                  <c:pt idx="101">
                    <c:v>8.6834303971484145E-2</c:v>
                  </c:pt>
                  <c:pt idx="102">
                    <c:v>6.5836073399056838E-2</c:v>
                  </c:pt>
                  <c:pt idx="103">
                    <c:v>6.0089275070809751E-2</c:v>
                  </c:pt>
                  <c:pt idx="104">
                    <c:v>9.0737850008926424E-2</c:v>
                  </c:pt>
                  <c:pt idx="105">
                    <c:v>5.5893175303023492E-2</c:v>
                  </c:pt>
                  <c:pt idx="106">
                    <c:v>5.2838280764437501E-2</c:v>
                  </c:pt>
                  <c:pt idx="107">
                    <c:v>8.9957244438790052E-2</c:v>
                  </c:pt>
                  <c:pt idx="108">
                    <c:v>5.8319346104449762E-2</c:v>
                  </c:pt>
                  <c:pt idx="109">
                    <c:v>7.8769163453163579E-2</c:v>
                  </c:pt>
                  <c:pt idx="110">
                    <c:v>7.9683795031716173E-2</c:v>
                  </c:pt>
                  <c:pt idx="111">
                    <c:v>9.6127712949855101E-2</c:v>
                  </c:pt>
                  <c:pt idx="112">
                    <c:v>7.7288199758479684E-2</c:v>
                  </c:pt>
                  <c:pt idx="113">
                    <c:v>7.0896632456604658E-2</c:v>
                  </c:pt>
                  <c:pt idx="114">
                    <c:v>4.6076021393722216E-2</c:v>
                  </c:pt>
                  <c:pt idx="115">
                    <c:v>7.58769992081815E-2</c:v>
                  </c:pt>
                  <c:pt idx="116">
                    <c:v>4.8735762684028856E-2</c:v>
                  </c:pt>
                  <c:pt idx="117">
                    <c:v>6.8928300610127044E-2</c:v>
                  </c:pt>
                  <c:pt idx="118">
                    <c:v>9.2593077215482295E-2</c:v>
                  </c:pt>
                  <c:pt idx="119">
                    <c:v>6.153372299525376E-2</c:v>
                  </c:pt>
                  <c:pt idx="120">
                    <c:v>6.7761093802662375E-2</c:v>
                  </c:pt>
                  <c:pt idx="121">
                    <c:v>4.5284115439203534E-2</c:v>
                  </c:pt>
                  <c:pt idx="122">
                    <c:v>5.9557348805308122E-2</c:v>
                  </c:pt>
                  <c:pt idx="123">
                    <c:v>6.3688794891229583E-2</c:v>
                  </c:pt>
                  <c:pt idx="124">
                    <c:v>7.1800760165568814E-2</c:v>
                  </c:pt>
                  <c:pt idx="125">
                    <c:v>5.9390941719535101E-2</c:v>
                  </c:pt>
                  <c:pt idx="126">
                    <c:v>7.3179298410883539E-2</c:v>
                  </c:pt>
                  <c:pt idx="127">
                    <c:v>7.315139081750513E-2</c:v>
                  </c:pt>
                  <c:pt idx="128">
                    <c:v>4.0507684378237027E-2</c:v>
                  </c:pt>
                  <c:pt idx="129">
                    <c:v>6.3155926567551535E-2</c:v>
                  </c:pt>
                  <c:pt idx="130">
                    <c:v>6.9691415560151515E-2</c:v>
                  </c:pt>
                  <c:pt idx="131">
                    <c:v>7.9832418345803416E-2</c:v>
                  </c:pt>
                  <c:pt idx="132">
                    <c:v>9.228250706992705E-2</c:v>
                  </c:pt>
                  <c:pt idx="133">
                    <c:v>7.8748046111723743E-2</c:v>
                  </c:pt>
                  <c:pt idx="134">
                    <c:v>8.9989422638822272E-2</c:v>
                  </c:pt>
                  <c:pt idx="135">
                    <c:v>9.6717147738478657E-2</c:v>
                  </c:pt>
                  <c:pt idx="136">
                    <c:v>9.2363139094466612E-2</c:v>
                  </c:pt>
                  <c:pt idx="137">
                    <c:v>7.6125112661839911E-2</c:v>
                  </c:pt>
                  <c:pt idx="138">
                    <c:v>9.8345357933255856E-2</c:v>
                  </c:pt>
                  <c:pt idx="139">
                    <c:v>7.8059153422777985E-2</c:v>
                  </c:pt>
                  <c:pt idx="140">
                    <c:v>5.2052724035784419E-2</c:v>
                  </c:pt>
                  <c:pt idx="141">
                    <c:v>4.3353537539302558E-2</c:v>
                  </c:pt>
                  <c:pt idx="142">
                    <c:v>5.0381138746699201E-2</c:v>
                  </c:pt>
                  <c:pt idx="143">
                    <c:v>4.9755657703268764E-2</c:v>
                  </c:pt>
                  <c:pt idx="144">
                    <c:v>4.3550639861237785E-2</c:v>
                  </c:pt>
                  <c:pt idx="145">
                    <c:v>5.2606419498714953E-2</c:v>
                  </c:pt>
                  <c:pt idx="146">
                    <c:v>4.9936511902211142E-2</c:v>
                  </c:pt>
                  <c:pt idx="147">
                    <c:v>5.5123940414471703E-2</c:v>
                  </c:pt>
                  <c:pt idx="148">
                    <c:v>8.2002675338224293E-2</c:v>
                  </c:pt>
                  <c:pt idx="149">
                    <c:v>7.5572401041512777E-2</c:v>
                  </c:pt>
                  <c:pt idx="150">
                    <c:v>7.9875726965519256E-2</c:v>
                  </c:pt>
                  <c:pt idx="151">
                    <c:v>7.8448454253398331E-2</c:v>
                  </c:pt>
                  <c:pt idx="152">
                    <c:v>8.5697462334103691E-2</c:v>
                  </c:pt>
                  <c:pt idx="153">
                    <c:v>7.4290540874218158E-2</c:v>
                  </c:pt>
                  <c:pt idx="154">
                    <c:v>6.3417328073642545E-2</c:v>
                  </c:pt>
                  <c:pt idx="155">
                    <c:v>0.10293128358965584</c:v>
                  </c:pt>
                  <c:pt idx="156">
                    <c:v>9.9842092339742991E-2</c:v>
                  </c:pt>
                  <c:pt idx="157">
                    <c:v>6.7135571605129812E-2</c:v>
                  </c:pt>
                  <c:pt idx="158">
                    <c:v>6.6550061281456796E-2</c:v>
                  </c:pt>
                  <c:pt idx="159">
                    <c:v>9.1467522248406E-2</c:v>
                  </c:pt>
                  <c:pt idx="160">
                    <c:v>6.9178009794598261E-2</c:v>
                  </c:pt>
                  <c:pt idx="161">
                    <c:v>5.8132992770757168E-2</c:v>
                  </c:pt>
                  <c:pt idx="162">
                    <c:v>6.5725131785584257E-2</c:v>
                  </c:pt>
                  <c:pt idx="163">
                    <c:v>8.2461575839290105E-2</c:v>
                  </c:pt>
                  <c:pt idx="164">
                    <c:v>6.5911023970259386E-2</c:v>
                  </c:pt>
                  <c:pt idx="165">
                    <c:v>6.0547124563676301E-2</c:v>
                  </c:pt>
                  <c:pt idx="166">
                    <c:v>5.507017745063552E-2</c:v>
                  </c:pt>
                  <c:pt idx="167">
                    <c:v>8.8549197077276293E-2</c:v>
                  </c:pt>
                  <c:pt idx="168">
                    <c:v>7.7297391469357699E-2</c:v>
                  </c:pt>
                  <c:pt idx="169">
                    <c:v>7.6004294469311423E-2</c:v>
                  </c:pt>
                  <c:pt idx="170">
                    <c:v>7.3616066194956919E-2</c:v>
                  </c:pt>
                  <c:pt idx="171">
                    <c:v>4.7605144923971512E-2</c:v>
                  </c:pt>
                  <c:pt idx="172">
                    <c:v>5.1837215337433871E-2</c:v>
                  </c:pt>
                  <c:pt idx="173">
                    <c:v>5.7860942017142397E-2</c:v>
                  </c:pt>
                  <c:pt idx="174">
                    <c:v>7.1972536279718155E-2</c:v>
                  </c:pt>
                  <c:pt idx="175">
                    <c:v>7.6780975225414341E-2</c:v>
                  </c:pt>
                  <c:pt idx="176">
                    <c:v>6.5263068421178544E-2</c:v>
                  </c:pt>
                  <c:pt idx="177">
                    <c:v>6.3861250472166439E-2</c:v>
                  </c:pt>
                  <c:pt idx="178">
                    <c:v>7.0581385433391805E-2</c:v>
                  </c:pt>
                  <c:pt idx="179">
                    <c:v>5.4672607019724831E-2</c:v>
                  </c:pt>
                  <c:pt idx="180">
                    <c:v>7.2750634130667152E-2</c:v>
                  </c:pt>
                  <c:pt idx="181">
                    <c:v>5.6812166368435106E-2</c:v>
                  </c:pt>
                  <c:pt idx="182">
                    <c:v>6.911516940161587E-2</c:v>
                  </c:pt>
                  <c:pt idx="183">
                    <c:v>6.1442041343402941E-2</c:v>
                  </c:pt>
                  <c:pt idx="184">
                    <c:v>5.2527024009195344E-2</c:v>
                  </c:pt>
                  <c:pt idx="185">
                    <c:v>6.3189615843943212E-2</c:v>
                  </c:pt>
                  <c:pt idx="186">
                    <c:v>9.5605379316714825E-2</c:v>
                  </c:pt>
                  <c:pt idx="187">
                    <c:v>4.6090126561056634E-2</c:v>
                  </c:pt>
                  <c:pt idx="188">
                    <c:v>8.9405081290752419E-2</c:v>
                  </c:pt>
                  <c:pt idx="189">
                    <c:v>7.876971947270181E-2</c:v>
                  </c:pt>
                  <c:pt idx="190">
                    <c:v>8.6631260650931435E-2</c:v>
                  </c:pt>
                  <c:pt idx="191">
                    <c:v>5.2541159190589527E-2</c:v>
                  </c:pt>
                  <c:pt idx="192">
                    <c:v>6.2536156158019815E-2</c:v>
                  </c:pt>
                  <c:pt idx="193">
                    <c:v>6.7968186073940506E-2</c:v>
                  </c:pt>
                  <c:pt idx="194">
                    <c:v>7.6775336356979473E-2</c:v>
                  </c:pt>
                  <c:pt idx="195">
                    <c:v>7.5606920202953426E-2</c:v>
                  </c:pt>
                  <c:pt idx="196">
                    <c:v>9.9901264008545126E-2</c:v>
                  </c:pt>
                  <c:pt idx="197">
                    <c:v>9.3764547019531061E-2</c:v>
                  </c:pt>
                  <c:pt idx="198">
                    <c:v>6.2908850758758919E-2</c:v>
                  </c:pt>
                  <c:pt idx="199">
                    <c:v>8.0942332750301854E-2</c:v>
                  </c:pt>
                  <c:pt idx="200">
                    <c:v>9.4382462679057949E-2</c:v>
                  </c:pt>
                  <c:pt idx="201">
                    <c:v>7.2783867468254562E-2</c:v>
                  </c:pt>
                  <c:pt idx="202">
                    <c:v>6.1298352744934434E-2</c:v>
                  </c:pt>
                  <c:pt idx="203">
                    <c:v>6.4194750839563039E-2</c:v>
                  </c:pt>
                  <c:pt idx="204">
                    <c:v>7.7525591512699388E-2</c:v>
                  </c:pt>
                  <c:pt idx="205">
                    <c:v>6.5371024803335814E-2</c:v>
                  </c:pt>
                  <c:pt idx="206">
                    <c:v>5.833870776107674E-2</c:v>
                  </c:pt>
                  <c:pt idx="207">
                    <c:v>7.196332767669214E-2</c:v>
                  </c:pt>
                  <c:pt idx="208">
                    <c:v>7.5995945324787789E-2</c:v>
                  </c:pt>
                  <c:pt idx="209">
                    <c:v>6.9528748505110025E-2</c:v>
                  </c:pt>
                  <c:pt idx="210">
                    <c:v>4.7033614873091607E-2</c:v>
                  </c:pt>
                  <c:pt idx="211">
                    <c:v>8.4495924644716572E-2</c:v>
                  </c:pt>
                  <c:pt idx="212">
                    <c:v>5.4048946847307079E-2</c:v>
                  </c:pt>
                  <c:pt idx="213">
                    <c:v>8.7873484583970582E-2</c:v>
                  </c:pt>
                  <c:pt idx="214">
                    <c:v>8.0404183297056467E-2</c:v>
                  </c:pt>
                  <c:pt idx="215">
                    <c:v>5.8481050360459537E-2</c:v>
                  </c:pt>
                  <c:pt idx="216">
                    <c:v>6.4736023412569441E-2</c:v>
                  </c:pt>
                  <c:pt idx="217">
                    <c:v>5.2934610116939528E-2</c:v>
                  </c:pt>
                  <c:pt idx="218">
                    <c:v>5.9802385218131734E-2</c:v>
                  </c:pt>
                  <c:pt idx="219">
                    <c:v>6.8984214817155415E-2</c:v>
                  </c:pt>
                  <c:pt idx="220">
                    <c:v>6.602878255929491E-2</c:v>
                  </c:pt>
                  <c:pt idx="221">
                    <c:v>8.9283786965490247E-2</c:v>
                  </c:pt>
                  <c:pt idx="222">
                    <c:v>5.0888849218148118E-2</c:v>
                  </c:pt>
                  <c:pt idx="223">
                    <c:v>5.2275289841667114E-2</c:v>
                  </c:pt>
                  <c:pt idx="224">
                    <c:v>5.5852782706961576E-2</c:v>
                  </c:pt>
                  <c:pt idx="225">
                    <c:v>5.7160566586368734E-2</c:v>
                  </c:pt>
                  <c:pt idx="226">
                    <c:v>7.4522379655003287E-2</c:v>
                  </c:pt>
                  <c:pt idx="227">
                    <c:v>7.0568961543538408E-2</c:v>
                  </c:pt>
                  <c:pt idx="228">
                    <c:v>7.068273866690887E-2</c:v>
                  </c:pt>
                  <c:pt idx="229">
                    <c:v>7.5782323961462547E-2</c:v>
                  </c:pt>
                  <c:pt idx="230">
                    <c:v>5.3636042163263641E-2</c:v>
                  </c:pt>
                  <c:pt idx="231">
                    <c:v>8.4032533795614761E-2</c:v>
                  </c:pt>
                  <c:pt idx="232">
                    <c:v>6.5649368347257819E-2</c:v>
                  </c:pt>
                  <c:pt idx="233">
                    <c:v>7.5753279481548585E-2</c:v>
                  </c:pt>
                  <c:pt idx="234">
                    <c:v>0.10561366202372054</c:v>
                  </c:pt>
                  <c:pt idx="235">
                    <c:v>7.5661373254638592E-2</c:v>
                  </c:pt>
                  <c:pt idx="236">
                    <c:v>8.1461486957477E-2</c:v>
                  </c:pt>
                  <c:pt idx="237">
                    <c:v>0.10080713571524136</c:v>
                  </c:pt>
                  <c:pt idx="238">
                    <c:v>9.829367288920704E-2</c:v>
                  </c:pt>
                  <c:pt idx="239">
                    <c:v>0.11212374839988172</c:v>
                  </c:pt>
                  <c:pt idx="240">
                    <c:v>8.8901519683412436E-2</c:v>
                  </c:pt>
                  <c:pt idx="241">
                    <c:v>8.9206843453158102E-2</c:v>
                  </c:pt>
                  <c:pt idx="242">
                    <c:v>6.966026685118118E-2</c:v>
                  </c:pt>
                  <c:pt idx="243">
                    <c:v>8.0572537547344086E-2</c:v>
                  </c:pt>
                  <c:pt idx="244">
                    <c:v>7.7230718457649963E-2</c:v>
                  </c:pt>
                  <c:pt idx="245">
                    <c:v>8.9304231853928218E-2</c:v>
                  </c:pt>
                  <c:pt idx="246">
                    <c:v>8.6263515812616084E-2</c:v>
                  </c:pt>
                  <c:pt idx="247">
                    <c:v>0.10256077020282167</c:v>
                  </c:pt>
                  <c:pt idx="248">
                    <c:v>5.8772716379766679E-2</c:v>
                  </c:pt>
                  <c:pt idx="249">
                    <c:v>9.2314972192537939E-2</c:v>
                  </c:pt>
                  <c:pt idx="250">
                    <c:v>5.2446108643718251E-2</c:v>
                  </c:pt>
                  <c:pt idx="251">
                    <c:v>5.451792466564049E-2</c:v>
                  </c:pt>
                  <c:pt idx="252">
                    <c:v>6.1479429712528906E-2</c:v>
                  </c:pt>
                  <c:pt idx="253">
                    <c:v>5.9357582878702311E-2</c:v>
                  </c:pt>
                  <c:pt idx="254">
                    <c:v>5.7028578694184574E-2</c:v>
                  </c:pt>
                  <c:pt idx="255">
                    <c:v>5.6262162097082902E-2</c:v>
                  </c:pt>
                  <c:pt idx="256">
                    <c:v>0.10116448864412021</c:v>
                  </c:pt>
                  <c:pt idx="257">
                    <c:v>5.6094679612313139E-2</c:v>
                  </c:pt>
                  <c:pt idx="258">
                    <c:v>7.792675121094772E-2</c:v>
                  </c:pt>
                  <c:pt idx="259">
                    <c:v>7.288539376994517E-2</c:v>
                  </c:pt>
                  <c:pt idx="260">
                    <c:v>7.4652254891286157E-2</c:v>
                  </c:pt>
                  <c:pt idx="261">
                    <c:v>6.0111446161242602E-2</c:v>
                  </c:pt>
                  <c:pt idx="262">
                    <c:v>9.0955454569306302E-2</c:v>
                  </c:pt>
                  <c:pt idx="263">
                    <c:v>6.7947533606690841E-2</c:v>
                  </c:pt>
                  <c:pt idx="264">
                    <c:v>7.2942662552185775E-2</c:v>
                  </c:pt>
                  <c:pt idx="265">
                    <c:v>8.4899966827797574E-2</c:v>
                  </c:pt>
                  <c:pt idx="266">
                    <c:v>8.2899383353277012E-2</c:v>
                  </c:pt>
                  <c:pt idx="267">
                    <c:v>7.5472342938815593E-2</c:v>
                  </c:pt>
                  <c:pt idx="268">
                    <c:v>4.9516228336645832E-2</c:v>
                  </c:pt>
                  <c:pt idx="269">
                    <c:v>5.8942383858298218E-2</c:v>
                  </c:pt>
                  <c:pt idx="270">
                    <c:v>5.9853177482359771E-2</c:v>
                  </c:pt>
                  <c:pt idx="271">
                    <c:v>8.156769714275218E-2</c:v>
                  </c:pt>
                  <c:pt idx="272">
                    <c:v>8.206779148356512E-2</c:v>
                  </c:pt>
                  <c:pt idx="273">
                    <c:v>7.826701702208462E-2</c:v>
                  </c:pt>
                  <c:pt idx="274">
                    <c:v>7.6192818381502811E-2</c:v>
                  </c:pt>
                  <c:pt idx="275">
                    <c:v>8.8263047651936669E-2</c:v>
                  </c:pt>
                  <c:pt idx="276">
                    <c:v>8.0292409840328094E-2</c:v>
                  </c:pt>
                  <c:pt idx="277">
                    <c:v>8.9981291973609392E-2</c:v>
                  </c:pt>
                  <c:pt idx="278">
                    <c:v>6.9293410481164955E-2</c:v>
                  </c:pt>
                  <c:pt idx="279">
                    <c:v>7.4338787466367129E-2</c:v>
                  </c:pt>
                  <c:pt idx="280">
                    <c:v>6.7293585440323933E-2</c:v>
                  </c:pt>
                  <c:pt idx="281">
                    <c:v>7.5049220212774298E-2</c:v>
                  </c:pt>
                  <c:pt idx="282">
                    <c:v>5.7236024936267282E-2</c:v>
                  </c:pt>
                  <c:pt idx="283">
                    <c:v>7.7582376389632876E-2</c:v>
                  </c:pt>
                  <c:pt idx="284">
                    <c:v>7.0920647566577899E-2</c:v>
                  </c:pt>
                  <c:pt idx="285">
                    <c:v>6.3837655522632944E-2</c:v>
                  </c:pt>
                  <c:pt idx="286">
                    <c:v>7.2002859090259053E-2</c:v>
                  </c:pt>
                  <c:pt idx="287">
                    <c:v>8.9106314997730446E-2</c:v>
                  </c:pt>
                  <c:pt idx="288">
                    <c:v>5.1245263577636854E-2</c:v>
                  </c:pt>
                  <c:pt idx="289">
                    <c:v>3.7302833185112953E-2</c:v>
                  </c:pt>
                  <c:pt idx="290">
                    <c:v>6.4505212527219538E-2</c:v>
                  </c:pt>
                  <c:pt idx="291">
                    <c:v>5.9916386763370334E-2</c:v>
                  </c:pt>
                  <c:pt idx="292">
                    <c:v>3.2870351670455156E-2</c:v>
                  </c:pt>
                  <c:pt idx="293">
                    <c:v>3.5613998212597094E-2</c:v>
                  </c:pt>
                  <c:pt idx="294">
                    <c:v>5.9213048828067494E-2</c:v>
                  </c:pt>
                  <c:pt idx="295">
                    <c:v>9.8334430351803601E-2</c:v>
                  </c:pt>
                  <c:pt idx="296">
                    <c:v>8.0511713653067654E-2</c:v>
                  </c:pt>
                  <c:pt idx="297">
                    <c:v>7.8236575315972112E-2</c:v>
                  </c:pt>
                  <c:pt idx="298">
                    <c:v>5.9785765837004179E-2</c:v>
                  </c:pt>
                  <c:pt idx="299">
                    <c:v>6.5404200269392726E-2</c:v>
                  </c:pt>
                  <c:pt idx="300">
                    <c:v>6.2839265856097962E-2</c:v>
                  </c:pt>
                  <c:pt idx="301">
                    <c:v>5.9087076803663784E-2</c:v>
                  </c:pt>
                  <c:pt idx="302">
                    <c:v>7.7391507638405965E-2</c:v>
                  </c:pt>
                  <c:pt idx="303">
                    <c:v>7.8254450288139848E-2</c:v>
                  </c:pt>
                  <c:pt idx="304">
                    <c:v>9.8087911603712968E-2</c:v>
                  </c:pt>
                  <c:pt idx="305">
                    <c:v>5.6702627849602574E-2</c:v>
                  </c:pt>
                  <c:pt idx="306">
                    <c:v>5.3301922272365437E-2</c:v>
                  </c:pt>
                  <c:pt idx="307">
                    <c:v>6.6071459774377728E-2</c:v>
                  </c:pt>
                  <c:pt idx="308">
                    <c:v>7.2736035271523045E-2</c:v>
                  </c:pt>
                  <c:pt idx="309">
                    <c:v>5.0342853492100978E-2</c:v>
                  </c:pt>
                  <c:pt idx="310">
                    <c:v>6.8722263091697031E-2</c:v>
                  </c:pt>
                  <c:pt idx="311">
                    <c:v>6.9282886112522646E-2</c:v>
                  </c:pt>
                  <c:pt idx="312">
                    <c:v>9.5922617269275409E-2</c:v>
                  </c:pt>
                  <c:pt idx="313">
                    <c:v>7.3291176588021201E-2</c:v>
                  </c:pt>
                  <c:pt idx="314">
                    <c:v>4.7288190434246549E-2</c:v>
                  </c:pt>
                  <c:pt idx="315">
                    <c:v>6.2223461494467946E-2</c:v>
                  </c:pt>
                  <c:pt idx="316">
                    <c:v>5.316718693342886E-2</c:v>
                  </c:pt>
                  <c:pt idx="317">
                    <c:v>6.7786955098791568E-2</c:v>
                  </c:pt>
                  <c:pt idx="318">
                    <c:v>7.0679661960842105E-2</c:v>
                  </c:pt>
                  <c:pt idx="319">
                    <c:v>7.8499528313579411E-2</c:v>
                  </c:pt>
                  <c:pt idx="320">
                    <c:v>5.6557817639218307E-2</c:v>
                  </c:pt>
                  <c:pt idx="321">
                    <c:v>4.8133871804571862E-2</c:v>
                  </c:pt>
                  <c:pt idx="322">
                    <c:v>4.9128962109221075E-2</c:v>
                  </c:pt>
                  <c:pt idx="323">
                    <c:v>7.8538936975312737E-2</c:v>
                  </c:pt>
                  <c:pt idx="324">
                    <c:v>7.0663569605875859E-2</c:v>
                  </c:pt>
                  <c:pt idx="325">
                    <c:v>7.8326732958547154E-2</c:v>
                  </c:pt>
                  <c:pt idx="326">
                    <c:v>5.1552068595887422E-2</c:v>
                  </c:pt>
                  <c:pt idx="327">
                    <c:v>8.0620339971819763E-2</c:v>
                  </c:pt>
                  <c:pt idx="328">
                    <c:v>6.4754064017775503E-2</c:v>
                  </c:pt>
                  <c:pt idx="329">
                    <c:v>6.6538696874963457E-2</c:v>
                  </c:pt>
                  <c:pt idx="330">
                    <c:v>9.7161862244131619E-2</c:v>
                  </c:pt>
                  <c:pt idx="331">
                    <c:v>8.1627519992965997E-2</c:v>
                  </c:pt>
                  <c:pt idx="332">
                    <c:v>9.1670020737536093E-2</c:v>
                  </c:pt>
                  <c:pt idx="333">
                    <c:v>0.10432096668891228</c:v>
                  </c:pt>
                  <c:pt idx="334">
                    <c:v>7.3488814169781785E-2</c:v>
                  </c:pt>
                  <c:pt idx="335">
                    <c:v>7.1132000077587174E-2</c:v>
                  </c:pt>
                  <c:pt idx="336">
                    <c:v>6.7332222978768619E-2</c:v>
                  </c:pt>
                  <c:pt idx="337">
                    <c:v>5.9891950005865086E-2</c:v>
                  </c:pt>
                  <c:pt idx="338">
                    <c:v>6.9224055554584746E-2</c:v>
                  </c:pt>
                  <c:pt idx="339">
                    <c:v>7.3187737353943988E-2</c:v>
                  </c:pt>
                  <c:pt idx="340">
                    <c:v>8.1817033339302195E-2</c:v>
                  </c:pt>
                  <c:pt idx="341">
                    <c:v>7.0437373277918866E-2</c:v>
                  </c:pt>
                  <c:pt idx="342">
                    <c:v>7.1797321353483212E-2</c:v>
                  </c:pt>
                  <c:pt idx="343">
                    <c:v>9.0813561095179587E-2</c:v>
                  </c:pt>
                  <c:pt idx="344">
                    <c:v>6.2899609166777587E-2</c:v>
                  </c:pt>
                  <c:pt idx="345">
                    <c:v>8.7926791281156408E-2</c:v>
                  </c:pt>
                  <c:pt idx="346">
                    <c:v>5.4837361634752786E-2</c:v>
                  </c:pt>
                  <c:pt idx="347">
                    <c:v>4.5114608823450177E-2</c:v>
                  </c:pt>
                  <c:pt idx="348">
                    <c:v>5.8041115422995317E-2</c:v>
                  </c:pt>
                  <c:pt idx="349">
                    <c:v>5.7332779023042964E-2</c:v>
                  </c:pt>
                  <c:pt idx="350">
                    <c:v>6.5998854826306338E-2</c:v>
                  </c:pt>
                  <c:pt idx="351">
                    <c:v>6.7390808943434771E-2</c:v>
                  </c:pt>
                  <c:pt idx="352">
                    <c:v>8.7538513457699432E-2</c:v>
                  </c:pt>
                  <c:pt idx="353">
                    <c:v>0.10134325434887229</c:v>
                  </c:pt>
                  <c:pt idx="354">
                    <c:v>8.474391796767905E-2</c:v>
                  </c:pt>
                  <c:pt idx="355">
                    <c:v>8.7471433060768641E-2</c:v>
                  </c:pt>
                  <c:pt idx="356">
                    <c:v>6.8571801932004114E-2</c:v>
                  </c:pt>
                  <c:pt idx="357">
                    <c:v>8.4329688241307765E-2</c:v>
                  </c:pt>
                  <c:pt idx="358">
                    <c:v>7.7703844333742056E-2</c:v>
                  </c:pt>
                  <c:pt idx="359">
                    <c:v>0.11327812054715991</c:v>
                  </c:pt>
                  <c:pt idx="360">
                    <c:v>6.6698600069736241E-2</c:v>
                  </c:pt>
                  <c:pt idx="361">
                    <c:v>6.3102021120122725E-2</c:v>
                  </c:pt>
                  <c:pt idx="362">
                    <c:v>6.8361149318242942E-2</c:v>
                  </c:pt>
                  <c:pt idx="363">
                    <c:v>8.4496993962131131E-2</c:v>
                  </c:pt>
                  <c:pt idx="364">
                    <c:v>7.0055878130290031E-2</c:v>
                  </c:pt>
                  <c:pt idx="365">
                    <c:v>5.2381234350873655E-2</c:v>
                  </c:pt>
                  <c:pt idx="366">
                    <c:v>8.5970424284776636E-2</c:v>
                  </c:pt>
                  <c:pt idx="367">
                    <c:v>8.1344710025787276E-2</c:v>
                  </c:pt>
                  <c:pt idx="368">
                    <c:v>8.669096319540695E-2</c:v>
                  </c:pt>
                  <c:pt idx="369">
                    <c:v>5.6281770601325262E-2</c:v>
                  </c:pt>
                  <c:pt idx="370">
                    <c:v>4.9395623234220046E-2</c:v>
                  </c:pt>
                  <c:pt idx="371">
                    <c:v>6.8141671530641656E-2</c:v>
                  </c:pt>
                  <c:pt idx="372">
                    <c:v>9.4760108466408963E-2</c:v>
                  </c:pt>
                  <c:pt idx="373">
                    <c:v>0.10988304629758114</c:v>
                  </c:pt>
                  <c:pt idx="374">
                    <c:v>6.4841344640186482E-2</c:v>
                  </c:pt>
                  <c:pt idx="375">
                    <c:v>5.2730069479118964E-2</c:v>
                  </c:pt>
                  <c:pt idx="376">
                    <c:v>5.6972557632885085E-2</c:v>
                  </c:pt>
                  <c:pt idx="377">
                    <c:v>5.3127551097393394E-2</c:v>
                  </c:pt>
                  <c:pt idx="378">
                    <c:v>5.6269172490158566E-2</c:v>
                  </c:pt>
                  <c:pt idx="379">
                    <c:v>8.2902061603930141E-2</c:v>
                  </c:pt>
                  <c:pt idx="380">
                    <c:v>5.6204931215412986E-2</c:v>
                  </c:pt>
                  <c:pt idx="381">
                    <c:v>4.5649838956092412E-2</c:v>
                  </c:pt>
                  <c:pt idx="382">
                    <c:v>3.7170085027607831E-2</c:v>
                  </c:pt>
                  <c:pt idx="383">
                    <c:v>6.1066242544759827E-2</c:v>
                  </c:pt>
                  <c:pt idx="384">
                    <c:v>6.0204754795614136E-2</c:v>
                  </c:pt>
                  <c:pt idx="385">
                    <c:v>6.3644584213800398E-2</c:v>
                  </c:pt>
                  <c:pt idx="386">
                    <c:v>5.6385915201234323E-2</c:v>
                  </c:pt>
                  <c:pt idx="387">
                    <c:v>8.4699038005997651E-2</c:v>
                  </c:pt>
                  <c:pt idx="388">
                    <c:v>5.6769125509479788E-2</c:v>
                  </c:pt>
                  <c:pt idx="389">
                    <c:v>7.9613063421929739E-2</c:v>
                  </c:pt>
                </c:numCache>
              </c:numRef>
            </c:plus>
            <c:minus>
              <c:numRef>
                <c:f>pooled!$BJ$4:$BJ$393</c:f>
                <c:numCache>
                  <c:formatCode>General</c:formatCode>
                  <c:ptCount val="390"/>
                  <c:pt idx="0">
                    <c:v>0.12285054105728713</c:v>
                  </c:pt>
                  <c:pt idx="1">
                    <c:v>8.2594000740570286E-2</c:v>
                  </c:pt>
                  <c:pt idx="2">
                    <c:v>9.4065220328797258E-2</c:v>
                  </c:pt>
                  <c:pt idx="3">
                    <c:v>0.10049438951121765</c:v>
                  </c:pt>
                  <c:pt idx="4">
                    <c:v>7.8750261303078412E-2</c:v>
                  </c:pt>
                  <c:pt idx="5">
                    <c:v>0.12104065649189868</c:v>
                  </c:pt>
                  <c:pt idx="6">
                    <c:v>0.10237176935246148</c:v>
                  </c:pt>
                  <c:pt idx="7">
                    <c:v>7.1056606888985477E-2</c:v>
                  </c:pt>
                  <c:pt idx="8">
                    <c:v>8.724991545103146E-2</c:v>
                  </c:pt>
                  <c:pt idx="9">
                    <c:v>0.10845781146919208</c:v>
                  </c:pt>
                  <c:pt idx="10">
                    <c:v>9.321567539932088E-2</c:v>
                  </c:pt>
                  <c:pt idx="11">
                    <c:v>9.3136682712380861E-2</c:v>
                  </c:pt>
                  <c:pt idx="12">
                    <c:v>8.2208792139591133E-2</c:v>
                  </c:pt>
                  <c:pt idx="13">
                    <c:v>9.520589685895077E-2</c:v>
                  </c:pt>
                  <c:pt idx="14">
                    <c:v>8.1389373817805921E-2</c:v>
                  </c:pt>
                  <c:pt idx="15">
                    <c:v>8.7653308515348152E-2</c:v>
                  </c:pt>
                  <c:pt idx="16">
                    <c:v>8.8808924492105368E-2</c:v>
                  </c:pt>
                  <c:pt idx="17">
                    <c:v>7.3351635930543682E-2</c:v>
                  </c:pt>
                  <c:pt idx="18">
                    <c:v>6.2962200749595076E-2</c:v>
                  </c:pt>
                  <c:pt idx="19">
                    <c:v>8.49788849293657E-2</c:v>
                  </c:pt>
                  <c:pt idx="20">
                    <c:v>8.0654512565380421E-2</c:v>
                  </c:pt>
                  <c:pt idx="21">
                    <c:v>8.8308292271102068E-2</c:v>
                  </c:pt>
                  <c:pt idx="22">
                    <c:v>9.6667276560249343E-2</c:v>
                  </c:pt>
                  <c:pt idx="23">
                    <c:v>8.3674714225730279E-2</c:v>
                  </c:pt>
                  <c:pt idx="24">
                    <c:v>0.11300706661889837</c:v>
                  </c:pt>
                  <c:pt idx="25">
                    <c:v>0.11321849253414597</c:v>
                  </c:pt>
                  <c:pt idx="26">
                    <c:v>0.11795296238802627</c:v>
                  </c:pt>
                  <c:pt idx="27">
                    <c:v>9.3400307274601094E-2</c:v>
                  </c:pt>
                  <c:pt idx="28">
                    <c:v>9.3177045418543325E-2</c:v>
                  </c:pt>
                  <c:pt idx="29">
                    <c:v>0.12665327301596468</c:v>
                  </c:pt>
                  <c:pt idx="30">
                    <c:v>7.1759187811412287E-2</c:v>
                  </c:pt>
                  <c:pt idx="31">
                    <c:v>9.6574078536644736E-2</c:v>
                  </c:pt>
                  <c:pt idx="32">
                    <c:v>0.13033979918375915</c:v>
                  </c:pt>
                  <c:pt idx="33">
                    <c:v>0.12096755372951459</c:v>
                  </c:pt>
                  <c:pt idx="34">
                    <c:v>0.10977774546783142</c:v>
                  </c:pt>
                  <c:pt idx="35">
                    <c:v>0.10546233719606253</c:v>
                  </c:pt>
                  <c:pt idx="36">
                    <c:v>9.5802471545847381E-2</c:v>
                  </c:pt>
                  <c:pt idx="37">
                    <c:v>0.11797125400586897</c:v>
                  </c:pt>
                  <c:pt idx="38">
                    <c:v>0.12444147955195987</c:v>
                  </c:pt>
                  <c:pt idx="39">
                    <c:v>9.0335795665590232E-2</c:v>
                  </c:pt>
                  <c:pt idx="40">
                    <c:v>6.2857982615856123E-2</c:v>
                  </c:pt>
                  <c:pt idx="41">
                    <c:v>6.5551869498107679E-2</c:v>
                  </c:pt>
                  <c:pt idx="42">
                    <c:v>4.4408039343494264E-2</c:v>
                  </c:pt>
                  <c:pt idx="43">
                    <c:v>7.6867575152650844E-2</c:v>
                  </c:pt>
                  <c:pt idx="44">
                    <c:v>6.7553476525317013E-2</c:v>
                  </c:pt>
                  <c:pt idx="45">
                    <c:v>8.3304461968362387E-2</c:v>
                  </c:pt>
                  <c:pt idx="46">
                    <c:v>8.2420980943855818E-2</c:v>
                  </c:pt>
                  <c:pt idx="47">
                    <c:v>7.6577840629682495E-2</c:v>
                  </c:pt>
                  <c:pt idx="48">
                    <c:v>0.12348231774921095</c:v>
                  </c:pt>
                  <c:pt idx="49">
                    <c:v>6.5333694871834658E-2</c:v>
                  </c:pt>
                  <c:pt idx="50">
                    <c:v>7.9144428256131161E-2</c:v>
                  </c:pt>
                  <c:pt idx="51">
                    <c:v>8.6657894806666455E-2</c:v>
                  </c:pt>
                  <c:pt idx="52">
                    <c:v>6.9190948047173725E-2</c:v>
                  </c:pt>
                  <c:pt idx="53">
                    <c:v>9.2118753621001942E-2</c:v>
                  </c:pt>
                  <c:pt idx="54">
                    <c:v>8.395315652737026E-2</c:v>
                  </c:pt>
                  <c:pt idx="55">
                    <c:v>7.414064073663236E-2</c:v>
                  </c:pt>
                  <c:pt idx="56">
                    <c:v>8.337304822575789E-2</c:v>
                  </c:pt>
                  <c:pt idx="57">
                    <c:v>0.10757228366136488</c:v>
                  </c:pt>
                  <c:pt idx="58">
                    <c:v>8.2557350551301978E-2</c:v>
                  </c:pt>
                  <c:pt idx="59">
                    <c:v>5.9946706550590617E-2</c:v>
                  </c:pt>
                  <c:pt idx="60">
                    <c:v>4.9468778223636767E-2</c:v>
                  </c:pt>
                  <c:pt idx="61">
                    <c:v>6.6833013818853829E-2</c:v>
                  </c:pt>
                  <c:pt idx="62">
                    <c:v>6.2734942808950422E-2</c:v>
                  </c:pt>
                  <c:pt idx="63">
                    <c:v>7.8889574202991572E-2</c:v>
                  </c:pt>
                  <c:pt idx="64">
                    <c:v>0.11744958654157935</c:v>
                  </c:pt>
                  <c:pt idx="65">
                    <c:v>6.2742753817199168E-2</c:v>
                  </c:pt>
                  <c:pt idx="66">
                    <c:v>4.2506913579089735E-2</c:v>
                  </c:pt>
                  <c:pt idx="67">
                    <c:v>6.2221719063622588E-2</c:v>
                  </c:pt>
                  <c:pt idx="68">
                    <c:v>6.5487845805403747E-2</c:v>
                  </c:pt>
                  <c:pt idx="69">
                    <c:v>6.8210783447599968E-2</c:v>
                  </c:pt>
                  <c:pt idx="70">
                    <c:v>8.6962723168950942E-2</c:v>
                  </c:pt>
                  <c:pt idx="71">
                    <c:v>8.65239863908253E-2</c:v>
                  </c:pt>
                  <c:pt idx="72">
                    <c:v>7.3244482503270009E-2</c:v>
                  </c:pt>
                  <c:pt idx="73">
                    <c:v>4.6108221059182324E-2</c:v>
                  </c:pt>
                  <c:pt idx="74">
                    <c:v>6.3114632511971566E-2</c:v>
                  </c:pt>
                  <c:pt idx="75">
                    <c:v>7.2854629886916364E-2</c:v>
                  </c:pt>
                  <c:pt idx="76">
                    <c:v>6.5482475632026707E-2</c:v>
                  </c:pt>
                  <c:pt idx="77">
                    <c:v>6.7777263840368404E-2</c:v>
                  </c:pt>
                  <c:pt idx="78">
                    <c:v>5.5403752653415343E-2</c:v>
                  </c:pt>
                  <c:pt idx="79">
                    <c:v>5.5046941171360705E-2</c:v>
                  </c:pt>
                  <c:pt idx="80">
                    <c:v>8.2803056627571106E-2</c:v>
                  </c:pt>
                  <c:pt idx="81">
                    <c:v>6.4263127810273879E-2</c:v>
                  </c:pt>
                  <c:pt idx="82">
                    <c:v>8.7995020914867578E-2</c:v>
                  </c:pt>
                  <c:pt idx="83">
                    <c:v>4.7914444678388832E-2</c:v>
                  </c:pt>
                  <c:pt idx="84">
                    <c:v>8.1538472475800719E-2</c:v>
                  </c:pt>
                  <c:pt idx="85">
                    <c:v>6.0571899216943059E-2</c:v>
                  </c:pt>
                  <c:pt idx="86">
                    <c:v>7.043254276829819E-2</c:v>
                  </c:pt>
                  <c:pt idx="87">
                    <c:v>5.8888359107584179E-2</c:v>
                  </c:pt>
                  <c:pt idx="88">
                    <c:v>5.1181929110030881E-2</c:v>
                  </c:pt>
                  <c:pt idx="89">
                    <c:v>6.4569346090427998E-2</c:v>
                  </c:pt>
                  <c:pt idx="90">
                    <c:v>9.4311803511361147E-2</c:v>
                  </c:pt>
                  <c:pt idx="91">
                    <c:v>5.0614172616936209E-2</c:v>
                  </c:pt>
                  <c:pt idx="92">
                    <c:v>3.4419309367319274E-2</c:v>
                  </c:pt>
                  <c:pt idx="93">
                    <c:v>5.5367723146379375E-2</c:v>
                  </c:pt>
                  <c:pt idx="94">
                    <c:v>4.0360157230450264E-2</c:v>
                  </c:pt>
                  <c:pt idx="95">
                    <c:v>5.5570122004508615E-2</c:v>
                  </c:pt>
                  <c:pt idx="96">
                    <c:v>4.8216092065729368E-2</c:v>
                  </c:pt>
                  <c:pt idx="97">
                    <c:v>6.4132451867801005E-2</c:v>
                  </c:pt>
                  <c:pt idx="98">
                    <c:v>6.1257631353079697E-2</c:v>
                  </c:pt>
                  <c:pt idx="99">
                    <c:v>8.577779549915264E-2</c:v>
                  </c:pt>
                  <c:pt idx="100">
                    <c:v>6.3975811993299644E-2</c:v>
                  </c:pt>
                  <c:pt idx="101">
                    <c:v>8.6834303971484145E-2</c:v>
                  </c:pt>
                  <c:pt idx="102">
                    <c:v>6.5836073399056838E-2</c:v>
                  </c:pt>
                  <c:pt idx="103">
                    <c:v>6.0089275070809751E-2</c:v>
                  </c:pt>
                  <c:pt idx="104">
                    <c:v>9.0737850008926424E-2</c:v>
                  </c:pt>
                  <c:pt idx="105">
                    <c:v>5.5893175303023492E-2</c:v>
                  </c:pt>
                  <c:pt idx="106">
                    <c:v>5.2838280764437501E-2</c:v>
                  </c:pt>
                  <c:pt idx="107">
                    <c:v>8.9957244438790052E-2</c:v>
                  </c:pt>
                  <c:pt idx="108">
                    <c:v>5.8319346104449762E-2</c:v>
                  </c:pt>
                  <c:pt idx="109">
                    <c:v>7.8769163453163579E-2</c:v>
                  </c:pt>
                  <c:pt idx="110">
                    <c:v>7.9683795031716173E-2</c:v>
                  </c:pt>
                  <c:pt idx="111">
                    <c:v>9.6127712949855101E-2</c:v>
                  </c:pt>
                  <c:pt idx="112">
                    <c:v>7.7288199758479684E-2</c:v>
                  </c:pt>
                  <c:pt idx="113">
                    <c:v>7.0896632456604658E-2</c:v>
                  </c:pt>
                  <c:pt idx="114">
                    <c:v>4.6076021393722216E-2</c:v>
                  </c:pt>
                  <c:pt idx="115">
                    <c:v>7.58769992081815E-2</c:v>
                  </c:pt>
                  <c:pt idx="116">
                    <c:v>4.8735762684028856E-2</c:v>
                  </c:pt>
                  <c:pt idx="117">
                    <c:v>6.8928300610127044E-2</c:v>
                  </c:pt>
                  <c:pt idx="118">
                    <c:v>9.2593077215482295E-2</c:v>
                  </c:pt>
                  <c:pt idx="119">
                    <c:v>6.153372299525376E-2</c:v>
                  </c:pt>
                  <c:pt idx="120">
                    <c:v>6.7761093802662375E-2</c:v>
                  </c:pt>
                  <c:pt idx="121">
                    <c:v>4.5284115439203534E-2</c:v>
                  </c:pt>
                  <c:pt idx="122">
                    <c:v>5.9557348805308122E-2</c:v>
                  </c:pt>
                  <c:pt idx="123">
                    <c:v>6.3688794891229583E-2</c:v>
                  </c:pt>
                  <c:pt idx="124">
                    <c:v>7.1800760165568814E-2</c:v>
                  </c:pt>
                  <c:pt idx="125">
                    <c:v>5.9390941719535101E-2</c:v>
                  </c:pt>
                  <c:pt idx="126">
                    <c:v>7.3179298410883539E-2</c:v>
                  </c:pt>
                  <c:pt idx="127">
                    <c:v>7.315139081750513E-2</c:v>
                  </c:pt>
                  <c:pt idx="128">
                    <c:v>4.0507684378237027E-2</c:v>
                  </c:pt>
                  <c:pt idx="129">
                    <c:v>6.3155926567551535E-2</c:v>
                  </c:pt>
                  <c:pt idx="130">
                    <c:v>6.9691415560151515E-2</c:v>
                  </c:pt>
                  <c:pt idx="131">
                    <c:v>7.9832418345803416E-2</c:v>
                  </c:pt>
                  <c:pt idx="132">
                    <c:v>9.228250706992705E-2</c:v>
                  </c:pt>
                  <c:pt idx="133">
                    <c:v>7.8748046111723743E-2</c:v>
                  </c:pt>
                  <c:pt idx="134">
                    <c:v>8.9989422638822272E-2</c:v>
                  </c:pt>
                  <c:pt idx="135">
                    <c:v>9.6717147738478657E-2</c:v>
                  </c:pt>
                  <c:pt idx="136">
                    <c:v>9.2363139094466612E-2</c:v>
                  </c:pt>
                  <c:pt idx="137">
                    <c:v>7.6125112661839911E-2</c:v>
                  </c:pt>
                  <c:pt idx="138">
                    <c:v>9.8345357933255856E-2</c:v>
                  </c:pt>
                  <c:pt idx="139">
                    <c:v>7.8059153422777985E-2</c:v>
                  </c:pt>
                  <c:pt idx="140">
                    <c:v>5.2052724035784419E-2</c:v>
                  </c:pt>
                  <c:pt idx="141">
                    <c:v>4.3353537539302558E-2</c:v>
                  </c:pt>
                  <c:pt idx="142">
                    <c:v>5.0381138746699201E-2</c:v>
                  </c:pt>
                  <c:pt idx="143">
                    <c:v>4.9755657703268764E-2</c:v>
                  </c:pt>
                  <c:pt idx="144">
                    <c:v>4.3550639861237785E-2</c:v>
                  </c:pt>
                  <c:pt idx="145">
                    <c:v>5.2606419498714953E-2</c:v>
                  </c:pt>
                  <c:pt idx="146">
                    <c:v>4.9936511902211142E-2</c:v>
                  </c:pt>
                  <c:pt idx="147">
                    <c:v>5.5123940414471703E-2</c:v>
                  </c:pt>
                  <c:pt idx="148">
                    <c:v>8.2002675338224293E-2</c:v>
                  </c:pt>
                  <c:pt idx="149">
                    <c:v>7.5572401041512777E-2</c:v>
                  </c:pt>
                  <c:pt idx="150">
                    <c:v>7.9875726965519256E-2</c:v>
                  </c:pt>
                  <c:pt idx="151">
                    <c:v>7.8448454253398331E-2</c:v>
                  </c:pt>
                  <c:pt idx="152">
                    <c:v>8.5697462334103691E-2</c:v>
                  </c:pt>
                  <c:pt idx="153">
                    <c:v>7.4290540874218158E-2</c:v>
                  </c:pt>
                  <c:pt idx="154">
                    <c:v>6.3417328073642545E-2</c:v>
                  </c:pt>
                  <c:pt idx="155">
                    <c:v>0.10293128358965584</c:v>
                  </c:pt>
                  <c:pt idx="156">
                    <c:v>9.9842092339742991E-2</c:v>
                  </c:pt>
                  <c:pt idx="157">
                    <c:v>6.7135571605129812E-2</c:v>
                  </c:pt>
                  <c:pt idx="158">
                    <c:v>6.6550061281456796E-2</c:v>
                  </c:pt>
                  <c:pt idx="159">
                    <c:v>9.1467522248406E-2</c:v>
                  </c:pt>
                  <c:pt idx="160">
                    <c:v>6.9178009794598261E-2</c:v>
                  </c:pt>
                  <c:pt idx="161">
                    <c:v>5.8132992770757168E-2</c:v>
                  </c:pt>
                  <c:pt idx="162">
                    <c:v>6.5725131785584257E-2</c:v>
                  </c:pt>
                  <c:pt idx="163">
                    <c:v>8.2461575839290105E-2</c:v>
                  </c:pt>
                  <c:pt idx="164">
                    <c:v>6.5911023970259386E-2</c:v>
                  </c:pt>
                  <c:pt idx="165">
                    <c:v>6.0547124563676301E-2</c:v>
                  </c:pt>
                  <c:pt idx="166">
                    <c:v>5.507017745063552E-2</c:v>
                  </c:pt>
                  <c:pt idx="167">
                    <c:v>8.8549197077276293E-2</c:v>
                  </c:pt>
                  <c:pt idx="168">
                    <c:v>7.7297391469357699E-2</c:v>
                  </c:pt>
                  <c:pt idx="169">
                    <c:v>7.6004294469311423E-2</c:v>
                  </c:pt>
                  <c:pt idx="170">
                    <c:v>7.3616066194956919E-2</c:v>
                  </c:pt>
                  <c:pt idx="171">
                    <c:v>4.7605144923971512E-2</c:v>
                  </c:pt>
                  <c:pt idx="172">
                    <c:v>5.1837215337433871E-2</c:v>
                  </c:pt>
                  <c:pt idx="173">
                    <c:v>5.7860942017142397E-2</c:v>
                  </c:pt>
                  <c:pt idx="174">
                    <c:v>7.1972536279718155E-2</c:v>
                  </c:pt>
                  <c:pt idx="175">
                    <c:v>7.6780975225414341E-2</c:v>
                  </c:pt>
                  <c:pt idx="176">
                    <c:v>6.5263068421178544E-2</c:v>
                  </c:pt>
                  <c:pt idx="177">
                    <c:v>6.3861250472166439E-2</c:v>
                  </c:pt>
                  <c:pt idx="178">
                    <c:v>7.0581385433391805E-2</c:v>
                  </c:pt>
                  <c:pt idx="179">
                    <c:v>5.4672607019724831E-2</c:v>
                  </c:pt>
                  <c:pt idx="180">
                    <c:v>7.2750634130667152E-2</c:v>
                  </c:pt>
                  <c:pt idx="181">
                    <c:v>5.6812166368435106E-2</c:v>
                  </c:pt>
                  <c:pt idx="182">
                    <c:v>6.911516940161587E-2</c:v>
                  </c:pt>
                  <c:pt idx="183">
                    <c:v>6.1442041343402941E-2</c:v>
                  </c:pt>
                  <c:pt idx="184">
                    <c:v>5.2527024009195344E-2</c:v>
                  </c:pt>
                  <c:pt idx="185">
                    <c:v>6.3189615843943212E-2</c:v>
                  </c:pt>
                  <c:pt idx="186">
                    <c:v>9.5605379316714825E-2</c:v>
                  </c:pt>
                  <c:pt idx="187">
                    <c:v>4.6090126561056634E-2</c:v>
                  </c:pt>
                  <c:pt idx="188">
                    <c:v>8.9405081290752419E-2</c:v>
                  </c:pt>
                  <c:pt idx="189">
                    <c:v>7.876971947270181E-2</c:v>
                  </c:pt>
                  <c:pt idx="190">
                    <c:v>8.6631260650931435E-2</c:v>
                  </c:pt>
                  <c:pt idx="191">
                    <c:v>5.2541159190589527E-2</c:v>
                  </c:pt>
                  <c:pt idx="192">
                    <c:v>6.2536156158019815E-2</c:v>
                  </c:pt>
                  <c:pt idx="193">
                    <c:v>6.7968186073940506E-2</c:v>
                  </c:pt>
                  <c:pt idx="194">
                    <c:v>7.6775336356979473E-2</c:v>
                  </c:pt>
                  <c:pt idx="195">
                    <c:v>7.5606920202953426E-2</c:v>
                  </c:pt>
                  <c:pt idx="196">
                    <c:v>9.9901264008545126E-2</c:v>
                  </c:pt>
                  <c:pt idx="197">
                    <c:v>9.3764547019531061E-2</c:v>
                  </c:pt>
                  <c:pt idx="198">
                    <c:v>6.2908850758758919E-2</c:v>
                  </c:pt>
                  <c:pt idx="199">
                    <c:v>8.0942332750301854E-2</c:v>
                  </c:pt>
                  <c:pt idx="200">
                    <c:v>9.4382462679057949E-2</c:v>
                  </c:pt>
                  <c:pt idx="201">
                    <c:v>7.2783867468254562E-2</c:v>
                  </c:pt>
                  <c:pt idx="202">
                    <c:v>6.1298352744934434E-2</c:v>
                  </c:pt>
                  <c:pt idx="203">
                    <c:v>6.4194750839563039E-2</c:v>
                  </c:pt>
                  <c:pt idx="204">
                    <c:v>7.7525591512699388E-2</c:v>
                  </c:pt>
                  <c:pt idx="205">
                    <c:v>6.5371024803335814E-2</c:v>
                  </c:pt>
                  <c:pt idx="206">
                    <c:v>5.833870776107674E-2</c:v>
                  </c:pt>
                  <c:pt idx="207">
                    <c:v>7.196332767669214E-2</c:v>
                  </c:pt>
                  <c:pt idx="208">
                    <c:v>7.5995945324787789E-2</c:v>
                  </c:pt>
                  <c:pt idx="209">
                    <c:v>6.9528748505110025E-2</c:v>
                  </c:pt>
                  <c:pt idx="210">
                    <c:v>4.7033614873091607E-2</c:v>
                  </c:pt>
                  <c:pt idx="211">
                    <c:v>8.4495924644716572E-2</c:v>
                  </c:pt>
                  <c:pt idx="212">
                    <c:v>5.4048946847307079E-2</c:v>
                  </c:pt>
                  <c:pt idx="213">
                    <c:v>8.7873484583970582E-2</c:v>
                  </c:pt>
                  <c:pt idx="214">
                    <c:v>8.0404183297056467E-2</c:v>
                  </c:pt>
                  <c:pt idx="215">
                    <c:v>5.8481050360459537E-2</c:v>
                  </c:pt>
                  <c:pt idx="216">
                    <c:v>6.4736023412569441E-2</c:v>
                  </c:pt>
                  <c:pt idx="217">
                    <c:v>5.2934610116939528E-2</c:v>
                  </c:pt>
                  <c:pt idx="218">
                    <c:v>5.9802385218131734E-2</c:v>
                  </c:pt>
                  <c:pt idx="219">
                    <c:v>6.8984214817155415E-2</c:v>
                  </c:pt>
                  <c:pt idx="220">
                    <c:v>6.602878255929491E-2</c:v>
                  </c:pt>
                  <c:pt idx="221">
                    <c:v>8.9283786965490247E-2</c:v>
                  </c:pt>
                  <c:pt idx="222">
                    <c:v>5.0888849218148118E-2</c:v>
                  </c:pt>
                  <c:pt idx="223">
                    <c:v>5.2275289841667114E-2</c:v>
                  </c:pt>
                  <c:pt idx="224">
                    <c:v>5.5852782706961576E-2</c:v>
                  </c:pt>
                  <c:pt idx="225">
                    <c:v>5.7160566586368734E-2</c:v>
                  </c:pt>
                  <c:pt idx="226">
                    <c:v>7.4522379655003287E-2</c:v>
                  </c:pt>
                  <c:pt idx="227">
                    <c:v>7.0568961543538408E-2</c:v>
                  </c:pt>
                  <c:pt idx="228">
                    <c:v>7.068273866690887E-2</c:v>
                  </c:pt>
                  <c:pt idx="229">
                    <c:v>7.5782323961462547E-2</c:v>
                  </c:pt>
                  <c:pt idx="230">
                    <c:v>5.3636042163263641E-2</c:v>
                  </c:pt>
                  <c:pt idx="231">
                    <c:v>8.4032533795614761E-2</c:v>
                  </c:pt>
                  <c:pt idx="232">
                    <c:v>6.5649368347257819E-2</c:v>
                  </c:pt>
                  <c:pt idx="233">
                    <c:v>7.5753279481548585E-2</c:v>
                  </c:pt>
                  <c:pt idx="234">
                    <c:v>0.10561366202372054</c:v>
                  </c:pt>
                  <c:pt idx="235">
                    <c:v>7.5661373254638592E-2</c:v>
                  </c:pt>
                  <c:pt idx="236">
                    <c:v>8.1461486957477E-2</c:v>
                  </c:pt>
                  <c:pt idx="237">
                    <c:v>0.10080713571524136</c:v>
                  </c:pt>
                  <c:pt idx="238">
                    <c:v>9.829367288920704E-2</c:v>
                  </c:pt>
                  <c:pt idx="239">
                    <c:v>0.11212374839988172</c:v>
                  </c:pt>
                  <c:pt idx="240">
                    <c:v>8.8901519683412436E-2</c:v>
                  </c:pt>
                  <c:pt idx="241">
                    <c:v>8.9206843453158102E-2</c:v>
                  </c:pt>
                  <c:pt idx="242">
                    <c:v>6.966026685118118E-2</c:v>
                  </c:pt>
                  <c:pt idx="243">
                    <c:v>8.0572537547344086E-2</c:v>
                  </c:pt>
                  <c:pt idx="244">
                    <c:v>7.7230718457649963E-2</c:v>
                  </c:pt>
                  <c:pt idx="245">
                    <c:v>8.9304231853928218E-2</c:v>
                  </c:pt>
                  <c:pt idx="246">
                    <c:v>8.6263515812616084E-2</c:v>
                  </c:pt>
                  <c:pt idx="247">
                    <c:v>0.10256077020282167</c:v>
                  </c:pt>
                  <c:pt idx="248">
                    <c:v>5.8772716379766679E-2</c:v>
                  </c:pt>
                  <c:pt idx="249">
                    <c:v>9.2314972192537939E-2</c:v>
                  </c:pt>
                  <c:pt idx="250">
                    <c:v>5.2446108643718251E-2</c:v>
                  </c:pt>
                  <c:pt idx="251">
                    <c:v>5.451792466564049E-2</c:v>
                  </c:pt>
                  <c:pt idx="252">
                    <c:v>6.1479429712528906E-2</c:v>
                  </c:pt>
                  <c:pt idx="253">
                    <c:v>5.9357582878702311E-2</c:v>
                  </c:pt>
                  <c:pt idx="254">
                    <c:v>5.7028578694184574E-2</c:v>
                  </c:pt>
                  <c:pt idx="255">
                    <c:v>5.6262162097082902E-2</c:v>
                  </c:pt>
                  <c:pt idx="256">
                    <c:v>0.10116448864412021</c:v>
                  </c:pt>
                  <c:pt idx="257">
                    <c:v>5.6094679612313139E-2</c:v>
                  </c:pt>
                  <c:pt idx="258">
                    <c:v>7.792675121094772E-2</c:v>
                  </c:pt>
                  <c:pt idx="259">
                    <c:v>7.288539376994517E-2</c:v>
                  </c:pt>
                  <c:pt idx="260">
                    <c:v>7.4652254891286157E-2</c:v>
                  </c:pt>
                  <c:pt idx="261">
                    <c:v>6.0111446161242602E-2</c:v>
                  </c:pt>
                  <c:pt idx="262">
                    <c:v>9.0955454569306302E-2</c:v>
                  </c:pt>
                  <c:pt idx="263">
                    <c:v>6.7947533606690841E-2</c:v>
                  </c:pt>
                  <c:pt idx="264">
                    <c:v>7.2942662552185775E-2</c:v>
                  </c:pt>
                  <c:pt idx="265">
                    <c:v>8.4899966827797574E-2</c:v>
                  </c:pt>
                  <c:pt idx="266">
                    <c:v>8.2899383353277012E-2</c:v>
                  </c:pt>
                  <c:pt idx="267">
                    <c:v>7.5472342938815593E-2</c:v>
                  </c:pt>
                  <c:pt idx="268">
                    <c:v>4.9516228336645832E-2</c:v>
                  </c:pt>
                  <c:pt idx="269">
                    <c:v>5.8942383858298218E-2</c:v>
                  </c:pt>
                  <c:pt idx="270">
                    <c:v>5.9853177482359771E-2</c:v>
                  </c:pt>
                  <c:pt idx="271">
                    <c:v>8.156769714275218E-2</c:v>
                  </c:pt>
                  <c:pt idx="272">
                    <c:v>8.206779148356512E-2</c:v>
                  </c:pt>
                  <c:pt idx="273">
                    <c:v>7.826701702208462E-2</c:v>
                  </c:pt>
                  <c:pt idx="274">
                    <c:v>7.6192818381502811E-2</c:v>
                  </c:pt>
                  <c:pt idx="275">
                    <c:v>8.8263047651936669E-2</c:v>
                  </c:pt>
                  <c:pt idx="276">
                    <c:v>8.0292409840328094E-2</c:v>
                  </c:pt>
                  <c:pt idx="277">
                    <c:v>8.9981291973609392E-2</c:v>
                  </c:pt>
                  <c:pt idx="278">
                    <c:v>6.9293410481164955E-2</c:v>
                  </c:pt>
                  <c:pt idx="279">
                    <c:v>7.4338787466367129E-2</c:v>
                  </c:pt>
                  <c:pt idx="280">
                    <c:v>6.7293585440323933E-2</c:v>
                  </c:pt>
                  <c:pt idx="281">
                    <c:v>7.5049220212774298E-2</c:v>
                  </c:pt>
                  <c:pt idx="282">
                    <c:v>5.7236024936267282E-2</c:v>
                  </c:pt>
                  <c:pt idx="283">
                    <c:v>7.7582376389632876E-2</c:v>
                  </c:pt>
                  <c:pt idx="284">
                    <c:v>7.0920647566577899E-2</c:v>
                  </c:pt>
                  <c:pt idx="285">
                    <c:v>6.3837655522632944E-2</c:v>
                  </c:pt>
                  <c:pt idx="286">
                    <c:v>7.2002859090259053E-2</c:v>
                  </c:pt>
                  <c:pt idx="287">
                    <c:v>8.9106314997730446E-2</c:v>
                  </c:pt>
                  <c:pt idx="288">
                    <c:v>5.1245263577636854E-2</c:v>
                  </c:pt>
                  <c:pt idx="289">
                    <c:v>3.7302833185112953E-2</c:v>
                  </c:pt>
                  <c:pt idx="290">
                    <c:v>6.4505212527219538E-2</c:v>
                  </c:pt>
                  <c:pt idx="291">
                    <c:v>5.9916386763370334E-2</c:v>
                  </c:pt>
                  <c:pt idx="292">
                    <c:v>3.2870351670455156E-2</c:v>
                  </c:pt>
                  <c:pt idx="293">
                    <c:v>3.5613998212597094E-2</c:v>
                  </c:pt>
                  <c:pt idx="294">
                    <c:v>5.9213048828067494E-2</c:v>
                  </c:pt>
                  <c:pt idx="295">
                    <c:v>9.8334430351803601E-2</c:v>
                  </c:pt>
                  <c:pt idx="296">
                    <c:v>8.0511713653067654E-2</c:v>
                  </c:pt>
                  <c:pt idx="297">
                    <c:v>7.8236575315972112E-2</c:v>
                  </c:pt>
                  <c:pt idx="298">
                    <c:v>5.9785765837004179E-2</c:v>
                  </c:pt>
                  <c:pt idx="299">
                    <c:v>6.5404200269392726E-2</c:v>
                  </c:pt>
                  <c:pt idx="300">
                    <c:v>6.2839265856097962E-2</c:v>
                  </c:pt>
                  <c:pt idx="301">
                    <c:v>5.9087076803663784E-2</c:v>
                  </c:pt>
                  <c:pt idx="302">
                    <c:v>7.7391507638405965E-2</c:v>
                  </c:pt>
                  <c:pt idx="303">
                    <c:v>7.8254450288139848E-2</c:v>
                  </c:pt>
                  <c:pt idx="304">
                    <c:v>9.8087911603712968E-2</c:v>
                  </c:pt>
                  <c:pt idx="305">
                    <c:v>5.6702627849602574E-2</c:v>
                  </c:pt>
                  <c:pt idx="306">
                    <c:v>5.3301922272365437E-2</c:v>
                  </c:pt>
                  <c:pt idx="307">
                    <c:v>6.6071459774377728E-2</c:v>
                  </c:pt>
                  <c:pt idx="308">
                    <c:v>7.2736035271523045E-2</c:v>
                  </c:pt>
                  <c:pt idx="309">
                    <c:v>5.0342853492100978E-2</c:v>
                  </c:pt>
                  <c:pt idx="310">
                    <c:v>6.8722263091697031E-2</c:v>
                  </c:pt>
                  <c:pt idx="311">
                    <c:v>6.9282886112522646E-2</c:v>
                  </c:pt>
                  <c:pt idx="312">
                    <c:v>9.5922617269275409E-2</c:v>
                  </c:pt>
                  <c:pt idx="313">
                    <c:v>7.3291176588021201E-2</c:v>
                  </c:pt>
                  <c:pt idx="314">
                    <c:v>4.7288190434246549E-2</c:v>
                  </c:pt>
                  <c:pt idx="315">
                    <c:v>6.2223461494467946E-2</c:v>
                  </c:pt>
                  <c:pt idx="316">
                    <c:v>5.316718693342886E-2</c:v>
                  </c:pt>
                  <c:pt idx="317">
                    <c:v>6.7786955098791568E-2</c:v>
                  </c:pt>
                  <c:pt idx="318">
                    <c:v>7.0679661960842105E-2</c:v>
                  </c:pt>
                  <c:pt idx="319">
                    <c:v>7.8499528313579411E-2</c:v>
                  </c:pt>
                  <c:pt idx="320">
                    <c:v>5.6557817639218307E-2</c:v>
                  </c:pt>
                  <c:pt idx="321">
                    <c:v>4.8133871804571862E-2</c:v>
                  </c:pt>
                  <c:pt idx="322">
                    <c:v>4.9128962109221075E-2</c:v>
                  </c:pt>
                  <c:pt idx="323">
                    <c:v>7.8538936975312737E-2</c:v>
                  </c:pt>
                  <c:pt idx="324">
                    <c:v>7.0663569605875859E-2</c:v>
                  </c:pt>
                  <c:pt idx="325">
                    <c:v>7.8326732958547154E-2</c:v>
                  </c:pt>
                  <c:pt idx="326">
                    <c:v>5.1552068595887422E-2</c:v>
                  </c:pt>
                  <c:pt idx="327">
                    <c:v>8.0620339971819763E-2</c:v>
                  </c:pt>
                  <c:pt idx="328">
                    <c:v>6.4754064017775503E-2</c:v>
                  </c:pt>
                  <c:pt idx="329">
                    <c:v>6.6538696874963457E-2</c:v>
                  </c:pt>
                  <c:pt idx="330">
                    <c:v>9.7161862244131619E-2</c:v>
                  </c:pt>
                  <c:pt idx="331">
                    <c:v>8.1627519992965997E-2</c:v>
                  </c:pt>
                  <c:pt idx="332">
                    <c:v>9.1670020737536093E-2</c:v>
                  </c:pt>
                  <c:pt idx="333">
                    <c:v>0.10432096668891228</c:v>
                  </c:pt>
                  <c:pt idx="334">
                    <c:v>7.3488814169781785E-2</c:v>
                  </c:pt>
                  <c:pt idx="335">
                    <c:v>7.1132000077587174E-2</c:v>
                  </c:pt>
                  <c:pt idx="336">
                    <c:v>6.7332222978768619E-2</c:v>
                  </c:pt>
                  <c:pt idx="337">
                    <c:v>5.9891950005865086E-2</c:v>
                  </c:pt>
                  <c:pt idx="338">
                    <c:v>6.9224055554584746E-2</c:v>
                  </c:pt>
                  <c:pt idx="339">
                    <c:v>7.3187737353943988E-2</c:v>
                  </c:pt>
                  <c:pt idx="340">
                    <c:v>8.1817033339302195E-2</c:v>
                  </c:pt>
                  <c:pt idx="341">
                    <c:v>7.0437373277918866E-2</c:v>
                  </c:pt>
                  <c:pt idx="342">
                    <c:v>7.1797321353483212E-2</c:v>
                  </c:pt>
                  <c:pt idx="343">
                    <c:v>9.0813561095179587E-2</c:v>
                  </c:pt>
                  <c:pt idx="344">
                    <c:v>6.2899609166777587E-2</c:v>
                  </c:pt>
                  <c:pt idx="345">
                    <c:v>8.7926791281156408E-2</c:v>
                  </c:pt>
                  <c:pt idx="346">
                    <c:v>5.4837361634752786E-2</c:v>
                  </c:pt>
                  <c:pt idx="347">
                    <c:v>4.5114608823450177E-2</c:v>
                  </c:pt>
                  <c:pt idx="348">
                    <c:v>5.8041115422995317E-2</c:v>
                  </c:pt>
                  <c:pt idx="349">
                    <c:v>5.7332779023042964E-2</c:v>
                  </c:pt>
                  <c:pt idx="350">
                    <c:v>6.5998854826306338E-2</c:v>
                  </c:pt>
                  <c:pt idx="351">
                    <c:v>6.7390808943434771E-2</c:v>
                  </c:pt>
                  <c:pt idx="352">
                    <c:v>8.7538513457699432E-2</c:v>
                  </c:pt>
                  <c:pt idx="353">
                    <c:v>0.10134325434887229</c:v>
                  </c:pt>
                  <c:pt idx="354">
                    <c:v>8.474391796767905E-2</c:v>
                  </c:pt>
                  <c:pt idx="355">
                    <c:v>8.7471433060768641E-2</c:v>
                  </c:pt>
                  <c:pt idx="356">
                    <c:v>6.8571801932004114E-2</c:v>
                  </c:pt>
                  <c:pt idx="357">
                    <c:v>8.4329688241307765E-2</c:v>
                  </c:pt>
                  <c:pt idx="358">
                    <c:v>7.7703844333742056E-2</c:v>
                  </c:pt>
                  <c:pt idx="359">
                    <c:v>0.11327812054715991</c:v>
                  </c:pt>
                  <c:pt idx="360">
                    <c:v>6.6698600069736241E-2</c:v>
                  </c:pt>
                  <c:pt idx="361">
                    <c:v>6.3102021120122725E-2</c:v>
                  </c:pt>
                  <c:pt idx="362">
                    <c:v>6.8361149318242942E-2</c:v>
                  </c:pt>
                  <c:pt idx="363">
                    <c:v>8.4496993962131131E-2</c:v>
                  </c:pt>
                  <c:pt idx="364">
                    <c:v>7.0055878130290031E-2</c:v>
                  </c:pt>
                  <c:pt idx="365">
                    <c:v>5.2381234350873655E-2</c:v>
                  </c:pt>
                  <c:pt idx="366">
                    <c:v>8.5970424284776636E-2</c:v>
                  </c:pt>
                  <c:pt idx="367">
                    <c:v>8.1344710025787276E-2</c:v>
                  </c:pt>
                  <c:pt idx="368">
                    <c:v>8.669096319540695E-2</c:v>
                  </c:pt>
                  <c:pt idx="369">
                    <c:v>5.6281770601325262E-2</c:v>
                  </c:pt>
                  <c:pt idx="370">
                    <c:v>4.9395623234220046E-2</c:v>
                  </c:pt>
                  <c:pt idx="371">
                    <c:v>6.8141671530641656E-2</c:v>
                  </c:pt>
                  <c:pt idx="372">
                    <c:v>9.4760108466408963E-2</c:v>
                  </c:pt>
                  <c:pt idx="373">
                    <c:v>0.10988304629758114</c:v>
                  </c:pt>
                  <c:pt idx="374">
                    <c:v>6.4841344640186482E-2</c:v>
                  </c:pt>
                  <c:pt idx="375">
                    <c:v>5.2730069479118964E-2</c:v>
                  </c:pt>
                  <c:pt idx="376">
                    <c:v>5.6972557632885085E-2</c:v>
                  </c:pt>
                  <c:pt idx="377">
                    <c:v>5.3127551097393394E-2</c:v>
                  </c:pt>
                  <c:pt idx="378">
                    <c:v>5.6269172490158566E-2</c:v>
                  </c:pt>
                  <c:pt idx="379">
                    <c:v>8.2902061603930141E-2</c:v>
                  </c:pt>
                  <c:pt idx="380">
                    <c:v>5.6204931215412986E-2</c:v>
                  </c:pt>
                  <c:pt idx="381">
                    <c:v>4.5649838956092412E-2</c:v>
                  </c:pt>
                  <c:pt idx="382">
                    <c:v>3.7170085027607831E-2</c:v>
                  </c:pt>
                  <c:pt idx="383">
                    <c:v>6.1066242544759827E-2</c:v>
                  </c:pt>
                  <c:pt idx="384">
                    <c:v>6.0204754795614136E-2</c:v>
                  </c:pt>
                  <c:pt idx="385">
                    <c:v>6.3644584213800398E-2</c:v>
                  </c:pt>
                  <c:pt idx="386">
                    <c:v>5.6385915201234323E-2</c:v>
                  </c:pt>
                  <c:pt idx="387">
                    <c:v>8.4699038005997651E-2</c:v>
                  </c:pt>
                  <c:pt idx="388">
                    <c:v>5.6769125509479788E-2</c:v>
                  </c:pt>
                  <c:pt idx="389">
                    <c:v>7.9613063421929739E-2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pooled!$BF$4:$BF$393</c:f>
              <c:numCache>
                <c:formatCode>General</c:formatCode>
                <c:ptCount val="390"/>
                <c:pt idx="0">
                  <c:v>1.3392275</c:v>
                </c:pt>
                <c:pt idx="1">
                  <c:v>1.4767749999999999</c:v>
                </c:pt>
                <c:pt idx="2">
                  <c:v>1.6541916666666665</c:v>
                </c:pt>
                <c:pt idx="3">
                  <c:v>1.5686333333333333</c:v>
                </c:pt>
                <c:pt idx="4">
                  <c:v>1.7182249999999997</c:v>
                </c:pt>
                <c:pt idx="5">
                  <c:v>1.5896583333333334</c:v>
                </c:pt>
                <c:pt idx="6">
                  <c:v>1.6926083333333333</c:v>
                </c:pt>
                <c:pt idx="7">
                  <c:v>1.4727749999999997</c:v>
                </c:pt>
                <c:pt idx="8">
                  <c:v>1.507125</c:v>
                </c:pt>
                <c:pt idx="9">
                  <c:v>1.5989333333333338</c:v>
                </c:pt>
                <c:pt idx="10">
                  <c:v>1.572425</c:v>
                </c:pt>
                <c:pt idx="11">
                  <c:v>1.6639999999999999</c:v>
                </c:pt>
                <c:pt idx="12">
                  <c:v>1.6258666666666668</c:v>
                </c:pt>
                <c:pt idx="13">
                  <c:v>1.6011583333333332</c:v>
                </c:pt>
                <c:pt idx="14">
                  <c:v>1.534675</c:v>
                </c:pt>
                <c:pt idx="15">
                  <c:v>1.7590583333333336</c:v>
                </c:pt>
                <c:pt idx="16">
                  <c:v>1.6725916666666665</c:v>
                </c:pt>
                <c:pt idx="17">
                  <c:v>1.4922916666666663</c:v>
                </c:pt>
                <c:pt idx="18">
                  <c:v>1.2753866666666667</c:v>
                </c:pt>
                <c:pt idx="19">
                  <c:v>1.3740166666666667</c:v>
                </c:pt>
                <c:pt idx="20">
                  <c:v>1.4142425000000001</c:v>
                </c:pt>
                <c:pt idx="21">
                  <c:v>1.4396433333333334</c:v>
                </c:pt>
                <c:pt idx="22">
                  <c:v>1.42384</c:v>
                </c:pt>
                <c:pt idx="23">
                  <c:v>1.3677849999999998</c:v>
                </c:pt>
                <c:pt idx="24">
                  <c:v>1.3006316666666666</c:v>
                </c:pt>
                <c:pt idx="25">
                  <c:v>1.3894025000000001</c:v>
                </c:pt>
                <c:pt idx="26">
                  <c:v>1.448768333333333</c:v>
                </c:pt>
                <c:pt idx="27">
                  <c:v>1.4574833333333332</c:v>
                </c:pt>
                <c:pt idx="28">
                  <c:v>1.4459833333333334</c:v>
                </c:pt>
                <c:pt idx="29">
                  <c:v>1.483266666666667</c:v>
                </c:pt>
                <c:pt idx="30">
                  <c:v>1.4991166666666667</c:v>
                </c:pt>
                <c:pt idx="31">
                  <c:v>1.4865416666666667</c:v>
                </c:pt>
                <c:pt idx="32">
                  <c:v>1.5585083333333332</c:v>
                </c:pt>
                <c:pt idx="33">
                  <c:v>1.5123750000000002</c:v>
                </c:pt>
                <c:pt idx="34">
                  <c:v>1.4574800000000001</c:v>
                </c:pt>
                <c:pt idx="35">
                  <c:v>1.5198025000000002</c:v>
                </c:pt>
                <c:pt idx="36">
                  <c:v>1.5796416666666666</c:v>
                </c:pt>
                <c:pt idx="37">
                  <c:v>1.6045733333333334</c:v>
                </c:pt>
                <c:pt idx="38">
                  <c:v>1.4892283333333332</c:v>
                </c:pt>
                <c:pt idx="39">
                  <c:v>1.5683583333333335</c:v>
                </c:pt>
                <c:pt idx="40">
                  <c:v>1.6016583333333336</c:v>
                </c:pt>
                <c:pt idx="41">
                  <c:v>1.618625</c:v>
                </c:pt>
                <c:pt idx="42">
                  <c:v>1.5119749999999998</c:v>
                </c:pt>
                <c:pt idx="43">
                  <c:v>1.5997250000000003</c:v>
                </c:pt>
                <c:pt idx="44">
                  <c:v>1.5805416666666667</c:v>
                </c:pt>
                <c:pt idx="45">
                  <c:v>1.593766666666667</c:v>
                </c:pt>
                <c:pt idx="46">
                  <c:v>1.5996083333333333</c:v>
                </c:pt>
                <c:pt idx="47">
                  <c:v>1.5556583333333334</c:v>
                </c:pt>
                <c:pt idx="48">
                  <c:v>1.650641666666667</c:v>
                </c:pt>
                <c:pt idx="49">
                  <c:v>1.5418250000000002</c:v>
                </c:pt>
                <c:pt idx="50">
                  <c:v>1.4828416666666666</c:v>
                </c:pt>
                <c:pt idx="51">
                  <c:v>1.5767166666666668</c:v>
                </c:pt>
                <c:pt idx="52">
                  <c:v>1.3957249999999999</c:v>
                </c:pt>
                <c:pt idx="53">
                  <c:v>1.4144966666666667</c:v>
                </c:pt>
                <c:pt idx="54">
                  <c:v>1.4058199999999996</c:v>
                </c:pt>
                <c:pt idx="55">
                  <c:v>1.4447483333333333</c:v>
                </c:pt>
                <c:pt idx="56">
                  <c:v>1.5250250000000001</c:v>
                </c:pt>
                <c:pt idx="57">
                  <c:v>1.4999000000000002</c:v>
                </c:pt>
                <c:pt idx="58">
                  <c:v>1.5359416666666663</c:v>
                </c:pt>
                <c:pt idx="59">
                  <c:v>1.4118333333333333</c:v>
                </c:pt>
                <c:pt idx="60">
                  <c:v>1.4721250000000001</c:v>
                </c:pt>
                <c:pt idx="61">
                  <c:v>1.5376583333333331</c:v>
                </c:pt>
                <c:pt idx="62">
                  <c:v>1.6646250000000002</c:v>
                </c:pt>
                <c:pt idx="63">
                  <c:v>1.6011583333333332</c:v>
                </c:pt>
                <c:pt idx="64">
                  <c:v>1.67255</c:v>
                </c:pt>
                <c:pt idx="65">
                  <c:v>1.6078166666666667</c:v>
                </c:pt>
                <c:pt idx="66">
                  <c:v>1.5229833333333334</c:v>
                </c:pt>
                <c:pt idx="67">
                  <c:v>1.4107333333333332</c:v>
                </c:pt>
                <c:pt idx="68">
                  <c:v>1.5410583333333332</c:v>
                </c:pt>
                <c:pt idx="69">
                  <c:v>1.5928916666666666</c:v>
                </c:pt>
                <c:pt idx="70">
                  <c:v>1.4488083333333333</c:v>
                </c:pt>
                <c:pt idx="71">
                  <c:v>1.5899583333333329</c:v>
                </c:pt>
                <c:pt idx="72">
                  <c:v>1.590483333333333</c:v>
                </c:pt>
                <c:pt idx="73">
                  <c:v>1.5441750000000001</c:v>
                </c:pt>
                <c:pt idx="74">
                  <c:v>1.4956750000000001</c:v>
                </c:pt>
                <c:pt idx="75">
                  <c:v>1.6072833333333334</c:v>
                </c:pt>
                <c:pt idx="76">
                  <c:v>1.5736583333333334</c:v>
                </c:pt>
                <c:pt idx="77">
                  <c:v>1.6667583333333331</c:v>
                </c:pt>
                <c:pt idx="78">
                  <c:v>1.5080666666666664</c:v>
                </c:pt>
                <c:pt idx="79">
                  <c:v>1.5166833333333332</c:v>
                </c:pt>
                <c:pt idx="80">
                  <c:v>1.6493166666666665</c:v>
                </c:pt>
                <c:pt idx="81">
                  <c:v>1.6190333333333333</c:v>
                </c:pt>
                <c:pt idx="82">
                  <c:v>1.6849916666666669</c:v>
                </c:pt>
                <c:pt idx="83">
                  <c:v>1.6016583333333336</c:v>
                </c:pt>
                <c:pt idx="84">
                  <c:v>1.5952083333333331</c:v>
                </c:pt>
                <c:pt idx="85">
                  <c:v>1.523983333333333</c:v>
                </c:pt>
                <c:pt idx="86">
                  <c:v>1.5295666666666665</c:v>
                </c:pt>
                <c:pt idx="87">
                  <c:v>1.5477333333333334</c:v>
                </c:pt>
                <c:pt idx="88">
                  <c:v>1.5482250000000002</c:v>
                </c:pt>
                <c:pt idx="89">
                  <c:v>1.5248999999999999</c:v>
                </c:pt>
                <c:pt idx="90">
                  <c:v>1.5574583333333336</c:v>
                </c:pt>
                <c:pt idx="91">
                  <c:v>1.45495</c:v>
                </c:pt>
                <c:pt idx="92">
                  <c:v>1.5030916666666669</c:v>
                </c:pt>
                <c:pt idx="93">
                  <c:v>1.5129416666666666</c:v>
                </c:pt>
                <c:pt idx="94">
                  <c:v>1.7056249999999997</c:v>
                </c:pt>
                <c:pt idx="95">
                  <c:v>1.4955833333333333</c:v>
                </c:pt>
                <c:pt idx="96">
                  <c:v>1.4791750000000004</c:v>
                </c:pt>
                <c:pt idx="97">
                  <c:v>1.5831249999999999</c:v>
                </c:pt>
                <c:pt idx="98">
                  <c:v>1.4906833333333334</c:v>
                </c:pt>
                <c:pt idx="99">
                  <c:v>1.4699141666666666</c:v>
                </c:pt>
                <c:pt idx="100">
                  <c:v>1.5293833333333333</c:v>
                </c:pt>
                <c:pt idx="101">
                  <c:v>1.5994650000000001</c:v>
                </c:pt>
                <c:pt idx="102">
                  <c:v>1.4336500000000001</c:v>
                </c:pt>
                <c:pt idx="103">
                  <c:v>1.5998416666666664</c:v>
                </c:pt>
                <c:pt idx="104">
                  <c:v>1.5062</c:v>
                </c:pt>
                <c:pt idx="105">
                  <c:v>1.4816500000000001</c:v>
                </c:pt>
                <c:pt idx="106">
                  <c:v>1.5169833333333331</c:v>
                </c:pt>
                <c:pt idx="107">
                  <c:v>1.6240916666666667</c:v>
                </c:pt>
                <c:pt idx="108">
                  <c:v>1.4877916666666664</c:v>
                </c:pt>
                <c:pt idx="109">
                  <c:v>1.6247333333333331</c:v>
                </c:pt>
                <c:pt idx="110">
                  <c:v>1.6951416666666665</c:v>
                </c:pt>
                <c:pt idx="111">
                  <c:v>1.5606499999999999</c:v>
                </c:pt>
                <c:pt idx="112">
                  <c:v>1.5167141666666664</c:v>
                </c:pt>
                <c:pt idx="113">
                  <c:v>1.5932916666666666</c:v>
                </c:pt>
                <c:pt idx="114">
                  <c:v>1.5286333333333335</c:v>
                </c:pt>
                <c:pt idx="115">
                  <c:v>1.5609083333333336</c:v>
                </c:pt>
                <c:pt idx="116">
                  <c:v>1.4811249999999998</c:v>
                </c:pt>
                <c:pt idx="117">
                  <c:v>1.4936249999999998</c:v>
                </c:pt>
                <c:pt idx="118">
                  <c:v>1.6690416666666668</c:v>
                </c:pt>
                <c:pt idx="119">
                  <c:v>1.5270833333333333</c:v>
                </c:pt>
                <c:pt idx="120">
                  <c:v>1.5199500000000004</c:v>
                </c:pt>
                <c:pt idx="121">
                  <c:v>1.5255666666666665</c:v>
                </c:pt>
                <c:pt idx="122">
                  <c:v>1.5818083333333333</c:v>
                </c:pt>
                <c:pt idx="123">
                  <c:v>1.5798249999999996</c:v>
                </c:pt>
                <c:pt idx="124">
                  <c:v>1.5316083333333335</c:v>
                </c:pt>
                <c:pt idx="125">
                  <c:v>1.5596750000000004</c:v>
                </c:pt>
                <c:pt idx="126">
                  <c:v>1.519075</c:v>
                </c:pt>
                <c:pt idx="127">
                  <c:v>1.4630583333333333</c:v>
                </c:pt>
                <c:pt idx="128">
                  <c:v>1.4101416666666664</c:v>
                </c:pt>
                <c:pt idx="129">
                  <c:v>1.5189000000000004</c:v>
                </c:pt>
                <c:pt idx="130">
                  <c:v>1.4919083333333336</c:v>
                </c:pt>
                <c:pt idx="131">
                  <c:v>1.475975</c:v>
                </c:pt>
                <c:pt idx="132">
                  <c:v>1.4484666666666666</c:v>
                </c:pt>
                <c:pt idx="133">
                  <c:v>1.4918083333333332</c:v>
                </c:pt>
                <c:pt idx="134">
                  <c:v>1.4449833333333337</c:v>
                </c:pt>
                <c:pt idx="135">
                  <c:v>1.4927999999999999</c:v>
                </c:pt>
                <c:pt idx="136">
                  <c:v>1.4783416666666669</c:v>
                </c:pt>
                <c:pt idx="137">
                  <c:v>1.5276666666666667</c:v>
                </c:pt>
                <c:pt idx="138">
                  <c:v>1.5203816666666665</c:v>
                </c:pt>
                <c:pt idx="139">
                  <c:v>1.5062416666666667</c:v>
                </c:pt>
                <c:pt idx="140">
                  <c:v>1.4737249999999997</c:v>
                </c:pt>
                <c:pt idx="141">
                  <c:v>1.4448833333333333</c:v>
                </c:pt>
                <c:pt idx="142">
                  <c:v>1.5092666666666668</c:v>
                </c:pt>
                <c:pt idx="143">
                  <c:v>1.518375</c:v>
                </c:pt>
                <c:pt idx="144">
                  <c:v>1.5161333333333333</c:v>
                </c:pt>
                <c:pt idx="145">
                  <c:v>1.5205583333333335</c:v>
                </c:pt>
                <c:pt idx="146">
                  <c:v>1.4547583333333332</c:v>
                </c:pt>
                <c:pt idx="147">
                  <c:v>1.5351249999999999</c:v>
                </c:pt>
                <c:pt idx="148">
                  <c:v>1.4647833333333333</c:v>
                </c:pt>
                <c:pt idx="149">
                  <c:v>1.5916641666666669</c:v>
                </c:pt>
                <c:pt idx="150">
                  <c:v>1.4171008333333335</c:v>
                </c:pt>
                <c:pt idx="151">
                  <c:v>1.4499166666666665</c:v>
                </c:pt>
                <c:pt idx="152">
                  <c:v>1.4834333333333332</c:v>
                </c:pt>
                <c:pt idx="153">
                  <c:v>1.4276416666666665</c:v>
                </c:pt>
                <c:pt idx="154">
                  <c:v>1.4239499999999998</c:v>
                </c:pt>
                <c:pt idx="155">
                  <c:v>1.5307666666666666</c:v>
                </c:pt>
                <c:pt idx="156">
                  <c:v>1.5152583333333334</c:v>
                </c:pt>
                <c:pt idx="157">
                  <c:v>1.4783166666666665</c:v>
                </c:pt>
                <c:pt idx="158">
                  <c:v>1.5175333333333334</c:v>
                </c:pt>
                <c:pt idx="159">
                  <c:v>1.4766666666666666</c:v>
                </c:pt>
                <c:pt idx="160">
                  <c:v>1.5453416666666664</c:v>
                </c:pt>
                <c:pt idx="161">
                  <c:v>1.4465000000000001</c:v>
                </c:pt>
                <c:pt idx="162">
                  <c:v>1.5233583333333331</c:v>
                </c:pt>
                <c:pt idx="163">
                  <c:v>1.4284833333333333</c:v>
                </c:pt>
                <c:pt idx="164">
                  <c:v>1.4493333333333334</c:v>
                </c:pt>
                <c:pt idx="165">
                  <c:v>1.5769666666666664</c:v>
                </c:pt>
                <c:pt idx="166">
                  <c:v>1.4679333333333331</c:v>
                </c:pt>
                <c:pt idx="167">
                  <c:v>1.5513000000000001</c:v>
                </c:pt>
                <c:pt idx="168">
                  <c:v>1.4779341666666668</c:v>
                </c:pt>
                <c:pt idx="169">
                  <c:v>1.5101666666666667</c:v>
                </c:pt>
                <c:pt idx="170">
                  <c:v>1.5591666666666664</c:v>
                </c:pt>
                <c:pt idx="171">
                  <c:v>1.4746166666666667</c:v>
                </c:pt>
                <c:pt idx="172">
                  <c:v>1.4543499999999998</c:v>
                </c:pt>
                <c:pt idx="173">
                  <c:v>1.3705833333333333</c:v>
                </c:pt>
                <c:pt idx="174">
                  <c:v>1.5478583333333333</c:v>
                </c:pt>
                <c:pt idx="175">
                  <c:v>1.5273166666666667</c:v>
                </c:pt>
                <c:pt idx="176">
                  <c:v>1.4564583333333336</c:v>
                </c:pt>
                <c:pt idx="177">
                  <c:v>1.5164583333333332</c:v>
                </c:pt>
                <c:pt idx="178">
                  <c:v>1.3662999999999998</c:v>
                </c:pt>
                <c:pt idx="179">
                  <c:v>1.4346250000000003</c:v>
                </c:pt>
                <c:pt idx="180">
                  <c:v>1.4897416666666663</c:v>
                </c:pt>
                <c:pt idx="181">
                  <c:v>1.5181833333333332</c:v>
                </c:pt>
                <c:pt idx="182">
                  <c:v>1.5077833333333335</c:v>
                </c:pt>
                <c:pt idx="183">
                  <c:v>1.4541666666666666</c:v>
                </c:pt>
                <c:pt idx="184">
                  <c:v>1.5092083333333335</c:v>
                </c:pt>
                <c:pt idx="185">
                  <c:v>1.5149833333333331</c:v>
                </c:pt>
                <c:pt idx="186">
                  <c:v>1.6039416666666666</c:v>
                </c:pt>
                <c:pt idx="187">
                  <c:v>1.5005916666666665</c:v>
                </c:pt>
                <c:pt idx="188">
                  <c:v>1.5707500000000001</c:v>
                </c:pt>
                <c:pt idx="189">
                  <c:v>1.4841416666666667</c:v>
                </c:pt>
                <c:pt idx="190">
                  <c:v>1.5639250000000002</c:v>
                </c:pt>
                <c:pt idx="191">
                  <c:v>1.54735</c:v>
                </c:pt>
                <c:pt idx="192">
                  <c:v>1.4677083333333334</c:v>
                </c:pt>
                <c:pt idx="193">
                  <c:v>1.5343500000000001</c:v>
                </c:pt>
                <c:pt idx="194">
                  <c:v>1.6516999999999999</c:v>
                </c:pt>
                <c:pt idx="195">
                  <c:v>1.5550249999999999</c:v>
                </c:pt>
                <c:pt idx="196">
                  <c:v>1.5668166666666667</c:v>
                </c:pt>
                <c:pt idx="197">
                  <c:v>1.5848833333333332</c:v>
                </c:pt>
                <c:pt idx="198">
                  <c:v>1.4792750000000001</c:v>
                </c:pt>
                <c:pt idx="199">
                  <c:v>1.4978749999999998</c:v>
                </c:pt>
                <c:pt idx="200">
                  <c:v>1.4895749999999996</c:v>
                </c:pt>
                <c:pt idx="201">
                  <c:v>1.5644999999999998</c:v>
                </c:pt>
                <c:pt idx="202">
                  <c:v>1.4689750000000001</c:v>
                </c:pt>
                <c:pt idx="203">
                  <c:v>1.4456833333333332</c:v>
                </c:pt>
                <c:pt idx="204">
                  <c:v>1.40442</c:v>
                </c:pt>
                <c:pt idx="205">
                  <c:v>1.4642833333333334</c:v>
                </c:pt>
                <c:pt idx="206">
                  <c:v>1.4983166666666667</c:v>
                </c:pt>
                <c:pt idx="207">
                  <c:v>1.4884500000000003</c:v>
                </c:pt>
                <c:pt idx="208">
                  <c:v>1.5899416666666664</c:v>
                </c:pt>
                <c:pt idx="209">
                  <c:v>1.5209333333333335</c:v>
                </c:pt>
                <c:pt idx="210">
                  <c:v>1.5373749999999999</c:v>
                </c:pt>
                <c:pt idx="211">
                  <c:v>1.4452083333333334</c:v>
                </c:pt>
                <c:pt idx="212">
                  <c:v>1.440925</c:v>
                </c:pt>
                <c:pt idx="213">
                  <c:v>1.4850666666666665</c:v>
                </c:pt>
                <c:pt idx="214">
                  <c:v>1.4737450000000001</c:v>
                </c:pt>
                <c:pt idx="215">
                  <c:v>1.4474083333333334</c:v>
                </c:pt>
                <c:pt idx="216">
                  <c:v>1.5363</c:v>
                </c:pt>
                <c:pt idx="217">
                  <c:v>1.4402083333333333</c:v>
                </c:pt>
                <c:pt idx="218">
                  <c:v>1.4863166666666665</c:v>
                </c:pt>
                <c:pt idx="219">
                  <c:v>1.4514499999999997</c:v>
                </c:pt>
                <c:pt idx="220">
                  <c:v>1.4658833333333332</c:v>
                </c:pt>
                <c:pt idx="221">
                  <c:v>1.548758333333333</c:v>
                </c:pt>
                <c:pt idx="222">
                  <c:v>1.6077166666666667</c:v>
                </c:pt>
                <c:pt idx="223">
                  <c:v>1.512975</c:v>
                </c:pt>
                <c:pt idx="224">
                  <c:v>1.4709483333333335</c:v>
                </c:pt>
                <c:pt idx="225">
                  <c:v>1.4577583333333335</c:v>
                </c:pt>
                <c:pt idx="226">
                  <c:v>1.5615916666666667</c:v>
                </c:pt>
                <c:pt idx="227">
                  <c:v>1.4619999999999997</c:v>
                </c:pt>
                <c:pt idx="228">
                  <c:v>1.4451000000000001</c:v>
                </c:pt>
                <c:pt idx="229">
                  <c:v>1.5042249999999999</c:v>
                </c:pt>
                <c:pt idx="230">
                  <c:v>1.415775</c:v>
                </c:pt>
                <c:pt idx="231">
                  <c:v>1.4993583333333333</c:v>
                </c:pt>
                <c:pt idx="232">
                  <c:v>1.4731750000000001</c:v>
                </c:pt>
                <c:pt idx="233">
                  <c:v>1.4131391666666666</c:v>
                </c:pt>
                <c:pt idx="234">
                  <c:v>1.5628</c:v>
                </c:pt>
                <c:pt idx="235">
                  <c:v>1.4436583333333335</c:v>
                </c:pt>
                <c:pt idx="236">
                  <c:v>1.4138416666666667</c:v>
                </c:pt>
                <c:pt idx="237">
                  <c:v>1.4953833333333335</c:v>
                </c:pt>
                <c:pt idx="238">
                  <c:v>1.531641666666667</c:v>
                </c:pt>
                <c:pt idx="239">
                  <c:v>1.4159591666666664</c:v>
                </c:pt>
                <c:pt idx="240">
                  <c:v>1.4761666666666668</c:v>
                </c:pt>
                <c:pt idx="241">
                  <c:v>1.3578391666666667</c:v>
                </c:pt>
                <c:pt idx="242">
                  <c:v>1.4731666666666667</c:v>
                </c:pt>
                <c:pt idx="243">
                  <c:v>1.457975</c:v>
                </c:pt>
                <c:pt idx="244">
                  <c:v>1.4673050000000003</c:v>
                </c:pt>
                <c:pt idx="245">
                  <c:v>1.6575083333333334</c:v>
                </c:pt>
                <c:pt idx="246">
                  <c:v>1.5859083333333335</c:v>
                </c:pt>
                <c:pt idx="247">
                  <c:v>1.4577916666666668</c:v>
                </c:pt>
                <c:pt idx="248">
                  <c:v>1.4444083333333335</c:v>
                </c:pt>
                <c:pt idx="249">
                  <c:v>1.5166000000000002</c:v>
                </c:pt>
                <c:pt idx="250">
                  <c:v>1.5167083333333331</c:v>
                </c:pt>
                <c:pt idx="251">
                  <c:v>1.433775</c:v>
                </c:pt>
                <c:pt idx="252">
                  <c:v>1.4522166666666667</c:v>
                </c:pt>
                <c:pt idx="253">
                  <c:v>1.4175416666666667</c:v>
                </c:pt>
                <c:pt idx="254">
                  <c:v>1.4268000000000001</c:v>
                </c:pt>
                <c:pt idx="255">
                  <c:v>1.4553166666666666</c:v>
                </c:pt>
                <c:pt idx="256">
                  <c:v>1.5463166666666666</c:v>
                </c:pt>
                <c:pt idx="257">
                  <c:v>1.5200333333333333</c:v>
                </c:pt>
                <c:pt idx="258">
                  <c:v>1.4617583333333333</c:v>
                </c:pt>
                <c:pt idx="259">
                  <c:v>1.512275</c:v>
                </c:pt>
                <c:pt idx="260">
                  <c:v>1.5177083333333332</c:v>
                </c:pt>
                <c:pt idx="261">
                  <c:v>1.4657333333333333</c:v>
                </c:pt>
                <c:pt idx="262">
                  <c:v>1.4990249999999998</c:v>
                </c:pt>
                <c:pt idx="263">
                  <c:v>1.4497333333333333</c:v>
                </c:pt>
                <c:pt idx="264">
                  <c:v>1.4463333333333332</c:v>
                </c:pt>
                <c:pt idx="265">
                  <c:v>1.5140941666666665</c:v>
                </c:pt>
                <c:pt idx="266">
                  <c:v>1.4335483333333332</c:v>
                </c:pt>
                <c:pt idx="267">
                  <c:v>1.4596575000000003</c:v>
                </c:pt>
                <c:pt idx="268">
                  <c:v>1.4695333333333334</c:v>
                </c:pt>
                <c:pt idx="269">
                  <c:v>1.5096416666666668</c:v>
                </c:pt>
                <c:pt idx="270">
                  <c:v>1.4374775</c:v>
                </c:pt>
                <c:pt idx="271">
                  <c:v>1.5324833333333334</c:v>
                </c:pt>
                <c:pt idx="272">
                  <c:v>1.4712833333333333</c:v>
                </c:pt>
                <c:pt idx="273">
                  <c:v>1.4885066666666669</c:v>
                </c:pt>
                <c:pt idx="274">
                  <c:v>1.4184625000000002</c:v>
                </c:pt>
                <c:pt idx="275">
                  <c:v>1.4388833333333333</c:v>
                </c:pt>
                <c:pt idx="276">
                  <c:v>1.4952958333333333</c:v>
                </c:pt>
                <c:pt idx="277">
                  <c:v>1.4929641666666666</c:v>
                </c:pt>
                <c:pt idx="278">
                  <c:v>1.5430416666666664</c:v>
                </c:pt>
                <c:pt idx="279">
                  <c:v>1.5714249999999998</c:v>
                </c:pt>
                <c:pt idx="280">
                  <c:v>1.5764166666666666</c:v>
                </c:pt>
                <c:pt idx="281">
                  <c:v>1.5203999999999998</c:v>
                </c:pt>
                <c:pt idx="282">
                  <c:v>1.4909166666666669</c:v>
                </c:pt>
                <c:pt idx="283">
                  <c:v>1.5956166666666665</c:v>
                </c:pt>
                <c:pt idx="284">
                  <c:v>1.7413916666666662</c:v>
                </c:pt>
                <c:pt idx="285">
                  <c:v>1.5783333333333331</c:v>
                </c:pt>
                <c:pt idx="286">
                  <c:v>1.5890666666666666</c:v>
                </c:pt>
                <c:pt idx="287">
                  <c:v>1.5637916666666667</c:v>
                </c:pt>
                <c:pt idx="288">
                  <c:v>1.5733416666666666</c:v>
                </c:pt>
                <c:pt idx="289">
                  <c:v>1.5620000000000003</c:v>
                </c:pt>
                <c:pt idx="290">
                  <c:v>1.4751250000000002</c:v>
                </c:pt>
                <c:pt idx="291">
                  <c:v>1.4159083333333333</c:v>
                </c:pt>
                <c:pt idx="292">
                  <c:v>1.4357750000000002</c:v>
                </c:pt>
                <c:pt idx="293">
                  <c:v>1.4725333333333335</c:v>
                </c:pt>
                <c:pt idx="294">
                  <c:v>1.4785000000000001</c:v>
                </c:pt>
                <c:pt idx="295">
                  <c:v>1.4747074999999998</c:v>
                </c:pt>
                <c:pt idx="296">
                  <c:v>1.6046166666666666</c:v>
                </c:pt>
                <c:pt idx="297">
                  <c:v>1.5305333333333333</c:v>
                </c:pt>
                <c:pt idx="298">
                  <c:v>1.5157916666666669</c:v>
                </c:pt>
                <c:pt idx="299">
                  <c:v>1.5491249999999999</c:v>
                </c:pt>
                <c:pt idx="300">
                  <c:v>1.5179999999999998</c:v>
                </c:pt>
                <c:pt idx="301">
                  <c:v>1.5494583333333332</c:v>
                </c:pt>
                <c:pt idx="302">
                  <c:v>1.5551000000000001</c:v>
                </c:pt>
                <c:pt idx="303">
                  <c:v>1.5332666666666668</c:v>
                </c:pt>
                <c:pt idx="304">
                  <c:v>1.5541916666666664</c:v>
                </c:pt>
                <c:pt idx="305">
                  <c:v>1.4838166666666666</c:v>
                </c:pt>
                <c:pt idx="306">
                  <c:v>1.3803083333333335</c:v>
                </c:pt>
                <c:pt idx="307">
                  <c:v>1.4975416666666665</c:v>
                </c:pt>
                <c:pt idx="308">
                  <c:v>1.4501083333333333</c:v>
                </c:pt>
                <c:pt idx="309">
                  <c:v>1.4067250000000004</c:v>
                </c:pt>
                <c:pt idx="310">
                  <c:v>1.4601333333333333</c:v>
                </c:pt>
                <c:pt idx="311">
                  <c:v>1.5293166666666667</c:v>
                </c:pt>
                <c:pt idx="312">
                  <c:v>1.5639750000000001</c:v>
                </c:pt>
                <c:pt idx="313">
                  <c:v>1.4448333333333334</c:v>
                </c:pt>
                <c:pt idx="314">
                  <c:v>1.5203499999999996</c:v>
                </c:pt>
                <c:pt idx="315">
                  <c:v>1.4991583333333331</c:v>
                </c:pt>
                <c:pt idx="316">
                  <c:v>1.5015416666666666</c:v>
                </c:pt>
                <c:pt idx="317">
                  <c:v>1.5090583333333336</c:v>
                </c:pt>
                <c:pt idx="318">
                  <c:v>1.5193083333333337</c:v>
                </c:pt>
                <c:pt idx="319">
                  <c:v>1.4587200000000002</c:v>
                </c:pt>
                <c:pt idx="320">
                  <c:v>1.5277916666666667</c:v>
                </c:pt>
                <c:pt idx="321">
                  <c:v>1.4564916666666667</c:v>
                </c:pt>
                <c:pt idx="322">
                  <c:v>1.4401916666666665</c:v>
                </c:pt>
                <c:pt idx="323">
                  <c:v>1.5260499999999999</c:v>
                </c:pt>
                <c:pt idx="324">
                  <c:v>1.5445583333333335</c:v>
                </c:pt>
                <c:pt idx="325">
                  <c:v>1.5566166666666668</c:v>
                </c:pt>
                <c:pt idx="326">
                  <c:v>1.5357250000000002</c:v>
                </c:pt>
                <c:pt idx="327">
                  <c:v>1.6212833333333332</c:v>
                </c:pt>
                <c:pt idx="328">
                  <c:v>1.451225</c:v>
                </c:pt>
                <c:pt idx="329">
                  <c:v>1.5371999999999997</c:v>
                </c:pt>
                <c:pt idx="330">
                  <c:v>1.5202333333333329</c:v>
                </c:pt>
                <c:pt idx="331">
                  <c:v>1.5071666666666665</c:v>
                </c:pt>
                <c:pt idx="332">
                  <c:v>1.4643833333333331</c:v>
                </c:pt>
                <c:pt idx="333">
                  <c:v>1.4507000000000001</c:v>
                </c:pt>
                <c:pt idx="334">
                  <c:v>1.496966666666667</c:v>
                </c:pt>
                <c:pt idx="335">
                  <c:v>1.3701075000000003</c:v>
                </c:pt>
                <c:pt idx="336">
                  <c:v>1.5471583333333332</c:v>
                </c:pt>
                <c:pt idx="337">
                  <c:v>1.5684583333333333</c:v>
                </c:pt>
                <c:pt idx="338">
                  <c:v>1.5613250000000001</c:v>
                </c:pt>
                <c:pt idx="339">
                  <c:v>1.5481333333333334</c:v>
                </c:pt>
                <c:pt idx="340">
                  <c:v>1.5625833333333332</c:v>
                </c:pt>
                <c:pt idx="341">
                  <c:v>1.4939583333333335</c:v>
                </c:pt>
                <c:pt idx="342">
                  <c:v>1.4820333333333335</c:v>
                </c:pt>
                <c:pt idx="343">
                  <c:v>1.6413</c:v>
                </c:pt>
                <c:pt idx="344">
                  <c:v>1.50065</c:v>
                </c:pt>
                <c:pt idx="345">
                  <c:v>1.575825</c:v>
                </c:pt>
                <c:pt idx="346">
                  <c:v>1.4806749999999997</c:v>
                </c:pt>
                <c:pt idx="347">
                  <c:v>1.5309333333333335</c:v>
                </c:pt>
                <c:pt idx="348">
                  <c:v>1.5016749999999999</c:v>
                </c:pt>
                <c:pt idx="349">
                  <c:v>1.5520833333333333</c:v>
                </c:pt>
                <c:pt idx="350">
                  <c:v>1.6032666666666666</c:v>
                </c:pt>
                <c:pt idx="351">
                  <c:v>1.5783416666666665</c:v>
                </c:pt>
                <c:pt idx="352">
                  <c:v>1.5500833333333333</c:v>
                </c:pt>
                <c:pt idx="353">
                  <c:v>1.6295333333333331</c:v>
                </c:pt>
                <c:pt idx="354">
                  <c:v>1.5768108333333331</c:v>
                </c:pt>
                <c:pt idx="355">
                  <c:v>1.5117925000000001</c:v>
                </c:pt>
                <c:pt idx="356">
                  <c:v>1.4780333333333333</c:v>
                </c:pt>
                <c:pt idx="357">
                  <c:v>1.574674166666667</c:v>
                </c:pt>
                <c:pt idx="358">
                  <c:v>1.5829000000000002</c:v>
                </c:pt>
                <c:pt idx="359">
                  <c:v>1.6753750000000001</c:v>
                </c:pt>
                <c:pt idx="360">
                  <c:v>1.5520583333333331</c:v>
                </c:pt>
                <c:pt idx="361">
                  <c:v>1.5070416666666668</c:v>
                </c:pt>
                <c:pt idx="362">
                  <c:v>1.4483583333333334</c:v>
                </c:pt>
                <c:pt idx="363">
                  <c:v>1.4852749999999997</c:v>
                </c:pt>
                <c:pt idx="364">
                  <c:v>1.5755999999999999</c:v>
                </c:pt>
                <c:pt idx="365">
                  <c:v>1.5996500000000002</c:v>
                </c:pt>
                <c:pt idx="366">
                  <c:v>1.4800424999999999</c:v>
                </c:pt>
                <c:pt idx="367">
                  <c:v>1.3991741666666664</c:v>
                </c:pt>
                <c:pt idx="368">
                  <c:v>1.5563416666666667</c:v>
                </c:pt>
                <c:pt idx="369">
                  <c:v>1.5301166666666666</c:v>
                </c:pt>
                <c:pt idx="370">
                  <c:v>1.4566249999999998</c:v>
                </c:pt>
                <c:pt idx="371">
                  <c:v>1.5011166666666667</c:v>
                </c:pt>
                <c:pt idx="372">
                  <c:v>1.5100833333333334</c:v>
                </c:pt>
                <c:pt idx="373">
                  <c:v>1.49695</c:v>
                </c:pt>
                <c:pt idx="374">
                  <c:v>1.3798833333333336</c:v>
                </c:pt>
                <c:pt idx="375">
                  <c:v>1.42035</c:v>
                </c:pt>
                <c:pt idx="376">
                  <c:v>1.4676333333333329</c:v>
                </c:pt>
                <c:pt idx="377">
                  <c:v>1.4623749999999998</c:v>
                </c:pt>
                <c:pt idx="378">
                  <c:v>1.3848500000000001</c:v>
                </c:pt>
                <c:pt idx="379">
                  <c:v>1.4242999999999999</c:v>
                </c:pt>
                <c:pt idx="380">
                  <c:v>1.4909333333333332</c:v>
                </c:pt>
                <c:pt idx="381">
                  <c:v>1.5093416666666668</c:v>
                </c:pt>
                <c:pt idx="382">
                  <c:v>1.4019416666666666</c:v>
                </c:pt>
                <c:pt idx="383">
                  <c:v>1.4524416666666664</c:v>
                </c:pt>
                <c:pt idx="384">
                  <c:v>1.49275</c:v>
                </c:pt>
                <c:pt idx="385">
                  <c:v>1.4077416666666664</c:v>
                </c:pt>
                <c:pt idx="386">
                  <c:v>1.4915583333333335</c:v>
                </c:pt>
                <c:pt idx="387">
                  <c:v>1.4526416666666666</c:v>
                </c:pt>
                <c:pt idx="388">
                  <c:v>1.4542166666666667</c:v>
                </c:pt>
                <c:pt idx="389">
                  <c:v>1.4568250000000003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4D-A444-88BB-1DA4AAE8AE20}"/>
            </c:ext>
          </c:extLst>
        </c:ser>
        <c:ser>
          <c:idx val="1"/>
          <c:order val="1"/>
          <c:tx>
            <c:strRef>
              <c:f>pooled!$BG$3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pooled!$BK$4:$BK$393</c:f>
                <c:numCache>
                  <c:formatCode>General</c:formatCode>
                  <c:ptCount val="390"/>
                  <c:pt idx="0">
                    <c:v>0.12144803774129953</c:v>
                  </c:pt>
                  <c:pt idx="1">
                    <c:v>0.16372156457864898</c:v>
                  </c:pt>
                  <c:pt idx="2">
                    <c:v>0.14090473588818467</c:v>
                  </c:pt>
                  <c:pt idx="3">
                    <c:v>0.14070364332417615</c:v>
                  </c:pt>
                  <c:pt idx="4">
                    <c:v>0.11268045969116447</c:v>
                  </c:pt>
                  <c:pt idx="5">
                    <c:v>0.12453907089942656</c:v>
                  </c:pt>
                  <c:pt idx="6">
                    <c:v>0.13838577258419579</c:v>
                  </c:pt>
                  <c:pt idx="7">
                    <c:v>0.17032549315779044</c:v>
                  </c:pt>
                  <c:pt idx="8">
                    <c:v>0.12297599663623061</c:v>
                  </c:pt>
                  <c:pt idx="9">
                    <c:v>0.10995825262981157</c:v>
                  </c:pt>
                  <c:pt idx="10">
                    <c:v>0.1207478996167993</c:v>
                  </c:pt>
                  <c:pt idx="11">
                    <c:v>0.13483673857252787</c:v>
                  </c:pt>
                  <c:pt idx="12">
                    <c:v>0.11093618765307151</c:v>
                  </c:pt>
                  <c:pt idx="13">
                    <c:v>0.10450907349569875</c:v>
                  </c:pt>
                  <c:pt idx="14">
                    <c:v>0.11270940464510759</c:v>
                  </c:pt>
                  <c:pt idx="15">
                    <c:v>0.12691973167546974</c:v>
                  </c:pt>
                  <c:pt idx="16">
                    <c:v>7.9511234236970277E-2</c:v>
                  </c:pt>
                  <c:pt idx="17">
                    <c:v>6.5977246161924324E-2</c:v>
                  </c:pt>
                  <c:pt idx="18">
                    <c:v>6.0042196649817872E-2</c:v>
                  </c:pt>
                  <c:pt idx="19">
                    <c:v>7.0527123597087127E-2</c:v>
                  </c:pt>
                  <c:pt idx="20">
                    <c:v>5.7015954338933153E-2</c:v>
                  </c:pt>
                  <c:pt idx="21">
                    <c:v>8.0252618974146872E-2</c:v>
                  </c:pt>
                  <c:pt idx="22">
                    <c:v>9.9914745092347101E-2</c:v>
                  </c:pt>
                  <c:pt idx="23">
                    <c:v>0.10179699201391343</c:v>
                  </c:pt>
                  <c:pt idx="24">
                    <c:v>0.10389978778256787</c:v>
                  </c:pt>
                  <c:pt idx="25">
                    <c:v>0.10716958916410697</c:v>
                  </c:pt>
                  <c:pt idx="26">
                    <c:v>9.3123215787937627E-2</c:v>
                  </c:pt>
                  <c:pt idx="27">
                    <c:v>7.7241208039779199E-2</c:v>
                  </c:pt>
                  <c:pt idx="28">
                    <c:v>8.6574103443571082E-2</c:v>
                  </c:pt>
                  <c:pt idx="29">
                    <c:v>5.6856136210153459E-2</c:v>
                  </c:pt>
                  <c:pt idx="30">
                    <c:v>0.11062106440268672</c:v>
                  </c:pt>
                  <c:pt idx="31">
                    <c:v>0.12014374727947157</c:v>
                  </c:pt>
                  <c:pt idx="32">
                    <c:v>0.11054165504346079</c:v>
                  </c:pt>
                  <c:pt idx="33">
                    <c:v>0.18001520920803354</c:v>
                  </c:pt>
                  <c:pt idx="34">
                    <c:v>8.7063037345974592E-2</c:v>
                  </c:pt>
                  <c:pt idx="35">
                    <c:v>0.11090905644810786</c:v>
                  </c:pt>
                  <c:pt idx="36">
                    <c:v>0.11443531078620316</c:v>
                  </c:pt>
                  <c:pt idx="37">
                    <c:v>0.10579483803683384</c:v>
                  </c:pt>
                  <c:pt idx="38">
                    <c:v>0.12228299198390336</c:v>
                  </c:pt>
                  <c:pt idx="39">
                    <c:v>0.11592659983446121</c:v>
                  </c:pt>
                  <c:pt idx="40">
                    <c:v>0.1464509851941288</c:v>
                  </c:pt>
                  <c:pt idx="41">
                    <c:v>0.14642054010933397</c:v>
                  </c:pt>
                  <c:pt idx="42">
                    <c:v>0.14935924905164991</c:v>
                  </c:pt>
                  <c:pt idx="43">
                    <c:v>0.14972660055185821</c:v>
                  </c:pt>
                  <c:pt idx="44">
                    <c:v>0.1334151663693493</c:v>
                  </c:pt>
                  <c:pt idx="45">
                    <c:v>0.14177072604854196</c:v>
                  </c:pt>
                  <c:pt idx="46">
                    <c:v>0.13698317978174798</c:v>
                  </c:pt>
                  <c:pt idx="47">
                    <c:v>0.12456005976084909</c:v>
                  </c:pt>
                  <c:pt idx="48">
                    <c:v>0.12297803425728253</c:v>
                  </c:pt>
                  <c:pt idx="49">
                    <c:v>0.10599652890584856</c:v>
                  </c:pt>
                  <c:pt idx="50">
                    <c:v>9.9274577732810537E-2</c:v>
                  </c:pt>
                  <c:pt idx="51">
                    <c:v>0.10994998979219138</c:v>
                  </c:pt>
                  <c:pt idx="52">
                    <c:v>9.4610172519284261E-2</c:v>
                  </c:pt>
                  <c:pt idx="53">
                    <c:v>8.6891033179320121E-2</c:v>
                  </c:pt>
                  <c:pt idx="54">
                    <c:v>0.10521473758605793</c:v>
                  </c:pt>
                  <c:pt idx="55">
                    <c:v>8.5078519806779815E-2</c:v>
                  </c:pt>
                  <c:pt idx="56">
                    <c:v>9.9938422006662475E-2</c:v>
                  </c:pt>
                  <c:pt idx="57">
                    <c:v>9.3006938430485339E-2</c:v>
                  </c:pt>
                  <c:pt idx="58">
                    <c:v>0.10850912961752814</c:v>
                  </c:pt>
                  <c:pt idx="59">
                    <c:v>7.7859081605062941E-2</c:v>
                  </c:pt>
                  <c:pt idx="60">
                    <c:v>7.9604484942223538E-2</c:v>
                  </c:pt>
                  <c:pt idx="61">
                    <c:v>9.256483618240105E-2</c:v>
                  </c:pt>
                  <c:pt idx="62">
                    <c:v>0.10457831674645925</c:v>
                  </c:pt>
                  <c:pt idx="63">
                    <c:v>9.4511149583760334E-2</c:v>
                  </c:pt>
                  <c:pt idx="64">
                    <c:v>8.6162017656000928E-2</c:v>
                  </c:pt>
                  <c:pt idx="65">
                    <c:v>0.12111460100360591</c:v>
                  </c:pt>
                  <c:pt idx="66">
                    <c:v>0.10913327827255588</c:v>
                  </c:pt>
                  <c:pt idx="67">
                    <c:v>0.10124664186599691</c:v>
                  </c:pt>
                  <c:pt idx="68">
                    <c:v>0.11122447482768562</c:v>
                  </c:pt>
                  <c:pt idx="69">
                    <c:v>8.4706160245419729E-2</c:v>
                  </c:pt>
                  <c:pt idx="70">
                    <c:v>9.9377553959621445E-2</c:v>
                  </c:pt>
                  <c:pt idx="71">
                    <c:v>9.1942499482617443E-2</c:v>
                  </c:pt>
                  <c:pt idx="72">
                    <c:v>0.10435170787347549</c:v>
                  </c:pt>
                  <c:pt idx="73">
                    <c:v>0.11408384935663655</c:v>
                  </c:pt>
                  <c:pt idx="74">
                    <c:v>0.11094160698671827</c:v>
                  </c:pt>
                  <c:pt idx="75">
                    <c:v>0.10570730994087837</c:v>
                  </c:pt>
                  <c:pt idx="76">
                    <c:v>9.5705756662126537E-2</c:v>
                  </c:pt>
                  <c:pt idx="77">
                    <c:v>0.11689943144092751</c:v>
                  </c:pt>
                  <c:pt idx="78">
                    <c:v>0.10764245214235714</c:v>
                  </c:pt>
                  <c:pt idx="79">
                    <c:v>0.10627885514863493</c:v>
                  </c:pt>
                  <c:pt idx="80">
                    <c:v>0.10303884102045401</c:v>
                  </c:pt>
                  <c:pt idx="81">
                    <c:v>0.10410331906283762</c:v>
                  </c:pt>
                  <c:pt idx="82">
                    <c:v>7.1495392524341381E-2</c:v>
                  </c:pt>
                  <c:pt idx="83">
                    <c:v>9.0210675773002097E-2</c:v>
                  </c:pt>
                  <c:pt idx="84">
                    <c:v>8.7545821910744476E-2</c:v>
                  </c:pt>
                  <c:pt idx="85">
                    <c:v>9.3152286065234319E-2</c:v>
                  </c:pt>
                  <c:pt idx="86">
                    <c:v>8.9736018371212978E-2</c:v>
                  </c:pt>
                  <c:pt idx="87">
                    <c:v>9.0091312996659775E-2</c:v>
                  </c:pt>
                  <c:pt idx="88">
                    <c:v>8.9749303773220448E-2</c:v>
                  </c:pt>
                  <c:pt idx="89">
                    <c:v>8.5911069709754498E-2</c:v>
                  </c:pt>
                  <c:pt idx="90">
                    <c:v>9.280127158485027E-2</c:v>
                  </c:pt>
                  <c:pt idx="91">
                    <c:v>8.9884600532102718E-2</c:v>
                  </c:pt>
                  <c:pt idx="92">
                    <c:v>0.11837054581126415</c:v>
                  </c:pt>
                  <c:pt idx="93">
                    <c:v>0.10458549581097633</c:v>
                  </c:pt>
                  <c:pt idx="94">
                    <c:v>8.9944616644821285E-2</c:v>
                  </c:pt>
                  <c:pt idx="95">
                    <c:v>0.10974071394414049</c:v>
                  </c:pt>
                  <c:pt idx="96">
                    <c:v>9.8645895599801053E-2</c:v>
                  </c:pt>
                  <c:pt idx="97">
                    <c:v>8.5517686465928389E-2</c:v>
                  </c:pt>
                  <c:pt idx="98">
                    <c:v>0.11434915937932205</c:v>
                  </c:pt>
                  <c:pt idx="99">
                    <c:v>0.11579964766676737</c:v>
                  </c:pt>
                  <c:pt idx="100">
                    <c:v>9.1513031333181602E-2</c:v>
                  </c:pt>
                  <c:pt idx="101">
                    <c:v>0.12073499814896381</c:v>
                  </c:pt>
                  <c:pt idx="102">
                    <c:v>0.10923125728786075</c:v>
                  </c:pt>
                  <c:pt idx="103">
                    <c:v>8.4270298670813856E-2</c:v>
                  </c:pt>
                  <c:pt idx="104">
                    <c:v>9.1418144221644043E-2</c:v>
                  </c:pt>
                  <c:pt idx="105">
                    <c:v>9.7925027579531559E-2</c:v>
                  </c:pt>
                  <c:pt idx="106">
                    <c:v>7.8542436439841642E-2</c:v>
                  </c:pt>
                  <c:pt idx="107">
                    <c:v>0.10625009584398508</c:v>
                  </c:pt>
                  <c:pt idx="108">
                    <c:v>9.890650409744435E-2</c:v>
                  </c:pt>
                  <c:pt idx="109">
                    <c:v>7.8979708612242738E-2</c:v>
                  </c:pt>
                  <c:pt idx="110">
                    <c:v>8.2576935332996398E-2</c:v>
                  </c:pt>
                  <c:pt idx="111">
                    <c:v>0.10847690391660961</c:v>
                  </c:pt>
                  <c:pt idx="112">
                    <c:v>0.10861841857960756</c:v>
                  </c:pt>
                  <c:pt idx="113">
                    <c:v>9.5857208041559158E-2</c:v>
                  </c:pt>
                  <c:pt idx="114">
                    <c:v>9.6618865447455723E-2</c:v>
                  </c:pt>
                  <c:pt idx="115">
                    <c:v>9.5233441528454435E-2</c:v>
                  </c:pt>
                  <c:pt idx="116">
                    <c:v>0.10727880936407364</c:v>
                  </c:pt>
                  <c:pt idx="117">
                    <c:v>0.10359063290060298</c:v>
                  </c:pt>
                  <c:pt idx="118">
                    <c:v>0.11694876812480376</c:v>
                  </c:pt>
                  <c:pt idx="119">
                    <c:v>0.10657196519562061</c:v>
                  </c:pt>
                  <c:pt idx="120">
                    <c:v>8.919953209771922E-2</c:v>
                  </c:pt>
                  <c:pt idx="121">
                    <c:v>0.1071901807427533</c:v>
                  </c:pt>
                  <c:pt idx="122">
                    <c:v>9.4810662123041983E-2</c:v>
                  </c:pt>
                  <c:pt idx="123">
                    <c:v>0.1203330977949827</c:v>
                  </c:pt>
                  <c:pt idx="124">
                    <c:v>0.1192181966069342</c:v>
                  </c:pt>
                  <c:pt idx="125">
                    <c:v>0.10902213403378362</c:v>
                  </c:pt>
                  <c:pt idx="126">
                    <c:v>0.11613919662027763</c:v>
                  </c:pt>
                  <c:pt idx="127">
                    <c:v>0.12140754643269965</c:v>
                  </c:pt>
                  <c:pt idx="128">
                    <c:v>0.10981578451881299</c:v>
                  </c:pt>
                  <c:pt idx="129">
                    <c:v>0.10448298148236609</c:v>
                  </c:pt>
                  <c:pt idx="130">
                    <c:v>9.9548406850967233E-2</c:v>
                  </c:pt>
                  <c:pt idx="131">
                    <c:v>0.12127112277325891</c:v>
                  </c:pt>
                  <c:pt idx="132">
                    <c:v>7.5740248837321542E-2</c:v>
                  </c:pt>
                  <c:pt idx="133">
                    <c:v>8.2459162987542231E-2</c:v>
                  </c:pt>
                  <c:pt idx="134">
                    <c:v>0.10233674073237198</c:v>
                  </c:pt>
                  <c:pt idx="135">
                    <c:v>0.12073019600131174</c:v>
                  </c:pt>
                  <c:pt idx="136">
                    <c:v>0.12299910556051581</c:v>
                  </c:pt>
                  <c:pt idx="137">
                    <c:v>0.12383585208397307</c:v>
                  </c:pt>
                  <c:pt idx="138">
                    <c:v>9.6049354512196386E-2</c:v>
                  </c:pt>
                  <c:pt idx="139">
                    <c:v>9.7830514737610147E-2</c:v>
                  </c:pt>
                  <c:pt idx="140">
                    <c:v>0.11899674905875809</c:v>
                  </c:pt>
                  <c:pt idx="141">
                    <c:v>0.10178480087489228</c:v>
                  </c:pt>
                  <c:pt idx="142">
                    <c:v>7.5886851499403038E-2</c:v>
                  </c:pt>
                  <c:pt idx="143">
                    <c:v>9.2794683531259831E-2</c:v>
                  </c:pt>
                  <c:pt idx="144">
                    <c:v>8.8802246071387286E-2</c:v>
                  </c:pt>
                  <c:pt idx="145">
                    <c:v>8.756631150905321E-2</c:v>
                  </c:pt>
                  <c:pt idx="146">
                    <c:v>8.594321209850167E-2</c:v>
                  </c:pt>
                  <c:pt idx="147">
                    <c:v>9.6949150598159103E-2</c:v>
                  </c:pt>
                  <c:pt idx="148">
                    <c:v>0.10176935005587588</c:v>
                  </c:pt>
                  <c:pt idx="149">
                    <c:v>8.6160727107214855E-2</c:v>
                  </c:pt>
                  <c:pt idx="150">
                    <c:v>0.10587581510872492</c:v>
                  </c:pt>
                  <c:pt idx="151">
                    <c:v>8.671766892355523E-2</c:v>
                  </c:pt>
                  <c:pt idx="152">
                    <c:v>0.10722344255729863</c:v>
                  </c:pt>
                  <c:pt idx="153">
                    <c:v>9.9155132322265291E-2</c:v>
                  </c:pt>
                  <c:pt idx="154">
                    <c:v>8.2939453586942158E-2</c:v>
                  </c:pt>
                  <c:pt idx="155">
                    <c:v>7.2056041030505502E-2</c:v>
                  </c:pt>
                  <c:pt idx="156">
                    <c:v>8.9181737577606668E-2</c:v>
                  </c:pt>
                  <c:pt idx="157">
                    <c:v>9.8651090535410588E-2</c:v>
                  </c:pt>
                  <c:pt idx="158">
                    <c:v>0.12121042969634127</c:v>
                  </c:pt>
                  <c:pt idx="159">
                    <c:v>0.12791276194094606</c:v>
                  </c:pt>
                  <c:pt idx="160">
                    <c:v>0.12116718395407693</c:v>
                  </c:pt>
                  <c:pt idx="161">
                    <c:v>0.11471153051686955</c:v>
                  </c:pt>
                  <c:pt idx="162">
                    <c:v>0.11603282766591964</c:v>
                  </c:pt>
                  <c:pt idx="163">
                    <c:v>0.12600801058064715</c:v>
                  </c:pt>
                  <c:pt idx="164">
                    <c:v>0.10255474304683106</c:v>
                  </c:pt>
                  <c:pt idx="165">
                    <c:v>8.9669753932925728E-2</c:v>
                  </c:pt>
                  <c:pt idx="166">
                    <c:v>9.848262691832925E-2</c:v>
                  </c:pt>
                  <c:pt idx="167">
                    <c:v>0.10280173221866962</c:v>
                  </c:pt>
                  <c:pt idx="168">
                    <c:v>9.0617046863839507E-2</c:v>
                  </c:pt>
                  <c:pt idx="169">
                    <c:v>7.7633992744688518E-2</c:v>
                  </c:pt>
                  <c:pt idx="170">
                    <c:v>8.5288461931473047E-2</c:v>
                  </c:pt>
                  <c:pt idx="171">
                    <c:v>8.5402184538745096E-2</c:v>
                  </c:pt>
                  <c:pt idx="172">
                    <c:v>8.7107284880731828E-2</c:v>
                  </c:pt>
                  <c:pt idx="173">
                    <c:v>8.0911672846244967E-2</c:v>
                  </c:pt>
                  <c:pt idx="174">
                    <c:v>0.10233077966412013</c:v>
                  </c:pt>
                  <c:pt idx="175">
                    <c:v>7.443146529830004E-2</c:v>
                  </c:pt>
                  <c:pt idx="176">
                    <c:v>0.10003930832068132</c:v>
                  </c:pt>
                  <c:pt idx="177">
                    <c:v>9.5383487004731704E-2</c:v>
                  </c:pt>
                  <c:pt idx="178">
                    <c:v>0.11573398990303684</c:v>
                  </c:pt>
                  <c:pt idx="179">
                    <c:v>9.6708672117942276E-2</c:v>
                  </c:pt>
                  <c:pt idx="180">
                    <c:v>7.4829369247777347E-2</c:v>
                  </c:pt>
                  <c:pt idx="181">
                    <c:v>8.7949695365583988E-2</c:v>
                  </c:pt>
                  <c:pt idx="182">
                    <c:v>0.10322106289385366</c:v>
                  </c:pt>
                  <c:pt idx="183">
                    <c:v>0.10206343353844506</c:v>
                  </c:pt>
                  <c:pt idx="184">
                    <c:v>9.472178245739718E-2</c:v>
                  </c:pt>
                  <c:pt idx="185">
                    <c:v>9.5071945588949505E-2</c:v>
                  </c:pt>
                  <c:pt idx="186">
                    <c:v>0.10476442967890831</c:v>
                  </c:pt>
                  <c:pt idx="187">
                    <c:v>8.5704382787447228E-2</c:v>
                  </c:pt>
                  <c:pt idx="188">
                    <c:v>0.1069373859311392</c:v>
                  </c:pt>
                  <c:pt idx="189">
                    <c:v>9.9622464281823947E-2</c:v>
                  </c:pt>
                  <c:pt idx="190">
                    <c:v>0.10233674116913594</c:v>
                  </c:pt>
                  <c:pt idx="191">
                    <c:v>0.10468660076140246</c:v>
                  </c:pt>
                  <c:pt idx="192">
                    <c:v>0.10014455772334067</c:v>
                  </c:pt>
                  <c:pt idx="193">
                    <c:v>8.0384390685293836E-2</c:v>
                  </c:pt>
                  <c:pt idx="194">
                    <c:v>0.12226510107511911</c:v>
                  </c:pt>
                  <c:pt idx="195">
                    <c:v>9.8418449521672419E-2</c:v>
                  </c:pt>
                  <c:pt idx="196">
                    <c:v>8.8251394315751283E-2</c:v>
                  </c:pt>
                  <c:pt idx="197">
                    <c:v>0.11584212072728994</c:v>
                  </c:pt>
                  <c:pt idx="198">
                    <c:v>9.2167454269471594E-2</c:v>
                  </c:pt>
                  <c:pt idx="199">
                    <c:v>9.0498233348178622E-2</c:v>
                  </c:pt>
                  <c:pt idx="200">
                    <c:v>0.10057722447869794</c:v>
                  </c:pt>
                  <c:pt idx="201">
                    <c:v>0.10968922924965713</c:v>
                  </c:pt>
                  <c:pt idx="202">
                    <c:v>8.0025367165037081E-2</c:v>
                  </c:pt>
                  <c:pt idx="203">
                    <c:v>9.2659080413529132E-2</c:v>
                  </c:pt>
                  <c:pt idx="204">
                    <c:v>9.866065046506288E-2</c:v>
                  </c:pt>
                  <c:pt idx="205">
                    <c:v>9.1480535488333736E-2</c:v>
                  </c:pt>
                  <c:pt idx="206">
                    <c:v>9.4537825486225774E-2</c:v>
                  </c:pt>
                  <c:pt idx="207">
                    <c:v>8.6350313548938462E-2</c:v>
                  </c:pt>
                  <c:pt idx="208">
                    <c:v>9.1506151328735769E-2</c:v>
                  </c:pt>
                  <c:pt idx="209">
                    <c:v>0.10823861555597775</c:v>
                  </c:pt>
                  <c:pt idx="210">
                    <c:v>0.1026221731912378</c:v>
                  </c:pt>
                  <c:pt idx="211">
                    <c:v>9.4999635453846099E-2</c:v>
                  </c:pt>
                  <c:pt idx="212">
                    <c:v>0.11225445708317294</c:v>
                  </c:pt>
                  <c:pt idx="213">
                    <c:v>0.1118270466710613</c:v>
                  </c:pt>
                  <c:pt idx="214">
                    <c:v>0.10553807463889442</c:v>
                  </c:pt>
                  <c:pt idx="215">
                    <c:v>0.1444623032639685</c:v>
                  </c:pt>
                  <c:pt idx="216">
                    <c:v>0.11309845366410695</c:v>
                  </c:pt>
                  <c:pt idx="217">
                    <c:v>9.8070676424871286E-2</c:v>
                  </c:pt>
                  <c:pt idx="218">
                    <c:v>9.3654078935530738E-2</c:v>
                  </c:pt>
                  <c:pt idx="219">
                    <c:v>9.8811246066322106E-2</c:v>
                  </c:pt>
                  <c:pt idx="220">
                    <c:v>0.10057654029526562</c:v>
                  </c:pt>
                  <c:pt idx="221">
                    <c:v>0.11952918456121374</c:v>
                  </c:pt>
                  <c:pt idx="222">
                    <c:v>0.10888583667294471</c:v>
                  </c:pt>
                  <c:pt idx="223">
                    <c:v>0.12251528570344779</c:v>
                  </c:pt>
                  <c:pt idx="224">
                    <c:v>0.12764475664981068</c:v>
                  </c:pt>
                  <c:pt idx="225">
                    <c:v>0.1245571660922682</c:v>
                  </c:pt>
                  <c:pt idx="226">
                    <c:v>0.12839740210444972</c:v>
                  </c:pt>
                  <c:pt idx="227">
                    <c:v>0.10595818833031445</c:v>
                  </c:pt>
                  <c:pt idx="228">
                    <c:v>0.16709174446655453</c:v>
                  </c:pt>
                  <c:pt idx="229">
                    <c:v>0.11531923367462597</c:v>
                  </c:pt>
                  <c:pt idx="230">
                    <c:v>0.102322369952096</c:v>
                  </c:pt>
                  <c:pt idx="231">
                    <c:v>0.10232138931505784</c:v>
                  </c:pt>
                  <c:pt idx="232">
                    <c:v>9.6087833218433963E-2</c:v>
                  </c:pt>
                  <c:pt idx="233">
                    <c:v>9.7613896842381351E-2</c:v>
                  </c:pt>
                  <c:pt idx="234">
                    <c:v>9.9576115977840579E-2</c:v>
                  </c:pt>
                  <c:pt idx="235">
                    <c:v>0.10610985250668248</c:v>
                  </c:pt>
                  <c:pt idx="236">
                    <c:v>9.5083057044189859E-2</c:v>
                  </c:pt>
                  <c:pt idx="237">
                    <c:v>9.243760577438459E-2</c:v>
                  </c:pt>
                  <c:pt idx="238">
                    <c:v>0.10612273845135221</c:v>
                  </c:pt>
                  <c:pt idx="239">
                    <c:v>0.1210538567686848</c:v>
                  </c:pt>
                  <c:pt idx="240">
                    <c:v>9.7912084688087236E-2</c:v>
                  </c:pt>
                  <c:pt idx="241">
                    <c:v>0.10363963871422785</c:v>
                  </c:pt>
                  <c:pt idx="242">
                    <c:v>9.9367943859456478E-2</c:v>
                  </c:pt>
                  <c:pt idx="243">
                    <c:v>0.11167812385479664</c:v>
                  </c:pt>
                  <c:pt idx="244">
                    <c:v>0.11180297104293681</c:v>
                  </c:pt>
                  <c:pt idx="245">
                    <c:v>9.3424099548521239E-2</c:v>
                  </c:pt>
                  <c:pt idx="246">
                    <c:v>0.12722251621473141</c:v>
                  </c:pt>
                  <c:pt idx="247">
                    <c:v>0.10635109153272493</c:v>
                  </c:pt>
                  <c:pt idx="248">
                    <c:v>0.10503708606572877</c:v>
                  </c:pt>
                  <c:pt idx="249">
                    <c:v>0.11584635257006547</c:v>
                  </c:pt>
                  <c:pt idx="250">
                    <c:v>0.10682276588756111</c:v>
                  </c:pt>
                  <c:pt idx="251">
                    <c:v>9.0344212669538446E-2</c:v>
                  </c:pt>
                  <c:pt idx="252">
                    <c:v>8.6423107227266746E-2</c:v>
                  </c:pt>
                  <c:pt idx="253">
                    <c:v>8.4253965000889927E-2</c:v>
                  </c:pt>
                  <c:pt idx="254">
                    <c:v>0.11477262762614412</c:v>
                  </c:pt>
                  <c:pt idx="255">
                    <c:v>8.4092200362867464E-2</c:v>
                  </c:pt>
                  <c:pt idx="256">
                    <c:v>0.11678604468571294</c:v>
                  </c:pt>
                  <c:pt idx="257">
                    <c:v>0.16406262275435521</c:v>
                  </c:pt>
                  <c:pt idx="258">
                    <c:v>0.11701830547978867</c:v>
                  </c:pt>
                  <c:pt idx="259">
                    <c:v>9.3235581412967755E-2</c:v>
                  </c:pt>
                  <c:pt idx="260">
                    <c:v>0.11160970801291122</c:v>
                  </c:pt>
                  <c:pt idx="261">
                    <c:v>0.13879460399150634</c:v>
                  </c:pt>
                  <c:pt idx="262">
                    <c:v>0.14120461619793476</c:v>
                  </c:pt>
                  <c:pt idx="263">
                    <c:v>0.12235660185364637</c:v>
                  </c:pt>
                  <c:pt idx="264">
                    <c:v>0.11334680288384819</c:v>
                  </c:pt>
                  <c:pt idx="265">
                    <c:v>9.8966953778276356E-2</c:v>
                  </c:pt>
                  <c:pt idx="266">
                    <c:v>9.1603116721641509E-2</c:v>
                  </c:pt>
                  <c:pt idx="267">
                    <c:v>0.10398257874282409</c:v>
                  </c:pt>
                  <c:pt idx="268">
                    <c:v>9.6405067666161429E-2</c:v>
                  </c:pt>
                  <c:pt idx="269">
                    <c:v>8.9476782741376479E-2</c:v>
                  </c:pt>
                  <c:pt idx="270">
                    <c:v>0.10999467530816649</c:v>
                  </c:pt>
                  <c:pt idx="271">
                    <c:v>0.12603699186923037</c:v>
                  </c:pt>
                  <c:pt idx="272">
                    <c:v>0.10138906781757417</c:v>
                  </c:pt>
                  <c:pt idx="273">
                    <c:v>0.10212098593022435</c:v>
                  </c:pt>
                  <c:pt idx="274">
                    <c:v>9.4203006959449304E-2</c:v>
                  </c:pt>
                  <c:pt idx="275">
                    <c:v>0.11164519446740263</c:v>
                  </c:pt>
                  <c:pt idx="276">
                    <c:v>9.7733140870596383E-2</c:v>
                  </c:pt>
                  <c:pt idx="277">
                    <c:v>0.10019906705724088</c:v>
                  </c:pt>
                  <c:pt idx="278">
                    <c:v>0.11307448815589315</c:v>
                  </c:pt>
                  <c:pt idx="279">
                    <c:v>0.11134761462425952</c:v>
                  </c:pt>
                  <c:pt idx="280">
                    <c:v>9.6797187298372958E-2</c:v>
                  </c:pt>
                  <c:pt idx="281">
                    <c:v>0.10196214787448969</c:v>
                  </c:pt>
                  <c:pt idx="282">
                    <c:v>9.6097852950019338E-2</c:v>
                  </c:pt>
                  <c:pt idx="283">
                    <c:v>9.1494502430128952E-2</c:v>
                  </c:pt>
                  <c:pt idx="284">
                    <c:v>9.6910346595565966E-2</c:v>
                  </c:pt>
                  <c:pt idx="285">
                    <c:v>9.8528072473488118E-2</c:v>
                  </c:pt>
                  <c:pt idx="286">
                    <c:v>0.103228314633979</c:v>
                  </c:pt>
                  <c:pt idx="287">
                    <c:v>0.11267481831838379</c:v>
                  </c:pt>
                  <c:pt idx="288">
                    <c:v>0.10405951251391614</c:v>
                  </c:pt>
                  <c:pt idx="289">
                    <c:v>0.11644410488242267</c:v>
                  </c:pt>
                  <c:pt idx="290">
                    <c:v>0.13404641273801135</c:v>
                  </c:pt>
                  <c:pt idx="291">
                    <c:v>0.1158663916735326</c:v>
                  </c:pt>
                  <c:pt idx="292">
                    <c:v>0.10236466584414687</c:v>
                  </c:pt>
                  <c:pt idx="293">
                    <c:v>0.10230102787227874</c:v>
                  </c:pt>
                  <c:pt idx="294">
                    <c:v>9.0660156907569095E-2</c:v>
                  </c:pt>
                  <c:pt idx="295">
                    <c:v>9.4791863118011438E-2</c:v>
                  </c:pt>
                  <c:pt idx="296">
                    <c:v>0.12782163663646423</c:v>
                  </c:pt>
                  <c:pt idx="297">
                    <c:v>0.11993502009505844</c:v>
                  </c:pt>
                  <c:pt idx="298">
                    <c:v>0.13335451412707461</c:v>
                  </c:pt>
                  <c:pt idx="299">
                    <c:v>0.10433666758879805</c:v>
                  </c:pt>
                  <c:pt idx="300">
                    <c:v>0.11760381680222795</c:v>
                  </c:pt>
                  <c:pt idx="301">
                    <c:v>0.14082185557406665</c:v>
                  </c:pt>
                  <c:pt idx="302">
                    <c:v>0.12521946106151136</c:v>
                  </c:pt>
                  <c:pt idx="303">
                    <c:v>9.0731357999491336E-2</c:v>
                  </c:pt>
                  <c:pt idx="304">
                    <c:v>0.10570752114420243</c:v>
                  </c:pt>
                  <c:pt idx="305">
                    <c:v>9.9081559733852201E-2</c:v>
                  </c:pt>
                  <c:pt idx="306">
                    <c:v>0.10918004366803263</c:v>
                  </c:pt>
                  <c:pt idx="307">
                    <c:v>9.0214490415883086E-2</c:v>
                  </c:pt>
                  <c:pt idx="308">
                    <c:v>8.9088451836893179E-2</c:v>
                  </c:pt>
                  <c:pt idx="309">
                    <c:v>0.10340173748216591</c:v>
                  </c:pt>
                  <c:pt idx="310">
                    <c:v>9.4379077699049505E-2</c:v>
                  </c:pt>
                  <c:pt idx="311">
                    <c:v>9.3317562098243823E-2</c:v>
                  </c:pt>
                  <c:pt idx="312">
                    <c:v>0.12841800238917547</c:v>
                  </c:pt>
                  <c:pt idx="313">
                    <c:v>9.6527808969982684E-2</c:v>
                  </c:pt>
                  <c:pt idx="314">
                    <c:v>0.12802315748217022</c:v>
                  </c:pt>
                  <c:pt idx="315">
                    <c:v>0.10762937899325999</c:v>
                  </c:pt>
                  <c:pt idx="316">
                    <c:v>0.10164003310449242</c:v>
                  </c:pt>
                  <c:pt idx="317">
                    <c:v>9.9714695036639406E-2</c:v>
                  </c:pt>
                  <c:pt idx="318">
                    <c:v>7.9291535291456272E-2</c:v>
                  </c:pt>
                  <c:pt idx="319">
                    <c:v>0.10908589921051039</c:v>
                  </c:pt>
                  <c:pt idx="320">
                    <c:v>0.11239308896753444</c:v>
                  </c:pt>
                  <c:pt idx="321">
                    <c:v>9.8474961296121891E-2</c:v>
                  </c:pt>
                  <c:pt idx="322">
                    <c:v>0.1154839759173837</c:v>
                  </c:pt>
                  <c:pt idx="323">
                    <c:v>0.10898484244154134</c:v>
                  </c:pt>
                  <c:pt idx="324">
                    <c:v>9.8947100877032831E-2</c:v>
                  </c:pt>
                  <c:pt idx="325">
                    <c:v>0.11021732926107584</c:v>
                  </c:pt>
                  <c:pt idx="326">
                    <c:v>9.7719653247481664E-2</c:v>
                  </c:pt>
                  <c:pt idx="327">
                    <c:v>9.1627247274933779E-2</c:v>
                  </c:pt>
                  <c:pt idx="328">
                    <c:v>0.11639778655254052</c:v>
                  </c:pt>
                  <c:pt idx="329">
                    <c:v>0.11789195258811305</c:v>
                  </c:pt>
                  <c:pt idx="330">
                    <c:v>0.11903637201343645</c:v>
                  </c:pt>
                  <c:pt idx="331">
                    <c:v>9.1173918800523487E-2</c:v>
                  </c:pt>
                  <c:pt idx="332">
                    <c:v>7.8394848098158498E-2</c:v>
                  </c:pt>
                  <c:pt idx="333">
                    <c:v>9.2411671049435415E-2</c:v>
                  </c:pt>
                  <c:pt idx="334">
                    <c:v>8.3101065936517046E-2</c:v>
                  </c:pt>
                  <c:pt idx="335">
                    <c:v>7.4775750787324763E-2</c:v>
                  </c:pt>
                  <c:pt idx="336">
                    <c:v>9.8197572537255473E-2</c:v>
                  </c:pt>
                  <c:pt idx="337">
                    <c:v>9.2089241095282465E-2</c:v>
                  </c:pt>
                  <c:pt idx="338">
                    <c:v>8.3769988597249587E-2</c:v>
                  </c:pt>
                  <c:pt idx="339">
                    <c:v>8.3327631347348122E-2</c:v>
                  </c:pt>
                  <c:pt idx="340">
                    <c:v>7.7267076032656992E-2</c:v>
                  </c:pt>
                  <c:pt idx="341">
                    <c:v>8.220821667656697E-2</c:v>
                  </c:pt>
                  <c:pt idx="342">
                    <c:v>9.3149901517810274E-2</c:v>
                  </c:pt>
                  <c:pt idx="343">
                    <c:v>9.4148392947696391E-2</c:v>
                  </c:pt>
                  <c:pt idx="344">
                    <c:v>9.9632987641905257E-2</c:v>
                  </c:pt>
                  <c:pt idx="345">
                    <c:v>0.10207901198769433</c:v>
                  </c:pt>
                  <c:pt idx="346">
                    <c:v>0.11177077393175305</c:v>
                  </c:pt>
                  <c:pt idx="347">
                    <c:v>8.9960378469882002E-2</c:v>
                  </c:pt>
                  <c:pt idx="348">
                    <c:v>0.10566896758888382</c:v>
                  </c:pt>
                  <c:pt idx="349">
                    <c:v>0.12547846432669363</c:v>
                  </c:pt>
                  <c:pt idx="350">
                    <c:v>0.10487563007690495</c:v>
                  </c:pt>
                  <c:pt idx="351">
                    <c:v>0.10278273461333835</c:v>
                  </c:pt>
                  <c:pt idx="352">
                    <c:v>0.12342965351637228</c:v>
                  </c:pt>
                  <c:pt idx="353">
                    <c:v>0.10840931074083554</c:v>
                  </c:pt>
                  <c:pt idx="354">
                    <c:v>0.12438585012720998</c:v>
                  </c:pt>
                  <c:pt idx="355">
                    <c:v>0.10875896455098319</c:v>
                  </c:pt>
                  <c:pt idx="356">
                    <c:v>9.371863486230797E-2</c:v>
                  </c:pt>
                  <c:pt idx="357">
                    <c:v>0.11258318824879054</c:v>
                  </c:pt>
                  <c:pt idx="358">
                    <c:v>0.10994801424130433</c:v>
                  </c:pt>
                  <c:pt idx="359">
                    <c:v>0.10412059716369636</c:v>
                  </c:pt>
                  <c:pt idx="360">
                    <c:v>0.10795352258529232</c:v>
                  </c:pt>
                  <c:pt idx="361">
                    <c:v>0.11903336551810041</c:v>
                  </c:pt>
                  <c:pt idx="362">
                    <c:v>9.5766964020293277E-2</c:v>
                  </c:pt>
                  <c:pt idx="363">
                    <c:v>0.11260678444130082</c:v>
                  </c:pt>
                  <c:pt idx="364">
                    <c:v>9.8563661978572276E-2</c:v>
                  </c:pt>
                  <c:pt idx="365">
                    <c:v>9.8110902403629754E-2</c:v>
                  </c:pt>
                  <c:pt idx="366">
                    <c:v>9.6117417819405568E-2</c:v>
                  </c:pt>
                  <c:pt idx="367">
                    <c:v>9.7696775257139032E-2</c:v>
                  </c:pt>
                  <c:pt idx="368">
                    <c:v>0.10094430433925122</c:v>
                  </c:pt>
                  <c:pt idx="369">
                    <c:v>9.0469861219863904E-2</c:v>
                  </c:pt>
                  <c:pt idx="370">
                    <c:v>0.10685789142169576</c:v>
                  </c:pt>
                  <c:pt idx="371">
                    <c:v>9.3363580501935703E-2</c:v>
                  </c:pt>
                  <c:pt idx="372">
                    <c:v>0.1123327784906155</c:v>
                  </c:pt>
                  <c:pt idx="373">
                    <c:v>0.11478717979214341</c:v>
                  </c:pt>
                  <c:pt idx="374">
                    <c:v>0.10504518553329675</c:v>
                  </c:pt>
                  <c:pt idx="375">
                    <c:v>7.5900114153638482E-2</c:v>
                  </c:pt>
                  <c:pt idx="376">
                    <c:v>0.11470966763855411</c:v>
                  </c:pt>
                  <c:pt idx="377">
                    <c:v>9.4413539158597418E-2</c:v>
                  </c:pt>
                  <c:pt idx="378">
                    <c:v>9.8041194878064772E-2</c:v>
                  </c:pt>
                  <c:pt idx="379">
                    <c:v>9.4035157096704847E-2</c:v>
                  </c:pt>
                  <c:pt idx="380">
                    <c:v>8.0755393319514035E-2</c:v>
                  </c:pt>
                  <c:pt idx="381">
                    <c:v>9.5789327578965203E-2</c:v>
                  </c:pt>
                  <c:pt idx="382">
                    <c:v>9.3778046768996495E-2</c:v>
                  </c:pt>
                  <c:pt idx="383">
                    <c:v>9.3723815222700929E-2</c:v>
                  </c:pt>
                  <c:pt idx="384">
                    <c:v>0.11532813502582687</c:v>
                  </c:pt>
                  <c:pt idx="385">
                    <c:v>0.11074596359330484</c:v>
                  </c:pt>
                  <c:pt idx="386">
                    <c:v>9.6308761853661898E-2</c:v>
                  </c:pt>
                  <c:pt idx="387">
                    <c:v>9.19792213068234E-2</c:v>
                  </c:pt>
                  <c:pt idx="388">
                    <c:v>8.4593251656131394E-2</c:v>
                  </c:pt>
                  <c:pt idx="389">
                    <c:v>8.9743646060711196E-2</c:v>
                  </c:pt>
                </c:numCache>
              </c:numRef>
            </c:plus>
            <c:minus>
              <c:numRef>
                <c:f>pooled!$BK$4:$BK$393</c:f>
                <c:numCache>
                  <c:formatCode>General</c:formatCode>
                  <c:ptCount val="390"/>
                  <c:pt idx="0">
                    <c:v>0.12144803774129953</c:v>
                  </c:pt>
                  <c:pt idx="1">
                    <c:v>0.16372156457864898</c:v>
                  </c:pt>
                  <c:pt idx="2">
                    <c:v>0.14090473588818467</c:v>
                  </c:pt>
                  <c:pt idx="3">
                    <c:v>0.14070364332417615</c:v>
                  </c:pt>
                  <c:pt idx="4">
                    <c:v>0.11268045969116447</c:v>
                  </c:pt>
                  <c:pt idx="5">
                    <c:v>0.12453907089942656</c:v>
                  </c:pt>
                  <c:pt idx="6">
                    <c:v>0.13838577258419579</c:v>
                  </c:pt>
                  <c:pt idx="7">
                    <c:v>0.17032549315779044</c:v>
                  </c:pt>
                  <c:pt idx="8">
                    <c:v>0.12297599663623061</c:v>
                  </c:pt>
                  <c:pt idx="9">
                    <c:v>0.10995825262981157</c:v>
                  </c:pt>
                  <c:pt idx="10">
                    <c:v>0.1207478996167993</c:v>
                  </c:pt>
                  <c:pt idx="11">
                    <c:v>0.13483673857252787</c:v>
                  </c:pt>
                  <c:pt idx="12">
                    <c:v>0.11093618765307151</c:v>
                  </c:pt>
                  <c:pt idx="13">
                    <c:v>0.10450907349569875</c:v>
                  </c:pt>
                  <c:pt idx="14">
                    <c:v>0.11270940464510759</c:v>
                  </c:pt>
                  <c:pt idx="15">
                    <c:v>0.12691973167546974</c:v>
                  </c:pt>
                  <c:pt idx="16">
                    <c:v>7.9511234236970277E-2</c:v>
                  </c:pt>
                  <c:pt idx="17">
                    <c:v>6.5977246161924324E-2</c:v>
                  </c:pt>
                  <c:pt idx="18">
                    <c:v>6.0042196649817872E-2</c:v>
                  </c:pt>
                  <c:pt idx="19">
                    <c:v>7.0527123597087127E-2</c:v>
                  </c:pt>
                  <c:pt idx="20">
                    <c:v>5.7015954338933153E-2</c:v>
                  </c:pt>
                  <c:pt idx="21">
                    <c:v>8.0252618974146872E-2</c:v>
                  </c:pt>
                  <c:pt idx="22">
                    <c:v>9.9914745092347101E-2</c:v>
                  </c:pt>
                  <c:pt idx="23">
                    <c:v>0.10179699201391343</c:v>
                  </c:pt>
                  <c:pt idx="24">
                    <c:v>0.10389978778256787</c:v>
                  </c:pt>
                  <c:pt idx="25">
                    <c:v>0.10716958916410697</c:v>
                  </c:pt>
                  <c:pt idx="26">
                    <c:v>9.3123215787937627E-2</c:v>
                  </c:pt>
                  <c:pt idx="27">
                    <c:v>7.7241208039779199E-2</c:v>
                  </c:pt>
                  <c:pt idx="28">
                    <c:v>8.6574103443571082E-2</c:v>
                  </c:pt>
                  <c:pt idx="29">
                    <c:v>5.6856136210153459E-2</c:v>
                  </c:pt>
                  <c:pt idx="30">
                    <c:v>0.11062106440268672</c:v>
                  </c:pt>
                  <c:pt idx="31">
                    <c:v>0.12014374727947157</c:v>
                  </c:pt>
                  <c:pt idx="32">
                    <c:v>0.11054165504346079</c:v>
                  </c:pt>
                  <c:pt idx="33">
                    <c:v>0.18001520920803354</c:v>
                  </c:pt>
                  <c:pt idx="34">
                    <c:v>8.7063037345974592E-2</c:v>
                  </c:pt>
                  <c:pt idx="35">
                    <c:v>0.11090905644810786</c:v>
                  </c:pt>
                  <c:pt idx="36">
                    <c:v>0.11443531078620316</c:v>
                  </c:pt>
                  <c:pt idx="37">
                    <c:v>0.10579483803683384</c:v>
                  </c:pt>
                  <c:pt idx="38">
                    <c:v>0.12228299198390336</c:v>
                  </c:pt>
                  <c:pt idx="39">
                    <c:v>0.11592659983446121</c:v>
                  </c:pt>
                  <c:pt idx="40">
                    <c:v>0.1464509851941288</c:v>
                  </c:pt>
                  <c:pt idx="41">
                    <c:v>0.14642054010933397</c:v>
                  </c:pt>
                  <c:pt idx="42">
                    <c:v>0.14935924905164991</c:v>
                  </c:pt>
                  <c:pt idx="43">
                    <c:v>0.14972660055185821</c:v>
                  </c:pt>
                  <c:pt idx="44">
                    <c:v>0.1334151663693493</c:v>
                  </c:pt>
                  <c:pt idx="45">
                    <c:v>0.14177072604854196</c:v>
                  </c:pt>
                  <c:pt idx="46">
                    <c:v>0.13698317978174798</c:v>
                  </c:pt>
                  <c:pt idx="47">
                    <c:v>0.12456005976084909</c:v>
                  </c:pt>
                  <c:pt idx="48">
                    <c:v>0.12297803425728253</c:v>
                  </c:pt>
                  <c:pt idx="49">
                    <c:v>0.10599652890584856</c:v>
                  </c:pt>
                  <c:pt idx="50">
                    <c:v>9.9274577732810537E-2</c:v>
                  </c:pt>
                  <c:pt idx="51">
                    <c:v>0.10994998979219138</c:v>
                  </c:pt>
                  <c:pt idx="52">
                    <c:v>9.4610172519284261E-2</c:v>
                  </c:pt>
                  <c:pt idx="53">
                    <c:v>8.6891033179320121E-2</c:v>
                  </c:pt>
                  <c:pt idx="54">
                    <c:v>0.10521473758605793</c:v>
                  </c:pt>
                  <c:pt idx="55">
                    <c:v>8.5078519806779815E-2</c:v>
                  </c:pt>
                  <c:pt idx="56">
                    <c:v>9.9938422006662475E-2</c:v>
                  </c:pt>
                  <c:pt idx="57">
                    <c:v>9.3006938430485339E-2</c:v>
                  </c:pt>
                  <c:pt idx="58">
                    <c:v>0.10850912961752814</c:v>
                  </c:pt>
                  <c:pt idx="59">
                    <c:v>7.7859081605062941E-2</c:v>
                  </c:pt>
                  <c:pt idx="60">
                    <c:v>7.9604484942223538E-2</c:v>
                  </c:pt>
                  <c:pt idx="61">
                    <c:v>9.256483618240105E-2</c:v>
                  </c:pt>
                  <c:pt idx="62">
                    <c:v>0.10457831674645925</c:v>
                  </c:pt>
                  <c:pt idx="63">
                    <c:v>9.4511149583760334E-2</c:v>
                  </c:pt>
                  <c:pt idx="64">
                    <c:v>8.6162017656000928E-2</c:v>
                  </c:pt>
                  <c:pt idx="65">
                    <c:v>0.12111460100360591</c:v>
                  </c:pt>
                  <c:pt idx="66">
                    <c:v>0.10913327827255588</c:v>
                  </c:pt>
                  <c:pt idx="67">
                    <c:v>0.10124664186599691</c:v>
                  </c:pt>
                  <c:pt idx="68">
                    <c:v>0.11122447482768562</c:v>
                  </c:pt>
                  <c:pt idx="69">
                    <c:v>8.4706160245419729E-2</c:v>
                  </c:pt>
                  <c:pt idx="70">
                    <c:v>9.9377553959621445E-2</c:v>
                  </c:pt>
                  <c:pt idx="71">
                    <c:v>9.1942499482617443E-2</c:v>
                  </c:pt>
                  <c:pt idx="72">
                    <c:v>0.10435170787347549</c:v>
                  </c:pt>
                  <c:pt idx="73">
                    <c:v>0.11408384935663655</c:v>
                  </c:pt>
                  <c:pt idx="74">
                    <c:v>0.11094160698671827</c:v>
                  </c:pt>
                  <c:pt idx="75">
                    <c:v>0.10570730994087837</c:v>
                  </c:pt>
                  <c:pt idx="76">
                    <c:v>9.5705756662126537E-2</c:v>
                  </c:pt>
                  <c:pt idx="77">
                    <c:v>0.11689943144092751</c:v>
                  </c:pt>
                  <c:pt idx="78">
                    <c:v>0.10764245214235714</c:v>
                  </c:pt>
                  <c:pt idx="79">
                    <c:v>0.10627885514863493</c:v>
                  </c:pt>
                  <c:pt idx="80">
                    <c:v>0.10303884102045401</c:v>
                  </c:pt>
                  <c:pt idx="81">
                    <c:v>0.10410331906283762</c:v>
                  </c:pt>
                  <c:pt idx="82">
                    <c:v>7.1495392524341381E-2</c:v>
                  </c:pt>
                  <c:pt idx="83">
                    <c:v>9.0210675773002097E-2</c:v>
                  </c:pt>
                  <c:pt idx="84">
                    <c:v>8.7545821910744476E-2</c:v>
                  </c:pt>
                  <c:pt idx="85">
                    <c:v>9.3152286065234319E-2</c:v>
                  </c:pt>
                  <c:pt idx="86">
                    <c:v>8.9736018371212978E-2</c:v>
                  </c:pt>
                  <c:pt idx="87">
                    <c:v>9.0091312996659775E-2</c:v>
                  </c:pt>
                  <c:pt idx="88">
                    <c:v>8.9749303773220448E-2</c:v>
                  </c:pt>
                  <c:pt idx="89">
                    <c:v>8.5911069709754498E-2</c:v>
                  </c:pt>
                  <c:pt idx="90">
                    <c:v>9.280127158485027E-2</c:v>
                  </c:pt>
                  <c:pt idx="91">
                    <c:v>8.9884600532102718E-2</c:v>
                  </c:pt>
                  <c:pt idx="92">
                    <c:v>0.11837054581126415</c:v>
                  </c:pt>
                  <c:pt idx="93">
                    <c:v>0.10458549581097633</c:v>
                  </c:pt>
                  <c:pt idx="94">
                    <c:v>8.9944616644821285E-2</c:v>
                  </c:pt>
                  <c:pt idx="95">
                    <c:v>0.10974071394414049</c:v>
                  </c:pt>
                  <c:pt idx="96">
                    <c:v>9.8645895599801053E-2</c:v>
                  </c:pt>
                  <c:pt idx="97">
                    <c:v>8.5517686465928389E-2</c:v>
                  </c:pt>
                  <c:pt idx="98">
                    <c:v>0.11434915937932205</c:v>
                  </c:pt>
                  <c:pt idx="99">
                    <c:v>0.11579964766676737</c:v>
                  </c:pt>
                  <c:pt idx="100">
                    <c:v>9.1513031333181602E-2</c:v>
                  </c:pt>
                  <c:pt idx="101">
                    <c:v>0.12073499814896381</c:v>
                  </c:pt>
                  <c:pt idx="102">
                    <c:v>0.10923125728786075</c:v>
                  </c:pt>
                  <c:pt idx="103">
                    <c:v>8.4270298670813856E-2</c:v>
                  </c:pt>
                  <c:pt idx="104">
                    <c:v>9.1418144221644043E-2</c:v>
                  </c:pt>
                  <c:pt idx="105">
                    <c:v>9.7925027579531559E-2</c:v>
                  </c:pt>
                  <c:pt idx="106">
                    <c:v>7.8542436439841642E-2</c:v>
                  </c:pt>
                  <c:pt idx="107">
                    <c:v>0.10625009584398508</c:v>
                  </c:pt>
                  <c:pt idx="108">
                    <c:v>9.890650409744435E-2</c:v>
                  </c:pt>
                  <c:pt idx="109">
                    <c:v>7.8979708612242738E-2</c:v>
                  </c:pt>
                  <c:pt idx="110">
                    <c:v>8.2576935332996398E-2</c:v>
                  </c:pt>
                  <c:pt idx="111">
                    <c:v>0.10847690391660961</c:v>
                  </c:pt>
                  <c:pt idx="112">
                    <c:v>0.10861841857960756</c:v>
                  </c:pt>
                  <c:pt idx="113">
                    <c:v>9.5857208041559158E-2</c:v>
                  </c:pt>
                  <c:pt idx="114">
                    <c:v>9.6618865447455723E-2</c:v>
                  </c:pt>
                  <c:pt idx="115">
                    <c:v>9.5233441528454435E-2</c:v>
                  </c:pt>
                  <c:pt idx="116">
                    <c:v>0.10727880936407364</c:v>
                  </c:pt>
                  <c:pt idx="117">
                    <c:v>0.10359063290060298</c:v>
                  </c:pt>
                  <c:pt idx="118">
                    <c:v>0.11694876812480376</c:v>
                  </c:pt>
                  <c:pt idx="119">
                    <c:v>0.10657196519562061</c:v>
                  </c:pt>
                  <c:pt idx="120">
                    <c:v>8.919953209771922E-2</c:v>
                  </c:pt>
                  <c:pt idx="121">
                    <c:v>0.1071901807427533</c:v>
                  </c:pt>
                  <c:pt idx="122">
                    <c:v>9.4810662123041983E-2</c:v>
                  </c:pt>
                  <c:pt idx="123">
                    <c:v>0.1203330977949827</c:v>
                  </c:pt>
                  <c:pt idx="124">
                    <c:v>0.1192181966069342</c:v>
                  </c:pt>
                  <c:pt idx="125">
                    <c:v>0.10902213403378362</c:v>
                  </c:pt>
                  <c:pt idx="126">
                    <c:v>0.11613919662027763</c:v>
                  </c:pt>
                  <c:pt idx="127">
                    <c:v>0.12140754643269965</c:v>
                  </c:pt>
                  <c:pt idx="128">
                    <c:v>0.10981578451881299</c:v>
                  </c:pt>
                  <c:pt idx="129">
                    <c:v>0.10448298148236609</c:v>
                  </c:pt>
                  <c:pt idx="130">
                    <c:v>9.9548406850967233E-2</c:v>
                  </c:pt>
                  <c:pt idx="131">
                    <c:v>0.12127112277325891</c:v>
                  </c:pt>
                  <c:pt idx="132">
                    <c:v>7.5740248837321542E-2</c:v>
                  </c:pt>
                  <c:pt idx="133">
                    <c:v>8.2459162987542231E-2</c:v>
                  </c:pt>
                  <c:pt idx="134">
                    <c:v>0.10233674073237198</c:v>
                  </c:pt>
                  <c:pt idx="135">
                    <c:v>0.12073019600131174</c:v>
                  </c:pt>
                  <c:pt idx="136">
                    <c:v>0.12299910556051581</c:v>
                  </c:pt>
                  <c:pt idx="137">
                    <c:v>0.12383585208397307</c:v>
                  </c:pt>
                  <c:pt idx="138">
                    <c:v>9.6049354512196386E-2</c:v>
                  </c:pt>
                  <c:pt idx="139">
                    <c:v>9.7830514737610147E-2</c:v>
                  </c:pt>
                  <c:pt idx="140">
                    <c:v>0.11899674905875809</c:v>
                  </c:pt>
                  <c:pt idx="141">
                    <c:v>0.10178480087489228</c:v>
                  </c:pt>
                  <c:pt idx="142">
                    <c:v>7.5886851499403038E-2</c:v>
                  </c:pt>
                  <c:pt idx="143">
                    <c:v>9.2794683531259831E-2</c:v>
                  </c:pt>
                  <c:pt idx="144">
                    <c:v>8.8802246071387286E-2</c:v>
                  </c:pt>
                  <c:pt idx="145">
                    <c:v>8.756631150905321E-2</c:v>
                  </c:pt>
                  <c:pt idx="146">
                    <c:v>8.594321209850167E-2</c:v>
                  </c:pt>
                  <c:pt idx="147">
                    <c:v>9.6949150598159103E-2</c:v>
                  </c:pt>
                  <c:pt idx="148">
                    <c:v>0.10176935005587588</c:v>
                  </c:pt>
                  <c:pt idx="149">
                    <c:v>8.6160727107214855E-2</c:v>
                  </c:pt>
                  <c:pt idx="150">
                    <c:v>0.10587581510872492</c:v>
                  </c:pt>
                  <c:pt idx="151">
                    <c:v>8.671766892355523E-2</c:v>
                  </c:pt>
                  <c:pt idx="152">
                    <c:v>0.10722344255729863</c:v>
                  </c:pt>
                  <c:pt idx="153">
                    <c:v>9.9155132322265291E-2</c:v>
                  </c:pt>
                  <c:pt idx="154">
                    <c:v>8.2939453586942158E-2</c:v>
                  </c:pt>
                  <c:pt idx="155">
                    <c:v>7.2056041030505502E-2</c:v>
                  </c:pt>
                  <c:pt idx="156">
                    <c:v>8.9181737577606668E-2</c:v>
                  </c:pt>
                  <c:pt idx="157">
                    <c:v>9.8651090535410588E-2</c:v>
                  </c:pt>
                  <c:pt idx="158">
                    <c:v>0.12121042969634127</c:v>
                  </c:pt>
                  <c:pt idx="159">
                    <c:v>0.12791276194094606</c:v>
                  </c:pt>
                  <c:pt idx="160">
                    <c:v>0.12116718395407693</c:v>
                  </c:pt>
                  <c:pt idx="161">
                    <c:v>0.11471153051686955</c:v>
                  </c:pt>
                  <c:pt idx="162">
                    <c:v>0.11603282766591964</c:v>
                  </c:pt>
                  <c:pt idx="163">
                    <c:v>0.12600801058064715</c:v>
                  </c:pt>
                  <c:pt idx="164">
                    <c:v>0.10255474304683106</c:v>
                  </c:pt>
                  <c:pt idx="165">
                    <c:v>8.9669753932925728E-2</c:v>
                  </c:pt>
                  <c:pt idx="166">
                    <c:v>9.848262691832925E-2</c:v>
                  </c:pt>
                  <c:pt idx="167">
                    <c:v>0.10280173221866962</c:v>
                  </c:pt>
                  <c:pt idx="168">
                    <c:v>9.0617046863839507E-2</c:v>
                  </c:pt>
                  <c:pt idx="169">
                    <c:v>7.7633992744688518E-2</c:v>
                  </c:pt>
                  <c:pt idx="170">
                    <c:v>8.5288461931473047E-2</c:v>
                  </c:pt>
                  <c:pt idx="171">
                    <c:v>8.5402184538745096E-2</c:v>
                  </c:pt>
                  <c:pt idx="172">
                    <c:v>8.7107284880731828E-2</c:v>
                  </c:pt>
                  <c:pt idx="173">
                    <c:v>8.0911672846244967E-2</c:v>
                  </c:pt>
                  <c:pt idx="174">
                    <c:v>0.10233077966412013</c:v>
                  </c:pt>
                  <c:pt idx="175">
                    <c:v>7.443146529830004E-2</c:v>
                  </c:pt>
                  <c:pt idx="176">
                    <c:v>0.10003930832068132</c:v>
                  </c:pt>
                  <c:pt idx="177">
                    <c:v>9.5383487004731704E-2</c:v>
                  </c:pt>
                  <c:pt idx="178">
                    <c:v>0.11573398990303684</c:v>
                  </c:pt>
                  <c:pt idx="179">
                    <c:v>9.6708672117942276E-2</c:v>
                  </c:pt>
                  <c:pt idx="180">
                    <c:v>7.4829369247777347E-2</c:v>
                  </c:pt>
                  <c:pt idx="181">
                    <c:v>8.7949695365583988E-2</c:v>
                  </c:pt>
                  <c:pt idx="182">
                    <c:v>0.10322106289385366</c:v>
                  </c:pt>
                  <c:pt idx="183">
                    <c:v>0.10206343353844506</c:v>
                  </c:pt>
                  <c:pt idx="184">
                    <c:v>9.472178245739718E-2</c:v>
                  </c:pt>
                  <c:pt idx="185">
                    <c:v>9.5071945588949505E-2</c:v>
                  </c:pt>
                  <c:pt idx="186">
                    <c:v>0.10476442967890831</c:v>
                  </c:pt>
                  <c:pt idx="187">
                    <c:v>8.5704382787447228E-2</c:v>
                  </c:pt>
                  <c:pt idx="188">
                    <c:v>0.1069373859311392</c:v>
                  </c:pt>
                  <c:pt idx="189">
                    <c:v>9.9622464281823947E-2</c:v>
                  </c:pt>
                  <c:pt idx="190">
                    <c:v>0.10233674116913594</c:v>
                  </c:pt>
                  <c:pt idx="191">
                    <c:v>0.10468660076140246</c:v>
                  </c:pt>
                  <c:pt idx="192">
                    <c:v>0.10014455772334067</c:v>
                  </c:pt>
                  <c:pt idx="193">
                    <c:v>8.0384390685293836E-2</c:v>
                  </c:pt>
                  <c:pt idx="194">
                    <c:v>0.12226510107511911</c:v>
                  </c:pt>
                  <c:pt idx="195">
                    <c:v>9.8418449521672419E-2</c:v>
                  </c:pt>
                  <c:pt idx="196">
                    <c:v>8.8251394315751283E-2</c:v>
                  </c:pt>
                  <c:pt idx="197">
                    <c:v>0.11584212072728994</c:v>
                  </c:pt>
                  <c:pt idx="198">
                    <c:v>9.2167454269471594E-2</c:v>
                  </c:pt>
                  <c:pt idx="199">
                    <c:v>9.0498233348178622E-2</c:v>
                  </c:pt>
                  <c:pt idx="200">
                    <c:v>0.10057722447869794</c:v>
                  </c:pt>
                  <c:pt idx="201">
                    <c:v>0.10968922924965713</c:v>
                  </c:pt>
                  <c:pt idx="202">
                    <c:v>8.0025367165037081E-2</c:v>
                  </c:pt>
                  <c:pt idx="203">
                    <c:v>9.2659080413529132E-2</c:v>
                  </c:pt>
                  <c:pt idx="204">
                    <c:v>9.866065046506288E-2</c:v>
                  </c:pt>
                  <c:pt idx="205">
                    <c:v>9.1480535488333736E-2</c:v>
                  </c:pt>
                  <c:pt idx="206">
                    <c:v>9.4537825486225774E-2</c:v>
                  </c:pt>
                  <c:pt idx="207">
                    <c:v>8.6350313548938462E-2</c:v>
                  </c:pt>
                  <c:pt idx="208">
                    <c:v>9.1506151328735769E-2</c:v>
                  </c:pt>
                  <c:pt idx="209">
                    <c:v>0.10823861555597775</c:v>
                  </c:pt>
                  <c:pt idx="210">
                    <c:v>0.1026221731912378</c:v>
                  </c:pt>
                  <c:pt idx="211">
                    <c:v>9.4999635453846099E-2</c:v>
                  </c:pt>
                  <c:pt idx="212">
                    <c:v>0.11225445708317294</c:v>
                  </c:pt>
                  <c:pt idx="213">
                    <c:v>0.1118270466710613</c:v>
                  </c:pt>
                  <c:pt idx="214">
                    <c:v>0.10553807463889442</c:v>
                  </c:pt>
                  <c:pt idx="215">
                    <c:v>0.1444623032639685</c:v>
                  </c:pt>
                  <c:pt idx="216">
                    <c:v>0.11309845366410695</c:v>
                  </c:pt>
                  <c:pt idx="217">
                    <c:v>9.8070676424871286E-2</c:v>
                  </c:pt>
                  <c:pt idx="218">
                    <c:v>9.3654078935530738E-2</c:v>
                  </c:pt>
                  <c:pt idx="219">
                    <c:v>9.8811246066322106E-2</c:v>
                  </c:pt>
                  <c:pt idx="220">
                    <c:v>0.10057654029526562</c:v>
                  </c:pt>
                  <c:pt idx="221">
                    <c:v>0.11952918456121374</c:v>
                  </c:pt>
                  <c:pt idx="222">
                    <c:v>0.10888583667294471</c:v>
                  </c:pt>
                  <c:pt idx="223">
                    <c:v>0.12251528570344779</c:v>
                  </c:pt>
                  <c:pt idx="224">
                    <c:v>0.12764475664981068</c:v>
                  </c:pt>
                  <c:pt idx="225">
                    <c:v>0.1245571660922682</c:v>
                  </c:pt>
                  <c:pt idx="226">
                    <c:v>0.12839740210444972</c:v>
                  </c:pt>
                  <c:pt idx="227">
                    <c:v>0.10595818833031445</c:v>
                  </c:pt>
                  <c:pt idx="228">
                    <c:v>0.16709174446655453</c:v>
                  </c:pt>
                  <c:pt idx="229">
                    <c:v>0.11531923367462597</c:v>
                  </c:pt>
                  <c:pt idx="230">
                    <c:v>0.102322369952096</c:v>
                  </c:pt>
                  <c:pt idx="231">
                    <c:v>0.10232138931505784</c:v>
                  </c:pt>
                  <c:pt idx="232">
                    <c:v>9.6087833218433963E-2</c:v>
                  </c:pt>
                  <c:pt idx="233">
                    <c:v>9.7613896842381351E-2</c:v>
                  </c:pt>
                  <c:pt idx="234">
                    <c:v>9.9576115977840579E-2</c:v>
                  </c:pt>
                  <c:pt idx="235">
                    <c:v>0.10610985250668248</c:v>
                  </c:pt>
                  <c:pt idx="236">
                    <c:v>9.5083057044189859E-2</c:v>
                  </c:pt>
                  <c:pt idx="237">
                    <c:v>9.243760577438459E-2</c:v>
                  </c:pt>
                  <c:pt idx="238">
                    <c:v>0.10612273845135221</c:v>
                  </c:pt>
                  <c:pt idx="239">
                    <c:v>0.1210538567686848</c:v>
                  </c:pt>
                  <c:pt idx="240">
                    <c:v>9.7912084688087236E-2</c:v>
                  </c:pt>
                  <c:pt idx="241">
                    <c:v>0.10363963871422785</c:v>
                  </c:pt>
                  <c:pt idx="242">
                    <c:v>9.9367943859456478E-2</c:v>
                  </c:pt>
                  <c:pt idx="243">
                    <c:v>0.11167812385479664</c:v>
                  </c:pt>
                  <c:pt idx="244">
                    <c:v>0.11180297104293681</c:v>
                  </c:pt>
                  <c:pt idx="245">
                    <c:v>9.3424099548521239E-2</c:v>
                  </c:pt>
                  <c:pt idx="246">
                    <c:v>0.12722251621473141</c:v>
                  </c:pt>
                  <c:pt idx="247">
                    <c:v>0.10635109153272493</c:v>
                  </c:pt>
                  <c:pt idx="248">
                    <c:v>0.10503708606572877</c:v>
                  </c:pt>
                  <c:pt idx="249">
                    <c:v>0.11584635257006547</c:v>
                  </c:pt>
                  <c:pt idx="250">
                    <c:v>0.10682276588756111</c:v>
                  </c:pt>
                  <c:pt idx="251">
                    <c:v>9.0344212669538446E-2</c:v>
                  </c:pt>
                  <c:pt idx="252">
                    <c:v>8.6423107227266746E-2</c:v>
                  </c:pt>
                  <c:pt idx="253">
                    <c:v>8.4253965000889927E-2</c:v>
                  </c:pt>
                  <c:pt idx="254">
                    <c:v>0.11477262762614412</c:v>
                  </c:pt>
                  <c:pt idx="255">
                    <c:v>8.4092200362867464E-2</c:v>
                  </c:pt>
                  <c:pt idx="256">
                    <c:v>0.11678604468571294</c:v>
                  </c:pt>
                  <c:pt idx="257">
                    <c:v>0.16406262275435521</c:v>
                  </c:pt>
                  <c:pt idx="258">
                    <c:v>0.11701830547978867</c:v>
                  </c:pt>
                  <c:pt idx="259">
                    <c:v>9.3235581412967755E-2</c:v>
                  </c:pt>
                  <c:pt idx="260">
                    <c:v>0.11160970801291122</c:v>
                  </c:pt>
                  <c:pt idx="261">
                    <c:v>0.13879460399150634</c:v>
                  </c:pt>
                  <c:pt idx="262">
                    <c:v>0.14120461619793476</c:v>
                  </c:pt>
                  <c:pt idx="263">
                    <c:v>0.12235660185364637</c:v>
                  </c:pt>
                  <c:pt idx="264">
                    <c:v>0.11334680288384819</c:v>
                  </c:pt>
                  <c:pt idx="265">
                    <c:v>9.8966953778276356E-2</c:v>
                  </c:pt>
                  <c:pt idx="266">
                    <c:v>9.1603116721641509E-2</c:v>
                  </c:pt>
                  <c:pt idx="267">
                    <c:v>0.10398257874282409</c:v>
                  </c:pt>
                  <c:pt idx="268">
                    <c:v>9.6405067666161429E-2</c:v>
                  </c:pt>
                  <c:pt idx="269">
                    <c:v>8.9476782741376479E-2</c:v>
                  </c:pt>
                  <c:pt idx="270">
                    <c:v>0.10999467530816649</c:v>
                  </c:pt>
                  <c:pt idx="271">
                    <c:v>0.12603699186923037</c:v>
                  </c:pt>
                  <c:pt idx="272">
                    <c:v>0.10138906781757417</c:v>
                  </c:pt>
                  <c:pt idx="273">
                    <c:v>0.10212098593022435</c:v>
                  </c:pt>
                  <c:pt idx="274">
                    <c:v>9.4203006959449304E-2</c:v>
                  </c:pt>
                  <c:pt idx="275">
                    <c:v>0.11164519446740263</c:v>
                  </c:pt>
                  <c:pt idx="276">
                    <c:v>9.7733140870596383E-2</c:v>
                  </c:pt>
                  <c:pt idx="277">
                    <c:v>0.10019906705724088</c:v>
                  </c:pt>
                  <c:pt idx="278">
                    <c:v>0.11307448815589315</c:v>
                  </c:pt>
                  <c:pt idx="279">
                    <c:v>0.11134761462425952</c:v>
                  </c:pt>
                  <c:pt idx="280">
                    <c:v>9.6797187298372958E-2</c:v>
                  </c:pt>
                  <c:pt idx="281">
                    <c:v>0.10196214787448969</c:v>
                  </c:pt>
                  <c:pt idx="282">
                    <c:v>9.6097852950019338E-2</c:v>
                  </c:pt>
                  <c:pt idx="283">
                    <c:v>9.1494502430128952E-2</c:v>
                  </c:pt>
                  <c:pt idx="284">
                    <c:v>9.6910346595565966E-2</c:v>
                  </c:pt>
                  <c:pt idx="285">
                    <c:v>9.8528072473488118E-2</c:v>
                  </c:pt>
                  <c:pt idx="286">
                    <c:v>0.103228314633979</c:v>
                  </c:pt>
                  <c:pt idx="287">
                    <c:v>0.11267481831838379</c:v>
                  </c:pt>
                  <c:pt idx="288">
                    <c:v>0.10405951251391614</c:v>
                  </c:pt>
                  <c:pt idx="289">
                    <c:v>0.11644410488242267</c:v>
                  </c:pt>
                  <c:pt idx="290">
                    <c:v>0.13404641273801135</c:v>
                  </c:pt>
                  <c:pt idx="291">
                    <c:v>0.1158663916735326</c:v>
                  </c:pt>
                  <c:pt idx="292">
                    <c:v>0.10236466584414687</c:v>
                  </c:pt>
                  <c:pt idx="293">
                    <c:v>0.10230102787227874</c:v>
                  </c:pt>
                  <c:pt idx="294">
                    <c:v>9.0660156907569095E-2</c:v>
                  </c:pt>
                  <c:pt idx="295">
                    <c:v>9.4791863118011438E-2</c:v>
                  </c:pt>
                  <c:pt idx="296">
                    <c:v>0.12782163663646423</c:v>
                  </c:pt>
                  <c:pt idx="297">
                    <c:v>0.11993502009505844</c:v>
                  </c:pt>
                  <c:pt idx="298">
                    <c:v>0.13335451412707461</c:v>
                  </c:pt>
                  <c:pt idx="299">
                    <c:v>0.10433666758879805</c:v>
                  </c:pt>
                  <c:pt idx="300">
                    <c:v>0.11760381680222795</c:v>
                  </c:pt>
                  <c:pt idx="301">
                    <c:v>0.14082185557406665</c:v>
                  </c:pt>
                  <c:pt idx="302">
                    <c:v>0.12521946106151136</c:v>
                  </c:pt>
                  <c:pt idx="303">
                    <c:v>9.0731357999491336E-2</c:v>
                  </c:pt>
                  <c:pt idx="304">
                    <c:v>0.10570752114420243</c:v>
                  </c:pt>
                  <c:pt idx="305">
                    <c:v>9.9081559733852201E-2</c:v>
                  </c:pt>
                  <c:pt idx="306">
                    <c:v>0.10918004366803263</c:v>
                  </c:pt>
                  <c:pt idx="307">
                    <c:v>9.0214490415883086E-2</c:v>
                  </c:pt>
                  <c:pt idx="308">
                    <c:v>8.9088451836893179E-2</c:v>
                  </c:pt>
                  <c:pt idx="309">
                    <c:v>0.10340173748216591</c:v>
                  </c:pt>
                  <c:pt idx="310">
                    <c:v>9.4379077699049505E-2</c:v>
                  </c:pt>
                  <c:pt idx="311">
                    <c:v>9.3317562098243823E-2</c:v>
                  </c:pt>
                  <c:pt idx="312">
                    <c:v>0.12841800238917547</c:v>
                  </c:pt>
                  <c:pt idx="313">
                    <c:v>9.6527808969982684E-2</c:v>
                  </c:pt>
                  <c:pt idx="314">
                    <c:v>0.12802315748217022</c:v>
                  </c:pt>
                  <c:pt idx="315">
                    <c:v>0.10762937899325999</c:v>
                  </c:pt>
                  <c:pt idx="316">
                    <c:v>0.10164003310449242</c:v>
                  </c:pt>
                  <c:pt idx="317">
                    <c:v>9.9714695036639406E-2</c:v>
                  </c:pt>
                  <c:pt idx="318">
                    <c:v>7.9291535291456272E-2</c:v>
                  </c:pt>
                  <c:pt idx="319">
                    <c:v>0.10908589921051039</c:v>
                  </c:pt>
                  <c:pt idx="320">
                    <c:v>0.11239308896753444</c:v>
                  </c:pt>
                  <c:pt idx="321">
                    <c:v>9.8474961296121891E-2</c:v>
                  </c:pt>
                  <c:pt idx="322">
                    <c:v>0.1154839759173837</c:v>
                  </c:pt>
                  <c:pt idx="323">
                    <c:v>0.10898484244154134</c:v>
                  </c:pt>
                  <c:pt idx="324">
                    <c:v>9.8947100877032831E-2</c:v>
                  </c:pt>
                  <c:pt idx="325">
                    <c:v>0.11021732926107584</c:v>
                  </c:pt>
                  <c:pt idx="326">
                    <c:v>9.7719653247481664E-2</c:v>
                  </c:pt>
                  <c:pt idx="327">
                    <c:v>9.1627247274933779E-2</c:v>
                  </c:pt>
                  <c:pt idx="328">
                    <c:v>0.11639778655254052</c:v>
                  </c:pt>
                  <c:pt idx="329">
                    <c:v>0.11789195258811305</c:v>
                  </c:pt>
                  <c:pt idx="330">
                    <c:v>0.11903637201343645</c:v>
                  </c:pt>
                  <c:pt idx="331">
                    <c:v>9.1173918800523487E-2</c:v>
                  </c:pt>
                  <c:pt idx="332">
                    <c:v>7.8394848098158498E-2</c:v>
                  </c:pt>
                  <c:pt idx="333">
                    <c:v>9.2411671049435415E-2</c:v>
                  </c:pt>
                  <c:pt idx="334">
                    <c:v>8.3101065936517046E-2</c:v>
                  </c:pt>
                  <c:pt idx="335">
                    <c:v>7.4775750787324763E-2</c:v>
                  </c:pt>
                  <c:pt idx="336">
                    <c:v>9.8197572537255473E-2</c:v>
                  </c:pt>
                  <c:pt idx="337">
                    <c:v>9.2089241095282465E-2</c:v>
                  </c:pt>
                  <c:pt idx="338">
                    <c:v>8.3769988597249587E-2</c:v>
                  </c:pt>
                  <c:pt idx="339">
                    <c:v>8.3327631347348122E-2</c:v>
                  </c:pt>
                  <c:pt idx="340">
                    <c:v>7.7267076032656992E-2</c:v>
                  </c:pt>
                  <c:pt idx="341">
                    <c:v>8.220821667656697E-2</c:v>
                  </c:pt>
                  <c:pt idx="342">
                    <c:v>9.3149901517810274E-2</c:v>
                  </c:pt>
                  <c:pt idx="343">
                    <c:v>9.4148392947696391E-2</c:v>
                  </c:pt>
                  <c:pt idx="344">
                    <c:v>9.9632987641905257E-2</c:v>
                  </c:pt>
                  <c:pt idx="345">
                    <c:v>0.10207901198769433</c:v>
                  </c:pt>
                  <c:pt idx="346">
                    <c:v>0.11177077393175305</c:v>
                  </c:pt>
                  <c:pt idx="347">
                    <c:v>8.9960378469882002E-2</c:v>
                  </c:pt>
                  <c:pt idx="348">
                    <c:v>0.10566896758888382</c:v>
                  </c:pt>
                  <c:pt idx="349">
                    <c:v>0.12547846432669363</c:v>
                  </c:pt>
                  <c:pt idx="350">
                    <c:v>0.10487563007690495</c:v>
                  </c:pt>
                  <c:pt idx="351">
                    <c:v>0.10278273461333835</c:v>
                  </c:pt>
                  <c:pt idx="352">
                    <c:v>0.12342965351637228</c:v>
                  </c:pt>
                  <c:pt idx="353">
                    <c:v>0.10840931074083554</c:v>
                  </c:pt>
                  <c:pt idx="354">
                    <c:v>0.12438585012720998</c:v>
                  </c:pt>
                  <c:pt idx="355">
                    <c:v>0.10875896455098319</c:v>
                  </c:pt>
                  <c:pt idx="356">
                    <c:v>9.371863486230797E-2</c:v>
                  </c:pt>
                  <c:pt idx="357">
                    <c:v>0.11258318824879054</c:v>
                  </c:pt>
                  <c:pt idx="358">
                    <c:v>0.10994801424130433</c:v>
                  </c:pt>
                  <c:pt idx="359">
                    <c:v>0.10412059716369636</c:v>
                  </c:pt>
                  <c:pt idx="360">
                    <c:v>0.10795352258529232</c:v>
                  </c:pt>
                  <c:pt idx="361">
                    <c:v>0.11903336551810041</c:v>
                  </c:pt>
                  <c:pt idx="362">
                    <c:v>9.5766964020293277E-2</c:v>
                  </c:pt>
                  <c:pt idx="363">
                    <c:v>0.11260678444130082</c:v>
                  </c:pt>
                  <c:pt idx="364">
                    <c:v>9.8563661978572276E-2</c:v>
                  </c:pt>
                  <c:pt idx="365">
                    <c:v>9.8110902403629754E-2</c:v>
                  </c:pt>
                  <c:pt idx="366">
                    <c:v>9.6117417819405568E-2</c:v>
                  </c:pt>
                  <c:pt idx="367">
                    <c:v>9.7696775257139032E-2</c:v>
                  </c:pt>
                  <c:pt idx="368">
                    <c:v>0.10094430433925122</c:v>
                  </c:pt>
                  <c:pt idx="369">
                    <c:v>9.0469861219863904E-2</c:v>
                  </c:pt>
                  <c:pt idx="370">
                    <c:v>0.10685789142169576</c:v>
                  </c:pt>
                  <c:pt idx="371">
                    <c:v>9.3363580501935703E-2</c:v>
                  </c:pt>
                  <c:pt idx="372">
                    <c:v>0.1123327784906155</c:v>
                  </c:pt>
                  <c:pt idx="373">
                    <c:v>0.11478717979214341</c:v>
                  </c:pt>
                  <c:pt idx="374">
                    <c:v>0.10504518553329675</c:v>
                  </c:pt>
                  <c:pt idx="375">
                    <c:v>7.5900114153638482E-2</c:v>
                  </c:pt>
                  <c:pt idx="376">
                    <c:v>0.11470966763855411</c:v>
                  </c:pt>
                  <c:pt idx="377">
                    <c:v>9.4413539158597418E-2</c:v>
                  </c:pt>
                  <c:pt idx="378">
                    <c:v>9.8041194878064772E-2</c:v>
                  </c:pt>
                  <c:pt idx="379">
                    <c:v>9.4035157096704847E-2</c:v>
                  </c:pt>
                  <c:pt idx="380">
                    <c:v>8.0755393319514035E-2</c:v>
                  </c:pt>
                  <c:pt idx="381">
                    <c:v>9.5789327578965203E-2</c:v>
                  </c:pt>
                  <c:pt idx="382">
                    <c:v>9.3778046768996495E-2</c:v>
                  </c:pt>
                  <c:pt idx="383">
                    <c:v>9.3723815222700929E-2</c:v>
                  </c:pt>
                  <c:pt idx="384">
                    <c:v>0.11532813502582687</c:v>
                  </c:pt>
                  <c:pt idx="385">
                    <c:v>0.11074596359330484</c:v>
                  </c:pt>
                  <c:pt idx="386">
                    <c:v>9.6308761853661898E-2</c:v>
                  </c:pt>
                  <c:pt idx="387">
                    <c:v>9.19792213068234E-2</c:v>
                  </c:pt>
                  <c:pt idx="388">
                    <c:v>8.4593251656131394E-2</c:v>
                  </c:pt>
                  <c:pt idx="389">
                    <c:v>8.9743646060711196E-2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pooled!$BG$4:$BG$393</c:f>
              <c:numCache>
                <c:formatCode>General</c:formatCode>
                <c:ptCount val="390"/>
                <c:pt idx="0">
                  <c:v>0.97698000000000007</c:v>
                </c:pt>
                <c:pt idx="1">
                  <c:v>1.3043366666666669</c:v>
                </c:pt>
                <c:pt idx="2">
                  <c:v>1.2594930833333333</c:v>
                </c:pt>
                <c:pt idx="3">
                  <c:v>1.2647549999999999</c:v>
                </c:pt>
                <c:pt idx="4">
                  <c:v>1.2006949999999998</c:v>
                </c:pt>
                <c:pt idx="5">
                  <c:v>1.2915325</c:v>
                </c:pt>
                <c:pt idx="6">
                  <c:v>1.3404958333333334</c:v>
                </c:pt>
                <c:pt idx="7">
                  <c:v>1.3434383333333333</c:v>
                </c:pt>
                <c:pt idx="8">
                  <c:v>1.3442175000000001</c:v>
                </c:pt>
                <c:pt idx="9">
                  <c:v>1.2823975000000003</c:v>
                </c:pt>
                <c:pt idx="10">
                  <c:v>1.3233983333333335</c:v>
                </c:pt>
                <c:pt idx="11">
                  <c:v>1.3690241666666667</c:v>
                </c:pt>
                <c:pt idx="12">
                  <c:v>1.2569008333333331</c:v>
                </c:pt>
                <c:pt idx="13">
                  <c:v>1.325903333333333</c:v>
                </c:pt>
                <c:pt idx="14">
                  <c:v>1.3825399999999999</c:v>
                </c:pt>
                <c:pt idx="15">
                  <c:v>1.5981941666666666</c:v>
                </c:pt>
                <c:pt idx="16">
                  <c:v>1.4212024999999999</c:v>
                </c:pt>
                <c:pt idx="17">
                  <c:v>1.3149966666666666</c:v>
                </c:pt>
                <c:pt idx="18">
                  <c:v>1.2043283333333332</c:v>
                </c:pt>
                <c:pt idx="19">
                  <c:v>1.2849449999999998</c:v>
                </c:pt>
                <c:pt idx="20">
                  <c:v>1.2352141666666665</c:v>
                </c:pt>
                <c:pt idx="21">
                  <c:v>1.3174791666666665</c:v>
                </c:pt>
                <c:pt idx="22">
                  <c:v>1.2823733333333334</c:v>
                </c:pt>
                <c:pt idx="23">
                  <c:v>1.2834216666666667</c:v>
                </c:pt>
                <c:pt idx="24">
                  <c:v>1.2901816666666666</c:v>
                </c:pt>
                <c:pt idx="25">
                  <c:v>1.2072958333333335</c:v>
                </c:pt>
                <c:pt idx="26">
                  <c:v>1.1851066666666668</c:v>
                </c:pt>
                <c:pt idx="27">
                  <c:v>1.1701016666666666</c:v>
                </c:pt>
                <c:pt idx="28">
                  <c:v>1.1957558333333331</c:v>
                </c:pt>
                <c:pt idx="29">
                  <c:v>1.1792566666666666</c:v>
                </c:pt>
                <c:pt idx="30">
                  <c:v>1.2221724999999999</c:v>
                </c:pt>
                <c:pt idx="31">
                  <c:v>1.3279216666666669</c:v>
                </c:pt>
                <c:pt idx="32">
                  <c:v>1.2486983333333332</c:v>
                </c:pt>
                <c:pt idx="33">
                  <c:v>1.288605</c:v>
                </c:pt>
                <c:pt idx="34">
                  <c:v>1.0598091666666667</c:v>
                </c:pt>
                <c:pt idx="35">
                  <c:v>1.1267841666666667</c:v>
                </c:pt>
                <c:pt idx="36">
                  <c:v>1.1479625</c:v>
                </c:pt>
                <c:pt idx="37">
                  <c:v>1.1371208333333334</c:v>
                </c:pt>
                <c:pt idx="38">
                  <c:v>1.2756416666666668</c:v>
                </c:pt>
                <c:pt idx="39">
                  <c:v>1.2014658333333335</c:v>
                </c:pt>
                <c:pt idx="40">
                  <c:v>1.327440833333333</c:v>
                </c:pt>
                <c:pt idx="41">
                  <c:v>1.2808249999999999</c:v>
                </c:pt>
                <c:pt idx="42">
                  <c:v>1.31369</c:v>
                </c:pt>
                <c:pt idx="43">
                  <c:v>1.3682608333333333</c:v>
                </c:pt>
                <c:pt idx="44">
                  <c:v>1.3728291666666665</c:v>
                </c:pt>
                <c:pt idx="45">
                  <c:v>1.3388091666666668</c:v>
                </c:pt>
                <c:pt idx="46">
                  <c:v>1.3396391666666665</c:v>
                </c:pt>
                <c:pt idx="47">
                  <c:v>1.3087083333333331</c:v>
                </c:pt>
                <c:pt idx="48">
                  <c:v>1.3098741666666667</c:v>
                </c:pt>
                <c:pt idx="49">
                  <c:v>1.2406591666666666</c:v>
                </c:pt>
                <c:pt idx="50">
                  <c:v>1.1558091666666666</c:v>
                </c:pt>
                <c:pt idx="51">
                  <c:v>1.187765</c:v>
                </c:pt>
                <c:pt idx="52">
                  <c:v>1.1832075000000002</c:v>
                </c:pt>
                <c:pt idx="53">
                  <c:v>1.1165499999999999</c:v>
                </c:pt>
                <c:pt idx="54">
                  <c:v>1.1667050000000001</c:v>
                </c:pt>
                <c:pt idx="55">
                  <c:v>1.1826891666666666</c:v>
                </c:pt>
                <c:pt idx="56">
                  <c:v>1.2211350000000001</c:v>
                </c:pt>
                <c:pt idx="57">
                  <c:v>1.2178250000000002</c:v>
                </c:pt>
                <c:pt idx="58">
                  <c:v>1.2673383333333332</c:v>
                </c:pt>
                <c:pt idx="59">
                  <c:v>1.1067133333333332</c:v>
                </c:pt>
                <c:pt idx="60">
                  <c:v>1.1218725000000001</c:v>
                </c:pt>
                <c:pt idx="61">
                  <c:v>1.1376833333333334</c:v>
                </c:pt>
                <c:pt idx="62">
                  <c:v>1.1365524999999999</c:v>
                </c:pt>
                <c:pt idx="63">
                  <c:v>1.1067575000000001</c:v>
                </c:pt>
                <c:pt idx="64">
                  <c:v>1.1083125</c:v>
                </c:pt>
                <c:pt idx="65">
                  <c:v>1.1569866666666664</c:v>
                </c:pt>
                <c:pt idx="66">
                  <c:v>1.1757350000000002</c:v>
                </c:pt>
                <c:pt idx="67">
                  <c:v>1.1728583333333333</c:v>
                </c:pt>
                <c:pt idx="68">
                  <c:v>1.1494191666666667</c:v>
                </c:pt>
                <c:pt idx="69">
                  <c:v>1.1090975000000001</c:v>
                </c:pt>
                <c:pt idx="70">
                  <c:v>1.1222691666666667</c:v>
                </c:pt>
                <c:pt idx="71">
                  <c:v>1.1445966666666667</c:v>
                </c:pt>
                <c:pt idx="72">
                  <c:v>1.1757683333333331</c:v>
                </c:pt>
                <c:pt idx="73">
                  <c:v>1.1961641666666667</c:v>
                </c:pt>
                <c:pt idx="74">
                  <c:v>1.1775424999999999</c:v>
                </c:pt>
                <c:pt idx="75">
                  <c:v>1.1365158333333332</c:v>
                </c:pt>
                <c:pt idx="76">
                  <c:v>1.1236208333333335</c:v>
                </c:pt>
                <c:pt idx="77">
                  <c:v>1.2605500000000001</c:v>
                </c:pt>
                <c:pt idx="78">
                  <c:v>1.2488025000000003</c:v>
                </c:pt>
                <c:pt idx="79">
                  <c:v>1.2484025000000001</c:v>
                </c:pt>
                <c:pt idx="80">
                  <c:v>1.2183783333333333</c:v>
                </c:pt>
                <c:pt idx="81">
                  <c:v>1.1840966666666668</c:v>
                </c:pt>
                <c:pt idx="82">
                  <c:v>1.1860341666666665</c:v>
                </c:pt>
                <c:pt idx="83">
                  <c:v>1.2190708333333333</c:v>
                </c:pt>
                <c:pt idx="84">
                  <c:v>1.2322258333333334</c:v>
                </c:pt>
                <c:pt idx="85">
                  <c:v>1.2758108333333336</c:v>
                </c:pt>
                <c:pt idx="86">
                  <c:v>1.2310558333333335</c:v>
                </c:pt>
                <c:pt idx="87">
                  <c:v>1.2445124999999999</c:v>
                </c:pt>
                <c:pt idx="88">
                  <c:v>1.2516066666666665</c:v>
                </c:pt>
                <c:pt idx="89">
                  <c:v>1.2082674999999998</c:v>
                </c:pt>
                <c:pt idx="90">
                  <c:v>1.2140025000000001</c:v>
                </c:pt>
                <c:pt idx="91">
                  <c:v>1.2030308333333333</c:v>
                </c:pt>
                <c:pt idx="92">
                  <c:v>1.2733533333333333</c:v>
                </c:pt>
                <c:pt idx="93">
                  <c:v>1.2810441666666668</c:v>
                </c:pt>
                <c:pt idx="94">
                  <c:v>1.1989816666666666</c:v>
                </c:pt>
                <c:pt idx="95">
                  <c:v>1.2078599999999999</c:v>
                </c:pt>
                <c:pt idx="96">
                  <c:v>1.1923166666666667</c:v>
                </c:pt>
                <c:pt idx="97">
                  <c:v>1.14483</c:v>
                </c:pt>
                <c:pt idx="98">
                  <c:v>1.1437549999999999</c:v>
                </c:pt>
                <c:pt idx="99">
                  <c:v>1.2400083333333334</c:v>
                </c:pt>
                <c:pt idx="100">
                  <c:v>1.217605</c:v>
                </c:pt>
                <c:pt idx="101">
                  <c:v>1.210345</c:v>
                </c:pt>
                <c:pt idx="102">
                  <c:v>1.127996666666667</c:v>
                </c:pt>
                <c:pt idx="103">
                  <c:v>1.1288525</c:v>
                </c:pt>
                <c:pt idx="104">
                  <c:v>1.1523333333333332</c:v>
                </c:pt>
                <c:pt idx="105">
                  <c:v>1.1813691666666666</c:v>
                </c:pt>
                <c:pt idx="106">
                  <c:v>1.1910191666666667</c:v>
                </c:pt>
                <c:pt idx="107">
                  <c:v>1.2264175000000002</c:v>
                </c:pt>
                <c:pt idx="108">
                  <c:v>1.1768116666666668</c:v>
                </c:pt>
                <c:pt idx="109">
                  <c:v>1.1997883333333332</c:v>
                </c:pt>
                <c:pt idx="110">
                  <c:v>1.1750566666666669</c:v>
                </c:pt>
                <c:pt idx="111">
                  <c:v>1.2197099999999998</c:v>
                </c:pt>
                <c:pt idx="112">
                  <c:v>1.1872425</c:v>
                </c:pt>
                <c:pt idx="113">
                  <c:v>1.1924725</c:v>
                </c:pt>
                <c:pt idx="114">
                  <c:v>1.2106283333333334</c:v>
                </c:pt>
                <c:pt idx="115">
                  <c:v>1.1728366666666667</c:v>
                </c:pt>
                <c:pt idx="116">
                  <c:v>1.2575258333333332</c:v>
                </c:pt>
                <c:pt idx="117">
                  <c:v>1.2073133333333332</c:v>
                </c:pt>
                <c:pt idx="118">
                  <c:v>1.253935</c:v>
                </c:pt>
                <c:pt idx="119">
                  <c:v>1.2215733333333334</c:v>
                </c:pt>
                <c:pt idx="120">
                  <c:v>1.2068091666666665</c:v>
                </c:pt>
                <c:pt idx="121">
                  <c:v>1.2167908333333333</c:v>
                </c:pt>
                <c:pt idx="122">
                  <c:v>1.183640833333333</c:v>
                </c:pt>
                <c:pt idx="123">
                  <c:v>1.2240458333333335</c:v>
                </c:pt>
                <c:pt idx="124">
                  <c:v>1.2453641666666666</c:v>
                </c:pt>
                <c:pt idx="125">
                  <c:v>1.2257175</c:v>
                </c:pt>
                <c:pt idx="126">
                  <c:v>1.2877691666666669</c:v>
                </c:pt>
                <c:pt idx="127">
                  <c:v>1.3179766666666666</c:v>
                </c:pt>
                <c:pt idx="128">
                  <c:v>1.2736291666666666</c:v>
                </c:pt>
                <c:pt idx="129">
                  <c:v>1.2243716666666666</c:v>
                </c:pt>
                <c:pt idx="130">
                  <c:v>1.1523633333333332</c:v>
                </c:pt>
                <c:pt idx="131">
                  <c:v>1.2798533333333333</c:v>
                </c:pt>
                <c:pt idx="132">
                  <c:v>1.18309</c:v>
                </c:pt>
                <c:pt idx="133">
                  <c:v>1.16825</c:v>
                </c:pt>
                <c:pt idx="134">
                  <c:v>1.2050591666666668</c:v>
                </c:pt>
                <c:pt idx="135">
                  <c:v>1.2266949999999999</c:v>
                </c:pt>
                <c:pt idx="136">
                  <c:v>1.2806833333333332</c:v>
                </c:pt>
                <c:pt idx="137">
                  <c:v>1.278915</c:v>
                </c:pt>
                <c:pt idx="138">
                  <c:v>1.2132758333333333</c:v>
                </c:pt>
                <c:pt idx="139">
                  <c:v>1.1898825000000002</c:v>
                </c:pt>
                <c:pt idx="140">
                  <c:v>1.3243674999999999</c:v>
                </c:pt>
                <c:pt idx="141">
                  <c:v>1.2938116666666666</c:v>
                </c:pt>
                <c:pt idx="142">
                  <c:v>1.1892974999999999</c:v>
                </c:pt>
                <c:pt idx="143">
                  <c:v>1.2167749999999999</c:v>
                </c:pt>
                <c:pt idx="144">
                  <c:v>1.1936616666666666</c:v>
                </c:pt>
                <c:pt idx="145">
                  <c:v>1.1737858333333333</c:v>
                </c:pt>
                <c:pt idx="146">
                  <c:v>1.1703983333333334</c:v>
                </c:pt>
                <c:pt idx="147">
                  <c:v>1.1395575</c:v>
                </c:pt>
                <c:pt idx="148">
                  <c:v>1.1963575000000002</c:v>
                </c:pt>
                <c:pt idx="149">
                  <c:v>1.1645425</c:v>
                </c:pt>
                <c:pt idx="150">
                  <c:v>1.1360458333333332</c:v>
                </c:pt>
                <c:pt idx="151">
                  <c:v>1.1104533333333333</c:v>
                </c:pt>
                <c:pt idx="152">
                  <c:v>1.2463133333333336</c:v>
                </c:pt>
                <c:pt idx="153">
                  <c:v>1.1949641666666666</c:v>
                </c:pt>
                <c:pt idx="154">
                  <c:v>1.1508008333333333</c:v>
                </c:pt>
                <c:pt idx="155">
                  <c:v>1.1072966666666668</c:v>
                </c:pt>
                <c:pt idx="156">
                  <c:v>1.0804141666666667</c:v>
                </c:pt>
                <c:pt idx="157">
                  <c:v>1.1363274999999999</c:v>
                </c:pt>
                <c:pt idx="158">
                  <c:v>1.2028833333333335</c:v>
                </c:pt>
                <c:pt idx="159">
                  <c:v>1.1313391666666666</c:v>
                </c:pt>
                <c:pt idx="160">
                  <c:v>1.1668641666666668</c:v>
                </c:pt>
                <c:pt idx="161">
                  <c:v>1.0702075000000002</c:v>
                </c:pt>
                <c:pt idx="162">
                  <c:v>1.1324341666666669</c:v>
                </c:pt>
                <c:pt idx="163">
                  <c:v>1.1452824999999998</c:v>
                </c:pt>
                <c:pt idx="164">
                  <c:v>1.0761324999999999</c:v>
                </c:pt>
                <c:pt idx="165">
                  <c:v>1.1212958333333332</c:v>
                </c:pt>
                <c:pt idx="166">
                  <c:v>1.1019525000000001</c:v>
                </c:pt>
                <c:pt idx="167">
                  <c:v>1.1099275000000002</c:v>
                </c:pt>
                <c:pt idx="168">
                  <c:v>1.1172866666666665</c:v>
                </c:pt>
                <c:pt idx="169">
                  <c:v>1.1803641666666664</c:v>
                </c:pt>
                <c:pt idx="170">
                  <c:v>1.2013350000000003</c:v>
                </c:pt>
                <c:pt idx="171">
                  <c:v>1.1411383333333334</c:v>
                </c:pt>
                <c:pt idx="172">
                  <c:v>1.1382333333333332</c:v>
                </c:pt>
                <c:pt idx="173">
                  <c:v>1.1311416666666667</c:v>
                </c:pt>
                <c:pt idx="174">
                  <c:v>1.1596799999999998</c:v>
                </c:pt>
                <c:pt idx="175">
                  <c:v>1.0566008333333332</c:v>
                </c:pt>
                <c:pt idx="176">
                  <c:v>1.1017874999999999</c:v>
                </c:pt>
                <c:pt idx="177">
                  <c:v>1.1405449999999999</c:v>
                </c:pt>
                <c:pt idx="178">
                  <c:v>1.1284358333333333</c:v>
                </c:pt>
                <c:pt idx="179">
                  <c:v>1.1492391666666666</c:v>
                </c:pt>
                <c:pt idx="180">
                  <c:v>1.0712033333333333</c:v>
                </c:pt>
                <c:pt idx="181">
                  <c:v>1.2017316666666666</c:v>
                </c:pt>
                <c:pt idx="182">
                  <c:v>1.2245091666666668</c:v>
                </c:pt>
                <c:pt idx="183">
                  <c:v>1.2077366666666667</c:v>
                </c:pt>
                <c:pt idx="184">
                  <c:v>1.219664166666667</c:v>
                </c:pt>
                <c:pt idx="185">
                  <c:v>1.2437475</c:v>
                </c:pt>
                <c:pt idx="186">
                  <c:v>1.2688475000000001</c:v>
                </c:pt>
                <c:pt idx="187">
                  <c:v>1.1931324999999999</c:v>
                </c:pt>
                <c:pt idx="188">
                  <c:v>1.2695991666666664</c:v>
                </c:pt>
                <c:pt idx="189">
                  <c:v>1.1478375000000001</c:v>
                </c:pt>
                <c:pt idx="190">
                  <c:v>1.1901891666666666</c:v>
                </c:pt>
                <c:pt idx="191">
                  <c:v>1.2134524999999998</c:v>
                </c:pt>
                <c:pt idx="192">
                  <c:v>1.2428041666666667</c:v>
                </c:pt>
                <c:pt idx="193">
                  <c:v>1.1824041666666667</c:v>
                </c:pt>
                <c:pt idx="194">
                  <c:v>1.20069</c:v>
                </c:pt>
                <c:pt idx="195">
                  <c:v>1.1751374999999999</c:v>
                </c:pt>
                <c:pt idx="196">
                  <c:v>1.2025125000000001</c:v>
                </c:pt>
                <c:pt idx="197">
                  <c:v>1.2517516666666666</c:v>
                </c:pt>
                <c:pt idx="198">
                  <c:v>1.229095</c:v>
                </c:pt>
                <c:pt idx="199">
                  <c:v>1.1651516666666668</c:v>
                </c:pt>
                <c:pt idx="200">
                  <c:v>1.2113166666666666</c:v>
                </c:pt>
                <c:pt idx="201">
                  <c:v>1.1345916666666667</c:v>
                </c:pt>
                <c:pt idx="202">
                  <c:v>1.1983733333333333</c:v>
                </c:pt>
                <c:pt idx="203">
                  <c:v>1.1993916666666664</c:v>
                </c:pt>
                <c:pt idx="204">
                  <c:v>1.2515725000000002</c:v>
                </c:pt>
                <c:pt idx="205">
                  <c:v>1.1790233333333335</c:v>
                </c:pt>
                <c:pt idx="206">
                  <c:v>1.2281708333333337</c:v>
                </c:pt>
                <c:pt idx="207">
                  <c:v>1.11744</c:v>
                </c:pt>
                <c:pt idx="208">
                  <c:v>1.2097991666666668</c:v>
                </c:pt>
                <c:pt idx="209">
                  <c:v>1.1827433333333333</c:v>
                </c:pt>
                <c:pt idx="210">
                  <c:v>1.2852825000000001</c:v>
                </c:pt>
                <c:pt idx="211">
                  <c:v>1.2304299999999999</c:v>
                </c:pt>
                <c:pt idx="212">
                  <c:v>1.2524675000000001</c:v>
                </c:pt>
                <c:pt idx="213">
                  <c:v>1.2007133333333331</c:v>
                </c:pt>
                <c:pt idx="214">
                  <c:v>1.1517600000000001</c:v>
                </c:pt>
                <c:pt idx="215">
                  <c:v>1.2682941666666667</c:v>
                </c:pt>
                <c:pt idx="216">
                  <c:v>1.2436700000000001</c:v>
                </c:pt>
                <c:pt idx="217">
                  <c:v>1.1812175</c:v>
                </c:pt>
                <c:pt idx="218">
                  <c:v>1.1987616666666667</c:v>
                </c:pt>
                <c:pt idx="219">
                  <c:v>1.2104091666666668</c:v>
                </c:pt>
                <c:pt idx="220">
                  <c:v>1.3242775</c:v>
                </c:pt>
                <c:pt idx="221">
                  <c:v>1.2894216666666665</c:v>
                </c:pt>
                <c:pt idx="222">
                  <c:v>1.2091508333333334</c:v>
                </c:pt>
                <c:pt idx="223">
                  <c:v>1.3233191666666668</c:v>
                </c:pt>
                <c:pt idx="224">
                  <c:v>1.1954475</c:v>
                </c:pt>
                <c:pt idx="225">
                  <c:v>1.2672408333333334</c:v>
                </c:pt>
                <c:pt idx="226">
                  <c:v>1.2454666666666665</c:v>
                </c:pt>
                <c:pt idx="227">
                  <c:v>1.1897900000000001</c:v>
                </c:pt>
                <c:pt idx="228">
                  <c:v>1.4192491666666667</c:v>
                </c:pt>
                <c:pt idx="229">
                  <c:v>1.260165</c:v>
                </c:pt>
                <c:pt idx="230">
                  <c:v>1.2003874999999999</c:v>
                </c:pt>
                <c:pt idx="231">
                  <c:v>1.182175</c:v>
                </c:pt>
                <c:pt idx="232">
                  <c:v>1.1356375000000003</c:v>
                </c:pt>
                <c:pt idx="233">
                  <c:v>1.1870791666666667</c:v>
                </c:pt>
                <c:pt idx="234">
                  <c:v>1.1811133333333332</c:v>
                </c:pt>
                <c:pt idx="235">
                  <c:v>1.2641233333333333</c:v>
                </c:pt>
                <c:pt idx="236">
                  <c:v>1.1626933333333334</c:v>
                </c:pt>
                <c:pt idx="237">
                  <c:v>1.1810608333333332</c:v>
                </c:pt>
                <c:pt idx="238">
                  <c:v>1.1182116666666668</c:v>
                </c:pt>
                <c:pt idx="239">
                  <c:v>1.1982241666666666</c:v>
                </c:pt>
                <c:pt idx="240">
                  <c:v>1.1378008333333334</c:v>
                </c:pt>
                <c:pt idx="241">
                  <c:v>1.2033391666666666</c:v>
                </c:pt>
                <c:pt idx="242">
                  <c:v>1.1194974999999998</c:v>
                </c:pt>
                <c:pt idx="243">
                  <c:v>1.208575</c:v>
                </c:pt>
                <c:pt idx="244">
                  <c:v>1.2286308333333333</c:v>
                </c:pt>
                <c:pt idx="245">
                  <c:v>1.1295358333333334</c:v>
                </c:pt>
                <c:pt idx="246">
                  <c:v>1.1836825</c:v>
                </c:pt>
                <c:pt idx="247">
                  <c:v>1.1618466666666665</c:v>
                </c:pt>
                <c:pt idx="248">
                  <c:v>1.2225291666666667</c:v>
                </c:pt>
                <c:pt idx="249">
                  <c:v>1.1652449999999999</c:v>
                </c:pt>
                <c:pt idx="250">
                  <c:v>1.2208916666666667</c:v>
                </c:pt>
                <c:pt idx="251">
                  <c:v>1.2073849999999999</c:v>
                </c:pt>
                <c:pt idx="252">
                  <c:v>1.1898758333333335</c:v>
                </c:pt>
                <c:pt idx="253">
                  <c:v>1.1379675</c:v>
                </c:pt>
                <c:pt idx="254">
                  <c:v>1.1678958333333336</c:v>
                </c:pt>
                <c:pt idx="255">
                  <c:v>1.1688216666666669</c:v>
                </c:pt>
                <c:pt idx="256">
                  <c:v>1.2443899999999999</c:v>
                </c:pt>
                <c:pt idx="257">
                  <c:v>1.2622525</c:v>
                </c:pt>
                <c:pt idx="258">
                  <c:v>1.2068358333333331</c:v>
                </c:pt>
                <c:pt idx="259">
                  <c:v>1.1882033333333333</c:v>
                </c:pt>
                <c:pt idx="260">
                  <c:v>1.2045899999999998</c:v>
                </c:pt>
                <c:pt idx="261">
                  <c:v>1.2085225000000002</c:v>
                </c:pt>
                <c:pt idx="262">
                  <c:v>1.2248650000000001</c:v>
                </c:pt>
                <c:pt idx="263">
                  <c:v>1.2368833333333331</c:v>
                </c:pt>
                <c:pt idx="264">
                  <c:v>1.2993683333333332</c:v>
                </c:pt>
                <c:pt idx="265">
                  <c:v>1.150935</c:v>
                </c:pt>
                <c:pt idx="266">
                  <c:v>1.1721108333333332</c:v>
                </c:pt>
                <c:pt idx="267">
                  <c:v>1.2114725</c:v>
                </c:pt>
                <c:pt idx="268">
                  <c:v>1.1404633333333334</c:v>
                </c:pt>
                <c:pt idx="269">
                  <c:v>1.1493616666666666</c:v>
                </c:pt>
                <c:pt idx="270">
                  <c:v>1.1988458333333334</c:v>
                </c:pt>
                <c:pt idx="271">
                  <c:v>1.2289716666666666</c:v>
                </c:pt>
                <c:pt idx="272">
                  <c:v>1.2388275</c:v>
                </c:pt>
                <c:pt idx="273">
                  <c:v>1.1649391666666669</c:v>
                </c:pt>
                <c:pt idx="274">
                  <c:v>1.2100966666666666</c:v>
                </c:pt>
                <c:pt idx="275">
                  <c:v>1.1433691666666668</c:v>
                </c:pt>
                <c:pt idx="276">
                  <c:v>1.1074624999999998</c:v>
                </c:pt>
                <c:pt idx="277">
                  <c:v>1.2268716666666666</c:v>
                </c:pt>
                <c:pt idx="278">
                  <c:v>1.1703233333333332</c:v>
                </c:pt>
                <c:pt idx="279">
                  <c:v>1.1821091666666668</c:v>
                </c:pt>
                <c:pt idx="280">
                  <c:v>1.1499008333333334</c:v>
                </c:pt>
                <c:pt idx="281">
                  <c:v>1.1279508333333332</c:v>
                </c:pt>
                <c:pt idx="282">
                  <c:v>1.1978591666666667</c:v>
                </c:pt>
                <c:pt idx="283">
                  <c:v>1.1371891666666667</c:v>
                </c:pt>
                <c:pt idx="284">
                  <c:v>1.1911499999999999</c:v>
                </c:pt>
                <c:pt idx="285">
                  <c:v>1.2195324999999999</c:v>
                </c:pt>
                <c:pt idx="286">
                  <c:v>1.2297816666666666</c:v>
                </c:pt>
                <c:pt idx="287">
                  <c:v>1.2265716666666666</c:v>
                </c:pt>
                <c:pt idx="288">
                  <c:v>1.1657441666666666</c:v>
                </c:pt>
                <c:pt idx="289">
                  <c:v>1.2407583333333334</c:v>
                </c:pt>
                <c:pt idx="290">
                  <c:v>1.2837283333333334</c:v>
                </c:pt>
                <c:pt idx="291">
                  <c:v>1.2015816666666665</c:v>
                </c:pt>
                <c:pt idx="292">
                  <c:v>1.1940016666666666</c:v>
                </c:pt>
                <c:pt idx="293">
                  <c:v>1.2482591666666665</c:v>
                </c:pt>
                <c:pt idx="294">
                  <c:v>1.1235233333333332</c:v>
                </c:pt>
                <c:pt idx="295">
                  <c:v>1.1907083333333335</c:v>
                </c:pt>
                <c:pt idx="296">
                  <c:v>1.2709999999999999</c:v>
                </c:pt>
                <c:pt idx="297">
                  <c:v>1.2220783333333334</c:v>
                </c:pt>
                <c:pt idx="298">
                  <c:v>1.2514225000000001</c:v>
                </c:pt>
                <c:pt idx="299">
                  <c:v>1.2415633333333334</c:v>
                </c:pt>
                <c:pt idx="300">
                  <c:v>1.2461841666666669</c:v>
                </c:pt>
                <c:pt idx="301">
                  <c:v>1.2717916666666664</c:v>
                </c:pt>
                <c:pt idx="302">
                  <c:v>1.2628183333333334</c:v>
                </c:pt>
                <c:pt idx="303">
                  <c:v>1.2615374999999998</c:v>
                </c:pt>
                <c:pt idx="304">
                  <c:v>1.2473558333333334</c:v>
                </c:pt>
                <c:pt idx="305">
                  <c:v>1.2374633333333334</c:v>
                </c:pt>
                <c:pt idx="306">
                  <c:v>1.3078333333333334</c:v>
                </c:pt>
                <c:pt idx="307">
                  <c:v>1.1849441666666667</c:v>
                </c:pt>
                <c:pt idx="308">
                  <c:v>1.1626091666666667</c:v>
                </c:pt>
                <c:pt idx="309">
                  <c:v>1.1636308333333336</c:v>
                </c:pt>
                <c:pt idx="310">
                  <c:v>1.0965116666666668</c:v>
                </c:pt>
                <c:pt idx="311">
                  <c:v>1.1922066666666666</c:v>
                </c:pt>
                <c:pt idx="312">
                  <c:v>1.2087983333333332</c:v>
                </c:pt>
                <c:pt idx="313">
                  <c:v>1.26752</c:v>
                </c:pt>
                <c:pt idx="314">
                  <c:v>1.2690675</c:v>
                </c:pt>
                <c:pt idx="315">
                  <c:v>1.2207616666666665</c:v>
                </c:pt>
                <c:pt idx="316">
                  <c:v>1.1802658333333333</c:v>
                </c:pt>
                <c:pt idx="317">
                  <c:v>1.1774175</c:v>
                </c:pt>
                <c:pt idx="318">
                  <c:v>1.1144641666666668</c:v>
                </c:pt>
                <c:pt idx="319">
                  <c:v>1.1701566666666667</c:v>
                </c:pt>
                <c:pt idx="320">
                  <c:v>1.1954808333333335</c:v>
                </c:pt>
                <c:pt idx="321">
                  <c:v>1.0919550000000002</c:v>
                </c:pt>
                <c:pt idx="322">
                  <c:v>1.1384116666666666</c:v>
                </c:pt>
                <c:pt idx="323">
                  <c:v>1.1717175</c:v>
                </c:pt>
                <c:pt idx="324">
                  <c:v>1.097105</c:v>
                </c:pt>
                <c:pt idx="325">
                  <c:v>1.2255316666666667</c:v>
                </c:pt>
                <c:pt idx="326">
                  <c:v>1.0767366666666669</c:v>
                </c:pt>
                <c:pt idx="327">
                  <c:v>1.1641249999999996</c:v>
                </c:pt>
                <c:pt idx="328">
                  <c:v>1.1470008333333335</c:v>
                </c:pt>
                <c:pt idx="329">
                  <c:v>1.1929524999999999</c:v>
                </c:pt>
                <c:pt idx="330">
                  <c:v>1.18171</c:v>
                </c:pt>
                <c:pt idx="331">
                  <c:v>1.1778483333333334</c:v>
                </c:pt>
                <c:pt idx="332">
                  <c:v>1.180045</c:v>
                </c:pt>
                <c:pt idx="333">
                  <c:v>1.1618791666666664</c:v>
                </c:pt>
                <c:pt idx="334">
                  <c:v>1.1003008333333335</c:v>
                </c:pt>
                <c:pt idx="335">
                  <c:v>1.1535916666666666</c:v>
                </c:pt>
                <c:pt idx="336">
                  <c:v>1.1758641666666667</c:v>
                </c:pt>
                <c:pt idx="337">
                  <c:v>1.2246383333333333</c:v>
                </c:pt>
                <c:pt idx="338">
                  <c:v>1.2181124999999999</c:v>
                </c:pt>
                <c:pt idx="339">
                  <c:v>1.1508333333333336</c:v>
                </c:pt>
                <c:pt idx="340">
                  <c:v>1.1678249999999999</c:v>
                </c:pt>
                <c:pt idx="341">
                  <c:v>1.1498816666666667</c:v>
                </c:pt>
                <c:pt idx="342">
                  <c:v>1.1587283333333334</c:v>
                </c:pt>
                <c:pt idx="343">
                  <c:v>1.2251608333333333</c:v>
                </c:pt>
                <c:pt idx="344">
                  <c:v>1.2033158333333331</c:v>
                </c:pt>
                <c:pt idx="345">
                  <c:v>1.1506033333333334</c:v>
                </c:pt>
                <c:pt idx="346">
                  <c:v>1.1941549999999999</c:v>
                </c:pt>
                <c:pt idx="347">
                  <c:v>1.1571766666666667</c:v>
                </c:pt>
                <c:pt idx="348">
                  <c:v>1.2142758333333332</c:v>
                </c:pt>
                <c:pt idx="349">
                  <c:v>1.2654358333333335</c:v>
                </c:pt>
                <c:pt idx="350">
                  <c:v>1.1782908333333333</c:v>
                </c:pt>
                <c:pt idx="351">
                  <c:v>1.1428116666666668</c:v>
                </c:pt>
                <c:pt idx="352">
                  <c:v>1.1755133333333332</c:v>
                </c:pt>
                <c:pt idx="353">
                  <c:v>1.1529750000000001</c:v>
                </c:pt>
                <c:pt idx="354">
                  <c:v>1.2629216666666665</c:v>
                </c:pt>
                <c:pt idx="355">
                  <c:v>1.2332133333333333</c:v>
                </c:pt>
                <c:pt idx="356">
                  <c:v>1.211015</c:v>
                </c:pt>
                <c:pt idx="357">
                  <c:v>1.2374066666666668</c:v>
                </c:pt>
                <c:pt idx="358">
                  <c:v>1.2058249999999999</c:v>
                </c:pt>
                <c:pt idx="359">
                  <c:v>1.1973808333333333</c:v>
                </c:pt>
                <c:pt idx="360">
                  <c:v>1.2253508333333334</c:v>
                </c:pt>
                <c:pt idx="361">
                  <c:v>1.2029066666666666</c:v>
                </c:pt>
                <c:pt idx="362">
                  <c:v>1.1385008333333333</c:v>
                </c:pt>
                <c:pt idx="363">
                  <c:v>1.1830441666666667</c:v>
                </c:pt>
                <c:pt idx="364">
                  <c:v>1.1474933333333335</c:v>
                </c:pt>
                <c:pt idx="365">
                  <c:v>1.126455</c:v>
                </c:pt>
                <c:pt idx="366">
                  <c:v>1.1852608333333332</c:v>
                </c:pt>
                <c:pt idx="367">
                  <c:v>1.1804924999999999</c:v>
                </c:pt>
                <c:pt idx="368">
                  <c:v>1.1738983333333333</c:v>
                </c:pt>
                <c:pt idx="369">
                  <c:v>1.1613016666666665</c:v>
                </c:pt>
                <c:pt idx="370">
                  <c:v>1.1955</c:v>
                </c:pt>
                <c:pt idx="371">
                  <c:v>1.1925433333333333</c:v>
                </c:pt>
                <c:pt idx="372">
                  <c:v>1.1484358333333333</c:v>
                </c:pt>
                <c:pt idx="373">
                  <c:v>1.1884241666666666</c:v>
                </c:pt>
                <c:pt idx="374">
                  <c:v>1.1671191666666667</c:v>
                </c:pt>
                <c:pt idx="375">
                  <c:v>1.1713816666666668</c:v>
                </c:pt>
                <c:pt idx="376">
                  <c:v>1.2222216666666665</c:v>
                </c:pt>
                <c:pt idx="377">
                  <c:v>1.1525791666666667</c:v>
                </c:pt>
                <c:pt idx="378">
                  <c:v>1.1996958333333334</c:v>
                </c:pt>
                <c:pt idx="379">
                  <c:v>1.1754966666666669</c:v>
                </c:pt>
                <c:pt idx="380">
                  <c:v>1.0982874999999999</c:v>
                </c:pt>
                <c:pt idx="381">
                  <c:v>1.135675</c:v>
                </c:pt>
                <c:pt idx="382">
                  <c:v>1.1186283333333333</c:v>
                </c:pt>
                <c:pt idx="383">
                  <c:v>1.1049866666666666</c:v>
                </c:pt>
                <c:pt idx="384">
                  <c:v>1.1821216666666667</c:v>
                </c:pt>
                <c:pt idx="385">
                  <c:v>1.1853891666666667</c:v>
                </c:pt>
                <c:pt idx="386">
                  <c:v>1.1397091666666666</c:v>
                </c:pt>
                <c:pt idx="387">
                  <c:v>1.1549658333333335</c:v>
                </c:pt>
                <c:pt idx="388">
                  <c:v>1.1001000000000001</c:v>
                </c:pt>
                <c:pt idx="389">
                  <c:v>1.1023558333333334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4D-A444-88BB-1DA4AAE8AE20}"/>
            </c:ext>
          </c:extLst>
        </c:ser>
        <c:ser>
          <c:idx val="2"/>
          <c:order val="2"/>
          <c:tx>
            <c:strRef>
              <c:f>pooled!$BH$3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pooled!$BL$4:$BL$393</c:f>
                <c:numCache>
                  <c:formatCode>General</c:formatCode>
                  <c:ptCount val="390"/>
                  <c:pt idx="0">
                    <c:v>8.9215698737736771E-2</c:v>
                  </c:pt>
                  <c:pt idx="1">
                    <c:v>0.12553122964590976</c:v>
                  </c:pt>
                  <c:pt idx="2">
                    <c:v>9.2152620134558355E-2</c:v>
                  </c:pt>
                  <c:pt idx="3">
                    <c:v>0.11404934228551067</c:v>
                  </c:pt>
                  <c:pt idx="4">
                    <c:v>0.12027225886094926</c:v>
                  </c:pt>
                  <c:pt idx="5">
                    <c:v>7.4290484448181177E-2</c:v>
                  </c:pt>
                  <c:pt idx="6">
                    <c:v>6.185188421388723E-2</c:v>
                  </c:pt>
                  <c:pt idx="7">
                    <c:v>8.9489347455888935E-2</c:v>
                  </c:pt>
                  <c:pt idx="8">
                    <c:v>9.0488906954488857E-2</c:v>
                  </c:pt>
                  <c:pt idx="9">
                    <c:v>9.4881945354702957E-2</c:v>
                  </c:pt>
                  <c:pt idx="10">
                    <c:v>9.7362744379555444E-2</c:v>
                  </c:pt>
                  <c:pt idx="11">
                    <c:v>0.1090625470608562</c:v>
                  </c:pt>
                  <c:pt idx="12">
                    <c:v>8.9261455529146883E-2</c:v>
                  </c:pt>
                  <c:pt idx="13">
                    <c:v>0.12300001937566597</c:v>
                  </c:pt>
                  <c:pt idx="14">
                    <c:v>0.13174734206009253</c:v>
                  </c:pt>
                  <c:pt idx="15">
                    <c:v>0.19241386404247901</c:v>
                  </c:pt>
                  <c:pt idx="16">
                    <c:v>0.2349321304315147</c:v>
                  </c:pt>
                  <c:pt idx="17">
                    <c:v>0.12231005733897152</c:v>
                  </c:pt>
                  <c:pt idx="18">
                    <c:v>5.9712018907588253E-2</c:v>
                  </c:pt>
                  <c:pt idx="19">
                    <c:v>5.1628836101268519E-2</c:v>
                  </c:pt>
                  <c:pt idx="20">
                    <c:v>4.9117317104900332E-2</c:v>
                  </c:pt>
                  <c:pt idx="21">
                    <c:v>6.4430548354802331E-2</c:v>
                  </c:pt>
                  <c:pt idx="22">
                    <c:v>6.5206948905334711E-2</c:v>
                  </c:pt>
                  <c:pt idx="23">
                    <c:v>6.453349792731583E-2</c:v>
                  </c:pt>
                  <c:pt idx="24">
                    <c:v>6.540588345597495E-2</c:v>
                  </c:pt>
                  <c:pt idx="25">
                    <c:v>8.6139888918059904E-2</c:v>
                  </c:pt>
                  <c:pt idx="26">
                    <c:v>6.613320988540862E-2</c:v>
                  </c:pt>
                  <c:pt idx="27">
                    <c:v>4.7817927185873937E-2</c:v>
                  </c:pt>
                  <c:pt idx="28">
                    <c:v>5.6311471629866314E-2</c:v>
                  </c:pt>
                  <c:pt idx="29">
                    <c:v>4.9683863963905062E-2</c:v>
                  </c:pt>
                  <c:pt idx="30">
                    <c:v>5.1668617020861257E-2</c:v>
                  </c:pt>
                  <c:pt idx="31">
                    <c:v>5.6523584623472498E-2</c:v>
                  </c:pt>
                  <c:pt idx="32">
                    <c:v>7.4941166002862936E-2</c:v>
                  </c:pt>
                  <c:pt idx="33">
                    <c:v>7.9157558268288436E-2</c:v>
                  </c:pt>
                  <c:pt idx="34">
                    <c:v>7.2093029088246191E-2</c:v>
                  </c:pt>
                  <c:pt idx="35">
                    <c:v>0.10219429756713388</c:v>
                  </c:pt>
                  <c:pt idx="36">
                    <c:v>0.10515444310025489</c:v>
                  </c:pt>
                  <c:pt idx="37">
                    <c:v>0.11369481416462797</c:v>
                  </c:pt>
                  <c:pt idx="38">
                    <c:v>0.10601395083384794</c:v>
                  </c:pt>
                  <c:pt idx="39">
                    <c:v>7.4638145599521546E-2</c:v>
                  </c:pt>
                  <c:pt idx="40">
                    <c:v>7.8791901920629973E-2</c:v>
                  </c:pt>
                  <c:pt idx="41">
                    <c:v>6.1463966705865077E-2</c:v>
                  </c:pt>
                  <c:pt idx="42">
                    <c:v>3.9186116798522706E-2</c:v>
                  </c:pt>
                  <c:pt idx="43">
                    <c:v>4.9304241613663334E-2</c:v>
                  </c:pt>
                  <c:pt idx="44">
                    <c:v>7.5285389850467496E-2</c:v>
                  </c:pt>
                  <c:pt idx="45">
                    <c:v>5.3953513344448707E-2</c:v>
                  </c:pt>
                  <c:pt idx="46">
                    <c:v>5.679739136979927E-2</c:v>
                  </c:pt>
                  <c:pt idx="47">
                    <c:v>6.1843860059186358E-2</c:v>
                  </c:pt>
                  <c:pt idx="48">
                    <c:v>5.2590146220393069E-2</c:v>
                  </c:pt>
                  <c:pt idx="49">
                    <c:v>6.1289341261533826E-2</c:v>
                  </c:pt>
                  <c:pt idx="50">
                    <c:v>7.6587830278166111E-2</c:v>
                  </c:pt>
                  <c:pt idx="51">
                    <c:v>9.869705385718669E-2</c:v>
                  </c:pt>
                  <c:pt idx="52">
                    <c:v>8.880327007782518E-2</c:v>
                  </c:pt>
                  <c:pt idx="53">
                    <c:v>7.9257433357535795E-2</c:v>
                  </c:pt>
                  <c:pt idx="54">
                    <c:v>9.3370211121839436E-2</c:v>
                  </c:pt>
                  <c:pt idx="55">
                    <c:v>7.5933664086513933E-2</c:v>
                  </c:pt>
                  <c:pt idx="56">
                    <c:v>5.2747488452704598E-2</c:v>
                  </c:pt>
                  <c:pt idx="57">
                    <c:v>8.0467852842600995E-2</c:v>
                  </c:pt>
                  <c:pt idx="58">
                    <c:v>7.0744872263049277E-2</c:v>
                  </c:pt>
                  <c:pt idx="59">
                    <c:v>0.12544828653752924</c:v>
                  </c:pt>
                  <c:pt idx="60">
                    <c:v>9.8470741127860806E-2</c:v>
                  </c:pt>
                  <c:pt idx="61">
                    <c:v>8.8308042149456631E-2</c:v>
                  </c:pt>
                  <c:pt idx="62">
                    <c:v>0.10411682241979665</c:v>
                  </c:pt>
                  <c:pt idx="63">
                    <c:v>7.5382164962572051E-2</c:v>
                  </c:pt>
                  <c:pt idx="64">
                    <c:v>7.9542319529996963E-2</c:v>
                  </c:pt>
                  <c:pt idx="65">
                    <c:v>8.5909660433551319E-2</c:v>
                  </c:pt>
                  <c:pt idx="66">
                    <c:v>9.467560692686218E-2</c:v>
                  </c:pt>
                  <c:pt idx="67">
                    <c:v>7.7428527745517617E-2</c:v>
                  </c:pt>
                  <c:pt idx="68">
                    <c:v>6.9588865720912593E-2</c:v>
                  </c:pt>
                  <c:pt idx="69">
                    <c:v>8.475466936683991E-2</c:v>
                  </c:pt>
                  <c:pt idx="70">
                    <c:v>7.5337601288661349E-2</c:v>
                  </c:pt>
                  <c:pt idx="71">
                    <c:v>8.442213296639671E-2</c:v>
                  </c:pt>
                  <c:pt idx="72">
                    <c:v>9.0994372062066065E-2</c:v>
                  </c:pt>
                  <c:pt idx="73">
                    <c:v>9.2848693211378078E-2</c:v>
                  </c:pt>
                  <c:pt idx="74">
                    <c:v>0.10684098604581681</c:v>
                  </c:pt>
                  <c:pt idx="75">
                    <c:v>0.10856894432528387</c:v>
                  </c:pt>
                  <c:pt idx="76">
                    <c:v>9.8256562548454551E-2</c:v>
                  </c:pt>
                  <c:pt idx="77">
                    <c:v>0.1015160620370746</c:v>
                  </c:pt>
                  <c:pt idx="78">
                    <c:v>7.8459909876096454E-2</c:v>
                  </c:pt>
                  <c:pt idx="79">
                    <c:v>6.3281847395484148E-2</c:v>
                  </c:pt>
                  <c:pt idx="80">
                    <c:v>0.10497444494213393</c:v>
                  </c:pt>
                  <c:pt idx="81">
                    <c:v>9.7443649056334986E-2</c:v>
                  </c:pt>
                  <c:pt idx="82">
                    <c:v>8.9988019147486428E-2</c:v>
                  </c:pt>
                  <c:pt idx="83">
                    <c:v>8.5263194486412328E-2</c:v>
                  </c:pt>
                  <c:pt idx="84">
                    <c:v>7.9820321772900091E-2</c:v>
                  </c:pt>
                  <c:pt idx="85">
                    <c:v>8.2039405170671431E-2</c:v>
                  </c:pt>
                  <c:pt idx="86">
                    <c:v>8.0667516052925395E-2</c:v>
                  </c:pt>
                  <c:pt idx="87">
                    <c:v>8.6677941236335876E-2</c:v>
                  </c:pt>
                  <c:pt idx="88">
                    <c:v>8.734087448755018E-2</c:v>
                  </c:pt>
                  <c:pt idx="89">
                    <c:v>5.4079951397739315E-2</c:v>
                  </c:pt>
                  <c:pt idx="90">
                    <c:v>5.6740422246108445E-2</c:v>
                  </c:pt>
                  <c:pt idx="91">
                    <c:v>7.9789080340630078E-2</c:v>
                  </c:pt>
                  <c:pt idx="92">
                    <c:v>7.7378891036446656E-2</c:v>
                  </c:pt>
                  <c:pt idx="93">
                    <c:v>9.0301834005448015E-2</c:v>
                  </c:pt>
                  <c:pt idx="94">
                    <c:v>0.10250272912448306</c:v>
                  </c:pt>
                  <c:pt idx="95">
                    <c:v>0.10221318901608725</c:v>
                  </c:pt>
                  <c:pt idx="96">
                    <c:v>8.291931711768144E-2</c:v>
                  </c:pt>
                  <c:pt idx="97">
                    <c:v>9.1187799031294176E-2</c:v>
                  </c:pt>
                  <c:pt idx="98">
                    <c:v>0.10250609448345017</c:v>
                  </c:pt>
                  <c:pt idx="99">
                    <c:v>0.11005743274662456</c:v>
                  </c:pt>
                  <c:pt idx="100">
                    <c:v>9.594172228098885E-2</c:v>
                  </c:pt>
                  <c:pt idx="101">
                    <c:v>9.6878445592357795E-2</c:v>
                  </c:pt>
                  <c:pt idx="102">
                    <c:v>9.5465656158683909E-2</c:v>
                  </c:pt>
                  <c:pt idx="103">
                    <c:v>7.9604595288830432E-2</c:v>
                  </c:pt>
                  <c:pt idx="104">
                    <c:v>0.11407111297715099</c:v>
                  </c:pt>
                  <c:pt idx="105">
                    <c:v>9.2249632085371208E-2</c:v>
                  </c:pt>
                  <c:pt idx="106">
                    <c:v>0.10826003617453964</c:v>
                  </c:pt>
                  <c:pt idx="107">
                    <c:v>0.10649382639282613</c:v>
                  </c:pt>
                  <c:pt idx="108">
                    <c:v>0.15311551034519719</c:v>
                  </c:pt>
                  <c:pt idx="109">
                    <c:v>8.7133700824907304E-2</c:v>
                  </c:pt>
                  <c:pt idx="110">
                    <c:v>9.0481117471416531E-2</c:v>
                  </c:pt>
                  <c:pt idx="111">
                    <c:v>8.7426912794677292E-2</c:v>
                  </c:pt>
                  <c:pt idx="112">
                    <c:v>7.0866025526975476E-2</c:v>
                  </c:pt>
                  <c:pt idx="113">
                    <c:v>6.648718133980891E-2</c:v>
                  </c:pt>
                  <c:pt idx="114">
                    <c:v>6.2260630885578191E-2</c:v>
                  </c:pt>
                  <c:pt idx="115">
                    <c:v>7.5764925305616446E-2</c:v>
                  </c:pt>
                  <c:pt idx="116">
                    <c:v>6.8650237065718392E-2</c:v>
                  </c:pt>
                  <c:pt idx="117">
                    <c:v>0.10321598143907654</c:v>
                  </c:pt>
                  <c:pt idx="118">
                    <c:v>0.1017896279850798</c:v>
                  </c:pt>
                  <c:pt idx="119">
                    <c:v>9.9166160175686593E-2</c:v>
                  </c:pt>
                  <c:pt idx="120">
                    <c:v>8.6915000101326953E-2</c:v>
                  </c:pt>
                  <c:pt idx="121">
                    <c:v>9.1673026244959807E-2</c:v>
                  </c:pt>
                  <c:pt idx="122">
                    <c:v>8.6778612952207901E-2</c:v>
                  </c:pt>
                  <c:pt idx="123">
                    <c:v>7.824838157715748E-2</c:v>
                  </c:pt>
                  <c:pt idx="124">
                    <c:v>0.10604178882144522</c:v>
                  </c:pt>
                  <c:pt idx="125">
                    <c:v>7.4021999867139421E-2</c:v>
                  </c:pt>
                  <c:pt idx="126">
                    <c:v>9.0024560656531388E-2</c:v>
                  </c:pt>
                  <c:pt idx="127">
                    <c:v>7.5329113509795681E-2</c:v>
                  </c:pt>
                  <c:pt idx="128">
                    <c:v>0.11037817868376631</c:v>
                  </c:pt>
                  <c:pt idx="129">
                    <c:v>8.4759866968305453E-2</c:v>
                  </c:pt>
                  <c:pt idx="130">
                    <c:v>9.381055792678851E-2</c:v>
                  </c:pt>
                  <c:pt idx="131">
                    <c:v>7.7108855954855643E-2</c:v>
                  </c:pt>
                  <c:pt idx="132">
                    <c:v>9.4295173495963322E-2</c:v>
                  </c:pt>
                  <c:pt idx="133">
                    <c:v>0.11637383957693745</c:v>
                  </c:pt>
                  <c:pt idx="134">
                    <c:v>0.11007540531748268</c:v>
                  </c:pt>
                  <c:pt idx="135">
                    <c:v>0.10866595988452989</c:v>
                  </c:pt>
                  <c:pt idx="136">
                    <c:v>0.10384697286868752</c:v>
                  </c:pt>
                  <c:pt idx="137">
                    <c:v>8.9345668928325822E-2</c:v>
                  </c:pt>
                  <c:pt idx="138">
                    <c:v>0.10695536494918877</c:v>
                  </c:pt>
                  <c:pt idx="139">
                    <c:v>0.1050225818968004</c:v>
                  </c:pt>
                  <c:pt idx="140">
                    <c:v>8.4454623942700702E-2</c:v>
                  </c:pt>
                  <c:pt idx="141">
                    <c:v>8.7441086049307268E-2</c:v>
                  </c:pt>
                  <c:pt idx="142">
                    <c:v>0.12759301748052415</c:v>
                  </c:pt>
                  <c:pt idx="143">
                    <c:v>9.6102786817177127E-2</c:v>
                  </c:pt>
                  <c:pt idx="144">
                    <c:v>7.8330108266943643E-2</c:v>
                  </c:pt>
                  <c:pt idx="145">
                    <c:v>8.6045785957230031E-2</c:v>
                  </c:pt>
                  <c:pt idx="146">
                    <c:v>9.7134040644977881E-2</c:v>
                  </c:pt>
                  <c:pt idx="147">
                    <c:v>0.10403972744609687</c:v>
                  </c:pt>
                  <c:pt idx="148">
                    <c:v>0.10494130906238648</c:v>
                  </c:pt>
                  <c:pt idx="149">
                    <c:v>0.10746182377419569</c:v>
                  </c:pt>
                  <c:pt idx="150">
                    <c:v>8.1285624081526467E-2</c:v>
                  </c:pt>
                  <c:pt idx="151">
                    <c:v>0.1029369524612402</c:v>
                  </c:pt>
                  <c:pt idx="152">
                    <c:v>8.6259537597021901E-2</c:v>
                  </c:pt>
                  <c:pt idx="153">
                    <c:v>8.0663224264061251E-2</c:v>
                  </c:pt>
                  <c:pt idx="154">
                    <c:v>7.2727741323932213E-2</c:v>
                  </c:pt>
                  <c:pt idx="155">
                    <c:v>8.7375180378348558E-2</c:v>
                  </c:pt>
                  <c:pt idx="156">
                    <c:v>9.8023825065605405E-2</c:v>
                  </c:pt>
                  <c:pt idx="157">
                    <c:v>9.3156993836718729E-2</c:v>
                  </c:pt>
                  <c:pt idx="158">
                    <c:v>9.8409031465561625E-2</c:v>
                  </c:pt>
                  <c:pt idx="159">
                    <c:v>0.10216253356950837</c:v>
                  </c:pt>
                  <c:pt idx="160">
                    <c:v>8.3864938190909885E-2</c:v>
                  </c:pt>
                  <c:pt idx="161">
                    <c:v>7.9440054257228512E-2</c:v>
                  </c:pt>
                  <c:pt idx="162">
                    <c:v>7.3369505627750867E-2</c:v>
                  </c:pt>
                  <c:pt idx="163">
                    <c:v>7.0580242604775439E-2</c:v>
                  </c:pt>
                  <c:pt idx="164">
                    <c:v>9.3355972298647047E-2</c:v>
                  </c:pt>
                  <c:pt idx="165">
                    <c:v>5.4262043942480159E-2</c:v>
                  </c:pt>
                  <c:pt idx="166">
                    <c:v>0.10204787421384932</c:v>
                  </c:pt>
                  <c:pt idx="167">
                    <c:v>7.6525123917943125E-2</c:v>
                  </c:pt>
                  <c:pt idx="168">
                    <c:v>7.8344534748359271E-2</c:v>
                  </c:pt>
                  <c:pt idx="169">
                    <c:v>9.3694936317837332E-2</c:v>
                  </c:pt>
                  <c:pt idx="170">
                    <c:v>0.11192687907641048</c:v>
                  </c:pt>
                  <c:pt idx="171">
                    <c:v>0.10685365745401773</c:v>
                  </c:pt>
                  <c:pt idx="172">
                    <c:v>0.10877044366619508</c:v>
                  </c:pt>
                  <c:pt idx="173">
                    <c:v>0.11665471801448028</c:v>
                  </c:pt>
                  <c:pt idx="174">
                    <c:v>0.10354192360159564</c:v>
                  </c:pt>
                  <c:pt idx="175">
                    <c:v>9.7598499297640418E-2</c:v>
                  </c:pt>
                  <c:pt idx="176">
                    <c:v>0.12605715947432289</c:v>
                  </c:pt>
                  <c:pt idx="177">
                    <c:v>8.3951226988148664E-2</c:v>
                  </c:pt>
                  <c:pt idx="178">
                    <c:v>0.10248881856972582</c:v>
                  </c:pt>
                  <c:pt idx="179">
                    <c:v>8.4523401838012893E-2</c:v>
                  </c:pt>
                  <c:pt idx="180">
                    <c:v>6.0577062678271988E-2</c:v>
                  </c:pt>
                  <c:pt idx="181">
                    <c:v>7.5955432689509078E-2</c:v>
                  </c:pt>
                  <c:pt idx="182">
                    <c:v>8.4727323501124427E-2</c:v>
                  </c:pt>
                  <c:pt idx="183">
                    <c:v>0.10889026487870057</c:v>
                  </c:pt>
                  <c:pt idx="184">
                    <c:v>0.10626097724636988</c:v>
                  </c:pt>
                  <c:pt idx="185">
                    <c:v>9.2455432057051784E-2</c:v>
                  </c:pt>
                  <c:pt idx="186">
                    <c:v>8.625713239247651E-2</c:v>
                  </c:pt>
                  <c:pt idx="187">
                    <c:v>9.7094469594089294E-2</c:v>
                  </c:pt>
                  <c:pt idx="188">
                    <c:v>8.1172702561258067E-2</c:v>
                  </c:pt>
                  <c:pt idx="189">
                    <c:v>7.3009409274515047E-2</c:v>
                  </c:pt>
                  <c:pt idx="190">
                    <c:v>8.3503199480149934E-2</c:v>
                  </c:pt>
                  <c:pt idx="191">
                    <c:v>0.11194373550302493</c:v>
                  </c:pt>
                  <c:pt idx="192">
                    <c:v>9.925942577433379E-2</c:v>
                  </c:pt>
                  <c:pt idx="193">
                    <c:v>0.11497543422950239</c:v>
                  </c:pt>
                  <c:pt idx="194">
                    <c:v>0.10558597032534869</c:v>
                  </c:pt>
                  <c:pt idx="195">
                    <c:v>8.5860207225748567E-2</c:v>
                  </c:pt>
                  <c:pt idx="196">
                    <c:v>9.512789588100598E-2</c:v>
                  </c:pt>
                  <c:pt idx="197">
                    <c:v>8.7893527146945483E-2</c:v>
                  </c:pt>
                  <c:pt idx="198">
                    <c:v>6.9711101861376801E-2</c:v>
                  </c:pt>
                  <c:pt idx="199">
                    <c:v>6.6075530127012033E-2</c:v>
                  </c:pt>
                  <c:pt idx="200">
                    <c:v>9.1529176695483397E-2</c:v>
                  </c:pt>
                  <c:pt idx="201">
                    <c:v>8.0451834804569439E-2</c:v>
                  </c:pt>
                  <c:pt idx="202">
                    <c:v>6.63389887226771E-2</c:v>
                  </c:pt>
                  <c:pt idx="203">
                    <c:v>7.8345148304254611E-2</c:v>
                  </c:pt>
                  <c:pt idx="204">
                    <c:v>8.3774729243282789E-2</c:v>
                  </c:pt>
                  <c:pt idx="205">
                    <c:v>9.0874953579455298E-2</c:v>
                  </c:pt>
                  <c:pt idx="206">
                    <c:v>0.10619582509146033</c:v>
                  </c:pt>
                  <c:pt idx="207">
                    <c:v>8.173361089037541E-2</c:v>
                  </c:pt>
                  <c:pt idx="208">
                    <c:v>8.8689337493510947E-2</c:v>
                  </c:pt>
                  <c:pt idx="209">
                    <c:v>7.7453879223820146E-2</c:v>
                  </c:pt>
                  <c:pt idx="210">
                    <c:v>0.12859471047489182</c:v>
                  </c:pt>
                  <c:pt idx="211">
                    <c:v>9.8254772195961584E-2</c:v>
                  </c:pt>
                  <c:pt idx="212">
                    <c:v>7.5668456288074268E-2</c:v>
                  </c:pt>
                  <c:pt idx="213">
                    <c:v>8.4606942859617076E-2</c:v>
                  </c:pt>
                  <c:pt idx="214">
                    <c:v>8.4259037991976538E-2</c:v>
                  </c:pt>
                  <c:pt idx="215">
                    <c:v>8.1359900822633252E-2</c:v>
                  </c:pt>
                  <c:pt idx="216">
                    <c:v>7.3526068824038116E-2</c:v>
                  </c:pt>
                  <c:pt idx="217">
                    <c:v>8.1279583457705196E-2</c:v>
                  </c:pt>
                  <c:pt idx="218">
                    <c:v>8.0188564631524115E-2</c:v>
                  </c:pt>
                  <c:pt idx="219">
                    <c:v>0.10007637090055924</c:v>
                  </c:pt>
                  <c:pt idx="220">
                    <c:v>0.13120459248494842</c:v>
                  </c:pt>
                  <c:pt idx="221">
                    <c:v>9.5898977642510722E-2</c:v>
                  </c:pt>
                  <c:pt idx="222">
                    <c:v>8.8579923570667837E-2</c:v>
                  </c:pt>
                  <c:pt idx="223">
                    <c:v>6.9810413896379819E-2</c:v>
                  </c:pt>
                  <c:pt idx="224">
                    <c:v>7.0682161034968438E-2</c:v>
                  </c:pt>
                  <c:pt idx="225">
                    <c:v>6.9267571746409226E-2</c:v>
                  </c:pt>
                  <c:pt idx="226">
                    <c:v>6.8629314500717659E-2</c:v>
                  </c:pt>
                  <c:pt idx="227">
                    <c:v>6.5702650621373371E-2</c:v>
                  </c:pt>
                  <c:pt idx="228">
                    <c:v>8.5567552855650167E-2</c:v>
                  </c:pt>
                  <c:pt idx="229">
                    <c:v>9.8901797650676193E-2</c:v>
                  </c:pt>
                  <c:pt idx="230">
                    <c:v>8.1397781130179911E-2</c:v>
                  </c:pt>
                  <c:pt idx="231">
                    <c:v>8.0963622144735167E-2</c:v>
                  </c:pt>
                  <c:pt idx="232">
                    <c:v>6.5148125043758442E-2</c:v>
                  </c:pt>
                  <c:pt idx="233">
                    <c:v>8.5507583143251173E-2</c:v>
                  </c:pt>
                  <c:pt idx="234">
                    <c:v>9.513523644865457E-2</c:v>
                  </c:pt>
                  <c:pt idx="235">
                    <c:v>7.3364852098410691E-2</c:v>
                  </c:pt>
                  <c:pt idx="236">
                    <c:v>8.8795698984133059E-2</c:v>
                  </c:pt>
                  <c:pt idx="237">
                    <c:v>8.7435228948636562E-2</c:v>
                  </c:pt>
                  <c:pt idx="238">
                    <c:v>9.0919440277596422E-2</c:v>
                  </c:pt>
                  <c:pt idx="239">
                    <c:v>9.1715419847912052E-2</c:v>
                  </c:pt>
                  <c:pt idx="240">
                    <c:v>8.0133105749484734E-2</c:v>
                  </c:pt>
                  <c:pt idx="241">
                    <c:v>9.560306181272217E-2</c:v>
                  </c:pt>
                  <c:pt idx="242">
                    <c:v>8.4655158002640507E-2</c:v>
                  </c:pt>
                  <c:pt idx="243">
                    <c:v>7.5690831205208142E-2</c:v>
                  </c:pt>
                  <c:pt idx="244">
                    <c:v>9.8069816636097928E-2</c:v>
                  </c:pt>
                  <c:pt idx="245">
                    <c:v>7.074247341331702E-2</c:v>
                  </c:pt>
                  <c:pt idx="246">
                    <c:v>9.3213480841593296E-2</c:v>
                  </c:pt>
                  <c:pt idx="247">
                    <c:v>0.11215686054775832</c:v>
                  </c:pt>
                  <c:pt idx="248">
                    <c:v>0.11470110763711824</c:v>
                  </c:pt>
                  <c:pt idx="249">
                    <c:v>9.9019408546386647E-2</c:v>
                  </c:pt>
                  <c:pt idx="250">
                    <c:v>7.2898609843889878E-2</c:v>
                  </c:pt>
                  <c:pt idx="251">
                    <c:v>9.754717128915176E-2</c:v>
                  </c:pt>
                  <c:pt idx="252">
                    <c:v>0.10927259083718215</c:v>
                  </c:pt>
                  <c:pt idx="253">
                    <c:v>0.11445550171095574</c:v>
                  </c:pt>
                  <c:pt idx="254">
                    <c:v>7.6971833440023452E-2</c:v>
                  </c:pt>
                  <c:pt idx="255">
                    <c:v>0.11987124448883911</c:v>
                  </c:pt>
                  <c:pt idx="256">
                    <c:v>9.6748755752119664E-2</c:v>
                  </c:pt>
                  <c:pt idx="257">
                    <c:v>9.7276452065502519E-2</c:v>
                  </c:pt>
                  <c:pt idx="258">
                    <c:v>7.5654431484346446E-2</c:v>
                  </c:pt>
                  <c:pt idx="259">
                    <c:v>8.4703336772252141E-2</c:v>
                  </c:pt>
                  <c:pt idx="260">
                    <c:v>7.5012433397013828E-2</c:v>
                  </c:pt>
                  <c:pt idx="261">
                    <c:v>7.3700519584722471E-2</c:v>
                  </c:pt>
                  <c:pt idx="262">
                    <c:v>8.1604168842496827E-2</c:v>
                  </c:pt>
                  <c:pt idx="263">
                    <c:v>7.8085245612236356E-2</c:v>
                  </c:pt>
                  <c:pt idx="264">
                    <c:v>6.757952337278593E-2</c:v>
                  </c:pt>
                  <c:pt idx="265">
                    <c:v>6.7325966183002045E-2</c:v>
                  </c:pt>
                  <c:pt idx="266">
                    <c:v>7.8561675977051659E-2</c:v>
                  </c:pt>
                  <c:pt idx="267">
                    <c:v>9.8446552628478845E-2</c:v>
                  </c:pt>
                  <c:pt idx="268">
                    <c:v>6.0008201192449796E-2</c:v>
                  </c:pt>
                  <c:pt idx="269">
                    <c:v>9.7582033496440762E-2</c:v>
                  </c:pt>
                  <c:pt idx="270">
                    <c:v>8.952554766008633E-2</c:v>
                  </c:pt>
                  <c:pt idx="271">
                    <c:v>7.0544216270665552E-2</c:v>
                  </c:pt>
                  <c:pt idx="272">
                    <c:v>6.5235520979560924E-2</c:v>
                  </c:pt>
                  <c:pt idx="273">
                    <c:v>7.2952434491470541E-2</c:v>
                  </c:pt>
                  <c:pt idx="274">
                    <c:v>8.6055981422404768E-2</c:v>
                  </c:pt>
                  <c:pt idx="275">
                    <c:v>5.7161475929969278E-2</c:v>
                  </c:pt>
                  <c:pt idx="276">
                    <c:v>8.1498275957395838E-2</c:v>
                  </c:pt>
                  <c:pt idx="277">
                    <c:v>7.3453922853124187E-2</c:v>
                  </c:pt>
                  <c:pt idx="278">
                    <c:v>0.11161612818477265</c:v>
                  </c:pt>
                  <c:pt idx="279">
                    <c:v>8.0946121691258949E-2</c:v>
                  </c:pt>
                  <c:pt idx="280">
                    <c:v>6.9260042494670701E-2</c:v>
                  </c:pt>
                  <c:pt idx="281">
                    <c:v>5.9851500228026489E-2</c:v>
                  </c:pt>
                  <c:pt idx="282">
                    <c:v>8.0778964515956814E-2</c:v>
                  </c:pt>
                  <c:pt idx="283">
                    <c:v>7.5557330424043376E-2</c:v>
                  </c:pt>
                  <c:pt idx="284">
                    <c:v>8.0156502754538825E-2</c:v>
                  </c:pt>
                  <c:pt idx="285">
                    <c:v>7.4574885013303685E-2</c:v>
                  </c:pt>
                  <c:pt idx="286">
                    <c:v>7.7755211209295086E-2</c:v>
                  </c:pt>
                  <c:pt idx="287">
                    <c:v>8.4822266895553305E-2</c:v>
                  </c:pt>
                  <c:pt idx="288">
                    <c:v>0.10437432233736341</c:v>
                  </c:pt>
                  <c:pt idx="289">
                    <c:v>9.2014708931699496E-2</c:v>
                  </c:pt>
                  <c:pt idx="290">
                    <c:v>8.4810454155297074E-2</c:v>
                  </c:pt>
                  <c:pt idx="291">
                    <c:v>7.7231181730992748E-2</c:v>
                  </c:pt>
                  <c:pt idx="292">
                    <c:v>8.8073154333944678E-2</c:v>
                  </c:pt>
                  <c:pt idx="293">
                    <c:v>8.0339238385933334E-2</c:v>
                  </c:pt>
                  <c:pt idx="294">
                    <c:v>8.8413848384238311E-2</c:v>
                  </c:pt>
                  <c:pt idx="295">
                    <c:v>7.2246975706075342E-2</c:v>
                  </c:pt>
                  <c:pt idx="296">
                    <c:v>9.7759562681324852E-2</c:v>
                  </c:pt>
                  <c:pt idx="297">
                    <c:v>8.1393879840594013E-2</c:v>
                  </c:pt>
                  <c:pt idx="298">
                    <c:v>8.2476437080063539E-2</c:v>
                  </c:pt>
                  <c:pt idx="299">
                    <c:v>5.9200710867115071E-2</c:v>
                  </c:pt>
                  <c:pt idx="300">
                    <c:v>6.9889924961407376E-2</c:v>
                  </c:pt>
                  <c:pt idx="301">
                    <c:v>7.9814663036349973E-2</c:v>
                  </c:pt>
                  <c:pt idx="302">
                    <c:v>7.9880674359391501E-2</c:v>
                  </c:pt>
                  <c:pt idx="303">
                    <c:v>7.6101920513270221E-2</c:v>
                  </c:pt>
                  <c:pt idx="304">
                    <c:v>0.10153673887615014</c:v>
                  </c:pt>
                  <c:pt idx="305">
                    <c:v>6.9803753648961228E-2</c:v>
                  </c:pt>
                  <c:pt idx="306">
                    <c:v>8.2324880094128541E-2</c:v>
                  </c:pt>
                  <c:pt idx="307">
                    <c:v>8.4053181239331726E-2</c:v>
                  </c:pt>
                  <c:pt idx="308">
                    <c:v>7.7473565975349934E-2</c:v>
                  </c:pt>
                  <c:pt idx="309">
                    <c:v>9.6689913350291479E-2</c:v>
                  </c:pt>
                  <c:pt idx="310">
                    <c:v>7.7635961359489192E-2</c:v>
                  </c:pt>
                  <c:pt idx="311">
                    <c:v>0.10452714696202227</c:v>
                  </c:pt>
                  <c:pt idx="312">
                    <c:v>8.7966679973401685E-2</c:v>
                  </c:pt>
                  <c:pt idx="313">
                    <c:v>8.633367095808292E-2</c:v>
                  </c:pt>
                  <c:pt idx="314">
                    <c:v>0.10729371148124985</c:v>
                  </c:pt>
                  <c:pt idx="315">
                    <c:v>8.8348382004300369E-2</c:v>
                  </c:pt>
                  <c:pt idx="316">
                    <c:v>0.1208584601377523</c:v>
                  </c:pt>
                  <c:pt idx="317">
                    <c:v>0.11341813945868702</c:v>
                  </c:pt>
                  <c:pt idx="318">
                    <c:v>0.10428543256831033</c:v>
                  </c:pt>
                  <c:pt idx="319">
                    <c:v>0.15533027904133198</c:v>
                  </c:pt>
                  <c:pt idx="320">
                    <c:v>9.7612799286752941E-2</c:v>
                  </c:pt>
                  <c:pt idx="321">
                    <c:v>0.10043438038909519</c:v>
                  </c:pt>
                  <c:pt idx="322">
                    <c:v>9.8787440654151196E-2</c:v>
                  </c:pt>
                  <c:pt idx="323">
                    <c:v>8.5622929465122705E-2</c:v>
                  </c:pt>
                  <c:pt idx="324">
                    <c:v>9.8834196813579495E-2</c:v>
                  </c:pt>
                  <c:pt idx="325">
                    <c:v>8.5775845864895756E-2</c:v>
                  </c:pt>
                  <c:pt idx="326">
                    <c:v>7.4055635795789956E-2</c:v>
                  </c:pt>
                  <c:pt idx="327">
                    <c:v>9.020475230312501E-2</c:v>
                  </c:pt>
                  <c:pt idx="328">
                    <c:v>9.4135577695513936E-2</c:v>
                  </c:pt>
                  <c:pt idx="329">
                    <c:v>8.1199111507429561E-2</c:v>
                  </c:pt>
                  <c:pt idx="330">
                    <c:v>8.0869698921936878E-2</c:v>
                  </c:pt>
                  <c:pt idx="331">
                    <c:v>0.10387459067581516</c:v>
                  </c:pt>
                  <c:pt idx="332">
                    <c:v>9.8007137784730095E-2</c:v>
                  </c:pt>
                  <c:pt idx="333">
                    <c:v>0.10679684864997473</c:v>
                  </c:pt>
                  <c:pt idx="334">
                    <c:v>5.4207432572932361E-2</c:v>
                  </c:pt>
                  <c:pt idx="335">
                    <c:v>6.5100410189323568E-2</c:v>
                  </c:pt>
                  <c:pt idx="336">
                    <c:v>6.894618714049458E-2</c:v>
                  </c:pt>
                  <c:pt idx="337">
                    <c:v>9.4051362636730376E-2</c:v>
                  </c:pt>
                  <c:pt idx="338">
                    <c:v>7.1029946345029349E-2</c:v>
                  </c:pt>
                  <c:pt idx="339">
                    <c:v>8.4343687666845774E-2</c:v>
                  </c:pt>
                  <c:pt idx="340">
                    <c:v>8.6659467512764959E-2</c:v>
                  </c:pt>
                  <c:pt idx="341">
                    <c:v>8.775640302403695E-2</c:v>
                  </c:pt>
                  <c:pt idx="342">
                    <c:v>9.1484203264660627E-2</c:v>
                  </c:pt>
                  <c:pt idx="343">
                    <c:v>8.4856719353534268E-2</c:v>
                  </c:pt>
                  <c:pt idx="344">
                    <c:v>6.9826056189052271E-2</c:v>
                  </c:pt>
                  <c:pt idx="345">
                    <c:v>7.9965318475188923E-2</c:v>
                  </c:pt>
                  <c:pt idx="346">
                    <c:v>7.5044839994401757E-2</c:v>
                  </c:pt>
                  <c:pt idx="347">
                    <c:v>6.4141642897070569E-2</c:v>
                  </c:pt>
                  <c:pt idx="348">
                    <c:v>6.7719320715969353E-2</c:v>
                  </c:pt>
                  <c:pt idx="349">
                    <c:v>0.10465354531003535</c:v>
                  </c:pt>
                  <c:pt idx="350">
                    <c:v>8.129780982294435E-2</c:v>
                  </c:pt>
                  <c:pt idx="351">
                    <c:v>7.8000316552711627E-2</c:v>
                  </c:pt>
                  <c:pt idx="352">
                    <c:v>6.2033504735629401E-2</c:v>
                  </c:pt>
                  <c:pt idx="353">
                    <c:v>7.6185630708500582E-2</c:v>
                  </c:pt>
                  <c:pt idx="354">
                    <c:v>8.3487498230546256E-2</c:v>
                  </c:pt>
                  <c:pt idx="355">
                    <c:v>8.3436571352982658E-2</c:v>
                  </c:pt>
                  <c:pt idx="356">
                    <c:v>9.1994108266823693E-2</c:v>
                  </c:pt>
                  <c:pt idx="357">
                    <c:v>7.9874667310525699E-2</c:v>
                  </c:pt>
                  <c:pt idx="358">
                    <c:v>5.5925676361149437E-2</c:v>
                  </c:pt>
                  <c:pt idx="359">
                    <c:v>7.8743313201756468E-2</c:v>
                  </c:pt>
                  <c:pt idx="360">
                    <c:v>6.650598605007231E-2</c:v>
                  </c:pt>
                  <c:pt idx="361">
                    <c:v>6.7846615457053214E-2</c:v>
                  </c:pt>
                  <c:pt idx="362">
                    <c:v>6.7218221316992746E-2</c:v>
                  </c:pt>
                  <c:pt idx="363">
                    <c:v>9.2502614687315465E-2</c:v>
                  </c:pt>
                  <c:pt idx="364">
                    <c:v>8.3910769133140051E-2</c:v>
                  </c:pt>
                  <c:pt idx="365">
                    <c:v>6.5253503336327831E-2</c:v>
                  </c:pt>
                  <c:pt idx="366">
                    <c:v>7.1450695598539699E-2</c:v>
                  </c:pt>
                  <c:pt idx="367">
                    <c:v>0.10109071816531588</c:v>
                  </c:pt>
                  <c:pt idx="368">
                    <c:v>4.9486373216178291E-2</c:v>
                  </c:pt>
                  <c:pt idx="369">
                    <c:v>6.7595087112190005E-2</c:v>
                  </c:pt>
                  <c:pt idx="370">
                    <c:v>7.3380039700534305E-2</c:v>
                  </c:pt>
                  <c:pt idx="371">
                    <c:v>9.1116267410757623E-2</c:v>
                  </c:pt>
                  <c:pt idx="372">
                    <c:v>5.901566628753032E-2</c:v>
                  </c:pt>
                  <c:pt idx="373">
                    <c:v>9.2045624596301126E-2</c:v>
                  </c:pt>
                  <c:pt idx="374">
                    <c:v>9.3453067139421087E-2</c:v>
                  </c:pt>
                  <c:pt idx="375">
                    <c:v>6.2323402737558459E-2</c:v>
                  </c:pt>
                  <c:pt idx="376">
                    <c:v>6.4423683362309789E-2</c:v>
                  </c:pt>
                  <c:pt idx="377">
                    <c:v>9.0765321250280737E-2</c:v>
                  </c:pt>
                  <c:pt idx="378">
                    <c:v>7.7311093239449222E-2</c:v>
                  </c:pt>
                  <c:pt idx="379">
                    <c:v>5.7535971981939674E-2</c:v>
                  </c:pt>
                  <c:pt idx="380">
                    <c:v>9.1571173745404799E-2</c:v>
                  </c:pt>
                  <c:pt idx="381">
                    <c:v>7.0271361572999527E-2</c:v>
                  </c:pt>
                  <c:pt idx="382">
                    <c:v>7.608930067665344E-2</c:v>
                  </c:pt>
                  <c:pt idx="383">
                    <c:v>7.9483861583403245E-2</c:v>
                  </c:pt>
                  <c:pt idx="384">
                    <c:v>0.11361735889121036</c:v>
                  </c:pt>
                  <c:pt idx="385">
                    <c:v>8.576719184348533E-2</c:v>
                  </c:pt>
                  <c:pt idx="386">
                    <c:v>0.10606942326975169</c:v>
                  </c:pt>
                  <c:pt idx="387">
                    <c:v>9.7982824859059389E-2</c:v>
                  </c:pt>
                  <c:pt idx="388">
                    <c:v>0.10008215230802191</c:v>
                  </c:pt>
                  <c:pt idx="389">
                    <c:v>9.2599100480432947E-2</c:v>
                  </c:pt>
                </c:numCache>
              </c:numRef>
            </c:plus>
            <c:minus>
              <c:numRef>
                <c:f>pooled!$BL$4:$BL$393</c:f>
                <c:numCache>
                  <c:formatCode>General</c:formatCode>
                  <c:ptCount val="390"/>
                  <c:pt idx="0">
                    <c:v>8.9215698737736771E-2</c:v>
                  </c:pt>
                  <c:pt idx="1">
                    <c:v>0.12553122964590976</c:v>
                  </c:pt>
                  <c:pt idx="2">
                    <c:v>9.2152620134558355E-2</c:v>
                  </c:pt>
                  <c:pt idx="3">
                    <c:v>0.11404934228551067</c:v>
                  </c:pt>
                  <c:pt idx="4">
                    <c:v>0.12027225886094926</c:v>
                  </c:pt>
                  <c:pt idx="5">
                    <c:v>7.4290484448181177E-2</c:v>
                  </c:pt>
                  <c:pt idx="6">
                    <c:v>6.185188421388723E-2</c:v>
                  </c:pt>
                  <c:pt idx="7">
                    <c:v>8.9489347455888935E-2</c:v>
                  </c:pt>
                  <c:pt idx="8">
                    <c:v>9.0488906954488857E-2</c:v>
                  </c:pt>
                  <c:pt idx="9">
                    <c:v>9.4881945354702957E-2</c:v>
                  </c:pt>
                  <c:pt idx="10">
                    <c:v>9.7362744379555444E-2</c:v>
                  </c:pt>
                  <c:pt idx="11">
                    <c:v>0.1090625470608562</c:v>
                  </c:pt>
                  <c:pt idx="12">
                    <c:v>8.9261455529146883E-2</c:v>
                  </c:pt>
                  <c:pt idx="13">
                    <c:v>0.12300001937566597</c:v>
                  </c:pt>
                  <c:pt idx="14">
                    <c:v>0.13174734206009253</c:v>
                  </c:pt>
                  <c:pt idx="15">
                    <c:v>0.19241386404247901</c:v>
                  </c:pt>
                  <c:pt idx="16">
                    <c:v>0.2349321304315147</c:v>
                  </c:pt>
                  <c:pt idx="17">
                    <c:v>0.12231005733897152</c:v>
                  </c:pt>
                  <c:pt idx="18">
                    <c:v>5.9712018907588253E-2</c:v>
                  </c:pt>
                  <c:pt idx="19">
                    <c:v>5.1628836101268519E-2</c:v>
                  </c:pt>
                  <c:pt idx="20">
                    <c:v>4.9117317104900332E-2</c:v>
                  </c:pt>
                  <c:pt idx="21">
                    <c:v>6.4430548354802331E-2</c:v>
                  </c:pt>
                  <c:pt idx="22">
                    <c:v>6.5206948905334711E-2</c:v>
                  </c:pt>
                  <c:pt idx="23">
                    <c:v>6.453349792731583E-2</c:v>
                  </c:pt>
                  <c:pt idx="24">
                    <c:v>6.540588345597495E-2</c:v>
                  </c:pt>
                  <c:pt idx="25">
                    <c:v>8.6139888918059904E-2</c:v>
                  </c:pt>
                  <c:pt idx="26">
                    <c:v>6.613320988540862E-2</c:v>
                  </c:pt>
                  <c:pt idx="27">
                    <c:v>4.7817927185873937E-2</c:v>
                  </c:pt>
                  <c:pt idx="28">
                    <c:v>5.6311471629866314E-2</c:v>
                  </c:pt>
                  <c:pt idx="29">
                    <c:v>4.9683863963905062E-2</c:v>
                  </c:pt>
                  <c:pt idx="30">
                    <c:v>5.1668617020861257E-2</c:v>
                  </c:pt>
                  <c:pt idx="31">
                    <c:v>5.6523584623472498E-2</c:v>
                  </c:pt>
                  <c:pt idx="32">
                    <c:v>7.4941166002862936E-2</c:v>
                  </c:pt>
                  <c:pt idx="33">
                    <c:v>7.9157558268288436E-2</c:v>
                  </c:pt>
                  <c:pt idx="34">
                    <c:v>7.2093029088246191E-2</c:v>
                  </c:pt>
                  <c:pt idx="35">
                    <c:v>0.10219429756713388</c:v>
                  </c:pt>
                  <c:pt idx="36">
                    <c:v>0.10515444310025489</c:v>
                  </c:pt>
                  <c:pt idx="37">
                    <c:v>0.11369481416462797</c:v>
                  </c:pt>
                  <c:pt idx="38">
                    <c:v>0.10601395083384794</c:v>
                  </c:pt>
                  <c:pt idx="39">
                    <c:v>7.4638145599521546E-2</c:v>
                  </c:pt>
                  <c:pt idx="40">
                    <c:v>7.8791901920629973E-2</c:v>
                  </c:pt>
                  <c:pt idx="41">
                    <c:v>6.1463966705865077E-2</c:v>
                  </c:pt>
                  <c:pt idx="42">
                    <c:v>3.9186116798522706E-2</c:v>
                  </c:pt>
                  <c:pt idx="43">
                    <c:v>4.9304241613663334E-2</c:v>
                  </c:pt>
                  <c:pt idx="44">
                    <c:v>7.5285389850467496E-2</c:v>
                  </c:pt>
                  <c:pt idx="45">
                    <c:v>5.3953513344448707E-2</c:v>
                  </c:pt>
                  <c:pt idx="46">
                    <c:v>5.679739136979927E-2</c:v>
                  </c:pt>
                  <c:pt idx="47">
                    <c:v>6.1843860059186358E-2</c:v>
                  </c:pt>
                  <c:pt idx="48">
                    <c:v>5.2590146220393069E-2</c:v>
                  </c:pt>
                  <c:pt idx="49">
                    <c:v>6.1289341261533826E-2</c:v>
                  </c:pt>
                  <c:pt idx="50">
                    <c:v>7.6587830278166111E-2</c:v>
                  </c:pt>
                  <c:pt idx="51">
                    <c:v>9.869705385718669E-2</c:v>
                  </c:pt>
                  <c:pt idx="52">
                    <c:v>8.880327007782518E-2</c:v>
                  </c:pt>
                  <c:pt idx="53">
                    <c:v>7.9257433357535795E-2</c:v>
                  </c:pt>
                  <c:pt idx="54">
                    <c:v>9.3370211121839436E-2</c:v>
                  </c:pt>
                  <c:pt idx="55">
                    <c:v>7.5933664086513933E-2</c:v>
                  </c:pt>
                  <c:pt idx="56">
                    <c:v>5.2747488452704598E-2</c:v>
                  </c:pt>
                  <c:pt idx="57">
                    <c:v>8.0467852842600995E-2</c:v>
                  </c:pt>
                  <c:pt idx="58">
                    <c:v>7.0744872263049277E-2</c:v>
                  </c:pt>
                  <c:pt idx="59">
                    <c:v>0.12544828653752924</c:v>
                  </c:pt>
                  <c:pt idx="60">
                    <c:v>9.8470741127860806E-2</c:v>
                  </c:pt>
                  <c:pt idx="61">
                    <c:v>8.8308042149456631E-2</c:v>
                  </c:pt>
                  <c:pt idx="62">
                    <c:v>0.10411682241979665</c:v>
                  </c:pt>
                  <c:pt idx="63">
                    <c:v>7.5382164962572051E-2</c:v>
                  </c:pt>
                  <c:pt idx="64">
                    <c:v>7.9542319529996963E-2</c:v>
                  </c:pt>
                  <c:pt idx="65">
                    <c:v>8.5909660433551319E-2</c:v>
                  </c:pt>
                  <c:pt idx="66">
                    <c:v>9.467560692686218E-2</c:v>
                  </c:pt>
                  <c:pt idx="67">
                    <c:v>7.7428527745517617E-2</c:v>
                  </c:pt>
                  <c:pt idx="68">
                    <c:v>6.9588865720912593E-2</c:v>
                  </c:pt>
                  <c:pt idx="69">
                    <c:v>8.475466936683991E-2</c:v>
                  </c:pt>
                  <c:pt idx="70">
                    <c:v>7.5337601288661349E-2</c:v>
                  </c:pt>
                  <c:pt idx="71">
                    <c:v>8.442213296639671E-2</c:v>
                  </c:pt>
                  <c:pt idx="72">
                    <c:v>9.0994372062066065E-2</c:v>
                  </c:pt>
                  <c:pt idx="73">
                    <c:v>9.2848693211378078E-2</c:v>
                  </c:pt>
                  <c:pt idx="74">
                    <c:v>0.10684098604581681</c:v>
                  </c:pt>
                  <c:pt idx="75">
                    <c:v>0.10856894432528387</c:v>
                  </c:pt>
                  <c:pt idx="76">
                    <c:v>9.8256562548454551E-2</c:v>
                  </c:pt>
                  <c:pt idx="77">
                    <c:v>0.1015160620370746</c:v>
                  </c:pt>
                  <c:pt idx="78">
                    <c:v>7.8459909876096454E-2</c:v>
                  </c:pt>
                  <c:pt idx="79">
                    <c:v>6.3281847395484148E-2</c:v>
                  </c:pt>
                  <c:pt idx="80">
                    <c:v>0.10497444494213393</c:v>
                  </c:pt>
                  <c:pt idx="81">
                    <c:v>9.7443649056334986E-2</c:v>
                  </c:pt>
                  <c:pt idx="82">
                    <c:v>8.9988019147486428E-2</c:v>
                  </c:pt>
                  <c:pt idx="83">
                    <c:v>8.5263194486412328E-2</c:v>
                  </c:pt>
                  <c:pt idx="84">
                    <c:v>7.9820321772900091E-2</c:v>
                  </c:pt>
                  <c:pt idx="85">
                    <c:v>8.2039405170671431E-2</c:v>
                  </c:pt>
                  <c:pt idx="86">
                    <c:v>8.0667516052925395E-2</c:v>
                  </c:pt>
                  <c:pt idx="87">
                    <c:v>8.6677941236335876E-2</c:v>
                  </c:pt>
                  <c:pt idx="88">
                    <c:v>8.734087448755018E-2</c:v>
                  </c:pt>
                  <c:pt idx="89">
                    <c:v>5.4079951397739315E-2</c:v>
                  </c:pt>
                  <c:pt idx="90">
                    <c:v>5.6740422246108445E-2</c:v>
                  </c:pt>
                  <c:pt idx="91">
                    <c:v>7.9789080340630078E-2</c:v>
                  </c:pt>
                  <c:pt idx="92">
                    <c:v>7.7378891036446656E-2</c:v>
                  </c:pt>
                  <c:pt idx="93">
                    <c:v>9.0301834005448015E-2</c:v>
                  </c:pt>
                  <c:pt idx="94">
                    <c:v>0.10250272912448306</c:v>
                  </c:pt>
                  <c:pt idx="95">
                    <c:v>0.10221318901608725</c:v>
                  </c:pt>
                  <c:pt idx="96">
                    <c:v>8.291931711768144E-2</c:v>
                  </c:pt>
                  <c:pt idx="97">
                    <c:v>9.1187799031294176E-2</c:v>
                  </c:pt>
                  <c:pt idx="98">
                    <c:v>0.10250609448345017</c:v>
                  </c:pt>
                  <c:pt idx="99">
                    <c:v>0.11005743274662456</c:v>
                  </c:pt>
                  <c:pt idx="100">
                    <c:v>9.594172228098885E-2</c:v>
                  </c:pt>
                  <c:pt idx="101">
                    <c:v>9.6878445592357795E-2</c:v>
                  </c:pt>
                  <c:pt idx="102">
                    <c:v>9.5465656158683909E-2</c:v>
                  </c:pt>
                  <c:pt idx="103">
                    <c:v>7.9604595288830432E-2</c:v>
                  </c:pt>
                  <c:pt idx="104">
                    <c:v>0.11407111297715099</c:v>
                  </c:pt>
                  <c:pt idx="105">
                    <c:v>9.2249632085371208E-2</c:v>
                  </c:pt>
                  <c:pt idx="106">
                    <c:v>0.10826003617453964</c:v>
                  </c:pt>
                  <c:pt idx="107">
                    <c:v>0.10649382639282613</c:v>
                  </c:pt>
                  <c:pt idx="108">
                    <c:v>0.15311551034519719</c:v>
                  </c:pt>
                  <c:pt idx="109">
                    <c:v>8.7133700824907304E-2</c:v>
                  </c:pt>
                  <c:pt idx="110">
                    <c:v>9.0481117471416531E-2</c:v>
                  </c:pt>
                  <c:pt idx="111">
                    <c:v>8.7426912794677292E-2</c:v>
                  </c:pt>
                  <c:pt idx="112">
                    <c:v>7.0866025526975476E-2</c:v>
                  </c:pt>
                  <c:pt idx="113">
                    <c:v>6.648718133980891E-2</c:v>
                  </c:pt>
                  <c:pt idx="114">
                    <c:v>6.2260630885578191E-2</c:v>
                  </c:pt>
                  <c:pt idx="115">
                    <c:v>7.5764925305616446E-2</c:v>
                  </c:pt>
                  <c:pt idx="116">
                    <c:v>6.8650237065718392E-2</c:v>
                  </c:pt>
                  <c:pt idx="117">
                    <c:v>0.10321598143907654</c:v>
                  </c:pt>
                  <c:pt idx="118">
                    <c:v>0.1017896279850798</c:v>
                  </c:pt>
                  <c:pt idx="119">
                    <c:v>9.9166160175686593E-2</c:v>
                  </c:pt>
                  <c:pt idx="120">
                    <c:v>8.6915000101326953E-2</c:v>
                  </c:pt>
                  <c:pt idx="121">
                    <c:v>9.1673026244959807E-2</c:v>
                  </c:pt>
                  <c:pt idx="122">
                    <c:v>8.6778612952207901E-2</c:v>
                  </c:pt>
                  <c:pt idx="123">
                    <c:v>7.824838157715748E-2</c:v>
                  </c:pt>
                  <c:pt idx="124">
                    <c:v>0.10604178882144522</c:v>
                  </c:pt>
                  <c:pt idx="125">
                    <c:v>7.4021999867139421E-2</c:v>
                  </c:pt>
                  <c:pt idx="126">
                    <c:v>9.0024560656531388E-2</c:v>
                  </c:pt>
                  <c:pt idx="127">
                    <c:v>7.5329113509795681E-2</c:v>
                  </c:pt>
                  <c:pt idx="128">
                    <c:v>0.11037817868376631</c:v>
                  </c:pt>
                  <c:pt idx="129">
                    <c:v>8.4759866968305453E-2</c:v>
                  </c:pt>
                  <c:pt idx="130">
                    <c:v>9.381055792678851E-2</c:v>
                  </c:pt>
                  <c:pt idx="131">
                    <c:v>7.7108855954855643E-2</c:v>
                  </c:pt>
                  <c:pt idx="132">
                    <c:v>9.4295173495963322E-2</c:v>
                  </c:pt>
                  <c:pt idx="133">
                    <c:v>0.11637383957693745</c:v>
                  </c:pt>
                  <c:pt idx="134">
                    <c:v>0.11007540531748268</c:v>
                  </c:pt>
                  <c:pt idx="135">
                    <c:v>0.10866595988452989</c:v>
                  </c:pt>
                  <c:pt idx="136">
                    <c:v>0.10384697286868752</c:v>
                  </c:pt>
                  <c:pt idx="137">
                    <c:v>8.9345668928325822E-2</c:v>
                  </c:pt>
                  <c:pt idx="138">
                    <c:v>0.10695536494918877</c:v>
                  </c:pt>
                  <c:pt idx="139">
                    <c:v>0.1050225818968004</c:v>
                  </c:pt>
                  <c:pt idx="140">
                    <c:v>8.4454623942700702E-2</c:v>
                  </c:pt>
                  <c:pt idx="141">
                    <c:v>8.7441086049307268E-2</c:v>
                  </c:pt>
                  <c:pt idx="142">
                    <c:v>0.12759301748052415</c:v>
                  </c:pt>
                  <c:pt idx="143">
                    <c:v>9.6102786817177127E-2</c:v>
                  </c:pt>
                  <c:pt idx="144">
                    <c:v>7.8330108266943643E-2</c:v>
                  </c:pt>
                  <c:pt idx="145">
                    <c:v>8.6045785957230031E-2</c:v>
                  </c:pt>
                  <c:pt idx="146">
                    <c:v>9.7134040644977881E-2</c:v>
                  </c:pt>
                  <c:pt idx="147">
                    <c:v>0.10403972744609687</c:v>
                  </c:pt>
                  <c:pt idx="148">
                    <c:v>0.10494130906238648</c:v>
                  </c:pt>
                  <c:pt idx="149">
                    <c:v>0.10746182377419569</c:v>
                  </c:pt>
                  <c:pt idx="150">
                    <c:v>8.1285624081526467E-2</c:v>
                  </c:pt>
                  <c:pt idx="151">
                    <c:v>0.1029369524612402</c:v>
                  </c:pt>
                  <c:pt idx="152">
                    <c:v>8.6259537597021901E-2</c:v>
                  </c:pt>
                  <c:pt idx="153">
                    <c:v>8.0663224264061251E-2</c:v>
                  </c:pt>
                  <c:pt idx="154">
                    <c:v>7.2727741323932213E-2</c:v>
                  </c:pt>
                  <c:pt idx="155">
                    <c:v>8.7375180378348558E-2</c:v>
                  </c:pt>
                  <c:pt idx="156">
                    <c:v>9.8023825065605405E-2</c:v>
                  </c:pt>
                  <c:pt idx="157">
                    <c:v>9.3156993836718729E-2</c:v>
                  </c:pt>
                  <c:pt idx="158">
                    <c:v>9.8409031465561625E-2</c:v>
                  </c:pt>
                  <c:pt idx="159">
                    <c:v>0.10216253356950837</c:v>
                  </c:pt>
                  <c:pt idx="160">
                    <c:v>8.3864938190909885E-2</c:v>
                  </c:pt>
                  <c:pt idx="161">
                    <c:v>7.9440054257228512E-2</c:v>
                  </c:pt>
                  <c:pt idx="162">
                    <c:v>7.3369505627750867E-2</c:v>
                  </c:pt>
                  <c:pt idx="163">
                    <c:v>7.0580242604775439E-2</c:v>
                  </c:pt>
                  <c:pt idx="164">
                    <c:v>9.3355972298647047E-2</c:v>
                  </c:pt>
                  <c:pt idx="165">
                    <c:v>5.4262043942480159E-2</c:v>
                  </c:pt>
                  <c:pt idx="166">
                    <c:v>0.10204787421384932</c:v>
                  </c:pt>
                  <c:pt idx="167">
                    <c:v>7.6525123917943125E-2</c:v>
                  </c:pt>
                  <c:pt idx="168">
                    <c:v>7.8344534748359271E-2</c:v>
                  </c:pt>
                  <c:pt idx="169">
                    <c:v>9.3694936317837332E-2</c:v>
                  </c:pt>
                  <c:pt idx="170">
                    <c:v>0.11192687907641048</c:v>
                  </c:pt>
                  <c:pt idx="171">
                    <c:v>0.10685365745401773</c:v>
                  </c:pt>
                  <c:pt idx="172">
                    <c:v>0.10877044366619508</c:v>
                  </c:pt>
                  <c:pt idx="173">
                    <c:v>0.11665471801448028</c:v>
                  </c:pt>
                  <c:pt idx="174">
                    <c:v>0.10354192360159564</c:v>
                  </c:pt>
                  <c:pt idx="175">
                    <c:v>9.7598499297640418E-2</c:v>
                  </c:pt>
                  <c:pt idx="176">
                    <c:v>0.12605715947432289</c:v>
                  </c:pt>
                  <c:pt idx="177">
                    <c:v>8.3951226988148664E-2</c:v>
                  </c:pt>
                  <c:pt idx="178">
                    <c:v>0.10248881856972582</c:v>
                  </c:pt>
                  <c:pt idx="179">
                    <c:v>8.4523401838012893E-2</c:v>
                  </c:pt>
                  <c:pt idx="180">
                    <c:v>6.0577062678271988E-2</c:v>
                  </c:pt>
                  <c:pt idx="181">
                    <c:v>7.5955432689509078E-2</c:v>
                  </c:pt>
                  <c:pt idx="182">
                    <c:v>8.4727323501124427E-2</c:v>
                  </c:pt>
                  <c:pt idx="183">
                    <c:v>0.10889026487870057</c:v>
                  </c:pt>
                  <c:pt idx="184">
                    <c:v>0.10626097724636988</c:v>
                  </c:pt>
                  <c:pt idx="185">
                    <c:v>9.2455432057051784E-2</c:v>
                  </c:pt>
                  <c:pt idx="186">
                    <c:v>8.625713239247651E-2</c:v>
                  </c:pt>
                  <c:pt idx="187">
                    <c:v>9.7094469594089294E-2</c:v>
                  </c:pt>
                  <c:pt idx="188">
                    <c:v>8.1172702561258067E-2</c:v>
                  </c:pt>
                  <c:pt idx="189">
                    <c:v>7.3009409274515047E-2</c:v>
                  </c:pt>
                  <c:pt idx="190">
                    <c:v>8.3503199480149934E-2</c:v>
                  </c:pt>
                  <c:pt idx="191">
                    <c:v>0.11194373550302493</c:v>
                  </c:pt>
                  <c:pt idx="192">
                    <c:v>9.925942577433379E-2</c:v>
                  </c:pt>
                  <c:pt idx="193">
                    <c:v>0.11497543422950239</c:v>
                  </c:pt>
                  <c:pt idx="194">
                    <c:v>0.10558597032534869</c:v>
                  </c:pt>
                  <c:pt idx="195">
                    <c:v>8.5860207225748567E-2</c:v>
                  </c:pt>
                  <c:pt idx="196">
                    <c:v>9.512789588100598E-2</c:v>
                  </c:pt>
                  <c:pt idx="197">
                    <c:v>8.7893527146945483E-2</c:v>
                  </c:pt>
                  <c:pt idx="198">
                    <c:v>6.9711101861376801E-2</c:v>
                  </c:pt>
                  <c:pt idx="199">
                    <c:v>6.6075530127012033E-2</c:v>
                  </c:pt>
                  <c:pt idx="200">
                    <c:v>9.1529176695483397E-2</c:v>
                  </c:pt>
                  <c:pt idx="201">
                    <c:v>8.0451834804569439E-2</c:v>
                  </c:pt>
                  <c:pt idx="202">
                    <c:v>6.63389887226771E-2</c:v>
                  </c:pt>
                  <c:pt idx="203">
                    <c:v>7.8345148304254611E-2</c:v>
                  </c:pt>
                  <c:pt idx="204">
                    <c:v>8.3774729243282789E-2</c:v>
                  </c:pt>
                  <c:pt idx="205">
                    <c:v>9.0874953579455298E-2</c:v>
                  </c:pt>
                  <c:pt idx="206">
                    <c:v>0.10619582509146033</c:v>
                  </c:pt>
                  <c:pt idx="207">
                    <c:v>8.173361089037541E-2</c:v>
                  </c:pt>
                  <c:pt idx="208">
                    <c:v>8.8689337493510947E-2</c:v>
                  </c:pt>
                  <c:pt idx="209">
                    <c:v>7.7453879223820146E-2</c:v>
                  </c:pt>
                  <c:pt idx="210">
                    <c:v>0.12859471047489182</c:v>
                  </c:pt>
                  <c:pt idx="211">
                    <c:v>9.8254772195961584E-2</c:v>
                  </c:pt>
                  <c:pt idx="212">
                    <c:v>7.5668456288074268E-2</c:v>
                  </c:pt>
                  <c:pt idx="213">
                    <c:v>8.4606942859617076E-2</c:v>
                  </c:pt>
                  <c:pt idx="214">
                    <c:v>8.4259037991976538E-2</c:v>
                  </c:pt>
                  <c:pt idx="215">
                    <c:v>8.1359900822633252E-2</c:v>
                  </c:pt>
                  <c:pt idx="216">
                    <c:v>7.3526068824038116E-2</c:v>
                  </c:pt>
                  <c:pt idx="217">
                    <c:v>8.1279583457705196E-2</c:v>
                  </c:pt>
                  <c:pt idx="218">
                    <c:v>8.0188564631524115E-2</c:v>
                  </c:pt>
                  <c:pt idx="219">
                    <c:v>0.10007637090055924</c:v>
                  </c:pt>
                  <c:pt idx="220">
                    <c:v>0.13120459248494842</c:v>
                  </c:pt>
                  <c:pt idx="221">
                    <c:v>9.5898977642510722E-2</c:v>
                  </c:pt>
                  <c:pt idx="222">
                    <c:v>8.8579923570667837E-2</c:v>
                  </c:pt>
                  <c:pt idx="223">
                    <c:v>6.9810413896379819E-2</c:v>
                  </c:pt>
                  <c:pt idx="224">
                    <c:v>7.0682161034968438E-2</c:v>
                  </c:pt>
                  <c:pt idx="225">
                    <c:v>6.9267571746409226E-2</c:v>
                  </c:pt>
                  <c:pt idx="226">
                    <c:v>6.8629314500717659E-2</c:v>
                  </c:pt>
                  <c:pt idx="227">
                    <c:v>6.5702650621373371E-2</c:v>
                  </c:pt>
                  <c:pt idx="228">
                    <c:v>8.5567552855650167E-2</c:v>
                  </c:pt>
                  <c:pt idx="229">
                    <c:v>9.8901797650676193E-2</c:v>
                  </c:pt>
                  <c:pt idx="230">
                    <c:v>8.1397781130179911E-2</c:v>
                  </c:pt>
                  <c:pt idx="231">
                    <c:v>8.0963622144735167E-2</c:v>
                  </c:pt>
                  <c:pt idx="232">
                    <c:v>6.5148125043758442E-2</c:v>
                  </c:pt>
                  <c:pt idx="233">
                    <c:v>8.5507583143251173E-2</c:v>
                  </c:pt>
                  <c:pt idx="234">
                    <c:v>9.513523644865457E-2</c:v>
                  </c:pt>
                  <c:pt idx="235">
                    <c:v>7.3364852098410691E-2</c:v>
                  </c:pt>
                  <c:pt idx="236">
                    <c:v>8.8795698984133059E-2</c:v>
                  </c:pt>
                  <c:pt idx="237">
                    <c:v>8.7435228948636562E-2</c:v>
                  </c:pt>
                  <c:pt idx="238">
                    <c:v>9.0919440277596422E-2</c:v>
                  </c:pt>
                  <c:pt idx="239">
                    <c:v>9.1715419847912052E-2</c:v>
                  </c:pt>
                  <c:pt idx="240">
                    <c:v>8.0133105749484734E-2</c:v>
                  </c:pt>
                  <c:pt idx="241">
                    <c:v>9.560306181272217E-2</c:v>
                  </c:pt>
                  <c:pt idx="242">
                    <c:v>8.4655158002640507E-2</c:v>
                  </c:pt>
                  <c:pt idx="243">
                    <c:v>7.5690831205208142E-2</c:v>
                  </c:pt>
                  <c:pt idx="244">
                    <c:v>9.8069816636097928E-2</c:v>
                  </c:pt>
                  <c:pt idx="245">
                    <c:v>7.074247341331702E-2</c:v>
                  </c:pt>
                  <c:pt idx="246">
                    <c:v>9.3213480841593296E-2</c:v>
                  </c:pt>
                  <c:pt idx="247">
                    <c:v>0.11215686054775832</c:v>
                  </c:pt>
                  <c:pt idx="248">
                    <c:v>0.11470110763711824</c:v>
                  </c:pt>
                  <c:pt idx="249">
                    <c:v>9.9019408546386647E-2</c:v>
                  </c:pt>
                  <c:pt idx="250">
                    <c:v>7.2898609843889878E-2</c:v>
                  </c:pt>
                  <c:pt idx="251">
                    <c:v>9.754717128915176E-2</c:v>
                  </c:pt>
                  <c:pt idx="252">
                    <c:v>0.10927259083718215</c:v>
                  </c:pt>
                  <c:pt idx="253">
                    <c:v>0.11445550171095574</c:v>
                  </c:pt>
                  <c:pt idx="254">
                    <c:v>7.6971833440023452E-2</c:v>
                  </c:pt>
                  <c:pt idx="255">
                    <c:v>0.11987124448883911</c:v>
                  </c:pt>
                  <c:pt idx="256">
                    <c:v>9.6748755752119664E-2</c:v>
                  </c:pt>
                  <c:pt idx="257">
                    <c:v>9.7276452065502519E-2</c:v>
                  </c:pt>
                  <c:pt idx="258">
                    <c:v>7.5654431484346446E-2</c:v>
                  </c:pt>
                  <c:pt idx="259">
                    <c:v>8.4703336772252141E-2</c:v>
                  </c:pt>
                  <c:pt idx="260">
                    <c:v>7.5012433397013828E-2</c:v>
                  </c:pt>
                  <c:pt idx="261">
                    <c:v>7.3700519584722471E-2</c:v>
                  </c:pt>
                  <c:pt idx="262">
                    <c:v>8.1604168842496827E-2</c:v>
                  </c:pt>
                  <c:pt idx="263">
                    <c:v>7.8085245612236356E-2</c:v>
                  </c:pt>
                  <c:pt idx="264">
                    <c:v>6.757952337278593E-2</c:v>
                  </c:pt>
                  <c:pt idx="265">
                    <c:v>6.7325966183002045E-2</c:v>
                  </c:pt>
                  <c:pt idx="266">
                    <c:v>7.8561675977051659E-2</c:v>
                  </c:pt>
                  <c:pt idx="267">
                    <c:v>9.8446552628478845E-2</c:v>
                  </c:pt>
                  <c:pt idx="268">
                    <c:v>6.0008201192449796E-2</c:v>
                  </c:pt>
                  <c:pt idx="269">
                    <c:v>9.7582033496440762E-2</c:v>
                  </c:pt>
                  <c:pt idx="270">
                    <c:v>8.952554766008633E-2</c:v>
                  </c:pt>
                  <c:pt idx="271">
                    <c:v>7.0544216270665552E-2</c:v>
                  </c:pt>
                  <c:pt idx="272">
                    <c:v>6.5235520979560924E-2</c:v>
                  </c:pt>
                  <c:pt idx="273">
                    <c:v>7.2952434491470541E-2</c:v>
                  </c:pt>
                  <c:pt idx="274">
                    <c:v>8.6055981422404768E-2</c:v>
                  </c:pt>
                  <c:pt idx="275">
                    <c:v>5.7161475929969278E-2</c:v>
                  </c:pt>
                  <c:pt idx="276">
                    <c:v>8.1498275957395838E-2</c:v>
                  </c:pt>
                  <c:pt idx="277">
                    <c:v>7.3453922853124187E-2</c:v>
                  </c:pt>
                  <c:pt idx="278">
                    <c:v>0.11161612818477265</c:v>
                  </c:pt>
                  <c:pt idx="279">
                    <c:v>8.0946121691258949E-2</c:v>
                  </c:pt>
                  <c:pt idx="280">
                    <c:v>6.9260042494670701E-2</c:v>
                  </c:pt>
                  <c:pt idx="281">
                    <c:v>5.9851500228026489E-2</c:v>
                  </c:pt>
                  <c:pt idx="282">
                    <c:v>8.0778964515956814E-2</c:v>
                  </c:pt>
                  <c:pt idx="283">
                    <c:v>7.5557330424043376E-2</c:v>
                  </c:pt>
                  <c:pt idx="284">
                    <c:v>8.0156502754538825E-2</c:v>
                  </c:pt>
                  <c:pt idx="285">
                    <c:v>7.4574885013303685E-2</c:v>
                  </c:pt>
                  <c:pt idx="286">
                    <c:v>7.7755211209295086E-2</c:v>
                  </c:pt>
                  <c:pt idx="287">
                    <c:v>8.4822266895553305E-2</c:v>
                  </c:pt>
                  <c:pt idx="288">
                    <c:v>0.10437432233736341</c:v>
                  </c:pt>
                  <c:pt idx="289">
                    <c:v>9.2014708931699496E-2</c:v>
                  </c:pt>
                  <c:pt idx="290">
                    <c:v>8.4810454155297074E-2</c:v>
                  </c:pt>
                  <c:pt idx="291">
                    <c:v>7.7231181730992748E-2</c:v>
                  </c:pt>
                  <c:pt idx="292">
                    <c:v>8.8073154333944678E-2</c:v>
                  </c:pt>
                  <c:pt idx="293">
                    <c:v>8.0339238385933334E-2</c:v>
                  </c:pt>
                  <c:pt idx="294">
                    <c:v>8.8413848384238311E-2</c:v>
                  </c:pt>
                  <c:pt idx="295">
                    <c:v>7.2246975706075342E-2</c:v>
                  </c:pt>
                  <c:pt idx="296">
                    <c:v>9.7759562681324852E-2</c:v>
                  </c:pt>
                  <c:pt idx="297">
                    <c:v>8.1393879840594013E-2</c:v>
                  </c:pt>
                  <c:pt idx="298">
                    <c:v>8.2476437080063539E-2</c:v>
                  </c:pt>
                  <c:pt idx="299">
                    <c:v>5.9200710867115071E-2</c:v>
                  </c:pt>
                  <c:pt idx="300">
                    <c:v>6.9889924961407376E-2</c:v>
                  </c:pt>
                  <c:pt idx="301">
                    <c:v>7.9814663036349973E-2</c:v>
                  </c:pt>
                  <c:pt idx="302">
                    <c:v>7.9880674359391501E-2</c:v>
                  </c:pt>
                  <c:pt idx="303">
                    <c:v>7.6101920513270221E-2</c:v>
                  </c:pt>
                  <c:pt idx="304">
                    <c:v>0.10153673887615014</c:v>
                  </c:pt>
                  <c:pt idx="305">
                    <c:v>6.9803753648961228E-2</c:v>
                  </c:pt>
                  <c:pt idx="306">
                    <c:v>8.2324880094128541E-2</c:v>
                  </c:pt>
                  <c:pt idx="307">
                    <c:v>8.4053181239331726E-2</c:v>
                  </c:pt>
                  <c:pt idx="308">
                    <c:v>7.7473565975349934E-2</c:v>
                  </c:pt>
                  <c:pt idx="309">
                    <c:v>9.6689913350291479E-2</c:v>
                  </c:pt>
                  <c:pt idx="310">
                    <c:v>7.7635961359489192E-2</c:v>
                  </c:pt>
                  <c:pt idx="311">
                    <c:v>0.10452714696202227</c:v>
                  </c:pt>
                  <c:pt idx="312">
                    <c:v>8.7966679973401685E-2</c:v>
                  </c:pt>
                  <c:pt idx="313">
                    <c:v>8.633367095808292E-2</c:v>
                  </c:pt>
                  <c:pt idx="314">
                    <c:v>0.10729371148124985</c:v>
                  </c:pt>
                  <c:pt idx="315">
                    <c:v>8.8348382004300369E-2</c:v>
                  </c:pt>
                  <c:pt idx="316">
                    <c:v>0.1208584601377523</c:v>
                  </c:pt>
                  <c:pt idx="317">
                    <c:v>0.11341813945868702</c:v>
                  </c:pt>
                  <c:pt idx="318">
                    <c:v>0.10428543256831033</c:v>
                  </c:pt>
                  <c:pt idx="319">
                    <c:v>0.15533027904133198</c:v>
                  </c:pt>
                  <c:pt idx="320">
                    <c:v>9.7612799286752941E-2</c:v>
                  </c:pt>
                  <c:pt idx="321">
                    <c:v>0.10043438038909519</c:v>
                  </c:pt>
                  <c:pt idx="322">
                    <c:v>9.8787440654151196E-2</c:v>
                  </c:pt>
                  <c:pt idx="323">
                    <c:v>8.5622929465122705E-2</c:v>
                  </c:pt>
                  <c:pt idx="324">
                    <c:v>9.8834196813579495E-2</c:v>
                  </c:pt>
                  <c:pt idx="325">
                    <c:v>8.5775845864895756E-2</c:v>
                  </c:pt>
                  <c:pt idx="326">
                    <c:v>7.4055635795789956E-2</c:v>
                  </c:pt>
                  <c:pt idx="327">
                    <c:v>9.020475230312501E-2</c:v>
                  </c:pt>
                  <c:pt idx="328">
                    <c:v>9.4135577695513936E-2</c:v>
                  </c:pt>
                  <c:pt idx="329">
                    <c:v>8.1199111507429561E-2</c:v>
                  </c:pt>
                  <c:pt idx="330">
                    <c:v>8.0869698921936878E-2</c:v>
                  </c:pt>
                  <c:pt idx="331">
                    <c:v>0.10387459067581516</c:v>
                  </c:pt>
                  <c:pt idx="332">
                    <c:v>9.8007137784730095E-2</c:v>
                  </c:pt>
                  <c:pt idx="333">
                    <c:v>0.10679684864997473</c:v>
                  </c:pt>
                  <c:pt idx="334">
                    <c:v>5.4207432572932361E-2</c:v>
                  </c:pt>
                  <c:pt idx="335">
                    <c:v>6.5100410189323568E-2</c:v>
                  </c:pt>
                  <c:pt idx="336">
                    <c:v>6.894618714049458E-2</c:v>
                  </c:pt>
                  <c:pt idx="337">
                    <c:v>9.4051362636730376E-2</c:v>
                  </c:pt>
                  <c:pt idx="338">
                    <c:v>7.1029946345029349E-2</c:v>
                  </c:pt>
                  <c:pt idx="339">
                    <c:v>8.4343687666845774E-2</c:v>
                  </c:pt>
                  <c:pt idx="340">
                    <c:v>8.6659467512764959E-2</c:v>
                  </c:pt>
                  <c:pt idx="341">
                    <c:v>8.775640302403695E-2</c:v>
                  </c:pt>
                  <c:pt idx="342">
                    <c:v>9.1484203264660627E-2</c:v>
                  </c:pt>
                  <c:pt idx="343">
                    <c:v>8.4856719353534268E-2</c:v>
                  </c:pt>
                  <c:pt idx="344">
                    <c:v>6.9826056189052271E-2</c:v>
                  </c:pt>
                  <c:pt idx="345">
                    <c:v>7.9965318475188923E-2</c:v>
                  </c:pt>
                  <c:pt idx="346">
                    <c:v>7.5044839994401757E-2</c:v>
                  </c:pt>
                  <c:pt idx="347">
                    <c:v>6.4141642897070569E-2</c:v>
                  </c:pt>
                  <c:pt idx="348">
                    <c:v>6.7719320715969353E-2</c:v>
                  </c:pt>
                  <c:pt idx="349">
                    <c:v>0.10465354531003535</c:v>
                  </c:pt>
                  <c:pt idx="350">
                    <c:v>8.129780982294435E-2</c:v>
                  </c:pt>
                  <c:pt idx="351">
                    <c:v>7.8000316552711627E-2</c:v>
                  </c:pt>
                  <c:pt idx="352">
                    <c:v>6.2033504735629401E-2</c:v>
                  </c:pt>
                  <c:pt idx="353">
                    <c:v>7.6185630708500582E-2</c:v>
                  </c:pt>
                  <c:pt idx="354">
                    <c:v>8.3487498230546256E-2</c:v>
                  </c:pt>
                  <c:pt idx="355">
                    <c:v>8.3436571352982658E-2</c:v>
                  </c:pt>
                  <c:pt idx="356">
                    <c:v>9.1994108266823693E-2</c:v>
                  </c:pt>
                  <c:pt idx="357">
                    <c:v>7.9874667310525699E-2</c:v>
                  </c:pt>
                  <c:pt idx="358">
                    <c:v>5.5925676361149437E-2</c:v>
                  </c:pt>
                  <c:pt idx="359">
                    <c:v>7.8743313201756468E-2</c:v>
                  </c:pt>
                  <c:pt idx="360">
                    <c:v>6.650598605007231E-2</c:v>
                  </c:pt>
                  <c:pt idx="361">
                    <c:v>6.7846615457053214E-2</c:v>
                  </c:pt>
                  <c:pt idx="362">
                    <c:v>6.7218221316992746E-2</c:v>
                  </c:pt>
                  <c:pt idx="363">
                    <c:v>9.2502614687315465E-2</c:v>
                  </c:pt>
                  <c:pt idx="364">
                    <c:v>8.3910769133140051E-2</c:v>
                  </c:pt>
                  <c:pt idx="365">
                    <c:v>6.5253503336327831E-2</c:v>
                  </c:pt>
                  <c:pt idx="366">
                    <c:v>7.1450695598539699E-2</c:v>
                  </c:pt>
                  <c:pt idx="367">
                    <c:v>0.10109071816531588</c:v>
                  </c:pt>
                  <c:pt idx="368">
                    <c:v>4.9486373216178291E-2</c:v>
                  </c:pt>
                  <c:pt idx="369">
                    <c:v>6.7595087112190005E-2</c:v>
                  </c:pt>
                  <c:pt idx="370">
                    <c:v>7.3380039700534305E-2</c:v>
                  </c:pt>
                  <c:pt idx="371">
                    <c:v>9.1116267410757623E-2</c:v>
                  </c:pt>
                  <c:pt idx="372">
                    <c:v>5.901566628753032E-2</c:v>
                  </c:pt>
                  <c:pt idx="373">
                    <c:v>9.2045624596301126E-2</c:v>
                  </c:pt>
                  <c:pt idx="374">
                    <c:v>9.3453067139421087E-2</c:v>
                  </c:pt>
                  <c:pt idx="375">
                    <c:v>6.2323402737558459E-2</c:v>
                  </c:pt>
                  <c:pt idx="376">
                    <c:v>6.4423683362309789E-2</c:v>
                  </c:pt>
                  <c:pt idx="377">
                    <c:v>9.0765321250280737E-2</c:v>
                  </c:pt>
                  <c:pt idx="378">
                    <c:v>7.7311093239449222E-2</c:v>
                  </c:pt>
                  <c:pt idx="379">
                    <c:v>5.7535971981939674E-2</c:v>
                  </c:pt>
                  <c:pt idx="380">
                    <c:v>9.1571173745404799E-2</c:v>
                  </c:pt>
                  <c:pt idx="381">
                    <c:v>7.0271361572999527E-2</c:v>
                  </c:pt>
                  <c:pt idx="382">
                    <c:v>7.608930067665344E-2</c:v>
                  </c:pt>
                  <c:pt idx="383">
                    <c:v>7.9483861583403245E-2</c:v>
                  </c:pt>
                  <c:pt idx="384">
                    <c:v>0.11361735889121036</c:v>
                  </c:pt>
                  <c:pt idx="385">
                    <c:v>8.576719184348533E-2</c:v>
                  </c:pt>
                  <c:pt idx="386">
                    <c:v>0.10606942326975169</c:v>
                  </c:pt>
                  <c:pt idx="387">
                    <c:v>9.7982824859059389E-2</c:v>
                  </c:pt>
                  <c:pt idx="388">
                    <c:v>0.10008215230802191</c:v>
                  </c:pt>
                  <c:pt idx="389">
                    <c:v>9.2599100480432947E-2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pooled!$BH$4:$BH$393</c:f>
              <c:numCache>
                <c:formatCode>General</c:formatCode>
                <c:ptCount val="390"/>
                <c:pt idx="0">
                  <c:v>1.1821516666666667</c:v>
                </c:pt>
                <c:pt idx="1">
                  <c:v>1.4415383333333331</c:v>
                </c:pt>
                <c:pt idx="2">
                  <c:v>1.3428608333333332</c:v>
                </c:pt>
                <c:pt idx="3">
                  <c:v>1.4377700000000002</c:v>
                </c:pt>
                <c:pt idx="4">
                  <c:v>1.50159</c:v>
                </c:pt>
                <c:pt idx="5">
                  <c:v>1.4465749999999999</c:v>
                </c:pt>
                <c:pt idx="6">
                  <c:v>1.3378166666666667</c:v>
                </c:pt>
                <c:pt idx="7">
                  <c:v>1.4834166666666666</c:v>
                </c:pt>
                <c:pt idx="8">
                  <c:v>1.4910100000000002</c:v>
                </c:pt>
                <c:pt idx="9">
                  <c:v>1.4187583333333336</c:v>
                </c:pt>
                <c:pt idx="10">
                  <c:v>1.4817908333333334</c:v>
                </c:pt>
                <c:pt idx="11">
                  <c:v>1.4331125</c:v>
                </c:pt>
                <c:pt idx="12">
                  <c:v>1.5269250000000001</c:v>
                </c:pt>
                <c:pt idx="13">
                  <c:v>1.5036916666666664</c:v>
                </c:pt>
                <c:pt idx="14">
                  <c:v>1.4599933333333333</c:v>
                </c:pt>
                <c:pt idx="15">
                  <c:v>4.3824499999999995</c:v>
                </c:pt>
                <c:pt idx="16">
                  <c:v>4.7679</c:v>
                </c:pt>
                <c:pt idx="17">
                  <c:v>1.9062166666666671</c:v>
                </c:pt>
                <c:pt idx="18">
                  <c:v>1.4470333333333334</c:v>
                </c:pt>
                <c:pt idx="19">
                  <c:v>1.2680666666666669</c:v>
                </c:pt>
                <c:pt idx="20">
                  <c:v>1.2345625</c:v>
                </c:pt>
                <c:pt idx="21">
                  <c:v>1.2032858333333332</c:v>
                </c:pt>
                <c:pt idx="22">
                  <c:v>1.2313191666666665</c:v>
                </c:pt>
                <c:pt idx="23">
                  <c:v>1.2292775</c:v>
                </c:pt>
                <c:pt idx="24">
                  <c:v>1.2526883333333334</c:v>
                </c:pt>
                <c:pt idx="25">
                  <c:v>1.3820241666666666</c:v>
                </c:pt>
                <c:pt idx="26">
                  <c:v>1.2877116666666666</c:v>
                </c:pt>
                <c:pt idx="27">
                  <c:v>1.2840083333333334</c:v>
                </c:pt>
                <c:pt idx="28">
                  <c:v>1.3126249999999999</c:v>
                </c:pt>
                <c:pt idx="29">
                  <c:v>1.3445833333333335</c:v>
                </c:pt>
                <c:pt idx="30">
                  <c:v>1.2901500000000001</c:v>
                </c:pt>
                <c:pt idx="31">
                  <c:v>1.1781533333333334</c:v>
                </c:pt>
                <c:pt idx="32">
                  <c:v>1.0995516666666669</c:v>
                </c:pt>
                <c:pt idx="33">
                  <c:v>1.0083741666666668</c:v>
                </c:pt>
                <c:pt idx="34">
                  <c:v>0.8990108333333332</c:v>
                </c:pt>
                <c:pt idx="35">
                  <c:v>0.88784583333333333</c:v>
                </c:pt>
                <c:pt idx="36">
                  <c:v>0.8486691666666667</c:v>
                </c:pt>
                <c:pt idx="37">
                  <c:v>0.8645316666666667</c:v>
                </c:pt>
                <c:pt idx="38">
                  <c:v>0.93601249999999991</c:v>
                </c:pt>
                <c:pt idx="39">
                  <c:v>0.87990166666666658</c:v>
                </c:pt>
                <c:pt idx="40">
                  <c:v>0.83830916666666688</c:v>
                </c:pt>
                <c:pt idx="41">
                  <c:v>0.80554749999999997</c:v>
                </c:pt>
                <c:pt idx="42">
                  <c:v>0.72054833333333335</c:v>
                </c:pt>
                <c:pt idx="43">
                  <c:v>0.72545249999999994</c:v>
                </c:pt>
                <c:pt idx="44">
                  <c:v>0.75350416666666664</c:v>
                </c:pt>
                <c:pt idx="45">
                  <c:v>0.74668916666666663</c:v>
                </c:pt>
                <c:pt idx="46">
                  <c:v>0.77617166666666659</c:v>
                </c:pt>
                <c:pt idx="47">
                  <c:v>0.81628833333333317</c:v>
                </c:pt>
                <c:pt idx="48">
                  <c:v>0.89329083333333337</c:v>
                </c:pt>
                <c:pt idx="49">
                  <c:v>0.87069499999999989</c:v>
                </c:pt>
                <c:pt idx="50">
                  <c:v>0.83231833333333327</c:v>
                </c:pt>
                <c:pt idx="51">
                  <c:v>0.84322416666666655</c:v>
                </c:pt>
                <c:pt idx="52">
                  <c:v>0.81553500000000001</c:v>
                </c:pt>
                <c:pt idx="53">
                  <c:v>0.88330000000000009</c:v>
                </c:pt>
                <c:pt idx="54">
                  <c:v>0.93859916666666665</c:v>
                </c:pt>
                <c:pt idx="55">
                  <c:v>0.88778416666666671</c:v>
                </c:pt>
                <c:pt idx="56">
                  <c:v>0.83362249999999982</c:v>
                </c:pt>
                <c:pt idx="57">
                  <c:v>0.92951249999999996</c:v>
                </c:pt>
                <c:pt idx="58">
                  <c:v>0.84314</c:v>
                </c:pt>
                <c:pt idx="59">
                  <c:v>0.94846166666666643</c:v>
                </c:pt>
                <c:pt idx="60">
                  <c:v>0.96060416666666681</c:v>
                </c:pt>
                <c:pt idx="61">
                  <c:v>0.95819416666666657</c:v>
                </c:pt>
                <c:pt idx="62">
                  <c:v>1.0396824999999998</c:v>
                </c:pt>
                <c:pt idx="63">
                  <c:v>1.0629533333333334</c:v>
                </c:pt>
                <c:pt idx="64">
                  <c:v>1.0177449999999999</c:v>
                </c:pt>
                <c:pt idx="65">
                  <c:v>1.0397016666666667</c:v>
                </c:pt>
                <c:pt idx="66">
                  <c:v>1.01396</c:v>
                </c:pt>
                <c:pt idx="67">
                  <c:v>1.0481016666666667</c:v>
                </c:pt>
                <c:pt idx="68">
                  <c:v>1.0552766666666666</c:v>
                </c:pt>
                <c:pt idx="69">
                  <c:v>0.97307583333333325</c:v>
                </c:pt>
                <c:pt idx="70">
                  <c:v>0.93314166666666665</c:v>
                </c:pt>
                <c:pt idx="71">
                  <c:v>0.95627833333333345</c:v>
                </c:pt>
                <c:pt idx="72">
                  <c:v>1.0254799999999999</c:v>
                </c:pt>
                <c:pt idx="73">
                  <c:v>0.99519499999999994</c:v>
                </c:pt>
                <c:pt idx="74">
                  <c:v>0.95251500000000011</c:v>
                </c:pt>
                <c:pt idx="75">
                  <c:v>0.93753416666666656</c:v>
                </c:pt>
                <c:pt idx="76">
                  <c:v>0.92469666666666672</c:v>
                </c:pt>
                <c:pt idx="77">
                  <c:v>0.90276999999999985</c:v>
                </c:pt>
                <c:pt idx="78">
                  <c:v>0.86845249999999996</c:v>
                </c:pt>
                <c:pt idx="79">
                  <c:v>0.86451583333333337</c:v>
                </c:pt>
                <c:pt idx="80">
                  <c:v>0.95652999999999988</c:v>
                </c:pt>
                <c:pt idx="81">
                  <c:v>0.90596666666666659</c:v>
                </c:pt>
                <c:pt idx="82">
                  <c:v>0.95625916666666677</c:v>
                </c:pt>
                <c:pt idx="83">
                  <c:v>1.0247191666666666</c:v>
                </c:pt>
                <c:pt idx="84">
                  <c:v>0.96906833333333331</c:v>
                </c:pt>
                <c:pt idx="85">
                  <c:v>0.97361500000000001</c:v>
                </c:pt>
                <c:pt idx="86">
                  <c:v>0.94939083333333329</c:v>
                </c:pt>
                <c:pt idx="87">
                  <c:v>0.97421000000000013</c:v>
                </c:pt>
                <c:pt idx="88">
                  <c:v>0.95113249999999994</c:v>
                </c:pt>
                <c:pt idx="89">
                  <c:v>0.95685500000000001</c:v>
                </c:pt>
                <c:pt idx="90">
                  <c:v>0.92327000000000004</c:v>
                </c:pt>
                <c:pt idx="91">
                  <c:v>0.92131916666666669</c:v>
                </c:pt>
                <c:pt idx="92">
                  <c:v>0.98626500000000006</c:v>
                </c:pt>
                <c:pt idx="93">
                  <c:v>1.0398566666666667</c:v>
                </c:pt>
                <c:pt idx="94">
                  <c:v>1.0668591666666669</c:v>
                </c:pt>
                <c:pt idx="95">
                  <c:v>0.96920833333333334</c:v>
                </c:pt>
                <c:pt idx="96">
                  <c:v>1.0423983333333335</c:v>
                </c:pt>
                <c:pt idx="97">
                  <c:v>1.0085883333333336</c:v>
                </c:pt>
                <c:pt idx="98">
                  <c:v>1.0221274999999999</c:v>
                </c:pt>
                <c:pt idx="99">
                  <c:v>1.0186616666666666</c:v>
                </c:pt>
                <c:pt idx="100">
                  <c:v>0.95945000000000003</c:v>
                </c:pt>
                <c:pt idx="101">
                  <c:v>0.89278916666666663</c:v>
                </c:pt>
                <c:pt idx="102">
                  <c:v>0.90902833333333344</c:v>
                </c:pt>
                <c:pt idx="103">
                  <c:v>0.94319750000000002</c:v>
                </c:pt>
                <c:pt idx="104">
                  <c:v>1.0667608333333336</c:v>
                </c:pt>
                <c:pt idx="105">
                  <c:v>0.99390750000000005</c:v>
                </c:pt>
                <c:pt idx="106">
                  <c:v>1.0334991666666666</c:v>
                </c:pt>
                <c:pt idx="107">
                  <c:v>1.0014341666666666</c:v>
                </c:pt>
                <c:pt idx="108">
                  <c:v>1.1550391666666668</c:v>
                </c:pt>
                <c:pt idx="109">
                  <c:v>1.0319983333333334</c:v>
                </c:pt>
                <c:pt idx="110">
                  <c:v>1.0890691666666668</c:v>
                </c:pt>
                <c:pt idx="111">
                  <c:v>1.0694766666666666</c:v>
                </c:pt>
                <c:pt idx="112">
                  <c:v>1.1225283333333331</c:v>
                </c:pt>
                <c:pt idx="113">
                  <c:v>0.99785083333333346</c:v>
                </c:pt>
                <c:pt idx="114">
                  <c:v>1.0398258333333332</c:v>
                </c:pt>
                <c:pt idx="115">
                  <c:v>1.0357533333333335</c:v>
                </c:pt>
                <c:pt idx="116">
                  <c:v>0.91933916666666649</c:v>
                </c:pt>
                <c:pt idx="117">
                  <c:v>1.0162875</c:v>
                </c:pt>
                <c:pt idx="118">
                  <c:v>1.0690224999999998</c:v>
                </c:pt>
                <c:pt idx="119">
                  <c:v>1.1145583333333333</c:v>
                </c:pt>
                <c:pt idx="120">
                  <c:v>1.0520375</c:v>
                </c:pt>
                <c:pt idx="121">
                  <c:v>1.0300100000000001</c:v>
                </c:pt>
                <c:pt idx="122">
                  <c:v>0.98487499999999983</c:v>
                </c:pt>
                <c:pt idx="123">
                  <c:v>0.95800166666666675</c:v>
                </c:pt>
                <c:pt idx="124">
                  <c:v>0.93254083333333349</c:v>
                </c:pt>
                <c:pt idx="125">
                  <c:v>0.88882583333333331</c:v>
                </c:pt>
                <c:pt idx="126">
                  <c:v>0.94689750000000006</c:v>
                </c:pt>
                <c:pt idx="127">
                  <c:v>0.88301166666666686</c:v>
                </c:pt>
                <c:pt idx="128">
                  <c:v>0.99124500000000004</c:v>
                </c:pt>
                <c:pt idx="129">
                  <c:v>0.89429000000000014</c:v>
                </c:pt>
                <c:pt idx="130">
                  <c:v>0.9838016666666668</c:v>
                </c:pt>
                <c:pt idx="131">
                  <c:v>0.97948999999999986</c:v>
                </c:pt>
                <c:pt idx="132">
                  <c:v>1.0393591666666666</c:v>
                </c:pt>
                <c:pt idx="133">
                  <c:v>1.18841</c:v>
                </c:pt>
                <c:pt idx="134">
                  <c:v>1.1579416666666669</c:v>
                </c:pt>
                <c:pt idx="135">
                  <c:v>1.1225716666666667</c:v>
                </c:pt>
                <c:pt idx="136">
                  <c:v>1.1212816666666667</c:v>
                </c:pt>
                <c:pt idx="137">
                  <c:v>1.0151224999999999</c:v>
                </c:pt>
                <c:pt idx="138">
                  <c:v>1.0899566666666665</c:v>
                </c:pt>
                <c:pt idx="139">
                  <c:v>1.1443541666666668</c:v>
                </c:pt>
                <c:pt idx="140">
                  <c:v>1.0456050000000001</c:v>
                </c:pt>
                <c:pt idx="141">
                  <c:v>1.1000758333333331</c:v>
                </c:pt>
                <c:pt idx="142">
                  <c:v>1.2060458333333335</c:v>
                </c:pt>
                <c:pt idx="143">
                  <c:v>1.1927141666666665</c:v>
                </c:pt>
                <c:pt idx="144">
                  <c:v>1.1362733333333332</c:v>
                </c:pt>
                <c:pt idx="145">
                  <c:v>1.1759641666666667</c:v>
                </c:pt>
                <c:pt idx="146">
                  <c:v>1.1111666666666666</c:v>
                </c:pt>
                <c:pt idx="147">
                  <c:v>1.1516941666666665</c:v>
                </c:pt>
                <c:pt idx="148">
                  <c:v>1.0683549999999997</c:v>
                </c:pt>
                <c:pt idx="149">
                  <c:v>1.0587441666666666</c:v>
                </c:pt>
                <c:pt idx="150">
                  <c:v>1.1093166666666667</c:v>
                </c:pt>
                <c:pt idx="151">
                  <c:v>1.1093225</c:v>
                </c:pt>
                <c:pt idx="152">
                  <c:v>1.0217791666666665</c:v>
                </c:pt>
                <c:pt idx="153">
                  <c:v>1.0353725</c:v>
                </c:pt>
                <c:pt idx="154">
                  <c:v>1.0775666666666666</c:v>
                </c:pt>
                <c:pt idx="155">
                  <c:v>1.0666358333333334</c:v>
                </c:pt>
                <c:pt idx="156">
                  <c:v>1.0583925000000001</c:v>
                </c:pt>
                <c:pt idx="157">
                  <c:v>1.0549708333333332</c:v>
                </c:pt>
                <c:pt idx="158">
                  <c:v>1.0843883333333333</c:v>
                </c:pt>
                <c:pt idx="159">
                  <c:v>1.1270424999999999</c:v>
                </c:pt>
                <c:pt idx="160">
                  <c:v>1.1744325</c:v>
                </c:pt>
                <c:pt idx="161">
                  <c:v>1.1200258333333333</c:v>
                </c:pt>
                <c:pt idx="162">
                  <c:v>1.1972000000000003</c:v>
                </c:pt>
                <c:pt idx="163">
                  <c:v>1.1942741666666667</c:v>
                </c:pt>
                <c:pt idx="164">
                  <c:v>1.1312024999999999</c:v>
                </c:pt>
                <c:pt idx="165">
                  <c:v>1.1372341666666668</c:v>
                </c:pt>
                <c:pt idx="166">
                  <c:v>1.1821316666666668</c:v>
                </c:pt>
                <c:pt idx="167">
                  <c:v>1.0343383333333334</c:v>
                </c:pt>
                <c:pt idx="168">
                  <c:v>1.0307708333333332</c:v>
                </c:pt>
                <c:pt idx="169">
                  <c:v>1.0769941666666665</c:v>
                </c:pt>
                <c:pt idx="170">
                  <c:v>1.1330241666666665</c:v>
                </c:pt>
                <c:pt idx="171">
                  <c:v>1.1101808333333332</c:v>
                </c:pt>
                <c:pt idx="172">
                  <c:v>1.2424175</c:v>
                </c:pt>
                <c:pt idx="173">
                  <c:v>1.0880274999999999</c:v>
                </c:pt>
                <c:pt idx="174">
                  <c:v>1.0636558333333335</c:v>
                </c:pt>
                <c:pt idx="175">
                  <c:v>1.0772600000000001</c:v>
                </c:pt>
                <c:pt idx="176">
                  <c:v>1.1656375000000001</c:v>
                </c:pt>
                <c:pt idx="177">
                  <c:v>1.1414691666666665</c:v>
                </c:pt>
                <c:pt idx="178">
                  <c:v>1.1414600000000001</c:v>
                </c:pt>
                <c:pt idx="179">
                  <c:v>1.0471908333333333</c:v>
                </c:pt>
                <c:pt idx="180">
                  <c:v>1.09284</c:v>
                </c:pt>
                <c:pt idx="181">
                  <c:v>1.1083433333333332</c:v>
                </c:pt>
                <c:pt idx="182">
                  <c:v>1.1217741666666665</c:v>
                </c:pt>
                <c:pt idx="183">
                  <c:v>1.1907933333333334</c:v>
                </c:pt>
                <c:pt idx="184">
                  <c:v>1.1344266666666667</c:v>
                </c:pt>
                <c:pt idx="185">
                  <c:v>1.1268724999999997</c:v>
                </c:pt>
                <c:pt idx="186">
                  <c:v>1.0753758333333334</c:v>
                </c:pt>
                <c:pt idx="187">
                  <c:v>1.0767800000000001</c:v>
                </c:pt>
                <c:pt idx="188">
                  <c:v>1.0808475000000002</c:v>
                </c:pt>
                <c:pt idx="189">
                  <c:v>1.0461775</c:v>
                </c:pt>
                <c:pt idx="190">
                  <c:v>1.1296208333333333</c:v>
                </c:pt>
                <c:pt idx="191">
                  <c:v>1.1476124999999999</c:v>
                </c:pt>
                <c:pt idx="192">
                  <c:v>1.1379233333333334</c:v>
                </c:pt>
                <c:pt idx="193">
                  <c:v>1.2237766666666667</c:v>
                </c:pt>
                <c:pt idx="194">
                  <c:v>1.1460950000000001</c:v>
                </c:pt>
                <c:pt idx="195">
                  <c:v>1.14029</c:v>
                </c:pt>
                <c:pt idx="196">
                  <c:v>1.1456966666666666</c:v>
                </c:pt>
                <c:pt idx="197">
                  <c:v>1.0979858333333332</c:v>
                </c:pt>
                <c:pt idx="198">
                  <c:v>1.09962</c:v>
                </c:pt>
                <c:pt idx="199">
                  <c:v>1.0594883333333331</c:v>
                </c:pt>
                <c:pt idx="200">
                  <c:v>1.1748325000000002</c:v>
                </c:pt>
                <c:pt idx="201">
                  <c:v>1.1457558333333333</c:v>
                </c:pt>
                <c:pt idx="202">
                  <c:v>1.0657066666666666</c:v>
                </c:pt>
                <c:pt idx="203">
                  <c:v>1.1193441666666668</c:v>
                </c:pt>
                <c:pt idx="204">
                  <c:v>1.0807391666666668</c:v>
                </c:pt>
                <c:pt idx="205">
                  <c:v>1.0454125000000001</c:v>
                </c:pt>
                <c:pt idx="206">
                  <c:v>1.1882775000000001</c:v>
                </c:pt>
                <c:pt idx="207">
                  <c:v>1.1383541666666666</c:v>
                </c:pt>
                <c:pt idx="208">
                  <c:v>1.1581325</c:v>
                </c:pt>
                <c:pt idx="209">
                  <c:v>1.1625250000000003</c:v>
                </c:pt>
                <c:pt idx="210">
                  <c:v>1.2515899999999998</c:v>
                </c:pt>
                <c:pt idx="211">
                  <c:v>1.1910974999999999</c:v>
                </c:pt>
                <c:pt idx="212">
                  <c:v>1.1509483333333332</c:v>
                </c:pt>
                <c:pt idx="213">
                  <c:v>1.1761216666666667</c:v>
                </c:pt>
                <c:pt idx="214">
                  <c:v>1.1448100000000001</c:v>
                </c:pt>
                <c:pt idx="215">
                  <c:v>1.2443783333333331</c:v>
                </c:pt>
                <c:pt idx="216">
                  <c:v>1.1992416666666665</c:v>
                </c:pt>
                <c:pt idx="217">
                  <c:v>1.1708008333333333</c:v>
                </c:pt>
                <c:pt idx="218">
                  <c:v>1.1177341666666667</c:v>
                </c:pt>
                <c:pt idx="219">
                  <c:v>1.1528033333333332</c:v>
                </c:pt>
                <c:pt idx="220">
                  <c:v>1.2573483333333335</c:v>
                </c:pt>
                <c:pt idx="221">
                  <c:v>1.159985</c:v>
                </c:pt>
                <c:pt idx="222">
                  <c:v>1.2201891666666667</c:v>
                </c:pt>
                <c:pt idx="223">
                  <c:v>1.1624533333333333</c:v>
                </c:pt>
                <c:pt idx="224">
                  <c:v>1.1045008333333335</c:v>
                </c:pt>
                <c:pt idx="225">
                  <c:v>1.1161975</c:v>
                </c:pt>
                <c:pt idx="226">
                  <c:v>1.1109116666666665</c:v>
                </c:pt>
                <c:pt idx="227">
                  <c:v>1.1151875</c:v>
                </c:pt>
                <c:pt idx="228">
                  <c:v>1.1331975000000003</c:v>
                </c:pt>
                <c:pt idx="229">
                  <c:v>1.2337283333333335</c:v>
                </c:pt>
                <c:pt idx="230">
                  <c:v>1.1168475</c:v>
                </c:pt>
                <c:pt idx="231">
                  <c:v>1.1349175</c:v>
                </c:pt>
                <c:pt idx="232">
                  <c:v>1.0888716666666667</c:v>
                </c:pt>
                <c:pt idx="233">
                  <c:v>1.215295</c:v>
                </c:pt>
                <c:pt idx="234">
                  <c:v>1.2211133333333335</c:v>
                </c:pt>
                <c:pt idx="235">
                  <c:v>1.0722041666666668</c:v>
                </c:pt>
                <c:pt idx="236">
                  <c:v>1.1657633333333333</c:v>
                </c:pt>
                <c:pt idx="237">
                  <c:v>1.1002658333333335</c:v>
                </c:pt>
                <c:pt idx="238">
                  <c:v>1.1234691666666665</c:v>
                </c:pt>
                <c:pt idx="239">
                  <c:v>1.07416</c:v>
                </c:pt>
                <c:pt idx="240">
                  <c:v>1.0832858333333333</c:v>
                </c:pt>
                <c:pt idx="241">
                  <c:v>1.1475341666666667</c:v>
                </c:pt>
                <c:pt idx="242">
                  <c:v>1.1152241666666667</c:v>
                </c:pt>
                <c:pt idx="243">
                  <c:v>1.1097583333333334</c:v>
                </c:pt>
                <c:pt idx="244">
                  <c:v>1.0664625000000001</c:v>
                </c:pt>
                <c:pt idx="245">
                  <c:v>1.0101841666666667</c:v>
                </c:pt>
                <c:pt idx="246">
                  <c:v>1.1330799999999999</c:v>
                </c:pt>
                <c:pt idx="247">
                  <c:v>1.2452983333333334</c:v>
                </c:pt>
                <c:pt idx="248">
                  <c:v>1.1360050000000002</c:v>
                </c:pt>
                <c:pt idx="249">
                  <c:v>1.1743008333333333</c:v>
                </c:pt>
                <c:pt idx="250">
                  <c:v>1.0842333333333334</c:v>
                </c:pt>
                <c:pt idx="251">
                  <c:v>1.1537250000000001</c:v>
                </c:pt>
                <c:pt idx="252">
                  <c:v>1.1387158333333331</c:v>
                </c:pt>
                <c:pt idx="253">
                  <c:v>1.1921691666666667</c:v>
                </c:pt>
                <c:pt idx="254">
                  <c:v>1.1426008333333333</c:v>
                </c:pt>
                <c:pt idx="255">
                  <c:v>1.117135</c:v>
                </c:pt>
                <c:pt idx="256">
                  <c:v>1.0725925000000001</c:v>
                </c:pt>
                <c:pt idx="257">
                  <c:v>1.1057141666666668</c:v>
                </c:pt>
                <c:pt idx="258">
                  <c:v>1.1448625000000001</c:v>
                </c:pt>
                <c:pt idx="259">
                  <c:v>1.0748983333333333</c:v>
                </c:pt>
                <c:pt idx="260">
                  <c:v>1.1974366666666667</c:v>
                </c:pt>
                <c:pt idx="261">
                  <c:v>1.1582641666666667</c:v>
                </c:pt>
                <c:pt idx="262">
                  <c:v>1.2158616666666666</c:v>
                </c:pt>
                <c:pt idx="263">
                  <c:v>1.0978133333333331</c:v>
                </c:pt>
                <c:pt idx="264">
                  <c:v>1.1568666666666667</c:v>
                </c:pt>
                <c:pt idx="265">
                  <c:v>1.1171616666666668</c:v>
                </c:pt>
                <c:pt idx="266">
                  <c:v>1.0677166666666664</c:v>
                </c:pt>
                <c:pt idx="267">
                  <c:v>1.2588225</c:v>
                </c:pt>
                <c:pt idx="268">
                  <c:v>1.1411983333333333</c:v>
                </c:pt>
                <c:pt idx="269">
                  <c:v>1.2276858333333334</c:v>
                </c:pt>
                <c:pt idx="270">
                  <c:v>1.1899433333333334</c:v>
                </c:pt>
                <c:pt idx="271">
                  <c:v>1.212205</c:v>
                </c:pt>
                <c:pt idx="272">
                  <c:v>1.1736333333333333</c:v>
                </c:pt>
                <c:pt idx="273">
                  <c:v>1.0958783333333335</c:v>
                </c:pt>
                <c:pt idx="274">
                  <c:v>1.1295141666666664</c:v>
                </c:pt>
                <c:pt idx="275">
                  <c:v>1.1371674999999999</c:v>
                </c:pt>
                <c:pt idx="276">
                  <c:v>1.1928041666666664</c:v>
                </c:pt>
                <c:pt idx="277">
                  <c:v>1.247215833333333</c:v>
                </c:pt>
                <c:pt idx="278">
                  <c:v>1.3090316666666666</c:v>
                </c:pt>
                <c:pt idx="279">
                  <c:v>1.2452124999999998</c:v>
                </c:pt>
                <c:pt idx="280">
                  <c:v>1.1435400000000002</c:v>
                </c:pt>
                <c:pt idx="281">
                  <c:v>1.1119649999999999</c:v>
                </c:pt>
                <c:pt idx="282">
                  <c:v>1.1318891666666666</c:v>
                </c:pt>
                <c:pt idx="283">
                  <c:v>1.0507966666666666</c:v>
                </c:pt>
                <c:pt idx="284">
                  <c:v>1.1582333333333332</c:v>
                </c:pt>
                <c:pt idx="285">
                  <c:v>1.1705933333333334</c:v>
                </c:pt>
                <c:pt idx="286">
                  <c:v>1.1674766666666665</c:v>
                </c:pt>
                <c:pt idx="287">
                  <c:v>1.1653908333333336</c:v>
                </c:pt>
                <c:pt idx="288">
                  <c:v>1.1721083333333333</c:v>
                </c:pt>
                <c:pt idx="289">
                  <c:v>1.2311958333333333</c:v>
                </c:pt>
                <c:pt idx="290">
                  <c:v>1.2348691666666667</c:v>
                </c:pt>
                <c:pt idx="291">
                  <c:v>1.2020483333333334</c:v>
                </c:pt>
                <c:pt idx="292">
                  <c:v>1.1820041666666665</c:v>
                </c:pt>
                <c:pt idx="293">
                  <c:v>1.2081525</c:v>
                </c:pt>
                <c:pt idx="294">
                  <c:v>1.1616616666666666</c:v>
                </c:pt>
                <c:pt idx="295">
                  <c:v>1.1346624999999999</c:v>
                </c:pt>
                <c:pt idx="296">
                  <c:v>1.1776175000000002</c:v>
                </c:pt>
                <c:pt idx="297">
                  <c:v>1.1315183333333334</c:v>
                </c:pt>
                <c:pt idx="298">
                  <c:v>1.1619108333333334</c:v>
                </c:pt>
                <c:pt idx="299">
                  <c:v>1.1097166666666665</c:v>
                </c:pt>
                <c:pt idx="300">
                  <c:v>1.1367066666666665</c:v>
                </c:pt>
                <c:pt idx="301">
                  <c:v>1.1626649999999998</c:v>
                </c:pt>
                <c:pt idx="302">
                  <c:v>1.1711683333333331</c:v>
                </c:pt>
                <c:pt idx="303">
                  <c:v>1.1305883333333333</c:v>
                </c:pt>
                <c:pt idx="304">
                  <c:v>1.1115608333333336</c:v>
                </c:pt>
                <c:pt idx="305">
                  <c:v>1.105745</c:v>
                </c:pt>
                <c:pt idx="306">
                  <c:v>1.1239408333333334</c:v>
                </c:pt>
                <c:pt idx="307">
                  <c:v>1.1205908333333336</c:v>
                </c:pt>
                <c:pt idx="308">
                  <c:v>1.1013641666666665</c:v>
                </c:pt>
                <c:pt idx="309">
                  <c:v>1.1987916666666667</c:v>
                </c:pt>
                <c:pt idx="310">
                  <c:v>1.200005</c:v>
                </c:pt>
                <c:pt idx="311">
                  <c:v>1.1857466666666667</c:v>
                </c:pt>
                <c:pt idx="312">
                  <c:v>1.1449558333333336</c:v>
                </c:pt>
                <c:pt idx="313">
                  <c:v>1.1283924999999997</c:v>
                </c:pt>
                <c:pt idx="314">
                  <c:v>1.1850441666666669</c:v>
                </c:pt>
                <c:pt idx="315">
                  <c:v>1.1788083333333332</c:v>
                </c:pt>
                <c:pt idx="316">
                  <c:v>1.3120433333333335</c:v>
                </c:pt>
                <c:pt idx="317">
                  <c:v>1.2803308333333334</c:v>
                </c:pt>
                <c:pt idx="318">
                  <c:v>1.2431933333333334</c:v>
                </c:pt>
                <c:pt idx="319">
                  <c:v>1.3189108333333333</c:v>
                </c:pt>
                <c:pt idx="320">
                  <c:v>1.2865216666666668</c:v>
                </c:pt>
                <c:pt idx="321">
                  <c:v>1.2220233333333332</c:v>
                </c:pt>
                <c:pt idx="322">
                  <c:v>1.2336841666666669</c:v>
                </c:pt>
                <c:pt idx="323">
                  <c:v>1.2935175000000001</c:v>
                </c:pt>
                <c:pt idx="324">
                  <c:v>1.2923441666666666</c:v>
                </c:pt>
                <c:pt idx="325">
                  <c:v>1.2631633333333334</c:v>
                </c:pt>
                <c:pt idx="326">
                  <c:v>1.2423641666666667</c:v>
                </c:pt>
                <c:pt idx="327">
                  <c:v>1.2086375000000003</c:v>
                </c:pt>
                <c:pt idx="328">
                  <c:v>1.2433425</c:v>
                </c:pt>
                <c:pt idx="329">
                  <c:v>1.1538633333333332</c:v>
                </c:pt>
                <c:pt idx="330">
                  <c:v>1.2321941666666667</c:v>
                </c:pt>
                <c:pt idx="331">
                  <c:v>1.1852975000000001</c:v>
                </c:pt>
                <c:pt idx="332">
                  <c:v>1.2104258333333333</c:v>
                </c:pt>
                <c:pt idx="333">
                  <c:v>1.307191666666667</c:v>
                </c:pt>
                <c:pt idx="334">
                  <c:v>1.1246341666666666</c:v>
                </c:pt>
                <c:pt idx="335">
                  <c:v>1.2720849999999999</c:v>
                </c:pt>
                <c:pt idx="336">
                  <c:v>1.2928600000000001</c:v>
                </c:pt>
                <c:pt idx="337">
                  <c:v>1.2351525000000001</c:v>
                </c:pt>
                <c:pt idx="338">
                  <c:v>1.1381033333333335</c:v>
                </c:pt>
                <c:pt idx="339">
                  <c:v>1.153605</c:v>
                </c:pt>
                <c:pt idx="340">
                  <c:v>1.1789133333333333</c:v>
                </c:pt>
                <c:pt idx="341">
                  <c:v>1.1802833333333334</c:v>
                </c:pt>
                <c:pt idx="342">
                  <c:v>1.2255899999999997</c:v>
                </c:pt>
                <c:pt idx="343">
                  <c:v>1.1082916666666665</c:v>
                </c:pt>
                <c:pt idx="344">
                  <c:v>1.1745124999999998</c:v>
                </c:pt>
                <c:pt idx="345">
                  <c:v>1.2426716666666666</c:v>
                </c:pt>
                <c:pt idx="346">
                  <c:v>1.3080208333333334</c:v>
                </c:pt>
                <c:pt idx="347">
                  <c:v>1.1826666666666668</c:v>
                </c:pt>
                <c:pt idx="348">
                  <c:v>1.1638216666666668</c:v>
                </c:pt>
                <c:pt idx="349">
                  <c:v>1.2365433333333333</c:v>
                </c:pt>
                <c:pt idx="350">
                  <c:v>1.2512824999999999</c:v>
                </c:pt>
                <c:pt idx="351">
                  <c:v>1.2248766666666668</c:v>
                </c:pt>
                <c:pt idx="352">
                  <c:v>1.1746191666666668</c:v>
                </c:pt>
                <c:pt idx="353">
                  <c:v>1.2129041666666667</c:v>
                </c:pt>
                <c:pt idx="354">
                  <c:v>1.2767974999999998</c:v>
                </c:pt>
                <c:pt idx="355">
                  <c:v>1.1928616666666667</c:v>
                </c:pt>
                <c:pt idx="356">
                  <c:v>1.2138483333333332</c:v>
                </c:pt>
                <c:pt idx="357">
                  <c:v>1.2523841666666666</c:v>
                </c:pt>
                <c:pt idx="358">
                  <c:v>1.1904391666666667</c:v>
                </c:pt>
                <c:pt idx="359">
                  <c:v>1.2313116666666666</c:v>
                </c:pt>
                <c:pt idx="360">
                  <c:v>1.2829125000000001</c:v>
                </c:pt>
                <c:pt idx="361">
                  <c:v>1.2361124999999999</c:v>
                </c:pt>
                <c:pt idx="362">
                  <c:v>1.2006016666666666</c:v>
                </c:pt>
                <c:pt idx="363">
                  <c:v>1.2262316666666664</c:v>
                </c:pt>
                <c:pt idx="364">
                  <c:v>1.1914450000000001</c:v>
                </c:pt>
                <c:pt idx="365">
                  <c:v>1.2010208333333334</c:v>
                </c:pt>
                <c:pt idx="366">
                  <c:v>1.2114199999999999</c:v>
                </c:pt>
                <c:pt idx="367">
                  <c:v>1.2410241666666666</c:v>
                </c:pt>
                <c:pt idx="368">
                  <c:v>1.205665</c:v>
                </c:pt>
                <c:pt idx="369">
                  <c:v>1.2679275000000001</c:v>
                </c:pt>
                <c:pt idx="370">
                  <c:v>1.1905108333333334</c:v>
                </c:pt>
                <c:pt idx="371">
                  <c:v>1.1901233333333334</c:v>
                </c:pt>
                <c:pt idx="372">
                  <c:v>1.2057008333333332</c:v>
                </c:pt>
                <c:pt idx="373">
                  <c:v>1.2007416666666668</c:v>
                </c:pt>
                <c:pt idx="374">
                  <c:v>1.1828025</c:v>
                </c:pt>
                <c:pt idx="375">
                  <c:v>1.19587</c:v>
                </c:pt>
                <c:pt idx="376">
                  <c:v>1.2414908333333334</c:v>
                </c:pt>
                <c:pt idx="377">
                  <c:v>1.2629649999999999</c:v>
                </c:pt>
                <c:pt idx="378">
                  <c:v>1.18506</c:v>
                </c:pt>
                <c:pt idx="379">
                  <c:v>1.2132441666666667</c:v>
                </c:pt>
                <c:pt idx="380">
                  <c:v>1.1735866666666668</c:v>
                </c:pt>
                <c:pt idx="381">
                  <c:v>1.2360916666666668</c:v>
                </c:pt>
                <c:pt idx="382">
                  <c:v>1.2591724999999998</c:v>
                </c:pt>
                <c:pt idx="383">
                  <c:v>1.2519591666666667</c:v>
                </c:pt>
                <c:pt idx="384">
                  <c:v>1.3249433333333334</c:v>
                </c:pt>
                <c:pt idx="385">
                  <c:v>1.2894216666666665</c:v>
                </c:pt>
                <c:pt idx="386">
                  <c:v>1.2812016666666668</c:v>
                </c:pt>
                <c:pt idx="387">
                  <c:v>1.2259291666666667</c:v>
                </c:pt>
                <c:pt idx="388">
                  <c:v>1.2375499999999999</c:v>
                </c:pt>
                <c:pt idx="389">
                  <c:v>1.2566808333333335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4D-A444-88BB-1DA4AAE8A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pooled!$BQ$3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pooled!$BQ$4:$BQ$23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DD-074A-AED6-CEB1F6EB95EF}"/>
            </c:ext>
          </c:extLst>
        </c:ser>
        <c:ser>
          <c:idx val="1"/>
          <c:order val="1"/>
          <c:tx>
            <c:strRef>
              <c:f>pooled!$BR$3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pooled!$BV$4:$BV$133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pooled!$BV$4:$BV$133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pooled!$BR$4:$BR$23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DD-074A-AED6-CEB1F6EB95EF}"/>
            </c:ext>
          </c:extLst>
        </c:ser>
        <c:ser>
          <c:idx val="2"/>
          <c:order val="2"/>
          <c:tx>
            <c:strRef>
              <c:f>pooled!$BS$3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pooled!$BS$4:$BS$23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DD-074A-AED6-CEB1F6EB9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1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pooled!$BY$3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pooled!$BY$4:$BY$23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C5-134F-9FC0-D3752CCE3E0B}"/>
            </c:ext>
          </c:extLst>
        </c:ser>
        <c:ser>
          <c:idx val="1"/>
          <c:order val="1"/>
          <c:tx>
            <c:strRef>
              <c:f>pooled!$BZ$3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pooled!$CD$4:$CD$133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pooled!$CD$4:$CD$133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pooled!$BZ$4:$BZ$23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C5-134F-9FC0-D3752CCE3E0B}"/>
            </c:ext>
          </c:extLst>
        </c:ser>
        <c:ser>
          <c:idx val="2"/>
          <c:order val="2"/>
          <c:tx>
            <c:strRef>
              <c:f>pooled!$CA$3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pooled!$CA$4:$CA$23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C5-134F-9FC0-D3752CCE3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pooled!$CG$3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pooled!$CG$4:$CG$23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B-9346-9272-5E21F183AC4F}"/>
            </c:ext>
          </c:extLst>
        </c:ser>
        <c:ser>
          <c:idx val="1"/>
          <c:order val="1"/>
          <c:tx>
            <c:strRef>
              <c:f>pooled!$CH$3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pooled!$CL$4:$CL$133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pooled!$CL$4:$CL$133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pooled!$CH$4:$CH$23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2B-9346-9272-5E21F183AC4F}"/>
            </c:ext>
          </c:extLst>
        </c:ser>
        <c:ser>
          <c:idx val="2"/>
          <c:order val="2"/>
          <c:tx>
            <c:strRef>
              <c:f>pooled!$CI$3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pooled!$CI$4:$CI$23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2B-9346-9272-5E21F183A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pooled!$BQ$3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pooled!$BQ$4:$BQ$133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0D-2C4A-B4C9-73826AF0EC60}"/>
            </c:ext>
          </c:extLst>
        </c:ser>
        <c:ser>
          <c:idx val="1"/>
          <c:order val="1"/>
          <c:tx>
            <c:strRef>
              <c:f>pooled!$BR$3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pooled!$BV$4:$BV$133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pooled!$BV$4:$BV$133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pooled!$BR$4:$BR$133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0D-2C4A-B4C9-73826AF0EC60}"/>
            </c:ext>
          </c:extLst>
        </c:ser>
        <c:ser>
          <c:idx val="2"/>
          <c:order val="2"/>
          <c:tx>
            <c:strRef>
              <c:f>pooled!$BS$3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pooled!$BS$4:$BS$133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0D-2C4A-B4C9-73826AF0E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1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pooled!$BY$3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pooled!$BY$4:$BY$133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E7-FE49-A4B8-B42E80E5EFF9}"/>
            </c:ext>
          </c:extLst>
        </c:ser>
        <c:ser>
          <c:idx val="1"/>
          <c:order val="1"/>
          <c:tx>
            <c:strRef>
              <c:f>pooled!$BZ$3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pooled!$CD$4:$CD$133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pooled!$CD$4:$CD$133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pooled!$BZ$4:$BZ$133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E7-FE49-A4B8-B42E80E5EFF9}"/>
            </c:ext>
          </c:extLst>
        </c:ser>
        <c:ser>
          <c:idx val="2"/>
          <c:order val="2"/>
          <c:tx>
            <c:strRef>
              <c:f>pooled!$CA$3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pooled!$CA$4:$CA$133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E7-FE49-A4B8-B42E80E5E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pooled!$CG$3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pooled!$CG$4:$CG$133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C-3648-B75E-93485E3E3364}"/>
            </c:ext>
          </c:extLst>
        </c:ser>
        <c:ser>
          <c:idx val="1"/>
          <c:order val="1"/>
          <c:tx>
            <c:strRef>
              <c:f>pooled!$CH$3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pooled!$CL$4:$CL$133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pooled!$CL$4:$CL$133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pooled!$CH$4:$CH$133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4C-3648-B75E-93485E3E3364}"/>
            </c:ext>
          </c:extLst>
        </c:ser>
        <c:ser>
          <c:idx val="2"/>
          <c:order val="2"/>
          <c:tx>
            <c:strRef>
              <c:f>pooled!$CI$3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pooled!$CI$4:$CI$133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4C-3648-B75E-93485E3E3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pooled2!$F$4:$F$8</c:f>
                <c:numCache>
                  <c:formatCode>General</c:formatCode>
                  <c:ptCount val="5"/>
                  <c:pt idx="0">
                    <c:v>0.63391442552802735</c:v>
                  </c:pt>
                  <c:pt idx="1">
                    <c:v>0.75877023379657149</c:v>
                  </c:pt>
                  <c:pt idx="2">
                    <c:v>0.49829384181762593</c:v>
                  </c:pt>
                  <c:pt idx="3">
                    <c:v>0.54505181820697002</c:v>
                  </c:pt>
                  <c:pt idx="4">
                    <c:v>0.74374693635726841</c:v>
                  </c:pt>
                </c:numCache>
              </c:numRef>
            </c:plus>
            <c:minus>
              <c:numRef>
                <c:f>pooled2!$F$4:$F$8</c:f>
                <c:numCache>
                  <c:formatCode>General</c:formatCode>
                  <c:ptCount val="5"/>
                  <c:pt idx="0">
                    <c:v>0.63391442552802735</c:v>
                  </c:pt>
                  <c:pt idx="1">
                    <c:v>0.75877023379657149</c:v>
                  </c:pt>
                  <c:pt idx="2">
                    <c:v>0.49829384181762593</c:v>
                  </c:pt>
                  <c:pt idx="3">
                    <c:v>0.54505181820697002</c:v>
                  </c:pt>
                  <c:pt idx="4">
                    <c:v>0.74374693635726841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pooled2!$B$4:$B$8</c:f>
              <c:numCache>
                <c:formatCode>General</c:formatCode>
                <c:ptCount val="5"/>
                <c:pt idx="0">
                  <c:v>8.7688284722222232</c:v>
                </c:pt>
                <c:pt idx="1">
                  <c:v>10.508491666666668</c:v>
                </c:pt>
                <c:pt idx="2">
                  <c:v>8.1671678571428554</c:v>
                </c:pt>
                <c:pt idx="3">
                  <c:v>7.9900583333333337</c:v>
                </c:pt>
                <c:pt idx="4">
                  <c:v>9.8250616666666684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16-5740-9BED-4AE2B4DA318D}"/>
            </c:ext>
          </c:extLst>
        </c:ser>
        <c:ser>
          <c:idx val="1"/>
          <c:order val="1"/>
          <c:tx>
            <c:strRef>
              <c:f>pooled2!$C$3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pooled2!$G$4:$G$8</c:f>
                <c:numCache>
                  <c:formatCode>General</c:formatCode>
                  <c:ptCount val="5"/>
                  <c:pt idx="0">
                    <c:v>0.64192222785488384</c:v>
                  </c:pt>
                  <c:pt idx="1">
                    <c:v>0.72112677237968259</c:v>
                  </c:pt>
                  <c:pt idx="2">
                    <c:v>0.57384374971831986</c:v>
                  </c:pt>
                  <c:pt idx="3">
                    <c:v>0.72903455983218934</c:v>
                  </c:pt>
                  <c:pt idx="4">
                    <c:v>0.84281116227605057</c:v>
                  </c:pt>
                </c:numCache>
              </c:numRef>
            </c:plus>
            <c:minus>
              <c:numRef>
                <c:f>pooled2!$G$4:$G$8</c:f>
                <c:numCache>
                  <c:formatCode>General</c:formatCode>
                  <c:ptCount val="5"/>
                  <c:pt idx="0">
                    <c:v>0.64192222785488384</c:v>
                  </c:pt>
                  <c:pt idx="1">
                    <c:v>0.72112677237968259</c:v>
                  </c:pt>
                  <c:pt idx="2">
                    <c:v>0.57384374971831986</c:v>
                  </c:pt>
                  <c:pt idx="3">
                    <c:v>0.72903455983218934</c:v>
                  </c:pt>
                  <c:pt idx="4">
                    <c:v>0.84281116227605057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pooled2!$C$4:$C$8</c:f>
              <c:numCache>
                <c:formatCode>General</c:formatCode>
                <c:ptCount val="5"/>
                <c:pt idx="0">
                  <c:v>6.9277920138888893</c:v>
                </c:pt>
                <c:pt idx="1">
                  <c:v>11.430402777777777</c:v>
                </c:pt>
                <c:pt idx="2">
                  <c:v>7.1414726190476188</c:v>
                </c:pt>
                <c:pt idx="3">
                  <c:v>4.7243416666666667</c:v>
                </c:pt>
                <c:pt idx="4">
                  <c:v>5.4683426111111118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16-5740-9BED-4AE2B4DA318D}"/>
            </c:ext>
          </c:extLst>
        </c:ser>
        <c:ser>
          <c:idx val="2"/>
          <c:order val="2"/>
          <c:tx>
            <c:strRef>
              <c:f>pooled2!$D$3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pooled2!$H$4:$H$8</c:f>
                <c:numCache>
                  <c:formatCode>General</c:formatCode>
                  <c:ptCount val="5"/>
                  <c:pt idx="0">
                    <c:v>0.69268174004886118</c:v>
                  </c:pt>
                  <c:pt idx="1">
                    <c:v>0.80771007364101277</c:v>
                  </c:pt>
                  <c:pt idx="2">
                    <c:v>0.41651295740027644</c:v>
                  </c:pt>
                  <c:pt idx="3">
                    <c:v>0.45598032045285819</c:v>
                  </c:pt>
                  <c:pt idx="4">
                    <c:v>0.55856193064369308</c:v>
                  </c:pt>
                </c:numCache>
              </c:numRef>
            </c:plus>
            <c:minus>
              <c:numRef>
                <c:f>pooled2!$H$4:$H$8</c:f>
                <c:numCache>
                  <c:formatCode>General</c:formatCode>
                  <c:ptCount val="5"/>
                  <c:pt idx="0">
                    <c:v>0.69268174004886118</c:v>
                  </c:pt>
                  <c:pt idx="1">
                    <c:v>0.80771007364101277</c:v>
                  </c:pt>
                  <c:pt idx="2">
                    <c:v>0.41651295740027644</c:v>
                  </c:pt>
                  <c:pt idx="3">
                    <c:v>0.45598032045285819</c:v>
                  </c:pt>
                  <c:pt idx="4">
                    <c:v>0.55856193064369308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pooled2!$D$4:$D$8</c:f>
              <c:numCache>
                <c:formatCode>General</c:formatCode>
                <c:ptCount val="5"/>
                <c:pt idx="0">
                  <c:v>8.7883548611111095</c:v>
                </c:pt>
                <c:pt idx="1">
                  <c:v>15.537694444444446</c:v>
                </c:pt>
                <c:pt idx="2">
                  <c:v>10.891654166666667</c:v>
                </c:pt>
                <c:pt idx="3">
                  <c:v>5.0633722222222231</c:v>
                </c:pt>
                <c:pt idx="4">
                  <c:v>2.2738838888888888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16-5740-9BED-4AE2B4DA3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pooled2!$J$3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pooled2!$N$4:$N$8</c:f>
                <c:numCache>
                  <c:formatCode>General</c:formatCode>
                  <c:ptCount val="5"/>
                  <c:pt idx="0">
                    <c:v>0.40670765483446086</c:v>
                  </c:pt>
                  <c:pt idx="1">
                    <c:v>0.64303184702897231</c:v>
                  </c:pt>
                  <c:pt idx="2">
                    <c:v>0.39321815995367426</c:v>
                  </c:pt>
                  <c:pt idx="3">
                    <c:v>0.41472866127440827</c:v>
                  </c:pt>
                  <c:pt idx="4">
                    <c:v>0.50142678768573867</c:v>
                  </c:pt>
                </c:numCache>
              </c:numRef>
            </c:plus>
            <c:minus>
              <c:numRef>
                <c:f>pooled2!$N$4:$N$8</c:f>
                <c:numCache>
                  <c:formatCode>General</c:formatCode>
                  <c:ptCount val="5"/>
                  <c:pt idx="0">
                    <c:v>0.40670765483446086</c:v>
                  </c:pt>
                  <c:pt idx="1">
                    <c:v>0.64303184702897231</c:v>
                  </c:pt>
                  <c:pt idx="2">
                    <c:v>0.39321815995367426</c:v>
                  </c:pt>
                  <c:pt idx="3">
                    <c:v>0.41472866127440827</c:v>
                  </c:pt>
                  <c:pt idx="4">
                    <c:v>0.50142678768573867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pooled2!$J$4:$J$8</c:f>
              <c:numCache>
                <c:formatCode>General</c:formatCode>
                <c:ptCount val="5"/>
                <c:pt idx="0">
                  <c:v>7.6065208333333336</c:v>
                </c:pt>
                <c:pt idx="1">
                  <c:v>9.5615388888888884</c:v>
                </c:pt>
                <c:pt idx="2">
                  <c:v>7.530876785714284</c:v>
                </c:pt>
                <c:pt idx="3">
                  <c:v>6.9254694444444453</c:v>
                </c:pt>
                <c:pt idx="4">
                  <c:v>7.1815016666666667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45-D847-A0BC-164835C75986}"/>
            </c:ext>
          </c:extLst>
        </c:ser>
        <c:ser>
          <c:idx val="1"/>
          <c:order val="1"/>
          <c:tx>
            <c:strRef>
              <c:f>pooled2!$K$3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pooled2!$O$4:$O$8</c:f>
                <c:numCache>
                  <c:formatCode>General</c:formatCode>
                  <c:ptCount val="5"/>
                  <c:pt idx="0">
                    <c:v>0.52303798171834259</c:v>
                  </c:pt>
                  <c:pt idx="1">
                    <c:v>0.80890691462044106</c:v>
                  </c:pt>
                  <c:pt idx="2">
                    <c:v>0.42095222056567116</c:v>
                  </c:pt>
                  <c:pt idx="3">
                    <c:v>0.54858705671533581</c:v>
                  </c:pt>
                  <c:pt idx="4">
                    <c:v>0.6642332643840666</c:v>
                  </c:pt>
                </c:numCache>
              </c:numRef>
            </c:plus>
            <c:minus>
              <c:numRef>
                <c:f>pooled2!$O$4:$O$8</c:f>
                <c:numCache>
                  <c:formatCode>General</c:formatCode>
                  <c:ptCount val="5"/>
                  <c:pt idx="0">
                    <c:v>0.52303798171834259</c:v>
                  </c:pt>
                  <c:pt idx="1">
                    <c:v>0.80890691462044106</c:v>
                  </c:pt>
                  <c:pt idx="2">
                    <c:v>0.42095222056567116</c:v>
                  </c:pt>
                  <c:pt idx="3">
                    <c:v>0.54858705671533581</c:v>
                  </c:pt>
                  <c:pt idx="4">
                    <c:v>0.6642332643840666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pooled2!$K$4:$K$8</c:f>
              <c:numCache>
                <c:formatCode>General</c:formatCode>
                <c:ptCount val="5"/>
                <c:pt idx="0">
                  <c:v>5.5159520833333326</c:v>
                </c:pt>
                <c:pt idx="1">
                  <c:v>10.675755555555556</c:v>
                </c:pt>
                <c:pt idx="2">
                  <c:v>7.4949874999999997</c:v>
                </c:pt>
                <c:pt idx="3">
                  <c:v>4.553552777777778</c:v>
                </c:pt>
                <c:pt idx="4">
                  <c:v>4.1703570555555549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45-D847-A0BC-164835C75986}"/>
            </c:ext>
          </c:extLst>
        </c:ser>
        <c:ser>
          <c:idx val="2"/>
          <c:order val="2"/>
          <c:tx>
            <c:strRef>
              <c:f>pooled2!$L$3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pooled2!$P$4:$P$8</c:f>
                <c:numCache>
                  <c:formatCode>General</c:formatCode>
                  <c:ptCount val="5"/>
                  <c:pt idx="0">
                    <c:v>0.7920369208204121</c:v>
                  </c:pt>
                  <c:pt idx="1">
                    <c:v>0.62098661294490642</c:v>
                  </c:pt>
                  <c:pt idx="2">
                    <c:v>0.36195375384564271</c:v>
                  </c:pt>
                  <c:pt idx="3">
                    <c:v>0.24167458481745527</c:v>
                  </c:pt>
                  <c:pt idx="4">
                    <c:v>0.13878525700982261</c:v>
                  </c:pt>
                </c:numCache>
              </c:numRef>
            </c:plus>
            <c:minus>
              <c:numRef>
                <c:f>pooled2!$P$4:$P$8</c:f>
                <c:numCache>
                  <c:formatCode>General</c:formatCode>
                  <c:ptCount val="5"/>
                  <c:pt idx="0">
                    <c:v>0.7920369208204121</c:v>
                  </c:pt>
                  <c:pt idx="1">
                    <c:v>0.62098661294490642</c:v>
                  </c:pt>
                  <c:pt idx="2">
                    <c:v>0.36195375384564271</c:v>
                  </c:pt>
                  <c:pt idx="3">
                    <c:v>0.24167458481745527</c:v>
                  </c:pt>
                  <c:pt idx="4">
                    <c:v>0.13878525700982261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pooled2!$L$4:$L$8</c:f>
              <c:numCache>
                <c:formatCode>General</c:formatCode>
                <c:ptCount val="5"/>
                <c:pt idx="0">
                  <c:v>7.6714562500000012</c:v>
                </c:pt>
                <c:pt idx="1">
                  <c:v>16.901611111111112</c:v>
                </c:pt>
                <c:pt idx="2">
                  <c:v>10.97749761904762</c:v>
                </c:pt>
                <c:pt idx="3">
                  <c:v>3.9205944444444447</c:v>
                </c:pt>
                <c:pt idx="4">
                  <c:v>1.419941277777778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45-D847-A0BC-164835C75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pooled2!$R$3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pooled2!$V$4:$V$8</c:f>
                <c:numCache>
                  <c:formatCode>General</c:formatCode>
                  <c:ptCount val="5"/>
                  <c:pt idx="0">
                    <c:v>0.39630374539564878</c:v>
                  </c:pt>
                  <c:pt idx="1">
                    <c:v>0.37473657172677249</c:v>
                  </c:pt>
                  <c:pt idx="2">
                    <c:v>0.22326241736905991</c:v>
                  </c:pt>
                  <c:pt idx="3">
                    <c:v>0.47414133027984978</c:v>
                  </c:pt>
                  <c:pt idx="4">
                    <c:v>0.45020291964050169</c:v>
                  </c:pt>
                </c:numCache>
              </c:numRef>
            </c:plus>
            <c:minus>
              <c:numRef>
                <c:f>pooled2!$V$4:$V$8</c:f>
                <c:numCache>
                  <c:formatCode>General</c:formatCode>
                  <c:ptCount val="5"/>
                  <c:pt idx="0">
                    <c:v>0.39630374539564878</c:v>
                  </c:pt>
                  <c:pt idx="1">
                    <c:v>0.37473657172677249</c:v>
                  </c:pt>
                  <c:pt idx="2">
                    <c:v>0.22326241736905991</c:v>
                  </c:pt>
                  <c:pt idx="3">
                    <c:v>0.47414133027984978</c:v>
                  </c:pt>
                  <c:pt idx="4">
                    <c:v>0.45020291964050169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pooled2!$R$4:$R$8</c:f>
              <c:numCache>
                <c:formatCode>General</c:formatCode>
                <c:ptCount val="5"/>
                <c:pt idx="0">
                  <c:v>6.9136888888888883</c:v>
                </c:pt>
                <c:pt idx="1">
                  <c:v>9.0192638888888883</c:v>
                </c:pt>
                <c:pt idx="2">
                  <c:v>7.0940827380952385</c:v>
                </c:pt>
                <c:pt idx="3">
                  <c:v>6.6462916666666674</c:v>
                </c:pt>
                <c:pt idx="4">
                  <c:v>6.4852338888888896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9-6941-835F-CB8B783FE0CB}"/>
            </c:ext>
          </c:extLst>
        </c:ser>
        <c:ser>
          <c:idx val="1"/>
          <c:order val="1"/>
          <c:tx>
            <c:strRef>
              <c:f>pooled2!$S$3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pooled2!$W$4:$W$8</c:f>
                <c:numCache>
                  <c:formatCode>General</c:formatCode>
                  <c:ptCount val="5"/>
                  <c:pt idx="0">
                    <c:v>0.58332481210271347</c:v>
                  </c:pt>
                  <c:pt idx="1">
                    <c:v>0.73325007336644099</c:v>
                  </c:pt>
                  <c:pt idx="2">
                    <c:v>0.57310388439154714</c:v>
                  </c:pt>
                  <c:pt idx="3">
                    <c:v>0.43893937566038466</c:v>
                  </c:pt>
                  <c:pt idx="4">
                    <c:v>0.45639528326309914</c:v>
                  </c:pt>
                </c:numCache>
              </c:numRef>
            </c:plus>
            <c:minus>
              <c:numRef>
                <c:f>pooled2!$W$4:$W$8</c:f>
                <c:numCache>
                  <c:formatCode>General</c:formatCode>
                  <c:ptCount val="5"/>
                  <c:pt idx="0">
                    <c:v>0.58332481210271347</c:v>
                  </c:pt>
                  <c:pt idx="1">
                    <c:v>0.73325007336644099</c:v>
                  </c:pt>
                  <c:pt idx="2">
                    <c:v>0.57310388439154714</c:v>
                  </c:pt>
                  <c:pt idx="3">
                    <c:v>0.43893937566038466</c:v>
                  </c:pt>
                  <c:pt idx="4">
                    <c:v>0.45639528326309914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pooled2!$S$4:$S$8</c:f>
              <c:numCache>
                <c:formatCode>General</c:formatCode>
                <c:ptCount val="5"/>
                <c:pt idx="0">
                  <c:v>4.5709059722222216</c:v>
                </c:pt>
                <c:pt idx="1">
                  <c:v>9.9059694444444446</c:v>
                </c:pt>
                <c:pt idx="2">
                  <c:v>7.5391833333333338</c:v>
                </c:pt>
                <c:pt idx="3">
                  <c:v>4.1164669444444435</c:v>
                </c:pt>
                <c:pt idx="4">
                  <c:v>3.3048980555555558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29-6941-835F-CB8B783FE0CB}"/>
            </c:ext>
          </c:extLst>
        </c:ser>
        <c:ser>
          <c:idx val="2"/>
          <c:order val="2"/>
          <c:tx>
            <c:strRef>
              <c:f>pooled2!$T$3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pooled2!$X$4:$X$8</c:f>
                <c:numCache>
                  <c:formatCode>General</c:formatCode>
                  <c:ptCount val="5"/>
                  <c:pt idx="0">
                    <c:v>0.57596151252620009</c:v>
                  </c:pt>
                  <c:pt idx="1">
                    <c:v>0.95796123836884339</c:v>
                  </c:pt>
                  <c:pt idx="2">
                    <c:v>0.58556386474054511</c:v>
                  </c:pt>
                  <c:pt idx="3">
                    <c:v>0.23387788153247302</c:v>
                  </c:pt>
                  <c:pt idx="4">
                    <c:v>0.16165742581247339</c:v>
                  </c:pt>
                </c:numCache>
              </c:numRef>
            </c:plus>
            <c:minus>
              <c:numRef>
                <c:f>pooled2!$X$4:$X$8</c:f>
                <c:numCache>
                  <c:formatCode>General</c:formatCode>
                  <c:ptCount val="5"/>
                  <c:pt idx="0">
                    <c:v>0.57596151252620009</c:v>
                  </c:pt>
                  <c:pt idx="1">
                    <c:v>0.95796123836884339</c:v>
                  </c:pt>
                  <c:pt idx="2">
                    <c:v>0.58556386474054511</c:v>
                  </c:pt>
                  <c:pt idx="3">
                    <c:v>0.23387788153247302</c:v>
                  </c:pt>
                  <c:pt idx="4">
                    <c:v>0.16165742581247339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pooled2!$T$4:$T$8</c:f>
              <c:numCache>
                <c:formatCode>General</c:formatCode>
                <c:ptCount val="5"/>
                <c:pt idx="0">
                  <c:v>5.6152881944444433</c:v>
                </c:pt>
                <c:pt idx="1">
                  <c:v>16.688416666666665</c:v>
                </c:pt>
                <c:pt idx="2">
                  <c:v>10.571477380952382</c:v>
                </c:pt>
                <c:pt idx="3">
                  <c:v>4.027941666666667</c:v>
                </c:pt>
                <c:pt idx="4">
                  <c:v>1.503705888888889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29-6941-835F-CB8B783FE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pooled2!$AC$3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pooled2!$AG$4:$AG$8</c:f>
                <c:numCache>
                  <c:formatCode>General</c:formatCode>
                  <c:ptCount val="5"/>
                  <c:pt idx="0">
                    <c:v>7.1154774686660677E-2</c:v>
                  </c:pt>
                  <c:pt idx="1">
                    <c:v>6.941761241226202E-2</c:v>
                  </c:pt>
                  <c:pt idx="2">
                    <c:v>6.8092358015343357E-2</c:v>
                  </c:pt>
                  <c:pt idx="3">
                    <c:v>0.11206242021360251</c:v>
                  </c:pt>
                  <c:pt idx="4">
                    <c:v>6.9782873350868302E-2</c:v>
                  </c:pt>
                </c:numCache>
              </c:numRef>
            </c:plus>
            <c:minus>
              <c:numRef>
                <c:f>pooled2!$AG$4:$AG$8</c:f>
                <c:numCache>
                  <c:formatCode>General</c:formatCode>
                  <c:ptCount val="5"/>
                  <c:pt idx="0">
                    <c:v>7.1154774686660677E-2</c:v>
                  </c:pt>
                  <c:pt idx="1">
                    <c:v>6.941761241226202E-2</c:v>
                  </c:pt>
                  <c:pt idx="2">
                    <c:v>6.8092358015343357E-2</c:v>
                  </c:pt>
                  <c:pt idx="3">
                    <c:v>0.11206242021360251</c:v>
                  </c:pt>
                  <c:pt idx="4">
                    <c:v>6.9782873350868302E-2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pooled2!$AC$4:$AC$8</c:f>
              <c:numCache>
                <c:formatCode>General</c:formatCode>
                <c:ptCount val="5"/>
                <c:pt idx="0">
                  <c:v>2.0655256944444447</c:v>
                </c:pt>
                <c:pt idx="1">
                  <c:v>2.2005722222222226</c:v>
                </c:pt>
                <c:pt idx="2">
                  <c:v>1.8308144444444447</c:v>
                </c:pt>
                <c:pt idx="3">
                  <c:v>1.8818388888888895</c:v>
                </c:pt>
                <c:pt idx="4">
                  <c:v>1.9345794444444442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5-6445-8AF9-AA3F9923F7AE}"/>
            </c:ext>
          </c:extLst>
        </c:ser>
        <c:ser>
          <c:idx val="1"/>
          <c:order val="1"/>
          <c:tx>
            <c:strRef>
              <c:f>pooled2!$AD$3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pooled2!$AH$4:$AH$8</c:f>
                <c:numCache>
                  <c:formatCode>General</c:formatCode>
                  <c:ptCount val="5"/>
                  <c:pt idx="0">
                    <c:v>0.14360828725810831</c:v>
                  </c:pt>
                  <c:pt idx="1">
                    <c:v>0.1330175573253024</c:v>
                  </c:pt>
                  <c:pt idx="2">
                    <c:v>0.10165117524241778</c:v>
                  </c:pt>
                  <c:pt idx="3">
                    <c:v>0.12391513926395213</c:v>
                  </c:pt>
                  <c:pt idx="4">
                    <c:v>0.1210211047671173</c:v>
                  </c:pt>
                </c:numCache>
              </c:numRef>
            </c:plus>
            <c:minus>
              <c:numRef>
                <c:f>pooled2!$AH$4:$AH$8</c:f>
                <c:numCache>
                  <c:formatCode>General</c:formatCode>
                  <c:ptCount val="5"/>
                  <c:pt idx="0">
                    <c:v>0.14360828725810831</c:v>
                  </c:pt>
                  <c:pt idx="1">
                    <c:v>0.1330175573253024</c:v>
                  </c:pt>
                  <c:pt idx="2">
                    <c:v>0.10165117524241778</c:v>
                  </c:pt>
                  <c:pt idx="3">
                    <c:v>0.12391513926395213</c:v>
                  </c:pt>
                  <c:pt idx="4">
                    <c:v>0.1210211047671173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pooled2!$AD$4:$AD$8</c:f>
              <c:numCache>
                <c:formatCode>General</c:formatCode>
                <c:ptCount val="5"/>
                <c:pt idx="0">
                  <c:v>1.6431529861111109</c:v>
                </c:pt>
                <c:pt idx="1">
                  <c:v>2.1132011111111111</c:v>
                </c:pt>
                <c:pt idx="2">
                  <c:v>1.4517139444444445</c:v>
                </c:pt>
                <c:pt idx="3">
                  <c:v>1.4483516666666667</c:v>
                </c:pt>
                <c:pt idx="4">
                  <c:v>1.4372469444444445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05-6445-8AF9-AA3F9923F7AE}"/>
            </c:ext>
          </c:extLst>
        </c:ser>
        <c:ser>
          <c:idx val="2"/>
          <c:order val="2"/>
          <c:tx>
            <c:strRef>
              <c:f>pooled2!$AE$3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pooled2!$AI$4:$AI$8</c:f>
                <c:numCache>
                  <c:formatCode>General</c:formatCode>
                  <c:ptCount val="5"/>
                  <c:pt idx="0">
                    <c:v>9.1648022119381459E-2</c:v>
                  </c:pt>
                  <c:pt idx="1">
                    <c:v>0.10777291607213894</c:v>
                  </c:pt>
                  <c:pt idx="2">
                    <c:v>4.9901967438255951E-2</c:v>
                  </c:pt>
                  <c:pt idx="3">
                    <c:v>0.11169684045056356</c:v>
                  </c:pt>
                  <c:pt idx="4">
                    <c:v>9.8358200066262627E-2</c:v>
                  </c:pt>
                </c:numCache>
              </c:numRef>
            </c:plus>
            <c:minus>
              <c:numRef>
                <c:f>pooled2!$AI$4:$AI$8</c:f>
                <c:numCache>
                  <c:formatCode>General</c:formatCode>
                  <c:ptCount val="5"/>
                  <c:pt idx="0">
                    <c:v>9.1648022119381459E-2</c:v>
                  </c:pt>
                  <c:pt idx="1">
                    <c:v>0.10777291607213894</c:v>
                  </c:pt>
                  <c:pt idx="2">
                    <c:v>4.9901967438255951E-2</c:v>
                  </c:pt>
                  <c:pt idx="3">
                    <c:v>0.11169684045056356</c:v>
                  </c:pt>
                  <c:pt idx="4">
                    <c:v>9.8358200066262627E-2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pooled2!$AE$4:$AE$8</c:f>
              <c:numCache>
                <c:formatCode>General</c:formatCode>
                <c:ptCount val="5"/>
                <c:pt idx="0">
                  <c:v>1.9653673611111113</c:v>
                </c:pt>
                <c:pt idx="1">
                  <c:v>3.1444305555555556</c:v>
                </c:pt>
                <c:pt idx="2">
                  <c:v>1.9626999999999997</c:v>
                </c:pt>
                <c:pt idx="3">
                  <c:v>1.5147894444444443</c:v>
                </c:pt>
                <c:pt idx="4">
                  <c:v>1.280221888888889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05-6445-8AF9-AA3F9923F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pooled2!$AK$3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pooled2!$AO$4:$AO$8</c:f>
                <c:numCache>
                  <c:formatCode>General</c:formatCode>
                  <c:ptCount val="5"/>
                  <c:pt idx="0">
                    <c:v>8.826621686758003E-2</c:v>
                  </c:pt>
                  <c:pt idx="1">
                    <c:v>7.0942793158249987E-2</c:v>
                  </c:pt>
                  <c:pt idx="2">
                    <c:v>6.5489012090323345E-2</c:v>
                  </c:pt>
                  <c:pt idx="3">
                    <c:v>0.12095480209206318</c:v>
                  </c:pt>
                  <c:pt idx="4">
                    <c:v>0.10844615803932624</c:v>
                  </c:pt>
                </c:numCache>
              </c:numRef>
            </c:plus>
            <c:minus>
              <c:numRef>
                <c:f>pooled2!$AO$4:$AO$8</c:f>
                <c:numCache>
                  <c:formatCode>General</c:formatCode>
                  <c:ptCount val="5"/>
                  <c:pt idx="0">
                    <c:v>8.826621686758003E-2</c:v>
                  </c:pt>
                  <c:pt idx="1">
                    <c:v>7.0942793158249987E-2</c:v>
                  </c:pt>
                  <c:pt idx="2">
                    <c:v>6.5489012090323345E-2</c:v>
                  </c:pt>
                  <c:pt idx="3">
                    <c:v>0.12095480209206318</c:v>
                  </c:pt>
                  <c:pt idx="4">
                    <c:v>0.10844615803932624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pooled2!$AK$4:$AK$8</c:f>
              <c:numCache>
                <c:formatCode>General</c:formatCode>
                <c:ptCount val="5"/>
                <c:pt idx="0">
                  <c:v>1.9391020833333334</c:v>
                </c:pt>
                <c:pt idx="1">
                  <c:v>1.8441916666666669</c:v>
                </c:pt>
                <c:pt idx="2">
                  <c:v>1.6464375</c:v>
                </c:pt>
                <c:pt idx="3">
                  <c:v>1.7521361111111113</c:v>
                </c:pt>
                <c:pt idx="4">
                  <c:v>1.7972555555555554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3-DE43-B99E-4360C979E9A2}"/>
            </c:ext>
          </c:extLst>
        </c:ser>
        <c:ser>
          <c:idx val="1"/>
          <c:order val="1"/>
          <c:tx>
            <c:strRef>
              <c:f>pooled2!$AL$3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pooled2!$AP$4:$AP$8</c:f>
                <c:numCache>
                  <c:formatCode>General</c:formatCode>
                  <c:ptCount val="5"/>
                  <c:pt idx="0">
                    <c:v>0.11161698032588595</c:v>
                  </c:pt>
                  <c:pt idx="1">
                    <c:v>9.208681544127012E-2</c:v>
                  </c:pt>
                  <c:pt idx="2">
                    <c:v>9.8151065081769448E-2</c:v>
                  </c:pt>
                  <c:pt idx="3">
                    <c:v>9.8534819568923557E-2</c:v>
                  </c:pt>
                  <c:pt idx="4">
                    <c:v>0.11141136114827857</c:v>
                  </c:pt>
                </c:numCache>
              </c:numRef>
            </c:plus>
            <c:minus>
              <c:numRef>
                <c:f>pooled2!$AP$4:$AP$8</c:f>
                <c:numCache>
                  <c:formatCode>General</c:formatCode>
                  <c:ptCount val="5"/>
                  <c:pt idx="0">
                    <c:v>0.11161698032588595</c:v>
                  </c:pt>
                  <c:pt idx="1">
                    <c:v>9.208681544127012E-2</c:v>
                  </c:pt>
                  <c:pt idx="2">
                    <c:v>9.8151065081769448E-2</c:v>
                  </c:pt>
                  <c:pt idx="3">
                    <c:v>9.8534819568923557E-2</c:v>
                  </c:pt>
                  <c:pt idx="4">
                    <c:v>0.11141136114827857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pooled2!$AL$4:$AL$8</c:f>
              <c:numCache>
                <c:formatCode>General</c:formatCode>
                <c:ptCount val="5"/>
                <c:pt idx="0">
                  <c:v>1.4066838194444446</c:v>
                </c:pt>
                <c:pt idx="1">
                  <c:v>1.4952099999999999</c:v>
                </c:pt>
                <c:pt idx="2">
                  <c:v>1.3143505555555557</c:v>
                </c:pt>
                <c:pt idx="3">
                  <c:v>1.2580461111111112</c:v>
                </c:pt>
                <c:pt idx="4">
                  <c:v>1.2524769444444446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93-DE43-B99E-4360C979E9A2}"/>
            </c:ext>
          </c:extLst>
        </c:ser>
        <c:ser>
          <c:idx val="2"/>
          <c:order val="2"/>
          <c:tx>
            <c:strRef>
              <c:f>pooled2!$AM$3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pooled2!$AQ$4:$AQ$8</c:f>
                <c:numCache>
                  <c:formatCode>General</c:formatCode>
                  <c:ptCount val="5"/>
                  <c:pt idx="0">
                    <c:v>7.1533135881924517E-2</c:v>
                  </c:pt>
                  <c:pt idx="1">
                    <c:v>0.11245559212068669</c:v>
                  </c:pt>
                  <c:pt idx="2">
                    <c:v>5.3154971962151756E-2</c:v>
                  </c:pt>
                  <c:pt idx="3">
                    <c:v>7.9476310010486786E-2</c:v>
                  </c:pt>
                  <c:pt idx="4">
                    <c:v>5.8727274703531666E-2</c:v>
                  </c:pt>
                </c:numCache>
              </c:numRef>
            </c:plus>
            <c:minus>
              <c:numRef>
                <c:f>pooled2!$AQ$4:$AQ$8</c:f>
                <c:numCache>
                  <c:formatCode>General</c:formatCode>
                  <c:ptCount val="5"/>
                  <c:pt idx="0">
                    <c:v>7.1533135881924517E-2</c:v>
                  </c:pt>
                  <c:pt idx="1">
                    <c:v>0.11245559212068669</c:v>
                  </c:pt>
                  <c:pt idx="2">
                    <c:v>5.3154971962151756E-2</c:v>
                  </c:pt>
                  <c:pt idx="3">
                    <c:v>7.9476310010486786E-2</c:v>
                  </c:pt>
                  <c:pt idx="4">
                    <c:v>5.8727274703531666E-2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pooled2!$AM$4:$AM$8</c:f>
              <c:numCache>
                <c:formatCode>General</c:formatCode>
                <c:ptCount val="5"/>
                <c:pt idx="0">
                  <c:v>1.6494256944444443</c:v>
                </c:pt>
                <c:pt idx="1">
                  <c:v>3.5462055555555558</c:v>
                </c:pt>
                <c:pt idx="2">
                  <c:v>1.7960758333333333</c:v>
                </c:pt>
                <c:pt idx="3">
                  <c:v>1.2426941666666667</c:v>
                </c:pt>
                <c:pt idx="4">
                  <c:v>0.93777227777777794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93-DE43-B99E-4360C979E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pooled2!$AS$3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pooled2!$AW$4:$AW$8</c:f>
                <c:numCache>
                  <c:formatCode>General</c:formatCode>
                  <c:ptCount val="5"/>
                  <c:pt idx="0">
                    <c:v>6.4338106781690912E-2</c:v>
                  </c:pt>
                  <c:pt idx="1">
                    <c:v>6.7425170576311658E-2</c:v>
                  </c:pt>
                  <c:pt idx="2">
                    <c:v>7.574255332289058E-2</c:v>
                  </c:pt>
                  <c:pt idx="3">
                    <c:v>8.8697120665588089E-2</c:v>
                  </c:pt>
                  <c:pt idx="4">
                    <c:v>6.5267352041441906E-2</c:v>
                  </c:pt>
                </c:numCache>
              </c:numRef>
            </c:plus>
            <c:minus>
              <c:numRef>
                <c:f>pooled2!$AW$4:$AW$8</c:f>
                <c:numCache>
                  <c:formatCode>General</c:formatCode>
                  <c:ptCount val="5"/>
                  <c:pt idx="0">
                    <c:v>6.4338106781690912E-2</c:v>
                  </c:pt>
                  <c:pt idx="1">
                    <c:v>6.7425170576311658E-2</c:v>
                  </c:pt>
                  <c:pt idx="2">
                    <c:v>7.574255332289058E-2</c:v>
                  </c:pt>
                  <c:pt idx="3">
                    <c:v>8.8697120665588089E-2</c:v>
                  </c:pt>
                  <c:pt idx="4">
                    <c:v>6.5267352041441906E-2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pooled2!$AS$4:$AS$8</c:f>
              <c:numCache>
                <c:formatCode>General</c:formatCode>
                <c:ptCount val="5"/>
                <c:pt idx="0">
                  <c:v>1.5955069444444445</c:v>
                </c:pt>
                <c:pt idx="1">
                  <c:v>1.6413138888888887</c:v>
                </c:pt>
                <c:pt idx="2">
                  <c:v>1.4496261111111111</c:v>
                </c:pt>
                <c:pt idx="3">
                  <c:v>1.5147222222222221</c:v>
                </c:pt>
                <c:pt idx="4">
                  <c:v>1.5458767222222221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0-E944-A445-493A261215F1}"/>
            </c:ext>
          </c:extLst>
        </c:ser>
        <c:ser>
          <c:idx val="1"/>
          <c:order val="1"/>
          <c:tx>
            <c:strRef>
              <c:f>pooled2!$AT$3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pooled2!$AX$4:$AX$8</c:f>
                <c:numCache>
                  <c:formatCode>General</c:formatCode>
                  <c:ptCount val="5"/>
                  <c:pt idx="0">
                    <c:v>0.11576318844433546</c:v>
                  </c:pt>
                  <c:pt idx="1">
                    <c:v>8.5277453106347476E-2</c:v>
                  </c:pt>
                  <c:pt idx="2">
                    <c:v>7.4442805783080587E-2</c:v>
                  </c:pt>
                  <c:pt idx="3">
                    <c:v>0.10164203427305965</c:v>
                  </c:pt>
                  <c:pt idx="4">
                    <c:v>0.11173599887795019</c:v>
                  </c:pt>
                </c:numCache>
              </c:numRef>
            </c:plus>
            <c:minus>
              <c:numRef>
                <c:f>pooled2!$AX$4:$AX$8</c:f>
                <c:numCache>
                  <c:formatCode>General</c:formatCode>
                  <c:ptCount val="5"/>
                  <c:pt idx="0">
                    <c:v>0.11576318844433546</c:v>
                  </c:pt>
                  <c:pt idx="1">
                    <c:v>8.5277453106347476E-2</c:v>
                  </c:pt>
                  <c:pt idx="2">
                    <c:v>7.4442805783080587E-2</c:v>
                  </c:pt>
                  <c:pt idx="3">
                    <c:v>0.10164203427305965</c:v>
                  </c:pt>
                  <c:pt idx="4">
                    <c:v>0.11173599887795019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pooled2!$AT$4:$AT$8</c:f>
              <c:numCache>
                <c:formatCode>General</c:formatCode>
                <c:ptCount val="5"/>
                <c:pt idx="0">
                  <c:v>1.3104415277777777</c:v>
                </c:pt>
                <c:pt idx="1">
                  <c:v>1.4447977777777776</c:v>
                </c:pt>
                <c:pt idx="2">
                  <c:v>1.2779902222222224</c:v>
                </c:pt>
                <c:pt idx="3">
                  <c:v>1.2662641666666665</c:v>
                </c:pt>
                <c:pt idx="4">
                  <c:v>1.2466151666666667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0-E944-A445-493A261215F1}"/>
            </c:ext>
          </c:extLst>
        </c:ser>
        <c:ser>
          <c:idx val="2"/>
          <c:order val="2"/>
          <c:tx>
            <c:strRef>
              <c:f>pooled2!$AU$3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pooled2!$AY$4:$AY$8</c:f>
                <c:numCache>
                  <c:formatCode>General</c:formatCode>
                  <c:ptCount val="5"/>
                  <c:pt idx="0">
                    <c:v>8.4250373971272122E-2</c:v>
                  </c:pt>
                  <c:pt idx="1">
                    <c:v>0.15614319548796879</c:v>
                  </c:pt>
                  <c:pt idx="2">
                    <c:v>6.5034016322364704E-2</c:v>
                  </c:pt>
                  <c:pt idx="3">
                    <c:v>5.1040048027107709E-2</c:v>
                  </c:pt>
                  <c:pt idx="4">
                    <c:v>6.0415971074121583E-2</c:v>
                  </c:pt>
                </c:numCache>
              </c:numRef>
            </c:plus>
            <c:minus>
              <c:numRef>
                <c:f>pooled2!$AY$4:$AY$8</c:f>
                <c:numCache>
                  <c:formatCode>General</c:formatCode>
                  <c:ptCount val="5"/>
                  <c:pt idx="0">
                    <c:v>8.4250373971272122E-2</c:v>
                  </c:pt>
                  <c:pt idx="1">
                    <c:v>0.15614319548796879</c:v>
                  </c:pt>
                  <c:pt idx="2">
                    <c:v>6.5034016322364704E-2</c:v>
                  </c:pt>
                  <c:pt idx="3">
                    <c:v>5.1040048027107709E-2</c:v>
                  </c:pt>
                  <c:pt idx="4">
                    <c:v>6.0415971074121583E-2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pooled2!$AU$4:$AU$8</c:f>
              <c:numCache>
                <c:formatCode>General</c:formatCode>
                <c:ptCount val="5"/>
                <c:pt idx="0">
                  <c:v>1.4602041666666665</c:v>
                </c:pt>
                <c:pt idx="1">
                  <c:v>3.6855222222222221</c:v>
                </c:pt>
                <c:pt idx="2">
                  <c:v>1.7689168333333336</c:v>
                </c:pt>
                <c:pt idx="3">
                  <c:v>1.1892849999999999</c:v>
                </c:pt>
                <c:pt idx="4">
                  <c:v>0.91570416666666687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E0-E944-A445-493A26121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pooled2!$BD$3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pooled2!$BH$4:$BH$8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pooled2!$BH$4:$BH$8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pooled2!$BD$4:$BD$8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C4-0A40-9B1B-E7D1A06F130E}"/>
            </c:ext>
          </c:extLst>
        </c:ser>
        <c:ser>
          <c:idx val="1"/>
          <c:order val="1"/>
          <c:tx>
            <c:strRef>
              <c:f>pooled2!$BE$3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pooled2!$BI$4:$BI$8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pooled2!$BI$4:$BI$8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pooled2!$BE$4:$BE$8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C4-0A40-9B1B-E7D1A06F130E}"/>
            </c:ext>
          </c:extLst>
        </c:ser>
        <c:ser>
          <c:idx val="2"/>
          <c:order val="2"/>
          <c:tx>
            <c:strRef>
              <c:f>pooled2!$BF$3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pooled2!$BJ$4:$BJ$8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pooled2!$BJ$4:$BJ$8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pooled2!$BF$4:$BF$8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C4-0A40-9B1B-E7D1A06F1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pooled2!$BL$3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pooled2!$BP$4:$BP$8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pooled2!$BP$4:$BP$8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pooled2!$BL$4:$BL$8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58-BD4F-A67A-374B28077070}"/>
            </c:ext>
          </c:extLst>
        </c:ser>
        <c:ser>
          <c:idx val="1"/>
          <c:order val="1"/>
          <c:tx>
            <c:strRef>
              <c:f>pooled2!$BM$3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pooled2!$BQ$4:$BQ$8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pooled2!$BQ$4:$BQ$8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pooled2!$BM$4:$BM$8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58-BD4F-A67A-374B28077070}"/>
            </c:ext>
          </c:extLst>
        </c:ser>
        <c:ser>
          <c:idx val="2"/>
          <c:order val="2"/>
          <c:tx>
            <c:strRef>
              <c:f>pooled2!$BN$3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pooled2!$BR$4:$BR$8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pooled2!$BR$4:$BR$8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pooled2!$BN$4:$BN$8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58-BD4F-A67A-374B28077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pooled2!$BT$3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pooled2!$BX$4:$BX$8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pooled2!$BX$4:$BX$8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pooled2!$BT$4:$BT$8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5-6344-8863-22AA66FA5B09}"/>
            </c:ext>
          </c:extLst>
        </c:ser>
        <c:ser>
          <c:idx val="1"/>
          <c:order val="1"/>
          <c:tx>
            <c:strRef>
              <c:f>pooled2!$BU$3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pooled2!$BY$4:$BY$8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pooled2!$BY$4:$BY$8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pooled2!$BU$4:$BU$8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A5-6344-8863-22AA66FA5B09}"/>
            </c:ext>
          </c:extLst>
        </c:ser>
        <c:ser>
          <c:idx val="2"/>
          <c:order val="2"/>
          <c:tx>
            <c:strRef>
              <c:f>pooled2!$BV$3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pooled2!$BZ$4:$BZ$8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pooled2!$BZ$4:$BZ$8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pooled2!$BV$4:$BV$8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A5-6344-8863-22AA66FA5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pooled2!$B$21:$B$22</c:f>
                <c:numCache>
                  <c:formatCode>General</c:formatCode>
                  <c:ptCount val="2"/>
                  <c:pt idx="0">
                    <c:v>0.63391442552802735</c:v>
                  </c:pt>
                  <c:pt idx="1">
                    <c:v>0.8661872356137299</c:v>
                  </c:pt>
                </c:numCache>
              </c:numRef>
            </c:plus>
            <c:minus>
              <c:numRef>
                <c:f>pooled2!$B$21:$B$22</c:f>
                <c:numCache>
                  <c:formatCode>General</c:formatCode>
                  <c:ptCount val="2"/>
                  <c:pt idx="0">
                    <c:v>0.63391442552802735</c:v>
                  </c:pt>
                  <c:pt idx="1">
                    <c:v>0.8661872356137299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pooled2!$B$16:$B$17</c:f>
              <c:numCache>
                <c:formatCode>General</c:formatCode>
                <c:ptCount val="2"/>
                <c:pt idx="0">
                  <c:v>8.7688284722222232</c:v>
                </c:pt>
                <c:pt idx="1">
                  <c:v>12.062674999999999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pooled2!$C$15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pooled2!$C$21:$C$22</c:f>
                <c:numCache>
                  <c:formatCode>General</c:formatCode>
                  <c:ptCount val="2"/>
                  <c:pt idx="0">
                    <c:v>0.64192222785488384</c:v>
                  </c:pt>
                  <c:pt idx="1">
                    <c:v>0.74455422441870922</c:v>
                  </c:pt>
                </c:numCache>
              </c:numRef>
            </c:plus>
            <c:minus>
              <c:numRef>
                <c:f>pooled2!$C$21:$C$22</c:f>
                <c:numCache>
                  <c:formatCode>General</c:formatCode>
                  <c:ptCount val="2"/>
                  <c:pt idx="0">
                    <c:v>0.64192222785488384</c:v>
                  </c:pt>
                  <c:pt idx="1">
                    <c:v>0.74455422441870922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pooled2!$C$16:$C$17</c:f>
              <c:numCache>
                <c:formatCode>General</c:formatCode>
                <c:ptCount val="2"/>
                <c:pt idx="0">
                  <c:v>6.9277920138888893</c:v>
                </c:pt>
                <c:pt idx="1">
                  <c:v>12.626858333333333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pooled2!$D$15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pooled2!$D$21:$D$22</c:f>
                <c:numCache>
                  <c:formatCode>General</c:formatCode>
                  <c:ptCount val="2"/>
                  <c:pt idx="0">
                    <c:v>0.69268174004886118</c:v>
                  </c:pt>
                  <c:pt idx="1">
                    <c:v>0.76858380645867552</c:v>
                  </c:pt>
                </c:numCache>
              </c:numRef>
            </c:plus>
            <c:minus>
              <c:numRef>
                <c:f>pooled2!$D$21:$D$22</c:f>
                <c:numCache>
                  <c:formatCode>General</c:formatCode>
                  <c:ptCount val="2"/>
                  <c:pt idx="0">
                    <c:v>0.69268174004886118</c:v>
                  </c:pt>
                  <c:pt idx="1">
                    <c:v>0.76858380645867552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pooled2!$D$16:$D$17</c:f>
              <c:numCache>
                <c:formatCode>General</c:formatCode>
                <c:ptCount val="2"/>
                <c:pt idx="0">
                  <c:v>8.7883548611111095</c:v>
                </c:pt>
                <c:pt idx="1">
                  <c:v>17.117416666666667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2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75621497094526"/>
          <c:h val="9.17279090113735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pooled2!$E$15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pooled2!$E$21:$E$22</c:f>
                <c:numCache>
                  <c:formatCode>General</c:formatCode>
                  <c:ptCount val="2"/>
                  <c:pt idx="0">
                    <c:v>0.40670765483446086</c:v>
                  </c:pt>
                  <c:pt idx="1">
                    <c:v>0.61484682724930473</c:v>
                  </c:pt>
                </c:numCache>
              </c:numRef>
            </c:plus>
            <c:minus>
              <c:numRef>
                <c:f>pooled2!$E$21:$E$22</c:f>
                <c:numCache>
                  <c:formatCode>General</c:formatCode>
                  <c:ptCount val="2"/>
                  <c:pt idx="0">
                    <c:v>0.40670765483446086</c:v>
                  </c:pt>
                  <c:pt idx="1">
                    <c:v>0.61484682724930473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pooled2!$E$16:$E$17</c:f>
              <c:numCache>
                <c:formatCode>General</c:formatCode>
                <c:ptCount val="2"/>
                <c:pt idx="0">
                  <c:v>7.6065208333333336</c:v>
                </c:pt>
                <c:pt idx="1">
                  <c:v>10.812441666666667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pooled2!$F$15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pooled2!$F$21:$F$22</c:f>
                <c:numCache>
                  <c:formatCode>General</c:formatCode>
                  <c:ptCount val="2"/>
                  <c:pt idx="0">
                    <c:v>0.52303798171834259</c:v>
                  </c:pt>
                  <c:pt idx="1">
                    <c:v>0.77494020972930377</c:v>
                  </c:pt>
                </c:numCache>
              </c:numRef>
            </c:plus>
            <c:minus>
              <c:numRef>
                <c:f>pooled2!$F$21:$F$22</c:f>
                <c:numCache>
                  <c:formatCode>General</c:formatCode>
                  <c:ptCount val="2"/>
                  <c:pt idx="0">
                    <c:v>0.52303798171834259</c:v>
                  </c:pt>
                  <c:pt idx="1">
                    <c:v>0.77494020972930377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pooled2!$F$16:$F$17</c:f>
              <c:numCache>
                <c:formatCode>General</c:formatCode>
                <c:ptCount val="2"/>
                <c:pt idx="0">
                  <c:v>5.5159520833333326</c:v>
                </c:pt>
                <c:pt idx="1">
                  <c:v>11.727675000000003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pooled2!$G$15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pooled2!$G$21:$G$22</c:f>
                <c:numCache>
                  <c:formatCode>General</c:formatCode>
                  <c:ptCount val="2"/>
                  <c:pt idx="0">
                    <c:v>0.7920369208204121</c:v>
                  </c:pt>
                  <c:pt idx="1">
                    <c:v>0.57909939003192079</c:v>
                  </c:pt>
                </c:numCache>
              </c:numRef>
            </c:plus>
            <c:minus>
              <c:numRef>
                <c:f>pooled2!$G$21:$G$22</c:f>
                <c:numCache>
                  <c:formatCode>General</c:formatCode>
                  <c:ptCount val="2"/>
                  <c:pt idx="0">
                    <c:v>0.7920369208204121</c:v>
                  </c:pt>
                  <c:pt idx="1">
                    <c:v>0.57909939003192079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pooled2!$G$16:$G$17</c:f>
              <c:numCache>
                <c:formatCode>General</c:formatCode>
                <c:ptCount val="2"/>
                <c:pt idx="0">
                  <c:v>7.6714562500000012</c:v>
                </c:pt>
                <c:pt idx="1">
                  <c:v>18.44316666666667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2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pooled2!$H$15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pooled2!$H$21:$H$22</c:f>
                <c:numCache>
                  <c:formatCode>General</c:formatCode>
                  <c:ptCount val="2"/>
                  <c:pt idx="0">
                    <c:v>0.39630374539564878</c:v>
                  </c:pt>
                  <c:pt idx="1">
                    <c:v>0.49357374922906055</c:v>
                  </c:pt>
                </c:numCache>
              </c:numRef>
            </c:plus>
            <c:minus>
              <c:numRef>
                <c:f>pooled2!$H$21:$H$22</c:f>
                <c:numCache>
                  <c:formatCode>General</c:formatCode>
                  <c:ptCount val="2"/>
                  <c:pt idx="0">
                    <c:v>0.39630374539564878</c:v>
                  </c:pt>
                  <c:pt idx="1">
                    <c:v>0.49357374922906055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pooled2!$H$16:$H$17</c:f>
              <c:numCache>
                <c:formatCode>General</c:formatCode>
                <c:ptCount val="2"/>
                <c:pt idx="0">
                  <c:v>6.9136888888888883</c:v>
                </c:pt>
                <c:pt idx="1">
                  <c:v>10.466875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pooled2!$I$15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pooled2!$I$21:$I$22</c:f>
                <c:numCache>
                  <c:formatCode>General</c:formatCode>
                  <c:ptCount val="2"/>
                  <c:pt idx="0">
                    <c:v>0.58332481210271347</c:v>
                  </c:pt>
                  <c:pt idx="1">
                    <c:v>0.72758840156778226</c:v>
                  </c:pt>
                </c:numCache>
              </c:numRef>
            </c:plus>
            <c:minus>
              <c:numRef>
                <c:f>pooled2!$I$21:$I$22</c:f>
                <c:numCache>
                  <c:formatCode>General</c:formatCode>
                  <c:ptCount val="2"/>
                  <c:pt idx="0">
                    <c:v>0.58332481210271347</c:v>
                  </c:pt>
                  <c:pt idx="1">
                    <c:v>0.72758840156778226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pooled2!$I$16:$I$17</c:f>
              <c:numCache>
                <c:formatCode>General</c:formatCode>
                <c:ptCount val="2"/>
                <c:pt idx="0">
                  <c:v>4.5709059722222216</c:v>
                </c:pt>
                <c:pt idx="1">
                  <c:v>10.753416666666666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pooled2!$J$15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pooled2!$J$21:$J$22</c:f>
                <c:numCache>
                  <c:formatCode>General</c:formatCode>
                  <c:ptCount val="2"/>
                  <c:pt idx="0">
                    <c:v>0.57596151252620009</c:v>
                  </c:pt>
                  <c:pt idx="1">
                    <c:v>1.0475309968654587</c:v>
                  </c:pt>
                </c:numCache>
              </c:numRef>
            </c:plus>
            <c:minus>
              <c:numRef>
                <c:f>pooled2!$J$21:$J$22</c:f>
                <c:numCache>
                  <c:formatCode>General</c:formatCode>
                  <c:ptCount val="2"/>
                  <c:pt idx="0">
                    <c:v>0.57596151252620009</c:v>
                  </c:pt>
                  <c:pt idx="1">
                    <c:v>1.0475309968654587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pooled2!$J$16:$J$17</c:f>
              <c:numCache>
                <c:formatCode>General</c:formatCode>
                <c:ptCount val="2"/>
                <c:pt idx="0">
                  <c:v>5.6152881944444433</c:v>
                </c:pt>
                <c:pt idx="1">
                  <c:v>18.052499999999998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pooled2!$AC$15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pooled2!$AC$21:$AC$22</c:f>
                <c:numCache>
                  <c:formatCode>General</c:formatCode>
                  <c:ptCount val="2"/>
                  <c:pt idx="0">
                    <c:v>7.1154774686660677E-2</c:v>
                  </c:pt>
                  <c:pt idx="1">
                    <c:v>0.12692793118896015</c:v>
                  </c:pt>
                </c:numCache>
              </c:numRef>
            </c:plus>
            <c:minus>
              <c:numRef>
                <c:f>pooled2!$AC$21:$AC$22</c:f>
                <c:numCache>
                  <c:formatCode>General</c:formatCode>
                  <c:ptCount val="2"/>
                  <c:pt idx="0">
                    <c:v>7.1154774686660677E-2</c:v>
                  </c:pt>
                  <c:pt idx="1">
                    <c:v>0.12692793118896015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pooled2!$AC$16:$AC$17</c:f>
              <c:numCache>
                <c:formatCode>General</c:formatCode>
                <c:ptCount val="2"/>
                <c:pt idx="0">
                  <c:v>2.0655256944444447</c:v>
                </c:pt>
                <c:pt idx="1">
                  <c:v>3.0063749999999998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pooled2!$AD$15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pooled2!$AD$21:$AD$22</c:f>
                <c:numCache>
                  <c:formatCode>General</c:formatCode>
                  <c:ptCount val="2"/>
                  <c:pt idx="0">
                    <c:v>0.14360828725810831</c:v>
                  </c:pt>
                  <c:pt idx="1">
                    <c:v>0.20240096922241241</c:v>
                  </c:pt>
                </c:numCache>
              </c:numRef>
            </c:plus>
            <c:minus>
              <c:numRef>
                <c:f>pooled2!$AD$21:$AD$22</c:f>
                <c:numCache>
                  <c:formatCode>General</c:formatCode>
                  <c:ptCount val="2"/>
                  <c:pt idx="0">
                    <c:v>0.14360828725810831</c:v>
                  </c:pt>
                  <c:pt idx="1">
                    <c:v>0.20240096922241241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pooled2!$AD$16:$AD$17</c:f>
              <c:numCache>
                <c:formatCode>General</c:formatCode>
                <c:ptCount val="2"/>
                <c:pt idx="0">
                  <c:v>1.6431529861111109</c:v>
                </c:pt>
                <c:pt idx="1">
                  <c:v>3.0905583333333326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pooled2!$AE$15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pooled2!$AE$21:$AE$22</c:f>
                <c:numCache>
                  <c:formatCode>General</c:formatCode>
                  <c:ptCount val="2"/>
                  <c:pt idx="0">
                    <c:v>9.1648022119381459E-2</c:v>
                  </c:pt>
                  <c:pt idx="1">
                    <c:v>0.19539516621077319</c:v>
                  </c:pt>
                </c:numCache>
              </c:numRef>
            </c:plus>
            <c:minus>
              <c:numRef>
                <c:f>pooled2!$AE$21:$AE$22</c:f>
                <c:numCache>
                  <c:formatCode>General</c:formatCode>
                  <c:ptCount val="2"/>
                  <c:pt idx="0">
                    <c:v>9.1648022119381459E-2</c:v>
                  </c:pt>
                  <c:pt idx="1">
                    <c:v>0.19539516621077319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pooled2!$AE$16:$AE$17</c:f>
              <c:numCache>
                <c:formatCode>General</c:formatCode>
                <c:ptCount val="2"/>
                <c:pt idx="0">
                  <c:v>1.9653673611111113</c:v>
                </c:pt>
                <c:pt idx="1">
                  <c:v>4.3269583333333328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pooled2!$AF$15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pooled2!$AF$21:$AF$22</c:f>
                <c:numCache>
                  <c:formatCode>General</c:formatCode>
                  <c:ptCount val="2"/>
                  <c:pt idx="0">
                    <c:v>8.826621686758003E-2</c:v>
                  </c:pt>
                  <c:pt idx="1">
                    <c:v>8.6884286801063026E-2</c:v>
                  </c:pt>
                </c:numCache>
              </c:numRef>
            </c:plus>
            <c:minus>
              <c:numRef>
                <c:f>pooled2!$AF$21:$AF$22</c:f>
                <c:numCache>
                  <c:formatCode>General</c:formatCode>
                  <c:ptCount val="2"/>
                  <c:pt idx="0">
                    <c:v>8.826621686758003E-2</c:v>
                  </c:pt>
                  <c:pt idx="1">
                    <c:v>8.6884286801063026E-2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pooled2!$AF$16:$AF$17</c:f>
              <c:numCache>
                <c:formatCode>General</c:formatCode>
                <c:ptCount val="2"/>
                <c:pt idx="0">
                  <c:v>1.9391020833333334</c:v>
                </c:pt>
                <c:pt idx="1">
                  <c:v>2.2096333333333331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pooled2!$AG$15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pooled2!$AG$21:$AG$22</c:f>
                <c:numCache>
                  <c:formatCode>General</c:formatCode>
                  <c:ptCount val="2"/>
                  <c:pt idx="0">
                    <c:v>0.11161698032588595</c:v>
                  </c:pt>
                  <c:pt idx="1">
                    <c:v>0.13150743754651475</c:v>
                  </c:pt>
                </c:numCache>
              </c:numRef>
            </c:plus>
            <c:minus>
              <c:numRef>
                <c:f>pooled2!$AG$21:$AG$22</c:f>
                <c:numCache>
                  <c:formatCode>General</c:formatCode>
                  <c:ptCount val="2"/>
                  <c:pt idx="0">
                    <c:v>0.11161698032588595</c:v>
                  </c:pt>
                  <c:pt idx="1">
                    <c:v>0.13150743754651475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pooled2!$AG$16:$AG$17</c:f>
              <c:numCache>
                <c:formatCode>General</c:formatCode>
                <c:ptCount val="2"/>
                <c:pt idx="0">
                  <c:v>1.4066838194444446</c:v>
                </c:pt>
                <c:pt idx="1">
                  <c:v>1.8153916666666667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pooled2!$AH$15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pooled2!$AH$21:$AH$22</c:f>
                <c:numCache>
                  <c:formatCode>General</c:formatCode>
                  <c:ptCount val="2"/>
                  <c:pt idx="0">
                    <c:v>7.1533135881924517E-2</c:v>
                  </c:pt>
                  <c:pt idx="1">
                    <c:v>0.16856500025767232</c:v>
                  </c:pt>
                </c:numCache>
              </c:numRef>
            </c:plus>
            <c:minus>
              <c:numRef>
                <c:f>pooled2!$AH$21:$AH$22</c:f>
                <c:numCache>
                  <c:formatCode>General</c:formatCode>
                  <c:ptCount val="2"/>
                  <c:pt idx="0">
                    <c:v>7.1533135881924517E-2</c:v>
                  </c:pt>
                  <c:pt idx="1">
                    <c:v>0.16856500025767232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pooled2!$AH$16:$AH$17</c:f>
              <c:numCache>
                <c:formatCode>General</c:formatCode>
                <c:ptCount val="2"/>
                <c:pt idx="0">
                  <c:v>1.6494256944444443</c:v>
                </c:pt>
                <c:pt idx="1">
                  <c:v>4.5487583333333328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pooled2!$AI$15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pooled2!$AI$21:$AI$22</c:f>
                <c:numCache>
                  <c:formatCode>General</c:formatCode>
                  <c:ptCount val="2"/>
                  <c:pt idx="0">
                    <c:v>6.4338106781690912E-2</c:v>
                  </c:pt>
                  <c:pt idx="1">
                    <c:v>9.8403173805010305E-2</c:v>
                  </c:pt>
                </c:numCache>
              </c:numRef>
            </c:plus>
            <c:minus>
              <c:numRef>
                <c:f>pooled2!$AI$21:$AI$22</c:f>
                <c:numCache>
                  <c:formatCode>General</c:formatCode>
                  <c:ptCount val="2"/>
                  <c:pt idx="0">
                    <c:v>6.4338106781690912E-2</c:v>
                  </c:pt>
                  <c:pt idx="1">
                    <c:v>9.8403173805010305E-2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pooled2!$AI$16:$AI$17</c:f>
              <c:numCache>
                <c:formatCode>General</c:formatCode>
                <c:ptCount val="2"/>
                <c:pt idx="0">
                  <c:v>1.5955069444444445</c:v>
                </c:pt>
                <c:pt idx="1">
                  <c:v>1.9252083333333332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pooled2!$AJ$15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pooled2!$AJ$21:$AJ$22</c:f>
                <c:numCache>
                  <c:formatCode>General</c:formatCode>
                  <c:ptCount val="2"/>
                  <c:pt idx="0">
                    <c:v>0.11576318844433546</c:v>
                  </c:pt>
                  <c:pt idx="1">
                    <c:v>0.10205078640094191</c:v>
                  </c:pt>
                </c:numCache>
              </c:numRef>
            </c:plus>
            <c:minus>
              <c:numRef>
                <c:f>pooled2!$AJ$21:$AJ$22</c:f>
                <c:numCache>
                  <c:formatCode>General</c:formatCode>
                  <c:ptCount val="2"/>
                  <c:pt idx="0">
                    <c:v>0.11576318844433546</c:v>
                  </c:pt>
                  <c:pt idx="1">
                    <c:v>0.10205078640094191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pooled2!$AJ$16:$AJ$17</c:f>
              <c:numCache>
                <c:formatCode>General</c:formatCode>
                <c:ptCount val="2"/>
                <c:pt idx="0">
                  <c:v>1.3104415277777777</c:v>
                </c:pt>
                <c:pt idx="1">
                  <c:v>1.6902833333333331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pooled2!$AK$15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pooled2!$AK$21:$AK$22</c:f>
                <c:numCache>
                  <c:formatCode>General</c:formatCode>
                  <c:ptCount val="2"/>
                  <c:pt idx="0">
                    <c:v>8.4250373971272122E-2</c:v>
                  </c:pt>
                  <c:pt idx="1">
                    <c:v>0.21461758926334978</c:v>
                  </c:pt>
                </c:numCache>
              </c:numRef>
            </c:plus>
            <c:minus>
              <c:numRef>
                <c:f>pooled2!$AK$21:$AK$22</c:f>
                <c:numCache>
                  <c:formatCode>General</c:formatCode>
                  <c:ptCount val="2"/>
                  <c:pt idx="0">
                    <c:v>8.4250373971272122E-2</c:v>
                  </c:pt>
                  <c:pt idx="1">
                    <c:v>0.21461758926334978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pooled2!$AK$16:$AK$17</c:f>
              <c:numCache>
                <c:formatCode>General</c:formatCode>
                <c:ptCount val="2"/>
                <c:pt idx="0">
                  <c:v>1.4602041666666665</c:v>
                </c:pt>
                <c:pt idx="1">
                  <c:v>4.8527499999999995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</a:t>
                </a:r>
                <a:r>
                  <a:rPr lang="en-US" baseline="0"/>
                  <a:t> velocity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pooled2!$BD$15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pooled2!$BD$21:$BD$22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pooled2!$BD$21:$BD$22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pooled2!$BD$16:$BD$17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pooled2!$BE$15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pooled2!$BE$21:$BE$22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pooled2!$BE$21:$BE$22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pooled2!$BE$16:$BE$17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pooled2!$BF$15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pooled2!$BF$21:$BF$22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pooled2!$BF$21:$BF$22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pooled2!$BF$16:$BF$17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1.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pooled2!$BG$15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pooled2!$BG$21:$BG$22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pooled2!$BG$21:$BG$22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pooled2!$BG$16:$BG$17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pooled2!$BH$15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pooled2!$BH$21:$BH$22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pooled2!$BH$21:$BH$22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pooled2!$BH$16:$BH$17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pooled2!$BI$15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pooled2!$BI$21:$BI$22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pooled2!$BI$21:$BI$22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pooled2!$BI$16:$BI$17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pooled2!$BJ$15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pooled2!$BJ$21:$BJ$22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pooled2!$BJ$21:$BJ$22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pooled2!$BJ$16:$BJ$17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pooled2!$BK$15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pooled2!$BK$21:$BK$22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pooled2!$BK$21:$BK$22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pooled2!$BK$16:$BK$17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pooled2!$BL$15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pooled2!$BL$21:$BL$22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pooled2!$BL$21:$BL$22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pooled2!$BL$16:$BL$17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pooled3!$F$4:$F$8</c:f>
                <c:numCache>
                  <c:formatCode>General</c:formatCode>
                  <c:ptCount val="5"/>
                  <c:pt idx="0">
                    <c:v>0.63391442552802735</c:v>
                  </c:pt>
                  <c:pt idx="1">
                    <c:v>0.75877023379657149</c:v>
                  </c:pt>
                  <c:pt idx="2">
                    <c:v>0.49829384181762593</c:v>
                  </c:pt>
                  <c:pt idx="3">
                    <c:v>0.54505181820697002</c:v>
                  </c:pt>
                  <c:pt idx="4">
                    <c:v>0.74374693635726841</c:v>
                  </c:pt>
                </c:numCache>
              </c:numRef>
            </c:plus>
            <c:minus>
              <c:numRef>
                <c:f>pooled3!$F$4:$F$8</c:f>
                <c:numCache>
                  <c:formatCode>General</c:formatCode>
                  <c:ptCount val="5"/>
                  <c:pt idx="0">
                    <c:v>0.63391442552802735</c:v>
                  </c:pt>
                  <c:pt idx="1">
                    <c:v>0.75877023379657149</c:v>
                  </c:pt>
                  <c:pt idx="2">
                    <c:v>0.49829384181762593</c:v>
                  </c:pt>
                  <c:pt idx="3">
                    <c:v>0.54505181820697002</c:v>
                  </c:pt>
                  <c:pt idx="4">
                    <c:v>0.74374693635726841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pooled3!$B$4:$B$8</c:f>
              <c:numCache>
                <c:formatCode>General</c:formatCode>
                <c:ptCount val="5"/>
                <c:pt idx="0">
                  <c:v>8.7688284722222232</c:v>
                </c:pt>
                <c:pt idx="1">
                  <c:v>10.508491666666668</c:v>
                </c:pt>
                <c:pt idx="2">
                  <c:v>8.1671678571428554</c:v>
                </c:pt>
                <c:pt idx="3">
                  <c:v>7.9900583333333337</c:v>
                </c:pt>
                <c:pt idx="4">
                  <c:v>9.8250616666666684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03-0F4A-9141-BCC4F3A9FABD}"/>
            </c:ext>
          </c:extLst>
        </c:ser>
        <c:ser>
          <c:idx val="1"/>
          <c:order val="1"/>
          <c:tx>
            <c:strRef>
              <c:f>pooled3!$C$3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pooled3!$G$4:$G$8</c:f>
                <c:numCache>
                  <c:formatCode>General</c:formatCode>
                  <c:ptCount val="5"/>
                  <c:pt idx="0">
                    <c:v>0.64192222785488384</c:v>
                  </c:pt>
                  <c:pt idx="1">
                    <c:v>0.72112677237968259</c:v>
                  </c:pt>
                  <c:pt idx="2">
                    <c:v>0.57384374971831986</c:v>
                  </c:pt>
                  <c:pt idx="3">
                    <c:v>0.72903455983218934</c:v>
                  </c:pt>
                  <c:pt idx="4">
                    <c:v>0.84281116227605057</c:v>
                  </c:pt>
                </c:numCache>
              </c:numRef>
            </c:plus>
            <c:minus>
              <c:numRef>
                <c:f>pooled3!$G$4:$G$8</c:f>
                <c:numCache>
                  <c:formatCode>General</c:formatCode>
                  <c:ptCount val="5"/>
                  <c:pt idx="0">
                    <c:v>0.64192222785488384</c:v>
                  </c:pt>
                  <c:pt idx="1">
                    <c:v>0.72112677237968259</c:v>
                  </c:pt>
                  <c:pt idx="2">
                    <c:v>0.57384374971831986</c:v>
                  </c:pt>
                  <c:pt idx="3">
                    <c:v>0.72903455983218934</c:v>
                  </c:pt>
                  <c:pt idx="4">
                    <c:v>0.84281116227605057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pooled3!$C$4:$C$8</c:f>
              <c:numCache>
                <c:formatCode>General</c:formatCode>
                <c:ptCount val="5"/>
                <c:pt idx="0">
                  <c:v>6.9277920138888893</c:v>
                </c:pt>
                <c:pt idx="1">
                  <c:v>11.430402777777777</c:v>
                </c:pt>
                <c:pt idx="2">
                  <c:v>7.1414726190476188</c:v>
                </c:pt>
                <c:pt idx="3">
                  <c:v>4.7243416666666667</c:v>
                </c:pt>
                <c:pt idx="4">
                  <c:v>5.4683426111111118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03-0F4A-9141-BCC4F3A9FABD}"/>
            </c:ext>
          </c:extLst>
        </c:ser>
        <c:ser>
          <c:idx val="2"/>
          <c:order val="2"/>
          <c:tx>
            <c:strRef>
              <c:f>pooled3!$D$3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pooled3!$H$4:$H$8</c:f>
                <c:numCache>
                  <c:formatCode>General</c:formatCode>
                  <c:ptCount val="5"/>
                  <c:pt idx="0">
                    <c:v>0.69268174004886118</c:v>
                  </c:pt>
                  <c:pt idx="1">
                    <c:v>0.80771007364101277</c:v>
                  </c:pt>
                  <c:pt idx="2">
                    <c:v>0.41651295740027644</c:v>
                  </c:pt>
                  <c:pt idx="3">
                    <c:v>0.45598032045285819</c:v>
                  </c:pt>
                  <c:pt idx="4">
                    <c:v>0.55856193064369308</c:v>
                  </c:pt>
                </c:numCache>
              </c:numRef>
            </c:plus>
            <c:minus>
              <c:numRef>
                <c:f>pooled3!$H$4:$H$8</c:f>
                <c:numCache>
                  <c:formatCode>General</c:formatCode>
                  <c:ptCount val="5"/>
                  <c:pt idx="0">
                    <c:v>0.69268174004886118</c:v>
                  </c:pt>
                  <c:pt idx="1">
                    <c:v>0.80771007364101277</c:v>
                  </c:pt>
                  <c:pt idx="2">
                    <c:v>0.41651295740027644</c:v>
                  </c:pt>
                  <c:pt idx="3">
                    <c:v>0.45598032045285819</c:v>
                  </c:pt>
                  <c:pt idx="4">
                    <c:v>0.55856193064369308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pooled3!$D$4:$D$8</c:f>
              <c:numCache>
                <c:formatCode>General</c:formatCode>
                <c:ptCount val="5"/>
                <c:pt idx="0">
                  <c:v>8.7883548611111095</c:v>
                </c:pt>
                <c:pt idx="1">
                  <c:v>15.537694444444446</c:v>
                </c:pt>
                <c:pt idx="2">
                  <c:v>10.891654166666667</c:v>
                </c:pt>
                <c:pt idx="3">
                  <c:v>5.0633722222222231</c:v>
                </c:pt>
                <c:pt idx="4">
                  <c:v>2.2738838888888888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03-0F4A-9141-BCC4F3A9F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pooled3!$J$3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pooled3!$N$4:$N$8</c:f>
                <c:numCache>
                  <c:formatCode>General</c:formatCode>
                  <c:ptCount val="5"/>
                  <c:pt idx="0">
                    <c:v>0.40670765483446086</c:v>
                  </c:pt>
                  <c:pt idx="1">
                    <c:v>0.64303184702897231</c:v>
                  </c:pt>
                  <c:pt idx="2">
                    <c:v>0.39321815995367426</c:v>
                  </c:pt>
                  <c:pt idx="3">
                    <c:v>0.41472866127440827</c:v>
                  </c:pt>
                  <c:pt idx="4">
                    <c:v>0.50142678768573867</c:v>
                  </c:pt>
                </c:numCache>
              </c:numRef>
            </c:plus>
            <c:minus>
              <c:numRef>
                <c:f>pooled3!$N$4:$N$8</c:f>
                <c:numCache>
                  <c:formatCode>General</c:formatCode>
                  <c:ptCount val="5"/>
                  <c:pt idx="0">
                    <c:v>0.40670765483446086</c:v>
                  </c:pt>
                  <c:pt idx="1">
                    <c:v>0.64303184702897231</c:v>
                  </c:pt>
                  <c:pt idx="2">
                    <c:v>0.39321815995367426</c:v>
                  </c:pt>
                  <c:pt idx="3">
                    <c:v>0.41472866127440827</c:v>
                  </c:pt>
                  <c:pt idx="4">
                    <c:v>0.50142678768573867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pooled3!$J$4:$J$8</c:f>
              <c:numCache>
                <c:formatCode>General</c:formatCode>
                <c:ptCount val="5"/>
                <c:pt idx="0">
                  <c:v>7.6065208333333336</c:v>
                </c:pt>
                <c:pt idx="1">
                  <c:v>9.5615388888888884</c:v>
                </c:pt>
                <c:pt idx="2">
                  <c:v>7.530876785714284</c:v>
                </c:pt>
                <c:pt idx="3">
                  <c:v>6.9254694444444453</c:v>
                </c:pt>
                <c:pt idx="4">
                  <c:v>7.1815016666666667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2E-7C4E-8A14-EDC391C9F7D5}"/>
            </c:ext>
          </c:extLst>
        </c:ser>
        <c:ser>
          <c:idx val="1"/>
          <c:order val="1"/>
          <c:tx>
            <c:strRef>
              <c:f>pooled3!$K$3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pooled3!$O$4:$O$8</c:f>
                <c:numCache>
                  <c:formatCode>General</c:formatCode>
                  <c:ptCount val="5"/>
                  <c:pt idx="0">
                    <c:v>0.52303798171834259</c:v>
                  </c:pt>
                  <c:pt idx="1">
                    <c:v>0.80890691462044106</c:v>
                  </c:pt>
                  <c:pt idx="2">
                    <c:v>0.42095222056567116</c:v>
                  </c:pt>
                  <c:pt idx="3">
                    <c:v>0.54858705671533581</c:v>
                  </c:pt>
                  <c:pt idx="4">
                    <c:v>0.6642332643840666</c:v>
                  </c:pt>
                </c:numCache>
              </c:numRef>
            </c:plus>
            <c:minus>
              <c:numRef>
                <c:f>pooled3!$O$4:$O$8</c:f>
                <c:numCache>
                  <c:formatCode>General</c:formatCode>
                  <c:ptCount val="5"/>
                  <c:pt idx="0">
                    <c:v>0.52303798171834259</c:v>
                  </c:pt>
                  <c:pt idx="1">
                    <c:v>0.80890691462044106</c:v>
                  </c:pt>
                  <c:pt idx="2">
                    <c:v>0.42095222056567116</c:v>
                  </c:pt>
                  <c:pt idx="3">
                    <c:v>0.54858705671533581</c:v>
                  </c:pt>
                  <c:pt idx="4">
                    <c:v>0.6642332643840666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pooled3!$K$4:$K$8</c:f>
              <c:numCache>
                <c:formatCode>General</c:formatCode>
                <c:ptCount val="5"/>
                <c:pt idx="0">
                  <c:v>5.5159520833333326</c:v>
                </c:pt>
                <c:pt idx="1">
                  <c:v>10.675755555555556</c:v>
                </c:pt>
                <c:pt idx="2">
                  <c:v>7.4949874999999997</c:v>
                </c:pt>
                <c:pt idx="3">
                  <c:v>4.553552777777778</c:v>
                </c:pt>
                <c:pt idx="4">
                  <c:v>4.1703570555555549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2E-7C4E-8A14-EDC391C9F7D5}"/>
            </c:ext>
          </c:extLst>
        </c:ser>
        <c:ser>
          <c:idx val="2"/>
          <c:order val="2"/>
          <c:tx>
            <c:strRef>
              <c:f>pooled3!$L$3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pooled3!$P$4:$P$8</c:f>
                <c:numCache>
                  <c:formatCode>General</c:formatCode>
                  <c:ptCount val="5"/>
                  <c:pt idx="0">
                    <c:v>0.7920369208204121</c:v>
                  </c:pt>
                  <c:pt idx="1">
                    <c:v>0.62098661294490642</c:v>
                  </c:pt>
                  <c:pt idx="2">
                    <c:v>0.36195375384564271</c:v>
                  </c:pt>
                  <c:pt idx="3">
                    <c:v>0.24167458481745527</c:v>
                  </c:pt>
                  <c:pt idx="4">
                    <c:v>0.13878525700982261</c:v>
                  </c:pt>
                </c:numCache>
              </c:numRef>
            </c:plus>
            <c:minus>
              <c:numRef>
                <c:f>pooled3!$P$4:$P$8</c:f>
                <c:numCache>
                  <c:formatCode>General</c:formatCode>
                  <c:ptCount val="5"/>
                  <c:pt idx="0">
                    <c:v>0.7920369208204121</c:v>
                  </c:pt>
                  <c:pt idx="1">
                    <c:v>0.62098661294490642</c:v>
                  </c:pt>
                  <c:pt idx="2">
                    <c:v>0.36195375384564271</c:v>
                  </c:pt>
                  <c:pt idx="3">
                    <c:v>0.24167458481745527</c:v>
                  </c:pt>
                  <c:pt idx="4">
                    <c:v>0.13878525700982261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pooled3!$L$4:$L$8</c:f>
              <c:numCache>
                <c:formatCode>General</c:formatCode>
                <c:ptCount val="5"/>
                <c:pt idx="0">
                  <c:v>7.6714562500000012</c:v>
                </c:pt>
                <c:pt idx="1">
                  <c:v>16.901611111111112</c:v>
                </c:pt>
                <c:pt idx="2">
                  <c:v>10.97749761904762</c:v>
                </c:pt>
                <c:pt idx="3">
                  <c:v>3.9205944444444447</c:v>
                </c:pt>
                <c:pt idx="4">
                  <c:v>1.419941277777778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2E-7C4E-8A14-EDC391C9F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pooled3!$R$3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pooled3!$V$4:$V$8</c:f>
                <c:numCache>
                  <c:formatCode>General</c:formatCode>
                  <c:ptCount val="5"/>
                  <c:pt idx="0">
                    <c:v>0.39630374539564878</c:v>
                  </c:pt>
                  <c:pt idx="1">
                    <c:v>0.37473657172677249</c:v>
                  </c:pt>
                  <c:pt idx="2">
                    <c:v>0.22326241736905991</c:v>
                  </c:pt>
                  <c:pt idx="3">
                    <c:v>0.47414133027984978</c:v>
                  </c:pt>
                  <c:pt idx="4">
                    <c:v>0.45020291964050169</c:v>
                  </c:pt>
                </c:numCache>
              </c:numRef>
            </c:plus>
            <c:minus>
              <c:numRef>
                <c:f>pooled3!$V$4:$V$8</c:f>
                <c:numCache>
                  <c:formatCode>General</c:formatCode>
                  <c:ptCount val="5"/>
                  <c:pt idx="0">
                    <c:v>0.39630374539564878</c:v>
                  </c:pt>
                  <c:pt idx="1">
                    <c:v>0.37473657172677249</c:v>
                  </c:pt>
                  <c:pt idx="2">
                    <c:v>0.22326241736905991</c:v>
                  </c:pt>
                  <c:pt idx="3">
                    <c:v>0.47414133027984978</c:v>
                  </c:pt>
                  <c:pt idx="4">
                    <c:v>0.45020291964050169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pooled3!$R$4:$R$8</c:f>
              <c:numCache>
                <c:formatCode>General</c:formatCode>
                <c:ptCount val="5"/>
                <c:pt idx="0">
                  <c:v>6.9136888888888883</c:v>
                </c:pt>
                <c:pt idx="1">
                  <c:v>9.0192638888888883</c:v>
                </c:pt>
                <c:pt idx="2">
                  <c:v>7.0940827380952385</c:v>
                </c:pt>
                <c:pt idx="3">
                  <c:v>6.6462916666666674</c:v>
                </c:pt>
                <c:pt idx="4">
                  <c:v>6.4852338888888896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EF-8E42-AD86-C3A65D00200D}"/>
            </c:ext>
          </c:extLst>
        </c:ser>
        <c:ser>
          <c:idx val="1"/>
          <c:order val="1"/>
          <c:tx>
            <c:strRef>
              <c:f>pooled3!$S$3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pooled3!$W$4:$W$8</c:f>
                <c:numCache>
                  <c:formatCode>General</c:formatCode>
                  <c:ptCount val="5"/>
                  <c:pt idx="0">
                    <c:v>0.58332481210271347</c:v>
                  </c:pt>
                  <c:pt idx="1">
                    <c:v>0.73325007336644099</c:v>
                  </c:pt>
                  <c:pt idx="2">
                    <c:v>0.57310388439154714</c:v>
                  </c:pt>
                  <c:pt idx="3">
                    <c:v>0.43893937566038466</c:v>
                  </c:pt>
                  <c:pt idx="4">
                    <c:v>0.45639528326309914</c:v>
                  </c:pt>
                </c:numCache>
              </c:numRef>
            </c:plus>
            <c:minus>
              <c:numRef>
                <c:f>pooled3!$W$4:$W$8</c:f>
                <c:numCache>
                  <c:formatCode>General</c:formatCode>
                  <c:ptCount val="5"/>
                  <c:pt idx="0">
                    <c:v>0.58332481210271347</c:v>
                  </c:pt>
                  <c:pt idx="1">
                    <c:v>0.73325007336644099</c:v>
                  </c:pt>
                  <c:pt idx="2">
                    <c:v>0.57310388439154714</c:v>
                  </c:pt>
                  <c:pt idx="3">
                    <c:v>0.43893937566038466</c:v>
                  </c:pt>
                  <c:pt idx="4">
                    <c:v>0.45639528326309914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pooled3!$S$4:$S$8</c:f>
              <c:numCache>
                <c:formatCode>General</c:formatCode>
                <c:ptCount val="5"/>
                <c:pt idx="0">
                  <c:v>4.5709059722222216</c:v>
                </c:pt>
                <c:pt idx="1">
                  <c:v>9.9059694444444446</c:v>
                </c:pt>
                <c:pt idx="2">
                  <c:v>7.5391833333333338</c:v>
                </c:pt>
                <c:pt idx="3">
                  <c:v>4.1164669444444435</c:v>
                </c:pt>
                <c:pt idx="4">
                  <c:v>3.3048980555555558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EF-8E42-AD86-C3A65D00200D}"/>
            </c:ext>
          </c:extLst>
        </c:ser>
        <c:ser>
          <c:idx val="2"/>
          <c:order val="2"/>
          <c:tx>
            <c:strRef>
              <c:f>pooled3!$T$3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pooled3!$X$4:$X$8</c:f>
                <c:numCache>
                  <c:formatCode>General</c:formatCode>
                  <c:ptCount val="5"/>
                  <c:pt idx="0">
                    <c:v>0.57596151252620009</c:v>
                  </c:pt>
                  <c:pt idx="1">
                    <c:v>0.95796123836884339</c:v>
                  </c:pt>
                  <c:pt idx="2">
                    <c:v>0.58556386474054511</c:v>
                  </c:pt>
                  <c:pt idx="3">
                    <c:v>0.23387788153247302</c:v>
                  </c:pt>
                  <c:pt idx="4">
                    <c:v>0.16165742581247339</c:v>
                  </c:pt>
                </c:numCache>
              </c:numRef>
            </c:plus>
            <c:minus>
              <c:numRef>
                <c:f>pooled3!$X$4:$X$8</c:f>
                <c:numCache>
                  <c:formatCode>General</c:formatCode>
                  <c:ptCount val="5"/>
                  <c:pt idx="0">
                    <c:v>0.57596151252620009</c:v>
                  </c:pt>
                  <c:pt idx="1">
                    <c:v>0.95796123836884339</c:v>
                  </c:pt>
                  <c:pt idx="2">
                    <c:v>0.58556386474054511</c:v>
                  </c:pt>
                  <c:pt idx="3">
                    <c:v>0.23387788153247302</c:v>
                  </c:pt>
                  <c:pt idx="4">
                    <c:v>0.16165742581247339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pooled3!$T$4:$T$8</c:f>
              <c:numCache>
                <c:formatCode>General</c:formatCode>
                <c:ptCount val="5"/>
                <c:pt idx="0">
                  <c:v>5.6152881944444433</c:v>
                </c:pt>
                <c:pt idx="1">
                  <c:v>16.688416666666665</c:v>
                </c:pt>
                <c:pt idx="2">
                  <c:v>10.571477380952382</c:v>
                </c:pt>
                <c:pt idx="3">
                  <c:v>4.027941666666667</c:v>
                </c:pt>
                <c:pt idx="4">
                  <c:v>1.503705888888889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EF-8E42-AD86-C3A65D002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pooled3!$AC$3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pooled3!$AG$4:$AG$8</c:f>
                <c:numCache>
                  <c:formatCode>General</c:formatCode>
                  <c:ptCount val="5"/>
                  <c:pt idx="0">
                    <c:v>7.1154774686660677E-2</c:v>
                  </c:pt>
                  <c:pt idx="1">
                    <c:v>6.941761241226202E-2</c:v>
                  </c:pt>
                  <c:pt idx="2">
                    <c:v>6.8092358015343357E-2</c:v>
                  </c:pt>
                  <c:pt idx="3">
                    <c:v>0.11206242021360251</c:v>
                  </c:pt>
                  <c:pt idx="4">
                    <c:v>6.9782873350868302E-2</c:v>
                  </c:pt>
                </c:numCache>
              </c:numRef>
            </c:plus>
            <c:minus>
              <c:numRef>
                <c:f>pooled3!$AG$4:$AG$8</c:f>
                <c:numCache>
                  <c:formatCode>General</c:formatCode>
                  <c:ptCount val="5"/>
                  <c:pt idx="0">
                    <c:v>7.1154774686660677E-2</c:v>
                  </c:pt>
                  <c:pt idx="1">
                    <c:v>6.941761241226202E-2</c:v>
                  </c:pt>
                  <c:pt idx="2">
                    <c:v>6.8092358015343357E-2</c:v>
                  </c:pt>
                  <c:pt idx="3">
                    <c:v>0.11206242021360251</c:v>
                  </c:pt>
                  <c:pt idx="4">
                    <c:v>6.9782873350868302E-2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pooled3!$AC$4:$AC$8</c:f>
              <c:numCache>
                <c:formatCode>General</c:formatCode>
                <c:ptCount val="5"/>
                <c:pt idx="0">
                  <c:v>2.0655256944444447</c:v>
                </c:pt>
                <c:pt idx="1">
                  <c:v>2.2005722222222226</c:v>
                </c:pt>
                <c:pt idx="2">
                  <c:v>1.8308144444444447</c:v>
                </c:pt>
                <c:pt idx="3">
                  <c:v>1.8818388888888895</c:v>
                </c:pt>
                <c:pt idx="4">
                  <c:v>1.9345794444444442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BB-1544-81D9-1CAA129E1081}"/>
            </c:ext>
          </c:extLst>
        </c:ser>
        <c:ser>
          <c:idx val="1"/>
          <c:order val="1"/>
          <c:tx>
            <c:strRef>
              <c:f>pooled3!$AD$3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pooled3!$AH$4:$AH$8</c:f>
                <c:numCache>
                  <c:formatCode>General</c:formatCode>
                  <c:ptCount val="5"/>
                  <c:pt idx="0">
                    <c:v>0.14360828725810831</c:v>
                  </c:pt>
                  <c:pt idx="1">
                    <c:v>0.1330175573253024</c:v>
                  </c:pt>
                  <c:pt idx="2">
                    <c:v>0.10165117524241778</c:v>
                  </c:pt>
                  <c:pt idx="3">
                    <c:v>0.12391513926395213</c:v>
                  </c:pt>
                  <c:pt idx="4">
                    <c:v>0.1210211047671173</c:v>
                  </c:pt>
                </c:numCache>
              </c:numRef>
            </c:plus>
            <c:minus>
              <c:numRef>
                <c:f>pooled3!$AH$4:$AH$8</c:f>
                <c:numCache>
                  <c:formatCode>General</c:formatCode>
                  <c:ptCount val="5"/>
                  <c:pt idx="0">
                    <c:v>0.14360828725810831</c:v>
                  </c:pt>
                  <c:pt idx="1">
                    <c:v>0.1330175573253024</c:v>
                  </c:pt>
                  <c:pt idx="2">
                    <c:v>0.10165117524241778</c:v>
                  </c:pt>
                  <c:pt idx="3">
                    <c:v>0.12391513926395213</c:v>
                  </c:pt>
                  <c:pt idx="4">
                    <c:v>0.1210211047671173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pooled3!$AD$4:$AD$8</c:f>
              <c:numCache>
                <c:formatCode>General</c:formatCode>
                <c:ptCount val="5"/>
                <c:pt idx="0">
                  <c:v>1.6431529861111109</c:v>
                </c:pt>
                <c:pt idx="1">
                  <c:v>2.1132011111111111</c:v>
                </c:pt>
                <c:pt idx="2">
                  <c:v>1.4517139444444445</c:v>
                </c:pt>
                <c:pt idx="3">
                  <c:v>1.4483516666666667</c:v>
                </c:pt>
                <c:pt idx="4">
                  <c:v>1.4372469444444445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BB-1544-81D9-1CAA129E1081}"/>
            </c:ext>
          </c:extLst>
        </c:ser>
        <c:ser>
          <c:idx val="2"/>
          <c:order val="2"/>
          <c:tx>
            <c:strRef>
              <c:f>pooled3!$AE$3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pooled3!$AI$4:$AI$8</c:f>
                <c:numCache>
                  <c:formatCode>General</c:formatCode>
                  <c:ptCount val="5"/>
                  <c:pt idx="0">
                    <c:v>9.1648022119381459E-2</c:v>
                  </c:pt>
                  <c:pt idx="1">
                    <c:v>0.10777291607213894</c:v>
                  </c:pt>
                  <c:pt idx="2">
                    <c:v>4.9901967438255951E-2</c:v>
                  </c:pt>
                  <c:pt idx="3">
                    <c:v>0.11169684045056356</c:v>
                  </c:pt>
                  <c:pt idx="4">
                    <c:v>9.8358200066262627E-2</c:v>
                  </c:pt>
                </c:numCache>
              </c:numRef>
            </c:plus>
            <c:minus>
              <c:numRef>
                <c:f>pooled3!$AI$4:$AI$8</c:f>
                <c:numCache>
                  <c:formatCode>General</c:formatCode>
                  <c:ptCount val="5"/>
                  <c:pt idx="0">
                    <c:v>9.1648022119381459E-2</c:v>
                  </c:pt>
                  <c:pt idx="1">
                    <c:v>0.10777291607213894</c:v>
                  </c:pt>
                  <c:pt idx="2">
                    <c:v>4.9901967438255951E-2</c:v>
                  </c:pt>
                  <c:pt idx="3">
                    <c:v>0.11169684045056356</c:v>
                  </c:pt>
                  <c:pt idx="4">
                    <c:v>9.8358200066262627E-2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pooled3!$AE$4:$AE$8</c:f>
              <c:numCache>
                <c:formatCode>General</c:formatCode>
                <c:ptCount val="5"/>
                <c:pt idx="0">
                  <c:v>1.9653673611111113</c:v>
                </c:pt>
                <c:pt idx="1">
                  <c:v>3.1444305555555556</c:v>
                </c:pt>
                <c:pt idx="2">
                  <c:v>1.9626999999999997</c:v>
                </c:pt>
                <c:pt idx="3">
                  <c:v>1.5147894444444443</c:v>
                </c:pt>
                <c:pt idx="4">
                  <c:v>1.280221888888889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BB-1544-81D9-1CAA129E1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pooled3!$AK$3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pooled3!$AO$4:$AO$8</c:f>
                <c:numCache>
                  <c:formatCode>General</c:formatCode>
                  <c:ptCount val="5"/>
                  <c:pt idx="0">
                    <c:v>8.826621686758003E-2</c:v>
                  </c:pt>
                  <c:pt idx="1">
                    <c:v>7.0942793158249987E-2</c:v>
                  </c:pt>
                  <c:pt idx="2">
                    <c:v>6.5489012090323345E-2</c:v>
                  </c:pt>
                  <c:pt idx="3">
                    <c:v>0.12095480209206318</c:v>
                  </c:pt>
                  <c:pt idx="4">
                    <c:v>0.10844615803932624</c:v>
                  </c:pt>
                </c:numCache>
              </c:numRef>
            </c:plus>
            <c:minus>
              <c:numRef>
                <c:f>pooled3!$AO$4:$AO$8</c:f>
                <c:numCache>
                  <c:formatCode>General</c:formatCode>
                  <c:ptCount val="5"/>
                  <c:pt idx="0">
                    <c:v>8.826621686758003E-2</c:v>
                  </c:pt>
                  <c:pt idx="1">
                    <c:v>7.0942793158249987E-2</c:v>
                  </c:pt>
                  <c:pt idx="2">
                    <c:v>6.5489012090323345E-2</c:v>
                  </c:pt>
                  <c:pt idx="3">
                    <c:v>0.12095480209206318</c:v>
                  </c:pt>
                  <c:pt idx="4">
                    <c:v>0.10844615803932624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pooled3!$AK$4:$AK$8</c:f>
              <c:numCache>
                <c:formatCode>General</c:formatCode>
                <c:ptCount val="5"/>
                <c:pt idx="0">
                  <c:v>1.9391020833333334</c:v>
                </c:pt>
                <c:pt idx="1">
                  <c:v>1.8441916666666669</c:v>
                </c:pt>
                <c:pt idx="2">
                  <c:v>1.6464375</c:v>
                </c:pt>
                <c:pt idx="3">
                  <c:v>1.7521361111111113</c:v>
                </c:pt>
                <c:pt idx="4">
                  <c:v>1.7972555555555554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AC-B94A-B521-B22DF979A805}"/>
            </c:ext>
          </c:extLst>
        </c:ser>
        <c:ser>
          <c:idx val="1"/>
          <c:order val="1"/>
          <c:tx>
            <c:strRef>
              <c:f>pooled3!$AL$3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pooled3!$AP$4:$AP$8</c:f>
                <c:numCache>
                  <c:formatCode>General</c:formatCode>
                  <c:ptCount val="5"/>
                  <c:pt idx="0">
                    <c:v>0.11161698032588595</c:v>
                  </c:pt>
                  <c:pt idx="1">
                    <c:v>9.208681544127012E-2</c:v>
                  </c:pt>
                  <c:pt idx="2">
                    <c:v>9.8151065081769448E-2</c:v>
                  </c:pt>
                  <c:pt idx="3">
                    <c:v>9.8534819568923557E-2</c:v>
                  </c:pt>
                  <c:pt idx="4">
                    <c:v>0.11141136114827857</c:v>
                  </c:pt>
                </c:numCache>
              </c:numRef>
            </c:plus>
            <c:minus>
              <c:numRef>
                <c:f>pooled3!$AP$4:$AP$8</c:f>
                <c:numCache>
                  <c:formatCode>General</c:formatCode>
                  <c:ptCount val="5"/>
                  <c:pt idx="0">
                    <c:v>0.11161698032588595</c:v>
                  </c:pt>
                  <c:pt idx="1">
                    <c:v>9.208681544127012E-2</c:v>
                  </c:pt>
                  <c:pt idx="2">
                    <c:v>9.8151065081769448E-2</c:v>
                  </c:pt>
                  <c:pt idx="3">
                    <c:v>9.8534819568923557E-2</c:v>
                  </c:pt>
                  <c:pt idx="4">
                    <c:v>0.11141136114827857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pooled3!$AL$4:$AL$8</c:f>
              <c:numCache>
                <c:formatCode>General</c:formatCode>
                <c:ptCount val="5"/>
                <c:pt idx="0">
                  <c:v>1.4066838194444446</c:v>
                </c:pt>
                <c:pt idx="1">
                  <c:v>1.4952099999999999</c:v>
                </c:pt>
                <c:pt idx="2">
                  <c:v>1.3143505555555557</c:v>
                </c:pt>
                <c:pt idx="3">
                  <c:v>1.2580461111111112</c:v>
                </c:pt>
                <c:pt idx="4">
                  <c:v>1.2524769444444446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AC-B94A-B521-B22DF979A805}"/>
            </c:ext>
          </c:extLst>
        </c:ser>
        <c:ser>
          <c:idx val="2"/>
          <c:order val="2"/>
          <c:tx>
            <c:strRef>
              <c:f>pooled3!$AM$3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pooled3!$AQ$4:$AQ$8</c:f>
                <c:numCache>
                  <c:formatCode>General</c:formatCode>
                  <c:ptCount val="5"/>
                  <c:pt idx="0">
                    <c:v>7.1533135881924517E-2</c:v>
                  </c:pt>
                  <c:pt idx="1">
                    <c:v>0.11245559212068669</c:v>
                  </c:pt>
                  <c:pt idx="2">
                    <c:v>5.3154971962151756E-2</c:v>
                  </c:pt>
                  <c:pt idx="3">
                    <c:v>7.9476310010486786E-2</c:v>
                  </c:pt>
                  <c:pt idx="4">
                    <c:v>5.8727274703531666E-2</c:v>
                  </c:pt>
                </c:numCache>
              </c:numRef>
            </c:plus>
            <c:minus>
              <c:numRef>
                <c:f>pooled3!$AQ$4:$AQ$8</c:f>
                <c:numCache>
                  <c:formatCode>General</c:formatCode>
                  <c:ptCount val="5"/>
                  <c:pt idx="0">
                    <c:v>7.1533135881924517E-2</c:v>
                  </c:pt>
                  <c:pt idx="1">
                    <c:v>0.11245559212068669</c:v>
                  </c:pt>
                  <c:pt idx="2">
                    <c:v>5.3154971962151756E-2</c:v>
                  </c:pt>
                  <c:pt idx="3">
                    <c:v>7.9476310010486786E-2</c:v>
                  </c:pt>
                  <c:pt idx="4">
                    <c:v>5.8727274703531666E-2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pooled3!$AM$4:$AM$8</c:f>
              <c:numCache>
                <c:formatCode>General</c:formatCode>
                <c:ptCount val="5"/>
                <c:pt idx="0">
                  <c:v>1.6494256944444443</c:v>
                </c:pt>
                <c:pt idx="1">
                  <c:v>3.5462055555555558</c:v>
                </c:pt>
                <c:pt idx="2">
                  <c:v>1.7960758333333333</c:v>
                </c:pt>
                <c:pt idx="3">
                  <c:v>1.2426941666666667</c:v>
                </c:pt>
                <c:pt idx="4">
                  <c:v>0.93777227777777794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AC-B94A-B521-B22DF979A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pooled3!$AS$3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pooled3!$AW$4:$AW$8</c:f>
                <c:numCache>
                  <c:formatCode>General</c:formatCode>
                  <c:ptCount val="5"/>
                  <c:pt idx="0">
                    <c:v>6.4338106781690912E-2</c:v>
                  </c:pt>
                  <c:pt idx="1">
                    <c:v>6.7425170576311658E-2</c:v>
                  </c:pt>
                  <c:pt idx="2">
                    <c:v>7.574255332289058E-2</c:v>
                  </c:pt>
                  <c:pt idx="3">
                    <c:v>8.8697120665588089E-2</c:v>
                  </c:pt>
                  <c:pt idx="4">
                    <c:v>6.5267352041441906E-2</c:v>
                  </c:pt>
                </c:numCache>
              </c:numRef>
            </c:plus>
            <c:minus>
              <c:numRef>
                <c:f>pooled3!$AW$4:$AW$8</c:f>
                <c:numCache>
                  <c:formatCode>General</c:formatCode>
                  <c:ptCount val="5"/>
                  <c:pt idx="0">
                    <c:v>6.4338106781690912E-2</c:v>
                  </c:pt>
                  <c:pt idx="1">
                    <c:v>6.7425170576311658E-2</c:v>
                  </c:pt>
                  <c:pt idx="2">
                    <c:v>7.574255332289058E-2</c:v>
                  </c:pt>
                  <c:pt idx="3">
                    <c:v>8.8697120665588089E-2</c:v>
                  </c:pt>
                  <c:pt idx="4">
                    <c:v>6.5267352041441906E-2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pooled3!$AS$4:$AS$8</c:f>
              <c:numCache>
                <c:formatCode>General</c:formatCode>
                <c:ptCount val="5"/>
                <c:pt idx="0">
                  <c:v>1.5955069444444445</c:v>
                </c:pt>
                <c:pt idx="1">
                  <c:v>1.6413138888888887</c:v>
                </c:pt>
                <c:pt idx="2">
                  <c:v>1.4496261111111111</c:v>
                </c:pt>
                <c:pt idx="3">
                  <c:v>1.5147222222222221</c:v>
                </c:pt>
                <c:pt idx="4">
                  <c:v>1.5458767222222221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D-6245-8721-F1FEE507231B}"/>
            </c:ext>
          </c:extLst>
        </c:ser>
        <c:ser>
          <c:idx val="1"/>
          <c:order val="1"/>
          <c:tx>
            <c:strRef>
              <c:f>pooled3!$AT$3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pooled3!$AX$4:$AX$8</c:f>
                <c:numCache>
                  <c:formatCode>General</c:formatCode>
                  <c:ptCount val="5"/>
                  <c:pt idx="0">
                    <c:v>0.11576318844433546</c:v>
                  </c:pt>
                  <c:pt idx="1">
                    <c:v>8.5277453106347476E-2</c:v>
                  </c:pt>
                  <c:pt idx="2">
                    <c:v>7.4442805783080587E-2</c:v>
                  </c:pt>
                  <c:pt idx="3">
                    <c:v>0.10164203427305965</c:v>
                  </c:pt>
                  <c:pt idx="4">
                    <c:v>0.11173599887795019</c:v>
                  </c:pt>
                </c:numCache>
              </c:numRef>
            </c:plus>
            <c:minus>
              <c:numRef>
                <c:f>pooled3!$AX$4:$AX$8</c:f>
                <c:numCache>
                  <c:formatCode>General</c:formatCode>
                  <c:ptCount val="5"/>
                  <c:pt idx="0">
                    <c:v>0.11576318844433546</c:v>
                  </c:pt>
                  <c:pt idx="1">
                    <c:v>8.5277453106347476E-2</c:v>
                  </c:pt>
                  <c:pt idx="2">
                    <c:v>7.4442805783080587E-2</c:v>
                  </c:pt>
                  <c:pt idx="3">
                    <c:v>0.10164203427305965</c:v>
                  </c:pt>
                  <c:pt idx="4">
                    <c:v>0.11173599887795019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pooled3!$AT$4:$AT$8</c:f>
              <c:numCache>
                <c:formatCode>General</c:formatCode>
                <c:ptCount val="5"/>
                <c:pt idx="0">
                  <c:v>1.3104415277777777</c:v>
                </c:pt>
                <c:pt idx="1">
                  <c:v>1.4447977777777776</c:v>
                </c:pt>
                <c:pt idx="2">
                  <c:v>1.2779902222222224</c:v>
                </c:pt>
                <c:pt idx="3">
                  <c:v>1.2662641666666665</c:v>
                </c:pt>
                <c:pt idx="4">
                  <c:v>1.2466151666666667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2D-6245-8721-F1FEE507231B}"/>
            </c:ext>
          </c:extLst>
        </c:ser>
        <c:ser>
          <c:idx val="2"/>
          <c:order val="2"/>
          <c:tx>
            <c:strRef>
              <c:f>pooled3!$AU$3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pooled3!$AY$4:$AY$8</c:f>
                <c:numCache>
                  <c:formatCode>General</c:formatCode>
                  <c:ptCount val="5"/>
                  <c:pt idx="0">
                    <c:v>8.4250373971272122E-2</c:v>
                  </c:pt>
                  <c:pt idx="1">
                    <c:v>0.15614319548796879</c:v>
                  </c:pt>
                  <c:pt idx="2">
                    <c:v>6.5034016322364704E-2</c:v>
                  </c:pt>
                  <c:pt idx="3">
                    <c:v>5.1040048027107709E-2</c:v>
                  </c:pt>
                  <c:pt idx="4">
                    <c:v>6.0415971074121583E-2</c:v>
                  </c:pt>
                </c:numCache>
              </c:numRef>
            </c:plus>
            <c:minus>
              <c:numRef>
                <c:f>pooled3!$AY$4:$AY$8</c:f>
                <c:numCache>
                  <c:formatCode>General</c:formatCode>
                  <c:ptCount val="5"/>
                  <c:pt idx="0">
                    <c:v>8.4250373971272122E-2</c:v>
                  </c:pt>
                  <c:pt idx="1">
                    <c:v>0.15614319548796879</c:v>
                  </c:pt>
                  <c:pt idx="2">
                    <c:v>6.5034016322364704E-2</c:v>
                  </c:pt>
                  <c:pt idx="3">
                    <c:v>5.1040048027107709E-2</c:v>
                  </c:pt>
                  <c:pt idx="4">
                    <c:v>6.0415971074121583E-2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pooled3!$AU$4:$AU$8</c:f>
              <c:numCache>
                <c:formatCode>General</c:formatCode>
                <c:ptCount val="5"/>
                <c:pt idx="0">
                  <c:v>1.4602041666666665</c:v>
                </c:pt>
                <c:pt idx="1">
                  <c:v>3.6855222222222221</c:v>
                </c:pt>
                <c:pt idx="2">
                  <c:v>1.7689168333333336</c:v>
                </c:pt>
                <c:pt idx="3">
                  <c:v>1.1892849999999999</c:v>
                </c:pt>
                <c:pt idx="4">
                  <c:v>0.91570416666666687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2D-6245-8721-F1FEE5072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pooled3!$BD$3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pooled3!$BH$4:$BH$8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pooled3!$BH$4:$BH$8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pooled3!$BD$4:$BD$8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25-AA47-A667-1373D1CEABF1}"/>
            </c:ext>
          </c:extLst>
        </c:ser>
        <c:ser>
          <c:idx val="1"/>
          <c:order val="1"/>
          <c:tx>
            <c:strRef>
              <c:f>pooled3!$BE$3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pooled3!$BI$4:$BI$8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pooled3!$BI$4:$BI$8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pooled3!$BE$4:$BE$8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25-AA47-A667-1373D1CEABF1}"/>
            </c:ext>
          </c:extLst>
        </c:ser>
        <c:ser>
          <c:idx val="2"/>
          <c:order val="2"/>
          <c:tx>
            <c:strRef>
              <c:f>pooled3!$BF$3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pooled3!$BJ$4:$BJ$8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pooled3!$BJ$4:$BJ$8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pooled3!$BF$4:$BF$8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25-AA47-A667-1373D1CEA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pooled3!$BL$3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pooled3!$BP$4:$BP$8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pooled3!$BP$4:$BP$8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pooled3!$BL$4:$BL$8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6B-2249-8477-2C55C24E9340}"/>
            </c:ext>
          </c:extLst>
        </c:ser>
        <c:ser>
          <c:idx val="1"/>
          <c:order val="1"/>
          <c:tx>
            <c:strRef>
              <c:f>pooled3!$BM$3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pooled3!$BQ$4:$BQ$8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pooled3!$BQ$4:$BQ$8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pooled3!$BM$4:$BM$8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6B-2249-8477-2C55C24E9340}"/>
            </c:ext>
          </c:extLst>
        </c:ser>
        <c:ser>
          <c:idx val="2"/>
          <c:order val="2"/>
          <c:tx>
            <c:strRef>
              <c:f>pooled3!$BN$3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pooled3!$BR$4:$BR$8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pooled3!$BR$4:$BR$8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pooled3!$BN$4:$BN$8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6B-2249-8477-2C55C24E9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pooled3!$BT$3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pooled3!$BX$4:$BX$8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pooled3!$BX$4:$BX$8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pooled3!$BT$4:$BT$8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BF-9D48-8EF3-4B7B3A2C89C0}"/>
            </c:ext>
          </c:extLst>
        </c:ser>
        <c:ser>
          <c:idx val="1"/>
          <c:order val="1"/>
          <c:tx>
            <c:strRef>
              <c:f>pooled3!$BU$3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pooled3!$BY$4:$BY$8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pooled3!$BY$4:$BY$8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pooled3!$BU$4:$BU$8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BF-9D48-8EF3-4B7B3A2C89C0}"/>
            </c:ext>
          </c:extLst>
        </c:ser>
        <c:ser>
          <c:idx val="2"/>
          <c:order val="2"/>
          <c:tx>
            <c:strRef>
              <c:f>pooled3!$BV$3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pooled3!$BZ$4:$BZ$8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pooled3!$BZ$4:$BZ$8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pooled3!$BV$4:$BV$8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BF-9D48-8EF3-4B7B3A2C8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pooled3!$B$23:$B$24</c:f>
                <c:numCache>
                  <c:formatCode>General</c:formatCode>
                  <c:ptCount val="2"/>
                  <c:pt idx="0">
                    <c:v>0.63391442552802735</c:v>
                  </c:pt>
                  <c:pt idx="1">
                    <c:v>0.75877023379657149</c:v>
                  </c:pt>
                </c:numCache>
              </c:numRef>
            </c:plus>
            <c:minus>
              <c:numRef>
                <c:f>pooled3!$B$23:$B$24</c:f>
                <c:numCache>
                  <c:formatCode>General</c:formatCode>
                  <c:ptCount val="2"/>
                  <c:pt idx="0">
                    <c:v>0.63391442552802735</c:v>
                  </c:pt>
                  <c:pt idx="1">
                    <c:v>0.75877023379657149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pooled3!$B$18:$B$19</c:f>
              <c:numCache>
                <c:formatCode>General</c:formatCode>
                <c:ptCount val="2"/>
                <c:pt idx="0">
                  <c:v>8.7688284722222232</c:v>
                </c:pt>
                <c:pt idx="1">
                  <c:v>10.508491666666668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B-D14D-A196-BB9589D33EEB}"/>
            </c:ext>
          </c:extLst>
        </c:ser>
        <c:ser>
          <c:idx val="1"/>
          <c:order val="1"/>
          <c:tx>
            <c:strRef>
              <c:f>pooled3!$C$17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pooled3!$C$23:$C$24</c:f>
                <c:numCache>
                  <c:formatCode>General</c:formatCode>
                  <c:ptCount val="2"/>
                  <c:pt idx="0">
                    <c:v>0.64192222785488384</c:v>
                  </c:pt>
                  <c:pt idx="1">
                    <c:v>0.72112677237968259</c:v>
                  </c:pt>
                </c:numCache>
              </c:numRef>
            </c:plus>
            <c:minus>
              <c:numRef>
                <c:f>pooled3!$C$23:$C$24</c:f>
                <c:numCache>
                  <c:formatCode>General</c:formatCode>
                  <c:ptCount val="2"/>
                  <c:pt idx="0">
                    <c:v>0.64192222785488384</c:v>
                  </c:pt>
                  <c:pt idx="1">
                    <c:v>0.72112677237968259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pooled3!$C$18:$C$19</c:f>
              <c:numCache>
                <c:formatCode>General</c:formatCode>
                <c:ptCount val="2"/>
                <c:pt idx="0">
                  <c:v>6.9277920138888893</c:v>
                </c:pt>
                <c:pt idx="1">
                  <c:v>11.430402777777777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2B-D14D-A196-BB9589D33EEB}"/>
            </c:ext>
          </c:extLst>
        </c:ser>
        <c:ser>
          <c:idx val="2"/>
          <c:order val="2"/>
          <c:tx>
            <c:strRef>
              <c:f>pooled3!$D$17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pooled3!$D$23:$D$24</c:f>
                <c:numCache>
                  <c:formatCode>General</c:formatCode>
                  <c:ptCount val="2"/>
                  <c:pt idx="0">
                    <c:v>0.69268174004886118</c:v>
                  </c:pt>
                  <c:pt idx="1">
                    <c:v>0.80771007364101277</c:v>
                  </c:pt>
                </c:numCache>
              </c:numRef>
            </c:plus>
            <c:minus>
              <c:numRef>
                <c:f>pooled3!$D$23:$D$24</c:f>
                <c:numCache>
                  <c:formatCode>General</c:formatCode>
                  <c:ptCount val="2"/>
                  <c:pt idx="0">
                    <c:v>0.69268174004886118</c:v>
                  </c:pt>
                  <c:pt idx="1">
                    <c:v>0.80771007364101277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pooled3!$D$18:$D$19</c:f>
              <c:numCache>
                <c:formatCode>General</c:formatCode>
                <c:ptCount val="2"/>
                <c:pt idx="0">
                  <c:v>8.7883548611111095</c:v>
                </c:pt>
                <c:pt idx="1">
                  <c:v>15.537694444444446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2B-D14D-A196-BB9589D33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75621497094526"/>
          <c:h val="9.17279090113735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pooled3!$E$17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pooled3!$E$23:$E$24</c:f>
                <c:numCache>
                  <c:formatCode>General</c:formatCode>
                  <c:ptCount val="2"/>
                  <c:pt idx="0">
                    <c:v>0.40670765483446086</c:v>
                  </c:pt>
                  <c:pt idx="1">
                    <c:v>0.64303184702897231</c:v>
                  </c:pt>
                </c:numCache>
              </c:numRef>
            </c:plus>
            <c:minus>
              <c:numRef>
                <c:f>pooled3!$E$23:$E$24</c:f>
                <c:numCache>
                  <c:formatCode>General</c:formatCode>
                  <c:ptCount val="2"/>
                  <c:pt idx="0">
                    <c:v>0.40670765483446086</c:v>
                  </c:pt>
                  <c:pt idx="1">
                    <c:v>0.64303184702897231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pooled3!$E$18:$E$19</c:f>
              <c:numCache>
                <c:formatCode>General</c:formatCode>
                <c:ptCount val="2"/>
                <c:pt idx="0">
                  <c:v>7.6065208333333336</c:v>
                </c:pt>
                <c:pt idx="1">
                  <c:v>9.5615388888888884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38-BD4B-BADA-BFF7DD7CC32B}"/>
            </c:ext>
          </c:extLst>
        </c:ser>
        <c:ser>
          <c:idx val="1"/>
          <c:order val="1"/>
          <c:tx>
            <c:strRef>
              <c:f>pooled3!$F$17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pooled3!$F$23:$F$24</c:f>
                <c:numCache>
                  <c:formatCode>General</c:formatCode>
                  <c:ptCount val="2"/>
                  <c:pt idx="0">
                    <c:v>0.52303798171834259</c:v>
                  </c:pt>
                  <c:pt idx="1">
                    <c:v>0.80890691462044106</c:v>
                  </c:pt>
                </c:numCache>
              </c:numRef>
            </c:plus>
            <c:minus>
              <c:numRef>
                <c:f>pooled3!$F$23:$F$24</c:f>
                <c:numCache>
                  <c:formatCode>General</c:formatCode>
                  <c:ptCount val="2"/>
                  <c:pt idx="0">
                    <c:v>0.52303798171834259</c:v>
                  </c:pt>
                  <c:pt idx="1">
                    <c:v>0.80890691462044106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pooled3!$F$18:$F$19</c:f>
              <c:numCache>
                <c:formatCode>General</c:formatCode>
                <c:ptCount val="2"/>
                <c:pt idx="0">
                  <c:v>5.5159520833333326</c:v>
                </c:pt>
                <c:pt idx="1">
                  <c:v>10.675755555555556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38-BD4B-BADA-BFF7DD7CC32B}"/>
            </c:ext>
          </c:extLst>
        </c:ser>
        <c:ser>
          <c:idx val="2"/>
          <c:order val="2"/>
          <c:tx>
            <c:strRef>
              <c:f>pooled3!$G$17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pooled3!$G$23:$G$24</c:f>
                <c:numCache>
                  <c:formatCode>General</c:formatCode>
                  <c:ptCount val="2"/>
                  <c:pt idx="0">
                    <c:v>0.7920369208204121</c:v>
                  </c:pt>
                  <c:pt idx="1">
                    <c:v>0.62098661294490642</c:v>
                  </c:pt>
                </c:numCache>
              </c:numRef>
            </c:plus>
            <c:minus>
              <c:numRef>
                <c:f>pooled3!$G$23:$G$24</c:f>
                <c:numCache>
                  <c:formatCode>General</c:formatCode>
                  <c:ptCount val="2"/>
                  <c:pt idx="0">
                    <c:v>0.7920369208204121</c:v>
                  </c:pt>
                  <c:pt idx="1">
                    <c:v>0.62098661294490642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pooled3!$G$18:$G$19</c:f>
              <c:numCache>
                <c:formatCode>General</c:formatCode>
                <c:ptCount val="2"/>
                <c:pt idx="0">
                  <c:v>7.6714562500000012</c:v>
                </c:pt>
                <c:pt idx="1">
                  <c:v>16.901611111111112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38-BD4B-BADA-BFF7DD7CC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pooled3!$H$17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pooled3!$H$23:$H$24</c:f>
                <c:numCache>
                  <c:formatCode>General</c:formatCode>
                  <c:ptCount val="2"/>
                  <c:pt idx="0">
                    <c:v>0.39630374539564878</c:v>
                  </c:pt>
                  <c:pt idx="1">
                    <c:v>0.37473657172677249</c:v>
                  </c:pt>
                </c:numCache>
              </c:numRef>
            </c:plus>
            <c:minus>
              <c:numRef>
                <c:f>pooled3!$H$23:$H$24</c:f>
                <c:numCache>
                  <c:formatCode>General</c:formatCode>
                  <c:ptCount val="2"/>
                  <c:pt idx="0">
                    <c:v>0.39630374539564878</c:v>
                  </c:pt>
                  <c:pt idx="1">
                    <c:v>0.37473657172677249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pooled3!$H$18:$H$19</c:f>
              <c:numCache>
                <c:formatCode>General</c:formatCode>
                <c:ptCount val="2"/>
                <c:pt idx="0">
                  <c:v>6.9136888888888883</c:v>
                </c:pt>
                <c:pt idx="1">
                  <c:v>9.0192638888888883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89-5344-BCCD-A5987558DD6E}"/>
            </c:ext>
          </c:extLst>
        </c:ser>
        <c:ser>
          <c:idx val="1"/>
          <c:order val="1"/>
          <c:tx>
            <c:strRef>
              <c:f>pooled3!$I$17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pooled3!$I$23:$I$24</c:f>
                <c:numCache>
                  <c:formatCode>General</c:formatCode>
                  <c:ptCount val="2"/>
                  <c:pt idx="0">
                    <c:v>0.58332481210271347</c:v>
                  </c:pt>
                  <c:pt idx="1">
                    <c:v>0.73325007336644099</c:v>
                  </c:pt>
                </c:numCache>
              </c:numRef>
            </c:plus>
            <c:minus>
              <c:numRef>
                <c:f>pooled3!$I$23:$I$24</c:f>
                <c:numCache>
                  <c:formatCode>General</c:formatCode>
                  <c:ptCount val="2"/>
                  <c:pt idx="0">
                    <c:v>0.58332481210271347</c:v>
                  </c:pt>
                  <c:pt idx="1">
                    <c:v>0.73325007336644099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pooled3!$I$18:$I$19</c:f>
              <c:numCache>
                <c:formatCode>General</c:formatCode>
                <c:ptCount val="2"/>
                <c:pt idx="0">
                  <c:v>4.5709059722222216</c:v>
                </c:pt>
                <c:pt idx="1">
                  <c:v>9.9059694444444446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89-5344-BCCD-A5987558DD6E}"/>
            </c:ext>
          </c:extLst>
        </c:ser>
        <c:ser>
          <c:idx val="2"/>
          <c:order val="2"/>
          <c:tx>
            <c:strRef>
              <c:f>pooled3!$J$17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pooled3!$J$23:$J$24</c:f>
                <c:numCache>
                  <c:formatCode>General</c:formatCode>
                  <c:ptCount val="2"/>
                  <c:pt idx="0">
                    <c:v>0.57596151252620009</c:v>
                  </c:pt>
                  <c:pt idx="1">
                    <c:v>0.95796123836884339</c:v>
                  </c:pt>
                </c:numCache>
              </c:numRef>
            </c:plus>
            <c:minus>
              <c:numRef>
                <c:f>pooled3!$J$23:$J$24</c:f>
                <c:numCache>
                  <c:formatCode>General</c:formatCode>
                  <c:ptCount val="2"/>
                  <c:pt idx="0">
                    <c:v>0.57596151252620009</c:v>
                  </c:pt>
                  <c:pt idx="1">
                    <c:v>0.95796123836884339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pooled3!$J$18:$J$19</c:f>
              <c:numCache>
                <c:formatCode>General</c:formatCode>
                <c:ptCount val="2"/>
                <c:pt idx="0">
                  <c:v>5.6152881944444433</c:v>
                </c:pt>
                <c:pt idx="1">
                  <c:v>16.688416666666665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89-5344-BCCD-A5987558D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pooled3!$AC$17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pooled3!$AC$23:$AC$24</c:f>
                <c:numCache>
                  <c:formatCode>General</c:formatCode>
                  <c:ptCount val="2"/>
                  <c:pt idx="0">
                    <c:v>7.1154774686660677E-2</c:v>
                  </c:pt>
                  <c:pt idx="1">
                    <c:v>6.941761241226202E-2</c:v>
                  </c:pt>
                </c:numCache>
              </c:numRef>
            </c:plus>
            <c:minus>
              <c:numRef>
                <c:f>pooled3!$AC$23:$AC$24</c:f>
                <c:numCache>
                  <c:formatCode>General</c:formatCode>
                  <c:ptCount val="2"/>
                  <c:pt idx="0">
                    <c:v>7.1154774686660677E-2</c:v>
                  </c:pt>
                  <c:pt idx="1">
                    <c:v>6.941761241226202E-2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pooled3!$AC$18:$AC$19</c:f>
              <c:numCache>
                <c:formatCode>General</c:formatCode>
                <c:ptCount val="2"/>
                <c:pt idx="0">
                  <c:v>2.0655256944444447</c:v>
                </c:pt>
                <c:pt idx="1">
                  <c:v>2.2005722222222226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69-AC44-8E6F-8C43CF65210B}"/>
            </c:ext>
          </c:extLst>
        </c:ser>
        <c:ser>
          <c:idx val="1"/>
          <c:order val="1"/>
          <c:tx>
            <c:strRef>
              <c:f>pooled3!$AD$17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pooled3!$AD$23:$AD$24</c:f>
                <c:numCache>
                  <c:formatCode>General</c:formatCode>
                  <c:ptCount val="2"/>
                  <c:pt idx="0">
                    <c:v>0.14360828725810831</c:v>
                  </c:pt>
                  <c:pt idx="1">
                    <c:v>0.1330175573253024</c:v>
                  </c:pt>
                </c:numCache>
              </c:numRef>
            </c:plus>
            <c:minus>
              <c:numRef>
                <c:f>pooled3!$AD$23:$AD$24</c:f>
                <c:numCache>
                  <c:formatCode>General</c:formatCode>
                  <c:ptCount val="2"/>
                  <c:pt idx="0">
                    <c:v>0.14360828725810831</c:v>
                  </c:pt>
                  <c:pt idx="1">
                    <c:v>0.1330175573253024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pooled3!$AD$18:$AD$19</c:f>
              <c:numCache>
                <c:formatCode>General</c:formatCode>
                <c:ptCount val="2"/>
                <c:pt idx="0">
                  <c:v>1.6431529861111109</c:v>
                </c:pt>
                <c:pt idx="1">
                  <c:v>2.1132011111111111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69-AC44-8E6F-8C43CF65210B}"/>
            </c:ext>
          </c:extLst>
        </c:ser>
        <c:ser>
          <c:idx val="2"/>
          <c:order val="2"/>
          <c:tx>
            <c:strRef>
              <c:f>pooled3!$AE$17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pooled3!$AE$23:$AE$24</c:f>
                <c:numCache>
                  <c:formatCode>General</c:formatCode>
                  <c:ptCount val="2"/>
                  <c:pt idx="0">
                    <c:v>9.1648022119381459E-2</c:v>
                  </c:pt>
                  <c:pt idx="1">
                    <c:v>0.10777291607213894</c:v>
                  </c:pt>
                </c:numCache>
              </c:numRef>
            </c:plus>
            <c:minus>
              <c:numRef>
                <c:f>pooled3!$AE$23:$AE$24</c:f>
                <c:numCache>
                  <c:formatCode>General</c:formatCode>
                  <c:ptCount val="2"/>
                  <c:pt idx="0">
                    <c:v>9.1648022119381459E-2</c:v>
                  </c:pt>
                  <c:pt idx="1">
                    <c:v>0.10777291607213894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pooled3!$AE$18:$AE$19</c:f>
              <c:numCache>
                <c:formatCode>General</c:formatCode>
                <c:ptCount val="2"/>
                <c:pt idx="0">
                  <c:v>1.9653673611111113</c:v>
                </c:pt>
                <c:pt idx="1">
                  <c:v>3.1444305555555556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69-AC44-8E6F-8C43CF652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pooled3!$AF$17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pooled3!$AF$23:$AF$24</c:f>
                <c:numCache>
                  <c:formatCode>General</c:formatCode>
                  <c:ptCount val="2"/>
                  <c:pt idx="0">
                    <c:v>8.826621686758003E-2</c:v>
                  </c:pt>
                  <c:pt idx="1">
                    <c:v>7.0942793158249987E-2</c:v>
                  </c:pt>
                </c:numCache>
              </c:numRef>
            </c:plus>
            <c:minus>
              <c:numRef>
                <c:f>pooled3!$AF$23:$AF$24</c:f>
                <c:numCache>
                  <c:formatCode>General</c:formatCode>
                  <c:ptCount val="2"/>
                  <c:pt idx="0">
                    <c:v>8.826621686758003E-2</c:v>
                  </c:pt>
                  <c:pt idx="1">
                    <c:v>7.0942793158249987E-2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pooled3!$AF$18:$AF$19</c:f>
              <c:numCache>
                <c:formatCode>General</c:formatCode>
                <c:ptCount val="2"/>
                <c:pt idx="0">
                  <c:v>1.9391020833333334</c:v>
                </c:pt>
                <c:pt idx="1">
                  <c:v>1.8441916666666669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00-054E-AA27-A08BF98C1625}"/>
            </c:ext>
          </c:extLst>
        </c:ser>
        <c:ser>
          <c:idx val="1"/>
          <c:order val="1"/>
          <c:tx>
            <c:strRef>
              <c:f>pooled3!$AG$17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pooled3!$AG$23:$AG$24</c:f>
                <c:numCache>
                  <c:formatCode>General</c:formatCode>
                  <c:ptCount val="2"/>
                  <c:pt idx="0">
                    <c:v>0.11161698032588595</c:v>
                  </c:pt>
                  <c:pt idx="1">
                    <c:v>9.208681544127012E-2</c:v>
                  </c:pt>
                </c:numCache>
              </c:numRef>
            </c:plus>
            <c:minus>
              <c:numRef>
                <c:f>pooled3!$AG$23:$AG$24</c:f>
                <c:numCache>
                  <c:formatCode>General</c:formatCode>
                  <c:ptCount val="2"/>
                  <c:pt idx="0">
                    <c:v>0.11161698032588595</c:v>
                  </c:pt>
                  <c:pt idx="1">
                    <c:v>9.208681544127012E-2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pooled3!$AG$18:$AG$19</c:f>
              <c:numCache>
                <c:formatCode>General</c:formatCode>
                <c:ptCount val="2"/>
                <c:pt idx="0">
                  <c:v>1.4066838194444446</c:v>
                </c:pt>
                <c:pt idx="1">
                  <c:v>1.4952099999999999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0-054E-AA27-A08BF98C1625}"/>
            </c:ext>
          </c:extLst>
        </c:ser>
        <c:ser>
          <c:idx val="2"/>
          <c:order val="2"/>
          <c:tx>
            <c:strRef>
              <c:f>pooled3!$AH$17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pooled3!$AH$23:$AH$24</c:f>
                <c:numCache>
                  <c:formatCode>General</c:formatCode>
                  <c:ptCount val="2"/>
                  <c:pt idx="0">
                    <c:v>7.1533135881924517E-2</c:v>
                  </c:pt>
                  <c:pt idx="1">
                    <c:v>0.11245559212068669</c:v>
                  </c:pt>
                </c:numCache>
              </c:numRef>
            </c:plus>
            <c:minus>
              <c:numRef>
                <c:f>pooled3!$AH$23:$AH$24</c:f>
                <c:numCache>
                  <c:formatCode>General</c:formatCode>
                  <c:ptCount val="2"/>
                  <c:pt idx="0">
                    <c:v>7.1533135881924517E-2</c:v>
                  </c:pt>
                  <c:pt idx="1">
                    <c:v>0.11245559212068669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pooled3!$AH$18:$AH$19</c:f>
              <c:numCache>
                <c:formatCode>General</c:formatCode>
                <c:ptCount val="2"/>
                <c:pt idx="0">
                  <c:v>1.6494256944444443</c:v>
                </c:pt>
                <c:pt idx="1">
                  <c:v>3.5462055555555558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00-054E-AA27-A08BF98C1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pooled3!$AI$17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pooled3!$AI$23:$AI$24</c:f>
                <c:numCache>
                  <c:formatCode>General</c:formatCode>
                  <c:ptCount val="2"/>
                  <c:pt idx="0">
                    <c:v>6.4338106781690912E-2</c:v>
                  </c:pt>
                  <c:pt idx="1">
                    <c:v>6.7425170576311658E-2</c:v>
                  </c:pt>
                </c:numCache>
              </c:numRef>
            </c:plus>
            <c:minus>
              <c:numRef>
                <c:f>pooled3!$AI$23:$AI$24</c:f>
                <c:numCache>
                  <c:formatCode>General</c:formatCode>
                  <c:ptCount val="2"/>
                  <c:pt idx="0">
                    <c:v>6.4338106781690912E-2</c:v>
                  </c:pt>
                  <c:pt idx="1">
                    <c:v>6.7425170576311658E-2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pooled3!$AI$18:$AI$19</c:f>
              <c:numCache>
                <c:formatCode>General</c:formatCode>
                <c:ptCount val="2"/>
                <c:pt idx="0">
                  <c:v>1.5955069444444445</c:v>
                </c:pt>
                <c:pt idx="1">
                  <c:v>1.6413138888888887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E9-9743-8BB0-36FD206644DF}"/>
            </c:ext>
          </c:extLst>
        </c:ser>
        <c:ser>
          <c:idx val="1"/>
          <c:order val="1"/>
          <c:tx>
            <c:strRef>
              <c:f>pooled3!$AJ$17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pooled3!$AJ$23:$AJ$24</c:f>
                <c:numCache>
                  <c:formatCode>General</c:formatCode>
                  <c:ptCount val="2"/>
                  <c:pt idx="0">
                    <c:v>0.11576318844433546</c:v>
                  </c:pt>
                  <c:pt idx="1">
                    <c:v>8.5277453106347476E-2</c:v>
                  </c:pt>
                </c:numCache>
              </c:numRef>
            </c:plus>
            <c:minus>
              <c:numRef>
                <c:f>pooled3!$AJ$23:$AJ$24</c:f>
                <c:numCache>
                  <c:formatCode>General</c:formatCode>
                  <c:ptCount val="2"/>
                  <c:pt idx="0">
                    <c:v>0.11576318844433546</c:v>
                  </c:pt>
                  <c:pt idx="1">
                    <c:v>8.5277453106347476E-2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pooled3!$AJ$18:$AJ$19</c:f>
              <c:numCache>
                <c:formatCode>General</c:formatCode>
                <c:ptCount val="2"/>
                <c:pt idx="0">
                  <c:v>1.3104415277777777</c:v>
                </c:pt>
                <c:pt idx="1">
                  <c:v>1.4447977777777776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E9-9743-8BB0-36FD206644DF}"/>
            </c:ext>
          </c:extLst>
        </c:ser>
        <c:ser>
          <c:idx val="2"/>
          <c:order val="2"/>
          <c:tx>
            <c:strRef>
              <c:f>pooled3!$AK$17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pooled3!$AK$23:$AK$24</c:f>
                <c:numCache>
                  <c:formatCode>General</c:formatCode>
                  <c:ptCount val="2"/>
                  <c:pt idx="0">
                    <c:v>8.4250373971272122E-2</c:v>
                  </c:pt>
                  <c:pt idx="1">
                    <c:v>0.15614319548796879</c:v>
                  </c:pt>
                </c:numCache>
              </c:numRef>
            </c:plus>
            <c:minus>
              <c:numRef>
                <c:f>pooled3!$AK$23:$AK$24</c:f>
                <c:numCache>
                  <c:formatCode>General</c:formatCode>
                  <c:ptCount val="2"/>
                  <c:pt idx="0">
                    <c:v>8.4250373971272122E-2</c:v>
                  </c:pt>
                  <c:pt idx="1">
                    <c:v>0.15614319548796879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pooled3!$AK$18:$AK$19</c:f>
              <c:numCache>
                <c:formatCode>General</c:formatCode>
                <c:ptCount val="2"/>
                <c:pt idx="0">
                  <c:v>1.4602041666666665</c:v>
                </c:pt>
                <c:pt idx="1">
                  <c:v>3.6855222222222221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E9-9743-8BB0-36FD20664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</a:t>
                </a:r>
                <a:r>
                  <a:rPr lang="en-US" baseline="0"/>
                  <a:t> velocity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pooled3!$BD$17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pooled3!$BD$23:$BD$24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pooled3!$BD$23:$BD$24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pooled3!$BD$18:$BD$19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FA-4A4B-A22C-403703A05859}"/>
            </c:ext>
          </c:extLst>
        </c:ser>
        <c:ser>
          <c:idx val="1"/>
          <c:order val="1"/>
          <c:tx>
            <c:strRef>
              <c:f>pooled3!$BE$17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pooled3!$BE$23:$BE$24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pooled3!$BE$23:$BE$24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pooled3!$BE$18:$BE$19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FA-4A4B-A22C-403703A05859}"/>
            </c:ext>
          </c:extLst>
        </c:ser>
        <c:ser>
          <c:idx val="2"/>
          <c:order val="2"/>
          <c:tx>
            <c:strRef>
              <c:f>pooled3!$BF$17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pooled3!$BF$23:$BF$24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pooled3!$BF$23:$BF$24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pooled3!$BF$18:$BF$19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FA-4A4B-A22C-403703A05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pooled3!$BG$17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pooled3!$BG$23:$BG$24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pooled3!$BG$23:$BG$24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pooled3!$BG$18:$BG$19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C-4147-961D-6AAB405AB6EE}"/>
            </c:ext>
          </c:extLst>
        </c:ser>
        <c:ser>
          <c:idx val="1"/>
          <c:order val="1"/>
          <c:tx>
            <c:strRef>
              <c:f>pooled3!$BH$17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pooled3!$BH$23:$BH$24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pooled3!$BH$23:$BH$24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pooled3!$BH$18:$BH$19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C-4147-961D-6AAB405AB6EE}"/>
            </c:ext>
          </c:extLst>
        </c:ser>
        <c:ser>
          <c:idx val="2"/>
          <c:order val="2"/>
          <c:tx>
            <c:strRef>
              <c:f>pooled3!$BI$17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pooled3!$BI$23:$BI$24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pooled3!$BI$23:$BI$24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pooled3!$BI$18:$BI$19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C-4147-961D-6AAB405AB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pooled3!$BJ$17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pooled3!$BJ$23:$BJ$24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pooled3!$BJ$23:$BJ$24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pooled3!$BJ$18:$BJ$19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B3-5040-A818-6078E5062600}"/>
            </c:ext>
          </c:extLst>
        </c:ser>
        <c:ser>
          <c:idx val="1"/>
          <c:order val="1"/>
          <c:tx>
            <c:strRef>
              <c:f>pooled3!$BK$17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pooled3!$BK$23:$BK$24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pooled3!$BK$23:$BK$24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pooled3!$BK$18:$BK$19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B3-5040-A818-6078E5062600}"/>
            </c:ext>
          </c:extLst>
        </c:ser>
        <c:ser>
          <c:idx val="2"/>
          <c:order val="2"/>
          <c:tx>
            <c:strRef>
              <c:f>pooled3!$BL$17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pooled3!$BL$23:$BL$24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pooled3!$BL$23:$BL$24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pooled3!$BL$18:$BL$19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B3-5040-A818-6078E5062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pooled3!$N$31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pooled3!$N$37:$N$39</c:f>
                <c:numCache>
                  <c:formatCode>General</c:formatCode>
                  <c:ptCount val="3"/>
                  <c:pt idx="0">
                    <c:v>0.85396848884332421</c:v>
                  </c:pt>
                  <c:pt idx="1">
                    <c:v>0.48612775498472766</c:v>
                  </c:pt>
                  <c:pt idx="2">
                    <c:v>0.51232318097825402</c:v>
                  </c:pt>
                </c:numCache>
              </c:numRef>
            </c:plus>
            <c:minus>
              <c:numRef>
                <c:f>pooled3!$N$37:$N$39</c:f>
                <c:numCache>
                  <c:formatCode>General</c:formatCode>
                  <c:ptCount val="3"/>
                  <c:pt idx="0">
                    <c:v>0.85396848884332421</c:v>
                  </c:pt>
                  <c:pt idx="1">
                    <c:v>0.48612775498472766</c:v>
                  </c:pt>
                  <c:pt idx="2">
                    <c:v>0.51232318097825402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pooled3!$N$32:$N$34</c:f>
              <c:numCache>
                <c:formatCode>General</c:formatCode>
                <c:ptCount val="3"/>
                <c:pt idx="0">
                  <c:v>1.7396631944444447</c:v>
                </c:pt>
                <c:pt idx="1">
                  <c:v>1.955018055555555</c:v>
                </c:pt>
                <c:pt idx="2">
                  <c:v>2.105575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57-3749-BE6E-BD71E9E72699}"/>
            </c:ext>
          </c:extLst>
        </c:ser>
        <c:ser>
          <c:idx val="1"/>
          <c:order val="1"/>
          <c:tx>
            <c:strRef>
              <c:f>pooled3!$O$31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pooled3!$O$37:$O$39</c:f>
                <c:numCache>
                  <c:formatCode>General</c:formatCode>
                  <c:ptCount val="3"/>
                  <c:pt idx="0">
                    <c:v>0.55103216739784833</c:v>
                  </c:pt>
                  <c:pt idx="1">
                    <c:v>0.73780562883464618</c:v>
                  </c:pt>
                  <c:pt idx="2">
                    <c:v>0.55332892968870373</c:v>
                  </c:pt>
                </c:numCache>
              </c:numRef>
            </c:plus>
            <c:minus>
              <c:numRef>
                <c:f>pooled3!$O$37:$O$39</c:f>
                <c:numCache>
                  <c:formatCode>General</c:formatCode>
                  <c:ptCount val="3"/>
                  <c:pt idx="0">
                    <c:v>0.55103216739784833</c:v>
                  </c:pt>
                  <c:pt idx="1">
                    <c:v>0.73780562883464618</c:v>
                  </c:pt>
                  <c:pt idx="2">
                    <c:v>0.55332892968870373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pooled3!$O$32:$O$34</c:f>
              <c:numCache>
                <c:formatCode>General</c:formatCode>
                <c:ptCount val="3"/>
                <c:pt idx="0">
                  <c:v>4.5026107638888897</c:v>
                </c:pt>
                <c:pt idx="1">
                  <c:v>5.1598034722222215</c:v>
                </c:pt>
                <c:pt idx="2">
                  <c:v>5.3350634722222239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57-3749-BE6E-BD71E9E72699}"/>
            </c:ext>
          </c:extLst>
        </c:ser>
        <c:ser>
          <c:idx val="2"/>
          <c:order val="2"/>
          <c:tx>
            <c:strRef>
              <c:f>pooled3!$P$31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pooled3!$P$37:$P$39</c:f>
                <c:numCache>
                  <c:formatCode>General</c:formatCode>
                  <c:ptCount val="3"/>
                  <c:pt idx="0">
                    <c:v>0.919998657098276</c:v>
                  </c:pt>
                  <c:pt idx="1">
                    <c:v>0.5364755583999915</c:v>
                  </c:pt>
                  <c:pt idx="2">
                    <c:v>0.62147946203332671</c:v>
                  </c:pt>
                </c:numCache>
              </c:numRef>
            </c:plus>
            <c:minus>
              <c:numRef>
                <c:f>pooled3!$P$37:$P$39</c:f>
                <c:numCache>
                  <c:formatCode>General</c:formatCode>
                  <c:ptCount val="3"/>
                  <c:pt idx="0">
                    <c:v>0.919998657098276</c:v>
                  </c:pt>
                  <c:pt idx="1">
                    <c:v>0.5364755583999915</c:v>
                  </c:pt>
                  <c:pt idx="2">
                    <c:v>0.62147946203332671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pooled3!$P$32:$P$34</c:f>
              <c:numCache>
                <c:formatCode>General</c:formatCode>
                <c:ptCount val="3"/>
                <c:pt idx="0">
                  <c:v>6.7493395833333345</c:v>
                </c:pt>
                <c:pt idx="1">
                  <c:v>9.2301548611111102</c:v>
                </c:pt>
                <c:pt idx="2">
                  <c:v>11.073128472222221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57-3749-BE6E-BD71E9E72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pooled3!$T$31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pooled3!$T$37:$T$39</c:f>
                <c:numCache>
                  <c:formatCode>General</c:formatCode>
                  <c:ptCount val="3"/>
                  <c:pt idx="0">
                    <c:v>5.2496557421384642E-2</c:v>
                  </c:pt>
                  <c:pt idx="1">
                    <c:v>6.0347509366216592E-2</c:v>
                  </c:pt>
                  <c:pt idx="2">
                    <c:v>5.7820355079547629E-2</c:v>
                  </c:pt>
                </c:numCache>
              </c:numRef>
            </c:plus>
            <c:minus>
              <c:numRef>
                <c:f>pooled3!$T$37:$T$39</c:f>
                <c:numCache>
                  <c:formatCode>General</c:formatCode>
                  <c:ptCount val="3"/>
                  <c:pt idx="0">
                    <c:v>5.2496557421384642E-2</c:v>
                  </c:pt>
                  <c:pt idx="1">
                    <c:v>6.0347509366216592E-2</c:v>
                  </c:pt>
                  <c:pt idx="2">
                    <c:v>5.7820355079547629E-2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pooled3!$T$32:$T$34</c:f>
              <c:numCache>
                <c:formatCode>General</c:formatCode>
                <c:ptCount val="3"/>
                <c:pt idx="0">
                  <c:v>0.13504652777777765</c:v>
                </c:pt>
                <c:pt idx="1">
                  <c:v>-9.4910416666666761E-2</c:v>
                </c:pt>
                <c:pt idx="2">
                  <c:v>4.5806944444444421E-2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35-CA47-9AB7-91E3954A32E4}"/>
            </c:ext>
          </c:extLst>
        </c:ser>
        <c:ser>
          <c:idx val="1"/>
          <c:order val="1"/>
          <c:tx>
            <c:strRef>
              <c:f>pooled3!$U$31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pooled3!$U$37:$U$39</c:f>
                <c:numCache>
                  <c:formatCode>General</c:formatCode>
                  <c:ptCount val="3"/>
                  <c:pt idx="0">
                    <c:v>8.9544403810093168E-2</c:v>
                  </c:pt>
                  <c:pt idx="1">
                    <c:v>5.1152873927084397E-2</c:v>
                  </c:pt>
                  <c:pt idx="2">
                    <c:v>5.8257392270250487E-2</c:v>
                  </c:pt>
                </c:numCache>
              </c:numRef>
            </c:plus>
            <c:minus>
              <c:numRef>
                <c:f>pooled3!$U$37:$U$39</c:f>
                <c:numCache>
                  <c:formatCode>General</c:formatCode>
                  <c:ptCount val="3"/>
                  <c:pt idx="0">
                    <c:v>8.9544403810093168E-2</c:v>
                  </c:pt>
                  <c:pt idx="1">
                    <c:v>5.1152873927084397E-2</c:v>
                  </c:pt>
                  <c:pt idx="2">
                    <c:v>5.8257392270250487E-2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pooled3!$U$32:$U$34</c:f>
              <c:numCache>
                <c:formatCode>General</c:formatCode>
                <c:ptCount val="3"/>
                <c:pt idx="0">
                  <c:v>0.47004812499999993</c:v>
                </c:pt>
                <c:pt idx="1">
                  <c:v>8.8526180555555556E-2</c:v>
                </c:pt>
                <c:pt idx="2">
                  <c:v>0.13435625000000001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35-CA47-9AB7-91E3954A32E4}"/>
            </c:ext>
          </c:extLst>
        </c:ser>
        <c:ser>
          <c:idx val="2"/>
          <c:order val="2"/>
          <c:tx>
            <c:strRef>
              <c:f>pooled3!$V$31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pooled3!$V$37:$V$39</c:f>
                <c:numCache>
                  <c:formatCode>General</c:formatCode>
                  <c:ptCount val="3"/>
                  <c:pt idx="0">
                    <c:v>0.15320480459209981</c:v>
                  </c:pt>
                  <c:pt idx="1">
                    <c:v>8.5461516547902211E-2</c:v>
                  </c:pt>
                  <c:pt idx="2">
                    <c:v>0.12890195247870867</c:v>
                  </c:pt>
                </c:numCache>
              </c:numRef>
            </c:plus>
            <c:minus>
              <c:numRef>
                <c:f>pooled3!$V$37:$V$39</c:f>
                <c:numCache>
                  <c:formatCode>General</c:formatCode>
                  <c:ptCount val="3"/>
                  <c:pt idx="0">
                    <c:v>0.15320480459209981</c:v>
                  </c:pt>
                  <c:pt idx="1">
                    <c:v>8.5461516547902211E-2</c:v>
                  </c:pt>
                  <c:pt idx="2">
                    <c:v>0.12890195247870867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pooled3!$V$32:$V$34</c:f>
              <c:numCache>
                <c:formatCode>General</c:formatCode>
                <c:ptCount val="3"/>
                <c:pt idx="0">
                  <c:v>1.1790631944444445</c:v>
                </c:pt>
                <c:pt idx="1">
                  <c:v>1.8967798611111111</c:v>
                </c:pt>
                <c:pt idx="2">
                  <c:v>2.2253180555555558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35-CA47-9AB7-91E3954A3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angular velocity (rad/sec)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pooled3!$Z$31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[1]pooled3!$Z$37:$Z$39</c:f>
                <c:numCache>
                  <c:formatCode>General</c:formatCode>
                  <c:ptCount val="3"/>
                  <c:pt idx="0">
                    <c:v>2.2811386153040774E-2</c:v>
                  </c:pt>
                  <c:pt idx="1">
                    <c:v>3.69548790822746E-2</c:v>
                  </c:pt>
                  <c:pt idx="2">
                    <c:v>2.8832361120251594E-2</c:v>
                  </c:pt>
                </c:numCache>
              </c:numRef>
            </c:plus>
            <c:minus>
              <c:numRef>
                <c:f>[1]pooled3!$Z$37:$Z$39</c:f>
                <c:numCache>
                  <c:formatCode>General</c:formatCode>
                  <c:ptCount val="3"/>
                  <c:pt idx="0">
                    <c:v>2.2811386153040774E-2</c:v>
                  </c:pt>
                  <c:pt idx="1">
                    <c:v>3.69548790822746E-2</c:v>
                  </c:pt>
                  <c:pt idx="2">
                    <c:v>2.8832361120251594E-2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pooled3!$Z$32:$Z$34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8-A045-A61D-7115F69A4166}"/>
            </c:ext>
          </c:extLst>
        </c:ser>
        <c:ser>
          <c:idx val="1"/>
          <c:order val="1"/>
          <c:tx>
            <c:strRef>
              <c:f>pooled3!$AA$31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[1]pooled3!$AA$37:$AA$39</c:f>
                <c:numCache>
                  <c:formatCode>General</c:formatCode>
                  <c:ptCount val="3"/>
                  <c:pt idx="0">
                    <c:v>2.3023143637328856E-2</c:v>
                  </c:pt>
                  <c:pt idx="1">
                    <c:v>3.1844391756848431E-2</c:v>
                  </c:pt>
                  <c:pt idx="2">
                    <c:v>2.6526615349840642E-2</c:v>
                  </c:pt>
                </c:numCache>
              </c:numRef>
            </c:plus>
            <c:minus>
              <c:numRef>
                <c:f>[1]pooled3!$AA$37:$AA$39</c:f>
                <c:numCache>
                  <c:formatCode>General</c:formatCode>
                  <c:ptCount val="3"/>
                  <c:pt idx="0">
                    <c:v>2.3023143637328856E-2</c:v>
                  </c:pt>
                  <c:pt idx="1">
                    <c:v>3.1844391756848431E-2</c:v>
                  </c:pt>
                  <c:pt idx="2">
                    <c:v>2.6526615349840642E-2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pooled3!$AA$32:$AA$34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8-A045-A61D-7115F69A4166}"/>
            </c:ext>
          </c:extLst>
        </c:ser>
        <c:ser>
          <c:idx val="2"/>
          <c:order val="2"/>
          <c:tx>
            <c:strRef>
              <c:f>pooled3!$AB$31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[1]pooled3!$AB$37:$AB$39</c:f>
                <c:numCache>
                  <c:formatCode>General</c:formatCode>
                  <c:ptCount val="3"/>
                  <c:pt idx="0">
                    <c:v>3.3182587189161207E-2</c:v>
                  </c:pt>
                  <c:pt idx="1">
                    <c:v>4.4071337128897214E-2</c:v>
                  </c:pt>
                  <c:pt idx="2">
                    <c:v>4.560323916833553E-2</c:v>
                  </c:pt>
                </c:numCache>
              </c:numRef>
            </c:plus>
            <c:minus>
              <c:numRef>
                <c:f>[1]pooled3!$AB$37:$AB$39</c:f>
                <c:numCache>
                  <c:formatCode>General</c:formatCode>
                  <c:ptCount val="3"/>
                  <c:pt idx="0">
                    <c:v>3.3182587189161207E-2</c:v>
                  </c:pt>
                  <c:pt idx="1">
                    <c:v>4.4071337128897214E-2</c:v>
                  </c:pt>
                  <c:pt idx="2">
                    <c:v>4.560323916833553E-2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pooled3!$AB$32:$AB$34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8-A045-A61D-7115F69A4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13" Type="http://schemas.openxmlformats.org/officeDocument/2006/relationships/chart" Target="../charts/chart31.xml"/><Relationship Id="rId18" Type="http://schemas.openxmlformats.org/officeDocument/2006/relationships/chart" Target="../charts/chart3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17" Type="http://schemas.openxmlformats.org/officeDocument/2006/relationships/chart" Target="../charts/chart35.xml"/><Relationship Id="rId2" Type="http://schemas.openxmlformats.org/officeDocument/2006/relationships/chart" Target="../charts/chart20.xml"/><Relationship Id="rId16" Type="http://schemas.openxmlformats.org/officeDocument/2006/relationships/chart" Target="../charts/chart34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5" Type="http://schemas.openxmlformats.org/officeDocument/2006/relationships/chart" Target="../charts/chart3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Relationship Id="rId14" Type="http://schemas.openxmlformats.org/officeDocument/2006/relationships/chart" Target="../charts/chart3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13" Type="http://schemas.openxmlformats.org/officeDocument/2006/relationships/chart" Target="../charts/chart49.xml"/><Relationship Id="rId18" Type="http://schemas.openxmlformats.org/officeDocument/2006/relationships/chart" Target="../charts/chart54.xml"/><Relationship Id="rId3" Type="http://schemas.openxmlformats.org/officeDocument/2006/relationships/chart" Target="../charts/chart39.xml"/><Relationship Id="rId21" Type="http://schemas.openxmlformats.org/officeDocument/2006/relationships/chart" Target="../charts/chart57.xml"/><Relationship Id="rId7" Type="http://schemas.openxmlformats.org/officeDocument/2006/relationships/chart" Target="../charts/chart43.xml"/><Relationship Id="rId12" Type="http://schemas.openxmlformats.org/officeDocument/2006/relationships/chart" Target="../charts/chart48.xml"/><Relationship Id="rId17" Type="http://schemas.openxmlformats.org/officeDocument/2006/relationships/chart" Target="../charts/chart53.xml"/><Relationship Id="rId2" Type="http://schemas.openxmlformats.org/officeDocument/2006/relationships/chart" Target="../charts/chart38.xml"/><Relationship Id="rId16" Type="http://schemas.openxmlformats.org/officeDocument/2006/relationships/chart" Target="../charts/chart52.xml"/><Relationship Id="rId20" Type="http://schemas.openxmlformats.org/officeDocument/2006/relationships/chart" Target="../charts/chart56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11" Type="http://schemas.openxmlformats.org/officeDocument/2006/relationships/chart" Target="../charts/chart47.xml"/><Relationship Id="rId5" Type="http://schemas.openxmlformats.org/officeDocument/2006/relationships/chart" Target="../charts/chart41.xml"/><Relationship Id="rId15" Type="http://schemas.openxmlformats.org/officeDocument/2006/relationships/chart" Target="../charts/chart51.xml"/><Relationship Id="rId10" Type="http://schemas.openxmlformats.org/officeDocument/2006/relationships/chart" Target="../charts/chart46.xml"/><Relationship Id="rId19" Type="http://schemas.openxmlformats.org/officeDocument/2006/relationships/chart" Target="../charts/chart55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Relationship Id="rId14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2</xdr:row>
      <xdr:rowOff>88900</xdr:rowOff>
    </xdr:from>
    <xdr:to>
      <xdr:col>4</xdr:col>
      <xdr:colOff>266700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D4907D-4A2D-6744-AD84-BACE151B1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228600</xdr:colOff>
      <xdr:row>2</xdr:row>
      <xdr:rowOff>88900</xdr:rowOff>
    </xdr:from>
    <xdr:to>
      <xdr:col>8</xdr:col>
      <xdr:colOff>393700</xdr:colOff>
      <xdr:row>16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B3D167-F8F0-AA4A-8917-22F35693F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457200</xdr:colOff>
      <xdr:row>2</xdr:row>
      <xdr:rowOff>88900</xdr:rowOff>
    </xdr:from>
    <xdr:to>
      <xdr:col>12</xdr:col>
      <xdr:colOff>622300</xdr:colOff>
      <xdr:row>16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7C98D8-D832-C344-9DDC-9A53C9D61B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101600</xdr:colOff>
      <xdr:row>17</xdr:row>
      <xdr:rowOff>38100</xdr:rowOff>
    </xdr:from>
    <xdr:to>
      <xdr:col>4</xdr:col>
      <xdr:colOff>266700</xdr:colOff>
      <xdr:row>31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F6F1234-C771-F147-86FD-B22006EF71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228600</xdr:colOff>
      <xdr:row>17</xdr:row>
      <xdr:rowOff>38100</xdr:rowOff>
    </xdr:from>
    <xdr:to>
      <xdr:col>8</xdr:col>
      <xdr:colOff>393700</xdr:colOff>
      <xdr:row>31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F28A39B-D207-544E-AA0C-5A320F857F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457200</xdr:colOff>
      <xdr:row>17</xdr:row>
      <xdr:rowOff>38100</xdr:rowOff>
    </xdr:from>
    <xdr:to>
      <xdr:col>12</xdr:col>
      <xdr:colOff>622300</xdr:colOff>
      <xdr:row>31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E7011C2-0BE4-A348-BADF-DA4CDC49AA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54</xdr:row>
      <xdr:rowOff>63500</xdr:rowOff>
    </xdr:from>
    <xdr:to>
      <xdr:col>4</xdr:col>
      <xdr:colOff>165100</xdr:colOff>
      <xdr:row>68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8A603FC-FC68-684A-9986-EDD200467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127000</xdr:colOff>
      <xdr:row>54</xdr:row>
      <xdr:rowOff>63500</xdr:rowOff>
    </xdr:from>
    <xdr:to>
      <xdr:col>8</xdr:col>
      <xdr:colOff>292100</xdr:colOff>
      <xdr:row>68</xdr:row>
      <xdr:rowOff>127000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D45A0BF-2830-8D43-8C19-A29BEF3DC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355600</xdr:colOff>
      <xdr:row>54</xdr:row>
      <xdr:rowOff>63500</xdr:rowOff>
    </xdr:from>
    <xdr:to>
      <xdr:col>12</xdr:col>
      <xdr:colOff>520700</xdr:colOff>
      <xdr:row>68</xdr:row>
      <xdr:rowOff>127000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775AA7C-B378-8847-8DDA-1BC168854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69</xdr:row>
      <xdr:rowOff>12700</xdr:rowOff>
    </xdr:from>
    <xdr:to>
      <xdr:col>4</xdr:col>
      <xdr:colOff>165100</xdr:colOff>
      <xdr:row>83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2B78721-21B8-5149-A05F-7394BFEE0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127000</xdr:colOff>
      <xdr:row>69</xdr:row>
      <xdr:rowOff>12700</xdr:rowOff>
    </xdr:from>
    <xdr:to>
      <xdr:col>8</xdr:col>
      <xdr:colOff>292100</xdr:colOff>
      <xdr:row>83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F998BBB-2085-704C-90D6-BC9ED49787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355600</xdr:colOff>
      <xdr:row>69</xdr:row>
      <xdr:rowOff>12700</xdr:rowOff>
    </xdr:from>
    <xdr:to>
      <xdr:col>12</xdr:col>
      <xdr:colOff>520700</xdr:colOff>
      <xdr:row>83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95B51CA-46B3-1B48-AFAB-DA8F8D258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38100</xdr:colOff>
      <xdr:row>32</xdr:row>
      <xdr:rowOff>25400</xdr:rowOff>
    </xdr:from>
    <xdr:to>
      <xdr:col>4</xdr:col>
      <xdr:colOff>203200</xdr:colOff>
      <xdr:row>46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52FAD7A-26FF-1847-A6E9-5E7F914089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241300</xdr:colOff>
      <xdr:row>32</xdr:row>
      <xdr:rowOff>38100</xdr:rowOff>
    </xdr:from>
    <xdr:to>
      <xdr:col>8</xdr:col>
      <xdr:colOff>406400</xdr:colOff>
      <xdr:row>46</xdr:row>
      <xdr:rowOff>101600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AAA68C40-2EFA-574B-81C3-1C1C104FD5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482600</xdr:colOff>
      <xdr:row>32</xdr:row>
      <xdr:rowOff>25400</xdr:rowOff>
    </xdr:from>
    <xdr:to>
      <xdr:col>12</xdr:col>
      <xdr:colOff>647700</xdr:colOff>
      <xdr:row>46</xdr:row>
      <xdr:rowOff>88900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CCED85F-31C9-FC42-8A0E-0E09273CE9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4</xdr:col>
      <xdr:colOff>165100</xdr:colOff>
      <xdr:row>98</xdr:row>
      <xdr:rowOff>63500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1CD9219-CA4E-E64B-B749-F3F5ABDB3A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203200</xdr:colOff>
      <xdr:row>84</xdr:row>
      <xdr:rowOff>12700</xdr:rowOff>
    </xdr:from>
    <xdr:to>
      <xdr:col>8</xdr:col>
      <xdr:colOff>368300</xdr:colOff>
      <xdr:row>98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D5A6F23-4E16-9740-8C59-380DB3514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444500</xdr:colOff>
      <xdr:row>84</xdr:row>
      <xdr:rowOff>0</xdr:rowOff>
    </xdr:from>
    <xdr:to>
      <xdr:col>12</xdr:col>
      <xdr:colOff>609600</xdr:colOff>
      <xdr:row>98</xdr:row>
      <xdr:rowOff>63500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C6E05F0-52A7-5743-ADAD-D497D219A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1130300</xdr:colOff>
      <xdr:row>67</xdr:row>
      <xdr:rowOff>190500</xdr:rowOff>
    </xdr:from>
    <xdr:to>
      <xdr:col>6</xdr:col>
      <xdr:colOff>444500</xdr:colOff>
      <xdr:row>82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942C63-5CAE-9A48-AD7A-38641B55C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482600</xdr:colOff>
      <xdr:row>68</xdr:row>
      <xdr:rowOff>0</xdr:rowOff>
    </xdr:from>
    <xdr:to>
      <xdr:col>12</xdr:col>
      <xdr:colOff>444500</xdr:colOff>
      <xdr:row>82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B026EE-F5B6-6C4E-9E13-CFCAC1C3D7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495300</xdr:colOff>
      <xdr:row>68</xdr:row>
      <xdr:rowOff>12700</xdr:rowOff>
    </xdr:from>
    <xdr:to>
      <xdr:col>18</xdr:col>
      <xdr:colOff>457200</xdr:colOff>
      <xdr:row>82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A4FF6D-55E9-DD4F-8B82-7B75148D8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1130300</xdr:colOff>
      <xdr:row>82</xdr:row>
      <xdr:rowOff>190500</xdr:rowOff>
    </xdr:from>
    <xdr:to>
      <xdr:col>6</xdr:col>
      <xdr:colOff>444500</xdr:colOff>
      <xdr:row>97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A08097-63F8-D345-8DD0-6370D097A8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469900</xdr:colOff>
      <xdr:row>83</xdr:row>
      <xdr:rowOff>0</xdr:rowOff>
    </xdr:from>
    <xdr:to>
      <xdr:col>12</xdr:col>
      <xdr:colOff>431800</xdr:colOff>
      <xdr:row>97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766558-7522-8249-BAE2-B50E3B5D23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495300</xdr:colOff>
      <xdr:row>83</xdr:row>
      <xdr:rowOff>38100</xdr:rowOff>
    </xdr:from>
    <xdr:to>
      <xdr:col>18</xdr:col>
      <xdr:colOff>457200</xdr:colOff>
      <xdr:row>98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BB1E073-798F-D248-8E7C-0355C3BAC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1130300</xdr:colOff>
      <xdr:row>98</xdr:row>
      <xdr:rowOff>25400</xdr:rowOff>
    </xdr:from>
    <xdr:to>
      <xdr:col>6</xdr:col>
      <xdr:colOff>444500</xdr:colOff>
      <xdr:row>113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62C9FB8-E6A9-B34F-B461-E8C434EC9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482600</xdr:colOff>
      <xdr:row>98</xdr:row>
      <xdr:rowOff>38100</xdr:rowOff>
    </xdr:from>
    <xdr:to>
      <xdr:col>12</xdr:col>
      <xdr:colOff>444500</xdr:colOff>
      <xdr:row>113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4DBB336-9027-904F-8C89-A921E571F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495300</xdr:colOff>
      <xdr:row>98</xdr:row>
      <xdr:rowOff>38100</xdr:rowOff>
    </xdr:from>
    <xdr:to>
      <xdr:col>18</xdr:col>
      <xdr:colOff>457200</xdr:colOff>
      <xdr:row>113</xdr:row>
      <xdr:rowOff>12700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9AA1EA8-8847-4240-B00B-32683DCCCC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368300</xdr:colOff>
      <xdr:row>23</xdr:row>
      <xdr:rowOff>88900</xdr:rowOff>
    </xdr:from>
    <xdr:to>
      <xdr:col>3</xdr:col>
      <xdr:colOff>152400</xdr:colOff>
      <xdr:row>35</xdr:row>
      <xdr:rowOff>165100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6C006A4-3CE9-F243-8F6D-A2EB5A8530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203200</xdr:colOff>
      <xdr:row>23</xdr:row>
      <xdr:rowOff>101600</xdr:rowOff>
    </xdr:from>
    <xdr:to>
      <xdr:col>6</xdr:col>
      <xdr:colOff>635000</xdr:colOff>
      <xdr:row>35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D60D33B-8E88-CB42-8884-405086125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673100</xdr:colOff>
      <xdr:row>23</xdr:row>
      <xdr:rowOff>101600</xdr:rowOff>
    </xdr:from>
    <xdr:to>
      <xdr:col>10</xdr:col>
      <xdr:colOff>279400</xdr:colOff>
      <xdr:row>35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5450F34-E626-984C-8667-32BA390ED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368300</xdr:colOff>
      <xdr:row>37</xdr:row>
      <xdr:rowOff>88900</xdr:rowOff>
    </xdr:from>
    <xdr:to>
      <xdr:col>3</xdr:col>
      <xdr:colOff>152400</xdr:colOff>
      <xdr:row>49</xdr:row>
      <xdr:rowOff>165100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1C5769E-4E48-9D43-9D06-8A0F08896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203200</xdr:colOff>
      <xdr:row>37</xdr:row>
      <xdr:rowOff>101600</xdr:rowOff>
    </xdr:from>
    <xdr:to>
      <xdr:col>6</xdr:col>
      <xdr:colOff>635000</xdr:colOff>
      <xdr:row>49</xdr:row>
      <xdr:rowOff>177800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84AB298-B344-B649-8244-841547B15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673100</xdr:colOff>
      <xdr:row>37</xdr:row>
      <xdr:rowOff>101600</xdr:rowOff>
    </xdr:from>
    <xdr:to>
      <xdr:col>10</xdr:col>
      <xdr:colOff>279400</xdr:colOff>
      <xdr:row>49</xdr:row>
      <xdr:rowOff>177800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B89CCD8-DF7D-444B-BCB0-D4BC4369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368300</xdr:colOff>
      <xdr:row>51</xdr:row>
      <xdr:rowOff>88900</xdr:rowOff>
    </xdr:from>
    <xdr:to>
      <xdr:col>3</xdr:col>
      <xdr:colOff>152400</xdr:colOff>
      <xdr:row>63</xdr:row>
      <xdr:rowOff>165100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B12C249-DC61-A649-9D9F-15C3F4786A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203200</xdr:colOff>
      <xdr:row>51</xdr:row>
      <xdr:rowOff>101600</xdr:rowOff>
    </xdr:from>
    <xdr:to>
      <xdr:col>6</xdr:col>
      <xdr:colOff>635000</xdr:colOff>
      <xdr:row>63</xdr:row>
      <xdr:rowOff>177800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B9299D2F-FB16-6D4B-84BC-18497E9441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673100</xdr:colOff>
      <xdr:row>51</xdr:row>
      <xdr:rowOff>101600</xdr:rowOff>
    </xdr:from>
    <xdr:to>
      <xdr:col>10</xdr:col>
      <xdr:colOff>279400</xdr:colOff>
      <xdr:row>63</xdr:row>
      <xdr:rowOff>177800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CD0870D-E6C5-0043-AF80-B666DE7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1130300</xdr:colOff>
      <xdr:row>69</xdr:row>
      <xdr:rowOff>190500</xdr:rowOff>
    </xdr:from>
    <xdr:to>
      <xdr:col>6</xdr:col>
      <xdr:colOff>444500</xdr:colOff>
      <xdr:row>84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90BA6C-12B0-FE46-9912-38F61EBB9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482600</xdr:colOff>
      <xdr:row>70</xdr:row>
      <xdr:rowOff>0</xdr:rowOff>
    </xdr:from>
    <xdr:to>
      <xdr:col>12</xdr:col>
      <xdr:colOff>444500</xdr:colOff>
      <xdr:row>84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CA3066-C4AE-0445-9401-D5A0A28D2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495300</xdr:colOff>
      <xdr:row>70</xdr:row>
      <xdr:rowOff>12700</xdr:rowOff>
    </xdr:from>
    <xdr:to>
      <xdr:col>18</xdr:col>
      <xdr:colOff>457200</xdr:colOff>
      <xdr:row>84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497C9A-83A7-9145-9F9A-99F9AC16E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1130300</xdr:colOff>
      <xdr:row>84</xdr:row>
      <xdr:rowOff>190500</xdr:rowOff>
    </xdr:from>
    <xdr:to>
      <xdr:col>6</xdr:col>
      <xdr:colOff>444500</xdr:colOff>
      <xdr:row>99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6BF8D4-ECF2-CE4F-A1E1-1FE7018B9F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469900</xdr:colOff>
      <xdr:row>85</xdr:row>
      <xdr:rowOff>0</xdr:rowOff>
    </xdr:from>
    <xdr:to>
      <xdr:col>12</xdr:col>
      <xdr:colOff>431800</xdr:colOff>
      <xdr:row>99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98E04C-F5EB-8442-BA7A-5E0C06BD35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495300</xdr:colOff>
      <xdr:row>85</xdr:row>
      <xdr:rowOff>38100</xdr:rowOff>
    </xdr:from>
    <xdr:to>
      <xdr:col>18</xdr:col>
      <xdr:colOff>457200</xdr:colOff>
      <xdr:row>100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E9E0DE4-10AD-F54F-8086-25D395CC0B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1130300</xdr:colOff>
      <xdr:row>100</xdr:row>
      <xdr:rowOff>25400</xdr:rowOff>
    </xdr:from>
    <xdr:to>
      <xdr:col>6</xdr:col>
      <xdr:colOff>444500</xdr:colOff>
      <xdr:row>115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81A0F1B-517D-2443-928B-4E4664729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482600</xdr:colOff>
      <xdr:row>100</xdr:row>
      <xdr:rowOff>38100</xdr:rowOff>
    </xdr:from>
    <xdr:to>
      <xdr:col>12</xdr:col>
      <xdr:colOff>444500</xdr:colOff>
      <xdr:row>115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CA9D729-CB6F-F846-985F-F6BB444AA4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495300</xdr:colOff>
      <xdr:row>100</xdr:row>
      <xdr:rowOff>38100</xdr:rowOff>
    </xdr:from>
    <xdr:to>
      <xdr:col>18</xdr:col>
      <xdr:colOff>457200</xdr:colOff>
      <xdr:row>115</xdr:row>
      <xdr:rowOff>12700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6B74711-4F5E-CE46-8414-A567C5D951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368300</xdr:colOff>
      <xdr:row>25</xdr:row>
      <xdr:rowOff>88900</xdr:rowOff>
    </xdr:from>
    <xdr:to>
      <xdr:col>3</xdr:col>
      <xdr:colOff>152400</xdr:colOff>
      <xdr:row>37</xdr:row>
      <xdr:rowOff>165100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42DE1A8-BD72-8244-82F0-32274D10A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203200</xdr:colOff>
      <xdr:row>25</xdr:row>
      <xdr:rowOff>101600</xdr:rowOff>
    </xdr:from>
    <xdr:to>
      <xdr:col>6</xdr:col>
      <xdr:colOff>635000</xdr:colOff>
      <xdr:row>37</xdr:row>
      <xdr:rowOff>177800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A18EB2D-8F83-B04E-A8EC-F368BFA8F6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673100</xdr:colOff>
      <xdr:row>25</xdr:row>
      <xdr:rowOff>101600</xdr:rowOff>
    </xdr:from>
    <xdr:to>
      <xdr:col>10</xdr:col>
      <xdr:colOff>279400</xdr:colOff>
      <xdr:row>37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1944A90-27FB-DB44-BBB8-D275125400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368300</xdr:colOff>
      <xdr:row>39</xdr:row>
      <xdr:rowOff>88900</xdr:rowOff>
    </xdr:from>
    <xdr:to>
      <xdr:col>3</xdr:col>
      <xdr:colOff>152400</xdr:colOff>
      <xdr:row>51</xdr:row>
      <xdr:rowOff>165100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17DB96F-FE97-9645-8089-096FDD8665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203200</xdr:colOff>
      <xdr:row>39</xdr:row>
      <xdr:rowOff>101600</xdr:rowOff>
    </xdr:from>
    <xdr:to>
      <xdr:col>6</xdr:col>
      <xdr:colOff>635000</xdr:colOff>
      <xdr:row>51</xdr:row>
      <xdr:rowOff>177800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210A168-66F5-D846-8DF5-AA62662EB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673100</xdr:colOff>
      <xdr:row>39</xdr:row>
      <xdr:rowOff>101600</xdr:rowOff>
    </xdr:from>
    <xdr:to>
      <xdr:col>10</xdr:col>
      <xdr:colOff>279400</xdr:colOff>
      <xdr:row>51</xdr:row>
      <xdr:rowOff>177800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A0650EC-041F-EE4F-B198-E591C87FC1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368300</xdr:colOff>
      <xdr:row>53</xdr:row>
      <xdr:rowOff>88900</xdr:rowOff>
    </xdr:from>
    <xdr:to>
      <xdr:col>3</xdr:col>
      <xdr:colOff>152400</xdr:colOff>
      <xdr:row>65</xdr:row>
      <xdr:rowOff>165100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6360B2E-6374-2440-815F-9D0B3C6BAA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203200</xdr:colOff>
      <xdr:row>53</xdr:row>
      <xdr:rowOff>101600</xdr:rowOff>
    </xdr:from>
    <xdr:to>
      <xdr:col>6</xdr:col>
      <xdr:colOff>635000</xdr:colOff>
      <xdr:row>65</xdr:row>
      <xdr:rowOff>177800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385CC60-DAAE-B64F-B711-EF8BE87B0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673100</xdr:colOff>
      <xdr:row>53</xdr:row>
      <xdr:rowOff>101600</xdr:rowOff>
    </xdr:from>
    <xdr:to>
      <xdr:col>10</xdr:col>
      <xdr:colOff>279400</xdr:colOff>
      <xdr:row>65</xdr:row>
      <xdr:rowOff>177800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E62246C-B42C-E64F-8B17-289922C21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12</xdr:col>
      <xdr:colOff>0</xdr:colOff>
      <xdr:row>40</xdr:row>
      <xdr:rowOff>0</xdr:rowOff>
    </xdr:from>
    <xdr:to>
      <xdr:col>15</xdr:col>
      <xdr:colOff>431800</xdr:colOff>
      <xdr:row>52</xdr:row>
      <xdr:rowOff>76200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9B0A05DB-6299-244D-BAD8-A7C51CA8A5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546100</xdr:colOff>
      <xdr:row>40</xdr:row>
      <xdr:rowOff>12700</xdr:rowOff>
    </xdr:from>
    <xdr:to>
      <xdr:col>19</xdr:col>
      <xdr:colOff>152400</xdr:colOff>
      <xdr:row>52</xdr:row>
      <xdr:rowOff>88900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F7BC54D3-4650-6446-BF02-EA49018DB2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19</xdr:col>
      <xdr:colOff>190500</xdr:colOff>
      <xdr:row>40</xdr:row>
      <xdr:rowOff>12700</xdr:rowOff>
    </xdr:from>
    <xdr:to>
      <xdr:col>22</xdr:col>
      <xdr:colOff>622300</xdr:colOff>
      <xdr:row>52</xdr:row>
      <xdr:rowOff>88900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9F8D74CD-B8FC-624A-BBF5-365AB7356F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Gr33a%20fed%20locomotion%20for%20pap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l4 ctrl"/>
      <sheetName val="UAS ctrl"/>
      <sheetName val="expt"/>
      <sheetName val="pooled"/>
      <sheetName val="pooled2"/>
      <sheetName val="pooled3"/>
      <sheetName val="starved vs fed"/>
    </sheetNames>
    <sheetDataSet>
      <sheetData sheetId="0"/>
      <sheetData sheetId="1"/>
      <sheetData sheetId="2"/>
      <sheetData sheetId="3"/>
      <sheetData sheetId="4"/>
      <sheetData sheetId="5">
        <row r="37">
          <cell r="Z37">
            <v>2.2811386153040774E-2</v>
          </cell>
          <cell r="AA37">
            <v>2.3023143637328856E-2</v>
          </cell>
          <cell r="AB37">
            <v>3.3182587189161207E-2</v>
          </cell>
        </row>
        <row r="38">
          <cell r="Z38">
            <v>3.69548790822746E-2</v>
          </cell>
          <cell r="AA38">
            <v>3.1844391756848431E-2</v>
          </cell>
          <cell r="AB38">
            <v>4.4071337128897214E-2</v>
          </cell>
        </row>
        <row r="39">
          <cell r="Z39">
            <v>2.8832361120251594E-2</v>
          </cell>
          <cell r="AA39">
            <v>2.6526615349840642E-2</v>
          </cell>
          <cell r="AB39">
            <v>4.560323916833553E-2</v>
          </cell>
        </row>
      </sheetData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8659A-7B75-9040-B1AD-3EC7FF096E9E}">
  <dimension ref="A1:EP403"/>
  <sheetViews>
    <sheetView topLeftCell="CL377" workbookViewId="0">
      <selection activeCell="BQ394" sqref="BQ394:CB403"/>
    </sheetView>
  </sheetViews>
  <sheetFormatPr baseColWidth="10" defaultRowHeight="16" x14ac:dyDescent="0.2"/>
  <sheetData>
    <row r="1" spans="1:136" x14ac:dyDescent="0.2">
      <c r="A1" t="s">
        <v>24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36" x14ac:dyDescent="0.2">
      <c r="A2" t="s">
        <v>25</v>
      </c>
      <c r="B2">
        <v>1</v>
      </c>
      <c r="C2">
        <v>11.534000000000001</v>
      </c>
      <c r="D2">
        <v>10.536</v>
      </c>
      <c r="E2">
        <v>8.6386000000000003</v>
      </c>
      <c r="F2">
        <v>5.3686999999999996</v>
      </c>
      <c r="G2">
        <v>10.355</v>
      </c>
      <c r="H2">
        <v>8.7810000000000006</v>
      </c>
      <c r="I2">
        <v>9.4598999999999993</v>
      </c>
      <c r="J2">
        <v>6.8749000000000002</v>
      </c>
      <c r="K2">
        <v>14.552</v>
      </c>
      <c r="L2">
        <v>8.4734999999999996</v>
      </c>
      <c r="M2">
        <v>6.8757000000000001</v>
      </c>
      <c r="N2">
        <v>7.1075999999999997</v>
      </c>
      <c r="S2">
        <v>2.0081000000000002</v>
      </c>
      <c r="T2">
        <v>2.0326</v>
      </c>
      <c r="U2">
        <v>1.3708</v>
      </c>
      <c r="V2">
        <v>1.7357</v>
      </c>
      <c r="W2">
        <v>1.8352999999999999</v>
      </c>
      <c r="X2">
        <v>2.6288</v>
      </c>
      <c r="Y2">
        <v>1.9432</v>
      </c>
      <c r="Z2">
        <v>2.8298999999999999</v>
      </c>
      <c r="AA2">
        <v>1.9870000000000001</v>
      </c>
      <c r="AB2">
        <v>1.5194000000000001</v>
      </c>
      <c r="AC2">
        <v>1.8604000000000001</v>
      </c>
      <c r="AD2">
        <v>1.7309000000000001</v>
      </c>
      <c r="AJ2">
        <v>9.3864999999999998</v>
      </c>
      <c r="AK2">
        <v>8.4466000000000001</v>
      </c>
      <c r="AL2">
        <v>3.7898999999999998</v>
      </c>
      <c r="AM2">
        <v>4.6215999999999999</v>
      </c>
      <c r="AN2">
        <v>8.6675000000000004</v>
      </c>
      <c r="AO2">
        <v>6.5704000000000002</v>
      </c>
      <c r="AP2">
        <v>7.2560000000000002</v>
      </c>
      <c r="AQ2">
        <v>4.0975000000000001</v>
      </c>
      <c r="AR2">
        <v>8.7182999999999993</v>
      </c>
      <c r="AS2">
        <v>4.6753</v>
      </c>
      <c r="AT2">
        <v>5.2903000000000002</v>
      </c>
      <c r="AU2">
        <v>8.1480999999999995</v>
      </c>
      <c r="AZ2">
        <v>1.2957000000000001</v>
      </c>
      <c r="BA2">
        <v>1.6104000000000001</v>
      </c>
      <c r="BB2">
        <v>1.2985</v>
      </c>
      <c r="BC2">
        <v>1.1193</v>
      </c>
      <c r="BD2">
        <v>2.2216999999999998</v>
      </c>
      <c r="BE2">
        <v>1.3874</v>
      </c>
      <c r="BF2">
        <v>2.1312000000000002</v>
      </c>
      <c r="BG2">
        <v>2.1202000000000001</v>
      </c>
      <c r="BH2">
        <v>2.1848000000000001</v>
      </c>
      <c r="BI2">
        <v>1.7808999999999999</v>
      </c>
      <c r="BJ2">
        <v>1.5478000000000001</v>
      </c>
      <c r="BK2">
        <v>1.6302000000000001</v>
      </c>
      <c r="BQ2">
        <v>9.8783999999999992</v>
      </c>
      <c r="BR2">
        <v>5.7525000000000004</v>
      </c>
      <c r="BS2">
        <v>4.7030000000000003</v>
      </c>
      <c r="BT2">
        <v>2.4596</v>
      </c>
      <c r="BU2">
        <v>7.0974000000000004</v>
      </c>
      <c r="BV2">
        <v>8.0401000000000007</v>
      </c>
      <c r="BW2">
        <v>6.7324999999999999</v>
      </c>
      <c r="BX2">
        <v>4.9935</v>
      </c>
      <c r="BY2">
        <v>8.4702000000000002</v>
      </c>
      <c r="BZ2">
        <v>2.7435999999999998</v>
      </c>
      <c r="CA2">
        <v>6.3296000000000001</v>
      </c>
      <c r="CB2">
        <v>6.5183999999999997</v>
      </c>
      <c r="CG2">
        <v>1.0561</v>
      </c>
      <c r="CH2">
        <v>1.2599</v>
      </c>
      <c r="CI2">
        <v>0.97221999999999997</v>
      </c>
      <c r="CJ2">
        <v>0.95421999999999996</v>
      </c>
      <c r="CK2">
        <v>1.4688000000000001</v>
      </c>
      <c r="CL2">
        <v>1.4031</v>
      </c>
      <c r="CM2">
        <v>2.3955000000000002</v>
      </c>
      <c r="CN2">
        <v>1.6187</v>
      </c>
      <c r="CO2">
        <v>1.5065999999999999</v>
      </c>
      <c r="CP2">
        <v>0.81039000000000005</v>
      </c>
      <c r="CQ2">
        <v>1.0901000000000001</v>
      </c>
      <c r="CR2">
        <v>1.5350999999999999</v>
      </c>
    </row>
    <row r="3" spans="1:136" x14ac:dyDescent="0.2">
      <c r="B3">
        <v>2</v>
      </c>
      <c r="C3">
        <v>11.765000000000001</v>
      </c>
      <c r="D3">
        <v>10.888999999999999</v>
      </c>
      <c r="E3">
        <v>7.6215999999999999</v>
      </c>
      <c r="F3">
        <v>7.8196000000000003</v>
      </c>
      <c r="G3">
        <v>10.28</v>
      </c>
      <c r="H3">
        <v>8.9905000000000008</v>
      </c>
      <c r="I3">
        <v>9.2468000000000004</v>
      </c>
      <c r="J3">
        <v>8.9418000000000006</v>
      </c>
      <c r="K3">
        <v>15.242000000000001</v>
      </c>
      <c r="L3">
        <v>12.042</v>
      </c>
      <c r="M3">
        <v>8.1601999999999997</v>
      </c>
      <c r="N3">
        <v>9.2934999999999999</v>
      </c>
      <c r="S3">
        <v>1.6041000000000001</v>
      </c>
      <c r="T3">
        <v>2.3593000000000002</v>
      </c>
      <c r="U3">
        <v>1.2529999999999999</v>
      </c>
      <c r="V3">
        <v>2.0415999999999999</v>
      </c>
      <c r="W3">
        <v>2.6023000000000001</v>
      </c>
      <c r="X3">
        <v>2.5470999999999999</v>
      </c>
      <c r="Y3">
        <v>2.1711999999999998</v>
      </c>
      <c r="Z3">
        <v>2.9710000000000001</v>
      </c>
      <c r="AA3">
        <v>1.7411000000000001</v>
      </c>
      <c r="AB3">
        <v>1.3951</v>
      </c>
      <c r="AC3">
        <v>1.6092</v>
      </c>
      <c r="AD3">
        <v>1.6174999999999999</v>
      </c>
      <c r="AJ3">
        <v>8.6944999999999997</v>
      </c>
      <c r="AK3">
        <v>9.2981999999999996</v>
      </c>
      <c r="AL3">
        <v>4.0606999999999998</v>
      </c>
      <c r="AM3">
        <v>4.8784999999999998</v>
      </c>
      <c r="AN3">
        <v>4.7149999999999999</v>
      </c>
      <c r="AO3">
        <v>6.5683999999999996</v>
      </c>
      <c r="AP3">
        <v>9.0830000000000002</v>
      </c>
      <c r="AQ3">
        <v>4.8803999999999998</v>
      </c>
      <c r="AR3">
        <v>9.7354000000000003</v>
      </c>
      <c r="AS3">
        <v>6.7305000000000001</v>
      </c>
      <c r="AT3">
        <v>6.1250999999999998</v>
      </c>
      <c r="AU3">
        <v>6.9985999999999997</v>
      </c>
      <c r="AZ3">
        <v>1.6591</v>
      </c>
      <c r="BA3">
        <v>2.2694000000000001</v>
      </c>
      <c r="BB3">
        <v>1.4797</v>
      </c>
      <c r="BC3">
        <v>1.8358000000000001</v>
      </c>
      <c r="BD3">
        <v>2.3471000000000002</v>
      </c>
      <c r="BE3">
        <v>1.8759999999999999</v>
      </c>
      <c r="BF3">
        <v>2.7014999999999998</v>
      </c>
      <c r="BG3">
        <v>2.7437999999999998</v>
      </c>
      <c r="BH3">
        <v>1.7875000000000001</v>
      </c>
      <c r="BI3">
        <v>2.3645999999999998</v>
      </c>
      <c r="BJ3">
        <v>2.2115999999999998</v>
      </c>
      <c r="BK3">
        <v>1.7405999999999999</v>
      </c>
      <c r="BQ3">
        <v>10.244999999999999</v>
      </c>
      <c r="BR3">
        <v>5.5856000000000003</v>
      </c>
      <c r="BS3">
        <v>5.2141000000000002</v>
      </c>
      <c r="BT3">
        <v>2.7147000000000001</v>
      </c>
      <c r="BU3">
        <v>7.0217999999999998</v>
      </c>
      <c r="BV3">
        <v>5.8705999999999996</v>
      </c>
      <c r="BW3">
        <v>4.6805000000000003</v>
      </c>
      <c r="BX3">
        <v>5.2614000000000001</v>
      </c>
      <c r="BY3">
        <v>7.7527999999999997</v>
      </c>
      <c r="BZ3">
        <v>3.8180000000000001</v>
      </c>
      <c r="CA3">
        <v>8.6616999999999997</v>
      </c>
      <c r="CB3">
        <v>7.1938000000000004</v>
      </c>
      <c r="CG3">
        <v>1.2352000000000001</v>
      </c>
      <c r="CH3">
        <v>1.5044999999999999</v>
      </c>
      <c r="CI3">
        <v>1.3426</v>
      </c>
      <c r="CJ3">
        <v>1.1254999999999999</v>
      </c>
      <c r="CK3">
        <v>1.4316</v>
      </c>
      <c r="CL3">
        <v>1.8187</v>
      </c>
      <c r="CM3">
        <v>1.7755000000000001</v>
      </c>
      <c r="CN3">
        <v>1.8454999999999999</v>
      </c>
      <c r="CO3">
        <v>1.2197</v>
      </c>
      <c r="CP3">
        <v>1.0746</v>
      </c>
      <c r="CQ3">
        <v>1.5155000000000001</v>
      </c>
      <c r="CR3">
        <v>1.8324</v>
      </c>
    </row>
    <row r="4" spans="1:136" x14ac:dyDescent="0.2">
      <c r="A4" t="s">
        <v>26</v>
      </c>
      <c r="B4">
        <v>3</v>
      </c>
      <c r="C4">
        <v>13.359</v>
      </c>
      <c r="D4">
        <v>9.5018999999999991</v>
      </c>
      <c r="E4">
        <v>11.707000000000001</v>
      </c>
      <c r="F4">
        <v>8.4111999999999991</v>
      </c>
      <c r="G4">
        <v>5.9524999999999997</v>
      </c>
      <c r="H4">
        <v>7.7682000000000002</v>
      </c>
      <c r="I4">
        <v>8.7581000000000007</v>
      </c>
      <c r="J4">
        <v>8.2243999999999993</v>
      </c>
      <c r="K4">
        <v>13.057</v>
      </c>
      <c r="L4">
        <v>9.6098999999999997</v>
      </c>
      <c r="M4">
        <v>9.1635000000000009</v>
      </c>
      <c r="N4">
        <v>7.6927000000000003</v>
      </c>
      <c r="S4">
        <v>1.5759000000000001</v>
      </c>
      <c r="T4">
        <v>2.0204</v>
      </c>
      <c r="U4">
        <v>1.5631999999999999</v>
      </c>
      <c r="V4">
        <v>1.6701999999999999</v>
      </c>
      <c r="W4">
        <v>2.5872000000000002</v>
      </c>
      <c r="X4">
        <v>2.5221</v>
      </c>
      <c r="Y4">
        <v>1.7001999999999999</v>
      </c>
      <c r="Z4">
        <v>3.1444000000000001</v>
      </c>
      <c r="AA4">
        <v>2.1267999999999998</v>
      </c>
      <c r="AB4">
        <v>1.5065999999999999</v>
      </c>
      <c r="AC4">
        <v>1.7781</v>
      </c>
      <c r="AD4">
        <v>1.8712</v>
      </c>
      <c r="AJ4">
        <v>7.7760999999999996</v>
      </c>
      <c r="AK4">
        <v>9.3376000000000001</v>
      </c>
      <c r="AL4">
        <v>6.7135999999999996</v>
      </c>
      <c r="AM4">
        <v>4.9058999999999999</v>
      </c>
      <c r="AN4">
        <v>4.8998999999999997</v>
      </c>
      <c r="AO4">
        <v>5.7362000000000002</v>
      </c>
      <c r="AP4">
        <v>9.7529000000000003</v>
      </c>
      <c r="AQ4">
        <v>5.2183000000000002</v>
      </c>
      <c r="AR4">
        <v>8.2362000000000002</v>
      </c>
      <c r="AS4">
        <v>7.9043999999999999</v>
      </c>
      <c r="AT4">
        <v>5.7713000000000001</v>
      </c>
      <c r="AU4">
        <v>9.4651999999999994</v>
      </c>
      <c r="AZ4">
        <v>1.8210999999999999</v>
      </c>
      <c r="BA4">
        <v>2.1307999999999998</v>
      </c>
      <c r="BB4">
        <v>1.5089999999999999</v>
      </c>
      <c r="BC4">
        <v>1.6285000000000001</v>
      </c>
      <c r="BD4">
        <v>2.6703999999999999</v>
      </c>
      <c r="BE4">
        <v>1.5945</v>
      </c>
      <c r="BF4">
        <v>2.1472000000000002</v>
      </c>
      <c r="BG4">
        <v>3.0335999999999999</v>
      </c>
      <c r="BH4">
        <v>2.0417000000000001</v>
      </c>
      <c r="BI4">
        <v>1.7305999999999999</v>
      </c>
      <c r="BJ4">
        <v>2.0118</v>
      </c>
      <c r="BK4">
        <v>1.6311</v>
      </c>
      <c r="BQ4">
        <v>9.1761999999999997</v>
      </c>
      <c r="BR4">
        <v>5.0491000000000001</v>
      </c>
      <c r="BS4">
        <v>5.3559999999999999</v>
      </c>
      <c r="BT4">
        <v>3.4866000000000001</v>
      </c>
      <c r="BU4">
        <v>6.4851000000000001</v>
      </c>
      <c r="BV4">
        <v>5.9333999999999998</v>
      </c>
      <c r="BW4">
        <v>3.7799</v>
      </c>
      <c r="BX4">
        <v>4.7317</v>
      </c>
      <c r="BY4">
        <v>9.0715000000000003</v>
      </c>
      <c r="BZ4">
        <v>4.4034000000000004</v>
      </c>
      <c r="CA4">
        <v>6.4032999999999998</v>
      </c>
      <c r="CB4">
        <v>6.1584000000000003</v>
      </c>
      <c r="CG4">
        <v>1.6797</v>
      </c>
      <c r="CH4">
        <v>1.5529999999999999</v>
      </c>
      <c r="CI4">
        <v>1.2614000000000001</v>
      </c>
      <c r="CJ4">
        <v>1.375</v>
      </c>
      <c r="CK4">
        <v>1.6626000000000001</v>
      </c>
      <c r="CL4">
        <v>2.0028000000000001</v>
      </c>
      <c r="CM4">
        <v>2.11</v>
      </c>
      <c r="CN4">
        <v>2.2105999999999999</v>
      </c>
      <c r="CO4">
        <v>1.3027</v>
      </c>
      <c r="CP4">
        <v>1.3153999999999999</v>
      </c>
      <c r="CQ4">
        <v>1.5382</v>
      </c>
      <c r="CR4">
        <v>1.8389</v>
      </c>
    </row>
    <row r="5" spans="1:136" x14ac:dyDescent="0.2">
      <c r="B5">
        <v>4</v>
      </c>
      <c r="C5">
        <v>11.69</v>
      </c>
      <c r="D5">
        <v>11.826000000000001</v>
      </c>
      <c r="E5">
        <v>10.715999999999999</v>
      </c>
      <c r="F5">
        <v>7.3636999999999997</v>
      </c>
      <c r="G5">
        <v>4.4143999999999997</v>
      </c>
      <c r="H5">
        <v>6.8727999999999998</v>
      </c>
      <c r="I5">
        <v>7.4471999999999996</v>
      </c>
      <c r="J5">
        <v>8.7777999999999992</v>
      </c>
      <c r="K5">
        <v>14.459</v>
      </c>
      <c r="L5">
        <v>9.0772999999999993</v>
      </c>
      <c r="M5">
        <v>8.3355999999999995</v>
      </c>
      <c r="N5">
        <v>10.561</v>
      </c>
      <c r="S5">
        <v>1.7822</v>
      </c>
      <c r="T5">
        <v>1.9992000000000001</v>
      </c>
      <c r="U5">
        <v>1.6817</v>
      </c>
      <c r="V5">
        <v>1.7855000000000001</v>
      </c>
      <c r="W5">
        <v>1.8983000000000001</v>
      </c>
      <c r="X5">
        <v>2.6627000000000001</v>
      </c>
      <c r="Y5">
        <v>2.1150000000000002</v>
      </c>
      <c r="Z5">
        <v>2.0613000000000001</v>
      </c>
      <c r="AA5">
        <v>1.5822000000000001</v>
      </c>
      <c r="AB5">
        <v>1.6855</v>
      </c>
      <c r="AC5">
        <v>1.7749999999999999</v>
      </c>
      <c r="AD5">
        <v>2.4020999999999999</v>
      </c>
      <c r="AJ5">
        <v>8.3604000000000003</v>
      </c>
      <c r="AK5">
        <v>8.6620000000000008</v>
      </c>
      <c r="AL5">
        <v>8.9757999999999996</v>
      </c>
      <c r="AM5">
        <v>5.6412000000000004</v>
      </c>
      <c r="AN5">
        <v>6.5849000000000002</v>
      </c>
      <c r="AO5">
        <v>5.2771999999999997</v>
      </c>
      <c r="AP5">
        <v>9.0493000000000006</v>
      </c>
      <c r="AQ5">
        <v>6.5827</v>
      </c>
      <c r="AR5">
        <v>9.7272999999999996</v>
      </c>
      <c r="AS5">
        <v>8.6097999999999999</v>
      </c>
      <c r="AT5">
        <v>6.0265000000000004</v>
      </c>
      <c r="AU5">
        <v>7.4954000000000001</v>
      </c>
      <c r="AZ5">
        <v>1.9</v>
      </c>
      <c r="BA5">
        <v>2.0977999999999999</v>
      </c>
      <c r="BB5">
        <v>1.7339</v>
      </c>
      <c r="BC5">
        <v>2.0655000000000001</v>
      </c>
      <c r="BD5">
        <v>2.9285999999999999</v>
      </c>
      <c r="BE5">
        <v>1.5662</v>
      </c>
      <c r="BF5">
        <v>2.2065999999999999</v>
      </c>
      <c r="BG5">
        <v>2.7479</v>
      </c>
      <c r="BH5">
        <v>2.1252</v>
      </c>
      <c r="BI5">
        <v>1.7401</v>
      </c>
      <c r="BJ5">
        <v>2.2075999999999998</v>
      </c>
      <c r="BK5">
        <v>1.7095</v>
      </c>
      <c r="BQ5">
        <v>9.6593999999999998</v>
      </c>
      <c r="BR5">
        <v>4.7377000000000002</v>
      </c>
      <c r="BS5">
        <v>4.5258000000000003</v>
      </c>
      <c r="BT5">
        <v>4.3929999999999998</v>
      </c>
      <c r="BU5">
        <v>7.1525999999999996</v>
      </c>
      <c r="BV5">
        <v>7.7545000000000002</v>
      </c>
      <c r="BW5">
        <v>7.0726000000000004</v>
      </c>
      <c r="BX5">
        <v>4.8685999999999998</v>
      </c>
      <c r="BY5">
        <v>6.4513999999999996</v>
      </c>
      <c r="BZ5">
        <v>3.7595000000000001</v>
      </c>
      <c r="CA5">
        <v>4.9733000000000001</v>
      </c>
      <c r="CB5">
        <v>4.5934999999999997</v>
      </c>
      <c r="CG5">
        <v>1.2766</v>
      </c>
      <c r="CH5">
        <v>1.2995000000000001</v>
      </c>
      <c r="CI5">
        <v>1.2644</v>
      </c>
      <c r="CJ5">
        <v>1.3720000000000001</v>
      </c>
      <c r="CK5">
        <v>2.2789999999999999</v>
      </c>
      <c r="CL5">
        <v>1.6801999999999999</v>
      </c>
      <c r="CM5">
        <v>1.9511000000000001</v>
      </c>
      <c r="CN5">
        <v>1.8122</v>
      </c>
      <c r="CO5">
        <v>1.5337000000000001</v>
      </c>
      <c r="CP5">
        <v>1.1495</v>
      </c>
      <c r="CQ5">
        <v>1.3360000000000001</v>
      </c>
      <c r="CR5">
        <v>1.8694</v>
      </c>
    </row>
    <row r="6" spans="1:136" x14ac:dyDescent="0.2">
      <c r="B6">
        <v>5</v>
      </c>
      <c r="C6">
        <v>12.329000000000001</v>
      </c>
      <c r="D6">
        <v>12.984999999999999</v>
      </c>
      <c r="E6">
        <v>10.932</v>
      </c>
      <c r="F6">
        <v>6.3144999999999998</v>
      </c>
      <c r="G6">
        <v>6.0792999999999999</v>
      </c>
      <c r="H6">
        <v>7.7729999999999997</v>
      </c>
      <c r="I6">
        <v>7.8246000000000002</v>
      </c>
      <c r="J6">
        <v>6.4836</v>
      </c>
      <c r="K6">
        <v>14.750999999999999</v>
      </c>
      <c r="L6">
        <v>6.9131999999999998</v>
      </c>
      <c r="M6">
        <v>8.3439999999999994</v>
      </c>
      <c r="N6">
        <v>10.599</v>
      </c>
      <c r="S6">
        <v>1.7625999999999999</v>
      </c>
      <c r="T6">
        <v>1.8903000000000001</v>
      </c>
      <c r="U6">
        <v>1.9585999999999999</v>
      </c>
      <c r="V6">
        <v>2.0548000000000002</v>
      </c>
      <c r="W6">
        <v>2.5158999999999998</v>
      </c>
      <c r="X6">
        <v>3.4384000000000001</v>
      </c>
      <c r="Y6">
        <v>1.9335</v>
      </c>
      <c r="Z6">
        <v>1.9368000000000001</v>
      </c>
      <c r="AA6">
        <v>2.0123000000000002</v>
      </c>
      <c r="AB6">
        <v>1.7077</v>
      </c>
      <c r="AC6">
        <v>1.9495</v>
      </c>
      <c r="AD6">
        <v>2.0790000000000002</v>
      </c>
      <c r="AJ6">
        <v>8.0665999999999993</v>
      </c>
      <c r="AK6">
        <v>7.7671999999999999</v>
      </c>
      <c r="AL6">
        <v>8.9292999999999996</v>
      </c>
      <c r="AM6">
        <v>4.6275000000000004</v>
      </c>
      <c r="AN6">
        <v>5.6554000000000002</v>
      </c>
      <c r="AO6">
        <v>8.1818000000000008</v>
      </c>
      <c r="AP6">
        <v>6.8208000000000002</v>
      </c>
      <c r="AQ6">
        <v>6.7737999999999996</v>
      </c>
      <c r="AR6">
        <v>8.6318000000000001</v>
      </c>
      <c r="AS6">
        <v>9.4611000000000001</v>
      </c>
      <c r="AT6">
        <v>5.4785000000000004</v>
      </c>
      <c r="AU6">
        <v>6.7239000000000004</v>
      </c>
      <c r="AZ6">
        <v>1.8697999999999999</v>
      </c>
      <c r="BA6">
        <v>2.3277000000000001</v>
      </c>
      <c r="BB6">
        <v>1.4105000000000001</v>
      </c>
      <c r="BC6">
        <v>1.8278000000000001</v>
      </c>
      <c r="BD6">
        <v>2.5289999999999999</v>
      </c>
      <c r="BE6">
        <v>1.9791000000000001</v>
      </c>
      <c r="BF6">
        <v>2.3938000000000001</v>
      </c>
      <c r="BG6">
        <v>2.4310999999999998</v>
      </c>
      <c r="BH6">
        <v>1.718</v>
      </c>
      <c r="BI6">
        <v>1.7214</v>
      </c>
      <c r="BJ6">
        <v>1.8633</v>
      </c>
      <c r="BK6">
        <v>1.8101</v>
      </c>
      <c r="BQ6">
        <v>8.0980000000000008</v>
      </c>
      <c r="BR6">
        <v>7.3952999999999998</v>
      </c>
      <c r="BS6">
        <v>5.2023999999999999</v>
      </c>
      <c r="BT6">
        <v>5.8506</v>
      </c>
      <c r="BU6">
        <v>9.2867999999999995</v>
      </c>
      <c r="BV6">
        <v>8.0587</v>
      </c>
      <c r="BW6">
        <v>6.8357000000000001</v>
      </c>
      <c r="BX6">
        <v>6.2937000000000003</v>
      </c>
      <c r="BY6">
        <v>6.4839000000000002</v>
      </c>
      <c r="BZ6">
        <v>3.5556000000000001</v>
      </c>
      <c r="CA6">
        <v>4.9474999999999998</v>
      </c>
      <c r="CB6">
        <v>6.2645</v>
      </c>
      <c r="CG6">
        <v>1.7125999999999999</v>
      </c>
      <c r="CH6">
        <v>1.758</v>
      </c>
      <c r="CI6">
        <v>1.4220999999999999</v>
      </c>
      <c r="CJ6">
        <v>1.5186999999999999</v>
      </c>
      <c r="CK6">
        <v>1.8291999999999999</v>
      </c>
      <c r="CL6">
        <v>1.6537999999999999</v>
      </c>
      <c r="CM6">
        <v>2.1469999999999998</v>
      </c>
      <c r="CN6">
        <v>1.8466</v>
      </c>
      <c r="CO6">
        <v>1.7584</v>
      </c>
      <c r="CP6">
        <v>1.6301000000000001</v>
      </c>
      <c r="CQ6">
        <v>1.1920999999999999</v>
      </c>
      <c r="CR6">
        <v>2.1501000000000001</v>
      </c>
    </row>
    <row r="7" spans="1:136" x14ac:dyDescent="0.2">
      <c r="B7">
        <v>6</v>
      </c>
      <c r="C7">
        <v>11.656000000000001</v>
      </c>
      <c r="D7">
        <v>12.074999999999999</v>
      </c>
      <c r="E7">
        <v>12.372</v>
      </c>
      <c r="F7">
        <v>7.4923000000000002</v>
      </c>
      <c r="G7">
        <v>7.7809999999999997</v>
      </c>
      <c r="H7">
        <v>7.2214</v>
      </c>
      <c r="I7">
        <v>6.5019</v>
      </c>
      <c r="J7">
        <v>7.0732999999999997</v>
      </c>
      <c r="K7">
        <v>12.82</v>
      </c>
      <c r="L7">
        <v>6.3891</v>
      </c>
      <c r="M7">
        <v>8.7651000000000003</v>
      </c>
      <c r="N7">
        <v>10.435</v>
      </c>
      <c r="S7">
        <v>2.3199999999999998</v>
      </c>
      <c r="T7">
        <v>2.0796000000000001</v>
      </c>
      <c r="U7">
        <v>2.0556000000000001</v>
      </c>
      <c r="V7">
        <v>2.2208999999999999</v>
      </c>
      <c r="W7">
        <v>2.4310999999999998</v>
      </c>
      <c r="X7">
        <v>2.9194</v>
      </c>
      <c r="Y7">
        <v>2.0905999999999998</v>
      </c>
      <c r="Z7">
        <v>3.1294</v>
      </c>
      <c r="AA7">
        <v>2.3127</v>
      </c>
      <c r="AB7">
        <v>2.1263000000000001</v>
      </c>
      <c r="AC7">
        <v>1.9761</v>
      </c>
      <c r="AD7">
        <v>2.1013000000000002</v>
      </c>
      <c r="AJ7">
        <v>6.1238999999999999</v>
      </c>
      <c r="AK7">
        <v>8.2565000000000008</v>
      </c>
      <c r="AL7">
        <v>9.0307999999999993</v>
      </c>
      <c r="AM7">
        <v>4.0929000000000002</v>
      </c>
      <c r="AN7">
        <v>6.3879000000000001</v>
      </c>
      <c r="AO7">
        <v>8.7614999999999998</v>
      </c>
      <c r="AP7">
        <v>8.8192000000000004</v>
      </c>
      <c r="AQ7">
        <v>5.7991000000000001</v>
      </c>
      <c r="AR7">
        <v>9.8793000000000006</v>
      </c>
      <c r="AS7">
        <v>7.4881000000000002</v>
      </c>
      <c r="AT7">
        <v>5.2891000000000004</v>
      </c>
      <c r="AU7">
        <v>7.0477999999999996</v>
      </c>
      <c r="AZ7">
        <v>1.7311000000000001</v>
      </c>
      <c r="BA7">
        <v>1.9448000000000001</v>
      </c>
      <c r="BB7">
        <v>1.5943000000000001</v>
      </c>
      <c r="BC7">
        <v>1.4176</v>
      </c>
      <c r="BD7">
        <v>2.8685999999999998</v>
      </c>
      <c r="BE7">
        <v>1.8234999999999999</v>
      </c>
      <c r="BF7">
        <v>2.5366</v>
      </c>
      <c r="BG7">
        <v>2.5571999999999999</v>
      </c>
      <c r="BH7">
        <v>1.8555999999999999</v>
      </c>
      <c r="BI7">
        <v>1.5563</v>
      </c>
      <c r="BJ7">
        <v>1.9112</v>
      </c>
      <c r="BK7">
        <v>1.7765</v>
      </c>
      <c r="BQ7">
        <v>7.8871000000000002</v>
      </c>
      <c r="BR7">
        <v>6.2777000000000003</v>
      </c>
      <c r="BS7">
        <v>5.0034000000000001</v>
      </c>
      <c r="BT7">
        <v>4.7403000000000004</v>
      </c>
      <c r="BU7">
        <v>9.7582000000000004</v>
      </c>
      <c r="BV7">
        <v>8.1424000000000003</v>
      </c>
      <c r="BW7">
        <v>5.8522999999999996</v>
      </c>
      <c r="BX7">
        <v>7.2587999999999999</v>
      </c>
      <c r="BY7">
        <v>10.698</v>
      </c>
      <c r="BZ7">
        <v>5.7851999999999997</v>
      </c>
      <c r="CA7">
        <v>6.7409999999999997</v>
      </c>
      <c r="CB7">
        <v>7.0933000000000002</v>
      </c>
      <c r="CG7">
        <v>1.5886</v>
      </c>
      <c r="CH7">
        <v>1.3403</v>
      </c>
      <c r="CI7">
        <v>1.0334000000000001</v>
      </c>
      <c r="CJ7">
        <v>1.363</v>
      </c>
      <c r="CK7">
        <v>2.6154000000000002</v>
      </c>
      <c r="CL7">
        <v>1.4887999999999999</v>
      </c>
      <c r="CM7">
        <v>2.0379</v>
      </c>
      <c r="CN7">
        <v>1.8615999999999999</v>
      </c>
      <c r="CO7">
        <v>1.5244</v>
      </c>
      <c r="CP7">
        <v>1.4073</v>
      </c>
      <c r="CQ7">
        <v>1.2205999999999999</v>
      </c>
      <c r="CR7">
        <v>1.5946</v>
      </c>
    </row>
    <row r="8" spans="1:136" x14ac:dyDescent="0.2">
      <c r="B8">
        <v>7</v>
      </c>
      <c r="C8">
        <v>9.7414000000000005</v>
      </c>
      <c r="D8">
        <v>10.587</v>
      </c>
      <c r="E8">
        <v>9.7748000000000008</v>
      </c>
      <c r="F8">
        <v>6.1859999999999999</v>
      </c>
      <c r="G8">
        <v>10.097</v>
      </c>
      <c r="H8">
        <v>6.5815000000000001</v>
      </c>
      <c r="I8">
        <v>6.95</v>
      </c>
      <c r="J8">
        <v>8.4065999999999992</v>
      </c>
      <c r="K8">
        <v>13.612</v>
      </c>
      <c r="L8">
        <v>6.0805999999999996</v>
      </c>
      <c r="M8">
        <v>8.3754000000000008</v>
      </c>
      <c r="N8">
        <v>12.006</v>
      </c>
      <c r="S8">
        <v>2.0745</v>
      </c>
      <c r="T8">
        <v>2.0202</v>
      </c>
      <c r="U8">
        <v>2.1627000000000001</v>
      </c>
      <c r="V8">
        <v>1.7151000000000001</v>
      </c>
      <c r="W8">
        <v>2.5354999999999999</v>
      </c>
      <c r="X8">
        <v>2.2143000000000002</v>
      </c>
      <c r="Y8">
        <v>3.0352999999999999</v>
      </c>
      <c r="Z8">
        <v>2.4664999999999999</v>
      </c>
      <c r="AA8">
        <v>2.1703999999999999</v>
      </c>
      <c r="AB8">
        <v>1.6065</v>
      </c>
      <c r="AC8">
        <v>1.6612</v>
      </c>
      <c r="AD8">
        <v>2.2027999999999999</v>
      </c>
      <c r="AJ8">
        <v>6.7857000000000003</v>
      </c>
      <c r="AK8">
        <v>9.2352000000000007</v>
      </c>
      <c r="AL8">
        <v>7.1569000000000003</v>
      </c>
      <c r="AM8">
        <v>5.5244999999999997</v>
      </c>
      <c r="AN8">
        <v>8.1927000000000003</v>
      </c>
      <c r="AO8">
        <v>8.9321000000000002</v>
      </c>
      <c r="AP8">
        <v>8.1776999999999997</v>
      </c>
      <c r="AQ8">
        <v>4.4326999999999996</v>
      </c>
      <c r="AR8">
        <v>11.099</v>
      </c>
      <c r="AS8">
        <v>7.0209000000000001</v>
      </c>
      <c r="AT8">
        <v>5.0509000000000004</v>
      </c>
      <c r="AU8">
        <v>7.9352999999999998</v>
      </c>
      <c r="AZ8">
        <v>1.8134999999999999</v>
      </c>
      <c r="BA8">
        <v>2.4222000000000001</v>
      </c>
      <c r="BB8">
        <v>2.1286999999999998</v>
      </c>
      <c r="BC8">
        <v>1.869</v>
      </c>
      <c r="BD8">
        <v>1.9236</v>
      </c>
      <c r="BE8">
        <v>2.0922000000000001</v>
      </c>
      <c r="BF8">
        <v>2.4316</v>
      </c>
      <c r="BG8">
        <v>2.9870000000000001</v>
      </c>
      <c r="BH8">
        <v>2.0943999999999998</v>
      </c>
      <c r="BI8">
        <v>1.6325000000000001</v>
      </c>
      <c r="BJ8">
        <v>1.7638</v>
      </c>
      <c r="BK8">
        <v>1.4504999999999999</v>
      </c>
      <c r="BQ8">
        <v>7.4147999999999996</v>
      </c>
      <c r="BR8">
        <v>5.2312000000000003</v>
      </c>
      <c r="BS8">
        <v>5.5030000000000001</v>
      </c>
      <c r="BT8">
        <v>4.9351000000000003</v>
      </c>
      <c r="BU8">
        <v>9.7039000000000009</v>
      </c>
      <c r="BV8">
        <v>8.7556999999999992</v>
      </c>
      <c r="BW8">
        <v>5.6637000000000004</v>
      </c>
      <c r="BX8">
        <v>6.81</v>
      </c>
      <c r="BY8">
        <v>7.8144999999999998</v>
      </c>
      <c r="BZ8">
        <v>5.7850000000000001</v>
      </c>
      <c r="CA8">
        <v>7.1801000000000004</v>
      </c>
      <c r="CB8">
        <v>6.3178999999999998</v>
      </c>
      <c r="CG8">
        <v>1.6449</v>
      </c>
      <c r="CH8">
        <v>1.6211</v>
      </c>
      <c r="CI8">
        <v>1.2165999999999999</v>
      </c>
      <c r="CJ8">
        <v>1.4812000000000001</v>
      </c>
      <c r="CK8">
        <v>2.1520000000000001</v>
      </c>
      <c r="CL8">
        <v>1.3210999999999999</v>
      </c>
      <c r="CM8">
        <v>2.1593</v>
      </c>
      <c r="CN8">
        <v>2.3334000000000001</v>
      </c>
      <c r="CO8">
        <v>1.5064</v>
      </c>
      <c r="CP8">
        <v>1.4166000000000001</v>
      </c>
      <c r="CQ8">
        <v>1.6467000000000001</v>
      </c>
      <c r="CR8">
        <v>1.8120000000000001</v>
      </c>
    </row>
    <row r="9" spans="1:136" x14ac:dyDescent="0.2">
      <c r="B9">
        <v>8</v>
      </c>
      <c r="C9">
        <v>8.7062000000000008</v>
      </c>
      <c r="D9">
        <v>11.057</v>
      </c>
      <c r="E9">
        <v>8.3788999999999998</v>
      </c>
      <c r="F9">
        <v>6.7422000000000004</v>
      </c>
      <c r="G9">
        <v>7.6391999999999998</v>
      </c>
      <c r="H9">
        <v>4.9265999999999996</v>
      </c>
      <c r="I9">
        <v>8.7693999999999992</v>
      </c>
      <c r="J9">
        <v>6.6563999999999997</v>
      </c>
      <c r="K9">
        <v>12.313000000000001</v>
      </c>
      <c r="L9">
        <v>5.8524000000000003</v>
      </c>
      <c r="M9">
        <v>6.8555000000000001</v>
      </c>
      <c r="N9">
        <v>10.513999999999999</v>
      </c>
      <c r="S9">
        <v>1.8141</v>
      </c>
      <c r="T9">
        <v>2.0724999999999998</v>
      </c>
      <c r="U9">
        <v>1.9668000000000001</v>
      </c>
      <c r="V9">
        <v>1.7733000000000001</v>
      </c>
      <c r="W9">
        <v>2.1067</v>
      </c>
      <c r="X9">
        <v>1.9126000000000001</v>
      </c>
      <c r="Y9">
        <v>2.2541000000000002</v>
      </c>
      <c r="Z9">
        <v>2.702</v>
      </c>
      <c r="AA9">
        <v>1.9339999999999999</v>
      </c>
      <c r="AB9">
        <v>2.3597000000000001</v>
      </c>
      <c r="AC9">
        <v>1.9722999999999999</v>
      </c>
      <c r="AD9">
        <v>2.0112000000000001</v>
      </c>
      <c r="AJ9">
        <v>8.7700999999999993</v>
      </c>
      <c r="AK9">
        <v>9.8242999999999991</v>
      </c>
      <c r="AL9">
        <v>9.1814999999999998</v>
      </c>
      <c r="AM9">
        <v>4.2614999999999998</v>
      </c>
      <c r="AN9">
        <v>8.3925000000000001</v>
      </c>
      <c r="AO9">
        <v>7.9584999999999999</v>
      </c>
      <c r="AP9">
        <v>7.5332999999999997</v>
      </c>
      <c r="AQ9">
        <v>4.3464</v>
      </c>
      <c r="AR9">
        <v>10.670999999999999</v>
      </c>
      <c r="AS9">
        <v>6.3266999999999998</v>
      </c>
      <c r="AT9">
        <v>4.9465000000000003</v>
      </c>
      <c r="AU9">
        <v>8.1576000000000004</v>
      </c>
      <c r="AZ9">
        <v>1.5282</v>
      </c>
      <c r="BA9">
        <v>1.9762999999999999</v>
      </c>
      <c r="BB9">
        <v>1.4413</v>
      </c>
      <c r="BC9">
        <v>1.5714999999999999</v>
      </c>
      <c r="BD9">
        <v>2.7128000000000001</v>
      </c>
      <c r="BE9">
        <v>1.6686000000000001</v>
      </c>
      <c r="BF9">
        <v>2.5869</v>
      </c>
      <c r="BG9">
        <v>2.4632000000000001</v>
      </c>
      <c r="BH9">
        <v>1.867</v>
      </c>
      <c r="BI9">
        <v>2.1869999999999998</v>
      </c>
      <c r="BJ9">
        <v>1.8170999999999999</v>
      </c>
      <c r="BK9">
        <v>1.9786999999999999</v>
      </c>
      <c r="BQ9">
        <v>6.7389999999999999</v>
      </c>
      <c r="BR9">
        <v>5.3680000000000003</v>
      </c>
      <c r="BS9">
        <v>3.9577</v>
      </c>
      <c r="BT9">
        <v>5.5544000000000002</v>
      </c>
      <c r="BU9">
        <v>10.66</v>
      </c>
      <c r="BV9">
        <v>7.4634999999999998</v>
      </c>
      <c r="BW9">
        <v>7.6990999999999996</v>
      </c>
      <c r="BX9">
        <v>7.9246999999999996</v>
      </c>
      <c r="BY9">
        <v>8.3912999999999993</v>
      </c>
      <c r="BZ9">
        <v>8.077</v>
      </c>
      <c r="CA9">
        <v>5.7332999999999998</v>
      </c>
      <c r="CB9">
        <v>5.2914000000000003</v>
      </c>
      <c r="CG9">
        <v>1.4547000000000001</v>
      </c>
      <c r="CH9">
        <v>1.298</v>
      </c>
      <c r="CI9">
        <v>0.8659</v>
      </c>
      <c r="CJ9">
        <v>1.5071000000000001</v>
      </c>
      <c r="CK9">
        <v>1.8045</v>
      </c>
      <c r="CL9">
        <v>1.7012</v>
      </c>
      <c r="CM9">
        <v>1.6989000000000001</v>
      </c>
      <c r="CN9">
        <v>1.5706</v>
      </c>
      <c r="CO9">
        <v>1.4192</v>
      </c>
      <c r="CP9">
        <v>1.4397</v>
      </c>
      <c r="CQ9">
        <v>1.5959000000000001</v>
      </c>
      <c r="CR9">
        <v>1.3176000000000001</v>
      </c>
    </row>
    <row r="10" spans="1:136" x14ac:dyDescent="0.2">
      <c r="B10">
        <v>9</v>
      </c>
      <c r="C10">
        <v>10.823</v>
      </c>
      <c r="D10">
        <v>9.8531999999999993</v>
      </c>
      <c r="E10">
        <v>8.4720999999999993</v>
      </c>
      <c r="F10">
        <v>6.0603999999999996</v>
      </c>
      <c r="G10">
        <v>9.3713999999999995</v>
      </c>
      <c r="H10">
        <v>5.1352000000000002</v>
      </c>
      <c r="I10">
        <v>7.9404000000000003</v>
      </c>
      <c r="J10">
        <v>8.6507000000000005</v>
      </c>
      <c r="K10">
        <v>12.856999999999999</v>
      </c>
      <c r="L10">
        <v>7.8845999999999998</v>
      </c>
      <c r="M10">
        <v>7.4419000000000004</v>
      </c>
      <c r="N10">
        <v>8.7928999999999995</v>
      </c>
      <c r="S10">
        <v>2.1785000000000001</v>
      </c>
      <c r="T10">
        <v>2.2427000000000001</v>
      </c>
      <c r="U10">
        <v>1.9583999999999999</v>
      </c>
      <c r="V10">
        <v>1.2382</v>
      </c>
      <c r="W10">
        <v>1.9069</v>
      </c>
      <c r="X10">
        <v>2.7248999999999999</v>
      </c>
      <c r="Y10">
        <v>2.2963</v>
      </c>
      <c r="Z10">
        <v>2.8738999999999999</v>
      </c>
      <c r="AA10">
        <v>2.0402999999999998</v>
      </c>
      <c r="AB10">
        <v>2.0129000000000001</v>
      </c>
      <c r="AC10">
        <v>1.7377</v>
      </c>
      <c r="AD10">
        <v>1.7445999999999999</v>
      </c>
      <c r="AJ10">
        <v>11.006</v>
      </c>
      <c r="AK10">
        <v>8.3606999999999996</v>
      </c>
      <c r="AL10">
        <v>9.1705000000000005</v>
      </c>
      <c r="AM10">
        <v>3.8803000000000001</v>
      </c>
      <c r="AN10">
        <v>10.006</v>
      </c>
      <c r="AO10">
        <v>8.1231000000000009</v>
      </c>
      <c r="AP10">
        <v>7.6543000000000001</v>
      </c>
      <c r="AQ10">
        <v>6.2446000000000002</v>
      </c>
      <c r="AR10">
        <v>10.638999999999999</v>
      </c>
      <c r="AS10">
        <v>7.4602000000000004</v>
      </c>
      <c r="AT10">
        <v>5.2896000000000001</v>
      </c>
      <c r="AU10">
        <v>9.3711000000000002</v>
      </c>
      <c r="AZ10">
        <v>1.4690000000000001</v>
      </c>
      <c r="BA10">
        <v>1.9626999999999999</v>
      </c>
      <c r="BB10">
        <v>1.4233</v>
      </c>
      <c r="BC10">
        <v>1.4449000000000001</v>
      </c>
      <c r="BD10">
        <v>2.2585000000000002</v>
      </c>
      <c r="BE10">
        <v>1.8779999999999999</v>
      </c>
      <c r="BF10">
        <v>2.5665</v>
      </c>
      <c r="BG10">
        <v>2.7058</v>
      </c>
      <c r="BH10">
        <v>1.4396</v>
      </c>
      <c r="BI10">
        <v>1.8978999999999999</v>
      </c>
      <c r="BJ10">
        <v>1.9208000000000001</v>
      </c>
      <c r="BK10">
        <v>2.0190000000000001</v>
      </c>
      <c r="BQ10">
        <v>6.6746999999999996</v>
      </c>
      <c r="BR10">
        <v>8.0091000000000001</v>
      </c>
      <c r="BS10">
        <v>5.93</v>
      </c>
      <c r="BT10">
        <v>4.4093999999999998</v>
      </c>
      <c r="BU10">
        <v>12.571</v>
      </c>
      <c r="BV10">
        <v>7.8422000000000001</v>
      </c>
      <c r="BW10">
        <v>5.7302</v>
      </c>
      <c r="BX10">
        <v>6.0548000000000002</v>
      </c>
      <c r="BY10">
        <v>6.6635999999999997</v>
      </c>
      <c r="BZ10">
        <v>5.5833000000000004</v>
      </c>
      <c r="CA10">
        <v>4.8463000000000003</v>
      </c>
      <c r="CB10">
        <v>4.9348000000000001</v>
      </c>
      <c r="CG10">
        <v>1.4782999999999999</v>
      </c>
      <c r="CH10">
        <v>1.8293999999999999</v>
      </c>
      <c r="CI10">
        <v>1.1943999999999999</v>
      </c>
      <c r="CJ10">
        <v>1.1013999999999999</v>
      </c>
      <c r="CK10">
        <v>1.7457</v>
      </c>
      <c r="CL10">
        <v>1.8727</v>
      </c>
      <c r="CM10">
        <v>1.4557</v>
      </c>
      <c r="CN10">
        <v>2.0670000000000002</v>
      </c>
      <c r="CO10">
        <v>1.3671</v>
      </c>
      <c r="CP10">
        <v>1.4121999999999999</v>
      </c>
      <c r="CQ10">
        <v>1.2842</v>
      </c>
      <c r="CR10">
        <v>1.2774000000000001</v>
      </c>
    </row>
    <row r="11" spans="1:136" x14ac:dyDescent="0.2">
      <c r="B11">
        <v>10</v>
      </c>
      <c r="C11">
        <v>10.555</v>
      </c>
      <c r="D11">
        <v>8.0861000000000001</v>
      </c>
      <c r="E11">
        <v>10.044</v>
      </c>
      <c r="F11">
        <v>4.1824000000000003</v>
      </c>
      <c r="G11">
        <v>10.02</v>
      </c>
      <c r="H11">
        <v>6.6688999999999998</v>
      </c>
      <c r="I11">
        <v>9.4685000000000006</v>
      </c>
      <c r="J11">
        <v>8.7916000000000007</v>
      </c>
      <c r="K11">
        <v>14.989000000000001</v>
      </c>
      <c r="L11">
        <v>9.3411000000000008</v>
      </c>
      <c r="M11">
        <v>6.5658000000000003</v>
      </c>
      <c r="N11">
        <v>8.9609000000000005</v>
      </c>
      <c r="S11">
        <v>2.1234000000000002</v>
      </c>
      <c r="T11">
        <v>1.9152</v>
      </c>
      <c r="U11">
        <v>2.1404000000000001</v>
      </c>
      <c r="V11">
        <v>1.4021999999999999</v>
      </c>
      <c r="W11">
        <v>1.6276999999999999</v>
      </c>
      <c r="X11">
        <v>2.3347000000000002</v>
      </c>
      <c r="Y11">
        <v>2.0354999999999999</v>
      </c>
      <c r="Z11">
        <v>2.8410000000000002</v>
      </c>
      <c r="AA11">
        <v>1.7531000000000001</v>
      </c>
      <c r="AB11">
        <v>1.8761000000000001</v>
      </c>
      <c r="AC11">
        <v>1.7921</v>
      </c>
      <c r="AD11">
        <v>2.1027</v>
      </c>
      <c r="AJ11">
        <v>9.5268999999999995</v>
      </c>
      <c r="AK11">
        <v>8.0137999999999998</v>
      </c>
      <c r="AL11">
        <v>6.4798</v>
      </c>
      <c r="AM11">
        <v>4.4432999999999998</v>
      </c>
      <c r="AN11">
        <v>8.8260000000000005</v>
      </c>
      <c r="AO11">
        <v>9.0225000000000009</v>
      </c>
      <c r="AP11">
        <v>8.7822999999999993</v>
      </c>
      <c r="AQ11">
        <v>6.6539999999999999</v>
      </c>
      <c r="AR11">
        <v>7.9062999999999999</v>
      </c>
      <c r="AS11">
        <v>6.8483000000000001</v>
      </c>
      <c r="AT11">
        <v>6.7153999999999998</v>
      </c>
      <c r="AU11">
        <v>7.2232000000000003</v>
      </c>
      <c r="AZ11">
        <v>1.3823000000000001</v>
      </c>
      <c r="BA11">
        <v>1.9434</v>
      </c>
      <c r="BB11">
        <v>1.5307999999999999</v>
      </c>
      <c r="BC11">
        <v>1.5642</v>
      </c>
      <c r="BD11">
        <v>2.2162999999999999</v>
      </c>
      <c r="BE11">
        <v>2.0082</v>
      </c>
      <c r="BF11">
        <v>2.0562999999999998</v>
      </c>
      <c r="BG11">
        <v>2.9670999999999998</v>
      </c>
      <c r="BH11">
        <v>1.8201000000000001</v>
      </c>
      <c r="BI11">
        <v>1.784</v>
      </c>
      <c r="BJ11">
        <v>1.6157999999999999</v>
      </c>
      <c r="BK11">
        <v>1.9121999999999999</v>
      </c>
      <c r="BQ11">
        <v>7.4353999999999996</v>
      </c>
      <c r="BR11">
        <v>7.4513999999999996</v>
      </c>
      <c r="BS11">
        <v>5.0842999999999998</v>
      </c>
      <c r="BT11">
        <v>4.6909000000000001</v>
      </c>
      <c r="BU11">
        <v>11.420999999999999</v>
      </c>
      <c r="BV11">
        <v>6.7279999999999998</v>
      </c>
      <c r="BW11">
        <v>6.6707999999999998</v>
      </c>
      <c r="BX11">
        <v>6.1566000000000001</v>
      </c>
      <c r="BY11">
        <v>9.0518000000000001</v>
      </c>
      <c r="BZ11">
        <v>5.9058999999999999</v>
      </c>
      <c r="CA11">
        <v>6.7069999999999999</v>
      </c>
      <c r="CB11">
        <v>6.3380999999999998</v>
      </c>
      <c r="CG11">
        <v>1.5101</v>
      </c>
      <c r="CH11">
        <v>1.8281000000000001</v>
      </c>
      <c r="CI11">
        <v>1.1393</v>
      </c>
      <c r="CJ11">
        <v>1.0665</v>
      </c>
      <c r="CK11">
        <v>2.0209999999999999</v>
      </c>
      <c r="CL11">
        <v>1.25</v>
      </c>
      <c r="CM11">
        <v>2.0781000000000001</v>
      </c>
      <c r="CN11">
        <v>2.1987999999999999</v>
      </c>
      <c r="CO11">
        <v>1.3037000000000001</v>
      </c>
      <c r="CP11">
        <v>1.7053</v>
      </c>
      <c r="CQ11">
        <v>1.5851999999999999</v>
      </c>
      <c r="CR11">
        <v>1.5011000000000001</v>
      </c>
    </row>
    <row r="12" spans="1:136" x14ac:dyDescent="0.2">
      <c r="B12">
        <v>11</v>
      </c>
      <c r="C12">
        <v>12.391</v>
      </c>
      <c r="D12">
        <v>9.5564</v>
      </c>
      <c r="E12">
        <v>6.6521999999999997</v>
      </c>
      <c r="F12">
        <v>6.0026000000000002</v>
      </c>
      <c r="G12">
        <v>10.635999999999999</v>
      </c>
      <c r="H12">
        <v>7.1445999999999996</v>
      </c>
      <c r="I12">
        <v>8.5237999999999996</v>
      </c>
      <c r="J12">
        <v>7.2729999999999997</v>
      </c>
      <c r="K12">
        <v>15.975</v>
      </c>
      <c r="L12">
        <v>5.1871</v>
      </c>
      <c r="M12">
        <v>6.3308</v>
      </c>
      <c r="N12">
        <v>8.7037999999999993</v>
      </c>
      <c r="S12">
        <v>1.5526</v>
      </c>
      <c r="T12">
        <v>1.8532999999999999</v>
      </c>
      <c r="U12">
        <v>1.6453</v>
      </c>
      <c r="V12">
        <v>1.6585000000000001</v>
      </c>
      <c r="W12">
        <v>1.9742999999999999</v>
      </c>
      <c r="X12">
        <v>2.4323000000000001</v>
      </c>
      <c r="Y12">
        <v>1.7846</v>
      </c>
      <c r="Z12">
        <v>2.8774999999999999</v>
      </c>
      <c r="AA12">
        <v>1.6977</v>
      </c>
      <c r="AB12">
        <v>1.7710999999999999</v>
      </c>
      <c r="AC12">
        <v>1.6483000000000001</v>
      </c>
      <c r="AD12">
        <v>1.6920999999999999</v>
      </c>
      <c r="AJ12">
        <v>11.039</v>
      </c>
      <c r="AK12">
        <v>7.5218999999999996</v>
      </c>
      <c r="AL12">
        <v>6.4012000000000002</v>
      </c>
      <c r="AM12">
        <v>5.5639000000000003</v>
      </c>
      <c r="AN12">
        <v>6.2207999999999997</v>
      </c>
      <c r="AO12">
        <v>10.362</v>
      </c>
      <c r="AP12">
        <v>7.3201999999999998</v>
      </c>
      <c r="AQ12">
        <v>6.5035999999999996</v>
      </c>
      <c r="AR12">
        <v>7.3459000000000003</v>
      </c>
      <c r="AS12">
        <v>8.8180999999999994</v>
      </c>
      <c r="AT12">
        <v>4.9928999999999997</v>
      </c>
      <c r="AU12">
        <v>7.4969999999999999</v>
      </c>
      <c r="AZ12">
        <v>1.6346000000000001</v>
      </c>
      <c r="BA12">
        <v>1.7869999999999999</v>
      </c>
      <c r="BB12">
        <v>1.5680000000000001</v>
      </c>
      <c r="BC12">
        <v>1.48</v>
      </c>
      <c r="BD12">
        <v>1.9232</v>
      </c>
      <c r="BE12">
        <v>1.7884</v>
      </c>
      <c r="BF12">
        <v>2.2355999999999998</v>
      </c>
      <c r="BG12">
        <v>2.7843</v>
      </c>
      <c r="BH12">
        <v>1.7082999999999999</v>
      </c>
      <c r="BI12">
        <v>2.0550999999999999</v>
      </c>
      <c r="BJ12">
        <v>1.8005</v>
      </c>
      <c r="BK12">
        <v>1.6336999999999999</v>
      </c>
      <c r="BQ12">
        <v>7.1102999999999996</v>
      </c>
      <c r="BR12">
        <v>7.5035999999999996</v>
      </c>
      <c r="BS12">
        <v>6.8335999999999997</v>
      </c>
      <c r="BT12">
        <v>4.0519999999999996</v>
      </c>
      <c r="BU12">
        <v>11.000999999999999</v>
      </c>
      <c r="BV12">
        <v>5.1471999999999998</v>
      </c>
      <c r="BW12">
        <v>7.0368000000000004</v>
      </c>
      <c r="BX12">
        <v>7.4577999999999998</v>
      </c>
      <c r="BY12">
        <v>10.076000000000001</v>
      </c>
      <c r="BZ12">
        <v>7.4393000000000002</v>
      </c>
      <c r="CA12">
        <v>6.0884999999999998</v>
      </c>
      <c r="CB12">
        <v>6.1783000000000001</v>
      </c>
      <c r="CG12">
        <v>1.3221000000000001</v>
      </c>
      <c r="CH12">
        <v>2.0548000000000002</v>
      </c>
      <c r="CI12">
        <v>1.38</v>
      </c>
      <c r="CJ12">
        <v>1.2778</v>
      </c>
      <c r="CK12">
        <v>1.7198</v>
      </c>
      <c r="CL12">
        <v>1.3339000000000001</v>
      </c>
      <c r="CM12">
        <v>1.7433000000000001</v>
      </c>
      <c r="CN12">
        <v>2.2999000000000001</v>
      </c>
      <c r="CO12">
        <v>1.3543000000000001</v>
      </c>
      <c r="CP12">
        <v>1.5185999999999999</v>
      </c>
      <c r="CQ12">
        <v>1.4097999999999999</v>
      </c>
      <c r="CR12">
        <v>1.4548000000000001</v>
      </c>
    </row>
    <row r="13" spans="1:136" x14ac:dyDescent="0.2">
      <c r="B13">
        <v>12</v>
      </c>
      <c r="C13">
        <v>12.599</v>
      </c>
      <c r="D13">
        <v>10.295</v>
      </c>
      <c r="E13">
        <v>6.9490999999999996</v>
      </c>
      <c r="F13">
        <v>7.4515000000000002</v>
      </c>
      <c r="G13">
        <v>8.4785000000000004</v>
      </c>
      <c r="H13">
        <v>6.9570999999999996</v>
      </c>
      <c r="I13">
        <v>9.0893999999999995</v>
      </c>
      <c r="J13">
        <v>6.2667999999999999</v>
      </c>
      <c r="K13">
        <v>14.834</v>
      </c>
      <c r="L13">
        <v>8.4654000000000007</v>
      </c>
      <c r="M13">
        <v>6.0311000000000003</v>
      </c>
      <c r="N13">
        <v>7.6974999999999998</v>
      </c>
      <c r="S13">
        <v>1.6312</v>
      </c>
      <c r="T13">
        <v>2.4054000000000002</v>
      </c>
      <c r="U13">
        <v>2.0722999999999998</v>
      </c>
      <c r="V13">
        <v>2.0908000000000002</v>
      </c>
      <c r="W13">
        <v>2.2858999999999998</v>
      </c>
      <c r="X13">
        <v>2.3327</v>
      </c>
      <c r="Y13">
        <v>1.5528999999999999</v>
      </c>
      <c r="Z13">
        <v>2.6095999999999999</v>
      </c>
      <c r="AA13">
        <v>2.0680000000000001</v>
      </c>
      <c r="AB13">
        <v>2.1490999999999998</v>
      </c>
      <c r="AC13">
        <v>1.5194000000000001</v>
      </c>
      <c r="AD13">
        <v>2.0954000000000002</v>
      </c>
      <c r="AJ13">
        <v>10.673</v>
      </c>
      <c r="AK13">
        <v>6.9226999999999999</v>
      </c>
      <c r="AL13">
        <v>8.1662999999999997</v>
      </c>
      <c r="AM13">
        <v>3.6926999999999999</v>
      </c>
      <c r="AN13">
        <v>5.665</v>
      </c>
      <c r="AO13">
        <v>9.8641000000000005</v>
      </c>
      <c r="AP13">
        <v>8.3663000000000007</v>
      </c>
      <c r="AQ13">
        <v>8.8336000000000006</v>
      </c>
      <c r="AR13">
        <v>6.3070000000000004</v>
      </c>
      <c r="AS13">
        <v>7.9664999999999999</v>
      </c>
      <c r="AT13">
        <v>5.4257999999999997</v>
      </c>
      <c r="AU13">
        <v>7.1485000000000003</v>
      </c>
      <c r="AZ13">
        <v>1.8512</v>
      </c>
      <c r="BA13">
        <v>1.7231000000000001</v>
      </c>
      <c r="BB13">
        <v>1.6982999999999999</v>
      </c>
      <c r="BC13">
        <v>1.2945</v>
      </c>
      <c r="BD13">
        <v>2.1608999999999998</v>
      </c>
      <c r="BE13">
        <v>2.2980999999999998</v>
      </c>
      <c r="BF13">
        <v>2.2671000000000001</v>
      </c>
      <c r="BG13">
        <v>2.0634000000000001</v>
      </c>
      <c r="BH13">
        <v>1.7515000000000001</v>
      </c>
      <c r="BI13">
        <v>1.7895000000000001</v>
      </c>
      <c r="BJ13">
        <v>1.7186999999999999</v>
      </c>
      <c r="BK13">
        <v>1.5801000000000001</v>
      </c>
      <c r="BQ13">
        <v>8.4543999999999997</v>
      </c>
      <c r="BR13">
        <v>5.8582000000000001</v>
      </c>
      <c r="BS13">
        <v>7.4625000000000004</v>
      </c>
      <c r="BT13">
        <v>4.3743999999999996</v>
      </c>
      <c r="BU13">
        <v>10.815</v>
      </c>
      <c r="BV13">
        <v>4.7081</v>
      </c>
      <c r="BW13">
        <v>7.9268999999999998</v>
      </c>
      <c r="BX13">
        <v>4.6885000000000003</v>
      </c>
      <c r="BY13">
        <v>9.5237999999999996</v>
      </c>
      <c r="BZ13">
        <v>8.8294999999999995</v>
      </c>
      <c r="CA13">
        <v>6.9358000000000004</v>
      </c>
      <c r="CB13">
        <v>6.7328999999999999</v>
      </c>
      <c r="CG13">
        <v>1.627</v>
      </c>
      <c r="CH13">
        <v>2.0106999999999999</v>
      </c>
      <c r="CI13">
        <v>2.3734000000000002</v>
      </c>
      <c r="CJ13">
        <v>1.2193000000000001</v>
      </c>
      <c r="CK13">
        <v>1.9407000000000001</v>
      </c>
      <c r="CL13">
        <v>1.5234000000000001</v>
      </c>
      <c r="CM13">
        <v>1.5153000000000001</v>
      </c>
      <c r="CN13">
        <v>1.7988</v>
      </c>
      <c r="CO13">
        <v>1.2931999999999999</v>
      </c>
      <c r="CP13">
        <v>1.6363000000000001</v>
      </c>
      <c r="CQ13">
        <v>1.4753000000000001</v>
      </c>
      <c r="CR13">
        <v>1.5546</v>
      </c>
    </row>
    <row r="14" spans="1:136" x14ac:dyDescent="0.2">
      <c r="B14">
        <v>13</v>
      </c>
      <c r="C14">
        <v>11.789</v>
      </c>
      <c r="D14">
        <v>9.2882999999999996</v>
      </c>
      <c r="E14">
        <v>8.4307999999999996</v>
      </c>
      <c r="F14">
        <v>6.7769000000000004</v>
      </c>
      <c r="G14">
        <v>9.9392999999999994</v>
      </c>
      <c r="H14">
        <v>5.0129999999999999</v>
      </c>
      <c r="I14">
        <v>8.2367000000000008</v>
      </c>
      <c r="J14">
        <v>6.5609000000000002</v>
      </c>
      <c r="K14">
        <v>15.132</v>
      </c>
      <c r="L14">
        <v>10.021000000000001</v>
      </c>
      <c r="M14">
        <v>6.6227</v>
      </c>
      <c r="N14">
        <v>7.0500999999999996</v>
      </c>
      <c r="S14">
        <v>2.0724</v>
      </c>
      <c r="T14">
        <v>2.1855000000000002</v>
      </c>
      <c r="U14">
        <v>1.9016999999999999</v>
      </c>
      <c r="V14">
        <v>1.7079</v>
      </c>
      <c r="W14">
        <v>2.3847999999999998</v>
      </c>
      <c r="X14">
        <v>1.9459</v>
      </c>
      <c r="Y14">
        <v>1.7649999999999999</v>
      </c>
      <c r="Z14">
        <v>2.8037000000000001</v>
      </c>
      <c r="AA14">
        <v>1.9499</v>
      </c>
      <c r="AB14">
        <v>1.9752000000000001</v>
      </c>
      <c r="AC14">
        <v>1.456</v>
      </c>
      <c r="AD14">
        <v>2.3206000000000002</v>
      </c>
      <c r="AJ14">
        <v>8.8568999999999996</v>
      </c>
      <c r="AK14">
        <v>7.6745000000000001</v>
      </c>
      <c r="AL14">
        <v>6.6273999999999997</v>
      </c>
      <c r="AM14">
        <v>3.2324000000000002</v>
      </c>
      <c r="AN14">
        <v>8.2819000000000003</v>
      </c>
      <c r="AO14">
        <v>10.555</v>
      </c>
      <c r="AP14">
        <v>9.2042999999999999</v>
      </c>
      <c r="AQ14">
        <v>9.4878</v>
      </c>
      <c r="AR14">
        <v>6.9256000000000002</v>
      </c>
      <c r="AS14">
        <v>8.1689000000000007</v>
      </c>
      <c r="AT14">
        <v>5.1158000000000001</v>
      </c>
      <c r="AU14">
        <v>6.8032000000000004</v>
      </c>
      <c r="AZ14">
        <v>2.0396000000000001</v>
      </c>
      <c r="BA14">
        <v>1.5313000000000001</v>
      </c>
      <c r="BB14">
        <v>1.6493</v>
      </c>
      <c r="BC14">
        <v>1.6113999999999999</v>
      </c>
      <c r="BD14">
        <v>1.9470000000000001</v>
      </c>
      <c r="BE14">
        <v>2.2189000000000001</v>
      </c>
      <c r="BF14">
        <v>2.0447000000000002</v>
      </c>
      <c r="BG14">
        <v>2.1480000000000001</v>
      </c>
      <c r="BH14">
        <v>1.9978</v>
      </c>
      <c r="BI14">
        <v>1.6549</v>
      </c>
      <c r="BJ14">
        <v>2.0240999999999998</v>
      </c>
      <c r="BK14">
        <v>1.8784000000000001</v>
      </c>
      <c r="BQ14">
        <v>9.3065999999999995</v>
      </c>
      <c r="BR14">
        <v>5.0124000000000004</v>
      </c>
      <c r="BS14">
        <v>8.1228999999999996</v>
      </c>
      <c r="BT14">
        <v>4.5053999999999998</v>
      </c>
      <c r="BU14">
        <v>11.507999999999999</v>
      </c>
      <c r="BV14">
        <v>5.7271999999999998</v>
      </c>
      <c r="BW14">
        <v>4.8093000000000004</v>
      </c>
      <c r="BX14">
        <v>6.6516999999999999</v>
      </c>
      <c r="BY14">
        <v>7.4984000000000002</v>
      </c>
      <c r="BZ14">
        <v>8.7476000000000003</v>
      </c>
      <c r="CA14">
        <v>9.4170999999999996</v>
      </c>
      <c r="CB14">
        <v>6.8875000000000002</v>
      </c>
      <c r="CG14">
        <v>1.8036000000000001</v>
      </c>
      <c r="CH14">
        <v>1.8620000000000001</v>
      </c>
      <c r="CI14">
        <v>1.7406999999999999</v>
      </c>
      <c r="CJ14">
        <v>1.1073999999999999</v>
      </c>
      <c r="CK14">
        <v>1.9915</v>
      </c>
      <c r="CL14">
        <v>1.4550000000000001</v>
      </c>
      <c r="CM14">
        <v>1.4649000000000001</v>
      </c>
      <c r="CN14">
        <v>1.7306999999999999</v>
      </c>
      <c r="CO14">
        <v>1.3487</v>
      </c>
      <c r="CP14">
        <v>1.3991</v>
      </c>
      <c r="CQ14">
        <v>2.06</v>
      </c>
      <c r="CR14">
        <v>1.5468</v>
      </c>
    </row>
    <row r="15" spans="1:136" x14ac:dyDescent="0.2">
      <c r="B15">
        <v>14</v>
      </c>
      <c r="C15">
        <v>11.089</v>
      </c>
      <c r="D15">
        <v>9.6965000000000003</v>
      </c>
      <c r="E15">
        <v>8.1526999999999994</v>
      </c>
      <c r="F15">
        <v>6.7474999999999996</v>
      </c>
      <c r="G15">
        <v>10.967000000000001</v>
      </c>
      <c r="H15">
        <v>5.1886000000000001</v>
      </c>
      <c r="I15">
        <v>4.8906000000000001</v>
      </c>
      <c r="J15">
        <v>5.2729999999999997</v>
      </c>
      <c r="K15">
        <v>12.35</v>
      </c>
      <c r="L15">
        <v>10.396000000000001</v>
      </c>
      <c r="M15">
        <v>6.9744999999999999</v>
      </c>
      <c r="N15">
        <v>8.0353999999999992</v>
      </c>
      <c r="S15">
        <v>1.8912</v>
      </c>
      <c r="T15">
        <v>1.8439000000000001</v>
      </c>
      <c r="U15">
        <v>2.1575000000000002</v>
      </c>
      <c r="V15">
        <v>2.3144</v>
      </c>
      <c r="W15">
        <v>2.0406</v>
      </c>
      <c r="X15">
        <v>2.2382</v>
      </c>
      <c r="Y15">
        <v>2.4582999999999999</v>
      </c>
      <c r="Z15">
        <v>2.4009999999999998</v>
      </c>
      <c r="AA15">
        <v>2.0990000000000002</v>
      </c>
      <c r="AB15">
        <v>1.8385</v>
      </c>
      <c r="AC15">
        <v>1.8050999999999999</v>
      </c>
      <c r="AD15">
        <v>2.1389</v>
      </c>
      <c r="AJ15">
        <v>9.1353000000000009</v>
      </c>
      <c r="AK15">
        <v>7.8663999999999996</v>
      </c>
      <c r="AL15">
        <v>9.4085000000000001</v>
      </c>
      <c r="AM15">
        <v>3.7839999999999998</v>
      </c>
      <c r="AN15">
        <v>9.9863999999999997</v>
      </c>
      <c r="AO15">
        <v>8.0324000000000009</v>
      </c>
      <c r="AP15">
        <v>8.7159999999999993</v>
      </c>
      <c r="AQ15">
        <v>9.9163999999999994</v>
      </c>
      <c r="AR15">
        <v>8.3280999999999992</v>
      </c>
      <c r="AS15">
        <v>8.5257000000000005</v>
      </c>
      <c r="AT15">
        <v>5.0313999999999997</v>
      </c>
      <c r="AU15">
        <v>6.4851999999999999</v>
      </c>
      <c r="AZ15">
        <v>1.9875</v>
      </c>
      <c r="BA15">
        <v>1.6237999999999999</v>
      </c>
      <c r="BB15">
        <v>1.4492</v>
      </c>
      <c r="BC15">
        <v>1.7468999999999999</v>
      </c>
      <c r="BD15">
        <v>2.7985000000000002</v>
      </c>
      <c r="BE15">
        <v>1.9073</v>
      </c>
      <c r="BF15">
        <v>2.0442999999999998</v>
      </c>
      <c r="BG15">
        <v>1.9339</v>
      </c>
      <c r="BH15">
        <v>1.7497</v>
      </c>
      <c r="BI15">
        <v>1.7267999999999999</v>
      </c>
      <c r="BJ15">
        <v>1.9511000000000001</v>
      </c>
      <c r="BK15">
        <v>1.5858000000000001</v>
      </c>
      <c r="BQ15">
        <v>8.1045999999999996</v>
      </c>
      <c r="BR15">
        <v>5.7582000000000004</v>
      </c>
      <c r="BS15">
        <v>7.8078000000000003</v>
      </c>
      <c r="BT15">
        <v>5.5368000000000004</v>
      </c>
      <c r="BU15">
        <v>10.109</v>
      </c>
      <c r="BV15">
        <v>6.9596</v>
      </c>
      <c r="BW15">
        <v>5.6172000000000004</v>
      </c>
      <c r="BX15">
        <v>7.8384</v>
      </c>
      <c r="BY15">
        <v>8.5855999999999995</v>
      </c>
      <c r="BZ15">
        <v>9.1608999999999998</v>
      </c>
      <c r="CA15">
        <v>10.57</v>
      </c>
      <c r="CB15">
        <v>5.4505999999999997</v>
      </c>
      <c r="CG15">
        <v>1.3658999999999999</v>
      </c>
      <c r="CH15">
        <v>2.1181999999999999</v>
      </c>
      <c r="CI15">
        <v>1.5341</v>
      </c>
      <c r="CJ15">
        <v>1.1619999999999999</v>
      </c>
      <c r="CK15">
        <v>2.0903</v>
      </c>
      <c r="CL15">
        <v>1.5523</v>
      </c>
      <c r="CM15">
        <v>1.8889</v>
      </c>
      <c r="CN15">
        <v>1.4307000000000001</v>
      </c>
      <c r="CO15">
        <v>1.2023999999999999</v>
      </c>
      <c r="CP15">
        <v>1.4641999999999999</v>
      </c>
      <c r="CQ15">
        <v>1.9520999999999999</v>
      </c>
      <c r="CR15">
        <v>1.4528000000000001</v>
      </c>
    </row>
    <row r="16" spans="1:136" x14ac:dyDescent="0.2">
      <c r="B16">
        <v>15</v>
      </c>
      <c r="C16">
        <v>10.154</v>
      </c>
      <c r="D16">
        <v>9.8513000000000002</v>
      </c>
      <c r="E16">
        <v>6.2633000000000001</v>
      </c>
      <c r="F16">
        <v>6.6253000000000002</v>
      </c>
      <c r="G16">
        <v>9.0242000000000004</v>
      </c>
      <c r="H16">
        <v>6.7103000000000002</v>
      </c>
      <c r="I16">
        <v>4.6917999999999997</v>
      </c>
      <c r="J16">
        <v>5.96</v>
      </c>
      <c r="K16">
        <v>12.834</v>
      </c>
      <c r="L16">
        <v>10.444000000000001</v>
      </c>
      <c r="M16">
        <v>6.4089</v>
      </c>
      <c r="N16">
        <v>8.4156999999999993</v>
      </c>
      <c r="S16">
        <v>1.9608000000000001</v>
      </c>
      <c r="T16">
        <v>1.891</v>
      </c>
      <c r="U16">
        <v>2.7214</v>
      </c>
      <c r="V16">
        <v>1.8378000000000001</v>
      </c>
      <c r="W16">
        <v>1.9020999999999999</v>
      </c>
      <c r="X16">
        <v>2.1301000000000001</v>
      </c>
      <c r="Y16">
        <v>1.9783999999999999</v>
      </c>
      <c r="Z16">
        <v>2.7</v>
      </c>
      <c r="AA16">
        <v>1.6626000000000001</v>
      </c>
      <c r="AB16">
        <v>1.8119000000000001</v>
      </c>
      <c r="AC16">
        <v>1.7938000000000001</v>
      </c>
      <c r="AD16">
        <v>1.8734999999999999</v>
      </c>
      <c r="AJ16">
        <v>9.7308000000000003</v>
      </c>
      <c r="AK16">
        <v>8.1249000000000002</v>
      </c>
      <c r="AL16">
        <v>9.7103999999999999</v>
      </c>
      <c r="AM16">
        <v>3.8999000000000001</v>
      </c>
      <c r="AN16">
        <v>12.96</v>
      </c>
      <c r="AO16">
        <v>8.8920999999999992</v>
      </c>
      <c r="AP16">
        <v>8.7652999999999999</v>
      </c>
      <c r="AQ16">
        <v>8.1060999999999996</v>
      </c>
      <c r="AR16">
        <v>6.7449000000000003</v>
      </c>
      <c r="AS16">
        <v>8.3758999999999997</v>
      </c>
      <c r="AT16">
        <v>4.3688000000000002</v>
      </c>
      <c r="AU16">
        <v>8.2454000000000001</v>
      </c>
      <c r="AZ16">
        <v>1.8894</v>
      </c>
      <c r="BA16">
        <v>1.8</v>
      </c>
      <c r="BB16">
        <v>1.4374</v>
      </c>
      <c r="BC16">
        <v>1.7407999999999999</v>
      </c>
      <c r="BD16">
        <v>3.028</v>
      </c>
      <c r="BE16">
        <v>1.6501999999999999</v>
      </c>
      <c r="BF16">
        <v>2.1894</v>
      </c>
      <c r="BG16">
        <v>2.2576000000000001</v>
      </c>
      <c r="BH16">
        <v>1.8468</v>
      </c>
      <c r="BI16">
        <v>1.7482</v>
      </c>
      <c r="BJ16">
        <v>1.5384</v>
      </c>
      <c r="BK16">
        <v>1.5810999999999999</v>
      </c>
      <c r="BQ16">
        <v>7.0778999999999996</v>
      </c>
      <c r="BR16">
        <v>5.3867000000000003</v>
      </c>
      <c r="BS16">
        <v>6.9401000000000002</v>
      </c>
      <c r="BT16">
        <v>5.0807000000000002</v>
      </c>
      <c r="BU16">
        <v>8.3109999999999999</v>
      </c>
      <c r="BV16">
        <v>4.5171999999999999</v>
      </c>
      <c r="BW16">
        <v>6.9283000000000001</v>
      </c>
      <c r="BX16">
        <v>6.2344999999999997</v>
      </c>
      <c r="BY16">
        <v>9.2789000000000001</v>
      </c>
      <c r="BZ16">
        <v>8.9797999999999991</v>
      </c>
      <c r="CA16">
        <v>9.8193999999999999</v>
      </c>
      <c r="CB16">
        <v>4.7723000000000004</v>
      </c>
      <c r="CG16">
        <v>1.5981000000000001</v>
      </c>
      <c r="CH16">
        <v>2.0508000000000002</v>
      </c>
      <c r="CI16">
        <v>1.0829</v>
      </c>
      <c r="CJ16">
        <v>1.0361</v>
      </c>
      <c r="CK16">
        <v>1.6879999999999999</v>
      </c>
      <c r="CL16">
        <v>1.4608000000000001</v>
      </c>
      <c r="CM16">
        <v>1.6674</v>
      </c>
      <c r="CN16">
        <v>1.83</v>
      </c>
      <c r="CO16">
        <v>1.4783999999999999</v>
      </c>
      <c r="CP16">
        <v>1.5727</v>
      </c>
      <c r="CQ16">
        <v>1.4212</v>
      </c>
      <c r="CR16">
        <v>1.5297000000000001</v>
      </c>
    </row>
    <row r="17" spans="2:96" x14ac:dyDescent="0.2">
      <c r="B17">
        <v>16</v>
      </c>
      <c r="C17">
        <v>8.7984000000000009</v>
      </c>
      <c r="D17">
        <v>11.625999999999999</v>
      </c>
      <c r="E17">
        <v>6.1261000000000001</v>
      </c>
      <c r="F17">
        <v>5.2865000000000002</v>
      </c>
      <c r="G17">
        <v>5.9653999999999998</v>
      </c>
      <c r="H17">
        <v>6.4100999999999999</v>
      </c>
      <c r="I17">
        <v>8.0639000000000003</v>
      </c>
      <c r="J17">
        <v>5.4172000000000002</v>
      </c>
      <c r="K17">
        <v>11.071</v>
      </c>
      <c r="L17">
        <v>11.372</v>
      </c>
      <c r="M17">
        <v>9.2929999999999993</v>
      </c>
      <c r="N17">
        <v>6.8857999999999997</v>
      </c>
      <c r="S17">
        <v>2.9817</v>
      </c>
      <c r="T17">
        <v>2.7107999999999999</v>
      </c>
      <c r="U17">
        <v>3.6766999999999999</v>
      </c>
      <c r="V17">
        <v>2.9952999999999999</v>
      </c>
      <c r="W17">
        <v>1.8786</v>
      </c>
      <c r="X17">
        <v>3.3443000000000001</v>
      </c>
      <c r="Y17">
        <v>3.0568</v>
      </c>
      <c r="Z17">
        <v>3.3614999999999999</v>
      </c>
      <c r="AA17">
        <v>3.4866000000000001</v>
      </c>
      <c r="AB17">
        <v>2.2645</v>
      </c>
      <c r="AC17">
        <v>2.2725</v>
      </c>
      <c r="AD17">
        <v>3.0701000000000001</v>
      </c>
      <c r="AJ17">
        <v>9.6533999999999995</v>
      </c>
      <c r="AK17">
        <v>9.1672999999999991</v>
      </c>
      <c r="AL17">
        <v>8.7772000000000006</v>
      </c>
      <c r="AM17">
        <v>5.4843000000000002</v>
      </c>
      <c r="AN17">
        <v>13.163</v>
      </c>
      <c r="AO17">
        <v>12.933</v>
      </c>
      <c r="AP17">
        <v>9.7454000000000001</v>
      </c>
      <c r="AQ17">
        <v>9.2152999999999992</v>
      </c>
      <c r="AR17">
        <v>10.337</v>
      </c>
      <c r="AS17">
        <v>8.5687999999999995</v>
      </c>
      <c r="AT17">
        <v>6.0580999999999996</v>
      </c>
      <c r="AU17">
        <v>7.9494999999999996</v>
      </c>
      <c r="AZ17">
        <v>1.8903000000000001</v>
      </c>
      <c r="BA17">
        <v>2.3254000000000001</v>
      </c>
      <c r="BB17">
        <v>1.7746999999999999</v>
      </c>
      <c r="BC17">
        <v>1.8822000000000001</v>
      </c>
      <c r="BD17">
        <v>2.6524000000000001</v>
      </c>
      <c r="BE17">
        <v>2.2218</v>
      </c>
      <c r="BF17">
        <v>2.347</v>
      </c>
      <c r="BG17">
        <v>2.3031000000000001</v>
      </c>
      <c r="BH17">
        <v>2.1762000000000001</v>
      </c>
      <c r="BI17">
        <v>1.6234</v>
      </c>
      <c r="BJ17">
        <v>1.7886</v>
      </c>
      <c r="BK17">
        <v>2.1783000000000001</v>
      </c>
      <c r="BQ17">
        <v>8.6218000000000004</v>
      </c>
      <c r="BR17">
        <v>7.3448000000000002</v>
      </c>
      <c r="BS17">
        <v>6.9217000000000004</v>
      </c>
      <c r="BT17">
        <v>6.1230000000000002</v>
      </c>
      <c r="BU17">
        <v>12.66</v>
      </c>
      <c r="BV17">
        <v>5.2085999999999997</v>
      </c>
      <c r="BW17">
        <v>9.8801000000000005</v>
      </c>
      <c r="BX17">
        <v>7.4648000000000003</v>
      </c>
      <c r="BY17">
        <v>12.835000000000001</v>
      </c>
      <c r="BZ17">
        <v>9.1539000000000001</v>
      </c>
      <c r="CA17">
        <v>10.169</v>
      </c>
      <c r="CB17">
        <v>5.7054</v>
      </c>
      <c r="CG17">
        <v>1.3879999999999999</v>
      </c>
      <c r="CH17">
        <v>2.1989000000000001</v>
      </c>
      <c r="CI17">
        <v>1.4769000000000001</v>
      </c>
      <c r="CJ17">
        <v>1.6572</v>
      </c>
      <c r="CK17">
        <v>2.1032000000000002</v>
      </c>
      <c r="CL17">
        <v>1.4883999999999999</v>
      </c>
      <c r="CM17">
        <v>1.7910999999999999</v>
      </c>
      <c r="CN17">
        <v>1.6866000000000001</v>
      </c>
      <c r="CO17">
        <v>1.6614</v>
      </c>
      <c r="CP17">
        <v>2.355</v>
      </c>
      <c r="CQ17">
        <v>1.7102999999999999</v>
      </c>
      <c r="CR17">
        <v>1.5916999999999999</v>
      </c>
    </row>
    <row r="18" spans="2:96" x14ac:dyDescent="0.2">
      <c r="B18">
        <v>17</v>
      </c>
      <c r="C18">
        <v>9.1008999999999993</v>
      </c>
      <c r="D18">
        <v>15.385</v>
      </c>
      <c r="E18">
        <v>8.4064999999999994</v>
      </c>
      <c r="F18">
        <v>8.6821999999999999</v>
      </c>
      <c r="G18">
        <v>8.7478999999999996</v>
      </c>
      <c r="H18">
        <v>9.7239000000000004</v>
      </c>
      <c r="I18">
        <v>12.093</v>
      </c>
      <c r="J18">
        <v>5.6733000000000002</v>
      </c>
      <c r="K18">
        <v>12.612</v>
      </c>
      <c r="L18">
        <v>14.013</v>
      </c>
      <c r="M18">
        <v>12.193</v>
      </c>
      <c r="N18">
        <v>8.3356999999999992</v>
      </c>
      <c r="S18">
        <v>1.7114</v>
      </c>
      <c r="T18">
        <v>1.7629999999999999</v>
      </c>
      <c r="U18">
        <v>2.1501999999999999</v>
      </c>
      <c r="V18">
        <v>1.8302</v>
      </c>
      <c r="W18">
        <v>2.3491</v>
      </c>
      <c r="X18">
        <v>2.4651000000000001</v>
      </c>
      <c r="Y18">
        <v>1.7641</v>
      </c>
      <c r="Z18">
        <v>2.2747000000000002</v>
      </c>
      <c r="AA18">
        <v>1.9428000000000001</v>
      </c>
      <c r="AB18">
        <v>1.8467</v>
      </c>
      <c r="AC18">
        <v>1.5146999999999999</v>
      </c>
      <c r="AD18">
        <v>2.2130999999999998</v>
      </c>
      <c r="AJ18">
        <v>9.5131999999999994</v>
      </c>
      <c r="AK18">
        <v>10.843</v>
      </c>
      <c r="AL18">
        <v>9.3544999999999998</v>
      </c>
      <c r="AM18">
        <v>6.9988000000000001</v>
      </c>
      <c r="AN18">
        <v>14.909000000000001</v>
      </c>
      <c r="AO18">
        <v>11.382</v>
      </c>
      <c r="AP18">
        <v>13.753</v>
      </c>
      <c r="AQ18">
        <v>6.5167000000000002</v>
      </c>
      <c r="AR18">
        <v>10.257999999999999</v>
      </c>
      <c r="AS18">
        <v>9.6407000000000007</v>
      </c>
      <c r="AT18">
        <v>8.0806000000000004</v>
      </c>
      <c r="AU18">
        <v>9.4016000000000002</v>
      </c>
      <c r="AZ18">
        <v>1.6211</v>
      </c>
      <c r="BA18">
        <v>2.2256999999999998</v>
      </c>
      <c r="BB18">
        <v>1.7417</v>
      </c>
      <c r="BC18">
        <v>1.6535</v>
      </c>
      <c r="BD18">
        <v>2.0543999999999998</v>
      </c>
      <c r="BE18">
        <v>1.6895</v>
      </c>
      <c r="BF18">
        <v>2.0133999999999999</v>
      </c>
      <c r="BG18">
        <v>1.8271999999999999</v>
      </c>
      <c r="BH18">
        <v>1.8803000000000001</v>
      </c>
      <c r="BI18">
        <v>1.5857000000000001</v>
      </c>
      <c r="BJ18">
        <v>1.4935</v>
      </c>
      <c r="BK18">
        <v>1.9177</v>
      </c>
      <c r="BQ18">
        <v>9.3056999999999999</v>
      </c>
      <c r="BR18">
        <v>8.3468999999999998</v>
      </c>
      <c r="BS18">
        <v>10.831</v>
      </c>
      <c r="BT18">
        <v>9.1171000000000006</v>
      </c>
      <c r="BU18">
        <v>9.0753000000000004</v>
      </c>
      <c r="BV18">
        <v>8.6798000000000002</v>
      </c>
      <c r="BW18">
        <v>9.3664000000000005</v>
      </c>
      <c r="BX18">
        <v>9.1844000000000001</v>
      </c>
      <c r="BY18">
        <v>9.1204999999999998</v>
      </c>
      <c r="BZ18">
        <v>9.7905999999999995</v>
      </c>
      <c r="CA18">
        <v>10.635</v>
      </c>
      <c r="CB18">
        <v>6.8220999999999998</v>
      </c>
      <c r="CG18">
        <v>1.2141999999999999</v>
      </c>
      <c r="CH18">
        <v>2.0005999999999999</v>
      </c>
      <c r="CI18">
        <v>1.3827</v>
      </c>
      <c r="CJ18">
        <v>1.5022</v>
      </c>
      <c r="CK18">
        <v>1.802</v>
      </c>
      <c r="CL18">
        <v>1.7374000000000001</v>
      </c>
      <c r="CM18">
        <v>1.6611</v>
      </c>
      <c r="CN18">
        <v>2.2105999999999999</v>
      </c>
      <c r="CO18">
        <v>1.2927999999999999</v>
      </c>
      <c r="CP18">
        <v>1.5531999999999999</v>
      </c>
      <c r="CQ18">
        <v>2.0484</v>
      </c>
      <c r="CR18">
        <v>1.6658999999999999</v>
      </c>
    </row>
    <row r="19" spans="2:96" x14ac:dyDescent="0.2">
      <c r="B19">
        <v>18</v>
      </c>
      <c r="C19">
        <v>10.081</v>
      </c>
      <c r="D19">
        <v>14.884</v>
      </c>
      <c r="E19">
        <v>10.223000000000001</v>
      </c>
      <c r="F19">
        <v>8.1677</v>
      </c>
      <c r="G19">
        <v>10.122</v>
      </c>
      <c r="H19">
        <v>8.8003</v>
      </c>
      <c r="I19">
        <v>16.518000000000001</v>
      </c>
      <c r="J19">
        <v>6.5888999999999998</v>
      </c>
      <c r="K19">
        <v>12.051</v>
      </c>
      <c r="L19">
        <v>15.246</v>
      </c>
      <c r="M19">
        <v>13.983000000000001</v>
      </c>
      <c r="N19">
        <v>10.157</v>
      </c>
      <c r="S19">
        <v>1.6967000000000001</v>
      </c>
      <c r="T19">
        <v>1.4152</v>
      </c>
      <c r="U19">
        <v>1.6226</v>
      </c>
      <c r="V19">
        <v>1.4964</v>
      </c>
      <c r="W19">
        <v>2.1021999999999998</v>
      </c>
      <c r="X19">
        <v>1.9017999999999999</v>
      </c>
      <c r="Y19">
        <v>1.9342999999999999</v>
      </c>
      <c r="Z19">
        <v>1.7484999999999999</v>
      </c>
      <c r="AA19">
        <v>1.4666999999999999</v>
      </c>
      <c r="AB19">
        <v>1.7768999999999999</v>
      </c>
      <c r="AC19">
        <v>1.4971000000000001</v>
      </c>
      <c r="AD19">
        <v>1.6376999999999999</v>
      </c>
      <c r="AJ19">
        <v>11.04</v>
      </c>
      <c r="AK19">
        <v>10.826000000000001</v>
      </c>
      <c r="AL19">
        <v>10.173</v>
      </c>
      <c r="AM19">
        <v>8.2476000000000003</v>
      </c>
      <c r="AN19">
        <v>12.585000000000001</v>
      </c>
      <c r="AO19">
        <v>11.757</v>
      </c>
      <c r="AP19">
        <v>13.461</v>
      </c>
      <c r="AQ19">
        <v>6.8106999999999998</v>
      </c>
      <c r="AR19">
        <v>10.808</v>
      </c>
      <c r="AS19">
        <v>6.8343999999999996</v>
      </c>
      <c r="AT19">
        <v>6.5373999999999999</v>
      </c>
      <c r="AU19">
        <v>9.6390999999999991</v>
      </c>
      <c r="AZ19">
        <v>1.3080000000000001</v>
      </c>
      <c r="BA19">
        <v>1.7608999999999999</v>
      </c>
      <c r="BB19">
        <v>1.3103</v>
      </c>
      <c r="BC19">
        <v>1.4931000000000001</v>
      </c>
      <c r="BD19">
        <v>2.2092000000000001</v>
      </c>
      <c r="BE19">
        <v>1.8021</v>
      </c>
      <c r="BF19">
        <v>1.6091</v>
      </c>
      <c r="BG19">
        <v>1.9214</v>
      </c>
      <c r="BH19">
        <v>1.6205000000000001</v>
      </c>
      <c r="BI19">
        <v>1.2737000000000001</v>
      </c>
      <c r="BJ19">
        <v>1.53</v>
      </c>
      <c r="BK19">
        <v>1.6855</v>
      </c>
      <c r="BQ19">
        <v>9.8534000000000006</v>
      </c>
      <c r="BR19">
        <v>8.1294000000000004</v>
      </c>
      <c r="BS19">
        <v>12.641</v>
      </c>
      <c r="BT19">
        <v>7.8041</v>
      </c>
      <c r="BU19">
        <v>8.9849999999999994</v>
      </c>
      <c r="BV19">
        <v>9.6887000000000008</v>
      </c>
      <c r="BW19">
        <v>9.8617000000000008</v>
      </c>
      <c r="BX19">
        <v>7.4577999999999998</v>
      </c>
      <c r="BY19">
        <v>7.4965000000000002</v>
      </c>
      <c r="BZ19">
        <v>12.108000000000001</v>
      </c>
      <c r="CA19">
        <v>10.965</v>
      </c>
      <c r="CB19">
        <v>8.2649000000000008</v>
      </c>
      <c r="CG19">
        <v>1.0739000000000001</v>
      </c>
      <c r="CH19">
        <v>1.6628000000000001</v>
      </c>
      <c r="CI19">
        <v>1.0954999999999999</v>
      </c>
      <c r="CJ19">
        <v>1.4577</v>
      </c>
      <c r="CK19">
        <v>1.6842999999999999</v>
      </c>
      <c r="CL19">
        <v>1.8813</v>
      </c>
      <c r="CM19">
        <v>1.5282</v>
      </c>
      <c r="CN19">
        <v>1.7496</v>
      </c>
      <c r="CO19">
        <v>1.3708</v>
      </c>
      <c r="CP19">
        <v>1.6906000000000001</v>
      </c>
      <c r="CQ19">
        <v>1.3371</v>
      </c>
      <c r="CR19">
        <v>1.3756999999999999</v>
      </c>
    </row>
    <row r="20" spans="2:96" x14ac:dyDescent="0.2">
      <c r="B20">
        <v>19</v>
      </c>
      <c r="C20">
        <v>10.207000000000001</v>
      </c>
      <c r="D20">
        <v>11.662000000000001</v>
      </c>
      <c r="E20">
        <v>9.5549999999999997</v>
      </c>
      <c r="F20">
        <v>8.1407000000000007</v>
      </c>
      <c r="G20">
        <v>11.43</v>
      </c>
      <c r="H20">
        <v>8.3468999999999998</v>
      </c>
      <c r="I20">
        <v>10.169</v>
      </c>
      <c r="J20">
        <v>5.0663</v>
      </c>
      <c r="K20">
        <v>10.897</v>
      </c>
      <c r="L20">
        <v>13.143000000000001</v>
      </c>
      <c r="M20">
        <v>12.362</v>
      </c>
      <c r="N20">
        <v>5.5385</v>
      </c>
      <c r="S20">
        <v>1.4858</v>
      </c>
      <c r="T20">
        <v>1.2875000000000001</v>
      </c>
      <c r="U20">
        <v>1.8492999999999999</v>
      </c>
      <c r="V20">
        <v>1.345</v>
      </c>
      <c r="W20">
        <v>2.0160999999999998</v>
      </c>
      <c r="X20">
        <v>2.1579999999999999</v>
      </c>
      <c r="Y20">
        <v>1.6225000000000001</v>
      </c>
      <c r="Z20">
        <v>1.7603</v>
      </c>
      <c r="AA20">
        <v>1.5665</v>
      </c>
      <c r="AB20">
        <v>1.5919000000000001</v>
      </c>
      <c r="AC20">
        <v>1.4939</v>
      </c>
      <c r="AD20">
        <v>1.6334</v>
      </c>
      <c r="AJ20">
        <v>9.5071999999999992</v>
      </c>
      <c r="AK20">
        <v>9.9611000000000001</v>
      </c>
      <c r="AL20">
        <v>8.8728999999999996</v>
      </c>
      <c r="AM20">
        <v>6.8326000000000002</v>
      </c>
      <c r="AN20">
        <v>10.271000000000001</v>
      </c>
      <c r="AO20">
        <v>10.965999999999999</v>
      </c>
      <c r="AP20">
        <v>12.384</v>
      </c>
      <c r="AQ20">
        <v>6.0270999999999999</v>
      </c>
      <c r="AR20">
        <v>9.4528999999999996</v>
      </c>
      <c r="AS20">
        <v>5.8190999999999997</v>
      </c>
      <c r="AT20">
        <v>5.4264999999999999</v>
      </c>
      <c r="AU20">
        <v>9.3247</v>
      </c>
      <c r="AZ20">
        <v>1.5909</v>
      </c>
      <c r="BA20">
        <v>1.5327999999999999</v>
      </c>
      <c r="BB20">
        <v>1.2556</v>
      </c>
      <c r="BC20">
        <v>1.4363999999999999</v>
      </c>
      <c r="BD20">
        <v>1.8648</v>
      </c>
      <c r="BE20">
        <v>1.8064</v>
      </c>
      <c r="BF20">
        <v>1.5435000000000001</v>
      </c>
      <c r="BG20">
        <v>2.0266999999999999</v>
      </c>
      <c r="BH20">
        <v>1.4856</v>
      </c>
      <c r="BI20">
        <v>1.2786</v>
      </c>
      <c r="BJ20">
        <v>1.5862000000000001</v>
      </c>
      <c r="BK20">
        <v>1.321</v>
      </c>
      <c r="BQ20">
        <v>9.5327000000000002</v>
      </c>
      <c r="BR20">
        <v>7.4786000000000001</v>
      </c>
      <c r="BS20">
        <v>10.41</v>
      </c>
      <c r="BT20">
        <v>7.7401999999999997</v>
      </c>
      <c r="BU20">
        <v>9.3765999999999998</v>
      </c>
      <c r="BV20">
        <v>8.8201999999999998</v>
      </c>
      <c r="BW20">
        <v>7.4335000000000004</v>
      </c>
      <c r="BX20">
        <v>6.1722999999999999</v>
      </c>
      <c r="BY20">
        <v>7.5278</v>
      </c>
      <c r="BZ20">
        <v>9.9463000000000008</v>
      </c>
      <c r="CA20">
        <v>10.217000000000001</v>
      </c>
      <c r="CB20">
        <v>6.508</v>
      </c>
      <c r="CG20">
        <v>0.92634000000000005</v>
      </c>
      <c r="CH20">
        <v>1.4340999999999999</v>
      </c>
      <c r="CI20">
        <v>1.0938000000000001</v>
      </c>
      <c r="CJ20">
        <v>1.2416</v>
      </c>
      <c r="CK20">
        <v>1.2457</v>
      </c>
      <c r="CL20">
        <v>1.5713999999999999</v>
      </c>
      <c r="CM20">
        <v>1.2302999999999999</v>
      </c>
      <c r="CN20">
        <v>1.6795</v>
      </c>
      <c r="CO20">
        <v>1.1240000000000001</v>
      </c>
      <c r="CP20">
        <v>1.4581</v>
      </c>
      <c r="CQ20">
        <v>1.1341000000000001</v>
      </c>
      <c r="CR20">
        <v>1.1657</v>
      </c>
    </row>
    <row r="21" spans="2:96" x14ac:dyDescent="0.2">
      <c r="B21">
        <v>20</v>
      </c>
      <c r="C21">
        <v>8.9681999999999995</v>
      </c>
      <c r="D21">
        <v>10.294</v>
      </c>
      <c r="E21">
        <v>9.4227000000000007</v>
      </c>
      <c r="F21">
        <v>8.3000000000000007</v>
      </c>
      <c r="G21">
        <v>10.388999999999999</v>
      </c>
      <c r="H21">
        <v>10.130000000000001</v>
      </c>
      <c r="I21">
        <v>8.5074000000000005</v>
      </c>
      <c r="J21">
        <v>5.7793000000000001</v>
      </c>
      <c r="K21">
        <v>8.2048000000000005</v>
      </c>
      <c r="L21">
        <v>12.51</v>
      </c>
      <c r="M21">
        <v>8.6407000000000007</v>
      </c>
      <c r="N21">
        <v>6.0635000000000003</v>
      </c>
      <c r="S21">
        <v>1.3383</v>
      </c>
      <c r="T21">
        <v>1.327</v>
      </c>
      <c r="U21">
        <v>1.7558</v>
      </c>
      <c r="V21">
        <v>1.4045000000000001</v>
      </c>
      <c r="W21">
        <v>2.3546999999999998</v>
      </c>
      <c r="X21">
        <v>1.6127</v>
      </c>
      <c r="Y21">
        <v>2.3797999999999999</v>
      </c>
      <c r="Z21">
        <v>1.8665</v>
      </c>
      <c r="AA21">
        <v>1.7204999999999999</v>
      </c>
      <c r="AB21">
        <v>1.3280000000000001</v>
      </c>
      <c r="AC21">
        <v>1.6252</v>
      </c>
      <c r="AD21">
        <v>1.7101999999999999</v>
      </c>
      <c r="AJ21">
        <v>8.7234999999999996</v>
      </c>
      <c r="AK21">
        <v>11.218999999999999</v>
      </c>
      <c r="AL21">
        <v>7.8086000000000002</v>
      </c>
      <c r="AM21">
        <v>6.3213999999999997</v>
      </c>
      <c r="AN21">
        <v>6.4093</v>
      </c>
      <c r="AO21">
        <v>9.6190999999999995</v>
      </c>
      <c r="AP21">
        <v>11.166</v>
      </c>
      <c r="AQ21">
        <v>5.6002999999999998</v>
      </c>
      <c r="AR21">
        <v>9.0114999999999998</v>
      </c>
      <c r="AS21">
        <v>6.7275999999999998</v>
      </c>
      <c r="AT21">
        <v>6.0403000000000002</v>
      </c>
      <c r="AU21">
        <v>8.1052</v>
      </c>
      <c r="AZ21">
        <v>1.4456</v>
      </c>
      <c r="BA21">
        <v>1.4863</v>
      </c>
      <c r="BB21">
        <v>1.2007000000000001</v>
      </c>
      <c r="BC21">
        <v>1.3661000000000001</v>
      </c>
      <c r="BD21">
        <v>2.0577999999999999</v>
      </c>
      <c r="BE21">
        <v>1.5082</v>
      </c>
      <c r="BF21">
        <v>1.6287</v>
      </c>
      <c r="BG21">
        <v>2.0087000000000002</v>
      </c>
      <c r="BH21">
        <v>1.5472999999999999</v>
      </c>
      <c r="BI21">
        <v>1.9281999999999999</v>
      </c>
      <c r="BJ21">
        <v>1.3131999999999999</v>
      </c>
      <c r="BK21">
        <v>1.3366</v>
      </c>
      <c r="BQ21">
        <v>7.0555000000000003</v>
      </c>
      <c r="BR21">
        <v>7.8124000000000002</v>
      </c>
      <c r="BS21">
        <v>7.4295999999999998</v>
      </c>
      <c r="BT21">
        <v>8.2074999999999996</v>
      </c>
      <c r="BU21">
        <v>5.3262999999999998</v>
      </c>
      <c r="BV21">
        <v>7.8654000000000002</v>
      </c>
      <c r="BW21">
        <v>9.9381000000000004</v>
      </c>
      <c r="BX21">
        <v>6.8186999999999998</v>
      </c>
      <c r="BY21">
        <v>8.2561999999999998</v>
      </c>
      <c r="BZ21">
        <v>8.7055000000000007</v>
      </c>
      <c r="CA21">
        <v>8.9382000000000001</v>
      </c>
      <c r="CB21">
        <v>6.4203000000000001</v>
      </c>
      <c r="CG21">
        <v>1.0411999999999999</v>
      </c>
      <c r="CH21">
        <v>1.5357000000000001</v>
      </c>
      <c r="CI21">
        <v>0.94740000000000002</v>
      </c>
      <c r="CJ21">
        <v>1.1514</v>
      </c>
      <c r="CK21">
        <v>1.6541999999999999</v>
      </c>
      <c r="CL21">
        <v>1.4318</v>
      </c>
      <c r="CM21">
        <v>1.7519</v>
      </c>
      <c r="CN21">
        <v>1.8424</v>
      </c>
      <c r="CO21">
        <v>1.3788</v>
      </c>
      <c r="CP21">
        <v>1.2191000000000001</v>
      </c>
      <c r="CQ21">
        <v>1.0505</v>
      </c>
      <c r="CR21">
        <v>1.4838</v>
      </c>
    </row>
    <row r="22" spans="2:96" x14ac:dyDescent="0.2">
      <c r="B22">
        <v>21</v>
      </c>
      <c r="C22">
        <v>9.4522999999999993</v>
      </c>
      <c r="D22">
        <v>8.1583000000000006</v>
      </c>
      <c r="E22">
        <v>8.4593000000000007</v>
      </c>
      <c r="F22">
        <v>7.04</v>
      </c>
      <c r="G22">
        <v>8.9616000000000007</v>
      </c>
      <c r="H22">
        <v>7.0526999999999997</v>
      </c>
      <c r="I22">
        <v>3.4864000000000002</v>
      </c>
      <c r="J22">
        <v>5.0171000000000001</v>
      </c>
      <c r="K22">
        <v>9.0365000000000002</v>
      </c>
      <c r="L22">
        <v>10.773999999999999</v>
      </c>
      <c r="M22">
        <v>7.4393000000000002</v>
      </c>
      <c r="N22">
        <v>6.2420999999999998</v>
      </c>
      <c r="S22">
        <v>1.5330999999999999</v>
      </c>
      <c r="T22">
        <v>1.6288</v>
      </c>
      <c r="U22">
        <v>1.726</v>
      </c>
      <c r="V22">
        <v>1.4681999999999999</v>
      </c>
      <c r="W22">
        <v>1.9672000000000001</v>
      </c>
      <c r="X22">
        <v>1.1795</v>
      </c>
      <c r="Y22">
        <v>1.5901000000000001</v>
      </c>
      <c r="Z22">
        <v>1.9984999999999999</v>
      </c>
      <c r="AA22">
        <v>1.5227999999999999</v>
      </c>
      <c r="AB22">
        <v>1.5733999999999999</v>
      </c>
      <c r="AC22">
        <v>1.4535</v>
      </c>
      <c r="AD22">
        <v>1.6971000000000001</v>
      </c>
      <c r="AJ22">
        <v>5.7778</v>
      </c>
      <c r="AK22">
        <v>9.0283999999999995</v>
      </c>
      <c r="AL22">
        <v>6.7450000000000001</v>
      </c>
      <c r="AM22">
        <v>5.6825000000000001</v>
      </c>
      <c r="AN22">
        <v>4.617</v>
      </c>
      <c r="AO22">
        <v>9.4597999999999995</v>
      </c>
      <c r="AP22">
        <v>6.3895</v>
      </c>
      <c r="AQ22">
        <v>5.2811000000000003</v>
      </c>
      <c r="AR22">
        <v>10.593</v>
      </c>
      <c r="AS22">
        <v>8.1105999999999998</v>
      </c>
      <c r="AT22">
        <v>6.0941999999999998</v>
      </c>
      <c r="AU22">
        <v>6.0949</v>
      </c>
      <c r="AZ22">
        <v>1.2183999999999999</v>
      </c>
      <c r="BA22">
        <v>1.6431</v>
      </c>
      <c r="BB22">
        <v>1.3283</v>
      </c>
      <c r="BC22">
        <v>1.3748</v>
      </c>
      <c r="BD22">
        <v>2.1795</v>
      </c>
      <c r="BE22">
        <v>1.6206</v>
      </c>
      <c r="BF22">
        <v>1.3792</v>
      </c>
      <c r="BG22">
        <v>2.2519999999999998</v>
      </c>
      <c r="BH22">
        <v>1.1355999999999999</v>
      </c>
      <c r="BI22">
        <v>1.8251999999999999</v>
      </c>
      <c r="BJ22">
        <v>1.3248</v>
      </c>
      <c r="BK22">
        <v>1.4851000000000001</v>
      </c>
      <c r="BQ22">
        <v>5.4457000000000004</v>
      </c>
      <c r="BR22">
        <v>6.2648999999999999</v>
      </c>
      <c r="BS22">
        <v>7.1048</v>
      </c>
      <c r="BT22">
        <v>7.1113</v>
      </c>
      <c r="BU22">
        <v>5.73</v>
      </c>
      <c r="BV22">
        <v>6.4836</v>
      </c>
      <c r="BW22">
        <v>9</v>
      </c>
      <c r="BX22">
        <v>5.6901000000000002</v>
      </c>
      <c r="BY22">
        <v>9.0676000000000005</v>
      </c>
      <c r="BZ22">
        <v>7.351</v>
      </c>
      <c r="CA22">
        <v>7.9390999999999998</v>
      </c>
      <c r="CB22">
        <v>6.0088999999999997</v>
      </c>
      <c r="CG22">
        <v>0.89241000000000004</v>
      </c>
      <c r="CH22">
        <v>1.6592</v>
      </c>
      <c r="CI22">
        <v>0.96799999999999997</v>
      </c>
      <c r="CJ22">
        <v>1.4858</v>
      </c>
      <c r="CK22">
        <v>1.3393999999999999</v>
      </c>
      <c r="CL22">
        <v>1.7232000000000001</v>
      </c>
      <c r="CM22">
        <v>1.7662</v>
      </c>
      <c r="CN22">
        <v>1.5071000000000001</v>
      </c>
      <c r="CO22">
        <v>1.2278</v>
      </c>
      <c r="CP22">
        <v>1.4238999999999999</v>
      </c>
      <c r="CQ22">
        <v>1.3431</v>
      </c>
      <c r="CR22">
        <v>1.6348</v>
      </c>
    </row>
    <row r="23" spans="2:96" x14ac:dyDescent="0.2">
      <c r="B23">
        <v>22</v>
      </c>
      <c r="C23">
        <v>7.7088000000000001</v>
      </c>
      <c r="D23">
        <v>6.9720000000000004</v>
      </c>
      <c r="E23">
        <v>8.0953999999999997</v>
      </c>
      <c r="F23">
        <v>7.4280999999999997</v>
      </c>
      <c r="G23">
        <v>11.814</v>
      </c>
      <c r="H23">
        <v>5.5879000000000003</v>
      </c>
      <c r="I23">
        <v>4.7392000000000003</v>
      </c>
      <c r="J23">
        <v>4.6558000000000002</v>
      </c>
      <c r="K23">
        <v>8.7367000000000008</v>
      </c>
      <c r="L23">
        <v>7.5708000000000002</v>
      </c>
      <c r="M23">
        <v>7.1128999999999998</v>
      </c>
      <c r="N23">
        <v>4.9709000000000003</v>
      </c>
      <c r="S23">
        <v>1.2725</v>
      </c>
      <c r="T23">
        <v>1.5023</v>
      </c>
      <c r="U23">
        <v>1.7738</v>
      </c>
      <c r="V23">
        <v>1.5373000000000001</v>
      </c>
      <c r="W23">
        <v>2.3529</v>
      </c>
      <c r="X23">
        <v>1.6012999999999999</v>
      </c>
      <c r="Y23">
        <v>1.6173999999999999</v>
      </c>
      <c r="Z23">
        <v>2.2000000000000002</v>
      </c>
      <c r="AA23">
        <v>1.6525000000000001</v>
      </c>
      <c r="AB23">
        <v>1.5569</v>
      </c>
      <c r="AC23">
        <v>1.6389</v>
      </c>
      <c r="AD23">
        <v>1.6412</v>
      </c>
      <c r="AJ23">
        <v>7.0564</v>
      </c>
      <c r="AK23">
        <v>7.4438000000000004</v>
      </c>
      <c r="AL23">
        <v>7.7549000000000001</v>
      </c>
      <c r="AM23">
        <v>5.5983000000000001</v>
      </c>
      <c r="AN23">
        <v>5.5096999999999996</v>
      </c>
      <c r="AO23">
        <v>8.2530000000000001</v>
      </c>
      <c r="AP23">
        <v>5.8513999999999999</v>
      </c>
      <c r="AQ23">
        <v>4.226</v>
      </c>
      <c r="AR23">
        <v>10.898999999999999</v>
      </c>
      <c r="AS23">
        <v>6.7934999999999999</v>
      </c>
      <c r="AT23">
        <v>5.6996000000000002</v>
      </c>
      <c r="AU23">
        <v>6.5617999999999999</v>
      </c>
      <c r="AZ23">
        <v>1.3625</v>
      </c>
      <c r="BA23">
        <v>1.4510000000000001</v>
      </c>
      <c r="BB23">
        <v>1.4529000000000001</v>
      </c>
      <c r="BC23">
        <v>1.5145999999999999</v>
      </c>
      <c r="BD23">
        <v>1.5196000000000001</v>
      </c>
      <c r="BE23">
        <v>1.4556</v>
      </c>
      <c r="BF23">
        <v>1.9605999999999999</v>
      </c>
      <c r="BG23">
        <v>2.0015999999999998</v>
      </c>
      <c r="BH23">
        <v>1.538</v>
      </c>
      <c r="BI23">
        <v>1.859</v>
      </c>
      <c r="BJ23">
        <v>1.5734999999999999</v>
      </c>
      <c r="BK23">
        <v>1.5562</v>
      </c>
      <c r="BQ23">
        <v>5.4359999999999999</v>
      </c>
      <c r="BR23">
        <v>6.8387000000000002</v>
      </c>
      <c r="BS23">
        <v>6.0364000000000004</v>
      </c>
      <c r="BT23">
        <v>5.2427999999999999</v>
      </c>
      <c r="BU23">
        <v>5.1157000000000004</v>
      </c>
      <c r="BV23">
        <v>5.8559000000000001</v>
      </c>
      <c r="BW23">
        <v>7.7851999999999997</v>
      </c>
      <c r="BX23">
        <v>5.1159999999999997</v>
      </c>
      <c r="BY23">
        <v>8.4108999999999998</v>
      </c>
      <c r="BZ23">
        <v>7.5058999999999996</v>
      </c>
      <c r="CA23">
        <v>5.7683999999999997</v>
      </c>
      <c r="CB23">
        <v>5.0186000000000002</v>
      </c>
      <c r="CG23">
        <v>0.95372000000000001</v>
      </c>
      <c r="CH23">
        <v>1.8255999999999999</v>
      </c>
      <c r="CI23">
        <v>1.0954999999999999</v>
      </c>
      <c r="CJ23">
        <v>1.2599</v>
      </c>
      <c r="CK23">
        <v>1.5447</v>
      </c>
      <c r="CL23">
        <v>1.4699</v>
      </c>
      <c r="CM23">
        <v>1.7561</v>
      </c>
      <c r="CN23">
        <v>1.8048</v>
      </c>
      <c r="CO23">
        <v>1.0954999999999999</v>
      </c>
      <c r="CP23">
        <v>1.5784</v>
      </c>
      <c r="CQ23">
        <v>1.2109000000000001</v>
      </c>
      <c r="CR23">
        <v>1.6807000000000001</v>
      </c>
    </row>
    <row r="24" spans="2:96" x14ac:dyDescent="0.2">
      <c r="B24">
        <v>23</v>
      </c>
      <c r="C24">
        <v>6.5689000000000002</v>
      </c>
      <c r="D24">
        <v>9.8145000000000007</v>
      </c>
      <c r="E24">
        <v>7.0768000000000004</v>
      </c>
      <c r="F24">
        <v>6.4047999999999998</v>
      </c>
      <c r="G24">
        <v>8.3157999999999994</v>
      </c>
      <c r="H24">
        <v>4.3944999999999999</v>
      </c>
      <c r="I24">
        <v>4.4077000000000002</v>
      </c>
      <c r="J24">
        <v>4.6214000000000004</v>
      </c>
      <c r="K24">
        <v>6.2030000000000003</v>
      </c>
      <c r="L24">
        <v>7.0762999999999998</v>
      </c>
      <c r="M24">
        <v>7.5799000000000003</v>
      </c>
      <c r="N24">
        <v>7.9569000000000001</v>
      </c>
      <c r="S24">
        <v>1.2132000000000001</v>
      </c>
      <c r="T24">
        <v>2.0529000000000002</v>
      </c>
      <c r="U24">
        <v>1.5792999999999999</v>
      </c>
      <c r="V24">
        <v>1.6664000000000001</v>
      </c>
      <c r="W24">
        <v>2.6194000000000002</v>
      </c>
      <c r="X24">
        <v>1.7670999999999999</v>
      </c>
      <c r="Y24">
        <v>1.5396000000000001</v>
      </c>
      <c r="Z24">
        <v>2.6549999999999998</v>
      </c>
      <c r="AA24">
        <v>1.4838</v>
      </c>
      <c r="AB24">
        <v>1.9611000000000001</v>
      </c>
      <c r="AC24">
        <v>1.5679000000000001</v>
      </c>
      <c r="AD24">
        <v>2.3267000000000002</v>
      </c>
      <c r="AJ24">
        <v>9.2563999999999993</v>
      </c>
      <c r="AK24">
        <v>9.2913999999999994</v>
      </c>
      <c r="AL24">
        <v>6.1559999999999997</v>
      </c>
      <c r="AM24">
        <v>6.6585000000000001</v>
      </c>
      <c r="AN24">
        <v>4.3628999999999998</v>
      </c>
      <c r="AO24">
        <v>7.5533000000000001</v>
      </c>
      <c r="AP24">
        <v>4.4112</v>
      </c>
      <c r="AQ24">
        <v>4.0072999999999999</v>
      </c>
      <c r="AR24">
        <v>9.8537999999999997</v>
      </c>
      <c r="AS24">
        <v>6.9541000000000004</v>
      </c>
      <c r="AT24">
        <v>4.5229999999999997</v>
      </c>
      <c r="AU24">
        <v>5.9435000000000002</v>
      </c>
      <c r="AZ24">
        <v>1.3456999999999999</v>
      </c>
      <c r="BA24">
        <v>1.4271</v>
      </c>
      <c r="BB24">
        <v>1.1365000000000001</v>
      </c>
      <c r="BC24">
        <v>1.5166999999999999</v>
      </c>
      <c r="BD24">
        <v>1.9174</v>
      </c>
      <c r="BE24">
        <v>1.9837</v>
      </c>
      <c r="BF24">
        <v>1.9591000000000001</v>
      </c>
      <c r="BG24">
        <v>2.0537000000000001</v>
      </c>
      <c r="BH24">
        <v>1.284</v>
      </c>
      <c r="BI24">
        <v>1.6476</v>
      </c>
      <c r="BJ24">
        <v>1.45</v>
      </c>
      <c r="BK24">
        <v>1.2485999999999999</v>
      </c>
      <c r="BQ24">
        <v>5.3209999999999997</v>
      </c>
      <c r="BR24">
        <v>4.0503</v>
      </c>
      <c r="BS24">
        <v>5.5144000000000002</v>
      </c>
      <c r="BT24">
        <v>5.2736000000000001</v>
      </c>
      <c r="BU24">
        <v>6.5271999999999997</v>
      </c>
      <c r="BV24">
        <v>6.8022</v>
      </c>
      <c r="BW24">
        <v>7.7548000000000004</v>
      </c>
      <c r="BX24">
        <v>5.5605000000000002</v>
      </c>
      <c r="BY24">
        <v>8.5233000000000008</v>
      </c>
      <c r="BZ24">
        <v>7.1357999999999997</v>
      </c>
      <c r="CA24">
        <v>3.9563999999999999</v>
      </c>
      <c r="CB24">
        <v>5.3929999999999998</v>
      </c>
      <c r="CG24">
        <v>1.0891999999999999</v>
      </c>
      <c r="CH24">
        <v>1.6253</v>
      </c>
      <c r="CI24">
        <v>0.92027999999999999</v>
      </c>
      <c r="CJ24">
        <v>1.3671</v>
      </c>
      <c r="CK24">
        <v>1.3021</v>
      </c>
      <c r="CL24">
        <v>1.7473000000000001</v>
      </c>
      <c r="CM24">
        <v>1.6096999999999999</v>
      </c>
      <c r="CN24">
        <v>2.0299999999999998</v>
      </c>
      <c r="CO24">
        <v>1.0573999999999999</v>
      </c>
      <c r="CP24">
        <v>1.1546000000000001</v>
      </c>
      <c r="CQ24">
        <v>1.4507000000000001</v>
      </c>
      <c r="CR24">
        <v>1.7323999999999999</v>
      </c>
    </row>
    <row r="25" spans="2:96" x14ac:dyDescent="0.2">
      <c r="B25">
        <v>24</v>
      </c>
      <c r="C25">
        <v>7.0926999999999998</v>
      </c>
      <c r="D25">
        <v>7.7815000000000003</v>
      </c>
      <c r="E25">
        <v>6.8456999999999999</v>
      </c>
      <c r="F25">
        <v>6.2153</v>
      </c>
      <c r="G25">
        <v>8.4758999999999993</v>
      </c>
      <c r="H25">
        <v>4.4581999999999997</v>
      </c>
      <c r="I25">
        <v>5.4653999999999998</v>
      </c>
      <c r="J25">
        <v>3.8363999999999998</v>
      </c>
      <c r="K25">
        <v>6.0830000000000002</v>
      </c>
      <c r="L25">
        <v>7.9118000000000004</v>
      </c>
      <c r="M25">
        <v>7.8441000000000001</v>
      </c>
      <c r="N25">
        <v>7.4652000000000003</v>
      </c>
      <c r="S25">
        <v>1.1845000000000001</v>
      </c>
      <c r="T25">
        <v>1.3617999999999999</v>
      </c>
      <c r="U25">
        <v>1.4109</v>
      </c>
      <c r="V25">
        <v>1.7364999999999999</v>
      </c>
      <c r="W25">
        <v>2.2673000000000001</v>
      </c>
      <c r="X25">
        <v>1.6591</v>
      </c>
      <c r="Y25">
        <v>1.8088</v>
      </c>
      <c r="Z25">
        <v>2.0703999999999998</v>
      </c>
      <c r="AA25">
        <v>1.4823999999999999</v>
      </c>
      <c r="AB25">
        <v>1.4426000000000001</v>
      </c>
      <c r="AC25">
        <v>1.472</v>
      </c>
      <c r="AD25">
        <v>2.0451000000000001</v>
      </c>
      <c r="AJ25">
        <v>9.1576000000000004</v>
      </c>
      <c r="AK25">
        <v>9.8658999999999999</v>
      </c>
      <c r="AL25">
        <v>10.06</v>
      </c>
      <c r="AM25">
        <v>6.3861999999999997</v>
      </c>
      <c r="AN25">
        <v>5.7446999999999999</v>
      </c>
      <c r="AO25">
        <v>7.1687000000000003</v>
      </c>
      <c r="AP25">
        <v>4.1505999999999998</v>
      </c>
      <c r="AQ25">
        <v>5.8</v>
      </c>
      <c r="AR25">
        <v>7.9538000000000002</v>
      </c>
      <c r="AS25">
        <v>6.8789999999999996</v>
      </c>
      <c r="AT25">
        <v>3.8942000000000001</v>
      </c>
      <c r="AU25">
        <v>4.8951000000000002</v>
      </c>
      <c r="AZ25">
        <v>1.2038</v>
      </c>
      <c r="BA25">
        <v>1.5974999999999999</v>
      </c>
      <c r="BB25">
        <v>1.5062</v>
      </c>
      <c r="BC25">
        <v>1.2774000000000001</v>
      </c>
      <c r="BD25">
        <v>1.6832</v>
      </c>
      <c r="BE25">
        <v>1.6664000000000001</v>
      </c>
      <c r="BF25">
        <v>1.4340999999999999</v>
      </c>
      <c r="BG25">
        <v>2.343</v>
      </c>
      <c r="BH25">
        <v>1.3658999999999999</v>
      </c>
      <c r="BI25">
        <v>0.93464999999999998</v>
      </c>
      <c r="BJ25">
        <v>1.2488999999999999</v>
      </c>
      <c r="BK25">
        <v>1.7497</v>
      </c>
      <c r="BQ25">
        <v>6.3704000000000001</v>
      </c>
      <c r="BR25">
        <v>5.3379000000000003</v>
      </c>
      <c r="BS25">
        <v>3.1787999999999998</v>
      </c>
      <c r="BT25">
        <v>5.7499000000000002</v>
      </c>
      <c r="BU25">
        <v>5.1471999999999998</v>
      </c>
      <c r="BV25">
        <v>6.8335999999999997</v>
      </c>
      <c r="BW25">
        <v>8.7415000000000003</v>
      </c>
      <c r="BX25">
        <v>6.4325999999999999</v>
      </c>
      <c r="BY25">
        <v>5.6147999999999998</v>
      </c>
      <c r="BZ25">
        <v>5.9076000000000004</v>
      </c>
      <c r="CA25">
        <v>3.4729000000000001</v>
      </c>
      <c r="CB25">
        <v>5.6222000000000003</v>
      </c>
      <c r="CG25">
        <v>0.99312</v>
      </c>
      <c r="CH25">
        <v>1.6248</v>
      </c>
      <c r="CI25">
        <v>1.1339999999999999</v>
      </c>
      <c r="CJ25">
        <v>1.5097</v>
      </c>
      <c r="CK25">
        <v>1.1394</v>
      </c>
      <c r="CL25">
        <v>1.5241</v>
      </c>
      <c r="CM25">
        <v>1.5004</v>
      </c>
      <c r="CN25">
        <v>1.9020999999999999</v>
      </c>
      <c r="CO25">
        <v>1.2038</v>
      </c>
      <c r="CP25">
        <v>1.0106999999999999</v>
      </c>
      <c r="CQ25">
        <v>1.2123999999999999</v>
      </c>
      <c r="CR25">
        <v>1.6589</v>
      </c>
    </row>
    <row r="26" spans="2:96" x14ac:dyDescent="0.2">
      <c r="B26">
        <v>25</v>
      </c>
      <c r="C26">
        <v>7.7633999999999999</v>
      </c>
      <c r="D26">
        <v>8.7149999999999999</v>
      </c>
      <c r="E26">
        <v>6.8783000000000003</v>
      </c>
      <c r="F26">
        <v>4.8564999999999996</v>
      </c>
      <c r="G26">
        <v>10.246</v>
      </c>
      <c r="H26">
        <v>5.2462</v>
      </c>
      <c r="I26">
        <v>7.6185</v>
      </c>
      <c r="J26">
        <v>3.3302999999999998</v>
      </c>
      <c r="K26">
        <v>4.6809000000000003</v>
      </c>
      <c r="L26">
        <v>11.084</v>
      </c>
      <c r="M26">
        <v>5.2668999999999997</v>
      </c>
      <c r="N26">
        <v>6.319</v>
      </c>
      <c r="S26">
        <v>1.2579</v>
      </c>
      <c r="T26">
        <v>1.6129</v>
      </c>
      <c r="U26">
        <v>1.3673</v>
      </c>
      <c r="V26">
        <v>1.5384</v>
      </c>
      <c r="W26">
        <v>1.7914000000000001</v>
      </c>
      <c r="X26">
        <v>1.3877999999999999</v>
      </c>
      <c r="Y26">
        <v>1.5692999999999999</v>
      </c>
      <c r="Z26">
        <v>1.9501999999999999</v>
      </c>
      <c r="AA26">
        <v>1.6307</v>
      </c>
      <c r="AB26">
        <v>1.5716000000000001</v>
      </c>
      <c r="AC26">
        <v>1.4783999999999999</v>
      </c>
      <c r="AD26">
        <v>1.7506999999999999</v>
      </c>
      <c r="AJ26">
        <v>8.6251999999999995</v>
      </c>
      <c r="AK26">
        <v>9.3076000000000008</v>
      </c>
      <c r="AL26">
        <v>8.3910999999999998</v>
      </c>
      <c r="AM26">
        <v>5.6291000000000002</v>
      </c>
      <c r="AN26">
        <v>4.8700999999999999</v>
      </c>
      <c r="AO26">
        <v>6.5747999999999998</v>
      </c>
      <c r="AP26">
        <v>5.7632000000000003</v>
      </c>
      <c r="AQ26">
        <v>4.1097999999999999</v>
      </c>
      <c r="AR26">
        <v>10.185</v>
      </c>
      <c r="AS26">
        <v>7.7682000000000002</v>
      </c>
      <c r="AT26">
        <v>4.4458000000000002</v>
      </c>
      <c r="AU26">
        <v>7.1688000000000001</v>
      </c>
      <c r="AZ26">
        <v>1.3008</v>
      </c>
      <c r="BA26">
        <v>1.5622</v>
      </c>
      <c r="BB26">
        <v>1.3895999999999999</v>
      </c>
      <c r="BC26">
        <v>1.6415</v>
      </c>
      <c r="BD26">
        <v>1.6896</v>
      </c>
      <c r="BE26">
        <v>1.6922999999999999</v>
      </c>
      <c r="BF26">
        <v>1.6136999999999999</v>
      </c>
      <c r="BG26">
        <v>2.1958000000000002</v>
      </c>
      <c r="BH26">
        <v>1.284</v>
      </c>
      <c r="BI26">
        <v>1.2564</v>
      </c>
      <c r="BJ26">
        <v>1.3161</v>
      </c>
      <c r="BK26">
        <v>2.1429999999999998</v>
      </c>
      <c r="BQ26">
        <v>8.2751999999999999</v>
      </c>
      <c r="BR26">
        <v>5.3305999999999996</v>
      </c>
      <c r="BS26">
        <v>5.1131000000000002</v>
      </c>
      <c r="BT26">
        <v>5.6734</v>
      </c>
      <c r="BU26">
        <v>9.8024000000000004</v>
      </c>
      <c r="BV26">
        <v>8.0021000000000004</v>
      </c>
      <c r="BW26">
        <v>8.75</v>
      </c>
      <c r="BX26">
        <v>7.7821999999999996</v>
      </c>
      <c r="BY26">
        <v>2.8685999999999998</v>
      </c>
      <c r="BZ26">
        <v>6.2915999999999999</v>
      </c>
      <c r="CA26">
        <v>2.996</v>
      </c>
      <c r="CB26">
        <v>6.5289999999999999</v>
      </c>
      <c r="CG26">
        <v>1.0900000000000001</v>
      </c>
      <c r="CH26">
        <v>1.6657</v>
      </c>
      <c r="CI26">
        <v>0.91266000000000003</v>
      </c>
      <c r="CJ26">
        <v>1.1938</v>
      </c>
      <c r="CK26">
        <v>1.1173</v>
      </c>
      <c r="CL26">
        <v>1.4461999999999999</v>
      </c>
      <c r="CM26">
        <v>1.7016</v>
      </c>
      <c r="CN26">
        <v>2.1244999999999998</v>
      </c>
      <c r="CO26">
        <v>0.76802000000000004</v>
      </c>
      <c r="CP26">
        <v>1.0640000000000001</v>
      </c>
      <c r="CQ26">
        <v>1.0283</v>
      </c>
      <c r="CR26">
        <v>1.4955000000000001</v>
      </c>
    </row>
    <row r="27" spans="2:96" x14ac:dyDescent="0.2">
      <c r="B27">
        <v>26</v>
      </c>
      <c r="C27">
        <v>9.2540999999999993</v>
      </c>
      <c r="D27">
        <v>8.2744999999999997</v>
      </c>
      <c r="E27">
        <v>7.2332000000000001</v>
      </c>
      <c r="F27">
        <v>5.2005999999999997</v>
      </c>
      <c r="G27">
        <v>8.2157999999999998</v>
      </c>
      <c r="H27">
        <v>4.9314</v>
      </c>
      <c r="I27">
        <v>8.8436000000000003</v>
      </c>
      <c r="J27">
        <v>4.3106999999999998</v>
      </c>
      <c r="K27">
        <v>7.9790000000000001</v>
      </c>
      <c r="L27">
        <v>13.21</v>
      </c>
      <c r="M27">
        <v>5.4482999999999997</v>
      </c>
      <c r="N27">
        <v>9.2744</v>
      </c>
      <c r="S27">
        <v>1.2169000000000001</v>
      </c>
      <c r="T27">
        <v>1.7928999999999999</v>
      </c>
      <c r="U27">
        <v>1.3856999999999999</v>
      </c>
      <c r="V27">
        <v>1.5919000000000001</v>
      </c>
      <c r="W27">
        <v>2.6038000000000001</v>
      </c>
      <c r="X27">
        <v>1.6294</v>
      </c>
      <c r="Y27">
        <v>1.5949</v>
      </c>
      <c r="Z27">
        <v>2.0535000000000001</v>
      </c>
      <c r="AA27">
        <v>1.6122000000000001</v>
      </c>
      <c r="AB27">
        <v>1.4177</v>
      </c>
      <c r="AC27">
        <v>1.6953</v>
      </c>
      <c r="AD27">
        <v>1.7769999999999999</v>
      </c>
      <c r="AJ27">
        <v>8.5650999999999993</v>
      </c>
      <c r="AK27">
        <v>8.3765999999999998</v>
      </c>
      <c r="AL27">
        <v>7.2801</v>
      </c>
      <c r="AM27">
        <v>5.6032999999999999</v>
      </c>
      <c r="AN27">
        <v>8.5775000000000006</v>
      </c>
      <c r="AO27">
        <v>6.5968</v>
      </c>
      <c r="AP27">
        <v>4.9633000000000003</v>
      </c>
      <c r="AQ27">
        <v>4.8061999999999996</v>
      </c>
      <c r="AR27">
        <v>9.7650000000000006</v>
      </c>
      <c r="AS27">
        <v>7.4382999999999999</v>
      </c>
      <c r="AT27">
        <v>5.1231</v>
      </c>
      <c r="AU27">
        <v>7.8513999999999999</v>
      </c>
      <c r="AZ27">
        <v>1.2594000000000001</v>
      </c>
      <c r="BA27">
        <v>1.6235999999999999</v>
      </c>
      <c r="BB27">
        <v>1.6368</v>
      </c>
      <c r="BC27">
        <v>1.5589</v>
      </c>
      <c r="BD27">
        <v>1.5972</v>
      </c>
      <c r="BE27">
        <v>1.7836000000000001</v>
      </c>
      <c r="BF27">
        <v>1.5982000000000001</v>
      </c>
      <c r="BG27">
        <v>2.1690999999999998</v>
      </c>
      <c r="BH27">
        <v>1.5105</v>
      </c>
      <c r="BI27">
        <v>1.1097999999999999</v>
      </c>
      <c r="BJ27">
        <v>1.3575999999999999</v>
      </c>
      <c r="BK27">
        <v>1.7282999999999999</v>
      </c>
      <c r="BQ27">
        <v>7.3177000000000003</v>
      </c>
      <c r="BR27">
        <v>5.4485000000000001</v>
      </c>
      <c r="BS27">
        <v>7.1513</v>
      </c>
      <c r="BT27">
        <v>7.2831000000000001</v>
      </c>
      <c r="BU27">
        <v>10.71</v>
      </c>
      <c r="BV27">
        <v>9.3709000000000007</v>
      </c>
      <c r="BW27">
        <v>8.1758000000000006</v>
      </c>
      <c r="BX27">
        <v>5.4112999999999998</v>
      </c>
      <c r="BY27">
        <v>5.2439999999999998</v>
      </c>
      <c r="BZ27">
        <v>9.3742999999999999</v>
      </c>
      <c r="CA27">
        <v>4.0682999999999998</v>
      </c>
      <c r="CB27">
        <v>7.0324999999999998</v>
      </c>
      <c r="CG27">
        <v>1.1045</v>
      </c>
      <c r="CH27">
        <v>1.6263000000000001</v>
      </c>
      <c r="CI27">
        <v>0.87892999999999999</v>
      </c>
      <c r="CJ27">
        <v>1.1587000000000001</v>
      </c>
      <c r="CK27">
        <v>1.6694</v>
      </c>
      <c r="CL27">
        <v>1.3028999999999999</v>
      </c>
      <c r="CM27">
        <v>2.1979000000000002</v>
      </c>
      <c r="CN27">
        <v>1.9540999999999999</v>
      </c>
      <c r="CO27">
        <v>1.2338</v>
      </c>
      <c r="CP27">
        <v>1.2237</v>
      </c>
      <c r="CQ27">
        <v>1.0456000000000001</v>
      </c>
      <c r="CR27">
        <v>1.2769999999999999</v>
      </c>
    </row>
    <row r="28" spans="2:96" x14ac:dyDescent="0.2">
      <c r="B28">
        <v>27</v>
      </c>
      <c r="C28">
        <v>9.5555000000000003</v>
      </c>
      <c r="D28">
        <v>10.912000000000001</v>
      </c>
      <c r="E28">
        <v>6.8807</v>
      </c>
      <c r="F28">
        <v>5.7294999999999998</v>
      </c>
      <c r="G28">
        <v>9.1435999999999993</v>
      </c>
      <c r="H28">
        <v>8.1625999999999994</v>
      </c>
      <c r="I28">
        <v>9.5068999999999999</v>
      </c>
      <c r="J28">
        <v>5.0404</v>
      </c>
      <c r="K28">
        <v>7.4199000000000002</v>
      </c>
      <c r="L28">
        <v>10.952999999999999</v>
      </c>
      <c r="M28">
        <v>5.8716999999999997</v>
      </c>
      <c r="N28">
        <v>8.23</v>
      </c>
      <c r="S28">
        <v>1.1418999999999999</v>
      </c>
      <c r="T28">
        <v>2.1953</v>
      </c>
      <c r="U28">
        <v>1.2173</v>
      </c>
      <c r="V28">
        <v>1.778</v>
      </c>
      <c r="W28">
        <v>2.2414000000000001</v>
      </c>
      <c r="X28">
        <v>1.7841</v>
      </c>
      <c r="Y28">
        <v>1.8269</v>
      </c>
      <c r="Z28">
        <v>2.2120000000000002</v>
      </c>
      <c r="AA28">
        <v>2.0268000000000002</v>
      </c>
      <c r="AB28">
        <v>1.2975000000000001</v>
      </c>
      <c r="AC28">
        <v>1.4818</v>
      </c>
      <c r="AD28">
        <v>1.9421999999999999</v>
      </c>
      <c r="AJ28">
        <v>5.6311999999999998</v>
      </c>
      <c r="AK28">
        <v>10.268000000000001</v>
      </c>
      <c r="AL28">
        <v>6.1502999999999997</v>
      </c>
      <c r="AM28">
        <v>3.76</v>
      </c>
      <c r="AN28">
        <v>7.2359</v>
      </c>
      <c r="AO28">
        <v>5.6726999999999999</v>
      </c>
      <c r="AP28">
        <v>7.0578000000000003</v>
      </c>
      <c r="AQ28">
        <v>3.9104000000000001</v>
      </c>
      <c r="AR28">
        <v>8.0297000000000001</v>
      </c>
      <c r="AS28">
        <v>7.3826000000000001</v>
      </c>
      <c r="AT28">
        <v>5.1140999999999996</v>
      </c>
      <c r="AU28">
        <v>6.5308999999999999</v>
      </c>
      <c r="AZ28">
        <v>1.4986999999999999</v>
      </c>
      <c r="BA28">
        <v>1.7745</v>
      </c>
      <c r="BB28">
        <v>2.3357000000000001</v>
      </c>
      <c r="BC28">
        <v>1.3797999999999999</v>
      </c>
      <c r="BD28">
        <v>2.0154000000000001</v>
      </c>
      <c r="BE28">
        <v>1.4950000000000001</v>
      </c>
      <c r="BF28">
        <v>2.0350999999999999</v>
      </c>
      <c r="BG28">
        <v>1.8797999999999999</v>
      </c>
      <c r="BH28">
        <v>1.79</v>
      </c>
      <c r="BI28">
        <v>1.2261</v>
      </c>
      <c r="BJ28">
        <v>1.5649</v>
      </c>
      <c r="BK28">
        <v>1.6601999999999999</v>
      </c>
      <c r="BQ28">
        <v>7.6264000000000003</v>
      </c>
      <c r="BR28">
        <v>4.6173999999999999</v>
      </c>
      <c r="BS28">
        <v>7.4154</v>
      </c>
      <c r="BT28">
        <v>5.5724999999999998</v>
      </c>
      <c r="BU28">
        <v>10.066000000000001</v>
      </c>
      <c r="BV28">
        <v>8.6572999999999993</v>
      </c>
      <c r="BW28">
        <v>5.4865000000000004</v>
      </c>
      <c r="BX28">
        <v>5.0663999999999998</v>
      </c>
      <c r="BY28">
        <v>4.5620000000000003</v>
      </c>
      <c r="BZ28">
        <v>8.3846000000000007</v>
      </c>
      <c r="CA28">
        <v>6.7225999999999999</v>
      </c>
      <c r="CB28">
        <v>4.6715</v>
      </c>
      <c r="CG28">
        <v>1.0679000000000001</v>
      </c>
      <c r="CH28">
        <v>1.6791</v>
      </c>
      <c r="CI28">
        <v>1.0650999999999999</v>
      </c>
      <c r="CJ28">
        <v>1.1469</v>
      </c>
      <c r="CK28">
        <v>1.4743999999999999</v>
      </c>
      <c r="CL28">
        <v>1.6759999999999999</v>
      </c>
      <c r="CM28">
        <v>1.7030000000000001</v>
      </c>
      <c r="CN28">
        <v>2.3363</v>
      </c>
      <c r="CO28">
        <v>1.3753</v>
      </c>
      <c r="CP28">
        <v>1.7667999999999999</v>
      </c>
      <c r="CQ28">
        <v>1.2294</v>
      </c>
      <c r="CR28">
        <v>0.86502000000000001</v>
      </c>
    </row>
    <row r="29" spans="2:96" x14ac:dyDescent="0.2">
      <c r="B29">
        <v>28</v>
      </c>
      <c r="C29">
        <v>10.108000000000001</v>
      </c>
      <c r="D29">
        <v>10.029999999999999</v>
      </c>
      <c r="E29">
        <v>6.7199</v>
      </c>
      <c r="F29">
        <v>5.3815999999999997</v>
      </c>
      <c r="G29">
        <v>7.7751999999999999</v>
      </c>
      <c r="H29">
        <v>5.2355999999999998</v>
      </c>
      <c r="I29">
        <v>6.7874999999999996</v>
      </c>
      <c r="J29">
        <v>2.0177</v>
      </c>
      <c r="K29">
        <v>6.7704000000000004</v>
      </c>
      <c r="L29">
        <v>8.9681999999999995</v>
      </c>
      <c r="M29">
        <v>5.6757999999999997</v>
      </c>
      <c r="N29">
        <v>7.6314000000000002</v>
      </c>
      <c r="S29">
        <v>1.5975999999999999</v>
      </c>
      <c r="T29">
        <v>2.0651000000000002</v>
      </c>
      <c r="U29">
        <v>1.5242</v>
      </c>
      <c r="V29">
        <v>2.0731999999999999</v>
      </c>
      <c r="W29">
        <v>2.4058000000000002</v>
      </c>
      <c r="X29">
        <v>1.8543000000000001</v>
      </c>
      <c r="Y29">
        <v>1.6899</v>
      </c>
      <c r="Z29">
        <v>2.2513999999999998</v>
      </c>
      <c r="AA29">
        <v>1.9477</v>
      </c>
      <c r="AB29">
        <v>1.4772000000000001</v>
      </c>
      <c r="AC29">
        <v>1.6809000000000001</v>
      </c>
      <c r="AD29">
        <v>1.9101999999999999</v>
      </c>
      <c r="AJ29">
        <v>7.9808000000000003</v>
      </c>
      <c r="AK29">
        <v>9.6120999999999999</v>
      </c>
      <c r="AL29">
        <v>3.9245000000000001</v>
      </c>
      <c r="AM29">
        <v>3.9260000000000002</v>
      </c>
      <c r="AN29">
        <v>8.8315999999999999</v>
      </c>
      <c r="AO29">
        <v>7.8270999999999997</v>
      </c>
      <c r="AP29">
        <v>4.5842999999999998</v>
      </c>
      <c r="AQ29">
        <v>5.2922000000000002</v>
      </c>
      <c r="AR29">
        <v>6.6059000000000001</v>
      </c>
      <c r="AS29">
        <v>7.0557999999999996</v>
      </c>
      <c r="AT29">
        <v>5.9348000000000001</v>
      </c>
      <c r="AU29">
        <v>4.9515000000000002</v>
      </c>
      <c r="AZ29">
        <v>1.4184000000000001</v>
      </c>
      <c r="BA29">
        <v>1.5966</v>
      </c>
      <c r="BB29">
        <v>1.5767</v>
      </c>
      <c r="BC29">
        <v>1.7638</v>
      </c>
      <c r="BD29">
        <v>1.669</v>
      </c>
      <c r="BE29">
        <v>1.6635</v>
      </c>
      <c r="BF29">
        <v>1.7758</v>
      </c>
      <c r="BG29">
        <v>2.6593</v>
      </c>
      <c r="BH29">
        <v>1.0949</v>
      </c>
      <c r="BI29">
        <v>1.458</v>
      </c>
      <c r="BJ29">
        <v>1.4908999999999999</v>
      </c>
      <c r="BK29">
        <v>1.84</v>
      </c>
      <c r="BQ29">
        <v>5.4805000000000001</v>
      </c>
      <c r="BR29">
        <v>4.6593</v>
      </c>
      <c r="BS29">
        <v>6.9451999999999998</v>
      </c>
      <c r="BT29">
        <v>3.6126</v>
      </c>
      <c r="BU29">
        <v>7.8773999999999997</v>
      </c>
      <c r="BV29">
        <v>7.5319000000000003</v>
      </c>
      <c r="BW29">
        <v>5.1143000000000001</v>
      </c>
      <c r="BX29">
        <v>6.3925999999999998</v>
      </c>
      <c r="BY29">
        <v>5.6757</v>
      </c>
      <c r="BZ29">
        <v>7.3250999999999999</v>
      </c>
      <c r="CA29">
        <v>5.0305</v>
      </c>
      <c r="CB29">
        <v>4.4821</v>
      </c>
      <c r="CG29">
        <v>0.86460000000000004</v>
      </c>
      <c r="CH29">
        <v>1.6077999999999999</v>
      </c>
      <c r="CI29">
        <v>1.226</v>
      </c>
      <c r="CJ29">
        <v>1.0743</v>
      </c>
      <c r="CK29">
        <v>1.6775</v>
      </c>
      <c r="CL29">
        <v>1.6336999999999999</v>
      </c>
      <c r="CM29">
        <v>1.7823</v>
      </c>
      <c r="CN29">
        <v>1.9726999999999999</v>
      </c>
      <c r="CO29">
        <v>1.5224</v>
      </c>
      <c r="CP29">
        <v>1.3796999999999999</v>
      </c>
      <c r="CQ29">
        <v>1.1479999999999999</v>
      </c>
      <c r="CR29">
        <v>1.6008</v>
      </c>
    </row>
    <row r="30" spans="2:96" x14ac:dyDescent="0.2">
      <c r="B30">
        <v>29</v>
      </c>
      <c r="C30">
        <v>10.542</v>
      </c>
      <c r="D30">
        <v>8.8127999999999993</v>
      </c>
      <c r="E30">
        <v>5.7320000000000002</v>
      </c>
      <c r="F30">
        <v>5.2081999999999997</v>
      </c>
      <c r="G30">
        <v>10.705</v>
      </c>
      <c r="H30">
        <v>5.2401999999999997</v>
      </c>
      <c r="I30">
        <v>7.8648999999999996</v>
      </c>
      <c r="J30">
        <v>3.7610999999999999</v>
      </c>
      <c r="K30">
        <v>11.234</v>
      </c>
      <c r="L30">
        <v>9.2552000000000003</v>
      </c>
      <c r="M30">
        <v>7.3006000000000002</v>
      </c>
      <c r="N30">
        <v>9.6588999999999992</v>
      </c>
      <c r="S30">
        <v>1.6344000000000001</v>
      </c>
      <c r="T30">
        <v>1.9901</v>
      </c>
      <c r="U30">
        <v>1.6516</v>
      </c>
      <c r="V30">
        <v>1.5752999999999999</v>
      </c>
      <c r="W30">
        <v>2.8557000000000001</v>
      </c>
      <c r="X30">
        <v>1.5467</v>
      </c>
      <c r="Y30">
        <v>1.6467000000000001</v>
      </c>
      <c r="Z30">
        <v>2.6076999999999999</v>
      </c>
      <c r="AA30">
        <v>2.1484999999999999</v>
      </c>
      <c r="AB30">
        <v>1.7793000000000001</v>
      </c>
      <c r="AC30">
        <v>1.7345999999999999</v>
      </c>
      <c r="AD30">
        <v>2.1674000000000002</v>
      </c>
      <c r="AJ30">
        <v>8.5350000000000001</v>
      </c>
      <c r="AK30">
        <v>8.6030999999999995</v>
      </c>
      <c r="AL30">
        <v>4.4497</v>
      </c>
      <c r="AM30">
        <v>4.2588999999999997</v>
      </c>
      <c r="AN30">
        <v>9.5732999999999997</v>
      </c>
      <c r="AO30">
        <v>8.6974</v>
      </c>
      <c r="AP30">
        <v>6.3243</v>
      </c>
      <c r="AQ30">
        <v>6.3456000000000001</v>
      </c>
      <c r="AR30">
        <v>8.6080000000000005</v>
      </c>
      <c r="AS30">
        <v>5.0980999999999996</v>
      </c>
      <c r="AT30">
        <v>6.0263</v>
      </c>
      <c r="AU30">
        <v>7.1772</v>
      </c>
      <c r="AZ30">
        <v>1.5062</v>
      </c>
      <c r="BA30">
        <v>1.7270000000000001</v>
      </c>
      <c r="BB30">
        <v>1.3641000000000001</v>
      </c>
      <c r="BC30">
        <v>1.5193000000000001</v>
      </c>
      <c r="BD30">
        <v>1.8118000000000001</v>
      </c>
      <c r="BE30">
        <v>1.4637</v>
      </c>
      <c r="BF30">
        <v>1.8936999999999999</v>
      </c>
      <c r="BG30">
        <v>2.1265999999999998</v>
      </c>
      <c r="BH30">
        <v>1.2322</v>
      </c>
      <c r="BI30">
        <v>1.2105999999999999</v>
      </c>
      <c r="BJ30">
        <v>1.4213</v>
      </c>
      <c r="BK30">
        <v>1.7287999999999999</v>
      </c>
      <c r="BQ30">
        <v>5.9907000000000004</v>
      </c>
      <c r="BR30">
        <v>5.2420999999999998</v>
      </c>
      <c r="BS30">
        <v>7.7931999999999997</v>
      </c>
      <c r="BT30">
        <v>4.5597000000000003</v>
      </c>
      <c r="BU30">
        <v>9.0763999999999996</v>
      </c>
      <c r="BV30">
        <v>7.1445999999999996</v>
      </c>
      <c r="BW30">
        <v>7.4589999999999996</v>
      </c>
      <c r="BX30">
        <v>5.3310000000000004</v>
      </c>
      <c r="BY30">
        <v>6.0770999999999997</v>
      </c>
      <c r="BZ30">
        <v>6.6867999999999999</v>
      </c>
      <c r="CA30">
        <v>6.7176999999999998</v>
      </c>
      <c r="CB30">
        <v>5.6813000000000002</v>
      </c>
      <c r="CG30">
        <v>1.0831</v>
      </c>
      <c r="CH30">
        <v>2.0897000000000001</v>
      </c>
      <c r="CI30">
        <v>1.3234999999999999</v>
      </c>
      <c r="CJ30">
        <v>1.07</v>
      </c>
      <c r="CK30">
        <v>1.2153</v>
      </c>
      <c r="CL30">
        <v>1.7129000000000001</v>
      </c>
      <c r="CM30">
        <v>1.7302999999999999</v>
      </c>
      <c r="CN30">
        <v>1.8423</v>
      </c>
      <c r="CO30">
        <v>1.3974</v>
      </c>
      <c r="CP30">
        <v>1.3103</v>
      </c>
      <c r="CQ30">
        <v>1.3622000000000001</v>
      </c>
      <c r="CR30">
        <v>1.2148000000000001</v>
      </c>
    </row>
    <row r="31" spans="2:96" x14ac:dyDescent="0.2">
      <c r="B31">
        <v>30</v>
      </c>
      <c r="C31">
        <v>13.413</v>
      </c>
      <c r="D31">
        <v>7.7529000000000003</v>
      </c>
      <c r="E31">
        <v>5.6684000000000001</v>
      </c>
      <c r="F31">
        <v>5.6806000000000001</v>
      </c>
      <c r="G31">
        <v>9.9291</v>
      </c>
      <c r="H31">
        <v>6.1075999999999997</v>
      </c>
      <c r="I31">
        <v>9.2498000000000005</v>
      </c>
      <c r="J31">
        <v>4.2343000000000002</v>
      </c>
      <c r="K31">
        <v>11.106</v>
      </c>
      <c r="L31">
        <v>11.563000000000001</v>
      </c>
      <c r="M31">
        <v>6.2502000000000004</v>
      </c>
      <c r="N31">
        <v>9.2035999999999998</v>
      </c>
      <c r="S31">
        <v>1.3775999999999999</v>
      </c>
      <c r="T31">
        <v>1.6519999999999999</v>
      </c>
      <c r="U31">
        <v>1.6093</v>
      </c>
      <c r="V31">
        <v>1.7214</v>
      </c>
      <c r="W31">
        <v>2.1255999999999999</v>
      </c>
      <c r="X31">
        <v>1.5580000000000001</v>
      </c>
      <c r="Y31">
        <v>1.9595</v>
      </c>
      <c r="Z31">
        <v>3.1126999999999998</v>
      </c>
      <c r="AA31">
        <v>1.6760999999999999</v>
      </c>
      <c r="AB31">
        <v>1.4837</v>
      </c>
      <c r="AC31">
        <v>1.7285999999999999</v>
      </c>
      <c r="AD31">
        <v>1.7906</v>
      </c>
      <c r="AJ31">
        <v>6.2755999999999998</v>
      </c>
      <c r="AK31">
        <v>9.4638000000000009</v>
      </c>
      <c r="AL31">
        <v>5.7793999999999999</v>
      </c>
      <c r="AM31">
        <v>5.5092999999999996</v>
      </c>
      <c r="AN31">
        <v>10.78</v>
      </c>
      <c r="AO31">
        <v>9.7301000000000002</v>
      </c>
      <c r="AP31">
        <v>7.5320999999999998</v>
      </c>
      <c r="AQ31">
        <v>7.6938000000000004</v>
      </c>
      <c r="AR31">
        <v>8.3727</v>
      </c>
      <c r="AS31">
        <v>7.9219999999999997</v>
      </c>
      <c r="AT31">
        <v>7.1632999999999996</v>
      </c>
      <c r="AU31">
        <v>6.7971000000000004</v>
      </c>
      <c r="AZ31">
        <v>1.5287999999999999</v>
      </c>
      <c r="BA31">
        <v>1.6301000000000001</v>
      </c>
      <c r="BB31">
        <v>1.4924999999999999</v>
      </c>
      <c r="BC31">
        <v>1.6938</v>
      </c>
      <c r="BD31">
        <v>1.7342</v>
      </c>
      <c r="BE31">
        <v>1.4536</v>
      </c>
      <c r="BF31">
        <v>2.4165999999999999</v>
      </c>
      <c r="BG31">
        <v>2.7199</v>
      </c>
      <c r="BH31">
        <v>1.1551</v>
      </c>
      <c r="BI31">
        <v>1.2108000000000001</v>
      </c>
      <c r="BJ31">
        <v>1.2902</v>
      </c>
      <c r="BK31">
        <v>1.4084000000000001</v>
      </c>
      <c r="BQ31">
        <v>7.8010999999999999</v>
      </c>
      <c r="BR31">
        <v>8.2950999999999997</v>
      </c>
      <c r="BS31">
        <v>7.9526000000000003</v>
      </c>
      <c r="BT31">
        <v>4.3939000000000004</v>
      </c>
      <c r="BU31">
        <v>9.9101999999999997</v>
      </c>
      <c r="BV31">
        <v>5.0145999999999997</v>
      </c>
      <c r="BW31">
        <v>6.4207000000000001</v>
      </c>
      <c r="BX31">
        <v>5.7598000000000003</v>
      </c>
      <c r="BY31">
        <v>7.9385000000000003</v>
      </c>
      <c r="BZ31">
        <v>8.0136000000000003</v>
      </c>
      <c r="CA31">
        <v>8.5361999999999991</v>
      </c>
      <c r="CB31">
        <v>6.0156999999999998</v>
      </c>
      <c r="CG31">
        <v>1.0979000000000001</v>
      </c>
      <c r="CH31">
        <v>2.1917</v>
      </c>
      <c r="CI31">
        <v>1.0201</v>
      </c>
      <c r="CJ31">
        <v>1.0625</v>
      </c>
      <c r="CK31">
        <v>1.7081</v>
      </c>
      <c r="CL31">
        <v>1.3994</v>
      </c>
      <c r="CM31">
        <v>1.5495000000000001</v>
      </c>
      <c r="CN31">
        <v>2.4018999999999999</v>
      </c>
      <c r="CO31">
        <v>1.5599000000000001</v>
      </c>
      <c r="CP31">
        <v>1.3532</v>
      </c>
      <c r="CQ31">
        <v>1.3169</v>
      </c>
      <c r="CR31">
        <v>1.1380999999999999</v>
      </c>
    </row>
    <row r="32" spans="2:96" x14ac:dyDescent="0.2">
      <c r="B32">
        <v>31</v>
      </c>
      <c r="C32">
        <v>11.186999999999999</v>
      </c>
      <c r="D32">
        <v>8.7193000000000005</v>
      </c>
      <c r="E32">
        <v>5.9737999999999998</v>
      </c>
      <c r="F32">
        <v>5.0279999999999996</v>
      </c>
      <c r="G32">
        <v>10.278</v>
      </c>
      <c r="H32">
        <v>8.5181000000000004</v>
      </c>
      <c r="I32">
        <v>7.7813999999999997</v>
      </c>
      <c r="J32">
        <v>3.8302999999999998</v>
      </c>
      <c r="K32">
        <v>9.5061999999999998</v>
      </c>
      <c r="L32">
        <v>9.8355999999999995</v>
      </c>
      <c r="M32">
        <v>4.9058000000000002</v>
      </c>
      <c r="N32">
        <v>7.8327999999999998</v>
      </c>
      <c r="S32">
        <v>1.7291000000000001</v>
      </c>
      <c r="T32">
        <v>2.5103</v>
      </c>
      <c r="U32">
        <v>1.5267999999999999</v>
      </c>
      <c r="V32">
        <v>1.7727999999999999</v>
      </c>
      <c r="W32">
        <v>2.7477</v>
      </c>
      <c r="X32">
        <v>1.8806</v>
      </c>
      <c r="Y32">
        <v>1.9107000000000001</v>
      </c>
      <c r="Z32">
        <v>2.9161000000000001</v>
      </c>
      <c r="AA32">
        <v>1.4316</v>
      </c>
      <c r="AB32">
        <v>1.7645999999999999</v>
      </c>
      <c r="AC32">
        <v>1.3516999999999999</v>
      </c>
      <c r="AD32">
        <v>1.861</v>
      </c>
      <c r="AJ32">
        <v>7.0399000000000003</v>
      </c>
      <c r="AK32">
        <v>8.8978000000000002</v>
      </c>
      <c r="AL32">
        <v>7.8446999999999996</v>
      </c>
      <c r="AM32">
        <v>3.98</v>
      </c>
      <c r="AN32">
        <v>8.9824000000000002</v>
      </c>
      <c r="AO32">
        <v>7.1916000000000002</v>
      </c>
      <c r="AP32">
        <v>7.16</v>
      </c>
      <c r="AQ32">
        <v>8.0831</v>
      </c>
      <c r="AR32">
        <v>7.2144000000000004</v>
      </c>
      <c r="AS32">
        <v>8.0655999999999999</v>
      </c>
      <c r="AT32">
        <v>8.8062000000000005</v>
      </c>
      <c r="AU32">
        <v>7.0411999999999999</v>
      </c>
      <c r="AZ32">
        <v>1.4091</v>
      </c>
      <c r="BA32">
        <v>1.8808</v>
      </c>
      <c r="BB32">
        <v>1.2808999999999999</v>
      </c>
      <c r="BC32">
        <v>1.3982000000000001</v>
      </c>
      <c r="BD32">
        <v>1.6256999999999999</v>
      </c>
      <c r="BE32">
        <v>1.5596000000000001</v>
      </c>
      <c r="BF32">
        <v>2.1758000000000002</v>
      </c>
      <c r="BG32">
        <v>2.9460000000000002</v>
      </c>
      <c r="BH32">
        <v>1.7484999999999999</v>
      </c>
      <c r="BI32">
        <v>1.5041</v>
      </c>
      <c r="BJ32">
        <v>1.2128000000000001</v>
      </c>
      <c r="BK32">
        <v>1.9373</v>
      </c>
      <c r="BQ32">
        <v>7.5845000000000002</v>
      </c>
      <c r="BR32">
        <v>6.4778000000000002</v>
      </c>
      <c r="BS32">
        <v>8.7039000000000009</v>
      </c>
      <c r="BT32">
        <v>4.8597000000000001</v>
      </c>
      <c r="BU32">
        <v>10.875</v>
      </c>
      <c r="BV32">
        <v>5.0984999999999996</v>
      </c>
      <c r="BW32">
        <v>7.3691000000000004</v>
      </c>
      <c r="BX32">
        <v>5.9020000000000001</v>
      </c>
      <c r="BY32">
        <v>9.2486999999999995</v>
      </c>
      <c r="BZ32">
        <v>9.9939999999999998</v>
      </c>
      <c r="CA32">
        <v>6.4675000000000002</v>
      </c>
      <c r="CB32">
        <v>5.3703000000000003</v>
      </c>
      <c r="CG32">
        <v>1.1395</v>
      </c>
      <c r="CH32">
        <v>1.6963999999999999</v>
      </c>
      <c r="CI32">
        <v>1.0622</v>
      </c>
      <c r="CJ32">
        <v>1.3201000000000001</v>
      </c>
      <c r="CK32">
        <v>1.6822999999999999</v>
      </c>
      <c r="CL32">
        <v>1.7269000000000001</v>
      </c>
      <c r="CM32">
        <v>1.5229999999999999</v>
      </c>
      <c r="CN32">
        <v>1.7952999999999999</v>
      </c>
      <c r="CO32">
        <v>1.3008999999999999</v>
      </c>
      <c r="CP32">
        <v>1.4</v>
      </c>
      <c r="CQ32">
        <v>1.6152</v>
      </c>
      <c r="CR32">
        <v>1.7276</v>
      </c>
    </row>
    <row r="33" spans="2:96" x14ac:dyDescent="0.2">
      <c r="B33">
        <v>32</v>
      </c>
      <c r="C33">
        <v>9.6067</v>
      </c>
      <c r="D33">
        <v>8.5747</v>
      </c>
      <c r="E33">
        <v>7.1574</v>
      </c>
      <c r="F33">
        <v>6.1654</v>
      </c>
      <c r="G33">
        <v>8.6987000000000005</v>
      </c>
      <c r="H33">
        <v>11.288</v>
      </c>
      <c r="I33">
        <v>7.0446999999999997</v>
      </c>
      <c r="J33">
        <v>5.0220000000000002</v>
      </c>
      <c r="K33">
        <v>10.366</v>
      </c>
      <c r="L33">
        <v>11.353999999999999</v>
      </c>
      <c r="M33">
        <v>7.0365000000000002</v>
      </c>
      <c r="N33">
        <v>6.8803999999999998</v>
      </c>
      <c r="S33">
        <v>1.5330999999999999</v>
      </c>
      <c r="T33">
        <v>1.8584000000000001</v>
      </c>
      <c r="U33">
        <v>1.3092999999999999</v>
      </c>
      <c r="V33">
        <v>1.8348</v>
      </c>
      <c r="W33">
        <v>2.7294999999999998</v>
      </c>
      <c r="X33">
        <v>1.9818</v>
      </c>
      <c r="Y33">
        <v>2.2715999999999998</v>
      </c>
      <c r="Z33">
        <v>2.6196000000000002</v>
      </c>
      <c r="AA33">
        <v>1.7208000000000001</v>
      </c>
      <c r="AB33">
        <v>1.7132000000000001</v>
      </c>
      <c r="AC33">
        <v>1.5832999999999999</v>
      </c>
      <c r="AD33">
        <v>1.8347</v>
      </c>
      <c r="AJ33">
        <v>7.7417999999999996</v>
      </c>
      <c r="AK33">
        <v>10.867000000000001</v>
      </c>
      <c r="AL33">
        <v>8.0351999999999997</v>
      </c>
      <c r="AM33">
        <v>3.9045000000000001</v>
      </c>
      <c r="AN33">
        <v>5.4184999999999999</v>
      </c>
      <c r="AO33">
        <v>7.3049999999999997</v>
      </c>
      <c r="AP33">
        <v>6.2723000000000004</v>
      </c>
      <c r="AQ33">
        <v>6.3395999999999999</v>
      </c>
      <c r="AR33">
        <v>8.5276999999999994</v>
      </c>
      <c r="AS33">
        <v>6.7657999999999996</v>
      </c>
      <c r="AT33">
        <v>7.9615999999999998</v>
      </c>
      <c r="AU33">
        <v>7.5891000000000002</v>
      </c>
      <c r="AZ33">
        <v>1.5475000000000001</v>
      </c>
      <c r="BA33">
        <v>2.0032000000000001</v>
      </c>
      <c r="BB33">
        <v>1.7562</v>
      </c>
      <c r="BC33">
        <v>1.3765000000000001</v>
      </c>
      <c r="BD33">
        <v>2.6785999999999999</v>
      </c>
      <c r="BE33">
        <v>1.8701000000000001</v>
      </c>
      <c r="BF33">
        <v>2.3344</v>
      </c>
      <c r="BG33">
        <v>2.6204000000000001</v>
      </c>
      <c r="BH33">
        <v>1.3895</v>
      </c>
      <c r="BI33">
        <v>1.3754999999999999</v>
      </c>
      <c r="BJ33">
        <v>1.3466</v>
      </c>
      <c r="BK33">
        <v>1.9116</v>
      </c>
      <c r="BQ33">
        <v>4.7408000000000001</v>
      </c>
      <c r="BR33">
        <v>6.4950999999999999</v>
      </c>
      <c r="BS33">
        <v>6.6619999999999999</v>
      </c>
      <c r="BT33">
        <v>4.4943999999999997</v>
      </c>
      <c r="BU33">
        <v>9.3271999999999995</v>
      </c>
      <c r="BV33">
        <v>7.1637000000000004</v>
      </c>
      <c r="BW33">
        <v>6.7126999999999999</v>
      </c>
      <c r="BX33">
        <v>5.3741000000000003</v>
      </c>
      <c r="BY33">
        <v>10.808</v>
      </c>
      <c r="BZ33">
        <v>7.9600999999999997</v>
      </c>
      <c r="CA33">
        <v>6.9649000000000001</v>
      </c>
      <c r="CB33">
        <v>3.2625999999999999</v>
      </c>
      <c r="CG33">
        <v>1.2330000000000001</v>
      </c>
      <c r="CH33">
        <v>1.6042000000000001</v>
      </c>
      <c r="CI33">
        <v>1.2206999999999999</v>
      </c>
      <c r="CJ33">
        <v>1.0503</v>
      </c>
      <c r="CK33">
        <v>1.8974</v>
      </c>
      <c r="CL33">
        <v>1.7037</v>
      </c>
      <c r="CM33">
        <v>2.1177000000000001</v>
      </c>
      <c r="CN33">
        <v>1.7701</v>
      </c>
      <c r="CO33">
        <v>1.3595999999999999</v>
      </c>
      <c r="CP33">
        <v>1.2853000000000001</v>
      </c>
      <c r="CQ33">
        <v>1.1114999999999999</v>
      </c>
      <c r="CR33">
        <v>1.4850000000000001</v>
      </c>
    </row>
    <row r="34" spans="2:96" x14ac:dyDescent="0.2">
      <c r="B34">
        <v>33</v>
      </c>
      <c r="C34">
        <v>8.3564000000000007</v>
      </c>
      <c r="D34">
        <v>9.2081</v>
      </c>
      <c r="E34">
        <v>6.5624000000000002</v>
      </c>
      <c r="F34">
        <v>6.4722999999999997</v>
      </c>
      <c r="G34">
        <v>8.9153000000000002</v>
      </c>
      <c r="H34">
        <v>9.4870999999999999</v>
      </c>
      <c r="I34">
        <v>4.6083999999999996</v>
      </c>
      <c r="J34">
        <v>7.9931999999999999</v>
      </c>
      <c r="K34">
        <v>9.7172999999999998</v>
      </c>
      <c r="L34">
        <v>11.295</v>
      </c>
      <c r="M34">
        <v>6.3030999999999997</v>
      </c>
      <c r="N34">
        <v>6.1326999999999998</v>
      </c>
      <c r="S34">
        <v>1.6112</v>
      </c>
      <c r="T34">
        <v>1.7232000000000001</v>
      </c>
      <c r="U34">
        <v>1.153</v>
      </c>
      <c r="V34">
        <v>1.4165000000000001</v>
      </c>
      <c r="W34">
        <v>2.3715999999999999</v>
      </c>
      <c r="X34">
        <v>1.7121</v>
      </c>
      <c r="Y34">
        <v>2.0057</v>
      </c>
      <c r="Z34">
        <v>2.2385999999999999</v>
      </c>
      <c r="AA34">
        <v>1.7788999999999999</v>
      </c>
      <c r="AB34">
        <v>1.7537</v>
      </c>
      <c r="AC34">
        <v>2.0129999999999999</v>
      </c>
      <c r="AD34">
        <v>1.5755999999999999</v>
      </c>
      <c r="AJ34">
        <v>6.2759</v>
      </c>
      <c r="AK34">
        <v>9.9049999999999994</v>
      </c>
      <c r="AL34">
        <v>5.4626999999999999</v>
      </c>
      <c r="AM34">
        <v>3.3729</v>
      </c>
      <c r="AN34">
        <v>6.2359999999999998</v>
      </c>
      <c r="AO34">
        <v>4.0918999999999999</v>
      </c>
      <c r="AP34">
        <v>5.0719000000000003</v>
      </c>
      <c r="AQ34">
        <v>6.3098000000000001</v>
      </c>
      <c r="AR34">
        <v>8.7858999999999998</v>
      </c>
      <c r="AS34">
        <v>4.1092000000000004</v>
      </c>
      <c r="AT34">
        <v>6.6173999999999999</v>
      </c>
      <c r="AU34">
        <v>6.0433000000000003</v>
      </c>
      <c r="AZ34">
        <v>1.4492</v>
      </c>
      <c r="BA34">
        <v>2.1499000000000001</v>
      </c>
      <c r="BB34">
        <v>1.4721</v>
      </c>
      <c r="BC34">
        <v>1.2508999999999999</v>
      </c>
      <c r="BD34">
        <v>2.5261999999999998</v>
      </c>
      <c r="BE34">
        <v>1.3960999999999999</v>
      </c>
      <c r="BF34">
        <v>2.0367999999999999</v>
      </c>
      <c r="BG34">
        <v>2.2098</v>
      </c>
      <c r="BH34">
        <v>1.7666999999999999</v>
      </c>
      <c r="BI34">
        <v>1.2384999999999999</v>
      </c>
      <c r="BJ34">
        <v>1.3259000000000001</v>
      </c>
      <c r="BK34">
        <v>1.3658999999999999</v>
      </c>
      <c r="BQ34">
        <v>3.6214</v>
      </c>
      <c r="BR34">
        <v>6.5412999999999997</v>
      </c>
      <c r="BS34">
        <v>5.1276999999999999</v>
      </c>
      <c r="BT34">
        <v>4.3666</v>
      </c>
      <c r="BU34">
        <v>6.9367000000000001</v>
      </c>
      <c r="BV34">
        <v>6.5998000000000001</v>
      </c>
      <c r="BW34">
        <v>5.9462999999999999</v>
      </c>
      <c r="BX34">
        <v>5.8021000000000003</v>
      </c>
      <c r="BY34">
        <v>7.9661</v>
      </c>
      <c r="BZ34">
        <v>8.2753999999999994</v>
      </c>
      <c r="CA34">
        <v>5.5678999999999998</v>
      </c>
      <c r="CB34">
        <v>4.5986000000000002</v>
      </c>
      <c r="CG34">
        <v>1.2598</v>
      </c>
      <c r="CH34">
        <v>1.5149999999999999</v>
      </c>
      <c r="CI34">
        <v>1.1171</v>
      </c>
      <c r="CJ34">
        <v>1.2059</v>
      </c>
      <c r="CK34">
        <v>2.2722000000000002</v>
      </c>
      <c r="CL34">
        <v>1.63</v>
      </c>
      <c r="CM34">
        <v>1.679</v>
      </c>
      <c r="CN34">
        <v>2.5794999999999999</v>
      </c>
      <c r="CO34">
        <v>1.3752</v>
      </c>
      <c r="CP34">
        <v>1.1138999999999999</v>
      </c>
      <c r="CQ34">
        <v>1.387</v>
      </c>
      <c r="CR34">
        <v>1.5674999999999999</v>
      </c>
    </row>
    <row r="35" spans="2:96" x14ac:dyDescent="0.2">
      <c r="B35">
        <v>34</v>
      </c>
      <c r="C35">
        <v>9.4151000000000007</v>
      </c>
      <c r="D35">
        <v>8.4481999999999999</v>
      </c>
      <c r="E35">
        <v>5.2804000000000002</v>
      </c>
      <c r="F35">
        <v>5.6985999999999999</v>
      </c>
      <c r="G35">
        <v>8.1645000000000003</v>
      </c>
      <c r="H35">
        <v>9.6072000000000006</v>
      </c>
      <c r="I35">
        <v>7.5980999999999996</v>
      </c>
      <c r="J35">
        <v>8.5970999999999993</v>
      </c>
      <c r="K35">
        <v>9.1727000000000007</v>
      </c>
      <c r="L35">
        <v>10.284000000000001</v>
      </c>
      <c r="M35">
        <v>7.7971000000000004</v>
      </c>
      <c r="N35">
        <v>6.9236000000000004</v>
      </c>
      <c r="S35">
        <v>1.6080000000000001</v>
      </c>
      <c r="T35">
        <v>2.1015000000000001</v>
      </c>
      <c r="U35">
        <v>1.5126999999999999</v>
      </c>
      <c r="V35">
        <v>1.5858000000000001</v>
      </c>
      <c r="W35">
        <v>2.1518999999999999</v>
      </c>
      <c r="X35">
        <v>2.4123999999999999</v>
      </c>
      <c r="Y35">
        <v>2.2820999999999998</v>
      </c>
      <c r="Z35">
        <v>2.3161999999999998</v>
      </c>
      <c r="AA35">
        <v>1.89</v>
      </c>
      <c r="AB35">
        <v>1.7075</v>
      </c>
      <c r="AC35">
        <v>1.6167</v>
      </c>
      <c r="AD35">
        <v>1.6783999999999999</v>
      </c>
      <c r="AJ35">
        <v>4.1395</v>
      </c>
      <c r="AK35">
        <v>8.9167000000000005</v>
      </c>
      <c r="AL35">
        <v>4.5545999999999998</v>
      </c>
      <c r="AM35">
        <v>3.4845999999999999</v>
      </c>
      <c r="AN35">
        <v>5.7473000000000001</v>
      </c>
      <c r="AO35">
        <v>4.5393999999999997</v>
      </c>
      <c r="AP35">
        <v>4.7888999999999999</v>
      </c>
      <c r="AQ35">
        <v>6.7469999999999999</v>
      </c>
      <c r="AR35">
        <v>8.2752999999999997</v>
      </c>
      <c r="AS35">
        <v>3.7263999999999999</v>
      </c>
      <c r="AT35">
        <v>7.0178000000000003</v>
      </c>
      <c r="AU35">
        <v>4.8586999999999998</v>
      </c>
      <c r="AZ35">
        <v>1.8332999999999999</v>
      </c>
      <c r="BA35">
        <v>1.7042999999999999</v>
      </c>
      <c r="BB35">
        <v>2.0836999999999999</v>
      </c>
      <c r="BC35">
        <v>1.3487</v>
      </c>
      <c r="BD35">
        <v>1.8230999999999999</v>
      </c>
      <c r="BE35">
        <v>1.2910999999999999</v>
      </c>
      <c r="BF35">
        <v>2.6175000000000002</v>
      </c>
      <c r="BG35">
        <v>2.8155000000000001</v>
      </c>
      <c r="BH35">
        <v>1.7583</v>
      </c>
      <c r="BI35">
        <v>1.157</v>
      </c>
      <c r="BJ35">
        <v>1.468</v>
      </c>
      <c r="BK35">
        <v>1.37</v>
      </c>
      <c r="BQ35">
        <v>4.0781999999999998</v>
      </c>
      <c r="BR35">
        <v>5.5906000000000002</v>
      </c>
      <c r="BS35">
        <v>3.8304</v>
      </c>
      <c r="BT35">
        <v>3.3601999999999999</v>
      </c>
      <c r="BU35">
        <v>6.4443000000000001</v>
      </c>
      <c r="BV35">
        <v>4.7248999999999999</v>
      </c>
      <c r="BW35">
        <v>5.3933999999999997</v>
      </c>
      <c r="BX35">
        <v>5.5086000000000004</v>
      </c>
      <c r="BY35">
        <v>6.4173</v>
      </c>
      <c r="BZ35">
        <v>5.8232999999999997</v>
      </c>
      <c r="CA35">
        <v>6.0751999999999997</v>
      </c>
      <c r="CB35">
        <v>6.1416000000000004</v>
      </c>
      <c r="CG35">
        <v>1.3886000000000001</v>
      </c>
      <c r="CH35">
        <v>1.0709</v>
      </c>
      <c r="CI35">
        <v>0.97602</v>
      </c>
      <c r="CJ35">
        <v>0.99817999999999996</v>
      </c>
      <c r="CK35">
        <v>2.1499000000000001</v>
      </c>
      <c r="CL35">
        <v>1.4157</v>
      </c>
      <c r="CM35">
        <v>1.7269000000000001</v>
      </c>
      <c r="CN35">
        <v>2.1941999999999999</v>
      </c>
      <c r="CO35">
        <v>1.887</v>
      </c>
      <c r="CP35">
        <v>1.2221</v>
      </c>
      <c r="CQ35">
        <v>1.4772000000000001</v>
      </c>
      <c r="CR35">
        <v>1.6417999999999999</v>
      </c>
    </row>
    <row r="36" spans="2:96" x14ac:dyDescent="0.2">
      <c r="B36">
        <v>35</v>
      </c>
      <c r="C36">
        <v>8.1519999999999992</v>
      </c>
      <c r="D36">
        <v>7.2888999999999999</v>
      </c>
      <c r="E36">
        <v>7.5696000000000003</v>
      </c>
      <c r="F36">
        <v>4.9279999999999999</v>
      </c>
      <c r="G36">
        <v>9.8537999999999997</v>
      </c>
      <c r="H36">
        <v>11.182</v>
      </c>
      <c r="I36">
        <v>7.8495999999999997</v>
      </c>
      <c r="J36">
        <v>6.6703999999999999</v>
      </c>
      <c r="K36">
        <v>11.77</v>
      </c>
      <c r="L36">
        <v>10.154</v>
      </c>
      <c r="M36">
        <v>8.1318999999999999</v>
      </c>
      <c r="N36">
        <v>5.3262999999999998</v>
      </c>
      <c r="S36">
        <v>1.6611</v>
      </c>
      <c r="T36">
        <v>1.6191</v>
      </c>
      <c r="U36">
        <v>1.7984</v>
      </c>
      <c r="V36">
        <v>1.7296</v>
      </c>
      <c r="W36">
        <v>2.4986000000000002</v>
      </c>
      <c r="X36">
        <v>2.1139999999999999</v>
      </c>
      <c r="Y36">
        <v>2.2776000000000001</v>
      </c>
      <c r="Z36">
        <v>2.0653999999999999</v>
      </c>
      <c r="AA36">
        <v>1.4815</v>
      </c>
      <c r="AB36">
        <v>1.8496999999999999</v>
      </c>
      <c r="AC36">
        <v>1.679</v>
      </c>
      <c r="AD36">
        <v>1.9754</v>
      </c>
      <c r="AJ36">
        <v>2.8536999999999999</v>
      </c>
      <c r="AK36">
        <v>9.6880000000000006</v>
      </c>
      <c r="AL36">
        <v>4.7172999999999998</v>
      </c>
      <c r="AM36">
        <v>3.4866999999999999</v>
      </c>
      <c r="AN36">
        <v>4.4839000000000002</v>
      </c>
      <c r="AO36">
        <v>4.6512000000000002</v>
      </c>
      <c r="AP36">
        <v>5.3217999999999996</v>
      </c>
      <c r="AQ36">
        <v>3.6297999999999999</v>
      </c>
      <c r="AR36">
        <v>6.4520999999999997</v>
      </c>
      <c r="AS36">
        <v>5.9219999999999997</v>
      </c>
      <c r="AT36">
        <v>5.1642000000000001</v>
      </c>
      <c r="AU36">
        <v>4.7276999999999996</v>
      </c>
      <c r="AZ36">
        <v>1.7830999999999999</v>
      </c>
      <c r="BA36">
        <v>1.6008</v>
      </c>
      <c r="BB36">
        <v>1.7088000000000001</v>
      </c>
      <c r="BC36">
        <v>1.0724</v>
      </c>
      <c r="BD36">
        <v>1.9941</v>
      </c>
      <c r="BE36">
        <v>0.95913000000000004</v>
      </c>
      <c r="BF36">
        <v>2.1966999999999999</v>
      </c>
      <c r="BG36">
        <v>2.5884</v>
      </c>
      <c r="BH36">
        <v>1.4149</v>
      </c>
      <c r="BI36">
        <v>1.3073999999999999</v>
      </c>
      <c r="BJ36">
        <v>1.7845</v>
      </c>
      <c r="BK36">
        <v>1.4910000000000001</v>
      </c>
      <c r="BQ36">
        <v>2.4668000000000001</v>
      </c>
      <c r="BR36">
        <v>5.0179999999999998</v>
      </c>
      <c r="BS36">
        <v>4.1116999999999999</v>
      </c>
      <c r="BT36">
        <v>3.2143999999999999</v>
      </c>
      <c r="BU36">
        <v>5.1089000000000002</v>
      </c>
      <c r="BV36">
        <v>3.5207999999999999</v>
      </c>
      <c r="BW36">
        <v>5.4676999999999998</v>
      </c>
      <c r="BX36">
        <v>5.4541000000000004</v>
      </c>
      <c r="BY36">
        <v>6</v>
      </c>
      <c r="BZ36">
        <v>8.1013000000000002</v>
      </c>
      <c r="CA36">
        <v>6.3255999999999997</v>
      </c>
      <c r="CB36">
        <v>5.2664999999999997</v>
      </c>
      <c r="CG36">
        <v>0.81006</v>
      </c>
      <c r="CH36">
        <v>1.4490000000000001</v>
      </c>
      <c r="CI36">
        <v>1.0502</v>
      </c>
      <c r="CJ36">
        <v>1.0329999999999999</v>
      </c>
      <c r="CK36">
        <v>2.2488000000000001</v>
      </c>
      <c r="CL36">
        <v>1.8069999999999999</v>
      </c>
      <c r="CM36">
        <v>1.5036</v>
      </c>
      <c r="CN36">
        <v>1.6156999999999999</v>
      </c>
      <c r="CO36">
        <v>1.5861000000000001</v>
      </c>
      <c r="CP36">
        <v>1.3223</v>
      </c>
      <c r="CQ36">
        <v>1.5769</v>
      </c>
      <c r="CR36">
        <v>1.4871000000000001</v>
      </c>
    </row>
    <row r="37" spans="2:96" x14ac:dyDescent="0.2">
      <c r="B37">
        <v>36</v>
      </c>
      <c r="C37">
        <v>8.3973999999999993</v>
      </c>
      <c r="D37">
        <v>8.6807999999999996</v>
      </c>
      <c r="E37">
        <v>5.8489000000000004</v>
      </c>
      <c r="F37">
        <v>7.2595000000000001</v>
      </c>
      <c r="G37">
        <v>8.5381</v>
      </c>
      <c r="H37">
        <v>8.1214999999999993</v>
      </c>
      <c r="I37">
        <v>7.0420999999999996</v>
      </c>
      <c r="J37">
        <v>3.8761000000000001</v>
      </c>
      <c r="K37">
        <v>14.823</v>
      </c>
      <c r="L37">
        <v>9.3786000000000005</v>
      </c>
      <c r="M37">
        <v>9.1499000000000006</v>
      </c>
      <c r="N37">
        <v>6.6242000000000001</v>
      </c>
      <c r="S37">
        <v>1.5087999999999999</v>
      </c>
      <c r="T37">
        <v>1.9858</v>
      </c>
      <c r="U37">
        <v>1.5422</v>
      </c>
      <c r="V37">
        <v>2.2707999999999999</v>
      </c>
      <c r="W37">
        <v>3.0398999999999998</v>
      </c>
      <c r="X37">
        <v>2.0268000000000002</v>
      </c>
      <c r="Y37">
        <v>1.4970000000000001</v>
      </c>
      <c r="Z37">
        <v>1.6555</v>
      </c>
      <c r="AA37">
        <v>1.9077</v>
      </c>
      <c r="AB37">
        <v>2.1074000000000002</v>
      </c>
      <c r="AC37">
        <v>1.5797000000000001</v>
      </c>
      <c r="AD37">
        <v>1.6716</v>
      </c>
      <c r="AJ37">
        <v>7.2248000000000001</v>
      </c>
      <c r="AK37">
        <v>7.4923000000000002</v>
      </c>
      <c r="AL37">
        <v>3.7561</v>
      </c>
      <c r="AM37">
        <v>2.8990999999999998</v>
      </c>
      <c r="AN37">
        <v>2.8771</v>
      </c>
      <c r="AO37">
        <v>3.0449000000000002</v>
      </c>
      <c r="AP37">
        <v>6.4823000000000004</v>
      </c>
      <c r="AQ37">
        <v>4.7790999999999997</v>
      </c>
      <c r="AR37">
        <v>8.6251999999999995</v>
      </c>
      <c r="AS37">
        <v>5.2358000000000002</v>
      </c>
      <c r="AT37">
        <v>4.5338000000000003</v>
      </c>
      <c r="AU37">
        <v>3.8609</v>
      </c>
      <c r="AZ37">
        <v>1.6227</v>
      </c>
      <c r="BA37">
        <v>1.5727</v>
      </c>
      <c r="BB37">
        <v>1.7793000000000001</v>
      </c>
      <c r="BC37">
        <v>1.2688999999999999</v>
      </c>
      <c r="BD37">
        <v>2.0697999999999999</v>
      </c>
      <c r="BE37">
        <v>0.89097000000000004</v>
      </c>
      <c r="BF37">
        <v>2.2538999999999998</v>
      </c>
      <c r="BG37">
        <v>2.4298000000000002</v>
      </c>
      <c r="BH37">
        <v>1.3481000000000001</v>
      </c>
      <c r="BI37">
        <v>1.7123999999999999</v>
      </c>
      <c r="BJ37">
        <v>1.6247</v>
      </c>
      <c r="BK37">
        <v>1.7112000000000001</v>
      </c>
      <c r="BQ37">
        <v>3.7778</v>
      </c>
      <c r="BR37">
        <v>6.1014999999999997</v>
      </c>
      <c r="BS37">
        <v>4.5815999999999999</v>
      </c>
      <c r="BT37">
        <v>3.5971000000000002</v>
      </c>
      <c r="BU37">
        <v>4.1528</v>
      </c>
      <c r="BV37">
        <v>4.7786</v>
      </c>
      <c r="BW37">
        <v>5.2129000000000003</v>
      </c>
      <c r="BX37">
        <v>6.0021000000000004</v>
      </c>
      <c r="BY37">
        <v>8.3805999999999994</v>
      </c>
      <c r="BZ37">
        <v>6.5202</v>
      </c>
      <c r="CA37">
        <v>5.6486000000000001</v>
      </c>
      <c r="CB37">
        <v>4.6321000000000003</v>
      </c>
      <c r="CG37">
        <v>0.99565000000000003</v>
      </c>
      <c r="CH37">
        <v>1.6284000000000001</v>
      </c>
      <c r="CI37">
        <v>1.0694999999999999</v>
      </c>
      <c r="CJ37">
        <v>0.99578</v>
      </c>
      <c r="CK37">
        <v>2.0333000000000001</v>
      </c>
      <c r="CL37">
        <v>2.0710000000000002</v>
      </c>
      <c r="CM37">
        <v>1.5971</v>
      </c>
      <c r="CN37">
        <v>1.6559999999999999</v>
      </c>
      <c r="CO37">
        <v>1.5919000000000001</v>
      </c>
      <c r="CP37">
        <v>1.7990999999999999</v>
      </c>
      <c r="CQ37">
        <v>1.4118999999999999</v>
      </c>
      <c r="CR37">
        <v>1.3879999999999999</v>
      </c>
    </row>
    <row r="38" spans="2:96" x14ac:dyDescent="0.2">
      <c r="B38">
        <v>37</v>
      </c>
      <c r="C38">
        <v>9.9446999999999992</v>
      </c>
      <c r="D38">
        <v>8.0257000000000005</v>
      </c>
      <c r="E38">
        <v>7.9340000000000002</v>
      </c>
      <c r="F38">
        <v>6.8007</v>
      </c>
      <c r="G38">
        <v>8.8789999999999996</v>
      </c>
      <c r="H38">
        <v>6.1081000000000003</v>
      </c>
      <c r="I38">
        <v>6.6844999999999999</v>
      </c>
      <c r="J38">
        <v>5.3715000000000002</v>
      </c>
      <c r="K38">
        <v>14.667999999999999</v>
      </c>
      <c r="L38">
        <v>12.146000000000001</v>
      </c>
      <c r="M38">
        <v>9.7971000000000004</v>
      </c>
      <c r="N38">
        <v>7.9035000000000002</v>
      </c>
      <c r="S38">
        <v>1.6412</v>
      </c>
      <c r="T38">
        <v>1.9585999999999999</v>
      </c>
      <c r="U38">
        <v>1.7407999999999999</v>
      </c>
      <c r="V38">
        <v>2.3336000000000001</v>
      </c>
      <c r="W38">
        <v>2.5489999999999999</v>
      </c>
      <c r="X38">
        <v>1.9135</v>
      </c>
      <c r="Y38">
        <v>1.371</v>
      </c>
      <c r="Z38">
        <v>2.2143999999999999</v>
      </c>
      <c r="AA38">
        <v>1.6472</v>
      </c>
      <c r="AB38">
        <v>1.8277000000000001</v>
      </c>
      <c r="AC38">
        <v>1.5641</v>
      </c>
      <c r="AD38">
        <v>1.5510999999999999</v>
      </c>
      <c r="AJ38">
        <v>9.3658999999999999</v>
      </c>
      <c r="AK38">
        <v>8.4176000000000002</v>
      </c>
      <c r="AL38">
        <v>5.4634999999999998</v>
      </c>
      <c r="AM38">
        <v>2.6837</v>
      </c>
      <c r="AN38">
        <v>3.008</v>
      </c>
      <c r="AO38">
        <v>4.7900999999999998</v>
      </c>
      <c r="AP38">
        <v>8.3749000000000002</v>
      </c>
      <c r="AQ38">
        <v>8.6607000000000003</v>
      </c>
      <c r="AR38">
        <v>7.1787999999999998</v>
      </c>
      <c r="AS38">
        <v>5.4813999999999998</v>
      </c>
      <c r="AT38">
        <v>6.4737999999999998</v>
      </c>
      <c r="AU38">
        <v>4.0532000000000004</v>
      </c>
      <c r="AZ38">
        <v>1.4197</v>
      </c>
      <c r="BA38">
        <v>1.8946000000000001</v>
      </c>
      <c r="BB38">
        <v>1.9420999999999999</v>
      </c>
      <c r="BC38">
        <v>1.1981999999999999</v>
      </c>
      <c r="BD38">
        <v>1.7619</v>
      </c>
      <c r="BE38">
        <v>1.5739000000000001</v>
      </c>
      <c r="BF38">
        <v>2.7002000000000002</v>
      </c>
      <c r="BG38">
        <v>2.9601000000000002</v>
      </c>
      <c r="BH38">
        <v>1.9444999999999999</v>
      </c>
      <c r="BI38">
        <v>1.2626999999999999</v>
      </c>
      <c r="BJ38">
        <v>1.5347</v>
      </c>
      <c r="BK38">
        <v>1.7090000000000001</v>
      </c>
      <c r="BQ38">
        <v>5.6406000000000001</v>
      </c>
      <c r="BR38">
        <v>5.6018999999999997</v>
      </c>
      <c r="BS38">
        <v>3.2088999999999999</v>
      </c>
      <c r="BT38">
        <v>4.5925000000000002</v>
      </c>
      <c r="BU38">
        <v>5.3205</v>
      </c>
      <c r="BV38">
        <v>5.1555999999999997</v>
      </c>
      <c r="BW38">
        <v>4.7956000000000003</v>
      </c>
      <c r="BX38">
        <v>5.2625000000000002</v>
      </c>
      <c r="BY38">
        <v>9.5180000000000007</v>
      </c>
      <c r="BZ38">
        <v>7.7896000000000001</v>
      </c>
      <c r="CA38">
        <v>6.0761000000000003</v>
      </c>
      <c r="CB38">
        <v>4.9195000000000002</v>
      </c>
      <c r="CG38">
        <v>1.1854</v>
      </c>
      <c r="CH38">
        <v>2.0070000000000001</v>
      </c>
      <c r="CI38">
        <v>1.0138</v>
      </c>
      <c r="CJ38">
        <v>1.2458</v>
      </c>
      <c r="CK38">
        <v>1.8575999999999999</v>
      </c>
      <c r="CL38">
        <v>1.6738</v>
      </c>
      <c r="CM38">
        <v>1.9567000000000001</v>
      </c>
      <c r="CN38">
        <v>1.7250000000000001</v>
      </c>
      <c r="CO38">
        <v>1.5874999999999999</v>
      </c>
      <c r="CP38">
        <v>1.8975</v>
      </c>
      <c r="CQ38">
        <v>1.5226999999999999</v>
      </c>
      <c r="CR38">
        <v>1.2828999999999999</v>
      </c>
    </row>
    <row r="39" spans="2:96" x14ac:dyDescent="0.2">
      <c r="B39">
        <v>38</v>
      </c>
      <c r="C39">
        <v>12.557</v>
      </c>
      <c r="D39">
        <v>8.2074999999999996</v>
      </c>
      <c r="E39">
        <v>6.4062999999999999</v>
      </c>
      <c r="F39">
        <v>5.5034999999999998</v>
      </c>
      <c r="G39">
        <v>8.8905999999999992</v>
      </c>
      <c r="H39">
        <v>8.7922999999999991</v>
      </c>
      <c r="I39">
        <v>7.8695000000000004</v>
      </c>
      <c r="J39">
        <v>8.7773000000000003</v>
      </c>
      <c r="K39">
        <v>15.983000000000001</v>
      </c>
      <c r="L39">
        <v>12.768000000000001</v>
      </c>
      <c r="M39">
        <v>9.7782999999999998</v>
      </c>
      <c r="N39">
        <v>7.0871000000000004</v>
      </c>
      <c r="S39">
        <v>1.9403999999999999</v>
      </c>
      <c r="T39">
        <v>2.0409999999999999</v>
      </c>
      <c r="U39">
        <v>1.7795000000000001</v>
      </c>
      <c r="V39">
        <v>2.0028999999999999</v>
      </c>
      <c r="W39">
        <v>2.1978</v>
      </c>
      <c r="X39">
        <v>2.0206</v>
      </c>
      <c r="Y39">
        <v>1.6279999999999999</v>
      </c>
      <c r="Z39">
        <v>2.91</v>
      </c>
      <c r="AA39">
        <v>1.6006</v>
      </c>
      <c r="AB39">
        <v>1.6777</v>
      </c>
      <c r="AC39">
        <v>1.7436</v>
      </c>
      <c r="AD39">
        <v>2.4098999999999999</v>
      </c>
      <c r="AJ39">
        <v>8.0259999999999998</v>
      </c>
      <c r="AK39">
        <v>6.9009</v>
      </c>
      <c r="AL39">
        <v>4.5605000000000002</v>
      </c>
      <c r="AM39">
        <v>2.8094999999999999</v>
      </c>
      <c r="AN39">
        <v>3.3771</v>
      </c>
      <c r="AO39">
        <v>5.4564000000000004</v>
      </c>
      <c r="AP39">
        <v>8.1662999999999997</v>
      </c>
      <c r="AQ39">
        <v>7.3028000000000004</v>
      </c>
      <c r="AR39">
        <v>8.0570000000000004</v>
      </c>
      <c r="AS39">
        <v>7.2422000000000004</v>
      </c>
      <c r="AT39">
        <v>5.4252000000000002</v>
      </c>
      <c r="AU39">
        <v>4.0162000000000004</v>
      </c>
      <c r="AZ39">
        <v>1.8732</v>
      </c>
      <c r="BA39">
        <v>1.7537</v>
      </c>
      <c r="BB39">
        <v>1.6263000000000001</v>
      </c>
      <c r="BC39">
        <v>1.2769999999999999</v>
      </c>
      <c r="BD39">
        <v>1.3170999999999999</v>
      </c>
      <c r="BE39">
        <v>1.4389000000000001</v>
      </c>
      <c r="BF39">
        <v>2.0809000000000002</v>
      </c>
      <c r="BG39">
        <v>3.1217999999999999</v>
      </c>
      <c r="BH39">
        <v>1.7282999999999999</v>
      </c>
      <c r="BI39">
        <v>1.3039000000000001</v>
      </c>
      <c r="BJ39">
        <v>1.6536999999999999</v>
      </c>
      <c r="BK39">
        <v>1.6935</v>
      </c>
      <c r="BQ39">
        <v>6.1906999999999996</v>
      </c>
      <c r="BR39">
        <v>6.3141999999999996</v>
      </c>
      <c r="BS39">
        <v>1.5618000000000001</v>
      </c>
      <c r="BT39">
        <v>4.2069999999999999</v>
      </c>
      <c r="BU39">
        <v>4.1421000000000001</v>
      </c>
      <c r="BV39">
        <v>5.2853000000000003</v>
      </c>
      <c r="BW39">
        <v>5.7173999999999996</v>
      </c>
      <c r="BX39">
        <v>4.5763999999999996</v>
      </c>
      <c r="BY39">
        <v>9.0060000000000002</v>
      </c>
      <c r="BZ39">
        <v>4.4313000000000002</v>
      </c>
      <c r="CA39">
        <v>5.3663999999999996</v>
      </c>
      <c r="CB39">
        <v>4.3948</v>
      </c>
      <c r="CG39">
        <v>1.734</v>
      </c>
      <c r="CH39">
        <v>1.9896</v>
      </c>
      <c r="CI39">
        <v>0.75878000000000001</v>
      </c>
      <c r="CJ39">
        <v>1.2339</v>
      </c>
      <c r="CK39">
        <v>2.1768000000000001</v>
      </c>
      <c r="CL39">
        <v>1.9899</v>
      </c>
      <c r="CM39">
        <v>1.6173</v>
      </c>
      <c r="CN39">
        <v>1.9738</v>
      </c>
      <c r="CO39">
        <v>1.2586999999999999</v>
      </c>
      <c r="CP39">
        <v>1.6407</v>
      </c>
      <c r="CQ39">
        <v>1.5677000000000001</v>
      </c>
      <c r="CR39">
        <v>1.3137000000000001</v>
      </c>
    </row>
    <row r="40" spans="2:96" x14ac:dyDescent="0.2">
      <c r="B40">
        <v>39</v>
      </c>
      <c r="C40">
        <v>14.365</v>
      </c>
      <c r="D40">
        <v>10.545</v>
      </c>
      <c r="E40">
        <v>8.4766999999999992</v>
      </c>
      <c r="F40">
        <v>5.59</v>
      </c>
      <c r="G40">
        <v>8.5391999999999992</v>
      </c>
      <c r="H40">
        <v>8.6478000000000002</v>
      </c>
      <c r="I40">
        <v>9.9646000000000008</v>
      </c>
      <c r="J40">
        <v>8.2849000000000004</v>
      </c>
      <c r="K40">
        <v>15.750999999999999</v>
      </c>
      <c r="L40">
        <v>13.54</v>
      </c>
      <c r="M40">
        <v>6.4386999999999999</v>
      </c>
      <c r="N40">
        <v>8.8877000000000006</v>
      </c>
      <c r="S40">
        <v>1.7085999999999999</v>
      </c>
      <c r="T40">
        <v>1.9638</v>
      </c>
      <c r="U40">
        <v>1.8149999999999999</v>
      </c>
      <c r="V40">
        <v>1.5559000000000001</v>
      </c>
      <c r="W40">
        <v>2.1644000000000001</v>
      </c>
      <c r="X40">
        <v>1.6302000000000001</v>
      </c>
      <c r="Y40">
        <v>1.9086000000000001</v>
      </c>
      <c r="Z40">
        <v>2.5251999999999999</v>
      </c>
      <c r="AA40">
        <v>1.5618000000000001</v>
      </c>
      <c r="AB40">
        <v>2.1840999999999999</v>
      </c>
      <c r="AC40">
        <v>1.7387999999999999</v>
      </c>
      <c r="AD40">
        <v>2.3041999999999998</v>
      </c>
      <c r="AJ40">
        <v>9.7232000000000003</v>
      </c>
      <c r="AK40">
        <v>8.3397000000000006</v>
      </c>
      <c r="AL40">
        <v>6.5273000000000003</v>
      </c>
      <c r="AM40">
        <v>3.7829999999999999</v>
      </c>
      <c r="AN40">
        <v>2.2945000000000002</v>
      </c>
      <c r="AO40">
        <v>4.4555999999999996</v>
      </c>
      <c r="AP40">
        <v>8.9808000000000003</v>
      </c>
      <c r="AQ40">
        <v>5.1348000000000003</v>
      </c>
      <c r="AR40">
        <v>8.5151000000000003</v>
      </c>
      <c r="AS40">
        <v>5.5991</v>
      </c>
      <c r="AT40">
        <v>4.4713000000000003</v>
      </c>
      <c r="AU40">
        <v>5.5842999999999998</v>
      </c>
      <c r="AZ40">
        <v>1.7453000000000001</v>
      </c>
      <c r="BA40">
        <v>1.8843000000000001</v>
      </c>
      <c r="BB40">
        <v>1.6953</v>
      </c>
      <c r="BC40">
        <v>1.5784</v>
      </c>
      <c r="BD40">
        <v>1.6048</v>
      </c>
      <c r="BE40">
        <v>1.4754</v>
      </c>
      <c r="BF40">
        <v>2.4643999999999999</v>
      </c>
      <c r="BG40">
        <v>3.02</v>
      </c>
      <c r="BH40">
        <v>1.7178</v>
      </c>
      <c r="BI40">
        <v>1.6167</v>
      </c>
      <c r="BJ40">
        <v>1.8787</v>
      </c>
      <c r="BK40">
        <v>1.7732000000000001</v>
      </c>
      <c r="BQ40">
        <v>7.4002999999999997</v>
      </c>
      <c r="BR40">
        <v>6.7276999999999996</v>
      </c>
      <c r="BS40">
        <v>1.6153</v>
      </c>
      <c r="BT40">
        <v>3.2010000000000001</v>
      </c>
      <c r="BU40">
        <v>5.6285999999999996</v>
      </c>
      <c r="BV40">
        <v>5.3327</v>
      </c>
      <c r="BW40">
        <v>6.952</v>
      </c>
      <c r="BX40">
        <v>5.8476999999999997</v>
      </c>
      <c r="BY40">
        <v>8.218</v>
      </c>
      <c r="BZ40">
        <v>6.9335000000000004</v>
      </c>
      <c r="CA40">
        <v>8.4304000000000006</v>
      </c>
      <c r="CB40">
        <v>5.2454000000000001</v>
      </c>
      <c r="CG40">
        <v>1.5768</v>
      </c>
      <c r="CH40">
        <v>1.7525999999999999</v>
      </c>
      <c r="CI40">
        <v>0.92323999999999995</v>
      </c>
      <c r="CJ40">
        <v>1.1315999999999999</v>
      </c>
      <c r="CK40">
        <v>2.3889999999999998</v>
      </c>
      <c r="CL40">
        <v>2.0291999999999999</v>
      </c>
      <c r="CM40">
        <v>1.8003</v>
      </c>
      <c r="CN40">
        <v>1.3236000000000001</v>
      </c>
      <c r="CO40">
        <v>1.2749999999999999</v>
      </c>
      <c r="CP40">
        <v>1.3557999999999999</v>
      </c>
      <c r="CQ40">
        <v>1.0906</v>
      </c>
      <c r="CR40">
        <v>1.2230000000000001</v>
      </c>
    </row>
    <row r="41" spans="2:96" x14ac:dyDescent="0.2">
      <c r="B41">
        <v>40</v>
      </c>
      <c r="C41">
        <v>10.958</v>
      </c>
      <c r="D41">
        <v>9.2631999999999994</v>
      </c>
      <c r="E41">
        <v>5.8925000000000001</v>
      </c>
      <c r="F41">
        <v>4.8830999999999998</v>
      </c>
      <c r="G41">
        <v>11.625999999999999</v>
      </c>
      <c r="H41">
        <v>7.9649000000000001</v>
      </c>
      <c r="I41">
        <v>9.2390000000000008</v>
      </c>
      <c r="J41">
        <v>6.5446</v>
      </c>
      <c r="K41">
        <v>14.439</v>
      </c>
      <c r="L41">
        <v>14.385</v>
      </c>
      <c r="M41">
        <v>6.2210000000000001</v>
      </c>
      <c r="N41">
        <v>7.1981000000000002</v>
      </c>
      <c r="S41">
        <v>1.8729</v>
      </c>
      <c r="T41">
        <v>1.9661999999999999</v>
      </c>
      <c r="U41">
        <v>2.2761</v>
      </c>
      <c r="V41">
        <v>1.8587</v>
      </c>
      <c r="W41">
        <v>2.5434999999999999</v>
      </c>
      <c r="X41">
        <v>1.8596999999999999</v>
      </c>
      <c r="Y41">
        <v>1.5943000000000001</v>
      </c>
      <c r="Z41">
        <v>1.8038000000000001</v>
      </c>
      <c r="AA41">
        <v>2.0501</v>
      </c>
      <c r="AB41">
        <v>2.1785000000000001</v>
      </c>
      <c r="AC41">
        <v>1.8327</v>
      </c>
      <c r="AD41">
        <v>2.2456</v>
      </c>
      <c r="AJ41">
        <v>9.6913</v>
      </c>
      <c r="AK41">
        <v>7.6494999999999997</v>
      </c>
      <c r="AL41">
        <v>4.9683999999999999</v>
      </c>
      <c r="AM41">
        <v>2.9624999999999999</v>
      </c>
      <c r="AN41">
        <v>1.5516000000000001</v>
      </c>
      <c r="AO41">
        <v>3.9306999999999999</v>
      </c>
      <c r="AP41">
        <v>10.87</v>
      </c>
      <c r="AQ41">
        <v>5.9496000000000002</v>
      </c>
      <c r="AR41">
        <v>8.9725999999999999</v>
      </c>
      <c r="AS41">
        <v>6.2729999999999997</v>
      </c>
      <c r="AT41">
        <v>6.4462000000000002</v>
      </c>
      <c r="AU41">
        <v>6.9372999999999996</v>
      </c>
      <c r="AZ41">
        <v>1.611</v>
      </c>
      <c r="BA41">
        <v>2.0285000000000002</v>
      </c>
      <c r="BB41">
        <v>1.8483000000000001</v>
      </c>
      <c r="BC41">
        <v>1.3150999999999999</v>
      </c>
      <c r="BD41">
        <v>2.6381000000000001</v>
      </c>
      <c r="BE41">
        <v>1.8006</v>
      </c>
      <c r="BF41">
        <v>2.0270000000000001</v>
      </c>
      <c r="BG41">
        <v>2.6581000000000001</v>
      </c>
      <c r="BH41">
        <v>1.4910000000000001</v>
      </c>
      <c r="BI41">
        <v>1.7810999999999999</v>
      </c>
      <c r="BJ41">
        <v>1.2850999999999999</v>
      </c>
      <c r="BK41">
        <v>1.8192999999999999</v>
      </c>
      <c r="BQ41">
        <v>8.1015999999999995</v>
      </c>
      <c r="BR41">
        <v>6.4260999999999999</v>
      </c>
      <c r="BS41">
        <v>2.4815999999999998</v>
      </c>
      <c r="BT41">
        <v>4.1632999999999996</v>
      </c>
      <c r="BU41">
        <v>7.9908999999999999</v>
      </c>
      <c r="BV41">
        <v>5.6589999999999998</v>
      </c>
      <c r="BW41">
        <v>6.5301999999999998</v>
      </c>
      <c r="BX41">
        <v>6.0457000000000001</v>
      </c>
      <c r="BY41">
        <v>9.3472000000000008</v>
      </c>
      <c r="BZ41">
        <v>6.5697000000000001</v>
      </c>
      <c r="CA41">
        <v>7.6391999999999998</v>
      </c>
      <c r="CB41">
        <v>6.0273000000000003</v>
      </c>
      <c r="CG41">
        <v>1.5999000000000001</v>
      </c>
      <c r="CH41">
        <v>1.4218999999999999</v>
      </c>
      <c r="CI41">
        <v>1.2128000000000001</v>
      </c>
      <c r="CJ41">
        <v>1.4417</v>
      </c>
      <c r="CK41">
        <v>2.0741000000000001</v>
      </c>
      <c r="CL41">
        <v>2.0526</v>
      </c>
      <c r="CM41">
        <v>1.8834</v>
      </c>
      <c r="CN41">
        <v>1.3473999999999999</v>
      </c>
      <c r="CO41">
        <v>1.1277999999999999</v>
      </c>
      <c r="CP41">
        <v>1.7258</v>
      </c>
      <c r="CQ41">
        <v>1.3354999999999999</v>
      </c>
      <c r="CR41">
        <v>1.5973999999999999</v>
      </c>
    </row>
    <row r="42" spans="2:96" x14ac:dyDescent="0.2">
      <c r="B42">
        <v>41</v>
      </c>
      <c r="C42">
        <v>11.917999999999999</v>
      </c>
      <c r="D42">
        <v>8.4248999999999992</v>
      </c>
      <c r="E42">
        <v>8.1178000000000008</v>
      </c>
      <c r="F42">
        <v>3.6185</v>
      </c>
      <c r="G42">
        <v>13.227</v>
      </c>
      <c r="H42">
        <v>8.3795999999999999</v>
      </c>
      <c r="I42">
        <v>10.444000000000001</v>
      </c>
      <c r="J42">
        <v>7.0846999999999998</v>
      </c>
      <c r="K42">
        <v>14.648</v>
      </c>
      <c r="L42">
        <v>11.156000000000001</v>
      </c>
      <c r="M42">
        <v>7.6101000000000001</v>
      </c>
      <c r="N42">
        <v>9.7142999999999997</v>
      </c>
      <c r="S42">
        <v>1.8772</v>
      </c>
      <c r="T42">
        <v>2.1576</v>
      </c>
      <c r="U42">
        <v>2.6901000000000002</v>
      </c>
      <c r="V42">
        <v>1.8496999999999999</v>
      </c>
      <c r="W42">
        <v>2.1499000000000001</v>
      </c>
      <c r="X42">
        <v>1.7008000000000001</v>
      </c>
      <c r="Y42">
        <v>1.6535</v>
      </c>
      <c r="Z42">
        <v>2.6488999999999998</v>
      </c>
      <c r="AA42">
        <v>2.4811000000000001</v>
      </c>
      <c r="AB42">
        <v>2.0485000000000002</v>
      </c>
      <c r="AC42">
        <v>1.4983</v>
      </c>
      <c r="AD42">
        <v>2.1385999999999998</v>
      </c>
      <c r="AJ42">
        <v>9.3879000000000001</v>
      </c>
      <c r="AK42">
        <v>6.7287999999999997</v>
      </c>
      <c r="AL42">
        <v>6.6223999999999998</v>
      </c>
      <c r="AM42">
        <v>4.1062000000000003</v>
      </c>
      <c r="AN42">
        <v>1.2762</v>
      </c>
      <c r="AO42">
        <v>4.9710000000000001</v>
      </c>
      <c r="AP42">
        <v>8.4027999999999992</v>
      </c>
      <c r="AQ42">
        <v>7.5284000000000004</v>
      </c>
      <c r="AR42">
        <v>8.9436999999999998</v>
      </c>
      <c r="AS42">
        <v>7.5911</v>
      </c>
      <c r="AT42">
        <v>5.8845000000000001</v>
      </c>
      <c r="AU42">
        <v>7.1185</v>
      </c>
      <c r="AZ42">
        <v>1.5150999999999999</v>
      </c>
      <c r="BA42">
        <v>1.6940999999999999</v>
      </c>
      <c r="BB42">
        <v>2.0666000000000002</v>
      </c>
      <c r="BC42">
        <v>1.5296000000000001</v>
      </c>
      <c r="BD42">
        <v>1.5418000000000001</v>
      </c>
      <c r="BE42">
        <v>1.8090999999999999</v>
      </c>
      <c r="BF42">
        <v>2.3552</v>
      </c>
      <c r="BG42">
        <v>2.7462</v>
      </c>
      <c r="BH42">
        <v>1.4626999999999999</v>
      </c>
      <c r="BI42">
        <v>1.6207</v>
      </c>
      <c r="BJ42">
        <v>1.5688</v>
      </c>
      <c r="BK42">
        <v>1.8136000000000001</v>
      </c>
      <c r="BQ42">
        <v>6.6291000000000002</v>
      </c>
      <c r="BR42">
        <v>6.9870000000000001</v>
      </c>
      <c r="BS42">
        <v>2.1756000000000002</v>
      </c>
      <c r="BT42">
        <v>4.4593999999999996</v>
      </c>
      <c r="BU42">
        <v>6.2691999999999997</v>
      </c>
      <c r="BV42">
        <v>5.4378000000000002</v>
      </c>
      <c r="BW42">
        <v>6.3312999999999997</v>
      </c>
      <c r="BX42">
        <v>5.4184000000000001</v>
      </c>
      <c r="BY42">
        <v>5.2035</v>
      </c>
      <c r="BZ42">
        <v>7.4588000000000001</v>
      </c>
      <c r="CA42">
        <v>7.6466000000000003</v>
      </c>
      <c r="CB42">
        <v>6.8337000000000003</v>
      </c>
      <c r="CG42">
        <v>1.3909</v>
      </c>
      <c r="CH42">
        <v>1.5544</v>
      </c>
      <c r="CI42">
        <v>1.5047999999999999</v>
      </c>
      <c r="CJ42">
        <v>1.4927999999999999</v>
      </c>
      <c r="CK42">
        <v>2.0811000000000002</v>
      </c>
      <c r="CL42">
        <v>1.6054999999999999</v>
      </c>
      <c r="CM42">
        <v>1.8923000000000001</v>
      </c>
      <c r="CN42">
        <v>1.506</v>
      </c>
      <c r="CO42">
        <v>1.3112999999999999</v>
      </c>
      <c r="CP42">
        <v>1.7777000000000001</v>
      </c>
      <c r="CQ42">
        <v>1.4814000000000001</v>
      </c>
      <c r="CR42">
        <v>1.6216999999999999</v>
      </c>
    </row>
    <row r="43" spans="2:96" x14ac:dyDescent="0.2">
      <c r="B43">
        <v>42</v>
      </c>
      <c r="C43">
        <v>14.055</v>
      </c>
      <c r="D43">
        <v>9.2827999999999999</v>
      </c>
      <c r="E43">
        <v>6.7423999999999999</v>
      </c>
      <c r="F43">
        <v>4.2839</v>
      </c>
      <c r="G43">
        <v>11.763999999999999</v>
      </c>
      <c r="H43">
        <v>9.8536000000000001</v>
      </c>
      <c r="I43">
        <v>10.33</v>
      </c>
      <c r="J43">
        <v>5.5785999999999998</v>
      </c>
      <c r="K43">
        <v>15.725</v>
      </c>
      <c r="L43">
        <v>8.0830000000000002</v>
      </c>
      <c r="M43">
        <v>5.6939000000000002</v>
      </c>
      <c r="N43">
        <v>10.308</v>
      </c>
      <c r="S43">
        <v>2.0019999999999998</v>
      </c>
      <c r="T43">
        <v>1.9394</v>
      </c>
      <c r="U43">
        <v>2.0148999999999999</v>
      </c>
      <c r="V43">
        <v>1.6586000000000001</v>
      </c>
      <c r="W43">
        <v>2.2044000000000001</v>
      </c>
      <c r="X43">
        <v>1.6842999999999999</v>
      </c>
      <c r="Y43">
        <v>1.7874000000000001</v>
      </c>
      <c r="Z43">
        <v>3.3664999999999998</v>
      </c>
      <c r="AA43">
        <v>2.2774000000000001</v>
      </c>
      <c r="AB43">
        <v>2.0192999999999999</v>
      </c>
      <c r="AC43">
        <v>1.8448</v>
      </c>
      <c r="AD43">
        <v>2.2061000000000002</v>
      </c>
      <c r="AJ43">
        <v>8.3948999999999998</v>
      </c>
      <c r="AK43">
        <v>5.2005999999999997</v>
      </c>
      <c r="AL43">
        <v>4.4874999999999998</v>
      </c>
      <c r="AM43">
        <v>5.6510999999999996</v>
      </c>
      <c r="AN43">
        <v>4.8381999999999996</v>
      </c>
      <c r="AO43">
        <v>5.3169000000000004</v>
      </c>
      <c r="AP43">
        <v>8.2525999999999993</v>
      </c>
      <c r="AQ43">
        <v>4.1012000000000004</v>
      </c>
      <c r="AR43">
        <v>8.7957000000000001</v>
      </c>
      <c r="AS43">
        <v>6.3034999999999997</v>
      </c>
      <c r="AT43">
        <v>4.6943000000000001</v>
      </c>
      <c r="AU43">
        <v>5.1402999999999999</v>
      </c>
      <c r="AZ43">
        <v>1.5524</v>
      </c>
      <c r="BA43">
        <v>1.7669999999999999</v>
      </c>
      <c r="BB43">
        <v>1.4201999999999999</v>
      </c>
      <c r="BC43">
        <v>1.974</v>
      </c>
      <c r="BD43">
        <v>1.9903999999999999</v>
      </c>
      <c r="BE43">
        <v>1.8796999999999999</v>
      </c>
      <c r="BF43">
        <v>2.0695999999999999</v>
      </c>
      <c r="BG43">
        <v>2.8879000000000001</v>
      </c>
      <c r="BH43">
        <v>1.6081000000000001</v>
      </c>
      <c r="BI43">
        <v>1.8868</v>
      </c>
      <c r="BJ43">
        <v>1.3956999999999999</v>
      </c>
      <c r="BK43">
        <v>1.8932</v>
      </c>
      <c r="BQ43">
        <v>6.4691000000000001</v>
      </c>
      <c r="BR43">
        <v>5.7449000000000003</v>
      </c>
      <c r="BS43">
        <v>4.2454000000000001</v>
      </c>
      <c r="BT43">
        <v>5.0404</v>
      </c>
      <c r="BU43">
        <v>4.3954000000000004</v>
      </c>
      <c r="BV43">
        <v>5.0975999999999999</v>
      </c>
      <c r="BW43">
        <v>6.6906999999999996</v>
      </c>
      <c r="BX43">
        <v>6.3874000000000004</v>
      </c>
      <c r="BY43">
        <v>8.0741999999999994</v>
      </c>
      <c r="BZ43">
        <v>7.0818000000000003</v>
      </c>
      <c r="CA43">
        <v>8.6064000000000007</v>
      </c>
      <c r="CB43">
        <v>6.3513000000000002</v>
      </c>
      <c r="CG43">
        <v>1.6378999999999999</v>
      </c>
      <c r="CH43">
        <v>1.6839</v>
      </c>
      <c r="CI43">
        <v>2.1052</v>
      </c>
      <c r="CJ43">
        <v>1.2764</v>
      </c>
      <c r="CK43">
        <v>1.3180000000000001</v>
      </c>
      <c r="CL43">
        <v>1.6823999999999999</v>
      </c>
      <c r="CM43">
        <v>1.8640000000000001</v>
      </c>
      <c r="CN43">
        <v>1.6893</v>
      </c>
      <c r="CO43">
        <v>1.4809000000000001</v>
      </c>
      <c r="CP43">
        <v>1.4466000000000001</v>
      </c>
      <c r="CQ43">
        <v>1.6036999999999999</v>
      </c>
      <c r="CR43">
        <v>1.6352</v>
      </c>
    </row>
    <row r="44" spans="2:96" x14ac:dyDescent="0.2">
      <c r="B44">
        <v>43</v>
      </c>
      <c r="C44">
        <v>13.036</v>
      </c>
      <c r="D44">
        <v>11.638</v>
      </c>
      <c r="E44">
        <v>9.6646999999999998</v>
      </c>
      <c r="F44">
        <v>3.2589999999999999</v>
      </c>
      <c r="G44">
        <v>13.253</v>
      </c>
      <c r="H44">
        <v>11.813000000000001</v>
      </c>
      <c r="I44">
        <v>7.7050999999999998</v>
      </c>
      <c r="J44">
        <v>5.3742999999999999</v>
      </c>
      <c r="K44">
        <v>16.117000000000001</v>
      </c>
      <c r="L44">
        <v>9.4497</v>
      </c>
      <c r="M44">
        <v>5.1402000000000001</v>
      </c>
      <c r="N44">
        <v>9.8018000000000001</v>
      </c>
      <c r="S44">
        <v>2.1261999999999999</v>
      </c>
      <c r="T44">
        <v>1.5492999999999999</v>
      </c>
      <c r="U44">
        <v>1.2857000000000001</v>
      </c>
      <c r="V44">
        <v>1.3471</v>
      </c>
      <c r="W44">
        <v>2.1659999999999999</v>
      </c>
      <c r="X44">
        <v>2.1476999999999999</v>
      </c>
      <c r="Y44">
        <v>1.4604999999999999</v>
      </c>
      <c r="Z44">
        <v>2.8153000000000001</v>
      </c>
      <c r="AA44">
        <v>2.1103000000000001</v>
      </c>
      <c r="AB44">
        <v>1.8674999999999999</v>
      </c>
      <c r="AC44">
        <v>1.8465</v>
      </c>
      <c r="AD44">
        <v>2.7113999999999998</v>
      </c>
      <c r="AJ44">
        <v>11.577</v>
      </c>
      <c r="AK44">
        <v>5.5446</v>
      </c>
      <c r="AL44">
        <v>3.8</v>
      </c>
      <c r="AM44">
        <v>6.5050999999999997</v>
      </c>
      <c r="AN44">
        <v>4.0213999999999999</v>
      </c>
      <c r="AO44">
        <v>6.4930000000000003</v>
      </c>
      <c r="AP44">
        <v>6.8832000000000004</v>
      </c>
      <c r="AQ44">
        <v>6.6604999999999999</v>
      </c>
      <c r="AR44">
        <v>9.3376999999999999</v>
      </c>
      <c r="AS44">
        <v>7.9866999999999999</v>
      </c>
      <c r="AT44">
        <v>4.8513000000000002</v>
      </c>
      <c r="AU44">
        <v>4.8094999999999999</v>
      </c>
      <c r="AZ44">
        <v>1.681</v>
      </c>
      <c r="BA44">
        <v>1.7331000000000001</v>
      </c>
      <c r="BB44">
        <v>1.4854000000000001</v>
      </c>
      <c r="BC44">
        <v>1.8602000000000001</v>
      </c>
      <c r="BD44">
        <v>1.6365000000000001</v>
      </c>
      <c r="BE44">
        <v>1.756</v>
      </c>
      <c r="BF44">
        <v>2.1158999999999999</v>
      </c>
      <c r="BG44">
        <v>3.4036</v>
      </c>
      <c r="BH44">
        <v>1.9601</v>
      </c>
      <c r="BI44">
        <v>1.8053999999999999</v>
      </c>
      <c r="BJ44">
        <v>1.3309</v>
      </c>
      <c r="BK44">
        <v>1.5370999999999999</v>
      </c>
      <c r="BQ44">
        <v>8.3895</v>
      </c>
      <c r="BR44">
        <v>6.5854999999999997</v>
      </c>
      <c r="BS44">
        <v>3.8873000000000002</v>
      </c>
      <c r="BT44">
        <v>3.2823000000000002</v>
      </c>
      <c r="BU44">
        <v>3.9308999999999998</v>
      </c>
      <c r="BV44">
        <v>7.17</v>
      </c>
      <c r="BW44">
        <v>8.9017999999999997</v>
      </c>
      <c r="BX44">
        <v>5.5359999999999996</v>
      </c>
      <c r="BY44">
        <v>8.9954999999999998</v>
      </c>
      <c r="BZ44">
        <v>8.8062000000000005</v>
      </c>
      <c r="CA44">
        <v>6.5476000000000001</v>
      </c>
      <c r="CB44">
        <v>5.7685000000000004</v>
      </c>
      <c r="CG44">
        <v>1.2709999999999999</v>
      </c>
      <c r="CH44">
        <v>1.5933999999999999</v>
      </c>
      <c r="CI44">
        <v>1.6990000000000001</v>
      </c>
      <c r="CJ44">
        <v>1.556</v>
      </c>
      <c r="CK44">
        <v>1.4757</v>
      </c>
      <c r="CL44">
        <v>1.6873</v>
      </c>
      <c r="CM44">
        <v>1.6176999999999999</v>
      </c>
      <c r="CN44">
        <v>1.5299</v>
      </c>
      <c r="CO44">
        <v>1.3192999999999999</v>
      </c>
      <c r="CP44">
        <v>1.3612</v>
      </c>
      <c r="CQ44">
        <v>1.6828000000000001</v>
      </c>
      <c r="CR44">
        <v>1.3504</v>
      </c>
    </row>
    <row r="45" spans="2:96" x14ac:dyDescent="0.2">
      <c r="B45">
        <v>44</v>
      </c>
      <c r="C45">
        <v>14.507999999999999</v>
      </c>
      <c r="D45">
        <v>10.101000000000001</v>
      </c>
      <c r="E45">
        <v>10.355</v>
      </c>
      <c r="F45">
        <v>3.2576999999999998</v>
      </c>
      <c r="G45">
        <v>13.693</v>
      </c>
      <c r="H45">
        <v>14.39</v>
      </c>
      <c r="I45">
        <v>8.3815000000000008</v>
      </c>
      <c r="J45">
        <v>5.5663999999999998</v>
      </c>
      <c r="K45">
        <v>15.081</v>
      </c>
      <c r="L45">
        <v>11.222</v>
      </c>
      <c r="M45">
        <v>7.8322000000000003</v>
      </c>
      <c r="N45">
        <v>9.5755999999999997</v>
      </c>
      <c r="S45">
        <v>1.8456999999999999</v>
      </c>
      <c r="T45">
        <v>1.8583000000000001</v>
      </c>
      <c r="U45">
        <v>1.5761000000000001</v>
      </c>
      <c r="V45">
        <v>1.7721</v>
      </c>
      <c r="W45">
        <v>1.8788</v>
      </c>
      <c r="X45">
        <v>2.0181</v>
      </c>
      <c r="Y45">
        <v>1.6966000000000001</v>
      </c>
      <c r="Z45">
        <v>2.4232</v>
      </c>
      <c r="AA45">
        <v>1.8783000000000001</v>
      </c>
      <c r="AB45">
        <v>1.4642999999999999</v>
      </c>
      <c r="AC45">
        <v>1.5630999999999999</v>
      </c>
      <c r="AD45">
        <v>2.2149999999999999</v>
      </c>
      <c r="AJ45">
        <v>9.4015000000000004</v>
      </c>
      <c r="AK45">
        <v>4.8369999999999997</v>
      </c>
      <c r="AL45">
        <v>4.6588000000000003</v>
      </c>
      <c r="AM45">
        <v>5.6599000000000004</v>
      </c>
      <c r="AN45">
        <v>3.0019</v>
      </c>
      <c r="AO45">
        <v>6.5838999999999999</v>
      </c>
      <c r="AP45">
        <v>4.5266999999999999</v>
      </c>
      <c r="AQ45">
        <v>6.9124999999999996</v>
      </c>
      <c r="AR45">
        <v>7.2035999999999998</v>
      </c>
      <c r="AS45">
        <v>7.8960999999999997</v>
      </c>
      <c r="AT45">
        <v>6.5320999999999998</v>
      </c>
      <c r="AU45">
        <v>5.2935999999999996</v>
      </c>
      <c r="AZ45">
        <v>1.9376</v>
      </c>
      <c r="BA45">
        <v>1.5960000000000001</v>
      </c>
      <c r="BB45">
        <v>2.6600999999999999</v>
      </c>
      <c r="BC45">
        <v>1.6055999999999999</v>
      </c>
      <c r="BD45">
        <v>1.6528</v>
      </c>
      <c r="BE45">
        <v>1.6840999999999999</v>
      </c>
      <c r="BF45">
        <v>1.6173</v>
      </c>
      <c r="BG45">
        <v>3.1779999999999999</v>
      </c>
      <c r="BH45">
        <v>2.0609000000000002</v>
      </c>
      <c r="BI45">
        <v>2.0489000000000002</v>
      </c>
      <c r="BJ45">
        <v>1.3512999999999999</v>
      </c>
      <c r="BK45">
        <v>1.7831999999999999</v>
      </c>
      <c r="BQ45">
        <v>8.2325999999999997</v>
      </c>
      <c r="BR45">
        <v>4.8944999999999999</v>
      </c>
      <c r="BS45">
        <v>4.1043000000000003</v>
      </c>
      <c r="BT45">
        <v>3.6438000000000001</v>
      </c>
      <c r="BU45">
        <v>2.8546999999999998</v>
      </c>
      <c r="BV45">
        <v>6.7648000000000001</v>
      </c>
      <c r="BW45">
        <v>10.135999999999999</v>
      </c>
      <c r="BX45">
        <v>5.6890999999999998</v>
      </c>
      <c r="BY45">
        <v>9.3826000000000001</v>
      </c>
      <c r="BZ45">
        <v>7.9123999999999999</v>
      </c>
      <c r="CA45">
        <v>6.1138000000000003</v>
      </c>
      <c r="CB45">
        <v>4.7648999999999999</v>
      </c>
      <c r="CG45">
        <v>1.4011</v>
      </c>
      <c r="CH45">
        <v>1.4954000000000001</v>
      </c>
      <c r="CI45">
        <v>1.5857000000000001</v>
      </c>
      <c r="CJ45">
        <v>1.4087000000000001</v>
      </c>
      <c r="CK45">
        <v>2.2229999999999999</v>
      </c>
      <c r="CL45">
        <v>1.8656999999999999</v>
      </c>
      <c r="CM45">
        <v>1.8197000000000001</v>
      </c>
      <c r="CN45">
        <v>1.3866000000000001</v>
      </c>
      <c r="CO45">
        <v>1.5364</v>
      </c>
      <c r="CP45">
        <v>1.5234000000000001</v>
      </c>
      <c r="CQ45">
        <v>1.6981999999999999</v>
      </c>
      <c r="CR45">
        <v>1.2527999999999999</v>
      </c>
    </row>
    <row r="46" spans="2:96" x14ac:dyDescent="0.2">
      <c r="B46">
        <v>45</v>
      </c>
      <c r="C46">
        <v>13.326000000000001</v>
      </c>
      <c r="D46">
        <v>12.212999999999999</v>
      </c>
      <c r="E46">
        <v>11.779</v>
      </c>
      <c r="F46">
        <v>4.2507000000000001</v>
      </c>
      <c r="G46">
        <v>8.8498999999999999</v>
      </c>
      <c r="H46">
        <v>10.91</v>
      </c>
      <c r="I46">
        <v>9.3133999999999997</v>
      </c>
      <c r="J46">
        <v>3.7751000000000001</v>
      </c>
      <c r="K46">
        <v>13.497999999999999</v>
      </c>
      <c r="L46">
        <v>10.433999999999999</v>
      </c>
      <c r="M46">
        <v>6.2182000000000004</v>
      </c>
      <c r="N46">
        <v>9.2151999999999994</v>
      </c>
      <c r="S46">
        <v>2.4878</v>
      </c>
      <c r="T46">
        <v>2.0087000000000002</v>
      </c>
      <c r="U46">
        <v>1.6849000000000001</v>
      </c>
      <c r="V46">
        <v>1.6311</v>
      </c>
      <c r="W46">
        <v>2.1389</v>
      </c>
      <c r="X46">
        <v>1.7634000000000001</v>
      </c>
      <c r="Y46">
        <v>1.6282000000000001</v>
      </c>
      <c r="Z46">
        <v>1.8170999999999999</v>
      </c>
      <c r="AA46">
        <v>2.3521999999999998</v>
      </c>
      <c r="AB46">
        <v>1.7689999999999999</v>
      </c>
      <c r="AC46">
        <v>1.2656000000000001</v>
      </c>
      <c r="AD46">
        <v>2.5960999999999999</v>
      </c>
      <c r="AJ46">
        <v>11.467000000000001</v>
      </c>
      <c r="AK46">
        <v>6.9694000000000003</v>
      </c>
      <c r="AL46">
        <v>6.7603999999999997</v>
      </c>
      <c r="AM46">
        <v>4.8894000000000002</v>
      </c>
      <c r="AN46">
        <v>5.5750999999999999</v>
      </c>
      <c r="AO46">
        <v>6.9592999999999998</v>
      </c>
      <c r="AP46">
        <v>5.7221000000000002</v>
      </c>
      <c r="AQ46">
        <v>5.5692000000000004</v>
      </c>
      <c r="AR46">
        <v>10.879</v>
      </c>
      <c r="AS46">
        <v>7.2430000000000003</v>
      </c>
      <c r="AT46">
        <v>6.6463999999999999</v>
      </c>
      <c r="AU46">
        <v>6.3094000000000001</v>
      </c>
      <c r="AZ46">
        <v>1.9177</v>
      </c>
      <c r="BA46">
        <v>1.6483000000000001</v>
      </c>
      <c r="BB46">
        <v>1.6278999999999999</v>
      </c>
      <c r="BC46">
        <v>1.4352</v>
      </c>
      <c r="BD46">
        <v>1.774</v>
      </c>
      <c r="BE46">
        <v>1.8289</v>
      </c>
      <c r="BF46">
        <v>1.9576</v>
      </c>
      <c r="BG46">
        <v>2.3730000000000002</v>
      </c>
      <c r="BH46">
        <v>1.8717999999999999</v>
      </c>
      <c r="BI46">
        <v>2.6625999999999999</v>
      </c>
      <c r="BJ46">
        <v>1.3229</v>
      </c>
      <c r="BK46">
        <v>1.4961</v>
      </c>
      <c r="BQ46">
        <v>8.6085999999999991</v>
      </c>
      <c r="BR46">
        <v>4.0167000000000002</v>
      </c>
      <c r="BS46">
        <v>3.8422999999999998</v>
      </c>
      <c r="BT46">
        <v>4.4804000000000004</v>
      </c>
      <c r="BU46">
        <v>4.1120000000000001</v>
      </c>
      <c r="BV46">
        <v>8.3565000000000005</v>
      </c>
      <c r="BW46">
        <v>7.6421000000000001</v>
      </c>
      <c r="BX46">
        <v>7.0720000000000001</v>
      </c>
      <c r="BY46">
        <v>11.766</v>
      </c>
      <c r="BZ46">
        <v>5.5555000000000003</v>
      </c>
      <c r="CA46">
        <v>6.0499000000000001</v>
      </c>
      <c r="CB46">
        <v>5.4103000000000003</v>
      </c>
      <c r="CG46">
        <v>1.49</v>
      </c>
      <c r="CH46">
        <v>1.3693</v>
      </c>
      <c r="CI46">
        <v>1.4769000000000001</v>
      </c>
      <c r="CJ46">
        <v>1.6167</v>
      </c>
      <c r="CK46">
        <v>1.944</v>
      </c>
      <c r="CL46">
        <v>1.8435999999999999</v>
      </c>
      <c r="CM46">
        <v>1.4970000000000001</v>
      </c>
      <c r="CN46">
        <v>1.9073</v>
      </c>
      <c r="CO46">
        <v>1.7243999999999999</v>
      </c>
      <c r="CP46">
        <v>1.5671999999999999</v>
      </c>
      <c r="CQ46">
        <v>1.3005</v>
      </c>
      <c r="CR46">
        <v>1.2296</v>
      </c>
    </row>
    <row r="47" spans="2:96" x14ac:dyDescent="0.2">
      <c r="B47">
        <v>46</v>
      </c>
      <c r="C47">
        <v>14.215999999999999</v>
      </c>
      <c r="D47">
        <v>12.327999999999999</v>
      </c>
      <c r="E47">
        <v>11.266999999999999</v>
      </c>
      <c r="F47">
        <v>4.9786000000000001</v>
      </c>
      <c r="G47">
        <v>10.791</v>
      </c>
      <c r="H47">
        <v>14.352</v>
      </c>
      <c r="I47">
        <v>10.156000000000001</v>
      </c>
      <c r="J47">
        <v>3.2662</v>
      </c>
      <c r="K47">
        <v>12.241</v>
      </c>
      <c r="L47">
        <v>11.952999999999999</v>
      </c>
      <c r="M47">
        <v>6.4541000000000004</v>
      </c>
      <c r="N47">
        <v>10.452999999999999</v>
      </c>
      <c r="S47">
        <v>2.0074999999999998</v>
      </c>
      <c r="T47">
        <v>1.7431000000000001</v>
      </c>
      <c r="U47">
        <v>1.7718</v>
      </c>
      <c r="V47">
        <v>1.9922</v>
      </c>
      <c r="W47">
        <v>3.1585000000000001</v>
      </c>
      <c r="X47">
        <v>2.3342000000000001</v>
      </c>
      <c r="Y47">
        <v>1.7334000000000001</v>
      </c>
      <c r="Z47">
        <v>2.5565000000000002</v>
      </c>
      <c r="AA47">
        <v>2.1755</v>
      </c>
      <c r="AB47">
        <v>1.8041</v>
      </c>
      <c r="AC47">
        <v>1.3994</v>
      </c>
      <c r="AD47">
        <v>2.0065</v>
      </c>
      <c r="AJ47">
        <v>13.295999999999999</v>
      </c>
      <c r="AK47">
        <v>7.8540000000000001</v>
      </c>
      <c r="AL47">
        <v>5.6630000000000003</v>
      </c>
      <c r="AM47">
        <v>3.9775</v>
      </c>
      <c r="AN47">
        <v>4.1069000000000004</v>
      </c>
      <c r="AO47">
        <v>6.1547999999999998</v>
      </c>
      <c r="AP47">
        <v>5.2845000000000004</v>
      </c>
      <c r="AQ47">
        <v>7.2239000000000004</v>
      </c>
      <c r="AR47">
        <v>9.5272000000000006</v>
      </c>
      <c r="AS47">
        <v>12.202</v>
      </c>
      <c r="AT47">
        <v>7.4539</v>
      </c>
      <c r="AU47">
        <v>5.6641000000000004</v>
      </c>
      <c r="AZ47">
        <v>1.7109000000000001</v>
      </c>
      <c r="BA47">
        <v>1.7069000000000001</v>
      </c>
      <c r="BB47">
        <v>1.8864000000000001</v>
      </c>
      <c r="BC47">
        <v>1.6221000000000001</v>
      </c>
      <c r="BD47">
        <v>1.6042000000000001</v>
      </c>
      <c r="BE47">
        <v>1.7230000000000001</v>
      </c>
      <c r="BF47">
        <v>1.653</v>
      </c>
      <c r="BG47">
        <v>3.0337999999999998</v>
      </c>
      <c r="BH47">
        <v>1.522</v>
      </c>
      <c r="BI47">
        <v>1.8075000000000001</v>
      </c>
      <c r="BJ47">
        <v>1.6402000000000001</v>
      </c>
      <c r="BK47">
        <v>1.7948999999999999</v>
      </c>
      <c r="BQ47">
        <v>8.5914000000000001</v>
      </c>
      <c r="BR47">
        <v>5.8356000000000003</v>
      </c>
      <c r="BS47">
        <v>5.3803000000000001</v>
      </c>
      <c r="BT47">
        <v>5.3483000000000001</v>
      </c>
      <c r="BU47">
        <v>5.1353999999999997</v>
      </c>
      <c r="BV47">
        <v>7.7873000000000001</v>
      </c>
      <c r="BW47">
        <v>9.3872999999999998</v>
      </c>
      <c r="BX47">
        <v>6.5076000000000001</v>
      </c>
      <c r="BY47">
        <v>9.9168000000000003</v>
      </c>
      <c r="BZ47">
        <v>5.4123999999999999</v>
      </c>
      <c r="CA47">
        <v>4.8430999999999997</v>
      </c>
      <c r="CB47">
        <v>4.0646000000000004</v>
      </c>
      <c r="CG47">
        <v>1.8121</v>
      </c>
      <c r="CH47">
        <v>1.4742</v>
      </c>
      <c r="CI47">
        <v>1.462</v>
      </c>
      <c r="CJ47">
        <v>1.5586</v>
      </c>
      <c r="CK47">
        <v>1.6661999999999999</v>
      </c>
      <c r="CL47">
        <v>2.0524</v>
      </c>
      <c r="CM47">
        <v>1.9052</v>
      </c>
      <c r="CN47">
        <v>1.9181999999999999</v>
      </c>
      <c r="CO47">
        <v>1.4372</v>
      </c>
      <c r="CP47">
        <v>1.4725999999999999</v>
      </c>
      <c r="CQ47">
        <v>1.0394000000000001</v>
      </c>
      <c r="CR47">
        <v>1.3270999999999999</v>
      </c>
    </row>
    <row r="48" spans="2:96" x14ac:dyDescent="0.2">
      <c r="B48">
        <v>47</v>
      </c>
      <c r="C48">
        <v>13.901999999999999</v>
      </c>
      <c r="D48">
        <v>12.29</v>
      </c>
      <c r="E48">
        <v>10.865</v>
      </c>
      <c r="F48">
        <v>4.4572000000000003</v>
      </c>
      <c r="G48">
        <v>9.84</v>
      </c>
      <c r="H48">
        <v>12.733000000000001</v>
      </c>
      <c r="I48">
        <v>9.5524000000000004</v>
      </c>
      <c r="J48">
        <v>6.2584</v>
      </c>
      <c r="K48">
        <v>12.319000000000001</v>
      </c>
      <c r="L48">
        <v>12.739000000000001</v>
      </c>
      <c r="M48">
        <v>5.9073000000000002</v>
      </c>
      <c r="N48">
        <v>10.752000000000001</v>
      </c>
      <c r="S48">
        <v>1.6763999999999999</v>
      </c>
      <c r="T48">
        <v>2.1172</v>
      </c>
      <c r="U48">
        <v>2.0430000000000001</v>
      </c>
      <c r="V48">
        <v>2.1143999999999998</v>
      </c>
      <c r="W48">
        <v>2.3395000000000001</v>
      </c>
      <c r="X48">
        <v>1.7714000000000001</v>
      </c>
      <c r="Y48">
        <v>2.0988000000000002</v>
      </c>
      <c r="Z48">
        <v>2.2347999999999999</v>
      </c>
      <c r="AA48">
        <v>2.1067</v>
      </c>
      <c r="AB48">
        <v>1.9583999999999999</v>
      </c>
      <c r="AC48">
        <v>1.5889</v>
      </c>
      <c r="AD48">
        <v>1.8161</v>
      </c>
      <c r="AJ48">
        <v>12.457000000000001</v>
      </c>
      <c r="AK48">
        <v>9.0815000000000001</v>
      </c>
      <c r="AL48">
        <v>6.0385</v>
      </c>
      <c r="AM48">
        <v>4.3364000000000003</v>
      </c>
      <c r="AN48">
        <v>1.8909</v>
      </c>
      <c r="AO48">
        <v>6.6805000000000003</v>
      </c>
      <c r="AP48">
        <v>6.4945000000000004</v>
      </c>
      <c r="AQ48">
        <v>4.7984999999999998</v>
      </c>
      <c r="AR48">
        <v>9.7836999999999996</v>
      </c>
      <c r="AS48">
        <v>11.526</v>
      </c>
      <c r="AT48">
        <v>6.4157999999999999</v>
      </c>
      <c r="AU48">
        <v>6.7436999999999996</v>
      </c>
      <c r="AZ48">
        <v>1.6777</v>
      </c>
      <c r="BA48">
        <v>1.6926000000000001</v>
      </c>
      <c r="BB48">
        <v>1.629</v>
      </c>
      <c r="BC48">
        <v>1.4957</v>
      </c>
      <c r="BD48">
        <v>2.3525</v>
      </c>
      <c r="BE48">
        <v>1.6702999999999999</v>
      </c>
      <c r="BF48">
        <v>2.3871000000000002</v>
      </c>
      <c r="BG48">
        <v>2.5827</v>
      </c>
      <c r="BH48">
        <v>1.7911999999999999</v>
      </c>
      <c r="BI48">
        <v>2.1349</v>
      </c>
      <c r="BJ48">
        <v>1.2313000000000001</v>
      </c>
      <c r="BK48">
        <v>1.4892000000000001</v>
      </c>
      <c r="BQ48">
        <v>7.9973999999999998</v>
      </c>
      <c r="BR48">
        <v>5.1539999999999999</v>
      </c>
      <c r="BS48">
        <v>7.5713999999999997</v>
      </c>
      <c r="BT48">
        <v>5.8266999999999998</v>
      </c>
      <c r="BU48">
        <v>2.4306999999999999</v>
      </c>
      <c r="BV48">
        <v>8.3965999999999994</v>
      </c>
      <c r="BW48">
        <v>12.19</v>
      </c>
      <c r="BX48">
        <v>5.9881000000000002</v>
      </c>
      <c r="BY48">
        <v>8.9661000000000008</v>
      </c>
      <c r="BZ48">
        <v>6.9943999999999997</v>
      </c>
      <c r="CA48">
        <v>5.4589999999999996</v>
      </c>
      <c r="CB48">
        <v>4.7089999999999996</v>
      </c>
      <c r="CG48">
        <v>1.2544</v>
      </c>
      <c r="CH48">
        <v>1.3920999999999999</v>
      </c>
      <c r="CI48">
        <v>1.4651000000000001</v>
      </c>
      <c r="CJ48">
        <v>1.5226</v>
      </c>
      <c r="CK48">
        <v>1.4084000000000001</v>
      </c>
      <c r="CL48">
        <v>1.7867</v>
      </c>
      <c r="CM48">
        <v>1.9986999999999999</v>
      </c>
      <c r="CN48">
        <v>2.1958000000000002</v>
      </c>
      <c r="CO48">
        <v>1.7156</v>
      </c>
      <c r="CP48">
        <v>1.6742999999999999</v>
      </c>
      <c r="CQ48">
        <v>1.4855</v>
      </c>
      <c r="CR48">
        <v>1.2961</v>
      </c>
    </row>
    <row r="49" spans="2:96" x14ac:dyDescent="0.2">
      <c r="B49">
        <v>48</v>
      </c>
      <c r="C49">
        <v>12.726000000000001</v>
      </c>
      <c r="D49">
        <v>9.6717999999999993</v>
      </c>
      <c r="E49">
        <v>12.186</v>
      </c>
      <c r="F49">
        <v>5.1134000000000004</v>
      </c>
      <c r="G49">
        <v>9.8424999999999994</v>
      </c>
      <c r="H49">
        <v>11.818</v>
      </c>
      <c r="I49">
        <v>7.7809999999999997</v>
      </c>
      <c r="J49">
        <v>9.1599000000000004</v>
      </c>
      <c r="K49">
        <v>12.683999999999999</v>
      </c>
      <c r="L49">
        <v>10.055</v>
      </c>
      <c r="M49">
        <v>6.3289999999999997</v>
      </c>
      <c r="N49">
        <v>11.4</v>
      </c>
      <c r="S49">
        <v>2.2092999999999998</v>
      </c>
      <c r="T49">
        <v>1.7883</v>
      </c>
      <c r="U49">
        <v>1.6897</v>
      </c>
      <c r="V49">
        <v>1.6896</v>
      </c>
      <c r="W49">
        <v>2.5911</v>
      </c>
      <c r="X49">
        <v>1.7236</v>
      </c>
      <c r="Y49">
        <v>2.0952000000000002</v>
      </c>
      <c r="Z49">
        <v>2.2317</v>
      </c>
      <c r="AA49">
        <v>1.8102</v>
      </c>
      <c r="AB49">
        <v>2.2082999999999999</v>
      </c>
      <c r="AC49">
        <v>1.6476999999999999</v>
      </c>
      <c r="AD49">
        <v>1.8835</v>
      </c>
      <c r="AJ49">
        <v>12.753</v>
      </c>
      <c r="AK49">
        <v>8.5495999999999999</v>
      </c>
      <c r="AL49">
        <v>8.9435000000000002</v>
      </c>
      <c r="AM49">
        <v>5.6372999999999998</v>
      </c>
      <c r="AN49">
        <v>3.0038999999999998</v>
      </c>
      <c r="AO49">
        <v>8.5579999999999998</v>
      </c>
      <c r="AP49">
        <v>7.7896000000000001</v>
      </c>
      <c r="AQ49">
        <v>5.9252000000000002</v>
      </c>
      <c r="AR49">
        <v>9.8451000000000004</v>
      </c>
      <c r="AS49">
        <v>13.026</v>
      </c>
      <c r="AT49">
        <v>6.6605999999999996</v>
      </c>
      <c r="AU49">
        <v>6.2774000000000001</v>
      </c>
      <c r="AZ49">
        <v>2.0004</v>
      </c>
      <c r="BA49">
        <v>1.5757000000000001</v>
      </c>
      <c r="BB49">
        <v>1.6174999999999999</v>
      </c>
      <c r="BC49">
        <v>1.6312</v>
      </c>
      <c r="BD49">
        <v>1.9585999999999999</v>
      </c>
      <c r="BE49">
        <v>1.5982000000000001</v>
      </c>
      <c r="BF49">
        <v>2.5501999999999998</v>
      </c>
      <c r="BG49">
        <v>2.1985000000000001</v>
      </c>
      <c r="BH49">
        <v>1.9114</v>
      </c>
      <c r="BI49">
        <v>1.9713000000000001</v>
      </c>
      <c r="BJ49">
        <v>1.5612999999999999</v>
      </c>
      <c r="BK49">
        <v>1.6074999999999999</v>
      </c>
      <c r="BQ49">
        <v>8.3126999999999995</v>
      </c>
      <c r="BR49">
        <v>5.1341000000000001</v>
      </c>
      <c r="BS49">
        <v>8.5703999999999994</v>
      </c>
      <c r="BT49">
        <v>4.6326000000000001</v>
      </c>
      <c r="BU49">
        <v>4.5887000000000002</v>
      </c>
      <c r="BV49">
        <v>6.7428999999999997</v>
      </c>
      <c r="BW49">
        <v>10.345000000000001</v>
      </c>
      <c r="BX49">
        <v>5.7678000000000003</v>
      </c>
      <c r="BY49">
        <v>11.493</v>
      </c>
      <c r="BZ49">
        <v>7.6970000000000001</v>
      </c>
      <c r="CA49">
        <v>5.6565000000000003</v>
      </c>
      <c r="CB49">
        <v>4.5221</v>
      </c>
      <c r="CG49">
        <v>1.1498999999999999</v>
      </c>
      <c r="CH49">
        <v>1.6153</v>
      </c>
      <c r="CI49">
        <v>1.4009</v>
      </c>
      <c r="CJ49">
        <v>1.5906</v>
      </c>
      <c r="CK49">
        <v>2.0783999999999998</v>
      </c>
      <c r="CL49">
        <v>1.7443</v>
      </c>
      <c r="CM49">
        <v>1.5250999999999999</v>
      </c>
      <c r="CN49">
        <v>1.8352999999999999</v>
      </c>
      <c r="CO49">
        <v>1.4221999999999999</v>
      </c>
      <c r="CP49">
        <v>1.726</v>
      </c>
      <c r="CQ49">
        <v>1.3384</v>
      </c>
      <c r="CR49">
        <v>1.2415</v>
      </c>
    </row>
    <row r="50" spans="2:96" x14ac:dyDescent="0.2">
      <c r="B50">
        <v>49</v>
      </c>
      <c r="C50">
        <v>13.106999999999999</v>
      </c>
      <c r="D50">
        <v>9.9603000000000002</v>
      </c>
      <c r="E50">
        <v>12.621</v>
      </c>
      <c r="F50">
        <v>5.0473999999999997</v>
      </c>
      <c r="G50">
        <v>13.7</v>
      </c>
      <c r="H50">
        <v>13.465</v>
      </c>
      <c r="I50">
        <v>7.7263000000000002</v>
      </c>
      <c r="J50">
        <v>10.753</v>
      </c>
      <c r="K50">
        <v>13.847</v>
      </c>
      <c r="L50">
        <v>9.5229999999999997</v>
      </c>
      <c r="M50">
        <v>7.4961000000000002</v>
      </c>
      <c r="N50">
        <v>9.5983000000000001</v>
      </c>
      <c r="S50">
        <v>2.2071999999999998</v>
      </c>
      <c r="T50">
        <v>1.7858000000000001</v>
      </c>
      <c r="U50">
        <v>1.9985999999999999</v>
      </c>
      <c r="V50">
        <v>1.7202</v>
      </c>
      <c r="W50">
        <v>2.0053000000000001</v>
      </c>
      <c r="X50">
        <v>1.7864</v>
      </c>
      <c r="Y50">
        <v>2.1374</v>
      </c>
      <c r="Z50">
        <v>2.0941000000000001</v>
      </c>
      <c r="AA50">
        <v>1.8452999999999999</v>
      </c>
      <c r="AB50">
        <v>1.4145000000000001</v>
      </c>
      <c r="AC50">
        <v>1.3455999999999999</v>
      </c>
      <c r="AD50">
        <v>2.1635</v>
      </c>
      <c r="AJ50">
        <v>11.983000000000001</v>
      </c>
      <c r="AK50">
        <v>8.0609000000000002</v>
      </c>
      <c r="AL50">
        <v>8.6884999999999994</v>
      </c>
      <c r="AM50">
        <v>5.4347000000000003</v>
      </c>
      <c r="AN50">
        <v>10.081</v>
      </c>
      <c r="AO50">
        <v>7.7077</v>
      </c>
      <c r="AP50">
        <v>9.2565000000000008</v>
      </c>
      <c r="AQ50">
        <v>9.0786999999999995</v>
      </c>
      <c r="AR50">
        <v>10.202</v>
      </c>
      <c r="AS50">
        <v>12.015000000000001</v>
      </c>
      <c r="AT50">
        <v>7.4428999999999998</v>
      </c>
      <c r="AU50">
        <v>6.9561000000000002</v>
      </c>
      <c r="AZ50">
        <v>1.865</v>
      </c>
      <c r="BA50">
        <v>1.6949000000000001</v>
      </c>
      <c r="BB50">
        <v>1.9942</v>
      </c>
      <c r="BC50">
        <v>1.7825</v>
      </c>
      <c r="BD50">
        <v>2.6793</v>
      </c>
      <c r="BE50">
        <v>1.7676000000000001</v>
      </c>
      <c r="BF50">
        <v>2.3837999999999999</v>
      </c>
      <c r="BG50">
        <v>2.2946</v>
      </c>
      <c r="BH50">
        <v>2.1137999999999999</v>
      </c>
      <c r="BI50">
        <v>2.3166000000000002</v>
      </c>
      <c r="BJ50">
        <v>1.4413</v>
      </c>
      <c r="BK50">
        <v>1.698</v>
      </c>
      <c r="BQ50">
        <v>6.6813000000000002</v>
      </c>
      <c r="BR50">
        <v>6.3643999999999998</v>
      </c>
      <c r="BS50">
        <v>6.2649999999999997</v>
      </c>
      <c r="BT50">
        <v>4.9577999999999998</v>
      </c>
      <c r="BU50">
        <v>7.3167999999999997</v>
      </c>
      <c r="BV50">
        <v>8.6377000000000006</v>
      </c>
      <c r="BW50">
        <v>13.504</v>
      </c>
      <c r="BX50">
        <v>8.5738000000000003</v>
      </c>
      <c r="BY50">
        <v>11.151</v>
      </c>
      <c r="BZ50">
        <v>8.3510000000000009</v>
      </c>
      <c r="CA50">
        <v>4.8872999999999998</v>
      </c>
      <c r="CB50">
        <v>3.8603999999999998</v>
      </c>
      <c r="CG50">
        <v>1.0696000000000001</v>
      </c>
      <c r="CH50">
        <v>1.5264</v>
      </c>
      <c r="CI50">
        <v>1.4080999999999999</v>
      </c>
      <c r="CJ50">
        <v>1.2354000000000001</v>
      </c>
      <c r="CK50">
        <v>2.2663000000000002</v>
      </c>
      <c r="CL50">
        <v>1.9404999999999999</v>
      </c>
      <c r="CM50">
        <v>2.1911</v>
      </c>
      <c r="CN50">
        <v>2.2141000000000002</v>
      </c>
      <c r="CO50">
        <v>1.6242000000000001</v>
      </c>
      <c r="CP50">
        <v>1.8327</v>
      </c>
      <c r="CQ50">
        <v>1.2629999999999999</v>
      </c>
      <c r="CR50">
        <v>1.2363</v>
      </c>
    </row>
    <row r="51" spans="2:96" x14ac:dyDescent="0.2">
      <c r="B51">
        <v>50</v>
      </c>
      <c r="C51">
        <v>11.920999999999999</v>
      </c>
      <c r="D51">
        <v>12.837</v>
      </c>
      <c r="E51">
        <v>12.55</v>
      </c>
      <c r="F51">
        <v>6.5105000000000004</v>
      </c>
      <c r="G51">
        <v>10.249000000000001</v>
      </c>
      <c r="H51">
        <v>8.9817999999999998</v>
      </c>
      <c r="I51">
        <v>10.643000000000001</v>
      </c>
      <c r="J51">
        <v>11.349</v>
      </c>
      <c r="K51">
        <v>15.138999999999999</v>
      </c>
      <c r="L51">
        <v>9.4812999999999992</v>
      </c>
      <c r="M51">
        <v>8.7627000000000006</v>
      </c>
      <c r="N51">
        <v>11.09</v>
      </c>
      <c r="S51">
        <v>1.9639</v>
      </c>
      <c r="T51">
        <v>1.7690999999999999</v>
      </c>
      <c r="U51">
        <v>1.6856</v>
      </c>
      <c r="V51">
        <v>1.9922</v>
      </c>
      <c r="W51">
        <v>2.1903999999999999</v>
      </c>
      <c r="X51">
        <v>1.5645</v>
      </c>
      <c r="Y51">
        <v>2.5308000000000002</v>
      </c>
      <c r="Z51">
        <v>2.6185999999999998</v>
      </c>
      <c r="AA51">
        <v>2.0240999999999998</v>
      </c>
      <c r="AB51">
        <v>1.7963</v>
      </c>
      <c r="AC51">
        <v>1.4366000000000001</v>
      </c>
      <c r="AD51">
        <v>1.9175</v>
      </c>
      <c r="AJ51">
        <v>8.7678999999999991</v>
      </c>
      <c r="AK51">
        <v>9.6921999999999997</v>
      </c>
      <c r="AL51">
        <v>7.7568000000000001</v>
      </c>
      <c r="AM51">
        <v>4.9897</v>
      </c>
      <c r="AN51">
        <v>13.18</v>
      </c>
      <c r="AO51">
        <v>8.7786000000000008</v>
      </c>
      <c r="AP51">
        <v>12.066000000000001</v>
      </c>
      <c r="AQ51">
        <v>11.381</v>
      </c>
      <c r="AR51">
        <v>10.821</v>
      </c>
      <c r="AS51">
        <v>11.346</v>
      </c>
      <c r="AT51">
        <v>8.2188999999999997</v>
      </c>
      <c r="AU51">
        <v>9.5487000000000002</v>
      </c>
      <c r="AZ51">
        <v>1.8127</v>
      </c>
      <c r="BA51">
        <v>1.9135</v>
      </c>
      <c r="BB51">
        <v>1.8922000000000001</v>
      </c>
      <c r="BC51">
        <v>1.7666999999999999</v>
      </c>
      <c r="BD51">
        <v>2.4116</v>
      </c>
      <c r="BE51">
        <v>1.5064</v>
      </c>
      <c r="BF51">
        <v>1.8747</v>
      </c>
      <c r="BG51">
        <v>2.0070000000000001</v>
      </c>
      <c r="BH51">
        <v>1.9821</v>
      </c>
      <c r="BI51">
        <v>2.1840999999999999</v>
      </c>
      <c r="BJ51">
        <v>1.5697000000000001</v>
      </c>
      <c r="BK51">
        <v>1.4576</v>
      </c>
      <c r="BQ51">
        <v>5.9859</v>
      </c>
      <c r="BR51">
        <v>6.3982000000000001</v>
      </c>
      <c r="BS51">
        <v>7.0217000000000001</v>
      </c>
      <c r="BT51">
        <v>5.2089999999999996</v>
      </c>
      <c r="BU51">
        <v>9.6376000000000008</v>
      </c>
      <c r="BV51">
        <v>7.7066999999999997</v>
      </c>
      <c r="BW51">
        <v>12.895</v>
      </c>
      <c r="BX51">
        <v>5.7972999999999999</v>
      </c>
      <c r="BY51">
        <v>11.02</v>
      </c>
      <c r="BZ51">
        <v>8.2531999999999996</v>
      </c>
      <c r="CA51">
        <v>6.5148999999999999</v>
      </c>
      <c r="CB51">
        <v>4.7571000000000003</v>
      </c>
      <c r="CG51">
        <v>1.3905000000000001</v>
      </c>
      <c r="CH51">
        <v>1.3851</v>
      </c>
      <c r="CI51">
        <v>1.3371</v>
      </c>
      <c r="CJ51">
        <v>1.3462000000000001</v>
      </c>
      <c r="CK51">
        <v>1.7538</v>
      </c>
      <c r="CL51">
        <v>1.8463000000000001</v>
      </c>
      <c r="CM51">
        <v>1.8986000000000001</v>
      </c>
      <c r="CN51">
        <v>1.8427</v>
      </c>
      <c r="CO51">
        <v>1.4833000000000001</v>
      </c>
      <c r="CP51">
        <v>1.4693000000000001</v>
      </c>
      <c r="CQ51">
        <v>1.4630000000000001</v>
      </c>
      <c r="CR51">
        <v>1.286</v>
      </c>
    </row>
    <row r="52" spans="2:96" x14ac:dyDescent="0.2">
      <c r="B52">
        <v>51</v>
      </c>
      <c r="C52">
        <v>11.635</v>
      </c>
      <c r="D52">
        <v>12.734999999999999</v>
      </c>
      <c r="E52">
        <v>12.294</v>
      </c>
      <c r="F52">
        <v>5.2394999999999996</v>
      </c>
      <c r="G52">
        <v>8.7536000000000005</v>
      </c>
      <c r="H52">
        <v>7.9234999999999998</v>
      </c>
      <c r="I52">
        <v>11.523</v>
      </c>
      <c r="J52">
        <v>10.983000000000001</v>
      </c>
      <c r="K52">
        <v>15.052</v>
      </c>
      <c r="L52">
        <v>9.4382999999999999</v>
      </c>
      <c r="M52">
        <v>7.9226999999999999</v>
      </c>
      <c r="N52">
        <v>11.246</v>
      </c>
      <c r="S52">
        <v>1.9045000000000001</v>
      </c>
      <c r="T52">
        <v>1.7641</v>
      </c>
      <c r="U52">
        <v>1.5497000000000001</v>
      </c>
      <c r="V52">
        <v>2.1669</v>
      </c>
      <c r="W52">
        <v>1.8205</v>
      </c>
      <c r="X52">
        <v>2.1884000000000001</v>
      </c>
      <c r="Y52">
        <v>2.0701000000000001</v>
      </c>
      <c r="Z52">
        <v>1.8753</v>
      </c>
      <c r="AA52">
        <v>1.9096</v>
      </c>
      <c r="AB52">
        <v>1.6673</v>
      </c>
      <c r="AC52">
        <v>1.3427</v>
      </c>
      <c r="AD52">
        <v>1.6756</v>
      </c>
      <c r="AJ52">
        <v>8.8565000000000005</v>
      </c>
      <c r="AK52">
        <v>9.7515000000000001</v>
      </c>
      <c r="AL52">
        <v>7.0315000000000003</v>
      </c>
      <c r="AM52">
        <v>6.2454999999999998</v>
      </c>
      <c r="AN52">
        <v>13.683999999999999</v>
      </c>
      <c r="AO52">
        <v>7.2183000000000002</v>
      </c>
      <c r="AP52">
        <v>13.414</v>
      </c>
      <c r="AQ52">
        <v>13.593</v>
      </c>
      <c r="AR52">
        <v>9.4040999999999997</v>
      </c>
      <c r="AS52">
        <v>11.95</v>
      </c>
      <c r="AT52">
        <v>6.5528000000000004</v>
      </c>
      <c r="AU52">
        <v>9.2826000000000004</v>
      </c>
      <c r="AZ52">
        <v>1.7759</v>
      </c>
      <c r="BA52">
        <v>1.7155</v>
      </c>
      <c r="BB52">
        <v>1.5708</v>
      </c>
      <c r="BC52">
        <v>1.7290000000000001</v>
      </c>
      <c r="BD52">
        <v>2.1318000000000001</v>
      </c>
      <c r="BE52">
        <v>1.9809000000000001</v>
      </c>
      <c r="BF52">
        <v>1.6073999999999999</v>
      </c>
      <c r="BG52">
        <v>2.2402000000000002</v>
      </c>
      <c r="BH52">
        <v>1.8086</v>
      </c>
      <c r="BI52">
        <v>1.9152</v>
      </c>
      <c r="BJ52">
        <v>1.4653</v>
      </c>
      <c r="BK52">
        <v>1.6453</v>
      </c>
      <c r="BQ52">
        <v>5.6928999999999998</v>
      </c>
      <c r="BR52">
        <v>4.6432000000000002</v>
      </c>
      <c r="BS52">
        <v>6.8315999999999999</v>
      </c>
      <c r="BT52">
        <v>5.9291999999999998</v>
      </c>
      <c r="BU52">
        <v>10.74</v>
      </c>
      <c r="BV52">
        <v>7.8691000000000004</v>
      </c>
      <c r="BW52">
        <v>12.298999999999999</v>
      </c>
      <c r="BX52">
        <v>6.4733999999999998</v>
      </c>
      <c r="BY52">
        <v>9.9982000000000006</v>
      </c>
      <c r="BZ52">
        <v>8.3163</v>
      </c>
      <c r="CA52">
        <v>7.3493000000000004</v>
      </c>
      <c r="CB52">
        <v>4.2655000000000003</v>
      </c>
      <c r="CG52">
        <v>1.2105999999999999</v>
      </c>
      <c r="CH52">
        <v>1.6941999999999999</v>
      </c>
      <c r="CI52">
        <v>2.0547</v>
      </c>
      <c r="CJ52">
        <v>1.2959000000000001</v>
      </c>
      <c r="CK52">
        <v>1.3159000000000001</v>
      </c>
      <c r="CL52">
        <v>1.7298</v>
      </c>
      <c r="CM52">
        <v>1.4853000000000001</v>
      </c>
      <c r="CN52">
        <v>1.5353000000000001</v>
      </c>
      <c r="CO52">
        <v>1.5306</v>
      </c>
      <c r="CP52">
        <v>1.6017999999999999</v>
      </c>
      <c r="CQ52">
        <v>1.3153999999999999</v>
      </c>
      <c r="CR52">
        <v>1.0246</v>
      </c>
    </row>
    <row r="53" spans="2:96" x14ac:dyDescent="0.2">
      <c r="B53">
        <v>52</v>
      </c>
      <c r="C53">
        <v>12.1</v>
      </c>
      <c r="D53">
        <v>11.428000000000001</v>
      </c>
      <c r="E53">
        <v>12.863</v>
      </c>
      <c r="F53">
        <v>4.8440000000000003</v>
      </c>
      <c r="G53">
        <v>5.8550000000000004</v>
      </c>
      <c r="H53">
        <v>9.6846999999999994</v>
      </c>
      <c r="I53">
        <v>11.69</v>
      </c>
      <c r="J53">
        <v>10.452999999999999</v>
      </c>
      <c r="K53">
        <v>14.691000000000001</v>
      </c>
      <c r="L53">
        <v>11.994999999999999</v>
      </c>
      <c r="M53">
        <v>6.1356000000000002</v>
      </c>
      <c r="N53">
        <v>10.795999999999999</v>
      </c>
      <c r="S53">
        <v>1.7009000000000001</v>
      </c>
      <c r="T53">
        <v>2.2608999999999999</v>
      </c>
      <c r="U53">
        <v>2.19</v>
      </c>
      <c r="V53">
        <v>1.7555000000000001</v>
      </c>
      <c r="W53">
        <v>1.9932000000000001</v>
      </c>
      <c r="X53">
        <v>1.8563000000000001</v>
      </c>
      <c r="Y53">
        <v>1.8584000000000001</v>
      </c>
      <c r="Z53">
        <v>2.2450000000000001</v>
      </c>
      <c r="AA53">
        <v>1.8664000000000001</v>
      </c>
      <c r="AB53">
        <v>1.5455000000000001</v>
      </c>
      <c r="AC53">
        <v>1.5355000000000001</v>
      </c>
      <c r="AD53">
        <v>1.96</v>
      </c>
      <c r="AJ53">
        <v>9.5441000000000003</v>
      </c>
      <c r="AK53">
        <v>10.768000000000001</v>
      </c>
      <c r="AL53">
        <v>7.8426999999999998</v>
      </c>
      <c r="AM53">
        <v>6.5659000000000001</v>
      </c>
      <c r="AN53">
        <v>14.185</v>
      </c>
      <c r="AO53">
        <v>7.9462000000000002</v>
      </c>
      <c r="AP53">
        <v>11.664</v>
      </c>
      <c r="AQ53">
        <v>9.6674000000000007</v>
      </c>
      <c r="AR53">
        <v>11.321999999999999</v>
      </c>
      <c r="AS53">
        <v>11.731</v>
      </c>
      <c r="AT53">
        <v>6.4490999999999996</v>
      </c>
      <c r="AU53">
        <v>9.2675000000000001</v>
      </c>
      <c r="AZ53">
        <v>1.6092</v>
      </c>
      <c r="BA53">
        <v>1.6140000000000001</v>
      </c>
      <c r="BB53">
        <v>1.5199</v>
      </c>
      <c r="BC53">
        <v>1.5536000000000001</v>
      </c>
      <c r="BD53">
        <v>1.8653</v>
      </c>
      <c r="BE53">
        <v>1.6581999999999999</v>
      </c>
      <c r="BF53">
        <v>1.7744</v>
      </c>
      <c r="BG53">
        <v>2.2776000000000001</v>
      </c>
      <c r="BH53">
        <v>1.8161</v>
      </c>
      <c r="BI53">
        <v>2.0104000000000002</v>
      </c>
      <c r="BJ53">
        <v>1.7564</v>
      </c>
      <c r="BK53">
        <v>1.4786999999999999</v>
      </c>
      <c r="BQ53">
        <v>4.9344000000000001</v>
      </c>
      <c r="BR53">
        <v>4.0675999999999997</v>
      </c>
      <c r="BS53">
        <v>6.1746999999999996</v>
      </c>
      <c r="BT53">
        <v>5.3651</v>
      </c>
      <c r="BU53">
        <v>10.557</v>
      </c>
      <c r="BV53">
        <v>7.2683</v>
      </c>
      <c r="BW53">
        <v>9.4221000000000004</v>
      </c>
      <c r="BX53">
        <v>6.3954000000000004</v>
      </c>
      <c r="BY53">
        <v>10.598000000000001</v>
      </c>
      <c r="BZ53">
        <v>7.3135000000000003</v>
      </c>
      <c r="CA53">
        <v>8.2692999999999994</v>
      </c>
      <c r="CB53">
        <v>3.7549000000000001</v>
      </c>
      <c r="CG53">
        <v>1.1327</v>
      </c>
      <c r="CH53">
        <v>1.8543000000000001</v>
      </c>
      <c r="CI53">
        <v>1.7252000000000001</v>
      </c>
      <c r="CJ53">
        <v>1.4226000000000001</v>
      </c>
      <c r="CK53">
        <v>1.2952999999999999</v>
      </c>
      <c r="CL53">
        <v>2.1175000000000002</v>
      </c>
      <c r="CM53">
        <v>1.6335999999999999</v>
      </c>
      <c r="CN53">
        <v>1.8513999999999999</v>
      </c>
      <c r="CO53">
        <v>1.7664</v>
      </c>
      <c r="CP53">
        <v>1.2248000000000001</v>
      </c>
      <c r="CQ53">
        <v>1.5670999999999999</v>
      </c>
      <c r="CR53">
        <v>1.3297000000000001</v>
      </c>
    </row>
    <row r="54" spans="2:96" x14ac:dyDescent="0.2">
      <c r="B54">
        <v>53</v>
      </c>
      <c r="C54">
        <v>10.253</v>
      </c>
      <c r="D54">
        <v>9.0787999999999993</v>
      </c>
      <c r="E54">
        <v>13.053000000000001</v>
      </c>
      <c r="F54">
        <v>5.3525</v>
      </c>
      <c r="G54">
        <v>8.6608999999999998</v>
      </c>
      <c r="H54">
        <v>10.824</v>
      </c>
      <c r="I54">
        <v>11.173999999999999</v>
      </c>
      <c r="J54">
        <v>11.922000000000001</v>
      </c>
      <c r="K54">
        <v>15.241</v>
      </c>
      <c r="L54">
        <v>11.707000000000001</v>
      </c>
      <c r="M54">
        <v>7.8441999999999998</v>
      </c>
      <c r="N54">
        <v>9.8331999999999997</v>
      </c>
      <c r="S54">
        <v>1.7488999999999999</v>
      </c>
      <c r="T54">
        <v>1.9598</v>
      </c>
      <c r="U54">
        <v>2.2122000000000002</v>
      </c>
      <c r="V54">
        <v>1.8202</v>
      </c>
      <c r="W54">
        <v>2.4780000000000002</v>
      </c>
      <c r="X54">
        <v>1.4741</v>
      </c>
      <c r="Y54">
        <v>1.9967999999999999</v>
      </c>
      <c r="Z54">
        <v>1.7416</v>
      </c>
      <c r="AA54">
        <v>2.0438999999999998</v>
      </c>
      <c r="AB54">
        <v>1.3774999999999999</v>
      </c>
      <c r="AC54">
        <v>1.4796</v>
      </c>
      <c r="AD54">
        <v>2.0749</v>
      </c>
      <c r="AJ54">
        <v>10.611000000000001</v>
      </c>
      <c r="AK54">
        <v>11.590999999999999</v>
      </c>
      <c r="AL54">
        <v>7.8909000000000002</v>
      </c>
      <c r="AM54">
        <v>6.2445000000000004</v>
      </c>
      <c r="AN54">
        <v>15.042</v>
      </c>
      <c r="AO54">
        <v>9.2253000000000007</v>
      </c>
      <c r="AP54">
        <v>7.4550999999999998</v>
      </c>
      <c r="AQ54">
        <v>8.6986000000000008</v>
      </c>
      <c r="AR54">
        <v>12.226000000000001</v>
      </c>
      <c r="AS54">
        <v>13.345000000000001</v>
      </c>
      <c r="AT54">
        <v>9.0077999999999996</v>
      </c>
      <c r="AU54">
        <v>6.4673999999999996</v>
      </c>
      <c r="AZ54">
        <v>1.6640999999999999</v>
      </c>
      <c r="BA54">
        <v>1.5849</v>
      </c>
      <c r="BB54">
        <v>1.7805</v>
      </c>
      <c r="BC54">
        <v>1.3599000000000001</v>
      </c>
      <c r="BD54">
        <v>2.0455000000000001</v>
      </c>
      <c r="BE54">
        <v>1.5717000000000001</v>
      </c>
      <c r="BF54">
        <v>1.556</v>
      </c>
      <c r="BG54">
        <v>2.2216</v>
      </c>
      <c r="BH54">
        <v>1.9231</v>
      </c>
      <c r="BI54">
        <v>1.6772</v>
      </c>
      <c r="BJ54">
        <v>1.4563999999999999</v>
      </c>
      <c r="BK54">
        <v>1.6745000000000001</v>
      </c>
      <c r="BQ54">
        <v>5.1844000000000001</v>
      </c>
      <c r="BR54">
        <v>5.2102000000000004</v>
      </c>
      <c r="BS54">
        <v>8.7922999999999991</v>
      </c>
      <c r="BT54">
        <v>5.1307</v>
      </c>
      <c r="BU54">
        <v>7.9341999999999997</v>
      </c>
      <c r="BV54">
        <v>6.1261999999999999</v>
      </c>
      <c r="BW54">
        <v>8.9772999999999996</v>
      </c>
      <c r="BX54">
        <v>5.9425999999999997</v>
      </c>
      <c r="BY54">
        <v>8.9542999999999999</v>
      </c>
      <c r="BZ54">
        <v>6.2244000000000002</v>
      </c>
      <c r="CA54">
        <v>8.7627000000000006</v>
      </c>
      <c r="CB54">
        <v>5.1002999999999998</v>
      </c>
      <c r="CG54">
        <v>1.1975</v>
      </c>
      <c r="CH54">
        <v>1.2323999999999999</v>
      </c>
      <c r="CI54">
        <v>1.3371999999999999</v>
      </c>
      <c r="CJ54">
        <v>1.3</v>
      </c>
      <c r="CK54">
        <v>1.4466000000000001</v>
      </c>
      <c r="CL54">
        <v>1.5192000000000001</v>
      </c>
      <c r="CM54">
        <v>1.2347999999999999</v>
      </c>
      <c r="CN54">
        <v>2.0468000000000002</v>
      </c>
      <c r="CO54">
        <v>1.4786999999999999</v>
      </c>
      <c r="CP54">
        <v>1.1274</v>
      </c>
      <c r="CQ54">
        <v>1.4697</v>
      </c>
      <c r="CR54">
        <v>1.3584000000000001</v>
      </c>
    </row>
    <row r="55" spans="2:96" x14ac:dyDescent="0.2">
      <c r="B55">
        <v>54</v>
      </c>
      <c r="C55">
        <v>9.9205000000000005</v>
      </c>
      <c r="D55">
        <v>10.079000000000001</v>
      </c>
      <c r="E55">
        <v>14.1</v>
      </c>
      <c r="F55">
        <v>4.6257999999999999</v>
      </c>
      <c r="G55">
        <v>13.343</v>
      </c>
      <c r="H55">
        <v>7.7443999999999997</v>
      </c>
      <c r="I55">
        <v>11.778</v>
      </c>
      <c r="J55">
        <v>9.0435999999999996</v>
      </c>
      <c r="K55">
        <v>14.983000000000001</v>
      </c>
      <c r="L55">
        <v>10.492000000000001</v>
      </c>
      <c r="M55">
        <v>5.4139999999999997</v>
      </c>
      <c r="N55">
        <v>7.5984999999999996</v>
      </c>
      <c r="S55">
        <v>1.5690999999999999</v>
      </c>
      <c r="T55">
        <v>2.2873000000000001</v>
      </c>
      <c r="U55">
        <v>2.2357</v>
      </c>
      <c r="V55">
        <v>1.7975000000000001</v>
      </c>
      <c r="W55">
        <v>1.8884000000000001</v>
      </c>
      <c r="X55">
        <v>1.7292000000000001</v>
      </c>
      <c r="Y55">
        <v>2.246</v>
      </c>
      <c r="Z55">
        <v>1.8068</v>
      </c>
      <c r="AA55">
        <v>1.9695</v>
      </c>
      <c r="AB55">
        <v>1.8142</v>
      </c>
      <c r="AC55">
        <v>1.6362000000000001</v>
      </c>
      <c r="AD55">
        <v>1.7714000000000001</v>
      </c>
      <c r="AJ55">
        <v>10.973000000000001</v>
      </c>
      <c r="AK55">
        <v>11.888999999999999</v>
      </c>
      <c r="AL55">
        <v>8.3777000000000008</v>
      </c>
      <c r="AM55">
        <v>6.4703999999999997</v>
      </c>
      <c r="AN55">
        <v>13.443</v>
      </c>
      <c r="AO55">
        <v>8.3998000000000008</v>
      </c>
      <c r="AP55">
        <v>8.5202000000000009</v>
      </c>
      <c r="AQ55">
        <v>10.631</v>
      </c>
      <c r="AR55">
        <v>11.603</v>
      </c>
      <c r="AS55">
        <v>11.336</v>
      </c>
      <c r="AT55">
        <v>9.0507000000000009</v>
      </c>
      <c r="AU55">
        <v>6.3109000000000002</v>
      </c>
      <c r="AZ55">
        <v>1.4188000000000001</v>
      </c>
      <c r="BA55">
        <v>1.5701000000000001</v>
      </c>
      <c r="BB55">
        <v>1.2790999999999999</v>
      </c>
      <c r="BC55">
        <v>1.2493000000000001</v>
      </c>
      <c r="BD55">
        <v>2.0385</v>
      </c>
      <c r="BE55">
        <v>1.7077</v>
      </c>
      <c r="BF55">
        <v>1.5680000000000001</v>
      </c>
      <c r="BG55">
        <v>1.5953999999999999</v>
      </c>
      <c r="BH55">
        <v>1.6023000000000001</v>
      </c>
      <c r="BI55">
        <v>1.925</v>
      </c>
      <c r="BJ55">
        <v>1.3299000000000001</v>
      </c>
      <c r="BK55">
        <v>1.5832999999999999</v>
      </c>
      <c r="BQ55">
        <v>5.5255999999999998</v>
      </c>
      <c r="BR55">
        <v>6.9207999999999998</v>
      </c>
      <c r="BS55">
        <v>6.1401000000000003</v>
      </c>
      <c r="BT55">
        <v>3.1246999999999998</v>
      </c>
      <c r="BU55">
        <v>5.94</v>
      </c>
      <c r="BV55">
        <v>4.7851999999999997</v>
      </c>
      <c r="BW55">
        <v>7.8136999999999999</v>
      </c>
      <c r="BX55">
        <v>5.8613999999999997</v>
      </c>
      <c r="BY55">
        <v>10.641999999999999</v>
      </c>
      <c r="BZ55">
        <v>6.8661000000000003</v>
      </c>
      <c r="CA55">
        <v>8.8628</v>
      </c>
      <c r="CB55">
        <v>6.0347999999999997</v>
      </c>
      <c r="CG55">
        <v>1.2996000000000001</v>
      </c>
      <c r="CH55">
        <v>1.5114000000000001</v>
      </c>
      <c r="CI55">
        <v>1.2948</v>
      </c>
      <c r="CJ55">
        <v>0.88836000000000004</v>
      </c>
      <c r="CK55">
        <v>1.3647</v>
      </c>
      <c r="CL55">
        <v>1.6047</v>
      </c>
      <c r="CM55">
        <v>1.3063</v>
      </c>
      <c r="CN55">
        <v>2.2343000000000002</v>
      </c>
      <c r="CO55">
        <v>1.5664</v>
      </c>
      <c r="CP55">
        <v>1.2593000000000001</v>
      </c>
      <c r="CQ55">
        <v>1.4213</v>
      </c>
      <c r="CR55">
        <v>1.2228000000000001</v>
      </c>
    </row>
    <row r="56" spans="2:96" x14ac:dyDescent="0.2">
      <c r="B56">
        <v>55</v>
      </c>
      <c r="C56">
        <v>8.8941999999999997</v>
      </c>
      <c r="D56">
        <v>11.939</v>
      </c>
      <c r="E56">
        <v>10.856</v>
      </c>
      <c r="F56">
        <v>4.3147000000000002</v>
      </c>
      <c r="G56">
        <v>11.46</v>
      </c>
      <c r="H56">
        <v>10.021000000000001</v>
      </c>
      <c r="I56">
        <v>10.555999999999999</v>
      </c>
      <c r="J56">
        <v>8.3771000000000004</v>
      </c>
      <c r="K56">
        <v>14.462999999999999</v>
      </c>
      <c r="L56">
        <v>7.5401999999999996</v>
      </c>
      <c r="M56">
        <v>7.1859000000000002</v>
      </c>
      <c r="N56">
        <v>7.0339999999999998</v>
      </c>
      <c r="S56">
        <v>1.7428999999999999</v>
      </c>
      <c r="T56">
        <v>1.7144999999999999</v>
      </c>
      <c r="U56">
        <v>1.7423999999999999</v>
      </c>
      <c r="V56">
        <v>2.1415000000000002</v>
      </c>
      <c r="W56">
        <v>1.9463999999999999</v>
      </c>
      <c r="X56">
        <v>1.6467000000000001</v>
      </c>
      <c r="Y56">
        <v>2.2307999999999999</v>
      </c>
      <c r="Z56">
        <v>1.8872</v>
      </c>
      <c r="AA56">
        <v>2.0615000000000001</v>
      </c>
      <c r="AB56">
        <v>1.7786999999999999</v>
      </c>
      <c r="AC56">
        <v>1.7410000000000001</v>
      </c>
      <c r="AD56">
        <v>2.0084</v>
      </c>
      <c r="AJ56">
        <v>10.66</v>
      </c>
      <c r="AK56">
        <v>10.512</v>
      </c>
      <c r="AL56">
        <v>6.5381999999999998</v>
      </c>
      <c r="AM56">
        <v>6.8464</v>
      </c>
      <c r="AN56">
        <v>13.856999999999999</v>
      </c>
      <c r="AO56">
        <v>8.8066999999999993</v>
      </c>
      <c r="AP56">
        <v>9.2559000000000005</v>
      </c>
      <c r="AQ56">
        <v>11.612</v>
      </c>
      <c r="AR56">
        <v>10.571999999999999</v>
      </c>
      <c r="AS56">
        <v>10.535</v>
      </c>
      <c r="AT56">
        <v>7.7065999999999999</v>
      </c>
      <c r="AU56">
        <v>6.2446999999999999</v>
      </c>
      <c r="AZ56">
        <v>1.4278</v>
      </c>
      <c r="BA56">
        <v>1.6800999999999999</v>
      </c>
      <c r="BB56">
        <v>1.7447999999999999</v>
      </c>
      <c r="BC56">
        <v>1.3047</v>
      </c>
      <c r="BD56">
        <v>1.8865000000000001</v>
      </c>
      <c r="BE56">
        <v>1.7226999999999999</v>
      </c>
      <c r="BF56">
        <v>1.9617</v>
      </c>
      <c r="BG56">
        <v>1.9192</v>
      </c>
      <c r="BH56">
        <v>1.6091</v>
      </c>
      <c r="BI56">
        <v>2.0211999999999999</v>
      </c>
      <c r="BJ56">
        <v>1.3468</v>
      </c>
      <c r="BK56">
        <v>1.6498999999999999</v>
      </c>
      <c r="BQ56">
        <v>3.9226999999999999</v>
      </c>
      <c r="BR56">
        <v>6.7615999999999996</v>
      </c>
      <c r="BS56">
        <v>7.2718999999999996</v>
      </c>
      <c r="BT56">
        <v>3.4941</v>
      </c>
      <c r="BU56">
        <v>6.4440999999999997</v>
      </c>
      <c r="BV56">
        <v>4.5907999999999998</v>
      </c>
      <c r="BW56">
        <v>7.5922000000000001</v>
      </c>
      <c r="BX56">
        <v>6.0103</v>
      </c>
      <c r="BY56">
        <v>10.141999999999999</v>
      </c>
      <c r="BZ56">
        <v>6.9051999999999998</v>
      </c>
      <c r="CA56">
        <v>7.2704000000000004</v>
      </c>
      <c r="CB56">
        <v>5.5557999999999996</v>
      </c>
      <c r="CG56">
        <v>0.99873999999999996</v>
      </c>
      <c r="CH56">
        <v>1.72</v>
      </c>
      <c r="CI56">
        <v>1.3894</v>
      </c>
      <c r="CJ56">
        <v>1.4037999999999999</v>
      </c>
      <c r="CK56">
        <v>1.1408</v>
      </c>
      <c r="CL56">
        <v>1.3371999999999999</v>
      </c>
      <c r="CM56">
        <v>1.1866000000000001</v>
      </c>
      <c r="CN56">
        <v>2.101</v>
      </c>
      <c r="CO56">
        <v>1.5471999999999999</v>
      </c>
      <c r="CP56">
        <v>1.2385999999999999</v>
      </c>
      <c r="CQ56">
        <v>1.4787999999999999</v>
      </c>
      <c r="CR56">
        <v>1.3277000000000001</v>
      </c>
    </row>
    <row r="57" spans="2:96" x14ac:dyDescent="0.2">
      <c r="B57">
        <v>56</v>
      </c>
      <c r="C57">
        <v>9.8719000000000001</v>
      </c>
      <c r="D57">
        <v>10.52</v>
      </c>
      <c r="E57">
        <v>10.332000000000001</v>
      </c>
      <c r="F57">
        <v>4.3281000000000001</v>
      </c>
      <c r="G57">
        <v>11.798999999999999</v>
      </c>
      <c r="H57">
        <v>8.1893999999999991</v>
      </c>
      <c r="I57">
        <v>10.659000000000001</v>
      </c>
      <c r="J57">
        <v>8.7159999999999993</v>
      </c>
      <c r="K57">
        <v>16.335999999999999</v>
      </c>
      <c r="L57">
        <v>6.8425000000000002</v>
      </c>
      <c r="M57">
        <v>7.9311999999999996</v>
      </c>
      <c r="N57">
        <v>8.2225000000000001</v>
      </c>
      <c r="S57">
        <v>1.6438999999999999</v>
      </c>
      <c r="T57">
        <v>2.2730000000000001</v>
      </c>
      <c r="U57">
        <v>2.0173999999999999</v>
      </c>
      <c r="V57">
        <v>1.7286999999999999</v>
      </c>
      <c r="W57">
        <v>2.3250999999999999</v>
      </c>
      <c r="X57">
        <v>1.5717000000000001</v>
      </c>
      <c r="Y57">
        <v>1.7690999999999999</v>
      </c>
      <c r="Z57">
        <v>2.1835</v>
      </c>
      <c r="AA57">
        <v>1.9059999999999999</v>
      </c>
      <c r="AB57">
        <v>1.9879</v>
      </c>
      <c r="AC57">
        <v>1.6024</v>
      </c>
      <c r="AD57">
        <v>2.0811000000000002</v>
      </c>
      <c r="AJ57">
        <v>6.4401999999999999</v>
      </c>
      <c r="AK57">
        <v>10.157</v>
      </c>
      <c r="AL57">
        <v>7.8238000000000003</v>
      </c>
      <c r="AM57">
        <v>7.3524000000000003</v>
      </c>
      <c r="AN57">
        <v>15.632999999999999</v>
      </c>
      <c r="AO57">
        <v>8.8741000000000003</v>
      </c>
      <c r="AP57">
        <v>10.813000000000001</v>
      </c>
      <c r="AQ57">
        <v>11.074</v>
      </c>
      <c r="AR57">
        <v>13.268000000000001</v>
      </c>
      <c r="AS57">
        <v>9.8909000000000002</v>
      </c>
      <c r="AT57">
        <v>9.4712999999999994</v>
      </c>
      <c r="AU57">
        <v>9.5485000000000007</v>
      </c>
      <c r="AZ57">
        <v>1.5657000000000001</v>
      </c>
      <c r="BA57">
        <v>1.6135999999999999</v>
      </c>
      <c r="BB57">
        <v>1.8775999999999999</v>
      </c>
      <c r="BC57">
        <v>1.2524</v>
      </c>
      <c r="BD57">
        <v>1.6406000000000001</v>
      </c>
      <c r="BE57">
        <v>1.6698999999999999</v>
      </c>
      <c r="BF57">
        <v>2.2848999999999999</v>
      </c>
      <c r="BG57">
        <v>1.9333</v>
      </c>
      <c r="BH57">
        <v>1.4806999999999999</v>
      </c>
      <c r="BI57">
        <v>2.0686</v>
      </c>
      <c r="BJ57">
        <v>1.5958000000000001</v>
      </c>
      <c r="BK57">
        <v>1.7357</v>
      </c>
      <c r="BQ57">
        <v>1.9794</v>
      </c>
      <c r="BR57">
        <v>5.0876999999999999</v>
      </c>
      <c r="BS57">
        <v>8.8805999999999994</v>
      </c>
      <c r="BT57">
        <v>4.4790999999999999</v>
      </c>
      <c r="BU57">
        <v>4.6779000000000002</v>
      </c>
      <c r="BV57">
        <v>6.3258000000000001</v>
      </c>
      <c r="BW57">
        <v>7.0621</v>
      </c>
      <c r="BX57">
        <v>7.0183999999999997</v>
      </c>
      <c r="BY57">
        <v>11.696</v>
      </c>
      <c r="BZ57">
        <v>8.2970000000000006</v>
      </c>
      <c r="CA57">
        <v>5.6546000000000003</v>
      </c>
      <c r="CB57">
        <v>7.7580999999999998</v>
      </c>
      <c r="CG57">
        <v>0.83977999999999997</v>
      </c>
      <c r="CH57">
        <v>1.6520999999999999</v>
      </c>
      <c r="CI57">
        <v>1.6509</v>
      </c>
      <c r="CJ57">
        <v>1.4454</v>
      </c>
      <c r="CK57">
        <v>1.4995000000000001</v>
      </c>
      <c r="CL57">
        <v>1.2957000000000001</v>
      </c>
      <c r="CM57">
        <v>1.3228</v>
      </c>
      <c r="CN57">
        <v>1.8589</v>
      </c>
      <c r="CO57">
        <v>1.4267000000000001</v>
      </c>
      <c r="CP57">
        <v>1.4473</v>
      </c>
      <c r="CQ57">
        <v>1.2726999999999999</v>
      </c>
      <c r="CR57">
        <v>1.6252</v>
      </c>
    </row>
    <row r="58" spans="2:96" x14ac:dyDescent="0.2">
      <c r="B58">
        <v>57</v>
      </c>
      <c r="C58">
        <v>10.42</v>
      </c>
      <c r="D58">
        <v>9.5803999999999991</v>
      </c>
      <c r="E58">
        <v>10.275</v>
      </c>
      <c r="F58">
        <v>4.8308999999999997</v>
      </c>
      <c r="G58">
        <v>12.214</v>
      </c>
      <c r="H58">
        <v>8.1076999999999995</v>
      </c>
      <c r="I58">
        <v>9.7469999999999999</v>
      </c>
      <c r="J58">
        <v>9.0282</v>
      </c>
      <c r="K58">
        <v>15.629</v>
      </c>
      <c r="L58">
        <v>9.1158999999999999</v>
      </c>
      <c r="M58">
        <v>6.7279</v>
      </c>
      <c r="N58">
        <v>10.965999999999999</v>
      </c>
      <c r="S58">
        <v>1.7756000000000001</v>
      </c>
      <c r="T58">
        <v>2.0802</v>
      </c>
      <c r="U58">
        <v>1.4663999999999999</v>
      </c>
      <c r="V58">
        <v>1.9870000000000001</v>
      </c>
      <c r="W58">
        <v>2.1107</v>
      </c>
      <c r="X58">
        <v>1.6051</v>
      </c>
      <c r="Y58">
        <v>1.7022999999999999</v>
      </c>
      <c r="Z58">
        <v>1.9168000000000001</v>
      </c>
      <c r="AA58">
        <v>1.8027</v>
      </c>
      <c r="AB58">
        <v>1.9516</v>
      </c>
      <c r="AC58">
        <v>1.7216</v>
      </c>
      <c r="AD58">
        <v>1.71</v>
      </c>
      <c r="AJ58">
        <v>6.4024000000000001</v>
      </c>
      <c r="AK58">
        <v>10.491</v>
      </c>
      <c r="AL58">
        <v>9.6850000000000005</v>
      </c>
      <c r="AM58">
        <v>5.1565000000000003</v>
      </c>
      <c r="AN58">
        <v>15.352</v>
      </c>
      <c r="AO58">
        <v>9.7103000000000002</v>
      </c>
      <c r="AP58">
        <v>12.515000000000001</v>
      </c>
      <c r="AQ58">
        <v>9.7257999999999996</v>
      </c>
      <c r="AR58">
        <v>14.318</v>
      </c>
      <c r="AS58">
        <v>10.72</v>
      </c>
      <c r="AT58">
        <v>8.3995999999999995</v>
      </c>
      <c r="AU58">
        <v>7.5461</v>
      </c>
      <c r="AZ58">
        <v>1.4865999999999999</v>
      </c>
      <c r="BA58">
        <v>1.2458</v>
      </c>
      <c r="BB58">
        <v>1.4572000000000001</v>
      </c>
      <c r="BC58">
        <v>1.4387000000000001</v>
      </c>
      <c r="BD58">
        <v>1.5210999999999999</v>
      </c>
      <c r="BE58">
        <v>1.5138</v>
      </c>
      <c r="BF58">
        <v>1.9514</v>
      </c>
      <c r="BG58">
        <v>1.7462</v>
      </c>
      <c r="BH58">
        <v>1.4792000000000001</v>
      </c>
      <c r="BI58">
        <v>1.9267000000000001</v>
      </c>
      <c r="BJ58">
        <v>1.2925</v>
      </c>
      <c r="BK58">
        <v>2.0131999999999999</v>
      </c>
      <c r="BQ58">
        <v>3.6787999999999998</v>
      </c>
      <c r="BR58">
        <v>5.2054</v>
      </c>
      <c r="BS58">
        <v>8.0448000000000004</v>
      </c>
      <c r="BT58">
        <v>4.2294999999999998</v>
      </c>
      <c r="BU58">
        <v>5.0873999999999997</v>
      </c>
      <c r="BV58">
        <v>4.5029000000000003</v>
      </c>
      <c r="BW58">
        <v>6.3455000000000004</v>
      </c>
      <c r="BX58">
        <v>6.1021999999999998</v>
      </c>
      <c r="BY58">
        <v>12.339</v>
      </c>
      <c r="BZ58">
        <v>8.3217999999999996</v>
      </c>
      <c r="CA58">
        <v>5.2206999999999999</v>
      </c>
      <c r="CB58">
        <v>7.5990000000000002</v>
      </c>
      <c r="CG58">
        <v>1.1998</v>
      </c>
      <c r="CH58">
        <v>1.6531</v>
      </c>
      <c r="CI58">
        <v>2.0129000000000001</v>
      </c>
      <c r="CJ58">
        <v>1.4856</v>
      </c>
      <c r="CK58">
        <v>1.1298999999999999</v>
      </c>
      <c r="CL58">
        <v>1.2688999999999999</v>
      </c>
      <c r="CM58">
        <v>1.1201000000000001</v>
      </c>
      <c r="CN58">
        <v>1.8082</v>
      </c>
      <c r="CO58">
        <v>1.7470000000000001</v>
      </c>
      <c r="CP58">
        <v>1.7021999999999999</v>
      </c>
      <c r="CQ58">
        <v>1.5568</v>
      </c>
      <c r="CR58">
        <v>1.6157999999999999</v>
      </c>
    </row>
    <row r="59" spans="2:96" x14ac:dyDescent="0.2">
      <c r="B59">
        <v>58</v>
      </c>
      <c r="C59">
        <v>11.518000000000001</v>
      </c>
      <c r="D59">
        <v>8.4918999999999993</v>
      </c>
      <c r="E59">
        <v>10.170999999999999</v>
      </c>
      <c r="F59">
        <v>5.5411000000000001</v>
      </c>
      <c r="G59">
        <v>13.699</v>
      </c>
      <c r="H59">
        <v>10.541</v>
      </c>
      <c r="I59">
        <v>9.2408000000000001</v>
      </c>
      <c r="J59">
        <v>10.555999999999999</v>
      </c>
      <c r="K59">
        <v>14.738</v>
      </c>
      <c r="L59">
        <v>10.412000000000001</v>
      </c>
      <c r="M59">
        <v>4.5160999999999998</v>
      </c>
      <c r="N59">
        <v>7.5438000000000001</v>
      </c>
      <c r="S59">
        <v>1.5105999999999999</v>
      </c>
      <c r="T59">
        <v>2.1337000000000002</v>
      </c>
      <c r="U59">
        <v>1.5013000000000001</v>
      </c>
      <c r="V59">
        <v>1.6116999999999999</v>
      </c>
      <c r="W59">
        <v>2.3835999999999999</v>
      </c>
      <c r="X59">
        <v>1.6942999999999999</v>
      </c>
      <c r="Y59">
        <v>2.3405</v>
      </c>
      <c r="Z59">
        <v>2.1829000000000001</v>
      </c>
      <c r="AA59">
        <v>1.9694</v>
      </c>
      <c r="AB59">
        <v>1.6069</v>
      </c>
      <c r="AC59">
        <v>1.8673999999999999</v>
      </c>
      <c r="AD59">
        <v>1.524</v>
      </c>
      <c r="AJ59">
        <v>7.7393999999999998</v>
      </c>
      <c r="AK59">
        <v>7.0334000000000003</v>
      </c>
      <c r="AL59">
        <v>7.8639000000000001</v>
      </c>
      <c r="AM59">
        <v>8.1975999999999996</v>
      </c>
      <c r="AN59">
        <v>14.09</v>
      </c>
      <c r="AO59">
        <v>7.6482000000000001</v>
      </c>
      <c r="AP59">
        <v>11.343</v>
      </c>
      <c r="AQ59">
        <v>11.298999999999999</v>
      </c>
      <c r="AR59">
        <v>13.79</v>
      </c>
      <c r="AS59">
        <v>10.670999999999999</v>
      </c>
      <c r="AT59">
        <v>9.2241</v>
      </c>
      <c r="AU59">
        <v>5.9878</v>
      </c>
      <c r="AZ59">
        <v>1.5548999999999999</v>
      </c>
      <c r="BA59">
        <v>1.2859</v>
      </c>
      <c r="BB59">
        <v>1.7257</v>
      </c>
      <c r="BC59">
        <v>1.4333</v>
      </c>
      <c r="BD59">
        <v>1.5476000000000001</v>
      </c>
      <c r="BE59">
        <v>1.7592000000000001</v>
      </c>
      <c r="BF59">
        <v>1.98</v>
      </c>
      <c r="BG59">
        <v>2.4445999999999999</v>
      </c>
      <c r="BH59">
        <v>1.9843999999999999</v>
      </c>
      <c r="BI59">
        <v>1.9681999999999999</v>
      </c>
      <c r="BJ59">
        <v>1.2746999999999999</v>
      </c>
      <c r="BK59">
        <v>1.7369000000000001</v>
      </c>
      <c r="BQ59">
        <v>4.0907</v>
      </c>
      <c r="BR59">
        <v>5.3864000000000001</v>
      </c>
      <c r="BS59">
        <v>6.8678999999999997</v>
      </c>
      <c r="BT59">
        <v>4.9095000000000004</v>
      </c>
      <c r="BU59">
        <v>5.4939</v>
      </c>
      <c r="BV59">
        <v>5.7366000000000001</v>
      </c>
      <c r="BW59">
        <v>3.8502999999999998</v>
      </c>
      <c r="BX59">
        <v>9.2582000000000004</v>
      </c>
      <c r="BY59">
        <v>12.432</v>
      </c>
      <c r="BZ59">
        <v>8.1501000000000001</v>
      </c>
      <c r="CA59">
        <v>6.2618999999999998</v>
      </c>
      <c r="CB59">
        <v>8.9161000000000001</v>
      </c>
      <c r="CG59">
        <v>1.0769</v>
      </c>
      <c r="CH59">
        <v>1.9581999999999999</v>
      </c>
      <c r="CI59">
        <v>2.2016</v>
      </c>
      <c r="CJ59">
        <v>1.2705</v>
      </c>
      <c r="CK59">
        <v>1.1172</v>
      </c>
      <c r="CL59">
        <v>1.4982</v>
      </c>
      <c r="CM59">
        <v>1.506</v>
      </c>
      <c r="CN59">
        <v>2.0510999999999999</v>
      </c>
      <c r="CO59">
        <v>1.2887</v>
      </c>
      <c r="CP59">
        <v>1.3678999999999999</v>
      </c>
      <c r="CQ59">
        <v>1.2211000000000001</v>
      </c>
      <c r="CR59">
        <v>1.4414</v>
      </c>
    </row>
    <row r="60" spans="2:96" x14ac:dyDescent="0.2">
      <c r="B60">
        <v>59</v>
      </c>
      <c r="C60">
        <v>9.3800000000000008</v>
      </c>
      <c r="D60">
        <v>7.7363999999999997</v>
      </c>
      <c r="E60">
        <v>10.528</v>
      </c>
      <c r="F60">
        <v>6.5026999999999999</v>
      </c>
      <c r="G60">
        <v>13.141999999999999</v>
      </c>
      <c r="H60">
        <v>7.6712999999999996</v>
      </c>
      <c r="I60">
        <v>8.8338000000000001</v>
      </c>
      <c r="J60">
        <v>9.5954999999999995</v>
      </c>
      <c r="K60">
        <v>15.269</v>
      </c>
      <c r="L60">
        <v>10.541</v>
      </c>
      <c r="M60">
        <v>4.367</v>
      </c>
      <c r="N60">
        <v>6.4843999999999999</v>
      </c>
      <c r="S60">
        <v>1.9265000000000001</v>
      </c>
      <c r="T60">
        <v>1.9859</v>
      </c>
      <c r="U60">
        <v>1.8555999999999999</v>
      </c>
      <c r="V60">
        <v>2.1291000000000002</v>
      </c>
      <c r="W60">
        <v>2.1389999999999998</v>
      </c>
      <c r="X60">
        <v>1.9136</v>
      </c>
      <c r="Y60">
        <v>1.8956999999999999</v>
      </c>
      <c r="Z60">
        <v>2.0695999999999999</v>
      </c>
      <c r="AA60">
        <v>1.8206</v>
      </c>
      <c r="AB60">
        <v>2.0388999999999999</v>
      </c>
      <c r="AC60">
        <v>2.0686</v>
      </c>
      <c r="AD60">
        <v>1.7226999999999999</v>
      </c>
      <c r="AJ60">
        <v>9.3391999999999999</v>
      </c>
      <c r="AK60">
        <v>9.1934000000000005</v>
      </c>
      <c r="AL60">
        <v>6.9162999999999997</v>
      </c>
      <c r="AM60">
        <v>5.7847</v>
      </c>
      <c r="AN60">
        <v>14.911</v>
      </c>
      <c r="AO60">
        <v>7.3708</v>
      </c>
      <c r="AP60">
        <v>12.651999999999999</v>
      </c>
      <c r="AQ60">
        <v>11.332000000000001</v>
      </c>
      <c r="AR60">
        <v>14.061999999999999</v>
      </c>
      <c r="AS60">
        <v>10.608000000000001</v>
      </c>
      <c r="AT60">
        <v>8.4515999999999991</v>
      </c>
      <c r="AU60">
        <v>5.3878000000000004</v>
      </c>
      <c r="AZ60">
        <v>1.6741999999999999</v>
      </c>
      <c r="BA60">
        <v>1.4661999999999999</v>
      </c>
      <c r="BB60">
        <v>1.7911999999999999</v>
      </c>
      <c r="BC60">
        <v>1.5013000000000001</v>
      </c>
      <c r="BD60">
        <v>1.6597</v>
      </c>
      <c r="BE60">
        <v>1.5474000000000001</v>
      </c>
      <c r="BF60">
        <v>1.8609</v>
      </c>
      <c r="BG60">
        <v>2.5211000000000001</v>
      </c>
      <c r="BH60">
        <v>1.7748999999999999</v>
      </c>
      <c r="BI60">
        <v>2.2044999999999999</v>
      </c>
      <c r="BJ60">
        <v>1.4979</v>
      </c>
      <c r="BK60">
        <v>1.5858000000000001</v>
      </c>
      <c r="BQ60">
        <v>6.0049999999999999</v>
      </c>
      <c r="BR60">
        <v>5.3587999999999996</v>
      </c>
      <c r="BS60">
        <v>6.1375999999999999</v>
      </c>
      <c r="BT60">
        <v>3.6419000000000001</v>
      </c>
      <c r="BU60">
        <v>7.0072000000000001</v>
      </c>
      <c r="BV60">
        <v>5.9896000000000003</v>
      </c>
      <c r="BW60">
        <v>6.2196999999999996</v>
      </c>
      <c r="BX60">
        <v>6.7487000000000004</v>
      </c>
      <c r="BY60">
        <v>10.343</v>
      </c>
      <c r="BZ60">
        <v>9.8592999999999993</v>
      </c>
      <c r="CA60">
        <v>5.4417999999999997</v>
      </c>
      <c r="CB60">
        <v>7.8243</v>
      </c>
      <c r="CG60">
        <v>1.3720000000000001</v>
      </c>
      <c r="CH60">
        <v>1.7835000000000001</v>
      </c>
      <c r="CI60">
        <v>1.9918</v>
      </c>
      <c r="CJ60">
        <v>1.0290999999999999</v>
      </c>
      <c r="CK60">
        <v>1.4318</v>
      </c>
      <c r="CL60">
        <v>1.5634999999999999</v>
      </c>
      <c r="CM60">
        <v>1.3896999999999999</v>
      </c>
      <c r="CN60">
        <v>1.8010999999999999</v>
      </c>
      <c r="CO60">
        <v>1.6096999999999999</v>
      </c>
      <c r="CP60">
        <v>1.8481000000000001</v>
      </c>
      <c r="CQ60">
        <v>1.4367000000000001</v>
      </c>
      <c r="CR60">
        <v>1.1742999999999999</v>
      </c>
    </row>
    <row r="61" spans="2:96" x14ac:dyDescent="0.2">
      <c r="B61">
        <v>60</v>
      </c>
      <c r="C61">
        <v>7.6806000000000001</v>
      </c>
      <c r="D61">
        <v>8.0269999999999992</v>
      </c>
      <c r="E61">
        <v>11.516999999999999</v>
      </c>
      <c r="F61">
        <v>6.3125999999999998</v>
      </c>
      <c r="G61">
        <v>12.483000000000001</v>
      </c>
      <c r="H61">
        <v>9.2893000000000008</v>
      </c>
      <c r="I61">
        <v>9.1060999999999996</v>
      </c>
      <c r="J61">
        <v>7.9931000000000001</v>
      </c>
      <c r="K61">
        <v>14.271000000000001</v>
      </c>
      <c r="L61">
        <v>9.3190000000000008</v>
      </c>
      <c r="M61">
        <v>5.6608000000000001</v>
      </c>
      <c r="N61">
        <v>6.3935000000000004</v>
      </c>
      <c r="S61">
        <v>1.6908000000000001</v>
      </c>
      <c r="T61">
        <v>1.9257</v>
      </c>
      <c r="U61">
        <v>1.677</v>
      </c>
      <c r="V61">
        <v>1.9642999999999999</v>
      </c>
      <c r="W61">
        <v>2.1432000000000002</v>
      </c>
      <c r="X61">
        <v>1.8207</v>
      </c>
      <c r="Y61">
        <v>1.8187</v>
      </c>
      <c r="Z61">
        <v>1.5189999999999999</v>
      </c>
      <c r="AA61">
        <v>1.7199</v>
      </c>
      <c r="AB61">
        <v>1.7645999999999999</v>
      </c>
      <c r="AC61">
        <v>1.6087</v>
      </c>
      <c r="AD61">
        <v>1.5795999999999999</v>
      </c>
      <c r="AJ61">
        <v>7.6997</v>
      </c>
      <c r="AK61">
        <v>8.9868000000000006</v>
      </c>
      <c r="AL61">
        <v>8.2936999999999994</v>
      </c>
      <c r="AM61">
        <v>4.0195999999999996</v>
      </c>
      <c r="AN61">
        <v>13.96</v>
      </c>
      <c r="AO61">
        <v>6.6031000000000004</v>
      </c>
      <c r="AP61">
        <v>10.82</v>
      </c>
      <c r="AQ61">
        <v>9.1441999999999997</v>
      </c>
      <c r="AR61">
        <v>14.36</v>
      </c>
      <c r="AS61">
        <v>9.56</v>
      </c>
      <c r="AT61">
        <v>6.3261000000000003</v>
      </c>
      <c r="AU61">
        <v>6.5640999999999998</v>
      </c>
      <c r="AZ61">
        <v>1.7755000000000001</v>
      </c>
      <c r="BA61">
        <v>2.0333000000000001</v>
      </c>
      <c r="BB61">
        <v>2.2296</v>
      </c>
      <c r="BC61">
        <v>1.4696</v>
      </c>
      <c r="BD61">
        <v>1.8130999999999999</v>
      </c>
      <c r="BE61">
        <v>1.6251</v>
      </c>
      <c r="BF61">
        <v>1.9417</v>
      </c>
      <c r="BG61">
        <v>2.1023999999999998</v>
      </c>
      <c r="BH61">
        <v>1.4998</v>
      </c>
      <c r="BI61">
        <v>1.4905999999999999</v>
      </c>
      <c r="BJ61">
        <v>1.6417999999999999</v>
      </c>
      <c r="BK61">
        <v>1.5092000000000001</v>
      </c>
      <c r="BQ61">
        <v>6.6292999999999997</v>
      </c>
      <c r="BR61">
        <v>5.3960999999999997</v>
      </c>
      <c r="BS61">
        <v>6.0603999999999996</v>
      </c>
      <c r="BT61">
        <v>3.379</v>
      </c>
      <c r="BU61">
        <v>8.6576000000000004</v>
      </c>
      <c r="BV61">
        <v>5.2579000000000002</v>
      </c>
      <c r="BW61">
        <v>6.6050000000000004</v>
      </c>
      <c r="BX61">
        <v>7.4602000000000004</v>
      </c>
      <c r="BY61">
        <v>9.7653999999999996</v>
      </c>
      <c r="BZ61">
        <v>6.2248000000000001</v>
      </c>
      <c r="CA61">
        <v>6.7110000000000003</v>
      </c>
      <c r="CB61">
        <v>6.9988000000000001</v>
      </c>
      <c r="CG61">
        <v>1.3488</v>
      </c>
      <c r="CH61">
        <v>1.4944999999999999</v>
      </c>
      <c r="CI61">
        <v>1.3172999999999999</v>
      </c>
      <c r="CJ61">
        <v>1.0268999999999999</v>
      </c>
      <c r="CK61">
        <v>1.4054</v>
      </c>
      <c r="CL61">
        <v>1.7061999999999999</v>
      </c>
      <c r="CM61">
        <v>1.3136000000000001</v>
      </c>
      <c r="CN61">
        <v>1.8125</v>
      </c>
      <c r="CO61">
        <v>1.4704999999999999</v>
      </c>
      <c r="CP61">
        <v>1.3687</v>
      </c>
      <c r="CQ61">
        <v>1.4683999999999999</v>
      </c>
      <c r="CR61">
        <v>1.2092000000000001</v>
      </c>
    </row>
    <row r="62" spans="2:96" x14ac:dyDescent="0.2">
      <c r="B62">
        <v>61</v>
      </c>
      <c r="C62">
        <v>11.044</v>
      </c>
      <c r="D62">
        <v>9.0205000000000002</v>
      </c>
      <c r="E62">
        <v>9.7204999999999995</v>
      </c>
      <c r="F62">
        <v>8.2096</v>
      </c>
      <c r="G62">
        <v>12.095000000000001</v>
      </c>
      <c r="H62">
        <v>9.8489000000000004</v>
      </c>
      <c r="I62">
        <v>11.762</v>
      </c>
      <c r="J62">
        <v>7.7416999999999998</v>
      </c>
      <c r="K62">
        <v>16.088999999999999</v>
      </c>
      <c r="L62">
        <v>8.2693999999999992</v>
      </c>
      <c r="M62">
        <v>6.7164999999999999</v>
      </c>
      <c r="N62">
        <v>7.1165000000000003</v>
      </c>
      <c r="S62">
        <v>1.8755999999999999</v>
      </c>
      <c r="T62">
        <v>2.0831</v>
      </c>
      <c r="U62">
        <v>1.796</v>
      </c>
      <c r="V62">
        <v>1.4863999999999999</v>
      </c>
      <c r="W62">
        <v>2.0773999999999999</v>
      </c>
      <c r="X62">
        <v>1.2496</v>
      </c>
      <c r="Y62">
        <v>2.1953999999999998</v>
      </c>
      <c r="Z62">
        <v>1.7612000000000001</v>
      </c>
      <c r="AA62">
        <v>1.7014</v>
      </c>
      <c r="AB62">
        <v>1.5805</v>
      </c>
      <c r="AC62">
        <v>1.4166000000000001</v>
      </c>
      <c r="AD62">
        <v>1.7152000000000001</v>
      </c>
      <c r="AJ62">
        <v>8.4232999999999993</v>
      </c>
      <c r="AK62">
        <v>8.2165999999999997</v>
      </c>
      <c r="AL62">
        <v>9.5475999999999992</v>
      </c>
      <c r="AM62">
        <v>4.9543999999999997</v>
      </c>
      <c r="AN62">
        <v>11.429</v>
      </c>
      <c r="AO62">
        <v>5.4508000000000001</v>
      </c>
      <c r="AP62">
        <v>10.468</v>
      </c>
      <c r="AQ62">
        <v>8.2638999999999996</v>
      </c>
      <c r="AR62">
        <v>14.5</v>
      </c>
      <c r="AS62">
        <v>12.317</v>
      </c>
      <c r="AT62">
        <v>5.2201000000000004</v>
      </c>
      <c r="AU62">
        <v>6.2986000000000004</v>
      </c>
      <c r="AZ62">
        <v>1.5092000000000001</v>
      </c>
      <c r="BA62">
        <v>1.8089999999999999</v>
      </c>
      <c r="BB62">
        <v>1.5281</v>
      </c>
      <c r="BC62">
        <v>1.1793</v>
      </c>
      <c r="BD62">
        <v>1.6040000000000001</v>
      </c>
      <c r="BE62">
        <v>1.5914999999999999</v>
      </c>
      <c r="BF62">
        <v>2.2789999999999999</v>
      </c>
      <c r="BG62">
        <v>2.3096999999999999</v>
      </c>
      <c r="BH62">
        <v>1.4708000000000001</v>
      </c>
      <c r="BI62">
        <v>1.593</v>
      </c>
      <c r="BJ62">
        <v>1.5898000000000001</v>
      </c>
      <c r="BK62">
        <v>1.4155</v>
      </c>
      <c r="BQ62">
        <v>7.1756000000000002</v>
      </c>
      <c r="BR62">
        <v>5.7214999999999998</v>
      </c>
      <c r="BS62">
        <v>8.3481000000000005</v>
      </c>
      <c r="BT62">
        <v>3.5693000000000001</v>
      </c>
      <c r="BU62">
        <v>6.1780999999999997</v>
      </c>
      <c r="BV62">
        <v>5.4656000000000002</v>
      </c>
      <c r="BW62">
        <v>5.3929999999999998</v>
      </c>
      <c r="BX62">
        <v>8.6418999999999997</v>
      </c>
      <c r="BY62">
        <v>8.0062999999999995</v>
      </c>
      <c r="BZ62">
        <v>7.1492000000000004</v>
      </c>
      <c r="CA62">
        <v>5.7812999999999999</v>
      </c>
      <c r="CB62">
        <v>6.9339000000000004</v>
      </c>
      <c r="CG62">
        <v>1.3482000000000001</v>
      </c>
      <c r="CH62">
        <v>1.7205999999999999</v>
      </c>
      <c r="CI62">
        <v>1.2518</v>
      </c>
      <c r="CJ62">
        <v>1.6372</v>
      </c>
      <c r="CK62">
        <v>1.3863000000000001</v>
      </c>
      <c r="CL62">
        <v>1.4239999999999999</v>
      </c>
      <c r="CM62">
        <v>1.752</v>
      </c>
      <c r="CN62">
        <v>1.6629</v>
      </c>
      <c r="CO62">
        <v>1.3728</v>
      </c>
      <c r="CP62">
        <v>1.3811</v>
      </c>
      <c r="CQ62">
        <v>1.4108000000000001</v>
      </c>
      <c r="CR62">
        <v>1.3178000000000001</v>
      </c>
    </row>
    <row r="63" spans="2:96" x14ac:dyDescent="0.2">
      <c r="B63">
        <v>62</v>
      </c>
      <c r="C63">
        <v>11.833</v>
      </c>
      <c r="D63">
        <v>9.4240999999999993</v>
      </c>
      <c r="E63">
        <v>8.1463000000000001</v>
      </c>
      <c r="F63">
        <v>7.7390999999999996</v>
      </c>
      <c r="G63">
        <v>12.946999999999999</v>
      </c>
      <c r="H63">
        <v>10.170999999999999</v>
      </c>
      <c r="I63">
        <v>11.465999999999999</v>
      </c>
      <c r="J63">
        <v>10.866</v>
      </c>
      <c r="K63">
        <v>13.28</v>
      </c>
      <c r="L63">
        <v>7.2411000000000003</v>
      </c>
      <c r="M63">
        <v>6.6104000000000003</v>
      </c>
      <c r="N63">
        <v>7.5311000000000003</v>
      </c>
      <c r="S63">
        <v>1.7614000000000001</v>
      </c>
      <c r="T63">
        <v>1.6689000000000001</v>
      </c>
      <c r="U63">
        <v>1.9438</v>
      </c>
      <c r="V63">
        <v>1.5436000000000001</v>
      </c>
      <c r="W63">
        <v>2.1581999999999999</v>
      </c>
      <c r="X63">
        <v>1.603</v>
      </c>
      <c r="Y63">
        <v>1.9204000000000001</v>
      </c>
      <c r="Z63">
        <v>1.7587999999999999</v>
      </c>
      <c r="AA63">
        <v>1.8001</v>
      </c>
      <c r="AB63">
        <v>1.7108000000000001</v>
      </c>
      <c r="AC63">
        <v>1.6748000000000001</v>
      </c>
      <c r="AD63">
        <v>1.8147</v>
      </c>
      <c r="AJ63">
        <v>8.8298000000000005</v>
      </c>
      <c r="AK63">
        <v>10.180999999999999</v>
      </c>
      <c r="AL63">
        <v>7.5712999999999999</v>
      </c>
      <c r="AM63">
        <v>6.3719000000000001</v>
      </c>
      <c r="AN63">
        <v>11.73</v>
      </c>
      <c r="AO63">
        <v>6.6128999999999998</v>
      </c>
      <c r="AP63">
        <v>10.877000000000001</v>
      </c>
      <c r="AQ63">
        <v>11.279</v>
      </c>
      <c r="AR63">
        <v>10.420999999999999</v>
      </c>
      <c r="AS63">
        <v>11.035</v>
      </c>
      <c r="AT63">
        <v>7.4194000000000004</v>
      </c>
      <c r="AU63">
        <v>4.6593</v>
      </c>
      <c r="AZ63">
        <v>1.6207</v>
      </c>
      <c r="BA63">
        <v>1.7048000000000001</v>
      </c>
      <c r="BB63">
        <v>1.4756</v>
      </c>
      <c r="BC63">
        <v>1.2202</v>
      </c>
      <c r="BD63">
        <v>1.5649999999999999</v>
      </c>
      <c r="BE63">
        <v>1.5883</v>
      </c>
      <c r="BF63">
        <v>1.8533999999999999</v>
      </c>
      <c r="BG63">
        <v>2.4493</v>
      </c>
      <c r="BH63">
        <v>1.7645999999999999</v>
      </c>
      <c r="BI63">
        <v>1.4009</v>
      </c>
      <c r="BJ63">
        <v>1.2565</v>
      </c>
      <c r="BK63">
        <v>1.4581999999999999</v>
      </c>
      <c r="BQ63">
        <v>8.7908000000000008</v>
      </c>
      <c r="BR63">
        <v>7.3071999999999999</v>
      </c>
      <c r="BS63">
        <v>8.3812999999999995</v>
      </c>
      <c r="BT63">
        <v>5.0945999999999998</v>
      </c>
      <c r="BU63">
        <v>8.2310999999999996</v>
      </c>
      <c r="BV63">
        <v>5.5955000000000004</v>
      </c>
      <c r="BW63">
        <v>6.8616000000000001</v>
      </c>
      <c r="BX63">
        <v>8.4966000000000008</v>
      </c>
      <c r="BY63">
        <v>9.5256000000000007</v>
      </c>
      <c r="BZ63">
        <v>7.0814000000000004</v>
      </c>
      <c r="CA63">
        <v>5.6924999999999999</v>
      </c>
      <c r="CB63">
        <v>5.3258000000000001</v>
      </c>
      <c r="CG63">
        <v>1.9621</v>
      </c>
      <c r="CH63">
        <v>1.6456</v>
      </c>
      <c r="CI63">
        <v>1.5026999999999999</v>
      </c>
      <c r="CJ63">
        <v>1.5996999999999999</v>
      </c>
      <c r="CK63">
        <v>1.3697999999999999</v>
      </c>
      <c r="CL63">
        <v>1.6449</v>
      </c>
      <c r="CM63">
        <v>1.7069000000000001</v>
      </c>
      <c r="CN63">
        <v>1.8241000000000001</v>
      </c>
      <c r="CO63">
        <v>1.3324</v>
      </c>
      <c r="CP63">
        <v>1.381</v>
      </c>
      <c r="CQ63">
        <v>1.2479</v>
      </c>
      <c r="CR63">
        <v>1.2347999999999999</v>
      </c>
    </row>
    <row r="64" spans="2:96" x14ac:dyDescent="0.2">
      <c r="B64">
        <v>63</v>
      </c>
      <c r="C64">
        <v>10.500999999999999</v>
      </c>
      <c r="D64">
        <v>9.2681000000000004</v>
      </c>
      <c r="E64">
        <v>8.9498999999999995</v>
      </c>
      <c r="F64">
        <v>8.4040999999999997</v>
      </c>
      <c r="G64">
        <v>13.65</v>
      </c>
      <c r="H64">
        <v>7.8236999999999997</v>
      </c>
      <c r="I64">
        <v>9.6401000000000003</v>
      </c>
      <c r="J64">
        <v>12.634</v>
      </c>
      <c r="K64">
        <v>15.944000000000001</v>
      </c>
      <c r="L64">
        <v>9.0591000000000008</v>
      </c>
      <c r="M64">
        <v>5.0627000000000004</v>
      </c>
      <c r="N64">
        <v>9.7378999999999998</v>
      </c>
      <c r="S64">
        <v>1.7863</v>
      </c>
      <c r="T64">
        <v>1.6649</v>
      </c>
      <c r="U64">
        <v>1.4655</v>
      </c>
      <c r="V64">
        <v>1.9547000000000001</v>
      </c>
      <c r="W64">
        <v>1.9821</v>
      </c>
      <c r="X64">
        <v>1.9175</v>
      </c>
      <c r="Y64">
        <v>2.5609999999999999</v>
      </c>
      <c r="Z64">
        <v>2.0131999999999999</v>
      </c>
      <c r="AA64">
        <v>1.7335</v>
      </c>
      <c r="AB64">
        <v>1.7186999999999999</v>
      </c>
      <c r="AC64">
        <v>1.8678999999999999</v>
      </c>
      <c r="AD64">
        <v>1.7097</v>
      </c>
      <c r="AJ64">
        <v>8.5627999999999993</v>
      </c>
      <c r="AK64">
        <v>9.1026000000000007</v>
      </c>
      <c r="AL64">
        <v>8.1022999999999996</v>
      </c>
      <c r="AM64">
        <v>6.1643999999999997</v>
      </c>
      <c r="AN64">
        <v>12.446999999999999</v>
      </c>
      <c r="AO64">
        <v>6.6310000000000002</v>
      </c>
      <c r="AP64">
        <v>10.888</v>
      </c>
      <c r="AQ64">
        <v>13.022</v>
      </c>
      <c r="AR64">
        <v>8.7927</v>
      </c>
      <c r="AS64">
        <v>10.516999999999999</v>
      </c>
      <c r="AT64">
        <v>9.8252000000000006</v>
      </c>
      <c r="AU64">
        <v>5.7937000000000003</v>
      </c>
      <c r="AZ64">
        <v>1.6332</v>
      </c>
      <c r="BA64">
        <v>1.7946</v>
      </c>
      <c r="BB64">
        <v>1.845</v>
      </c>
      <c r="BC64">
        <v>1.4972000000000001</v>
      </c>
      <c r="BD64">
        <v>1.5705</v>
      </c>
      <c r="BE64">
        <v>1.6065</v>
      </c>
      <c r="BF64">
        <v>1.7524</v>
      </c>
      <c r="BG64">
        <v>1.788</v>
      </c>
      <c r="BH64">
        <v>1.8433999999999999</v>
      </c>
      <c r="BI64">
        <v>1.7662</v>
      </c>
      <c r="BJ64">
        <v>1.1134999999999999</v>
      </c>
      <c r="BK64">
        <v>1.5591999999999999</v>
      </c>
      <c r="BQ64">
        <v>7.8954000000000004</v>
      </c>
      <c r="BR64">
        <v>6.9185999999999996</v>
      </c>
      <c r="BS64">
        <v>8.4408999999999992</v>
      </c>
      <c r="BT64">
        <v>5.0891000000000002</v>
      </c>
      <c r="BU64">
        <v>6.3212000000000002</v>
      </c>
      <c r="BV64">
        <v>5.1395</v>
      </c>
      <c r="BW64">
        <v>7.5868000000000002</v>
      </c>
      <c r="BX64">
        <v>7.0263</v>
      </c>
      <c r="BY64">
        <v>11.135999999999999</v>
      </c>
      <c r="BZ64">
        <v>7.2808999999999999</v>
      </c>
      <c r="CA64">
        <v>4.7171000000000003</v>
      </c>
      <c r="CB64">
        <v>5.8278999999999996</v>
      </c>
      <c r="CG64">
        <v>1.7457</v>
      </c>
      <c r="CH64">
        <v>1.8499000000000001</v>
      </c>
      <c r="CI64">
        <v>1.6317999999999999</v>
      </c>
      <c r="CJ64">
        <v>1.8383</v>
      </c>
      <c r="CK64">
        <v>1.3728</v>
      </c>
      <c r="CL64">
        <v>1.8383</v>
      </c>
      <c r="CM64">
        <v>1.4690000000000001</v>
      </c>
      <c r="CN64">
        <v>1.9162999999999999</v>
      </c>
      <c r="CO64">
        <v>1.3911</v>
      </c>
      <c r="CP64">
        <v>1.5625</v>
      </c>
      <c r="CQ64">
        <v>1.4109</v>
      </c>
      <c r="CR64">
        <v>1.9489000000000001</v>
      </c>
    </row>
    <row r="65" spans="2:96" x14ac:dyDescent="0.2">
      <c r="B65">
        <v>64</v>
      </c>
      <c r="C65">
        <v>11.24</v>
      </c>
      <c r="D65">
        <v>9.3026999999999997</v>
      </c>
      <c r="E65">
        <v>7.6859000000000002</v>
      </c>
      <c r="F65">
        <v>7.8535000000000004</v>
      </c>
      <c r="G65">
        <v>13.161</v>
      </c>
      <c r="H65">
        <v>5.6428000000000003</v>
      </c>
      <c r="I65">
        <v>8.5152999999999999</v>
      </c>
      <c r="J65">
        <v>12.212</v>
      </c>
      <c r="K65">
        <v>16.097999999999999</v>
      </c>
      <c r="L65">
        <v>7.0715000000000003</v>
      </c>
      <c r="M65">
        <v>5.9917999999999996</v>
      </c>
      <c r="N65">
        <v>10.89</v>
      </c>
      <c r="S65">
        <v>1.627</v>
      </c>
      <c r="T65">
        <v>1.9128000000000001</v>
      </c>
      <c r="U65">
        <v>1.7802</v>
      </c>
      <c r="V65">
        <v>1.9443999999999999</v>
      </c>
      <c r="W65">
        <v>2.2038000000000002</v>
      </c>
      <c r="X65">
        <v>1.7002999999999999</v>
      </c>
      <c r="Y65">
        <v>2.4138000000000002</v>
      </c>
      <c r="Z65">
        <v>2.0089000000000001</v>
      </c>
      <c r="AA65">
        <v>1.8055000000000001</v>
      </c>
      <c r="AB65">
        <v>1.8833</v>
      </c>
      <c r="AC65">
        <v>1.4529000000000001</v>
      </c>
      <c r="AD65">
        <v>1.4278</v>
      </c>
      <c r="AJ65">
        <v>10.17</v>
      </c>
      <c r="AK65">
        <v>9.5580999999999996</v>
      </c>
      <c r="AL65">
        <v>7.8529</v>
      </c>
      <c r="AM65">
        <v>6.8798000000000004</v>
      </c>
      <c r="AN65">
        <v>13.121</v>
      </c>
      <c r="AO65">
        <v>6.4192</v>
      </c>
      <c r="AP65">
        <v>9.5729000000000006</v>
      </c>
      <c r="AQ65">
        <v>12.286</v>
      </c>
      <c r="AR65">
        <v>9.8462999999999994</v>
      </c>
      <c r="AS65">
        <v>14.292999999999999</v>
      </c>
      <c r="AT65">
        <v>9.7329000000000008</v>
      </c>
      <c r="AU65">
        <v>5.0057999999999998</v>
      </c>
      <c r="AZ65">
        <v>1.3464</v>
      </c>
      <c r="BA65">
        <v>1.9488000000000001</v>
      </c>
      <c r="BB65">
        <v>1.794</v>
      </c>
      <c r="BC65">
        <v>1.8866000000000001</v>
      </c>
      <c r="BD65">
        <v>1.8736999999999999</v>
      </c>
      <c r="BE65">
        <v>1.8829</v>
      </c>
      <c r="BF65">
        <v>2.1669</v>
      </c>
      <c r="BG65">
        <v>1.796</v>
      </c>
      <c r="BH65">
        <v>1.7301</v>
      </c>
      <c r="BI65">
        <v>1.4085000000000001</v>
      </c>
      <c r="BJ65">
        <v>1.3683000000000001</v>
      </c>
      <c r="BK65">
        <v>1.4232</v>
      </c>
      <c r="BQ65">
        <v>8.1220999999999997</v>
      </c>
      <c r="BR65">
        <v>7.1651999999999996</v>
      </c>
      <c r="BS65">
        <v>7.4664999999999999</v>
      </c>
      <c r="BT65">
        <v>5.069</v>
      </c>
      <c r="BU65">
        <v>6.4500999999999999</v>
      </c>
      <c r="BV65">
        <v>5.5476000000000001</v>
      </c>
      <c r="BW65">
        <v>8.3461999999999996</v>
      </c>
      <c r="BX65">
        <v>7.3433000000000002</v>
      </c>
      <c r="BY65">
        <v>7.2259000000000002</v>
      </c>
      <c r="BZ65">
        <v>8.1290999999999993</v>
      </c>
      <c r="CA65">
        <v>5.9489000000000001</v>
      </c>
      <c r="CB65">
        <v>6.2398999999999996</v>
      </c>
      <c r="CG65">
        <v>1.4850000000000001</v>
      </c>
      <c r="CH65">
        <v>1.4055</v>
      </c>
      <c r="CI65">
        <v>2.2054999999999998</v>
      </c>
      <c r="CJ65">
        <v>1.3695999999999999</v>
      </c>
      <c r="CK65">
        <v>1.4287000000000001</v>
      </c>
      <c r="CL65">
        <v>1.5803</v>
      </c>
      <c r="CM65">
        <v>1.5314000000000001</v>
      </c>
      <c r="CN65">
        <v>2.0305</v>
      </c>
      <c r="CO65">
        <v>1.3204</v>
      </c>
      <c r="CP65">
        <v>1.5248999999999999</v>
      </c>
      <c r="CQ65">
        <v>1.8047</v>
      </c>
      <c r="CR65">
        <v>1.5274000000000001</v>
      </c>
    </row>
    <row r="66" spans="2:96" x14ac:dyDescent="0.2">
      <c r="B66">
        <v>65</v>
      </c>
      <c r="C66">
        <v>12.035</v>
      </c>
      <c r="D66">
        <v>9.2380999999999993</v>
      </c>
      <c r="E66">
        <v>7.0419</v>
      </c>
      <c r="F66">
        <v>7.9154</v>
      </c>
      <c r="G66">
        <v>12.169</v>
      </c>
      <c r="H66">
        <v>5.6033999999999997</v>
      </c>
      <c r="I66">
        <v>9.5185999999999993</v>
      </c>
      <c r="J66">
        <v>8.5051000000000005</v>
      </c>
      <c r="K66">
        <v>13.436999999999999</v>
      </c>
      <c r="L66">
        <v>8.7735000000000003</v>
      </c>
      <c r="M66">
        <v>5.1441999999999997</v>
      </c>
      <c r="N66">
        <v>8.5610999999999997</v>
      </c>
      <c r="S66">
        <v>1.8111999999999999</v>
      </c>
      <c r="T66">
        <v>2.1074000000000002</v>
      </c>
      <c r="U66">
        <v>1.7398</v>
      </c>
      <c r="V66">
        <v>1.8103</v>
      </c>
      <c r="W66">
        <v>2.391</v>
      </c>
      <c r="X66">
        <v>1.9404999999999999</v>
      </c>
      <c r="Y66">
        <v>2.9167000000000001</v>
      </c>
      <c r="Z66">
        <v>2.1147999999999998</v>
      </c>
      <c r="AA66">
        <v>2.0085000000000002</v>
      </c>
      <c r="AB66">
        <v>1.6749000000000001</v>
      </c>
      <c r="AC66">
        <v>1.6035999999999999</v>
      </c>
      <c r="AD66">
        <v>1.8405</v>
      </c>
      <c r="AJ66">
        <v>9.3489000000000004</v>
      </c>
      <c r="AK66">
        <v>10.670999999999999</v>
      </c>
      <c r="AL66">
        <v>8.0837000000000003</v>
      </c>
      <c r="AM66">
        <v>5.4023000000000003</v>
      </c>
      <c r="AN66">
        <v>12.757999999999999</v>
      </c>
      <c r="AO66">
        <v>6.7843</v>
      </c>
      <c r="AP66">
        <v>13.423999999999999</v>
      </c>
      <c r="AQ66">
        <v>11.539</v>
      </c>
      <c r="AR66">
        <v>10.467000000000001</v>
      </c>
      <c r="AS66">
        <v>10.009</v>
      </c>
      <c r="AT66">
        <v>8.4239999999999995</v>
      </c>
      <c r="AU66">
        <v>5.8707000000000003</v>
      </c>
      <c r="AZ66">
        <v>1.5564</v>
      </c>
      <c r="BA66">
        <v>2.2223000000000002</v>
      </c>
      <c r="BB66">
        <v>1.6705000000000001</v>
      </c>
      <c r="BC66">
        <v>1.7891999999999999</v>
      </c>
      <c r="BD66">
        <v>1.8258000000000001</v>
      </c>
      <c r="BE66">
        <v>1.6963999999999999</v>
      </c>
      <c r="BF66">
        <v>1.9188000000000001</v>
      </c>
      <c r="BG66">
        <v>1.8380000000000001</v>
      </c>
      <c r="BH66">
        <v>1.4054</v>
      </c>
      <c r="BI66">
        <v>1.6432</v>
      </c>
      <c r="BJ66">
        <v>1.4992000000000001</v>
      </c>
      <c r="BK66">
        <v>1.5671999999999999</v>
      </c>
      <c r="BQ66">
        <v>8.3648000000000007</v>
      </c>
      <c r="BR66">
        <v>4.4851000000000001</v>
      </c>
      <c r="BS66">
        <v>5.9753999999999996</v>
      </c>
      <c r="BT66">
        <v>5.1035000000000004</v>
      </c>
      <c r="BU66">
        <v>5.8394000000000004</v>
      </c>
      <c r="BV66">
        <v>5.4503000000000004</v>
      </c>
      <c r="BW66">
        <v>7.2115</v>
      </c>
      <c r="BX66">
        <v>7.7874999999999996</v>
      </c>
      <c r="BY66">
        <v>10.404999999999999</v>
      </c>
      <c r="BZ66">
        <v>9.9943000000000008</v>
      </c>
      <c r="CA66">
        <v>4.7996999999999996</v>
      </c>
      <c r="CB66">
        <v>6.5319000000000003</v>
      </c>
      <c r="CG66">
        <v>1.4024000000000001</v>
      </c>
      <c r="CH66">
        <v>1.6848000000000001</v>
      </c>
      <c r="CI66">
        <v>2.2302</v>
      </c>
      <c r="CJ66">
        <v>1.3545</v>
      </c>
      <c r="CK66">
        <v>1.744</v>
      </c>
      <c r="CL66">
        <v>1.5108999999999999</v>
      </c>
      <c r="CM66">
        <v>1.8866000000000001</v>
      </c>
      <c r="CN66">
        <v>2.4437000000000002</v>
      </c>
      <c r="CO66">
        <v>1.1254</v>
      </c>
      <c r="CP66">
        <v>1.5461</v>
      </c>
      <c r="CQ66">
        <v>1.9759</v>
      </c>
      <c r="CR66">
        <v>1.1660999999999999</v>
      </c>
    </row>
    <row r="67" spans="2:96" x14ac:dyDescent="0.2">
      <c r="B67">
        <v>66</v>
      </c>
      <c r="C67">
        <v>12.147</v>
      </c>
      <c r="D67">
        <v>11.143000000000001</v>
      </c>
      <c r="E67">
        <v>10.416</v>
      </c>
      <c r="F67">
        <v>7.4386000000000001</v>
      </c>
      <c r="G67">
        <v>11.06</v>
      </c>
      <c r="H67">
        <v>7.6563999999999997</v>
      </c>
      <c r="I67">
        <v>11.943</v>
      </c>
      <c r="J67">
        <v>9.0616000000000003</v>
      </c>
      <c r="K67">
        <v>10.101000000000001</v>
      </c>
      <c r="L67">
        <v>8.3361999999999998</v>
      </c>
      <c r="M67">
        <v>4.6104000000000003</v>
      </c>
      <c r="N67">
        <v>9.593</v>
      </c>
      <c r="S67">
        <v>1.5896999999999999</v>
      </c>
      <c r="T67">
        <v>2.0834000000000001</v>
      </c>
      <c r="U67">
        <v>2.0531000000000001</v>
      </c>
      <c r="V67">
        <v>1.5777000000000001</v>
      </c>
      <c r="W67">
        <v>2.0165999999999999</v>
      </c>
      <c r="X67">
        <v>1.8519000000000001</v>
      </c>
      <c r="Y67">
        <v>2.4662000000000002</v>
      </c>
      <c r="Z67">
        <v>2.1772999999999998</v>
      </c>
      <c r="AA67">
        <v>1.7005999999999999</v>
      </c>
      <c r="AB67">
        <v>1.869</v>
      </c>
      <c r="AC67">
        <v>1.9569000000000001</v>
      </c>
      <c r="AD67">
        <v>2.0339999999999998</v>
      </c>
      <c r="AJ67">
        <v>9.9306999999999999</v>
      </c>
      <c r="AK67">
        <v>10.872999999999999</v>
      </c>
      <c r="AL67">
        <v>7.2956000000000003</v>
      </c>
      <c r="AM67">
        <v>5.6059000000000001</v>
      </c>
      <c r="AN67">
        <v>10.125</v>
      </c>
      <c r="AO67">
        <v>7.8205</v>
      </c>
      <c r="AP67">
        <v>9.9839000000000002</v>
      </c>
      <c r="AQ67">
        <v>13.162000000000001</v>
      </c>
      <c r="AR67">
        <v>8.4052000000000007</v>
      </c>
      <c r="AS67">
        <v>11.95</v>
      </c>
      <c r="AT67">
        <v>8.3355999999999995</v>
      </c>
      <c r="AU67">
        <v>7.1901000000000002</v>
      </c>
      <c r="AZ67">
        <v>1.7242999999999999</v>
      </c>
      <c r="BA67">
        <v>1.8360000000000001</v>
      </c>
      <c r="BB67">
        <v>1.6949000000000001</v>
      </c>
      <c r="BC67">
        <v>1.6276999999999999</v>
      </c>
      <c r="BD67">
        <v>1.7367999999999999</v>
      </c>
      <c r="BE67">
        <v>1.3784000000000001</v>
      </c>
      <c r="BF67">
        <v>1.7132000000000001</v>
      </c>
      <c r="BG67">
        <v>1.8440000000000001</v>
      </c>
      <c r="BH67">
        <v>1.3680000000000001</v>
      </c>
      <c r="BI67">
        <v>1.5235000000000001</v>
      </c>
      <c r="BJ67">
        <v>1.3048</v>
      </c>
      <c r="BK67">
        <v>1.6016999999999999</v>
      </c>
      <c r="BQ67">
        <v>8.3020999999999994</v>
      </c>
      <c r="BR67">
        <v>6.3780000000000001</v>
      </c>
      <c r="BS67">
        <v>4.2190000000000003</v>
      </c>
      <c r="BT67">
        <v>5.2573999999999996</v>
      </c>
      <c r="BU67">
        <v>6.4686000000000003</v>
      </c>
      <c r="BV67">
        <v>6.6784999999999997</v>
      </c>
      <c r="BW67">
        <v>9.2584999999999997</v>
      </c>
      <c r="BX67">
        <v>8.3757999999999999</v>
      </c>
      <c r="BY67">
        <v>9.8041</v>
      </c>
      <c r="BZ67">
        <v>9.7891999999999992</v>
      </c>
      <c r="CA67">
        <v>5.8362999999999996</v>
      </c>
      <c r="CB67">
        <v>6.4588000000000001</v>
      </c>
      <c r="CG67">
        <v>1.3746</v>
      </c>
      <c r="CH67">
        <v>1.4003000000000001</v>
      </c>
      <c r="CI67">
        <v>2.0036</v>
      </c>
      <c r="CJ67">
        <v>1.6208</v>
      </c>
      <c r="CK67">
        <v>1.3331999999999999</v>
      </c>
      <c r="CL67">
        <v>1.6425000000000001</v>
      </c>
      <c r="CM67">
        <v>1.6337999999999999</v>
      </c>
      <c r="CN67">
        <v>1.8615999999999999</v>
      </c>
      <c r="CO67">
        <v>1.3288</v>
      </c>
      <c r="CP67">
        <v>1.7638</v>
      </c>
      <c r="CQ67">
        <v>1.7516</v>
      </c>
      <c r="CR67">
        <v>1.5791999999999999</v>
      </c>
    </row>
    <row r="68" spans="2:96" x14ac:dyDescent="0.2">
      <c r="B68">
        <v>67</v>
      </c>
      <c r="C68">
        <v>11.113</v>
      </c>
      <c r="D68">
        <v>11.613</v>
      </c>
      <c r="E68">
        <v>10.273999999999999</v>
      </c>
      <c r="F68">
        <v>7.6409000000000002</v>
      </c>
      <c r="G68">
        <v>8.6456999999999997</v>
      </c>
      <c r="H68">
        <v>6.1147</v>
      </c>
      <c r="I68">
        <v>10.702999999999999</v>
      </c>
      <c r="J68">
        <v>12.058999999999999</v>
      </c>
      <c r="K68">
        <v>9.6015999999999995</v>
      </c>
      <c r="L68">
        <v>7.5229999999999997</v>
      </c>
      <c r="M68">
        <v>5.6689999999999996</v>
      </c>
      <c r="N68">
        <v>7.2605000000000004</v>
      </c>
      <c r="S68">
        <v>1.472</v>
      </c>
      <c r="T68">
        <v>1.9402999999999999</v>
      </c>
      <c r="U68">
        <v>2.1558000000000002</v>
      </c>
      <c r="V68">
        <v>1.7249000000000001</v>
      </c>
      <c r="W68">
        <v>2.464</v>
      </c>
      <c r="X68">
        <v>1.6062000000000001</v>
      </c>
      <c r="Y68">
        <v>2.0859999999999999</v>
      </c>
      <c r="Z68">
        <v>1.9168000000000001</v>
      </c>
      <c r="AA68">
        <v>1.7571000000000001</v>
      </c>
      <c r="AB68">
        <v>1.6434</v>
      </c>
      <c r="AC68">
        <v>1.9519</v>
      </c>
      <c r="AD68">
        <v>2.2193000000000001</v>
      </c>
      <c r="AJ68">
        <v>9.8134999999999994</v>
      </c>
      <c r="AK68">
        <v>12.000999999999999</v>
      </c>
      <c r="AL68">
        <v>3.8174999999999999</v>
      </c>
      <c r="AM68">
        <v>5.3990999999999998</v>
      </c>
      <c r="AN68">
        <v>9.9480000000000004</v>
      </c>
      <c r="AO68">
        <v>9.4003999999999994</v>
      </c>
      <c r="AP68">
        <v>11.914</v>
      </c>
      <c r="AQ68">
        <v>13.058</v>
      </c>
      <c r="AR68">
        <v>6.7960000000000003</v>
      </c>
      <c r="AS68">
        <v>9.7524999999999995</v>
      </c>
      <c r="AT68">
        <v>6.9215</v>
      </c>
      <c r="AU68">
        <v>5.8680000000000003</v>
      </c>
      <c r="AZ68">
        <v>1.3878999999999999</v>
      </c>
      <c r="BA68">
        <v>2.1229</v>
      </c>
      <c r="BB68">
        <v>1.4678</v>
      </c>
      <c r="BC68">
        <v>1.5012000000000001</v>
      </c>
      <c r="BD68">
        <v>1.6557999999999999</v>
      </c>
      <c r="BE68">
        <v>1.6939</v>
      </c>
      <c r="BF68">
        <v>2.5952000000000002</v>
      </c>
      <c r="BG68">
        <v>1.7701</v>
      </c>
      <c r="BH68">
        <v>1.3573</v>
      </c>
      <c r="BI68">
        <v>1.4706999999999999</v>
      </c>
      <c r="BJ68">
        <v>1.3754</v>
      </c>
      <c r="BK68">
        <v>1.4239999999999999</v>
      </c>
      <c r="BQ68">
        <v>8.0656999999999996</v>
      </c>
      <c r="BR68">
        <v>7.8605</v>
      </c>
      <c r="BS68">
        <v>5.2930000000000001</v>
      </c>
      <c r="BT68">
        <v>5.9330999999999996</v>
      </c>
      <c r="BU68">
        <v>8.4216999999999995</v>
      </c>
      <c r="BV68">
        <v>6.024</v>
      </c>
      <c r="BW68">
        <v>7.2942999999999998</v>
      </c>
      <c r="BX68">
        <v>6.7081999999999997</v>
      </c>
      <c r="BY68">
        <v>10.209</v>
      </c>
      <c r="BZ68">
        <v>9.9075000000000006</v>
      </c>
      <c r="CA68">
        <v>5.7003000000000004</v>
      </c>
      <c r="CB68">
        <v>5.4843000000000002</v>
      </c>
      <c r="CG68">
        <v>1.42</v>
      </c>
      <c r="CH68">
        <v>1.3957999999999999</v>
      </c>
      <c r="CI68">
        <v>1.5451999999999999</v>
      </c>
      <c r="CJ68">
        <v>1.3532</v>
      </c>
      <c r="CK68">
        <v>1.3825000000000001</v>
      </c>
      <c r="CL68">
        <v>1.7042999999999999</v>
      </c>
      <c r="CM68">
        <v>1.6164000000000001</v>
      </c>
      <c r="CN68">
        <v>1.7476</v>
      </c>
      <c r="CO68">
        <v>1.4642999999999999</v>
      </c>
      <c r="CP68">
        <v>1.7091000000000001</v>
      </c>
      <c r="CQ68">
        <v>1.5841000000000001</v>
      </c>
      <c r="CR68">
        <v>1.3532999999999999</v>
      </c>
    </row>
    <row r="69" spans="2:96" x14ac:dyDescent="0.2">
      <c r="B69">
        <v>68</v>
      </c>
      <c r="C69">
        <v>13.211</v>
      </c>
      <c r="D69">
        <v>13.085000000000001</v>
      </c>
      <c r="E69">
        <v>8.4216999999999995</v>
      </c>
      <c r="F69">
        <v>6.9916999999999998</v>
      </c>
      <c r="G69">
        <v>12.862</v>
      </c>
      <c r="H69">
        <v>3.8338999999999999</v>
      </c>
      <c r="I69">
        <v>10.117000000000001</v>
      </c>
      <c r="J69">
        <v>12.045999999999999</v>
      </c>
      <c r="K69">
        <v>9.6654</v>
      </c>
      <c r="L69">
        <v>7.4082999999999997</v>
      </c>
      <c r="M69">
        <v>6.1322000000000001</v>
      </c>
      <c r="N69">
        <v>8.9535999999999998</v>
      </c>
      <c r="S69">
        <v>1.5822000000000001</v>
      </c>
      <c r="T69">
        <v>1.8049999999999999</v>
      </c>
      <c r="U69">
        <v>1.7269000000000001</v>
      </c>
      <c r="V69">
        <v>1.3857999999999999</v>
      </c>
      <c r="W69">
        <v>2.1335000000000002</v>
      </c>
      <c r="X69">
        <v>1.5114000000000001</v>
      </c>
      <c r="Y69">
        <v>1.9870000000000001</v>
      </c>
      <c r="Z69">
        <v>2.3374000000000001</v>
      </c>
      <c r="AA69">
        <v>1.9914000000000001</v>
      </c>
      <c r="AB69">
        <v>1.7527999999999999</v>
      </c>
      <c r="AC69">
        <v>1.7601</v>
      </c>
      <c r="AD69">
        <v>1.8407</v>
      </c>
      <c r="AJ69">
        <v>9.3767999999999994</v>
      </c>
      <c r="AK69">
        <v>10.316000000000001</v>
      </c>
      <c r="AL69">
        <v>4.3365999999999998</v>
      </c>
      <c r="AM69">
        <v>5.3757000000000001</v>
      </c>
      <c r="AN69">
        <v>9.7072000000000003</v>
      </c>
      <c r="AO69">
        <v>7.1487999999999996</v>
      </c>
      <c r="AP69">
        <v>13.486000000000001</v>
      </c>
      <c r="AQ69">
        <v>9.0060000000000002</v>
      </c>
      <c r="AR69">
        <v>7.7755999999999998</v>
      </c>
      <c r="AS69">
        <v>11.458</v>
      </c>
      <c r="AT69">
        <v>5.2366000000000001</v>
      </c>
      <c r="AU69">
        <v>5.1632999999999996</v>
      </c>
      <c r="AZ69">
        <v>1.4174</v>
      </c>
      <c r="BA69">
        <v>1.7561</v>
      </c>
      <c r="BB69">
        <v>1.2455000000000001</v>
      </c>
      <c r="BC69">
        <v>1.5165</v>
      </c>
      <c r="BD69">
        <v>2.1515</v>
      </c>
      <c r="BE69">
        <v>1.4479</v>
      </c>
      <c r="BF69">
        <v>1.8778999999999999</v>
      </c>
      <c r="BG69">
        <v>2.1255999999999999</v>
      </c>
      <c r="BH69">
        <v>1.57</v>
      </c>
      <c r="BI69">
        <v>1.5641</v>
      </c>
      <c r="BJ69">
        <v>1.5395000000000001</v>
      </c>
      <c r="BK69">
        <v>1.6674</v>
      </c>
      <c r="BQ69">
        <v>8.2735000000000003</v>
      </c>
      <c r="BR69">
        <v>5.3814000000000002</v>
      </c>
      <c r="BS69">
        <v>6.1395</v>
      </c>
      <c r="BT69">
        <v>5.4886999999999997</v>
      </c>
      <c r="BU69">
        <v>10.1</v>
      </c>
      <c r="BV69">
        <v>8.0030999999999999</v>
      </c>
      <c r="BW69">
        <v>6.6299000000000001</v>
      </c>
      <c r="BX69">
        <v>7.8140999999999998</v>
      </c>
      <c r="BY69">
        <v>10.712999999999999</v>
      </c>
      <c r="BZ69">
        <v>7.5758999999999999</v>
      </c>
      <c r="CA69">
        <v>6.8909000000000002</v>
      </c>
      <c r="CB69">
        <v>7.9943</v>
      </c>
      <c r="CG69">
        <v>1.2233000000000001</v>
      </c>
      <c r="CH69">
        <v>1.389</v>
      </c>
      <c r="CI69">
        <v>1.1975</v>
      </c>
      <c r="CJ69">
        <v>1.2395</v>
      </c>
      <c r="CK69">
        <v>1.3837999999999999</v>
      </c>
      <c r="CL69">
        <v>1.9673</v>
      </c>
      <c r="CM69">
        <v>1.4235</v>
      </c>
      <c r="CN69">
        <v>1.5261</v>
      </c>
      <c r="CO69">
        <v>1.3539000000000001</v>
      </c>
      <c r="CP69">
        <v>1.3891</v>
      </c>
      <c r="CQ69">
        <v>1.6088</v>
      </c>
      <c r="CR69">
        <v>1.2270000000000001</v>
      </c>
    </row>
    <row r="70" spans="2:96" x14ac:dyDescent="0.2">
      <c r="B70">
        <v>69</v>
      </c>
      <c r="C70">
        <v>13.545999999999999</v>
      </c>
      <c r="D70">
        <v>12.513</v>
      </c>
      <c r="E70">
        <v>9.8895</v>
      </c>
      <c r="F70">
        <v>6.1736000000000004</v>
      </c>
      <c r="G70">
        <v>13.34</v>
      </c>
      <c r="H70">
        <v>5.3903999999999996</v>
      </c>
      <c r="I70">
        <v>10.760999999999999</v>
      </c>
      <c r="J70">
        <v>10.587999999999999</v>
      </c>
      <c r="K70">
        <v>12.653</v>
      </c>
      <c r="L70">
        <v>5.5838000000000001</v>
      </c>
      <c r="M70">
        <v>5.6833999999999998</v>
      </c>
      <c r="N70">
        <v>9.8884000000000007</v>
      </c>
      <c r="S70">
        <v>1.7908999999999999</v>
      </c>
      <c r="T70">
        <v>1.7038</v>
      </c>
      <c r="U70">
        <v>1.7830999999999999</v>
      </c>
      <c r="V70">
        <v>1.6203000000000001</v>
      </c>
      <c r="W70">
        <v>1.9420999999999999</v>
      </c>
      <c r="X70">
        <v>1.8582000000000001</v>
      </c>
      <c r="Y70">
        <v>2.6509</v>
      </c>
      <c r="Z70">
        <v>2.0078999999999998</v>
      </c>
      <c r="AA70">
        <v>2.5924</v>
      </c>
      <c r="AB70">
        <v>1.4683999999999999</v>
      </c>
      <c r="AC70">
        <v>1.6079000000000001</v>
      </c>
      <c r="AD70">
        <v>1.9140999999999999</v>
      </c>
      <c r="AJ70">
        <v>9.4728999999999992</v>
      </c>
      <c r="AK70">
        <v>9.7642000000000007</v>
      </c>
      <c r="AL70">
        <v>3.7157</v>
      </c>
      <c r="AM70">
        <v>5.3468</v>
      </c>
      <c r="AN70">
        <v>9.8016000000000005</v>
      </c>
      <c r="AO70">
        <v>6.6060999999999996</v>
      </c>
      <c r="AP70">
        <v>12.4</v>
      </c>
      <c r="AQ70">
        <v>9.9505999999999997</v>
      </c>
      <c r="AR70">
        <v>11.159000000000001</v>
      </c>
      <c r="AS70">
        <v>11.881</v>
      </c>
      <c r="AT70">
        <v>6.6521999999999997</v>
      </c>
      <c r="AU70">
        <v>7.1604999999999999</v>
      </c>
      <c r="AZ70">
        <v>1.4939</v>
      </c>
      <c r="BA70">
        <v>1.7894000000000001</v>
      </c>
      <c r="BB70">
        <v>2.0440999999999998</v>
      </c>
      <c r="BC70">
        <v>1.2736000000000001</v>
      </c>
      <c r="BD70">
        <v>1.5207999999999999</v>
      </c>
      <c r="BE70">
        <v>1.5063</v>
      </c>
      <c r="BF70">
        <v>1.8566</v>
      </c>
      <c r="BG70">
        <v>2.3029000000000002</v>
      </c>
      <c r="BH70">
        <v>1.6064000000000001</v>
      </c>
      <c r="BI70">
        <v>1.7222</v>
      </c>
      <c r="BJ70">
        <v>1.4793000000000001</v>
      </c>
      <c r="BK70">
        <v>1.8228</v>
      </c>
      <c r="BQ70">
        <v>9.4222999999999999</v>
      </c>
      <c r="BR70">
        <v>5.3985000000000003</v>
      </c>
      <c r="BS70">
        <v>6.4631999999999996</v>
      </c>
      <c r="BT70">
        <v>5.3640999999999996</v>
      </c>
      <c r="BU70">
        <v>8.3506999999999998</v>
      </c>
      <c r="BV70">
        <v>6.4730999999999996</v>
      </c>
      <c r="BW70">
        <v>6.7468000000000004</v>
      </c>
      <c r="BX70">
        <v>8.1321999999999992</v>
      </c>
      <c r="BY70">
        <v>8.9670000000000005</v>
      </c>
      <c r="BZ70">
        <v>8.1481999999999992</v>
      </c>
      <c r="CA70">
        <v>5.9493999999999998</v>
      </c>
      <c r="CB70">
        <v>3.7475999999999998</v>
      </c>
      <c r="CG70">
        <v>1.4327000000000001</v>
      </c>
      <c r="CH70">
        <v>1.4797</v>
      </c>
      <c r="CI70">
        <v>1.1351</v>
      </c>
      <c r="CJ70">
        <v>1.3145</v>
      </c>
      <c r="CK70">
        <v>1.7508999999999999</v>
      </c>
      <c r="CL70">
        <v>1.5676000000000001</v>
      </c>
      <c r="CM70">
        <v>1.7624</v>
      </c>
      <c r="CN70">
        <v>1.9810000000000001</v>
      </c>
      <c r="CO70">
        <v>1.6087</v>
      </c>
      <c r="CP70">
        <v>1.5290999999999999</v>
      </c>
      <c r="CQ70">
        <v>1.5901000000000001</v>
      </c>
      <c r="CR70">
        <v>1.3409</v>
      </c>
    </row>
    <row r="71" spans="2:96" x14ac:dyDescent="0.2">
      <c r="B71">
        <v>70</v>
      </c>
      <c r="C71">
        <v>12.898</v>
      </c>
      <c r="D71">
        <v>11.092000000000001</v>
      </c>
      <c r="E71">
        <v>11.929</v>
      </c>
      <c r="F71">
        <v>4.6967999999999996</v>
      </c>
      <c r="G71">
        <v>13.026</v>
      </c>
      <c r="H71">
        <v>8.4835999999999991</v>
      </c>
      <c r="I71">
        <v>9.5021000000000004</v>
      </c>
      <c r="J71">
        <v>8.3092000000000006</v>
      </c>
      <c r="K71">
        <v>13.496</v>
      </c>
      <c r="L71">
        <v>3.8973</v>
      </c>
      <c r="M71">
        <v>6.1966999999999999</v>
      </c>
      <c r="N71">
        <v>11.076000000000001</v>
      </c>
      <c r="S71">
        <v>1.7077</v>
      </c>
      <c r="T71">
        <v>2.1252</v>
      </c>
      <c r="U71">
        <v>2.1187</v>
      </c>
      <c r="V71">
        <v>1.4987999999999999</v>
      </c>
      <c r="W71">
        <v>2.1436000000000002</v>
      </c>
      <c r="X71">
        <v>1.6971000000000001</v>
      </c>
      <c r="Y71">
        <v>2.4186999999999999</v>
      </c>
      <c r="Z71">
        <v>1.7891999999999999</v>
      </c>
      <c r="AA71">
        <v>1.7824</v>
      </c>
      <c r="AB71">
        <v>1.1592</v>
      </c>
      <c r="AC71">
        <v>1.7194</v>
      </c>
      <c r="AD71">
        <v>1.9993000000000001</v>
      </c>
      <c r="AJ71">
        <v>9.7005999999999997</v>
      </c>
      <c r="AK71">
        <v>6.8033999999999999</v>
      </c>
      <c r="AL71">
        <v>5.3169000000000004</v>
      </c>
      <c r="AM71">
        <v>6.694</v>
      </c>
      <c r="AN71">
        <v>6.7032999999999996</v>
      </c>
      <c r="AO71">
        <v>6.6710000000000003</v>
      </c>
      <c r="AP71">
        <v>13.564</v>
      </c>
      <c r="AQ71">
        <v>10.077</v>
      </c>
      <c r="AR71">
        <v>11.170999999999999</v>
      </c>
      <c r="AS71">
        <v>13.183999999999999</v>
      </c>
      <c r="AT71">
        <v>6.9409000000000001</v>
      </c>
      <c r="AU71">
        <v>5.5941000000000001</v>
      </c>
      <c r="AZ71">
        <v>1.3439000000000001</v>
      </c>
      <c r="BA71">
        <v>1.8491</v>
      </c>
      <c r="BB71">
        <v>1.4845999999999999</v>
      </c>
      <c r="BC71">
        <v>1.3847</v>
      </c>
      <c r="BD71">
        <v>1.6746000000000001</v>
      </c>
      <c r="BE71">
        <v>1.6768000000000001</v>
      </c>
      <c r="BF71">
        <v>1.6288</v>
      </c>
      <c r="BG71">
        <v>2.1406000000000001</v>
      </c>
      <c r="BH71">
        <v>1.6476</v>
      </c>
      <c r="BI71">
        <v>1.4573</v>
      </c>
      <c r="BJ71">
        <v>1.3268</v>
      </c>
      <c r="BK71">
        <v>1.7339</v>
      </c>
      <c r="BQ71">
        <v>9.0540000000000003</v>
      </c>
      <c r="BR71">
        <v>5.3278999999999996</v>
      </c>
      <c r="BS71">
        <v>4.9038000000000004</v>
      </c>
      <c r="BT71">
        <v>6.1303000000000001</v>
      </c>
      <c r="BU71">
        <v>8.6003000000000007</v>
      </c>
      <c r="BV71">
        <v>7.6314000000000002</v>
      </c>
      <c r="BW71">
        <v>6.9188000000000001</v>
      </c>
      <c r="BX71">
        <v>9.8775999999999993</v>
      </c>
      <c r="BY71">
        <v>9.1435999999999993</v>
      </c>
      <c r="BZ71">
        <v>6.2888999999999999</v>
      </c>
      <c r="CA71">
        <v>6.3545999999999996</v>
      </c>
      <c r="CB71">
        <v>4.7161999999999997</v>
      </c>
      <c r="CG71">
        <v>1.6055999999999999</v>
      </c>
      <c r="CH71">
        <v>1.7806999999999999</v>
      </c>
      <c r="CI71">
        <v>1.0732999999999999</v>
      </c>
      <c r="CJ71">
        <v>1.2849999999999999</v>
      </c>
      <c r="CK71">
        <v>1.6398999999999999</v>
      </c>
      <c r="CL71">
        <v>1.6618999999999999</v>
      </c>
      <c r="CM71">
        <v>1.8092999999999999</v>
      </c>
      <c r="CN71">
        <v>1.6942999999999999</v>
      </c>
      <c r="CO71">
        <v>1.7576000000000001</v>
      </c>
      <c r="CP71">
        <v>1.7366999999999999</v>
      </c>
      <c r="CQ71">
        <v>1.7536</v>
      </c>
      <c r="CR71">
        <v>1.3168</v>
      </c>
    </row>
    <row r="72" spans="2:96" x14ac:dyDescent="0.2">
      <c r="B72">
        <v>71</v>
      </c>
      <c r="C72">
        <v>11.638</v>
      </c>
      <c r="D72">
        <v>11.465999999999999</v>
      </c>
      <c r="E72">
        <v>12.782</v>
      </c>
      <c r="F72">
        <v>4.5529000000000002</v>
      </c>
      <c r="G72">
        <v>10.103999999999999</v>
      </c>
      <c r="H72">
        <v>9.8635999999999999</v>
      </c>
      <c r="I72">
        <v>8.7431999999999999</v>
      </c>
      <c r="J72">
        <v>10.201000000000001</v>
      </c>
      <c r="K72">
        <v>11.545</v>
      </c>
      <c r="L72">
        <v>5.3223000000000003</v>
      </c>
      <c r="M72">
        <v>5.9901999999999997</v>
      </c>
      <c r="N72">
        <v>12.045999999999999</v>
      </c>
      <c r="S72">
        <v>1.6132</v>
      </c>
      <c r="T72">
        <v>1.9218</v>
      </c>
      <c r="U72">
        <v>1.8089999999999999</v>
      </c>
      <c r="V72">
        <v>1.4766999999999999</v>
      </c>
      <c r="W72">
        <v>2.1113</v>
      </c>
      <c r="X72">
        <v>1.6376999999999999</v>
      </c>
      <c r="Y72">
        <v>1.8318000000000001</v>
      </c>
      <c r="Z72">
        <v>2.0815000000000001</v>
      </c>
      <c r="AA72">
        <v>2.157</v>
      </c>
      <c r="AB72">
        <v>1.6649</v>
      </c>
      <c r="AC72">
        <v>1.4291</v>
      </c>
      <c r="AD72">
        <v>1.9684999999999999</v>
      </c>
      <c r="AJ72">
        <v>8.6158999999999999</v>
      </c>
      <c r="AK72">
        <v>8.2948000000000004</v>
      </c>
      <c r="AL72">
        <v>5.9230999999999998</v>
      </c>
      <c r="AM72">
        <v>6.3529999999999998</v>
      </c>
      <c r="AN72">
        <v>7.5088999999999997</v>
      </c>
      <c r="AO72">
        <v>6.4679000000000002</v>
      </c>
      <c r="AP72">
        <v>10.3</v>
      </c>
      <c r="AQ72">
        <v>10.789</v>
      </c>
      <c r="AR72">
        <v>11.784000000000001</v>
      </c>
      <c r="AS72">
        <v>12.372</v>
      </c>
      <c r="AT72">
        <v>8.1041000000000007</v>
      </c>
      <c r="AU72">
        <v>6.0556999999999999</v>
      </c>
      <c r="AZ72">
        <v>1.478</v>
      </c>
      <c r="BA72">
        <v>1.7235</v>
      </c>
      <c r="BB72">
        <v>1.4117</v>
      </c>
      <c r="BC72">
        <v>1.5755999999999999</v>
      </c>
      <c r="BD72">
        <v>1.8139000000000001</v>
      </c>
      <c r="BE72">
        <v>1.381</v>
      </c>
      <c r="BF72">
        <v>1.8378000000000001</v>
      </c>
      <c r="BG72">
        <v>1.9034</v>
      </c>
      <c r="BH72">
        <v>1.8763000000000001</v>
      </c>
      <c r="BI72">
        <v>1.6123000000000001</v>
      </c>
      <c r="BJ72">
        <v>1.3916999999999999</v>
      </c>
      <c r="BK72">
        <v>1.7225999999999999</v>
      </c>
      <c r="BQ72">
        <v>9.5259</v>
      </c>
      <c r="BR72">
        <v>4.5628000000000002</v>
      </c>
      <c r="BS72">
        <v>7.1039000000000003</v>
      </c>
      <c r="BT72">
        <v>5.8879999999999999</v>
      </c>
      <c r="BU72">
        <v>9.4007000000000005</v>
      </c>
      <c r="BV72">
        <v>7.3582000000000001</v>
      </c>
      <c r="BW72">
        <v>6.1397000000000004</v>
      </c>
      <c r="BX72">
        <v>8.0587999999999997</v>
      </c>
      <c r="BY72">
        <v>12.576000000000001</v>
      </c>
      <c r="BZ72">
        <v>6.7869000000000002</v>
      </c>
      <c r="CA72">
        <v>5.1012000000000004</v>
      </c>
      <c r="CB72">
        <v>5.3226000000000004</v>
      </c>
      <c r="CG72">
        <v>1.1620999999999999</v>
      </c>
      <c r="CH72">
        <v>1.7625999999999999</v>
      </c>
      <c r="CI72">
        <v>1.0669</v>
      </c>
      <c r="CJ72">
        <v>1.2667999999999999</v>
      </c>
      <c r="CK72">
        <v>1.3589</v>
      </c>
      <c r="CL72">
        <v>1.8028999999999999</v>
      </c>
      <c r="CM72">
        <v>1.5940000000000001</v>
      </c>
      <c r="CN72">
        <v>1.9390000000000001</v>
      </c>
      <c r="CO72">
        <v>1.2225999999999999</v>
      </c>
      <c r="CP72">
        <v>1.17</v>
      </c>
      <c r="CQ72">
        <v>1.7487999999999999</v>
      </c>
      <c r="CR72">
        <v>1.2910999999999999</v>
      </c>
    </row>
    <row r="73" spans="2:96" x14ac:dyDescent="0.2">
      <c r="B73">
        <v>72</v>
      </c>
      <c r="C73">
        <v>12.981</v>
      </c>
      <c r="D73">
        <v>12.930999999999999</v>
      </c>
      <c r="E73">
        <v>12.734</v>
      </c>
      <c r="F73">
        <v>3.8690000000000002</v>
      </c>
      <c r="G73">
        <v>11.475</v>
      </c>
      <c r="H73">
        <v>10.061</v>
      </c>
      <c r="I73">
        <v>8.7322000000000006</v>
      </c>
      <c r="J73">
        <v>10.064</v>
      </c>
      <c r="K73">
        <v>14.858000000000001</v>
      </c>
      <c r="L73">
        <v>5.9611999999999998</v>
      </c>
      <c r="M73">
        <v>6.6547000000000001</v>
      </c>
      <c r="N73">
        <v>9.3066999999999993</v>
      </c>
      <c r="S73">
        <v>1.5011000000000001</v>
      </c>
      <c r="T73">
        <v>1.6807000000000001</v>
      </c>
      <c r="U73">
        <v>1.4919</v>
      </c>
      <c r="V73">
        <v>1.3369</v>
      </c>
      <c r="W73">
        <v>2.4420000000000002</v>
      </c>
      <c r="X73">
        <v>1.7533000000000001</v>
      </c>
      <c r="Y73">
        <v>2.2183000000000002</v>
      </c>
      <c r="Z73">
        <v>2.327</v>
      </c>
      <c r="AA73">
        <v>2.0642</v>
      </c>
      <c r="AB73">
        <v>1.5899000000000001</v>
      </c>
      <c r="AC73">
        <v>1.6427</v>
      </c>
      <c r="AD73">
        <v>1.9651000000000001</v>
      </c>
      <c r="AJ73">
        <v>7.0857000000000001</v>
      </c>
      <c r="AK73">
        <v>7.9335000000000004</v>
      </c>
      <c r="AL73">
        <v>6.9108999999999998</v>
      </c>
      <c r="AM73">
        <v>5.7428999999999997</v>
      </c>
      <c r="AN73">
        <v>8.0692000000000004</v>
      </c>
      <c r="AO73">
        <v>7.8701999999999996</v>
      </c>
      <c r="AP73">
        <v>11.164</v>
      </c>
      <c r="AQ73">
        <v>10.26</v>
      </c>
      <c r="AR73">
        <v>11.742000000000001</v>
      </c>
      <c r="AS73">
        <v>10.237</v>
      </c>
      <c r="AT73">
        <v>8.6806999999999999</v>
      </c>
      <c r="AU73">
        <v>6.7100999999999997</v>
      </c>
      <c r="AZ73">
        <v>1.2722</v>
      </c>
      <c r="BA73">
        <v>1.5887</v>
      </c>
      <c r="BB73">
        <v>1.6901999999999999</v>
      </c>
      <c r="BC73">
        <v>1.3041</v>
      </c>
      <c r="BD73">
        <v>2.1355</v>
      </c>
      <c r="BE73">
        <v>1.6418999999999999</v>
      </c>
      <c r="BF73">
        <v>1.5759000000000001</v>
      </c>
      <c r="BG73">
        <v>2.0783</v>
      </c>
      <c r="BH73">
        <v>1.7424999999999999</v>
      </c>
      <c r="BI73">
        <v>1.6716</v>
      </c>
      <c r="BJ73">
        <v>1.2825</v>
      </c>
      <c r="BK73">
        <v>1.5864</v>
      </c>
      <c r="BQ73">
        <v>8.1313999999999993</v>
      </c>
      <c r="BR73">
        <v>5.1127000000000002</v>
      </c>
      <c r="BS73">
        <v>4.2854999999999999</v>
      </c>
      <c r="BT73">
        <v>4.9686000000000003</v>
      </c>
      <c r="BU73">
        <v>11.131</v>
      </c>
      <c r="BV73">
        <v>7.1338999999999997</v>
      </c>
      <c r="BW73">
        <v>8.5250000000000004</v>
      </c>
      <c r="BX73">
        <v>6.0769000000000002</v>
      </c>
      <c r="BY73">
        <v>11.782999999999999</v>
      </c>
      <c r="BZ73">
        <v>5.9752000000000001</v>
      </c>
      <c r="CA73">
        <v>5.8874000000000004</v>
      </c>
      <c r="CB73">
        <v>6.4283999999999999</v>
      </c>
      <c r="CG73">
        <v>1.4280999999999999</v>
      </c>
      <c r="CH73">
        <v>1.4894000000000001</v>
      </c>
      <c r="CI73">
        <v>1.1007</v>
      </c>
      <c r="CJ73">
        <v>1.5447</v>
      </c>
      <c r="CK73">
        <v>1.7317</v>
      </c>
      <c r="CL73">
        <v>1.8254999999999999</v>
      </c>
      <c r="CM73">
        <v>2.2873000000000001</v>
      </c>
      <c r="CN73">
        <v>1.5795999999999999</v>
      </c>
      <c r="CO73">
        <v>1.4468000000000001</v>
      </c>
      <c r="CP73">
        <v>1.3243</v>
      </c>
      <c r="CQ73">
        <v>1.8147</v>
      </c>
      <c r="CR73">
        <v>1.5066999999999999</v>
      </c>
    </row>
    <row r="74" spans="2:96" x14ac:dyDescent="0.2">
      <c r="B74">
        <v>73</v>
      </c>
      <c r="C74">
        <v>10.808999999999999</v>
      </c>
      <c r="D74">
        <v>11.694000000000001</v>
      </c>
      <c r="E74">
        <v>11.89</v>
      </c>
      <c r="F74">
        <v>4.1322999999999999</v>
      </c>
      <c r="G74">
        <v>12.412000000000001</v>
      </c>
      <c r="H74">
        <v>9.5518999999999998</v>
      </c>
      <c r="I74">
        <v>9.8223000000000003</v>
      </c>
      <c r="J74">
        <v>11.513999999999999</v>
      </c>
      <c r="K74">
        <v>13.282</v>
      </c>
      <c r="L74">
        <v>8.6089000000000002</v>
      </c>
      <c r="M74">
        <v>5.6616999999999997</v>
      </c>
      <c r="N74">
        <v>7.3686999999999996</v>
      </c>
      <c r="S74">
        <v>1.7157</v>
      </c>
      <c r="T74">
        <v>1.7912999999999999</v>
      </c>
      <c r="U74">
        <v>1.5643</v>
      </c>
      <c r="V74">
        <v>1.5427999999999999</v>
      </c>
      <c r="W74">
        <v>2.0447000000000002</v>
      </c>
      <c r="X74">
        <v>1.5423</v>
      </c>
      <c r="Y74">
        <v>1.9177</v>
      </c>
      <c r="Z74">
        <v>2.3407</v>
      </c>
      <c r="AA74">
        <v>2.3454000000000002</v>
      </c>
      <c r="AB74">
        <v>1.6761999999999999</v>
      </c>
      <c r="AC74">
        <v>1.7177</v>
      </c>
      <c r="AD74">
        <v>2.1408999999999998</v>
      </c>
      <c r="AJ74">
        <v>7.9477000000000002</v>
      </c>
      <c r="AK74">
        <v>7.3864000000000001</v>
      </c>
      <c r="AL74">
        <v>8.4931999999999999</v>
      </c>
      <c r="AM74">
        <v>5.9686000000000003</v>
      </c>
      <c r="AN74">
        <v>9.0482999999999993</v>
      </c>
      <c r="AO74">
        <v>8.8324999999999996</v>
      </c>
      <c r="AP74">
        <v>9.8597999999999999</v>
      </c>
      <c r="AQ74">
        <v>11.006</v>
      </c>
      <c r="AR74">
        <v>11.661</v>
      </c>
      <c r="AS74">
        <v>10.992000000000001</v>
      </c>
      <c r="AT74">
        <v>8.9171999999999993</v>
      </c>
      <c r="AU74">
        <v>5.2984999999999998</v>
      </c>
      <c r="AZ74">
        <v>1.3178000000000001</v>
      </c>
      <c r="BA74">
        <v>2.1427999999999998</v>
      </c>
      <c r="BB74">
        <v>1.8261000000000001</v>
      </c>
      <c r="BC74">
        <v>1.4774</v>
      </c>
      <c r="BD74">
        <v>1.8355999999999999</v>
      </c>
      <c r="BE74">
        <v>1.6337999999999999</v>
      </c>
      <c r="BF74">
        <v>1.9406000000000001</v>
      </c>
      <c r="BG74">
        <v>2.1254</v>
      </c>
      <c r="BH74">
        <v>1.5103</v>
      </c>
      <c r="BI74">
        <v>1.5629999999999999</v>
      </c>
      <c r="BJ74">
        <v>1.5218</v>
      </c>
      <c r="BK74">
        <v>1.66</v>
      </c>
      <c r="BQ74">
        <v>9.2570999999999994</v>
      </c>
      <c r="BR74">
        <v>4.7986000000000004</v>
      </c>
      <c r="BS74">
        <v>4.5412999999999997</v>
      </c>
      <c r="BT74">
        <v>4.7392000000000003</v>
      </c>
      <c r="BU74">
        <v>10.058999999999999</v>
      </c>
      <c r="BV74">
        <v>4.7808000000000002</v>
      </c>
      <c r="BW74">
        <v>8.2307000000000006</v>
      </c>
      <c r="BX74">
        <v>7.2135999999999996</v>
      </c>
      <c r="BY74">
        <v>9.1168999999999993</v>
      </c>
      <c r="BZ74">
        <v>9.3885000000000005</v>
      </c>
      <c r="CA74">
        <v>5.9973000000000001</v>
      </c>
      <c r="CB74">
        <v>6.0716999999999999</v>
      </c>
      <c r="CG74">
        <v>1.4040999999999999</v>
      </c>
      <c r="CH74">
        <v>1.6955</v>
      </c>
      <c r="CI74">
        <v>1.1484000000000001</v>
      </c>
      <c r="CJ74">
        <v>1.4496</v>
      </c>
      <c r="CK74">
        <v>1.3858999999999999</v>
      </c>
      <c r="CL74">
        <v>1.7966</v>
      </c>
      <c r="CM74">
        <v>1.7121</v>
      </c>
      <c r="CN74">
        <v>1.9231</v>
      </c>
      <c r="CO74">
        <v>1.7571000000000001</v>
      </c>
      <c r="CP74">
        <v>1.6449</v>
      </c>
      <c r="CQ74">
        <v>1.9056</v>
      </c>
      <c r="CR74">
        <v>1.2628999999999999</v>
      </c>
    </row>
    <row r="75" spans="2:96" x14ac:dyDescent="0.2">
      <c r="B75">
        <v>74</v>
      </c>
      <c r="C75">
        <v>13.164</v>
      </c>
      <c r="D75">
        <v>10.130000000000001</v>
      </c>
      <c r="E75">
        <v>11.34</v>
      </c>
      <c r="F75">
        <v>3.9519000000000002</v>
      </c>
      <c r="G75">
        <v>13.288</v>
      </c>
      <c r="H75">
        <v>9.5989000000000004</v>
      </c>
      <c r="I75">
        <v>9.4339999999999993</v>
      </c>
      <c r="J75">
        <v>10.295999999999999</v>
      </c>
      <c r="K75">
        <v>12.359</v>
      </c>
      <c r="L75">
        <v>7.5220000000000002</v>
      </c>
      <c r="M75">
        <v>6.0190000000000001</v>
      </c>
      <c r="N75">
        <v>7.9619999999999997</v>
      </c>
      <c r="S75">
        <v>1.6020000000000001</v>
      </c>
      <c r="T75">
        <v>1.7236</v>
      </c>
      <c r="U75">
        <v>1.6181000000000001</v>
      </c>
      <c r="V75">
        <v>1.4472</v>
      </c>
      <c r="W75">
        <v>2.0489000000000002</v>
      </c>
      <c r="X75">
        <v>2.1678999999999999</v>
      </c>
      <c r="Y75">
        <v>1.6832</v>
      </c>
      <c r="Z75">
        <v>2.0661</v>
      </c>
      <c r="AA75">
        <v>2.0051999999999999</v>
      </c>
      <c r="AB75">
        <v>1.5387999999999999</v>
      </c>
      <c r="AC75">
        <v>1.3516999999999999</v>
      </c>
      <c r="AD75">
        <v>1.9168000000000001</v>
      </c>
      <c r="AJ75">
        <v>8.0564999999999998</v>
      </c>
      <c r="AK75">
        <v>10.112</v>
      </c>
      <c r="AL75">
        <v>6.0160999999999998</v>
      </c>
      <c r="AM75">
        <v>6.1738</v>
      </c>
      <c r="AN75">
        <v>7.5674999999999999</v>
      </c>
      <c r="AO75">
        <v>8.0927000000000007</v>
      </c>
      <c r="AP75">
        <v>9.2354000000000003</v>
      </c>
      <c r="AQ75">
        <v>8.3620999999999999</v>
      </c>
      <c r="AR75">
        <v>12.821</v>
      </c>
      <c r="AS75">
        <v>13.114000000000001</v>
      </c>
      <c r="AT75">
        <v>9.6984999999999992</v>
      </c>
      <c r="AU75">
        <v>4.9218000000000002</v>
      </c>
      <c r="AZ75">
        <v>1.6505000000000001</v>
      </c>
      <c r="BA75">
        <v>1.5349999999999999</v>
      </c>
      <c r="BB75">
        <v>1.5122</v>
      </c>
      <c r="BC75">
        <v>1.5266</v>
      </c>
      <c r="BD75">
        <v>1.5985</v>
      </c>
      <c r="BE75">
        <v>1.9419999999999999</v>
      </c>
      <c r="BF75">
        <v>2.2494000000000001</v>
      </c>
      <c r="BG75">
        <v>2.2033999999999998</v>
      </c>
      <c r="BH75">
        <v>1.8411</v>
      </c>
      <c r="BI75">
        <v>1.3196000000000001</v>
      </c>
      <c r="BJ75">
        <v>1.6174999999999999</v>
      </c>
      <c r="BK75">
        <v>1.2974000000000001</v>
      </c>
      <c r="BQ75">
        <v>9.7631999999999994</v>
      </c>
      <c r="BR75">
        <v>5.2023999999999999</v>
      </c>
      <c r="BS75">
        <v>5.0770999999999997</v>
      </c>
      <c r="BT75">
        <v>3.7648999999999999</v>
      </c>
      <c r="BU75">
        <v>9.6463999999999999</v>
      </c>
      <c r="BV75">
        <v>9.0283999999999995</v>
      </c>
      <c r="BW75">
        <v>9.0306999999999995</v>
      </c>
      <c r="BX75">
        <v>6.1887999999999996</v>
      </c>
      <c r="BY75">
        <v>8.6537000000000006</v>
      </c>
      <c r="BZ75">
        <v>6.9446000000000003</v>
      </c>
      <c r="CA75">
        <v>6.0831999999999997</v>
      </c>
      <c r="CB75">
        <v>6.2466999999999997</v>
      </c>
      <c r="CG75">
        <v>1.4145000000000001</v>
      </c>
      <c r="CH75">
        <v>1.6552</v>
      </c>
      <c r="CI75">
        <v>1.44</v>
      </c>
      <c r="CJ75">
        <v>1.4381999999999999</v>
      </c>
      <c r="CK75">
        <v>1.4440999999999999</v>
      </c>
      <c r="CL75">
        <v>1.3733</v>
      </c>
      <c r="CM75">
        <v>1.7459</v>
      </c>
      <c r="CN75">
        <v>1.907</v>
      </c>
      <c r="CO75">
        <v>1.5072000000000001</v>
      </c>
      <c r="CP75">
        <v>1.4367000000000001</v>
      </c>
      <c r="CQ75">
        <v>1.6136999999999999</v>
      </c>
      <c r="CR75">
        <v>1.5543</v>
      </c>
    </row>
    <row r="76" spans="2:96" x14ac:dyDescent="0.2">
      <c r="B76">
        <v>75</v>
      </c>
      <c r="C76">
        <v>10.823</v>
      </c>
      <c r="D76">
        <v>9.9539000000000009</v>
      </c>
      <c r="E76">
        <v>10.667</v>
      </c>
      <c r="F76">
        <v>5.1356000000000002</v>
      </c>
      <c r="G76">
        <v>13.535</v>
      </c>
      <c r="H76">
        <v>8.5159000000000002</v>
      </c>
      <c r="I76">
        <v>9.0165000000000006</v>
      </c>
      <c r="J76">
        <v>9.5742999999999991</v>
      </c>
      <c r="K76">
        <v>12.677</v>
      </c>
      <c r="L76">
        <v>7.4901999999999997</v>
      </c>
      <c r="M76">
        <v>6.2347000000000001</v>
      </c>
      <c r="N76">
        <v>10.14</v>
      </c>
      <c r="S76">
        <v>1.4100999999999999</v>
      </c>
      <c r="T76">
        <v>1.6142000000000001</v>
      </c>
      <c r="U76">
        <v>1.6206</v>
      </c>
      <c r="V76">
        <v>1.6308</v>
      </c>
      <c r="W76">
        <v>2.1192000000000002</v>
      </c>
      <c r="X76">
        <v>1.7036</v>
      </c>
      <c r="Y76">
        <v>1.9460999999999999</v>
      </c>
      <c r="Z76">
        <v>2.1496</v>
      </c>
      <c r="AA76">
        <v>2.4556</v>
      </c>
      <c r="AB76">
        <v>2.0026000000000002</v>
      </c>
      <c r="AC76">
        <v>1.6982999999999999</v>
      </c>
      <c r="AD76">
        <v>1.7113</v>
      </c>
      <c r="AJ76">
        <v>9.0570000000000004</v>
      </c>
      <c r="AK76">
        <v>8.4332999999999991</v>
      </c>
      <c r="AL76">
        <v>5.7492000000000001</v>
      </c>
      <c r="AM76">
        <v>5.9477000000000002</v>
      </c>
      <c r="AN76">
        <v>8.8120999999999992</v>
      </c>
      <c r="AO76">
        <v>7.1321000000000003</v>
      </c>
      <c r="AP76">
        <v>10.169</v>
      </c>
      <c r="AQ76">
        <v>9.1041000000000007</v>
      </c>
      <c r="AR76">
        <v>11.353999999999999</v>
      </c>
      <c r="AS76">
        <v>11.93</v>
      </c>
      <c r="AT76">
        <v>9.3574000000000002</v>
      </c>
      <c r="AU76">
        <v>3.8083999999999998</v>
      </c>
      <c r="AZ76">
        <v>1.5694999999999999</v>
      </c>
      <c r="BA76">
        <v>2.3613</v>
      </c>
      <c r="BB76">
        <v>1.6268</v>
      </c>
      <c r="BC76">
        <v>1.3225</v>
      </c>
      <c r="BD76">
        <v>1.5129999999999999</v>
      </c>
      <c r="BE76">
        <v>1.6715</v>
      </c>
      <c r="BF76">
        <v>2.0577000000000001</v>
      </c>
      <c r="BG76">
        <v>1.9585999999999999</v>
      </c>
      <c r="BH76">
        <v>1.8826000000000001</v>
      </c>
      <c r="BI76">
        <v>1.4641</v>
      </c>
      <c r="BJ76">
        <v>1.5694999999999999</v>
      </c>
      <c r="BK76">
        <v>1.4839</v>
      </c>
      <c r="BQ76">
        <v>9.8449000000000009</v>
      </c>
      <c r="BR76">
        <v>6.4779</v>
      </c>
      <c r="BS76">
        <v>7.0091000000000001</v>
      </c>
      <c r="BT76">
        <v>3.7010999999999998</v>
      </c>
      <c r="BU76">
        <v>9.7706999999999997</v>
      </c>
      <c r="BV76">
        <v>8.7114999999999991</v>
      </c>
      <c r="BW76">
        <v>10.128</v>
      </c>
      <c r="BX76">
        <v>7.8597999999999999</v>
      </c>
      <c r="BY76">
        <v>11.256</v>
      </c>
      <c r="BZ76">
        <v>8.0388000000000002</v>
      </c>
      <c r="CA76">
        <v>6.5163000000000002</v>
      </c>
      <c r="CB76">
        <v>9.6746999999999996</v>
      </c>
      <c r="CG76">
        <v>1.3749</v>
      </c>
      <c r="CH76">
        <v>1.4273</v>
      </c>
      <c r="CI76">
        <v>1.3064</v>
      </c>
      <c r="CJ76">
        <v>1.5166999999999999</v>
      </c>
      <c r="CK76">
        <v>1.4124000000000001</v>
      </c>
      <c r="CL76">
        <v>1.5875999999999999</v>
      </c>
      <c r="CM76">
        <v>1.5145</v>
      </c>
      <c r="CN76">
        <v>1.9914000000000001</v>
      </c>
      <c r="CO76">
        <v>1.3473999999999999</v>
      </c>
      <c r="CP76">
        <v>1.1672</v>
      </c>
      <c r="CQ76">
        <v>1.7747999999999999</v>
      </c>
      <c r="CR76">
        <v>1.5275000000000001</v>
      </c>
    </row>
    <row r="77" spans="2:96" x14ac:dyDescent="0.2">
      <c r="B77">
        <v>76</v>
      </c>
      <c r="C77">
        <v>10.465999999999999</v>
      </c>
      <c r="D77">
        <v>10.175000000000001</v>
      </c>
      <c r="E77">
        <v>11.34</v>
      </c>
      <c r="F77">
        <v>5.5190000000000001</v>
      </c>
      <c r="G77">
        <v>13.449</v>
      </c>
      <c r="H77">
        <v>7.3070000000000004</v>
      </c>
      <c r="I77">
        <v>9.9951000000000008</v>
      </c>
      <c r="J77">
        <v>10.731999999999999</v>
      </c>
      <c r="K77">
        <v>14.03</v>
      </c>
      <c r="L77">
        <v>9.6318000000000001</v>
      </c>
      <c r="M77">
        <v>7.5401999999999996</v>
      </c>
      <c r="N77">
        <v>7.8605999999999998</v>
      </c>
      <c r="S77">
        <v>1.6135999999999999</v>
      </c>
      <c r="T77">
        <v>1.7054</v>
      </c>
      <c r="U77">
        <v>1.6949000000000001</v>
      </c>
      <c r="V77">
        <v>1.246</v>
      </c>
      <c r="W77">
        <v>1.7364999999999999</v>
      </c>
      <c r="X77">
        <v>2.1669</v>
      </c>
      <c r="Y77">
        <v>2.0779999999999998</v>
      </c>
      <c r="Z77">
        <v>2.0508000000000002</v>
      </c>
      <c r="AA77">
        <v>1.6317999999999999</v>
      </c>
      <c r="AB77">
        <v>1.8305</v>
      </c>
      <c r="AC77">
        <v>1.7526999999999999</v>
      </c>
      <c r="AD77">
        <v>2.1103999999999998</v>
      </c>
      <c r="AJ77">
        <v>9.7353000000000005</v>
      </c>
      <c r="AK77">
        <v>10.015000000000001</v>
      </c>
      <c r="AL77">
        <v>6.7975000000000003</v>
      </c>
      <c r="AM77">
        <v>5.2398999999999996</v>
      </c>
      <c r="AN77">
        <v>13.22</v>
      </c>
      <c r="AO77">
        <v>7.2431000000000001</v>
      </c>
      <c r="AP77">
        <v>8.2753999999999994</v>
      </c>
      <c r="AQ77">
        <v>6.8304</v>
      </c>
      <c r="AR77">
        <v>11.233000000000001</v>
      </c>
      <c r="AS77">
        <v>12.393000000000001</v>
      </c>
      <c r="AT77">
        <v>9.3199000000000005</v>
      </c>
      <c r="AU77">
        <v>3.2583000000000002</v>
      </c>
      <c r="AZ77">
        <v>1.5541</v>
      </c>
      <c r="BA77">
        <v>1.9139999999999999</v>
      </c>
      <c r="BB77">
        <v>1.7855000000000001</v>
      </c>
      <c r="BC77">
        <v>1.5226999999999999</v>
      </c>
      <c r="BD77">
        <v>1.6413</v>
      </c>
      <c r="BE77">
        <v>1.7499</v>
      </c>
      <c r="BF77">
        <v>1.6911</v>
      </c>
      <c r="BG77">
        <v>2.4866999999999999</v>
      </c>
      <c r="BH77">
        <v>2.0369000000000002</v>
      </c>
      <c r="BI77">
        <v>1.4277</v>
      </c>
      <c r="BJ77">
        <v>1.5255000000000001</v>
      </c>
      <c r="BK77">
        <v>1.5253000000000001</v>
      </c>
      <c r="BQ77">
        <v>9.6592000000000002</v>
      </c>
      <c r="BR77">
        <v>6.9814999999999996</v>
      </c>
      <c r="BS77">
        <v>8.3963000000000001</v>
      </c>
      <c r="BT77">
        <v>4.1666999999999996</v>
      </c>
      <c r="BU77">
        <v>8.5138999999999996</v>
      </c>
      <c r="BV77">
        <v>4.9992999999999999</v>
      </c>
      <c r="BW77">
        <v>8.9086999999999996</v>
      </c>
      <c r="BX77">
        <v>7.5223000000000004</v>
      </c>
      <c r="BY77">
        <v>10.148</v>
      </c>
      <c r="BZ77">
        <v>5.8753000000000002</v>
      </c>
      <c r="CA77">
        <v>6.4606000000000003</v>
      </c>
      <c r="CB77">
        <v>9.4429999999999996</v>
      </c>
      <c r="CG77">
        <v>1.4595</v>
      </c>
      <c r="CH77">
        <v>1.6948000000000001</v>
      </c>
      <c r="CI77">
        <v>1.3187</v>
      </c>
      <c r="CJ77">
        <v>1.3978999999999999</v>
      </c>
      <c r="CK77">
        <v>1.2923</v>
      </c>
      <c r="CL77">
        <v>1.5387999999999999</v>
      </c>
      <c r="CM77">
        <v>1.8648</v>
      </c>
      <c r="CN77">
        <v>1.6126</v>
      </c>
      <c r="CO77">
        <v>1.3448</v>
      </c>
      <c r="CP77">
        <v>1.9356</v>
      </c>
      <c r="CQ77">
        <v>1.9815</v>
      </c>
      <c r="CR77">
        <v>1.8461000000000001</v>
      </c>
    </row>
    <row r="78" spans="2:96" x14ac:dyDescent="0.2">
      <c r="B78">
        <v>77</v>
      </c>
      <c r="C78">
        <v>12.11</v>
      </c>
      <c r="D78">
        <v>10.411</v>
      </c>
      <c r="E78">
        <v>11.066000000000001</v>
      </c>
      <c r="F78">
        <v>5.6363000000000003</v>
      </c>
      <c r="G78">
        <v>12.648</v>
      </c>
      <c r="H78">
        <v>5.859</v>
      </c>
      <c r="I78">
        <v>11.555</v>
      </c>
      <c r="J78">
        <v>9.7800999999999991</v>
      </c>
      <c r="K78">
        <v>13.199</v>
      </c>
      <c r="L78">
        <v>8.1126000000000005</v>
      </c>
      <c r="M78">
        <v>8.0038</v>
      </c>
      <c r="N78">
        <v>8.4528999999999996</v>
      </c>
      <c r="S78">
        <v>1.9761</v>
      </c>
      <c r="T78">
        <v>1.6240000000000001</v>
      </c>
      <c r="U78">
        <v>1.6128</v>
      </c>
      <c r="V78">
        <v>1.6339999999999999</v>
      </c>
      <c r="W78">
        <v>2.1276000000000002</v>
      </c>
      <c r="X78">
        <v>1.341</v>
      </c>
      <c r="Y78">
        <v>2.347</v>
      </c>
      <c r="Z78">
        <v>2.2452999999999999</v>
      </c>
      <c r="AA78">
        <v>1.9391</v>
      </c>
      <c r="AB78">
        <v>1.4666999999999999</v>
      </c>
      <c r="AC78">
        <v>1.7377</v>
      </c>
      <c r="AD78">
        <v>1.8067</v>
      </c>
      <c r="AJ78">
        <v>10.811</v>
      </c>
      <c r="AK78">
        <v>9.6292000000000009</v>
      </c>
      <c r="AL78">
        <v>8.4624000000000006</v>
      </c>
      <c r="AM78">
        <v>3.9436</v>
      </c>
      <c r="AN78">
        <v>13.718999999999999</v>
      </c>
      <c r="AO78">
        <v>6.8151999999999999</v>
      </c>
      <c r="AP78">
        <v>8.4121000000000006</v>
      </c>
      <c r="AQ78">
        <v>8.1693999999999996</v>
      </c>
      <c r="AR78">
        <v>11.903</v>
      </c>
      <c r="AS78">
        <v>12.554</v>
      </c>
      <c r="AT78">
        <v>7.3421000000000003</v>
      </c>
      <c r="AU78">
        <v>3.7618999999999998</v>
      </c>
      <c r="AZ78">
        <v>1.9935</v>
      </c>
      <c r="BA78">
        <v>1.9704999999999999</v>
      </c>
      <c r="BB78">
        <v>1.3572</v>
      </c>
      <c r="BC78">
        <v>1.4681</v>
      </c>
      <c r="BD78">
        <v>1.6447000000000001</v>
      </c>
      <c r="BE78">
        <v>1.4421999999999999</v>
      </c>
      <c r="BF78">
        <v>1.8948</v>
      </c>
      <c r="BG78">
        <v>2.3837000000000002</v>
      </c>
      <c r="BH78">
        <v>2.0110999999999999</v>
      </c>
      <c r="BI78">
        <v>1.5197000000000001</v>
      </c>
      <c r="BJ78">
        <v>1.375</v>
      </c>
      <c r="BK78">
        <v>1.5026999999999999</v>
      </c>
      <c r="BQ78">
        <v>9.5767000000000007</v>
      </c>
      <c r="BR78">
        <v>7.7908999999999997</v>
      </c>
      <c r="BS78">
        <v>6.0460000000000003</v>
      </c>
      <c r="BT78">
        <v>5.3936000000000002</v>
      </c>
      <c r="BU78">
        <v>9.1792999999999996</v>
      </c>
      <c r="BV78">
        <v>6.8846999999999996</v>
      </c>
      <c r="BW78">
        <v>6.4444999999999997</v>
      </c>
      <c r="BX78">
        <v>6.7603999999999997</v>
      </c>
      <c r="BY78">
        <v>9.9116999999999997</v>
      </c>
      <c r="BZ78">
        <v>4.7096999999999998</v>
      </c>
      <c r="CA78">
        <v>6.1432000000000002</v>
      </c>
      <c r="CB78">
        <v>9.6672999999999991</v>
      </c>
      <c r="CG78">
        <v>1.3169999999999999</v>
      </c>
      <c r="CH78">
        <v>1.4869000000000001</v>
      </c>
      <c r="CI78">
        <v>1.2685</v>
      </c>
      <c r="CJ78">
        <v>1.3199000000000001</v>
      </c>
      <c r="CK78">
        <v>1.6114999999999999</v>
      </c>
      <c r="CL78">
        <v>1.7217</v>
      </c>
      <c r="CM78">
        <v>1.8392999999999999</v>
      </c>
      <c r="CN78">
        <v>1.8631</v>
      </c>
      <c r="CO78">
        <v>1.4169</v>
      </c>
      <c r="CP78">
        <v>1.6232</v>
      </c>
      <c r="CQ78">
        <v>1.9251</v>
      </c>
      <c r="CR78">
        <v>1.4907999999999999</v>
      </c>
    </row>
    <row r="79" spans="2:96" x14ac:dyDescent="0.2">
      <c r="B79">
        <v>78</v>
      </c>
      <c r="C79">
        <v>10.938000000000001</v>
      </c>
      <c r="D79">
        <v>11.217000000000001</v>
      </c>
      <c r="E79">
        <v>9.6339000000000006</v>
      </c>
      <c r="F79">
        <v>5.8442999999999996</v>
      </c>
      <c r="G79">
        <v>11.797000000000001</v>
      </c>
      <c r="H79">
        <v>6.5465999999999998</v>
      </c>
      <c r="I79">
        <v>11.654999999999999</v>
      </c>
      <c r="J79">
        <v>7.4085000000000001</v>
      </c>
      <c r="K79">
        <v>11.874000000000001</v>
      </c>
      <c r="L79">
        <v>9.5868000000000002</v>
      </c>
      <c r="M79">
        <v>9.1318999999999999</v>
      </c>
      <c r="N79">
        <v>10.208</v>
      </c>
      <c r="S79">
        <v>2.0451000000000001</v>
      </c>
      <c r="T79">
        <v>1.6636</v>
      </c>
      <c r="U79">
        <v>1.5259</v>
      </c>
      <c r="V79">
        <v>1.5671999999999999</v>
      </c>
      <c r="W79">
        <v>2.4864000000000002</v>
      </c>
      <c r="X79">
        <v>1.663</v>
      </c>
      <c r="Y79">
        <v>2.62</v>
      </c>
      <c r="Z79">
        <v>2.2818999999999998</v>
      </c>
      <c r="AA79">
        <v>1.9317</v>
      </c>
      <c r="AB79">
        <v>1.7762</v>
      </c>
      <c r="AC79">
        <v>1.5463</v>
      </c>
      <c r="AD79">
        <v>1.7154</v>
      </c>
      <c r="AJ79">
        <v>9.6049000000000007</v>
      </c>
      <c r="AK79">
        <v>8.1750000000000007</v>
      </c>
      <c r="AL79">
        <v>6.4302999999999999</v>
      </c>
      <c r="AM79">
        <v>3.8504</v>
      </c>
      <c r="AN79">
        <v>13.026</v>
      </c>
      <c r="AO79">
        <v>5.6734999999999998</v>
      </c>
      <c r="AP79">
        <v>9.7853999999999992</v>
      </c>
      <c r="AQ79">
        <v>8.0081000000000007</v>
      </c>
      <c r="AR79">
        <v>12.766</v>
      </c>
      <c r="AS79">
        <v>11.025</v>
      </c>
      <c r="AT79">
        <v>8.3793000000000006</v>
      </c>
      <c r="AU79">
        <v>3.9127999999999998</v>
      </c>
      <c r="AZ79">
        <v>1.7544</v>
      </c>
      <c r="BA79">
        <v>2.5280999999999998</v>
      </c>
      <c r="BB79">
        <v>1.5008999999999999</v>
      </c>
      <c r="BC79">
        <v>1.2794000000000001</v>
      </c>
      <c r="BD79">
        <v>1.8593</v>
      </c>
      <c r="BE79">
        <v>1.6917</v>
      </c>
      <c r="BF79">
        <v>1.7981</v>
      </c>
      <c r="BG79">
        <v>2.2526000000000002</v>
      </c>
      <c r="BH79">
        <v>1.8004</v>
      </c>
      <c r="BI79">
        <v>1.4399</v>
      </c>
      <c r="BJ79">
        <v>1.4237</v>
      </c>
      <c r="BK79">
        <v>1.8815999999999999</v>
      </c>
      <c r="BQ79">
        <v>9.5546000000000006</v>
      </c>
      <c r="BR79">
        <v>6.266</v>
      </c>
      <c r="BS79">
        <v>7.6744000000000003</v>
      </c>
      <c r="BT79">
        <v>6.4713000000000003</v>
      </c>
      <c r="BU79">
        <v>9.6584000000000003</v>
      </c>
      <c r="BV79">
        <v>5.2525000000000004</v>
      </c>
      <c r="BW79">
        <v>7.7521000000000004</v>
      </c>
      <c r="BX79">
        <v>7.7671000000000001</v>
      </c>
      <c r="BY79">
        <v>10.141999999999999</v>
      </c>
      <c r="BZ79">
        <v>5.6791</v>
      </c>
      <c r="CA79">
        <v>5.4383999999999997</v>
      </c>
      <c r="CB79">
        <v>8.0541999999999998</v>
      </c>
      <c r="CG79">
        <v>1.643</v>
      </c>
      <c r="CH79">
        <v>1.415</v>
      </c>
      <c r="CI79">
        <v>1.8032999999999999</v>
      </c>
      <c r="CJ79">
        <v>1.3233999999999999</v>
      </c>
      <c r="CK79">
        <v>1.7282</v>
      </c>
      <c r="CL79">
        <v>1.6692</v>
      </c>
      <c r="CM79">
        <v>1.9757</v>
      </c>
      <c r="CN79">
        <v>1.5342</v>
      </c>
      <c r="CO79">
        <v>1.7737000000000001</v>
      </c>
      <c r="CP79">
        <v>1.2883</v>
      </c>
      <c r="CQ79">
        <v>1.8878999999999999</v>
      </c>
      <c r="CR79">
        <v>1.9592000000000001</v>
      </c>
    </row>
    <row r="80" spans="2:96" x14ac:dyDescent="0.2">
      <c r="B80">
        <v>79</v>
      </c>
      <c r="C80">
        <v>10.333</v>
      </c>
      <c r="D80">
        <v>10.397</v>
      </c>
      <c r="E80">
        <v>10.436999999999999</v>
      </c>
      <c r="F80">
        <v>4.7580999999999998</v>
      </c>
      <c r="G80">
        <v>13.172000000000001</v>
      </c>
      <c r="H80">
        <v>6.282</v>
      </c>
      <c r="I80">
        <v>11.882</v>
      </c>
      <c r="J80">
        <v>9.2367000000000008</v>
      </c>
      <c r="K80">
        <v>9.9452999999999996</v>
      </c>
      <c r="L80">
        <v>9.3063000000000002</v>
      </c>
      <c r="M80">
        <v>9.2796000000000003</v>
      </c>
      <c r="N80">
        <v>9.7776999999999994</v>
      </c>
      <c r="S80">
        <v>2.0718999999999999</v>
      </c>
      <c r="T80">
        <v>1.8915999999999999</v>
      </c>
      <c r="U80">
        <v>1.5660000000000001</v>
      </c>
      <c r="V80">
        <v>1.1827000000000001</v>
      </c>
      <c r="W80">
        <v>2.3089</v>
      </c>
      <c r="X80">
        <v>1.5965</v>
      </c>
      <c r="Y80">
        <v>2.9016000000000002</v>
      </c>
      <c r="Z80">
        <v>2.4155000000000002</v>
      </c>
      <c r="AA80">
        <v>2.113</v>
      </c>
      <c r="AB80">
        <v>1.7091000000000001</v>
      </c>
      <c r="AC80">
        <v>1.5073000000000001</v>
      </c>
      <c r="AD80">
        <v>1.7883</v>
      </c>
      <c r="AJ80">
        <v>9.1363000000000003</v>
      </c>
      <c r="AK80">
        <v>8.2375000000000007</v>
      </c>
      <c r="AL80">
        <v>5.7240000000000002</v>
      </c>
      <c r="AM80">
        <v>4.0141</v>
      </c>
      <c r="AN80">
        <v>12.3</v>
      </c>
      <c r="AO80">
        <v>6.0225999999999997</v>
      </c>
      <c r="AP80">
        <v>10.223000000000001</v>
      </c>
      <c r="AQ80">
        <v>9.9397000000000002</v>
      </c>
      <c r="AR80">
        <v>12.185</v>
      </c>
      <c r="AS80">
        <v>11.863</v>
      </c>
      <c r="AT80">
        <v>10.318</v>
      </c>
      <c r="AU80">
        <v>4.4779999999999998</v>
      </c>
      <c r="AZ80">
        <v>1.7853000000000001</v>
      </c>
      <c r="BA80">
        <v>1.8188</v>
      </c>
      <c r="BB80">
        <v>1.2385999999999999</v>
      </c>
      <c r="BC80">
        <v>1.2667999999999999</v>
      </c>
      <c r="BD80">
        <v>1.6875</v>
      </c>
      <c r="BE80">
        <v>1.9689000000000001</v>
      </c>
      <c r="BF80">
        <v>1.7406999999999999</v>
      </c>
      <c r="BG80">
        <v>2.4281000000000001</v>
      </c>
      <c r="BH80">
        <v>2.0590000000000002</v>
      </c>
      <c r="BI80">
        <v>1.2025999999999999</v>
      </c>
      <c r="BJ80">
        <v>1.8668</v>
      </c>
      <c r="BK80">
        <v>1.6575</v>
      </c>
      <c r="BQ80">
        <v>11.877000000000001</v>
      </c>
      <c r="BR80">
        <v>5.0495999999999999</v>
      </c>
      <c r="BS80">
        <v>5.5753000000000004</v>
      </c>
      <c r="BT80">
        <v>7.5712999999999999</v>
      </c>
      <c r="BU80">
        <v>7.8986999999999998</v>
      </c>
      <c r="BV80">
        <v>6.6525999999999996</v>
      </c>
      <c r="BW80">
        <v>7.2950999999999997</v>
      </c>
      <c r="BX80">
        <v>8.7586999999999993</v>
      </c>
      <c r="BY80">
        <v>11.032</v>
      </c>
      <c r="BZ80">
        <v>5.6576000000000004</v>
      </c>
      <c r="CA80">
        <v>4.6177000000000001</v>
      </c>
      <c r="CB80">
        <v>7.7862</v>
      </c>
      <c r="CG80">
        <v>1.5879000000000001</v>
      </c>
      <c r="CH80">
        <v>1.2025999999999999</v>
      </c>
      <c r="CI80">
        <v>1.4428000000000001</v>
      </c>
      <c r="CJ80">
        <v>1.1954</v>
      </c>
      <c r="CK80">
        <v>1.6351</v>
      </c>
      <c r="CL80">
        <v>1.4132</v>
      </c>
      <c r="CM80">
        <v>1.6511</v>
      </c>
      <c r="CN80">
        <v>1.6637999999999999</v>
      </c>
      <c r="CO80">
        <v>1.4178999999999999</v>
      </c>
      <c r="CP80">
        <v>1.4447000000000001</v>
      </c>
      <c r="CQ80">
        <v>1.5972999999999999</v>
      </c>
      <c r="CR80">
        <v>1.845</v>
      </c>
    </row>
    <row r="81" spans="2:96" x14ac:dyDescent="0.2">
      <c r="B81">
        <v>80</v>
      </c>
      <c r="C81">
        <v>8.3896999999999995</v>
      </c>
      <c r="D81">
        <v>7.8282999999999996</v>
      </c>
      <c r="E81">
        <v>11.83</v>
      </c>
      <c r="F81">
        <v>4.2957999999999998</v>
      </c>
      <c r="G81">
        <v>12.798999999999999</v>
      </c>
      <c r="H81">
        <v>7.54</v>
      </c>
      <c r="I81">
        <v>11.24</v>
      </c>
      <c r="J81">
        <v>9.9778000000000002</v>
      </c>
      <c r="K81">
        <v>12.855</v>
      </c>
      <c r="L81">
        <v>7.8003</v>
      </c>
      <c r="M81">
        <v>8.4786000000000001</v>
      </c>
      <c r="N81">
        <v>9.3531999999999993</v>
      </c>
      <c r="S81">
        <v>1.8687</v>
      </c>
      <c r="T81">
        <v>1.7021999999999999</v>
      </c>
      <c r="U81">
        <v>1.6251</v>
      </c>
      <c r="V81">
        <v>1.4644999999999999</v>
      </c>
      <c r="W81">
        <v>1.9159999999999999</v>
      </c>
      <c r="X81">
        <v>1.7986</v>
      </c>
      <c r="Y81">
        <v>2.4563000000000001</v>
      </c>
      <c r="Z81">
        <v>2.1019000000000001</v>
      </c>
      <c r="AA81">
        <v>1.837</v>
      </c>
      <c r="AB81">
        <v>1.5431999999999999</v>
      </c>
      <c r="AC81">
        <v>1.7523</v>
      </c>
      <c r="AD81">
        <v>1.8491</v>
      </c>
      <c r="AJ81">
        <v>11.423999999999999</v>
      </c>
      <c r="AK81">
        <v>9.8543000000000003</v>
      </c>
      <c r="AL81">
        <v>7.4223999999999997</v>
      </c>
      <c r="AM81">
        <v>3.8363999999999998</v>
      </c>
      <c r="AN81">
        <v>12.167999999999999</v>
      </c>
      <c r="AO81">
        <v>9.0599000000000007</v>
      </c>
      <c r="AP81">
        <v>9.0372000000000003</v>
      </c>
      <c r="AQ81">
        <v>11.048</v>
      </c>
      <c r="AR81">
        <v>12.756</v>
      </c>
      <c r="AS81">
        <v>9.7672000000000008</v>
      </c>
      <c r="AT81">
        <v>9.5556999999999999</v>
      </c>
      <c r="AU81">
        <v>4.1332000000000004</v>
      </c>
      <c r="AZ81">
        <v>1.6495</v>
      </c>
      <c r="BA81">
        <v>2.2164000000000001</v>
      </c>
      <c r="BB81">
        <v>1.3015000000000001</v>
      </c>
      <c r="BC81">
        <v>1.2867999999999999</v>
      </c>
      <c r="BD81">
        <v>1.4702</v>
      </c>
      <c r="BE81">
        <v>1.5229999999999999</v>
      </c>
      <c r="BF81">
        <v>2.2105000000000001</v>
      </c>
      <c r="BG81">
        <v>2.0409999999999999</v>
      </c>
      <c r="BH81">
        <v>2.2951000000000001</v>
      </c>
      <c r="BI81">
        <v>1.9302999999999999</v>
      </c>
      <c r="BJ81">
        <v>2.0983999999999998</v>
      </c>
      <c r="BK81">
        <v>1.4587000000000001</v>
      </c>
      <c r="BQ81">
        <v>12.117000000000001</v>
      </c>
      <c r="BR81">
        <v>5.5056000000000003</v>
      </c>
      <c r="BS81">
        <v>5.7508999999999997</v>
      </c>
      <c r="BT81">
        <v>5.9306999999999999</v>
      </c>
      <c r="BU81">
        <v>7.1607000000000003</v>
      </c>
      <c r="BV81">
        <v>8.8310999999999993</v>
      </c>
      <c r="BW81">
        <v>8.5589999999999993</v>
      </c>
      <c r="BX81">
        <v>9.8594000000000008</v>
      </c>
      <c r="BY81">
        <v>9.6247000000000007</v>
      </c>
      <c r="BZ81">
        <v>7.0824999999999996</v>
      </c>
      <c r="CA81">
        <v>4.5317999999999996</v>
      </c>
      <c r="CB81">
        <v>5.8190999999999997</v>
      </c>
      <c r="CG81">
        <v>1.2683</v>
      </c>
      <c r="CH81">
        <v>1.4478</v>
      </c>
      <c r="CI81">
        <v>1.3973</v>
      </c>
      <c r="CJ81">
        <v>1.4047000000000001</v>
      </c>
      <c r="CK81">
        <v>1.4225000000000001</v>
      </c>
      <c r="CL81">
        <v>1.5971</v>
      </c>
      <c r="CM81">
        <v>1.7282</v>
      </c>
      <c r="CN81">
        <v>1.8294999999999999</v>
      </c>
      <c r="CO81">
        <v>1.8159000000000001</v>
      </c>
      <c r="CP81">
        <v>1.5255000000000001</v>
      </c>
      <c r="CQ81">
        <v>1.2749999999999999</v>
      </c>
      <c r="CR81">
        <v>1.4883999999999999</v>
      </c>
    </row>
    <row r="82" spans="2:96" x14ac:dyDescent="0.2">
      <c r="B82">
        <v>81</v>
      </c>
      <c r="C82">
        <v>11.464</v>
      </c>
      <c r="D82">
        <v>11.25</v>
      </c>
      <c r="E82">
        <v>9.2896999999999998</v>
      </c>
      <c r="F82">
        <v>5.0027999999999997</v>
      </c>
      <c r="G82">
        <v>10.592000000000001</v>
      </c>
      <c r="H82">
        <v>7.1852999999999998</v>
      </c>
      <c r="I82">
        <v>12.983000000000001</v>
      </c>
      <c r="J82">
        <v>10.372</v>
      </c>
      <c r="K82">
        <v>12.457000000000001</v>
      </c>
      <c r="L82">
        <v>8.7432999999999996</v>
      </c>
      <c r="M82">
        <v>8.2561</v>
      </c>
      <c r="N82">
        <v>10.848000000000001</v>
      </c>
      <c r="S82">
        <v>1.8196000000000001</v>
      </c>
      <c r="T82">
        <v>1.5145999999999999</v>
      </c>
      <c r="U82">
        <v>1.7564</v>
      </c>
      <c r="V82">
        <v>1.5827</v>
      </c>
      <c r="W82">
        <v>2.1518000000000002</v>
      </c>
      <c r="X82">
        <v>1.865</v>
      </c>
      <c r="Y82">
        <v>2.2290999999999999</v>
      </c>
      <c r="Z82">
        <v>2.7785000000000002</v>
      </c>
      <c r="AA82">
        <v>1.5812999999999999</v>
      </c>
      <c r="AB82">
        <v>2.0935000000000001</v>
      </c>
      <c r="AC82">
        <v>1.7131000000000001</v>
      </c>
      <c r="AD82">
        <v>2.0045999999999999</v>
      </c>
      <c r="AJ82">
        <v>9.1136999999999997</v>
      </c>
      <c r="AK82">
        <v>5.5113000000000003</v>
      </c>
      <c r="AL82">
        <v>7.1867999999999999</v>
      </c>
      <c r="AM82">
        <v>4.0998000000000001</v>
      </c>
      <c r="AN82">
        <v>11.843</v>
      </c>
      <c r="AO82">
        <v>8.7142999999999997</v>
      </c>
      <c r="AP82">
        <v>10.353</v>
      </c>
      <c r="AQ82">
        <v>9.0244999999999997</v>
      </c>
      <c r="AR82">
        <v>12.183999999999999</v>
      </c>
      <c r="AS82">
        <v>10.167</v>
      </c>
      <c r="AT82">
        <v>8.5898000000000003</v>
      </c>
      <c r="AU82">
        <v>3.9340999999999999</v>
      </c>
      <c r="AZ82">
        <v>1.7726999999999999</v>
      </c>
      <c r="BA82">
        <v>2.0034000000000001</v>
      </c>
      <c r="BB82">
        <v>1.5617000000000001</v>
      </c>
      <c r="BC82">
        <v>1.3472999999999999</v>
      </c>
      <c r="BD82">
        <v>1.7804</v>
      </c>
      <c r="BE82">
        <v>1.7672000000000001</v>
      </c>
      <c r="BF82">
        <v>1.8312999999999999</v>
      </c>
      <c r="BG82">
        <v>1.6634</v>
      </c>
      <c r="BH82">
        <v>2.2021999999999999</v>
      </c>
      <c r="BI82">
        <v>1.2577</v>
      </c>
      <c r="BJ82">
        <v>1.9277</v>
      </c>
      <c r="BK82">
        <v>1.5377000000000001</v>
      </c>
      <c r="BQ82">
        <v>11.538</v>
      </c>
      <c r="BR82">
        <v>6.5675999999999997</v>
      </c>
      <c r="BS82">
        <v>5.1334</v>
      </c>
      <c r="BT82">
        <v>6.5164999999999997</v>
      </c>
      <c r="BU82">
        <v>5.7778</v>
      </c>
      <c r="BV82">
        <v>7.9332000000000003</v>
      </c>
      <c r="BW82">
        <v>8.4429999999999996</v>
      </c>
      <c r="BX82">
        <v>6.5515999999999996</v>
      </c>
      <c r="BY82">
        <v>7.9286000000000003</v>
      </c>
      <c r="BZ82">
        <v>5.7596999999999996</v>
      </c>
      <c r="CA82">
        <v>4.9356999999999998</v>
      </c>
      <c r="CB82">
        <v>5.7721</v>
      </c>
      <c r="CG82">
        <v>1.4137999999999999</v>
      </c>
      <c r="CH82">
        <v>2.2806999999999999</v>
      </c>
      <c r="CI82">
        <v>1.6072</v>
      </c>
      <c r="CJ82">
        <v>1.2041999999999999</v>
      </c>
      <c r="CK82">
        <v>1.7282999999999999</v>
      </c>
      <c r="CL82">
        <v>1.8472999999999999</v>
      </c>
      <c r="CM82">
        <v>1.8157000000000001</v>
      </c>
      <c r="CN82">
        <v>1.5279</v>
      </c>
      <c r="CO82">
        <v>1.7132000000000001</v>
      </c>
      <c r="CP82">
        <v>1.2565999999999999</v>
      </c>
      <c r="CQ82">
        <v>1.702</v>
      </c>
      <c r="CR82">
        <v>1.6949000000000001</v>
      </c>
    </row>
    <row r="83" spans="2:96" x14ac:dyDescent="0.2">
      <c r="B83">
        <v>82</v>
      </c>
      <c r="C83">
        <v>10.205</v>
      </c>
      <c r="D83">
        <v>11.929</v>
      </c>
      <c r="E83">
        <v>11.2</v>
      </c>
      <c r="F83">
        <v>5.7942999999999998</v>
      </c>
      <c r="G83">
        <v>12.75</v>
      </c>
      <c r="H83">
        <v>4.8996000000000004</v>
      </c>
      <c r="I83">
        <v>12.817</v>
      </c>
      <c r="J83">
        <v>8.2966999999999995</v>
      </c>
      <c r="K83">
        <v>12.473000000000001</v>
      </c>
      <c r="L83">
        <v>9.6155000000000008</v>
      </c>
      <c r="M83">
        <v>9.1295999999999999</v>
      </c>
      <c r="N83">
        <v>10.337</v>
      </c>
      <c r="S83">
        <v>2.1806000000000001</v>
      </c>
      <c r="T83">
        <v>1.6148</v>
      </c>
      <c r="U83">
        <v>1.7621</v>
      </c>
      <c r="V83">
        <v>1.7983</v>
      </c>
      <c r="W83">
        <v>2.1456</v>
      </c>
      <c r="X83">
        <v>2.0030000000000001</v>
      </c>
      <c r="Y83">
        <v>2.6162999999999998</v>
      </c>
      <c r="Z83">
        <v>2.1650999999999998</v>
      </c>
      <c r="AA83">
        <v>1.5285</v>
      </c>
      <c r="AB83">
        <v>1.9612000000000001</v>
      </c>
      <c r="AC83">
        <v>1.9014</v>
      </c>
      <c r="AD83">
        <v>2.2107999999999999</v>
      </c>
      <c r="AJ83">
        <v>8.2078000000000007</v>
      </c>
      <c r="AK83">
        <v>6.6294000000000004</v>
      </c>
      <c r="AL83">
        <v>6.5525000000000002</v>
      </c>
      <c r="AM83">
        <v>4.5265000000000004</v>
      </c>
      <c r="AN83">
        <v>10.000999999999999</v>
      </c>
      <c r="AO83">
        <v>6.0922999999999998</v>
      </c>
      <c r="AP83">
        <v>10.875999999999999</v>
      </c>
      <c r="AQ83">
        <v>6.3940000000000001</v>
      </c>
      <c r="AR83">
        <v>12.3</v>
      </c>
      <c r="AS83">
        <v>11.616</v>
      </c>
      <c r="AT83">
        <v>7.5060000000000002</v>
      </c>
      <c r="AU83">
        <v>4.8846999999999996</v>
      </c>
      <c r="AZ83">
        <v>2.0636999999999999</v>
      </c>
      <c r="BA83">
        <v>1.6523000000000001</v>
      </c>
      <c r="BB83">
        <v>1.3973</v>
      </c>
      <c r="BC83">
        <v>1.468</v>
      </c>
      <c r="BD83">
        <v>1.7546999999999999</v>
      </c>
      <c r="BE83">
        <v>1.6954</v>
      </c>
      <c r="BF83">
        <v>1.5989</v>
      </c>
      <c r="BG83">
        <v>2.0714000000000001</v>
      </c>
      <c r="BH83">
        <v>2.0790000000000002</v>
      </c>
      <c r="BI83">
        <v>1.5828</v>
      </c>
      <c r="BJ83">
        <v>2.0286</v>
      </c>
      <c r="BK83">
        <v>1.7757000000000001</v>
      </c>
      <c r="BQ83">
        <v>10.37</v>
      </c>
      <c r="BR83">
        <v>5.6778000000000004</v>
      </c>
      <c r="BS83">
        <v>4.7778999999999998</v>
      </c>
      <c r="BT83">
        <v>6.9690000000000003</v>
      </c>
      <c r="BU83">
        <v>8.1196999999999999</v>
      </c>
      <c r="BV83">
        <v>9.1134000000000004</v>
      </c>
      <c r="BW83">
        <v>8.5397999999999996</v>
      </c>
      <c r="BX83">
        <v>7.5864000000000003</v>
      </c>
      <c r="BY83">
        <v>7.0312999999999999</v>
      </c>
      <c r="BZ83">
        <v>5.5019999999999998</v>
      </c>
      <c r="CA83">
        <v>5.3574999999999999</v>
      </c>
      <c r="CB83">
        <v>6.2469000000000001</v>
      </c>
      <c r="CG83">
        <v>1.4750000000000001</v>
      </c>
      <c r="CH83">
        <v>1.7047000000000001</v>
      </c>
      <c r="CI83">
        <v>1.3861000000000001</v>
      </c>
      <c r="CJ83">
        <v>1.2987</v>
      </c>
      <c r="CK83">
        <v>1.9237</v>
      </c>
      <c r="CL83">
        <v>1.5506</v>
      </c>
      <c r="CM83">
        <v>1.6317999999999999</v>
      </c>
      <c r="CN83">
        <v>1.7653000000000001</v>
      </c>
      <c r="CO83">
        <v>1.8485</v>
      </c>
      <c r="CP83">
        <v>1.2686999999999999</v>
      </c>
      <c r="CQ83">
        <v>1.7211000000000001</v>
      </c>
      <c r="CR83">
        <v>1.8542000000000001</v>
      </c>
    </row>
    <row r="84" spans="2:96" x14ac:dyDescent="0.2">
      <c r="B84">
        <v>83</v>
      </c>
      <c r="C84">
        <v>10.462</v>
      </c>
      <c r="D84">
        <v>11.17</v>
      </c>
      <c r="E84">
        <v>9.5945</v>
      </c>
      <c r="F84">
        <v>4.9057000000000004</v>
      </c>
      <c r="G84">
        <v>12.301</v>
      </c>
      <c r="H84">
        <v>8.5922000000000001</v>
      </c>
      <c r="I84">
        <v>11.734</v>
      </c>
      <c r="J84">
        <v>9.9075000000000006</v>
      </c>
      <c r="K84">
        <v>13.872</v>
      </c>
      <c r="L84">
        <v>11.375999999999999</v>
      </c>
      <c r="M84">
        <v>8.5963999999999992</v>
      </c>
      <c r="N84">
        <v>9.6265000000000001</v>
      </c>
      <c r="S84">
        <v>1.6963999999999999</v>
      </c>
      <c r="T84">
        <v>1.6048</v>
      </c>
      <c r="U84">
        <v>1.4091</v>
      </c>
      <c r="V84">
        <v>1.7942</v>
      </c>
      <c r="W84">
        <v>2.2305999999999999</v>
      </c>
      <c r="X84">
        <v>2.4089999999999998</v>
      </c>
      <c r="Y84">
        <v>2.3292999999999999</v>
      </c>
      <c r="Z84">
        <v>1.9829000000000001</v>
      </c>
      <c r="AA84">
        <v>1.8372999999999999</v>
      </c>
      <c r="AB84">
        <v>1.8112999999999999</v>
      </c>
      <c r="AC84">
        <v>1.7526999999999999</v>
      </c>
      <c r="AD84">
        <v>2.1888000000000001</v>
      </c>
      <c r="AJ84">
        <v>7.7857000000000003</v>
      </c>
      <c r="AK84">
        <v>8.3152000000000008</v>
      </c>
      <c r="AL84">
        <v>7.79</v>
      </c>
      <c r="AM84">
        <v>4.4246999999999996</v>
      </c>
      <c r="AN84">
        <v>8.1454000000000004</v>
      </c>
      <c r="AO84">
        <v>7.3467000000000002</v>
      </c>
      <c r="AP84">
        <v>9.5001999999999995</v>
      </c>
      <c r="AQ84">
        <v>6.7179000000000002</v>
      </c>
      <c r="AR84">
        <v>11.895</v>
      </c>
      <c r="AS84">
        <v>10.125</v>
      </c>
      <c r="AT84">
        <v>6.8795000000000002</v>
      </c>
      <c r="AU84">
        <v>4.5107999999999997</v>
      </c>
      <c r="AZ84">
        <v>2.0714999999999999</v>
      </c>
      <c r="BA84">
        <v>2.1044999999999998</v>
      </c>
      <c r="BB84">
        <v>1.6234999999999999</v>
      </c>
      <c r="BC84">
        <v>1.3086</v>
      </c>
      <c r="BD84">
        <v>1.4561999999999999</v>
      </c>
      <c r="BE84">
        <v>1.7215</v>
      </c>
      <c r="BF84">
        <v>1.8708</v>
      </c>
      <c r="BG84">
        <v>1.6768000000000001</v>
      </c>
      <c r="BH84">
        <v>1.8222</v>
      </c>
      <c r="BI84">
        <v>1.6133999999999999</v>
      </c>
      <c r="BJ84">
        <v>1.4706999999999999</v>
      </c>
      <c r="BK84">
        <v>1.7514000000000001</v>
      </c>
      <c r="BQ84">
        <v>10.654</v>
      </c>
      <c r="BR84">
        <v>5.5381</v>
      </c>
      <c r="BS84">
        <v>4.6962999999999999</v>
      </c>
      <c r="BT84">
        <v>5.1496000000000004</v>
      </c>
      <c r="BU84">
        <v>7.3475999999999999</v>
      </c>
      <c r="BV84">
        <v>7.0240999999999998</v>
      </c>
      <c r="BW84">
        <v>7.2153999999999998</v>
      </c>
      <c r="BX84">
        <v>8.2098999999999993</v>
      </c>
      <c r="BY84">
        <v>5.4565999999999999</v>
      </c>
      <c r="BZ84">
        <v>6.9088000000000003</v>
      </c>
      <c r="CA84">
        <v>4.2751000000000001</v>
      </c>
      <c r="CB84">
        <v>7.7107999999999999</v>
      </c>
      <c r="CG84">
        <v>2.1331000000000002</v>
      </c>
      <c r="CH84">
        <v>1.3756999999999999</v>
      </c>
      <c r="CI84">
        <v>1.3348</v>
      </c>
      <c r="CJ84">
        <v>1.2344999999999999</v>
      </c>
      <c r="CK84">
        <v>1.9715</v>
      </c>
      <c r="CL84">
        <v>1.6556</v>
      </c>
      <c r="CM84">
        <v>1.9561999999999999</v>
      </c>
      <c r="CN84">
        <v>1.9441999999999999</v>
      </c>
      <c r="CO84">
        <v>1.8291999999999999</v>
      </c>
      <c r="CP84">
        <v>1.548</v>
      </c>
      <c r="CQ84">
        <v>1.3655999999999999</v>
      </c>
      <c r="CR84">
        <v>1.8714999999999999</v>
      </c>
    </row>
    <row r="85" spans="2:96" x14ac:dyDescent="0.2">
      <c r="B85">
        <v>84</v>
      </c>
      <c r="C85">
        <v>10.914</v>
      </c>
      <c r="D85">
        <v>11.974</v>
      </c>
      <c r="E85">
        <v>11.56</v>
      </c>
      <c r="F85">
        <v>5.1665999999999999</v>
      </c>
      <c r="G85">
        <v>10.166</v>
      </c>
      <c r="H85">
        <v>10.9</v>
      </c>
      <c r="I85">
        <v>9.7235999999999994</v>
      </c>
      <c r="J85">
        <v>9.9972999999999992</v>
      </c>
      <c r="K85">
        <v>13.558999999999999</v>
      </c>
      <c r="L85">
        <v>13.090999999999999</v>
      </c>
      <c r="M85">
        <v>8.2530999999999999</v>
      </c>
      <c r="N85">
        <v>8.6227</v>
      </c>
      <c r="S85">
        <v>1.5982000000000001</v>
      </c>
      <c r="T85">
        <v>1.5639000000000001</v>
      </c>
      <c r="U85">
        <v>1.5565</v>
      </c>
      <c r="V85">
        <v>1.8340000000000001</v>
      </c>
      <c r="W85">
        <v>2.0882999999999998</v>
      </c>
      <c r="X85">
        <v>1.8626</v>
      </c>
      <c r="Y85">
        <v>1.714</v>
      </c>
      <c r="Z85">
        <v>2.3492000000000002</v>
      </c>
      <c r="AA85">
        <v>1.9053</v>
      </c>
      <c r="AB85">
        <v>1.901</v>
      </c>
      <c r="AC85">
        <v>2.0794999999999999</v>
      </c>
      <c r="AD85">
        <v>1.958</v>
      </c>
      <c r="AJ85">
        <v>8.4626999999999999</v>
      </c>
      <c r="AK85">
        <v>6.9093</v>
      </c>
      <c r="AL85">
        <v>8.0248000000000008</v>
      </c>
      <c r="AM85">
        <v>3.6854</v>
      </c>
      <c r="AN85">
        <v>8.1594999999999995</v>
      </c>
      <c r="AO85">
        <v>8.0968</v>
      </c>
      <c r="AP85">
        <v>8.0417000000000005</v>
      </c>
      <c r="AQ85">
        <v>7.6776</v>
      </c>
      <c r="AR85">
        <v>11.766999999999999</v>
      </c>
      <c r="AS85">
        <v>12.534000000000001</v>
      </c>
      <c r="AT85">
        <v>6.5198</v>
      </c>
      <c r="AU85">
        <v>4.7220000000000004</v>
      </c>
      <c r="AZ85">
        <v>2.1640000000000001</v>
      </c>
      <c r="BA85">
        <v>1.8858999999999999</v>
      </c>
      <c r="BB85">
        <v>1.5227999999999999</v>
      </c>
      <c r="BC85">
        <v>1.3915</v>
      </c>
      <c r="BD85">
        <v>1.6998</v>
      </c>
      <c r="BE85">
        <v>1.9762</v>
      </c>
      <c r="BF85">
        <v>1.9044000000000001</v>
      </c>
      <c r="BG85">
        <v>2.4510999999999998</v>
      </c>
      <c r="BH85">
        <v>1.5775999999999999</v>
      </c>
      <c r="BI85">
        <v>1.7128000000000001</v>
      </c>
      <c r="BJ85">
        <v>1.7562</v>
      </c>
      <c r="BK85">
        <v>1.6774</v>
      </c>
      <c r="BQ85">
        <v>10.553000000000001</v>
      </c>
      <c r="BR85">
        <v>5.8742999999999999</v>
      </c>
      <c r="BS85">
        <v>4.9481000000000002</v>
      </c>
      <c r="BT85">
        <v>3.6604999999999999</v>
      </c>
      <c r="BU85">
        <v>7.8398000000000003</v>
      </c>
      <c r="BV85">
        <v>6.0057</v>
      </c>
      <c r="BW85">
        <v>7.2828999999999997</v>
      </c>
      <c r="BX85">
        <v>8.7248999999999999</v>
      </c>
      <c r="BY85">
        <v>6.8228999999999997</v>
      </c>
      <c r="BZ85">
        <v>7.0849000000000002</v>
      </c>
      <c r="CA85">
        <v>5.3555000000000001</v>
      </c>
      <c r="CB85">
        <v>5.6803999999999997</v>
      </c>
      <c r="CG85">
        <v>1.7073</v>
      </c>
      <c r="CH85">
        <v>1.4809000000000001</v>
      </c>
      <c r="CI85">
        <v>1.5931999999999999</v>
      </c>
      <c r="CJ85">
        <v>1.2385999999999999</v>
      </c>
      <c r="CK85">
        <v>1.8080000000000001</v>
      </c>
      <c r="CL85">
        <v>1.6498999999999999</v>
      </c>
      <c r="CM85">
        <v>1.5397000000000001</v>
      </c>
      <c r="CN85">
        <v>1.7917000000000001</v>
      </c>
      <c r="CO85">
        <v>1.7687999999999999</v>
      </c>
      <c r="CP85">
        <v>1.4605999999999999</v>
      </c>
      <c r="CQ85">
        <v>1.5116000000000001</v>
      </c>
      <c r="CR85">
        <v>1.6696</v>
      </c>
    </row>
    <row r="86" spans="2:96" x14ac:dyDescent="0.2">
      <c r="B86">
        <v>85</v>
      </c>
      <c r="C86">
        <v>10.757</v>
      </c>
      <c r="D86">
        <v>11.569000000000001</v>
      </c>
      <c r="E86">
        <v>13.476000000000001</v>
      </c>
      <c r="F86">
        <v>5.3048999999999999</v>
      </c>
      <c r="G86">
        <v>10.726000000000001</v>
      </c>
      <c r="H86">
        <v>10.592000000000001</v>
      </c>
      <c r="I86">
        <v>12.1</v>
      </c>
      <c r="J86">
        <v>12.163</v>
      </c>
      <c r="K86">
        <v>13.997</v>
      </c>
      <c r="L86">
        <v>12.119</v>
      </c>
      <c r="M86">
        <v>7.5449000000000002</v>
      </c>
      <c r="N86">
        <v>9.2693999999999992</v>
      </c>
      <c r="S86">
        <v>1.615</v>
      </c>
      <c r="T86">
        <v>1.7249000000000001</v>
      </c>
      <c r="U86">
        <v>1.3918999999999999</v>
      </c>
      <c r="V86">
        <v>1.5690999999999999</v>
      </c>
      <c r="W86">
        <v>2.1903999999999999</v>
      </c>
      <c r="X86">
        <v>1.9708000000000001</v>
      </c>
      <c r="Y86">
        <v>2.4032</v>
      </c>
      <c r="Z86">
        <v>2.4163999999999999</v>
      </c>
      <c r="AA86">
        <v>1.7963</v>
      </c>
      <c r="AB86">
        <v>2.1568000000000001</v>
      </c>
      <c r="AC86">
        <v>1.6491</v>
      </c>
      <c r="AD86">
        <v>2.0935999999999999</v>
      </c>
      <c r="AJ86">
        <v>8.6143999999999998</v>
      </c>
      <c r="AK86">
        <v>8.9611000000000001</v>
      </c>
      <c r="AL86">
        <v>7.0137</v>
      </c>
      <c r="AM86">
        <v>4.4836</v>
      </c>
      <c r="AN86">
        <v>9.8377999999999997</v>
      </c>
      <c r="AO86">
        <v>9.2870000000000008</v>
      </c>
      <c r="AP86">
        <v>8.7463999999999995</v>
      </c>
      <c r="AQ86">
        <v>7.4858000000000002</v>
      </c>
      <c r="AR86">
        <v>12.005000000000001</v>
      </c>
      <c r="AS86">
        <v>11.398</v>
      </c>
      <c r="AT86">
        <v>7.5533000000000001</v>
      </c>
      <c r="AU86">
        <v>5.5449000000000002</v>
      </c>
      <c r="AZ86">
        <v>2.1657999999999999</v>
      </c>
      <c r="BA86">
        <v>1.9139999999999999</v>
      </c>
      <c r="BB86">
        <v>1.4810000000000001</v>
      </c>
      <c r="BC86">
        <v>1.4826999999999999</v>
      </c>
      <c r="BD86">
        <v>1.9323999999999999</v>
      </c>
      <c r="BE86">
        <v>1.7653000000000001</v>
      </c>
      <c r="BF86">
        <v>1.9898</v>
      </c>
      <c r="BG86">
        <v>2.0103</v>
      </c>
      <c r="BH86">
        <v>1.5744</v>
      </c>
      <c r="BI86">
        <v>2.1341999999999999</v>
      </c>
      <c r="BJ86">
        <v>1.3207</v>
      </c>
      <c r="BK86">
        <v>1.5832999999999999</v>
      </c>
      <c r="BQ86">
        <v>10.199</v>
      </c>
      <c r="BR86">
        <v>6.2792000000000003</v>
      </c>
      <c r="BS86">
        <v>4.6074999999999999</v>
      </c>
      <c r="BT86">
        <v>3.0998000000000001</v>
      </c>
      <c r="BU86">
        <v>7.2209000000000003</v>
      </c>
      <c r="BV86">
        <v>7.1824000000000003</v>
      </c>
      <c r="BW86">
        <v>7.1959999999999997</v>
      </c>
      <c r="BX86">
        <v>7.4122000000000003</v>
      </c>
      <c r="BY86">
        <v>7.2919</v>
      </c>
      <c r="BZ86">
        <v>4.63</v>
      </c>
      <c r="CA86">
        <v>6.5362999999999998</v>
      </c>
      <c r="CB86">
        <v>4.8684000000000003</v>
      </c>
      <c r="CG86">
        <v>1.5039</v>
      </c>
      <c r="CH86">
        <v>1.8934</v>
      </c>
      <c r="CI86">
        <v>1.2828999999999999</v>
      </c>
      <c r="CJ86">
        <v>1.3071999999999999</v>
      </c>
      <c r="CK86">
        <v>1.7796000000000001</v>
      </c>
      <c r="CL86">
        <v>1.3776999999999999</v>
      </c>
      <c r="CM86">
        <v>1.8852</v>
      </c>
      <c r="CN86">
        <v>1.8089999999999999</v>
      </c>
      <c r="CO86">
        <v>1.4216</v>
      </c>
      <c r="CP86">
        <v>1.8259000000000001</v>
      </c>
      <c r="CQ86">
        <v>1.1431</v>
      </c>
      <c r="CR86">
        <v>1.913</v>
      </c>
    </row>
    <row r="87" spans="2:96" x14ac:dyDescent="0.2">
      <c r="B87">
        <v>86</v>
      </c>
      <c r="C87">
        <v>11.253</v>
      </c>
      <c r="D87">
        <v>10.824</v>
      </c>
      <c r="E87">
        <v>11.611000000000001</v>
      </c>
      <c r="F87">
        <v>4.1994999999999996</v>
      </c>
      <c r="G87">
        <v>12.282999999999999</v>
      </c>
      <c r="H87">
        <v>9.5261999999999993</v>
      </c>
      <c r="I87">
        <v>11.448</v>
      </c>
      <c r="J87">
        <v>11.455</v>
      </c>
      <c r="K87">
        <v>12.028</v>
      </c>
      <c r="L87">
        <v>12.77</v>
      </c>
      <c r="M87">
        <v>7.2912999999999997</v>
      </c>
      <c r="N87">
        <v>7.5670000000000002</v>
      </c>
      <c r="S87">
        <v>1.8635999999999999</v>
      </c>
      <c r="T87">
        <v>1.8319000000000001</v>
      </c>
      <c r="U87">
        <v>1.4892000000000001</v>
      </c>
      <c r="V87">
        <v>1.4126000000000001</v>
      </c>
      <c r="W87">
        <v>1.7395</v>
      </c>
      <c r="X87">
        <v>2.0771000000000002</v>
      </c>
      <c r="Y87">
        <v>2.1526999999999998</v>
      </c>
      <c r="Z87">
        <v>2.3283</v>
      </c>
      <c r="AA87">
        <v>2.5251000000000001</v>
      </c>
      <c r="AB87">
        <v>1.5052000000000001</v>
      </c>
      <c r="AC87">
        <v>1.7551000000000001</v>
      </c>
      <c r="AD87">
        <v>2.4081999999999999</v>
      </c>
      <c r="AJ87">
        <v>9.3968000000000007</v>
      </c>
      <c r="AK87">
        <v>8.8391000000000002</v>
      </c>
      <c r="AL87">
        <v>5.7289000000000003</v>
      </c>
      <c r="AM87">
        <v>4.8061999999999996</v>
      </c>
      <c r="AN87">
        <v>10.16</v>
      </c>
      <c r="AO87">
        <v>10.686</v>
      </c>
      <c r="AP87">
        <v>8.8504000000000005</v>
      </c>
      <c r="AQ87">
        <v>7.2363</v>
      </c>
      <c r="AR87">
        <v>10.932</v>
      </c>
      <c r="AS87">
        <v>9.4553999999999991</v>
      </c>
      <c r="AT87">
        <v>7.1978999999999997</v>
      </c>
      <c r="AU87">
        <v>6.1425999999999998</v>
      </c>
      <c r="AZ87">
        <v>1.8138000000000001</v>
      </c>
      <c r="BA87">
        <v>1.6478999999999999</v>
      </c>
      <c r="BB87">
        <v>1.4672000000000001</v>
      </c>
      <c r="BC87">
        <v>1.3292999999999999</v>
      </c>
      <c r="BD87">
        <v>1.9106000000000001</v>
      </c>
      <c r="BE87">
        <v>1.7178</v>
      </c>
      <c r="BF87">
        <v>1.7924</v>
      </c>
      <c r="BG87">
        <v>2.294</v>
      </c>
      <c r="BH87">
        <v>1.974</v>
      </c>
      <c r="BI87">
        <v>1.7313000000000001</v>
      </c>
      <c r="BJ87">
        <v>2.0070999999999999</v>
      </c>
      <c r="BK87">
        <v>1.7018</v>
      </c>
      <c r="BQ87">
        <v>8.1484000000000005</v>
      </c>
      <c r="BR87">
        <v>6.9115000000000002</v>
      </c>
      <c r="BS87">
        <v>3.8245</v>
      </c>
      <c r="BT87">
        <v>3.4861</v>
      </c>
      <c r="BU87">
        <v>7.7039999999999997</v>
      </c>
      <c r="BV87">
        <v>8.6653000000000002</v>
      </c>
      <c r="BW87">
        <v>7.4134000000000002</v>
      </c>
      <c r="BX87">
        <v>7.8049999999999997</v>
      </c>
      <c r="BY87">
        <v>9.0184999999999995</v>
      </c>
      <c r="BZ87">
        <v>7.6775000000000002</v>
      </c>
      <c r="CA87">
        <v>6.2767999999999997</v>
      </c>
      <c r="CB87">
        <v>4.08</v>
      </c>
      <c r="CG87">
        <v>1.3325</v>
      </c>
      <c r="CH87">
        <v>1.5206999999999999</v>
      </c>
      <c r="CI87">
        <v>1.3426</v>
      </c>
      <c r="CJ87">
        <v>1.4913000000000001</v>
      </c>
      <c r="CK87">
        <v>1.4624999999999999</v>
      </c>
      <c r="CL87">
        <v>1.3181</v>
      </c>
      <c r="CM87">
        <v>1.7527999999999999</v>
      </c>
      <c r="CN87">
        <v>2.0045000000000002</v>
      </c>
      <c r="CO87">
        <v>1.5085</v>
      </c>
      <c r="CP87">
        <v>1.7029000000000001</v>
      </c>
      <c r="CQ87">
        <v>1.2979000000000001</v>
      </c>
      <c r="CR87">
        <v>1.5535000000000001</v>
      </c>
    </row>
    <row r="88" spans="2:96" x14ac:dyDescent="0.2">
      <c r="B88">
        <v>87</v>
      </c>
      <c r="C88">
        <v>9.9483999999999995</v>
      </c>
      <c r="D88">
        <v>11.952999999999999</v>
      </c>
      <c r="E88">
        <v>10.170999999999999</v>
      </c>
      <c r="F88">
        <v>4.1885000000000003</v>
      </c>
      <c r="G88">
        <v>12.551</v>
      </c>
      <c r="H88">
        <v>10.976000000000001</v>
      </c>
      <c r="I88">
        <v>10.377000000000001</v>
      </c>
      <c r="J88">
        <v>10.507999999999999</v>
      </c>
      <c r="K88">
        <v>11.004</v>
      </c>
      <c r="L88">
        <v>12.606</v>
      </c>
      <c r="M88">
        <v>7.7915000000000001</v>
      </c>
      <c r="N88">
        <v>8.2119</v>
      </c>
      <c r="S88">
        <v>1.9652000000000001</v>
      </c>
      <c r="T88">
        <v>2.0442</v>
      </c>
      <c r="U88">
        <v>1.4726999999999999</v>
      </c>
      <c r="V88">
        <v>1.3776999999999999</v>
      </c>
      <c r="W88">
        <v>2.1734</v>
      </c>
      <c r="X88">
        <v>1.7436</v>
      </c>
      <c r="Y88">
        <v>2.2686000000000002</v>
      </c>
      <c r="Z88">
        <v>2.1535000000000002</v>
      </c>
      <c r="AA88">
        <v>2.0019999999999998</v>
      </c>
      <c r="AB88">
        <v>2.1638999999999999</v>
      </c>
      <c r="AC88">
        <v>1.6331</v>
      </c>
      <c r="AD88">
        <v>2.2682000000000002</v>
      </c>
      <c r="AJ88">
        <v>7.7973999999999997</v>
      </c>
      <c r="AK88">
        <v>6.2659000000000002</v>
      </c>
      <c r="AL88">
        <v>5.9104999999999999</v>
      </c>
      <c r="AM88">
        <v>6.3109999999999999</v>
      </c>
      <c r="AN88">
        <v>9.9896999999999991</v>
      </c>
      <c r="AO88">
        <v>11.036</v>
      </c>
      <c r="AP88">
        <v>10.592000000000001</v>
      </c>
      <c r="AQ88">
        <v>5.5155000000000003</v>
      </c>
      <c r="AR88">
        <v>12.930999999999999</v>
      </c>
      <c r="AS88">
        <v>9.6773000000000007</v>
      </c>
      <c r="AT88">
        <v>6.0510000000000002</v>
      </c>
      <c r="AU88">
        <v>5.1017999999999999</v>
      </c>
      <c r="AZ88">
        <v>1.3303</v>
      </c>
      <c r="BA88">
        <v>1.7837000000000001</v>
      </c>
      <c r="BB88">
        <v>1.5241</v>
      </c>
      <c r="BC88">
        <v>1.5427999999999999</v>
      </c>
      <c r="BD88">
        <v>1.5018</v>
      </c>
      <c r="BE88">
        <v>1.7285999999999999</v>
      </c>
      <c r="BF88">
        <v>1.881</v>
      </c>
      <c r="BG88">
        <v>1.8047</v>
      </c>
      <c r="BH88">
        <v>1.8763000000000001</v>
      </c>
      <c r="BI88">
        <v>1.8124</v>
      </c>
      <c r="BJ88">
        <v>1.6198999999999999</v>
      </c>
      <c r="BK88">
        <v>1.5190999999999999</v>
      </c>
      <c r="BQ88">
        <v>8.8528000000000002</v>
      </c>
      <c r="BR88">
        <v>6.0035999999999996</v>
      </c>
      <c r="BS88">
        <v>4.3669000000000002</v>
      </c>
      <c r="BT88">
        <v>3.5312000000000001</v>
      </c>
      <c r="BU88">
        <v>8.6071000000000009</v>
      </c>
      <c r="BV88">
        <v>7.2053000000000003</v>
      </c>
      <c r="BW88">
        <v>7.1151</v>
      </c>
      <c r="BX88">
        <v>9.4921000000000006</v>
      </c>
      <c r="BY88">
        <v>9.7157999999999998</v>
      </c>
      <c r="BZ88">
        <v>7.7111000000000001</v>
      </c>
      <c r="CA88">
        <v>6.335</v>
      </c>
      <c r="CB88">
        <v>3.9765999999999999</v>
      </c>
      <c r="CG88">
        <v>1.294</v>
      </c>
      <c r="CH88">
        <v>1.8805000000000001</v>
      </c>
      <c r="CI88">
        <v>1.7099</v>
      </c>
      <c r="CJ88">
        <v>1.1959</v>
      </c>
      <c r="CK88">
        <v>1.5892999999999999</v>
      </c>
      <c r="CL88">
        <v>1.3624000000000001</v>
      </c>
      <c r="CM88">
        <v>1.7689999999999999</v>
      </c>
      <c r="CN88">
        <v>1.6158999999999999</v>
      </c>
      <c r="CO88">
        <v>1.5589999999999999</v>
      </c>
      <c r="CP88">
        <v>1.7016</v>
      </c>
      <c r="CQ88">
        <v>1.0810999999999999</v>
      </c>
      <c r="CR88">
        <v>1.5962000000000001</v>
      </c>
    </row>
    <row r="89" spans="2:96" x14ac:dyDescent="0.2">
      <c r="B89">
        <v>88</v>
      </c>
      <c r="C89">
        <v>11.268000000000001</v>
      </c>
      <c r="D89">
        <v>12.051</v>
      </c>
      <c r="E89">
        <v>9.9481000000000002</v>
      </c>
      <c r="F89">
        <v>3.6190000000000002</v>
      </c>
      <c r="G89">
        <v>15.044</v>
      </c>
      <c r="H89">
        <v>9.5868000000000002</v>
      </c>
      <c r="I89">
        <v>9.2196999999999996</v>
      </c>
      <c r="J89">
        <v>9.6866000000000003</v>
      </c>
      <c r="K89">
        <v>11.975</v>
      </c>
      <c r="L89">
        <v>11.879</v>
      </c>
      <c r="M89">
        <v>7.1112000000000002</v>
      </c>
      <c r="N89">
        <v>7.0490000000000004</v>
      </c>
      <c r="S89">
        <v>1.5986</v>
      </c>
      <c r="T89">
        <v>1.6671</v>
      </c>
      <c r="U89">
        <v>1.5939000000000001</v>
      </c>
      <c r="V89">
        <v>1.3963000000000001</v>
      </c>
      <c r="W89">
        <v>1.7564</v>
      </c>
      <c r="X89">
        <v>2.3965999999999998</v>
      </c>
      <c r="Y89">
        <v>2.5920000000000001</v>
      </c>
      <c r="Z89">
        <v>2.1309</v>
      </c>
      <c r="AA89">
        <v>1.8695999999999999</v>
      </c>
      <c r="AB89">
        <v>2.0384000000000002</v>
      </c>
      <c r="AC89">
        <v>1.5161</v>
      </c>
      <c r="AD89">
        <v>1.9575</v>
      </c>
      <c r="AJ89">
        <v>7.2511999999999999</v>
      </c>
      <c r="AK89">
        <v>7.2923</v>
      </c>
      <c r="AL89">
        <v>6.4314999999999998</v>
      </c>
      <c r="AM89">
        <v>5.3963000000000001</v>
      </c>
      <c r="AN89">
        <v>8.8388000000000009</v>
      </c>
      <c r="AO89">
        <v>10.226000000000001</v>
      </c>
      <c r="AP89">
        <v>7.4917999999999996</v>
      </c>
      <c r="AQ89">
        <v>7.7354000000000003</v>
      </c>
      <c r="AR89">
        <v>12.983000000000001</v>
      </c>
      <c r="AS89">
        <v>10.507999999999999</v>
      </c>
      <c r="AT89">
        <v>7.7183000000000002</v>
      </c>
      <c r="AU89">
        <v>5.6087999999999996</v>
      </c>
      <c r="AZ89">
        <v>1.427</v>
      </c>
      <c r="BA89">
        <v>2.3045</v>
      </c>
      <c r="BB89">
        <v>1.3138000000000001</v>
      </c>
      <c r="BC89">
        <v>1.8203</v>
      </c>
      <c r="BD89">
        <v>1.7407999999999999</v>
      </c>
      <c r="BE89">
        <v>1.5033000000000001</v>
      </c>
      <c r="BF89">
        <v>2.0556000000000001</v>
      </c>
      <c r="BG89">
        <v>2.3986999999999998</v>
      </c>
      <c r="BH89">
        <v>1.5962000000000001</v>
      </c>
      <c r="BI89">
        <v>1.5286</v>
      </c>
      <c r="BJ89">
        <v>1.4601</v>
      </c>
      <c r="BK89">
        <v>1.4391</v>
      </c>
      <c r="BQ89">
        <v>7.9931000000000001</v>
      </c>
      <c r="BR89">
        <v>5.3491999999999997</v>
      </c>
      <c r="BS89">
        <v>5.3484999999999996</v>
      </c>
      <c r="BT89">
        <v>3.9315000000000002</v>
      </c>
      <c r="BU89">
        <v>8.8573000000000004</v>
      </c>
      <c r="BV89">
        <v>8.0868000000000002</v>
      </c>
      <c r="BW89">
        <v>9.2635000000000005</v>
      </c>
      <c r="BX89">
        <v>8.7637999999999998</v>
      </c>
      <c r="BY89">
        <v>7.8007</v>
      </c>
      <c r="BZ89">
        <v>7.7369000000000003</v>
      </c>
      <c r="CA89">
        <v>5.3329000000000004</v>
      </c>
      <c r="CB89">
        <v>6.5153999999999996</v>
      </c>
      <c r="CG89">
        <v>1.4799</v>
      </c>
      <c r="CH89">
        <v>1.6308</v>
      </c>
      <c r="CI89">
        <v>1.3560000000000001</v>
      </c>
      <c r="CJ89">
        <v>1.3749</v>
      </c>
      <c r="CK89">
        <v>1.5428999999999999</v>
      </c>
      <c r="CL89">
        <v>1.4159999999999999</v>
      </c>
      <c r="CM89">
        <v>1.6802999999999999</v>
      </c>
      <c r="CN89">
        <v>1.9614</v>
      </c>
      <c r="CO89">
        <v>1.4138999999999999</v>
      </c>
      <c r="CP89">
        <v>1.5445</v>
      </c>
      <c r="CQ89">
        <v>1.3098000000000001</v>
      </c>
      <c r="CR89">
        <v>1.8624000000000001</v>
      </c>
    </row>
    <row r="90" spans="2:96" x14ac:dyDescent="0.2">
      <c r="B90">
        <v>89</v>
      </c>
      <c r="C90">
        <v>11.762</v>
      </c>
      <c r="D90">
        <v>13.045999999999999</v>
      </c>
      <c r="E90">
        <v>9.3422000000000001</v>
      </c>
      <c r="F90">
        <v>4.2504999999999997</v>
      </c>
      <c r="G90">
        <v>15.106999999999999</v>
      </c>
      <c r="H90">
        <v>11.028</v>
      </c>
      <c r="I90">
        <v>11.141999999999999</v>
      </c>
      <c r="J90">
        <v>8.9240999999999993</v>
      </c>
      <c r="K90">
        <v>11.276999999999999</v>
      </c>
      <c r="L90">
        <v>13.712999999999999</v>
      </c>
      <c r="M90">
        <v>8.0033999999999992</v>
      </c>
      <c r="N90">
        <v>6.1478000000000002</v>
      </c>
      <c r="S90">
        <v>1.4492</v>
      </c>
      <c r="T90">
        <v>1.6899</v>
      </c>
      <c r="U90">
        <v>1.5154000000000001</v>
      </c>
      <c r="V90">
        <v>1.2091000000000001</v>
      </c>
      <c r="W90">
        <v>2.0697999999999999</v>
      </c>
      <c r="X90">
        <v>2.1089000000000002</v>
      </c>
      <c r="Y90">
        <v>2.1981999999999999</v>
      </c>
      <c r="Z90">
        <v>2.2854999999999999</v>
      </c>
      <c r="AA90">
        <v>1.9639</v>
      </c>
      <c r="AB90">
        <v>1.7828999999999999</v>
      </c>
      <c r="AC90">
        <v>1.7222999999999999</v>
      </c>
      <c r="AD90">
        <v>1.7499</v>
      </c>
      <c r="AJ90">
        <v>6.7657999999999996</v>
      </c>
      <c r="AK90">
        <v>8.3148</v>
      </c>
      <c r="AL90">
        <v>7.492</v>
      </c>
      <c r="AM90">
        <v>4.3254000000000001</v>
      </c>
      <c r="AN90">
        <v>8.6681000000000008</v>
      </c>
      <c r="AO90">
        <v>10.227</v>
      </c>
      <c r="AP90">
        <v>9.7093000000000007</v>
      </c>
      <c r="AQ90">
        <v>11.487</v>
      </c>
      <c r="AR90">
        <v>11.701000000000001</v>
      </c>
      <c r="AS90">
        <v>12.04</v>
      </c>
      <c r="AT90">
        <v>6.64</v>
      </c>
      <c r="AU90">
        <v>5.0663</v>
      </c>
      <c r="AZ90">
        <v>1.6094999999999999</v>
      </c>
      <c r="BA90">
        <v>1.7793000000000001</v>
      </c>
      <c r="BB90">
        <v>1.5424</v>
      </c>
      <c r="BC90">
        <v>1.4538</v>
      </c>
      <c r="BD90">
        <v>2.0310000000000001</v>
      </c>
      <c r="BE90">
        <v>1.9100999999999999</v>
      </c>
      <c r="BF90">
        <v>1.9581</v>
      </c>
      <c r="BG90">
        <v>2.6863000000000001</v>
      </c>
      <c r="BH90">
        <v>1.9034</v>
      </c>
      <c r="BI90">
        <v>1.4516</v>
      </c>
      <c r="BJ90">
        <v>1.4643999999999999</v>
      </c>
      <c r="BK90">
        <v>1.6177999999999999</v>
      </c>
      <c r="BQ90">
        <v>7.6927000000000003</v>
      </c>
      <c r="BR90">
        <v>5.5880999999999998</v>
      </c>
      <c r="BS90">
        <v>4.0364000000000004</v>
      </c>
      <c r="BT90">
        <v>3.9238</v>
      </c>
      <c r="BU90">
        <v>7.7530999999999999</v>
      </c>
      <c r="BV90">
        <v>6.5006000000000004</v>
      </c>
      <c r="BW90">
        <v>8.8946000000000005</v>
      </c>
      <c r="BX90">
        <v>9.1914999999999996</v>
      </c>
      <c r="BY90">
        <v>6.1595000000000004</v>
      </c>
      <c r="BZ90">
        <v>4.9592000000000001</v>
      </c>
      <c r="CA90">
        <v>4.0617999999999999</v>
      </c>
      <c r="CB90">
        <v>8.0229999999999997</v>
      </c>
      <c r="CG90">
        <v>1.395</v>
      </c>
      <c r="CH90">
        <v>1.5152000000000001</v>
      </c>
      <c r="CI90">
        <v>1.399</v>
      </c>
      <c r="CJ90">
        <v>1.2774000000000001</v>
      </c>
      <c r="CK90">
        <v>1.6741999999999999</v>
      </c>
      <c r="CL90">
        <v>1.5247999999999999</v>
      </c>
      <c r="CM90">
        <v>1.7174</v>
      </c>
      <c r="CN90">
        <v>1.8512999999999999</v>
      </c>
      <c r="CO90">
        <v>1.7154</v>
      </c>
      <c r="CP90">
        <v>1.3227</v>
      </c>
      <c r="CQ90">
        <v>1.5389999999999999</v>
      </c>
      <c r="CR90">
        <v>1.6473</v>
      </c>
    </row>
    <row r="91" spans="2:96" x14ac:dyDescent="0.2">
      <c r="B91">
        <v>90</v>
      </c>
      <c r="C91">
        <v>10.432</v>
      </c>
      <c r="D91">
        <v>12.202999999999999</v>
      </c>
      <c r="E91">
        <v>10.416</v>
      </c>
      <c r="F91">
        <v>4.1342999999999996</v>
      </c>
      <c r="G91">
        <v>13.536</v>
      </c>
      <c r="H91">
        <v>10.553000000000001</v>
      </c>
      <c r="I91">
        <v>11.619</v>
      </c>
      <c r="J91">
        <v>9.4506999999999994</v>
      </c>
      <c r="K91">
        <v>12.628</v>
      </c>
      <c r="L91">
        <v>14.157</v>
      </c>
      <c r="M91">
        <v>8.2927</v>
      </c>
      <c r="N91">
        <v>5.1184000000000003</v>
      </c>
      <c r="S91">
        <v>1.4876</v>
      </c>
      <c r="T91">
        <v>1.6986000000000001</v>
      </c>
      <c r="U91">
        <v>1.7910999999999999</v>
      </c>
      <c r="V91">
        <v>1.4753000000000001</v>
      </c>
      <c r="W91">
        <v>2.1597</v>
      </c>
      <c r="X91">
        <v>1.6984999999999999</v>
      </c>
      <c r="Y91">
        <v>1.9749000000000001</v>
      </c>
      <c r="Z91">
        <v>2.2204999999999999</v>
      </c>
      <c r="AA91">
        <v>2.0345</v>
      </c>
      <c r="AB91">
        <v>1.5553999999999999</v>
      </c>
      <c r="AC91">
        <v>1.67</v>
      </c>
      <c r="AD91">
        <v>1.6246</v>
      </c>
      <c r="AJ91">
        <v>5.4892000000000003</v>
      </c>
      <c r="AK91">
        <v>6.9702000000000002</v>
      </c>
      <c r="AL91">
        <v>7.31</v>
      </c>
      <c r="AM91">
        <v>3.9697</v>
      </c>
      <c r="AN91">
        <v>9.3556000000000008</v>
      </c>
      <c r="AO91">
        <v>9.1862999999999992</v>
      </c>
      <c r="AP91">
        <v>10.46</v>
      </c>
      <c r="AQ91">
        <v>8.1182999999999996</v>
      </c>
      <c r="AR91">
        <v>13.335000000000001</v>
      </c>
      <c r="AS91">
        <v>11.375999999999999</v>
      </c>
      <c r="AT91">
        <v>8.1637000000000004</v>
      </c>
      <c r="AU91">
        <v>5.7526999999999999</v>
      </c>
      <c r="AZ91">
        <v>1.7923</v>
      </c>
      <c r="BA91">
        <v>1.9131</v>
      </c>
      <c r="BB91">
        <v>1.7050000000000001</v>
      </c>
      <c r="BC91">
        <v>1.5383</v>
      </c>
      <c r="BD91">
        <v>1.5895999999999999</v>
      </c>
      <c r="BE91">
        <v>1.5833999999999999</v>
      </c>
      <c r="BF91">
        <v>2.3102999999999998</v>
      </c>
      <c r="BG91">
        <v>2.3934000000000002</v>
      </c>
      <c r="BH91">
        <v>1.4584999999999999</v>
      </c>
      <c r="BI91">
        <v>1.5637000000000001</v>
      </c>
      <c r="BJ91">
        <v>1.6362000000000001</v>
      </c>
      <c r="BK91">
        <v>1.5643</v>
      </c>
      <c r="BQ91">
        <v>11.106</v>
      </c>
      <c r="BR91">
        <v>6.6258999999999997</v>
      </c>
      <c r="BS91">
        <v>5.5953999999999997</v>
      </c>
      <c r="BT91">
        <v>3.278</v>
      </c>
      <c r="BU91">
        <v>7.2629999999999999</v>
      </c>
      <c r="BV91">
        <v>5.9447000000000001</v>
      </c>
      <c r="BW91">
        <v>7.9987000000000004</v>
      </c>
      <c r="BX91">
        <v>8.44</v>
      </c>
      <c r="BY91">
        <v>6.6087999999999996</v>
      </c>
      <c r="BZ91">
        <v>4.1444000000000001</v>
      </c>
      <c r="CA91">
        <v>3.7109000000000001</v>
      </c>
      <c r="CB91">
        <v>6.274</v>
      </c>
      <c r="CG91">
        <v>1.3056000000000001</v>
      </c>
      <c r="CH91">
        <v>1.6422000000000001</v>
      </c>
      <c r="CI91">
        <v>1.2601</v>
      </c>
      <c r="CJ91">
        <v>1.421</v>
      </c>
      <c r="CK91">
        <v>1.7291000000000001</v>
      </c>
      <c r="CL91">
        <v>1.3191999999999999</v>
      </c>
      <c r="CM91">
        <v>1.9721</v>
      </c>
      <c r="CN91">
        <v>1.7579</v>
      </c>
      <c r="CO91">
        <v>1.5415000000000001</v>
      </c>
      <c r="CP91">
        <v>1.395</v>
      </c>
      <c r="CQ91">
        <v>1.3231999999999999</v>
      </c>
      <c r="CR91">
        <v>1.6318999999999999</v>
      </c>
    </row>
    <row r="92" spans="2:96" x14ac:dyDescent="0.2">
      <c r="B92">
        <v>91</v>
      </c>
      <c r="C92">
        <v>9.3262</v>
      </c>
      <c r="D92">
        <v>11.715</v>
      </c>
      <c r="E92">
        <v>10.676</v>
      </c>
      <c r="F92">
        <v>3.7713999999999999</v>
      </c>
      <c r="G92">
        <v>11.461</v>
      </c>
      <c r="H92">
        <v>11.746</v>
      </c>
      <c r="I92">
        <v>10.356</v>
      </c>
      <c r="J92">
        <v>8.8131000000000004</v>
      </c>
      <c r="K92">
        <v>11.837999999999999</v>
      </c>
      <c r="L92">
        <v>11.731999999999999</v>
      </c>
      <c r="M92">
        <v>7.1064999999999996</v>
      </c>
      <c r="N92">
        <v>5.6268000000000002</v>
      </c>
      <c r="S92">
        <v>1.5475000000000001</v>
      </c>
      <c r="T92">
        <v>2.0554000000000001</v>
      </c>
      <c r="U92">
        <v>1.3413999999999999</v>
      </c>
      <c r="V92">
        <v>1.4875</v>
      </c>
      <c r="W92">
        <v>2.1724999999999999</v>
      </c>
      <c r="X92">
        <v>2.1280999999999999</v>
      </c>
      <c r="Y92">
        <v>1.9366000000000001</v>
      </c>
      <c r="Z92">
        <v>1.8863000000000001</v>
      </c>
      <c r="AA92">
        <v>2.0222000000000002</v>
      </c>
      <c r="AB92">
        <v>1.4109</v>
      </c>
      <c r="AC92">
        <v>1.9496</v>
      </c>
      <c r="AD92">
        <v>2.2364000000000002</v>
      </c>
      <c r="AJ92">
        <v>5.2339000000000002</v>
      </c>
      <c r="AK92">
        <v>6.8571</v>
      </c>
      <c r="AL92">
        <v>8.8829999999999991</v>
      </c>
      <c r="AM92">
        <v>3.5123000000000002</v>
      </c>
      <c r="AN92">
        <v>12.082000000000001</v>
      </c>
      <c r="AO92">
        <v>12.302</v>
      </c>
      <c r="AP92">
        <v>8.6745000000000001</v>
      </c>
      <c r="AQ92">
        <v>8.5481999999999996</v>
      </c>
      <c r="AR92">
        <v>11.599</v>
      </c>
      <c r="AS92">
        <v>10.946999999999999</v>
      </c>
      <c r="AT92">
        <v>7.5050999999999997</v>
      </c>
      <c r="AU92">
        <v>6.2076000000000002</v>
      </c>
      <c r="AZ92">
        <v>1.6627000000000001</v>
      </c>
      <c r="BA92">
        <v>1.5807</v>
      </c>
      <c r="BB92">
        <v>1.8592</v>
      </c>
      <c r="BC92">
        <v>1.5025999999999999</v>
      </c>
      <c r="BD92">
        <v>1.4565999999999999</v>
      </c>
      <c r="BE92">
        <v>1.5958000000000001</v>
      </c>
      <c r="BF92">
        <v>1.7461</v>
      </c>
      <c r="BG92">
        <v>2.2149000000000001</v>
      </c>
      <c r="BH92">
        <v>1.9221999999999999</v>
      </c>
      <c r="BI92">
        <v>1.7777000000000001</v>
      </c>
      <c r="BJ92">
        <v>1.4477</v>
      </c>
      <c r="BK92">
        <v>1.7148000000000001</v>
      </c>
      <c r="BQ92">
        <v>9.4628999999999994</v>
      </c>
      <c r="BR92">
        <v>7.4153000000000002</v>
      </c>
      <c r="BS92">
        <v>4.4970999999999997</v>
      </c>
      <c r="BT92">
        <v>3.8363999999999998</v>
      </c>
      <c r="BU92">
        <v>7.66</v>
      </c>
      <c r="BV92">
        <v>5.5964</v>
      </c>
      <c r="BW92">
        <v>7.9081999999999999</v>
      </c>
      <c r="BX92">
        <v>7.2987000000000002</v>
      </c>
      <c r="BY92">
        <v>6.5994000000000002</v>
      </c>
      <c r="BZ92">
        <v>4.5675999999999997</v>
      </c>
      <c r="CA92">
        <v>4.4132999999999996</v>
      </c>
      <c r="CB92">
        <v>6.5258000000000003</v>
      </c>
      <c r="CG92">
        <v>1.232</v>
      </c>
      <c r="CH92">
        <v>1.1787000000000001</v>
      </c>
      <c r="CI92">
        <v>1.3018000000000001</v>
      </c>
      <c r="CJ92">
        <v>1.4182999999999999</v>
      </c>
      <c r="CK92">
        <v>1.5557000000000001</v>
      </c>
      <c r="CL92">
        <v>1.7932999999999999</v>
      </c>
      <c r="CM92">
        <v>1.9662999999999999</v>
      </c>
      <c r="CN92">
        <v>2.1103000000000001</v>
      </c>
      <c r="CO92">
        <v>1.4097</v>
      </c>
      <c r="CP92">
        <v>1.2185999999999999</v>
      </c>
      <c r="CQ92">
        <v>1.53</v>
      </c>
      <c r="CR92">
        <v>1.9748000000000001</v>
      </c>
    </row>
    <row r="93" spans="2:96" x14ac:dyDescent="0.2">
      <c r="B93">
        <v>92</v>
      </c>
      <c r="C93">
        <v>10.846</v>
      </c>
      <c r="D93">
        <v>11.488</v>
      </c>
      <c r="E93">
        <v>11.706</v>
      </c>
      <c r="F93">
        <v>4.2648999999999999</v>
      </c>
      <c r="G93">
        <v>14.984999999999999</v>
      </c>
      <c r="H93">
        <v>12.596</v>
      </c>
      <c r="I93">
        <v>7.4046000000000003</v>
      </c>
      <c r="J93">
        <v>8.6182999999999996</v>
      </c>
      <c r="K93">
        <v>11.061999999999999</v>
      </c>
      <c r="L93">
        <v>9.9496000000000002</v>
      </c>
      <c r="M93">
        <v>5.6970000000000001</v>
      </c>
      <c r="N93">
        <v>6.0843999999999996</v>
      </c>
      <c r="S93">
        <v>1.6082000000000001</v>
      </c>
      <c r="T93">
        <v>1.9641999999999999</v>
      </c>
      <c r="U93">
        <v>1.5727</v>
      </c>
      <c r="V93">
        <v>1.2979000000000001</v>
      </c>
      <c r="W93">
        <v>1.9068000000000001</v>
      </c>
      <c r="X93">
        <v>1.8001</v>
      </c>
      <c r="Y93">
        <v>1.7706999999999999</v>
      </c>
      <c r="Z93">
        <v>2.6248999999999998</v>
      </c>
      <c r="AA93">
        <v>1.6913</v>
      </c>
      <c r="AB93">
        <v>2.0265</v>
      </c>
      <c r="AC93">
        <v>1.8365</v>
      </c>
      <c r="AD93">
        <v>1.7926</v>
      </c>
      <c r="AJ93">
        <v>5.4801000000000002</v>
      </c>
      <c r="AK93">
        <v>6.2907999999999999</v>
      </c>
      <c r="AL93">
        <v>9.5630000000000006</v>
      </c>
      <c r="AM93">
        <v>3.1897000000000002</v>
      </c>
      <c r="AN93">
        <v>8.9082000000000008</v>
      </c>
      <c r="AO93">
        <v>12.367000000000001</v>
      </c>
      <c r="AP93">
        <v>8.6798999999999999</v>
      </c>
      <c r="AQ93">
        <v>9.4136000000000006</v>
      </c>
      <c r="AR93">
        <v>9.9801000000000002</v>
      </c>
      <c r="AS93">
        <v>9.5906000000000002</v>
      </c>
      <c r="AT93">
        <v>8.1501999999999999</v>
      </c>
      <c r="AU93">
        <v>4.7112999999999996</v>
      </c>
      <c r="AZ93">
        <v>1.8013999999999999</v>
      </c>
      <c r="BA93">
        <v>1.6476999999999999</v>
      </c>
      <c r="BB93">
        <v>1.4916</v>
      </c>
      <c r="BC93">
        <v>1.0550999999999999</v>
      </c>
      <c r="BD93">
        <v>1.9124000000000001</v>
      </c>
      <c r="BE93">
        <v>1.8985000000000001</v>
      </c>
      <c r="BF93">
        <v>1.5873999999999999</v>
      </c>
      <c r="BG93">
        <v>2.2557</v>
      </c>
      <c r="BH93">
        <v>1.857</v>
      </c>
      <c r="BI93">
        <v>2.1456</v>
      </c>
      <c r="BJ93">
        <v>1.7168000000000001</v>
      </c>
      <c r="BK93">
        <v>1.5817000000000001</v>
      </c>
      <c r="BQ93">
        <v>8.6776</v>
      </c>
      <c r="BR93">
        <v>6.5075000000000003</v>
      </c>
      <c r="BS93">
        <v>5.8697999999999997</v>
      </c>
      <c r="BT93">
        <v>4.3215000000000003</v>
      </c>
      <c r="BU93">
        <v>8.6722000000000001</v>
      </c>
      <c r="BV93">
        <v>6.4882999999999997</v>
      </c>
      <c r="BW93">
        <v>6.4298999999999999</v>
      </c>
      <c r="BX93">
        <v>7.5313999999999997</v>
      </c>
      <c r="BY93">
        <v>7.9238999999999997</v>
      </c>
      <c r="BZ93">
        <v>4.0818000000000003</v>
      </c>
      <c r="CA93">
        <v>6.0837000000000003</v>
      </c>
      <c r="CB93">
        <v>6.2111999999999998</v>
      </c>
      <c r="CG93">
        <v>1.5432999999999999</v>
      </c>
      <c r="CH93">
        <v>1.5730999999999999</v>
      </c>
      <c r="CI93">
        <v>1.4046000000000001</v>
      </c>
      <c r="CJ93">
        <v>1.5808</v>
      </c>
      <c r="CK93">
        <v>1.3846000000000001</v>
      </c>
      <c r="CL93">
        <v>1.3307</v>
      </c>
      <c r="CM93">
        <v>1.5883</v>
      </c>
      <c r="CN93">
        <v>1.6292</v>
      </c>
      <c r="CO93">
        <v>1.3317000000000001</v>
      </c>
      <c r="CP93">
        <v>1.1032999999999999</v>
      </c>
      <c r="CQ93">
        <v>1.2858000000000001</v>
      </c>
      <c r="CR93">
        <v>1.704</v>
      </c>
    </row>
    <row r="94" spans="2:96" x14ac:dyDescent="0.2">
      <c r="B94">
        <v>93</v>
      </c>
      <c r="C94">
        <v>9.3905999999999992</v>
      </c>
      <c r="D94">
        <v>11.765000000000001</v>
      </c>
      <c r="E94">
        <v>10.256</v>
      </c>
      <c r="F94">
        <v>3.8113000000000001</v>
      </c>
      <c r="G94">
        <v>13.237</v>
      </c>
      <c r="H94">
        <v>12.845000000000001</v>
      </c>
      <c r="I94">
        <v>8.7987000000000002</v>
      </c>
      <c r="J94">
        <v>11.606</v>
      </c>
      <c r="K94">
        <v>10.999000000000001</v>
      </c>
      <c r="L94">
        <v>11.395</v>
      </c>
      <c r="M94">
        <v>6.3932000000000002</v>
      </c>
      <c r="N94">
        <v>5.9836</v>
      </c>
      <c r="S94">
        <v>1.4598</v>
      </c>
      <c r="T94">
        <v>2.2372000000000001</v>
      </c>
      <c r="U94">
        <v>1.7137</v>
      </c>
      <c r="V94">
        <v>1.5873999999999999</v>
      </c>
      <c r="W94">
        <v>1.7964</v>
      </c>
      <c r="X94">
        <v>1.7630999999999999</v>
      </c>
      <c r="Y94">
        <v>1.8702000000000001</v>
      </c>
      <c r="Z94">
        <v>2.0728</v>
      </c>
      <c r="AA94">
        <v>2.0891999999999999</v>
      </c>
      <c r="AB94">
        <v>1.6798999999999999</v>
      </c>
      <c r="AC94">
        <v>1.3808</v>
      </c>
      <c r="AD94">
        <v>2.2555000000000001</v>
      </c>
      <c r="AJ94">
        <v>8.8130000000000006</v>
      </c>
      <c r="AK94">
        <v>6.1283000000000003</v>
      </c>
      <c r="AL94">
        <v>10.728</v>
      </c>
      <c r="AM94">
        <v>4.1096000000000004</v>
      </c>
      <c r="AN94">
        <v>7.4516999999999998</v>
      </c>
      <c r="AO94">
        <v>11.948</v>
      </c>
      <c r="AP94">
        <v>9.1546000000000003</v>
      </c>
      <c r="AQ94">
        <v>9.5581999999999994</v>
      </c>
      <c r="AR94">
        <v>11.929</v>
      </c>
      <c r="AS94">
        <v>10.675000000000001</v>
      </c>
      <c r="AT94">
        <v>6.625</v>
      </c>
      <c r="AU94">
        <v>5.2792000000000003</v>
      </c>
      <c r="AZ94">
        <v>1.6574</v>
      </c>
      <c r="BA94">
        <v>1.3907</v>
      </c>
      <c r="BB94">
        <v>1.6156999999999999</v>
      </c>
      <c r="BC94">
        <v>1.4389000000000001</v>
      </c>
      <c r="BD94">
        <v>1.7053</v>
      </c>
      <c r="BE94">
        <v>1.8452999999999999</v>
      </c>
      <c r="BF94">
        <v>2.3896999999999999</v>
      </c>
      <c r="BG94">
        <v>2.4581</v>
      </c>
      <c r="BH94">
        <v>1.8553999999999999</v>
      </c>
      <c r="BI94">
        <v>2.2467999999999999</v>
      </c>
      <c r="BJ94">
        <v>1.7774000000000001</v>
      </c>
      <c r="BK94">
        <v>1.4872000000000001</v>
      </c>
      <c r="BQ94">
        <v>8.76</v>
      </c>
      <c r="BR94">
        <v>5.7161</v>
      </c>
      <c r="BS94">
        <v>6.6097999999999999</v>
      </c>
      <c r="BT94">
        <v>5.4414999999999996</v>
      </c>
      <c r="BU94">
        <v>11.891</v>
      </c>
      <c r="BV94">
        <v>8.3567</v>
      </c>
      <c r="BW94">
        <v>6.4435000000000002</v>
      </c>
      <c r="BX94">
        <v>7.6501000000000001</v>
      </c>
      <c r="BY94">
        <v>7.2497999999999996</v>
      </c>
      <c r="BZ94">
        <v>4.7377000000000002</v>
      </c>
      <c r="CA94">
        <v>5.4527999999999999</v>
      </c>
      <c r="CB94">
        <v>7.5004999999999997</v>
      </c>
      <c r="CG94">
        <v>1.4132</v>
      </c>
      <c r="CH94">
        <v>1.5599000000000001</v>
      </c>
      <c r="CI94">
        <v>1.4358</v>
      </c>
      <c r="CJ94">
        <v>1.5335000000000001</v>
      </c>
      <c r="CK94">
        <v>1.7323999999999999</v>
      </c>
      <c r="CL94">
        <v>1.5569</v>
      </c>
      <c r="CM94">
        <v>1.5303</v>
      </c>
      <c r="CN94">
        <v>1.4547000000000001</v>
      </c>
      <c r="CO94">
        <v>1.4327000000000001</v>
      </c>
      <c r="CP94">
        <v>1.4783999999999999</v>
      </c>
      <c r="CQ94">
        <v>1.2665</v>
      </c>
      <c r="CR94">
        <v>1.6428</v>
      </c>
    </row>
    <row r="95" spans="2:96" x14ac:dyDescent="0.2">
      <c r="B95">
        <v>94</v>
      </c>
      <c r="C95">
        <v>9.2425999999999995</v>
      </c>
      <c r="D95">
        <v>11.492000000000001</v>
      </c>
      <c r="E95">
        <v>9.9720999999999993</v>
      </c>
      <c r="F95">
        <v>3.2343999999999999</v>
      </c>
      <c r="G95">
        <v>14.944000000000001</v>
      </c>
      <c r="H95">
        <v>14.034000000000001</v>
      </c>
      <c r="I95">
        <v>7.2290000000000001</v>
      </c>
      <c r="J95">
        <v>10.939</v>
      </c>
      <c r="K95">
        <v>11.49</v>
      </c>
      <c r="L95">
        <v>10.247</v>
      </c>
      <c r="M95">
        <v>7.0608000000000004</v>
      </c>
      <c r="N95">
        <v>7.5053000000000001</v>
      </c>
      <c r="S95">
        <v>1.615</v>
      </c>
      <c r="T95">
        <v>1.9393</v>
      </c>
      <c r="U95">
        <v>1.8666</v>
      </c>
      <c r="V95">
        <v>1.3792</v>
      </c>
      <c r="W95">
        <v>1.8152999999999999</v>
      </c>
      <c r="X95">
        <v>1.9732000000000001</v>
      </c>
      <c r="Y95">
        <v>1.7313000000000001</v>
      </c>
      <c r="Z95">
        <v>2.1743000000000001</v>
      </c>
      <c r="AA95">
        <v>1.7921</v>
      </c>
      <c r="AB95">
        <v>2.1385999999999998</v>
      </c>
      <c r="AC95">
        <v>1.6720999999999999</v>
      </c>
      <c r="AD95">
        <v>1.9626999999999999</v>
      </c>
      <c r="AJ95">
        <v>7.7431000000000001</v>
      </c>
      <c r="AK95">
        <v>6.7693000000000003</v>
      </c>
      <c r="AL95">
        <v>8.5764999999999993</v>
      </c>
      <c r="AM95">
        <v>4.8658999999999999</v>
      </c>
      <c r="AN95">
        <v>9.3592999999999993</v>
      </c>
      <c r="AO95">
        <v>11.499000000000001</v>
      </c>
      <c r="AP95">
        <v>8.3757000000000001</v>
      </c>
      <c r="AQ95">
        <v>11.443</v>
      </c>
      <c r="AR95">
        <v>13.686999999999999</v>
      </c>
      <c r="AS95">
        <v>11.510999999999999</v>
      </c>
      <c r="AT95">
        <v>5.9134000000000002</v>
      </c>
      <c r="AU95">
        <v>4.8211000000000004</v>
      </c>
      <c r="AZ95">
        <v>1.6449</v>
      </c>
      <c r="BA95">
        <v>1.304</v>
      </c>
      <c r="BB95">
        <v>1.7650999999999999</v>
      </c>
      <c r="BC95">
        <v>1.4574</v>
      </c>
      <c r="BD95">
        <v>1.7846</v>
      </c>
      <c r="BE95">
        <v>1.7934000000000001</v>
      </c>
      <c r="BF95">
        <v>1.9493</v>
      </c>
      <c r="BG95">
        <v>2.4020000000000001</v>
      </c>
      <c r="BH95">
        <v>1.5517000000000001</v>
      </c>
      <c r="BI95">
        <v>1.7221</v>
      </c>
      <c r="BJ95">
        <v>1.7492000000000001</v>
      </c>
      <c r="BK95">
        <v>1.3118000000000001</v>
      </c>
      <c r="BQ95">
        <v>7.1269</v>
      </c>
      <c r="BR95">
        <v>5.6239999999999997</v>
      </c>
      <c r="BS95">
        <v>6.5693999999999999</v>
      </c>
      <c r="BT95">
        <v>5.4245999999999999</v>
      </c>
      <c r="BU95">
        <v>10.090999999999999</v>
      </c>
      <c r="BV95">
        <v>6.9945000000000004</v>
      </c>
      <c r="BW95">
        <v>7.0076000000000001</v>
      </c>
      <c r="BX95">
        <v>8.2818000000000005</v>
      </c>
      <c r="BY95">
        <v>4.8038999999999996</v>
      </c>
      <c r="BZ95">
        <v>6.8112000000000004</v>
      </c>
      <c r="CA95">
        <v>6.4398</v>
      </c>
      <c r="CB95">
        <v>5.7347000000000001</v>
      </c>
      <c r="CG95">
        <v>1.7042999999999999</v>
      </c>
      <c r="CH95">
        <v>1.6556999999999999</v>
      </c>
      <c r="CI95">
        <v>1.3655999999999999</v>
      </c>
      <c r="CJ95">
        <v>1.5528</v>
      </c>
      <c r="CK95">
        <v>1.8599000000000001</v>
      </c>
      <c r="CL95">
        <v>1.7323</v>
      </c>
      <c r="CM95">
        <v>1.3705000000000001</v>
      </c>
      <c r="CN95">
        <v>1.5476000000000001</v>
      </c>
      <c r="CO95">
        <v>1.4235</v>
      </c>
      <c r="CP95">
        <v>1.3002</v>
      </c>
      <c r="CQ95">
        <v>1.3837999999999999</v>
      </c>
      <c r="CR95">
        <v>1.2591000000000001</v>
      </c>
    </row>
    <row r="96" spans="2:96" x14ac:dyDescent="0.2">
      <c r="B96">
        <v>95</v>
      </c>
      <c r="C96">
        <v>9.1135000000000002</v>
      </c>
      <c r="D96">
        <v>11.727</v>
      </c>
      <c r="E96">
        <v>8.3445999999999998</v>
      </c>
      <c r="F96">
        <v>4.5289999999999999</v>
      </c>
      <c r="G96">
        <v>14.204000000000001</v>
      </c>
      <c r="H96">
        <v>12.336</v>
      </c>
      <c r="I96">
        <v>8.1494</v>
      </c>
      <c r="J96">
        <v>8.9274000000000004</v>
      </c>
      <c r="K96">
        <v>12.868</v>
      </c>
      <c r="L96">
        <v>10.537000000000001</v>
      </c>
      <c r="M96">
        <v>6.1097999999999999</v>
      </c>
      <c r="N96">
        <v>8.4928000000000008</v>
      </c>
      <c r="S96">
        <v>1.4704999999999999</v>
      </c>
      <c r="T96">
        <v>1.6962999999999999</v>
      </c>
      <c r="U96">
        <v>1.6192</v>
      </c>
      <c r="V96">
        <v>1.4103000000000001</v>
      </c>
      <c r="W96">
        <v>1.9195</v>
      </c>
      <c r="X96">
        <v>1.6928000000000001</v>
      </c>
      <c r="Y96">
        <v>2.7458</v>
      </c>
      <c r="Z96">
        <v>2.9535999999999998</v>
      </c>
      <c r="AA96">
        <v>1.5887</v>
      </c>
      <c r="AB96">
        <v>1.5895999999999999</v>
      </c>
      <c r="AC96">
        <v>1.8877999999999999</v>
      </c>
      <c r="AD96">
        <v>2.2134</v>
      </c>
      <c r="AJ96">
        <v>8.2171000000000003</v>
      </c>
      <c r="AK96">
        <v>8.9926999999999992</v>
      </c>
      <c r="AL96">
        <v>8.4916</v>
      </c>
      <c r="AM96">
        <v>4.3766999999999996</v>
      </c>
      <c r="AN96">
        <v>6.2880000000000003</v>
      </c>
      <c r="AO96">
        <v>11.816000000000001</v>
      </c>
      <c r="AP96">
        <v>11.645</v>
      </c>
      <c r="AQ96">
        <v>8.2621000000000002</v>
      </c>
      <c r="AR96">
        <v>13.38</v>
      </c>
      <c r="AS96">
        <v>12.273</v>
      </c>
      <c r="AT96">
        <v>5.9955999999999996</v>
      </c>
      <c r="AU96">
        <v>5.2744999999999997</v>
      </c>
      <c r="AZ96">
        <v>1.2786999999999999</v>
      </c>
      <c r="BA96">
        <v>1.5762</v>
      </c>
      <c r="BB96">
        <v>1.4421999999999999</v>
      </c>
      <c r="BC96">
        <v>1.4272</v>
      </c>
      <c r="BD96">
        <v>1.6626000000000001</v>
      </c>
      <c r="BE96">
        <v>1.6546000000000001</v>
      </c>
      <c r="BF96">
        <v>2.1173000000000002</v>
      </c>
      <c r="BG96">
        <v>2.2023000000000001</v>
      </c>
      <c r="BH96">
        <v>2.0619000000000001</v>
      </c>
      <c r="BI96">
        <v>1.6166</v>
      </c>
      <c r="BJ96">
        <v>1.5328999999999999</v>
      </c>
      <c r="BK96">
        <v>1.4996</v>
      </c>
      <c r="BQ96">
        <v>8.6440999999999999</v>
      </c>
      <c r="BR96">
        <v>7.3250999999999999</v>
      </c>
      <c r="BS96">
        <v>6.9961000000000002</v>
      </c>
      <c r="BT96">
        <v>4.9678000000000004</v>
      </c>
      <c r="BU96">
        <v>10.007999999999999</v>
      </c>
      <c r="BV96">
        <v>4.867</v>
      </c>
      <c r="BW96">
        <v>6.6660000000000004</v>
      </c>
      <c r="BX96">
        <v>8.4762000000000004</v>
      </c>
      <c r="BY96">
        <v>6.6792999999999996</v>
      </c>
      <c r="BZ96">
        <v>5.2545999999999999</v>
      </c>
      <c r="CA96">
        <v>6.4574999999999996</v>
      </c>
      <c r="CB96">
        <v>6.1608999999999998</v>
      </c>
      <c r="CG96">
        <v>1.5696000000000001</v>
      </c>
      <c r="CH96">
        <v>1.6478999999999999</v>
      </c>
      <c r="CI96">
        <v>1.5838000000000001</v>
      </c>
      <c r="CJ96">
        <v>1.5269999999999999</v>
      </c>
      <c r="CK96">
        <v>1.8709</v>
      </c>
      <c r="CL96">
        <v>1.7229000000000001</v>
      </c>
      <c r="CM96">
        <v>1.9089</v>
      </c>
      <c r="CN96">
        <v>1.7768999999999999</v>
      </c>
      <c r="CO96">
        <v>1.6614</v>
      </c>
      <c r="CP96">
        <v>1.7039</v>
      </c>
      <c r="CQ96">
        <v>1.5641</v>
      </c>
      <c r="CR96">
        <v>1.9301999999999999</v>
      </c>
    </row>
    <row r="97" spans="2:96" x14ac:dyDescent="0.2">
      <c r="B97">
        <v>96</v>
      </c>
      <c r="C97">
        <v>9.3245000000000005</v>
      </c>
      <c r="D97">
        <v>12.347</v>
      </c>
      <c r="E97">
        <v>8.9305000000000003</v>
      </c>
      <c r="F97">
        <v>3.8408000000000002</v>
      </c>
      <c r="G97">
        <v>14.750999999999999</v>
      </c>
      <c r="H97">
        <v>11.368</v>
      </c>
      <c r="I97">
        <v>7.5566000000000004</v>
      </c>
      <c r="J97">
        <v>10.433</v>
      </c>
      <c r="K97">
        <v>13.237</v>
      </c>
      <c r="L97">
        <v>10.087999999999999</v>
      </c>
      <c r="M97">
        <v>5.6718999999999999</v>
      </c>
      <c r="N97">
        <v>7.6624999999999996</v>
      </c>
      <c r="S97">
        <v>1.4581</v>
      </c>
      <c r="T97">
        <v>1.5676000000000001</v>
      </c>
      <c r="U97">
        <v>1.6649</v>
      </c>
      <c r="V97">
        <v>1.5596000000000001</v>
      </c>
      <c r="W97">
        <v>1.8695999999999999</v>
      </c>
      <c r="X97">
        <v>1.7343</v>
      </c>
      <c r="Y97">
        <v>2.0859999999999999</v>
      </c>
      <c r="Z97">
        <v>2.3511000000000002</v>
      </c>
      <c r="AA97">
        <v>1.5822000000000001</v>
      </c>
      <c r="AB97">
        <v>1.7047000000000001</v>
      </c>
      <c r="AC97">
        <v>1.6592</v>
      </c>
      <c r="AD97">
        <v>1.8895999999999999</v>
      </c>
      <c r="AJ97">
        <v>7.2374000000000001</v>
      </c>
      <c r="AK97">
        <v>8.6707999999999998</v>
      </c>
      <c r="AL97">
        <v>7.2145000000000001</v>
      </c>
      <c r="AM97">
        <v>4.234</v>
      </c>
      <c r="AN97">
        <v>8.5507000000000009</v>
      </c>
      <c r="AO97">
        <v>9.1212999999999997</v>
      </c>
      <c r="AP97">
        <v>8.34</v>
      </c>
      <c r="AQ97">
        <v>7.8147000000000002</v>
      </c>
      <c r="AR97">
        <v>13.047000000000001</v>
      </c>
      <c r="AS97">
        <v>12.563000000000001</v>
      </c>
      <c r="AT97">
        <v>4.9238999999999997</v>
      </c>
      <c r="AU97">
        <v>4.3105000000000002</v>
      </c>
      <c r="AZ97">
        <v>1.6332</v>
      </c>
      <c r="BA97">
        <v>1.5183</v>
      </c>
      <c r="BB97">
        <v>1.8491</v>
      </c>
      <c r="BC97">
        <v>1.7151000000000001</v>
      </c>
      <c r="BD97">
        <v>1.8718999999999999</v>
      </c>
      <c r="BE97">
        <v>2.1522999999999999</v>
      </c>
      <c r="BF97">
        <v>1.9835</v>
      </c>
      <c r="BG97">
        <v>1.9407000000000001</v>
      </c>
      <c r="BH97">
        <v>2.1099000000000001</v>
      </c>
      <c r="BI97">
        <v>1.4350000000000001</v>
      </c>
      <c r="BJ97">
        <v>1.2321</v>
      </c>
      <c r="BK97">
        <v>1.3058000000000001</v>
      </c>
      <c r="BQ97">
        <v>10.885</v>
      </c>
      <c r="BR97">
        <v>7.7900999999999998</v>
      </c>
      <c r="BS97">
        <v>6.9573999999999998</v>
      </c>
      <c r="BT97">
        <v>4.0846999999999998</v>
      </c>
      <c r="BU97">
        <v>11.318</v>
      </c>
      <c r="BV97">
        <v>4.0117000000000003</v>
      </c>
      <c r="BW97">
        <v>7.1748000000000003</v>
      </c>
      <c r="BX97">
        <v>8.4818999999999996</v>
      </c>
      <c r="BY97">
        <v>9.9766999999999992</v>
      </c>
      <c r="BZ97">
        <v>5.6196999999999999</v>
      </c>
      <c r="CA97">
        <v>6.4726999999999997</v>
      </c>
      <c r="CB97">
        <v>6.7702</v>
      </c>
      <c r="CG97">
        <v>1.3495999999999999</v>
      </c>
      <c r="CH97">
        <v>1.6462000000000001</v>
      </c>
      <c r="CI97">
        <v>1.2599</v>
      </c>
      <c r="CJ97">
        <v>1.7536</v>
      </c>
      <c r="CK97">
        <v>1.3997999999999999</v>
      </c>
      <c r="CL97">
        <v>1.7745</v>
      </c>
      <c r="CM97">
        <v>1.3559000000000001</v>
      </c>
      <c r="CN97">
        <v>1.6950000000000001</v>
      </c>
      <c r="CO97">
        <v>1.2038</v>
      </c>
      <c r="CP97">
        <v>1.5255000000000001</v>
      </c>
      <c r="CQ97">
        <v>1.5593999999999999</v>
      </c>
      <c r="CR97">
        <v>1.4238</v>
      </c>
    </row>
    <row r="98" spans="2:96" x14ac:dyDescent="0.2">
      <c r="B98">
        <v>97</v>
      </c>
      <c r="C98">
        <v>9.4022000000000006</v>
      </c>
      <c r="D98">
        <v>11.02</v>
      </c>
      <c r="E98">
        <v>10.47</v>
      </c>
      <c r="F98">
        <v>3.4497</v>
      </c>
      <c r="G98">
        <v>14.22</v>
      </c>
      <c r="H98">
        <v>11.455</v>
      </c>
      <c r="I98">
        <v>7.9065000000000003</v>
      </c>
      <c r="J98">
        <v>10.055</v>
      </c>
      <c r="K98">
        <v>12.769</v>
      </c>
      <c r="L98">
        <v>8.8884000000000007</v>
      </c>
      <c r="M98">
        <v>8.3390000000000004</v>
      </c>
      <c r="N98">
        <v>7.5876000000000001</v>
      </c>
      <c r="S98">
        <v>1.9041999999999999</v>
      </c>
      <c r="T98">
        <v>1.7255</v>
      </c>
      <c r="U98">
        <v>1.5464</v>
      </c>
      <c r="V98">
        <v>1.4831000000000001</v>
      </c>
      <c r="W98">
        <v>1.6930000000000001</v>
      </c>
      <c r="X98">
        <v>1.8006</v>
      </c>
      <c r="Y98">
        <v>2.5474999999999999</v>
      </c>
      <c r="Z98">
        <v>2.2656999999999998</v>
      </c>
      <c r="AA98">
        <v>1.6894</v>
      </c>
      <c r="AB98">
        <v>1.7908999999999999</v>
      </c>
      <c r="AC98">
        <v>1.5385</v>
      </c>
      <c r="AD98">
        <v>2.4350000000000001</v>
      </c>
      <c r="AJ98">
        <v>9.4550000000000001</v>
      </c>
      <c r="AK98">
        <v>7.9222999999999999</v>
      </c>
      <c r="AL98">
        <v>6.0189000000000004</v>
      </c>
      <c r="AM98">
        <v>3.2286000000000001</v>
      </c>
      <c r="AN98">
        <v>11.944000000000001</v>
      </c>
      <c r="AO98">
        <v>8.2675999999999998</v>
      </c>
      <c r="AP98">
        <v>7.6512000000000002</v>
      </c>
      <c r="AQ98">
        <v>10.457000000000001</v>
      </c>
      <c r="AR98">
        <v>12.472</v>
      </c>
      <c r="AS98">
        <v>12.625999999999999</v>
      </c>
      <c r="AT98">
        <v>5.4452999999999996</v>
      </c>
      <c r="AU98">
        <v>6.5960000000000001</v>
      </c>
      <c r="AZ98">
        <v>1.5185999999999999</v>
      </c>
      <c r="BA98">
        <v>1.6247</v>
      </c>
      <c r="BB98">
        <v>2.0419</v>
      </c>
      <c r="BC98">
        <v>1.3966000000000001</v>
      </c>
      <c r="BD98">
        <v>1.8443000000000001</v>
      </c>
      <c r="BE98">
        <v>1.8698999999999999</v>
      </c>
      <c r="BF98">
        <v>1.9901</v>
      </c>
      <c r="BG98">
        <v>1.8287</v>
      </c>
      <c r="BH98">
        <v>2.1149</v>
      </c>
      <c r="BI98">
        <v>1.5467</v>
      </c>
      <c r="BJ98">
        <v>1.3794</v>
      </c>
      <c r="BK98">
        <v>1.4941</v>
      </c>
      <c r="BQ98">
        <v>11.144</v>
      </c>
      <c r="BR98">
        <v>6.2076000000000002</v>
      </c>
      <c r="BS98">
        <v>5.7180999999999997</v>
      </c>
      <c r="BT98">
        <v>4.8719000000000001</v>
      </c>
      <c r="BU98">
        <v>7.9729000000000001</v>
      </c>
      <c r="BV98">
        <v>4.6421999999999999</v>
      </c>
      <c r="BW98">
        <v>6.1763000000000003</v>
      </c>
      <c r="BX98">
        <v>8.1447000000000003</v>
      </c>
      <c r="BY98">
        <v>8.2780000000000005</v>
      </c>
      <c r="BZ98">
        <v>6.9980000000000002</v>
      </c>
      <c r="CA98">
        <v>6.0856000000000003</v>
      </c>
      <c r="CB98">
        <v>4.3716999999999997</v>
      </c>
      <c r="CG98">
        <v>1.3923000000000001</v>
      </c>
      <c r="CH98">
        <v>1.4954000000000001</v>
      </c>
      <c r="CI98">
        <v>1.3023</v>
      </c>
      <c r="CJ98">
        <v>1.5581</v>
      </c>
      <c r="CK98">
        <v>1.4809000000000001</v>
      </c>
      <c r="CL98">
        <v>1.7123999999999999</v>
      </c>
      <c r="CM98">
        <v>1.5956999999999999</v>
      </c>
      <c r="CN98">
        <v>1.5423</v>
      </c>
      <c r="CO98">
        <v>1.1171</v>
      </c>
      <c r="CP98">
        <v>1.5823</v>
      </c>
      <c r="CQ98">
        <v>1.3310999999999999</v>
      </c>
      <c r="CR98">
        <v>1.6402000000000001</v>
      </c>
    </row>
    <row r="99" spans="2:96" x14ac:dyDescent="0.2">
      <c r="B99">
        <v>98</v>
      </c>
      <c r="C99">
        <v>11.217000000000001</v>
      </c>
      <c r="D99">
        <v>9.7546999999999997</v>
      </c>
      <c r="E99">
        <v>8.9550999999999998</v>
      </c>
      <c r="F99">
        <v>4.8970000000000002</v>
      </c>
      <c r="G99">
        <v>12.348000000000001</v>
      </c>
      <c r="H99">
        <v>9.2986000000000004</v>
      </c>
      <c r="I99">
        <v>8.2540999999999993</v>
      </c>
      <c r="J99">
        <v>11.491</v>
      </c>
      <c r="K99">
        <v>11.109</v>
      </c>
      <c r="L99">
        <v>9.3652999999999995</v>
      </c>
      <c r="M99">
        <v>7.7157</v>
      </c>
      <c r="N99">
        <v>6.9798</v>
      </c>
      <c r="S99">
        <v>1.8252999999999999</v>
      </c>
      <c r="T99">
        <v>1.8904000000000001</v>
      </c>
      <c r="U99">
        <v>1.6596</v>
      </c>
      <c r="V99">
        <v>1.7291000000000001</v>
      </c>
      <c r="W99">
        <v>1.9342999999999999</v>
      </c>
      <c r="X99">
        <v>2.0606</v>
      </c>
      <c r="Y99">
        <v>1.9581999999999999</v>
      </c>
      <c r="Z99">
        <v>2.3702999999999999</v>
      </c>
      <c r="AA99">
        <v>1.7789999999999999</v>
      </c>
      <c r="AB99">
        <v>2.2823000000000002</v>
      </c>
      <c r="AC99">
        <v>1.9424999999999999</v>
      </c>
      <c r="AD99">
        <v>2.3347000000000002</v>
      </c>
      <c r="AJ99">
        <v>10.243</v>
      </c>
      <c r="AK99">
        <v>8.6912000000000003</v>
      </c>
      <c r="AL99">
        <v>4.8071999999999999</v>
      </c>
      <c r="AM99">
        <v>3.1768000000000001</v>
      </c>
      <c r="AN99">
        <v>7.7584999999999997</v>
      </c>
      <c r="AO99">
        <v>6.2397</v>
      </c>
      <c r="AP99">
        <v>10.911</v>
      </c>
      <c r="AQ99">
        <v>9.8919999999999995</v>
      </c>
      <c r="AR99">
        <v>11.603</v>
      </c>
      <c r="AS99">
        <v>10.115</v>
      </c>
      <c r="AT99">
        <v>4.5997000000000003</v>
      </c>
      <c r="AU99">
        <v>5.8728999999999996</v>
      </c>
      <c r="AZ99">
        <v>1.6549</v>
      </c>
      <c r="BA99">
        <v>1.7329000000000001</v>
      </c>
      <c r="BB99">
        <v>1.1692</v>
      </c>
      <c r="BC99">
        <v>1.4419</v>
      </c>
      <c r="BD99">
        <v>1.7776000000000001</v>
      </c>
      <c r="BE99">
        <v>1.6702999999999999</v>
      </c>
      <c r="BF99">
        <v>2.0991</v>
      </c>
      <c r="BG99">
        <v>1.9559</v>
      </c>
      <c r="BH99">
        <v>1.6986000000000001</v>
      </c>
      <c r="BI99">
        <v>1.5720000000000001</v>
      </c>
      <c r="BJ99">
        <v>1.5624</v>
      </c>
      <c r="BK99">
        <v>1.7114</v>
      </c>
      <c r="BQ99">
        <v>11.083</v>
      </c>
      <c r="BR99">
        <v>8.7432999999999996</v>
      </c>
      <c r="BS99">
        <v>7.0397999999999996</v>
      </c>
      <c r="BT99">
        <v>4.4687999999999999</v>
      </c>
      <c r="BU99">
        <v>5.2855999999999996</v>
      </c>
      <c r="BV99">
        <v>4.8678999999999997</v>
      </c>
      <c r="BW99">
        <v>5.2416</v>
      </c>
      <c r="BX99">
        <v>7.3876999999999997</v>
      </c>
      <c r="BY99">
        <v>7.7754000000000003</v>
      </c>
      <c r="BZ99">
        <v>7.1026999999999996</v>
      </c>
      <c r="CA99">
        <v>6.6620999999999997</v>
      </c>
      <c r="CB99">
        <v>5.9306999999999999</v>
      </c>
      <c r="CG99">
        <v>1.3697999999999999</v>
      </c>
      <c r="CH99">
        <v>1.5025999999999999</v>
      </c>
      <c r="CI99">
        <v>1.2799</v>
      </c>
      <c r="CJ99">
        <v>1.8255999999999999</v>
      </c>
      <c r="CK99">
        <v>1.5033000000000001</v>
      </c>
      <c r="CL99">
        <v>1.6419999999999999</v>
      </c>
      <c r="CM99">
        <v>1.6361000000000001</v>
      </c>
      <c r="CN99">
        <v>1.6975</v>
      </c>
      <c r="CO99">
        <v>1.2790999999999999</v>
      </c>
      <c r="CP99">
        <v>1.5835999999999999</v>
      </c>
      <c r="CQ99">
        <v>1.6255999999999999</v>
      </c>
      <c r="CR99">
        <v>2.0524</v>
      </c>
    </row>
    <row r="100" spans="2:96" x14ac:dyDescent="0.2">
      <c r="B100">
        <v>99</v>
      </c>
      <c r="C100">
        <v>12.028</v>
      </c>
      <c r="D100">
        <v>10.625</v>
      </c>
      <c r="E100">
        <v>8.9772999999999996</v>
      </c>
      <c r="F100">
        <v>5.1582999999999997</v>
      </c>
      <c r="G100">
        <v>13.021000000000001</v>
      </c>
      <c r="H100">
        <v>9.0615000000000006</v>
      </c>
      <c r="I100">
        <v>9.0044000000000004</v>
      </c>
      <c r="J100">
        <v>10.564</v>
      </c>
      <c r="K100">
        <v>12.558999999999999</v>
      </c>
      <c r="L100">
        <v>10.622</v>
      </c>
      <c r="M100">
        <v>8.2829999999999995</v>
      </c>
      <c r="N100">
        <v>6.3049999999999997</v>
      </c>
      <c r="S100">
        <v>1.7013</v>
      </c>
      <c r="T100">
        <v>1.6791</v>
      </c>
      <c r="U100">
        <v>1.6312</v>
      </c>
      <c r="V100">
        <v>1.8781000000000001</v>
      </c>
      <c r="W100">
        <v>1.8915</v>
      </c>
      <c r="X100">
        <v>1.7609999999999999</v>
      </c>
      <c r="Y100">
        <v>2.2086000000000001</v>
      </c>
      <c r="Z100">
        <v>2.2204000000000002</v>
      </c>
      <c r="AA100">
        <v>1.5203</v>
      </c>
      <c r="AB100">
        <v>1.6355</v>
      </c>
      <c r="AC100">
        <v>1.5998000000000001</v>
      </c>
      <c r="AD100">
        <v>1.8018000000000001</v>
      </c>
      <c r="AJ100">
        <v>7.9021999999999997</v>
      </c>
      <c r="AK100">
        <v>10.523999999999999</v>
      </c>
      <c r="AL100">
        <v>4.4443999999999999</v>
      </c>
      <c r="AM100">
        <v>2.9618000000000002</v>
      </c>
      <c r="AN100">
        <v>9.0896000000000008</v>
      </c>
      <c r="AO100">
        <v>6.8811</v>
      </c>
      <c r="AP100">
        <v>9.4473000000000003</v>
      </c>
      <c r="AQ100">
        <v>10.103</v>
      </c>
      <c r="AR100">
        <v>9.3515999999999995</v>
      </c>
      <c r="AS100">
        <v>12.468</v>
      </c>
      <c r="AT100">
        <v>3.2431999999999999</v>
      </c>
      <c r="AU100">
        <v>5.0317999999999996</v>
      </c>
      <c r="AZ100">
        <v>1.4156</v>
      </c>
      <c r="BA100">
        <v>1.4917</v>
      </c>
      <c r="BB100">
        <v>1.5538000000000001</v>
      </c>
      <c r="BC100">
        <v>1.2393000000000001</v>
      </c>
      <c r="BD100">
        <v>2.1772</v>
      </c>
      <c r="BE100">
        <v>1.6298999999999999</v>
      </c>
      <c r="BF100">
        <v>2.0007999999999999</v>
      </c>
      <c r="BG100">
        <v>2.4817</v>
      </c>
      <c r="BH100">
        <v>1.8414999999999999</v>
      </c>
      <c r="BI100">
        <v>1.6533</v>
      </c>
      <c r="BJ100">
        <v>1.7223999999999999</v>
      </c>
      <c r="BK100">
        <v>1.7975000000000001</v>
      </c>
      <c r="BQ100">
        <v>7.4977999999999998</v>
      </c>
      <c r="BR100">
        <v>9.5912000000000006</v>
      </c>
      <c r="BS100">
        <v>7.4222000000000001</v>
      </c>
      <c r="BT100">
        <v>4.5518000000000001</v>
      </c>
      <c r="BU100">
        <v>4.9903000000000004</v>
      </c>
      <c r="BV100">
        <v>5.5065999999999997</v>
      </c>
      <c r="BW100">
        <v>8.5869</v>
      </c>
      <c r="BX100">
        <v>9.1757000000000009</v>
      </c>
      <c r="BY100">
        <v>7.9706999999999999</v>
      </c>
      <c r="BZ100">
        <v>8.1041000000000007</v>
      </c>
      <c r="CA100">
        <v>6.2907999999999999</v>
      </c>
      <c r="CB100">
        <v>6.9432999999999998</v>
      </c>
      <c r="CG100">
        <v>1.3209</v>
      </c>
      <c r="CH100">
        <v>1.5067999999999999</v>
      </c>
      <c r="CI100">
        <v>1.2630999999999999</v>
      </c>
      <c r="CJ100">
        <v>1.5846</v>
      </c>
      <c r="CK100">
        <v>1.3535999999999999</v>
      </c>
      <c r="CL100">
        <v>1.4748000000000001</v>
      </c>
      <c r="CM100">
        <v>1.8987000000000001</v>
      </c>
      <c r="CN100">
        <v>1.8290999999999999</v>
      </c>
      <c r="CO100">
        <v>1.3109999999999999</v>
      </c>
      <c r="CP100">
        <v>1.3343</v>
      </c>
      <c r="CQ100">
        <v>1.3501000000000001</v>
      </c>
      <c r="CR100">
        <v>1.6612</v>
      </c>
    </row>
    <row r="101" spans="2:96" x14ac:dyDescent="0.2">
      <c r="B101">
        <v>100</v>
      </c>
      <c r="C101">
        <v>9.2737999999999996</v>
      </c>
      <c r="D101">
        <v>10.817</v>
      </c>
      <c r="E101">
        <v>6.2371999999999996</v>
      </c>
      <c r="F101">
        <v>4.3052000000000001</v>
      </c>
      <c r="G101">
        <v>10.878</v>
      </c>
      <c r="H101">
        <v>8.218</v>
      </c>
      <c r="I101">
        <v>6.7648999999999999</v>
      </c>
      <c r="J101">
        <v>11.981</v>
      </c>
      <c r="K101">
        <v>13.603999999999999</v>
      </c>
      <c r="L101">
        <v>10.913</v>
      </c>
      <c r="M101">
        <v>9.2220999999999993</v>
      </c>
      <c r="N101">
        <v>4.7468000000000004</v>
      </c>
      <c r="S101">
        <v>1.8866000000000001</v>
      </c>
      <c r="T101">
        <v>1.8725000000000001</v>
      </c>
      <c r="U101">
        <v>1.0882000000000001</v>
      </c>
      <c r="V101">
        <v>1.4765999999999999</v>
      </c>
      <c r="W101">
        <v>1.9112</v>
      </c>
      <c r="X101">
        <v>1.5481</v>
      </c>
      <c r="Y101">
        <v>1.9018999999999999</v>
      </c>
      <c r="Z101">
        <v>2.2932000000000001</v>
      </c>
      <c r="AA101">
        <v>1.6544000000000001</v>
      </c>
      <c r="AB101">
        <v>1.4823999999999999</v>
      </c>
      <c r="AC101">
        <v>1.4806999999999999</v>
      </c>
      <c r="AD101">
        <v>1.9831000000000001</v>
      </c>
      <c r="AJ101">
        <v>8.9019999999999992</v>
      </c>
      <c r="AK101">
        <v>9.8186999999999998</v>
      </c>
      <c r="AL101">
        <v>5.0128000000000004</v>
      </c>
      <c r="AM101">
        <v>3.2559</v>
      </c>
      <c r="AN101">
        <v>7.9847999999999999</v>
      </c>
      <c r="AO101">
        <v>4.5644999999999998</v>
      </c>
      <c r="AP101">
        <v>9.0805000000000007</v>
      </c>
      <c r="AQ101">
        <v>10.865</v>
      </c>
      <c r="AR101">
        <v>10.917999999999999</v>
      </c>
      <c r="AS101">
        <v>12.746</v>
      </c>
      <c r="AT101">
        <v>5.3034999999999997</v>
      </c>
      <c r="AU101">
        <v>4.9138999999999999</v>
      </c>
      <c r="AZ101">
        <v>1.3520000000000001</v>
      </c>
      <c r="BA101">
        <v>1.8762000000000001</v>
      </c>
      <c r="BB101">
        <v>1.3545</v>
      </c>
      <c r="BC101">
        <v>1.3937999999999999</v>
      </c>
      <c r="BD101">
        <v>1.9148000000000001</v>
      </c>
      <c r="BE101">
        <v>1.5978000000000001</v>
      </c>
      <c r="BF101">
        <v>1.8514999999999999</v>
      </c>
      <c r="BG101">
        <v>1.8561000000000001</v>
      </c>
      <c r="BH101">
        <v>1.7967</v>
      </c>
      <c r="BI101">
        <v>1.5657000000000001</v>
      </c>
      <c r="BJ101">
        <v>1.5128999999999999</v>
      </c>
      <c r="BK101">
        <v>2.0413000000000001</v>
      </c>
      <c r="BQ101">
        <v>9.2141000000000002</v>
      </c>
      <c r="BR101">
        <v>8.0541999999999998</v>
      </c>
      <c r="BS101">
        <v>6.6531000000000002</v>
      </c>
      <c r="BT101">
        <v>4.8368000000000002</v>
      </c>
      <c r="BU101">
        <v>4.4678000000000004</v>
      </c>
      <c r="BV101">
        <v>4.4310999999999998</v>
      </c>
      <c r="BW101">
        <v>8.0848999999999993</v>
      </c>
      <c r="BX101">
        <v>10.035</v>
      </c>
      <c r="BY101">
        <v>9.1982999999999997</v>
      </c>
      <c r="BZ101">
        <v>8.8249999999999993</v>
      </c>
      <c r="CA101">
        <v>6.8190999999999997</v>
      </c>
      <c r="CB101">
        <v>6.3249000000000004</v>
      </c>
      <c r="CG101">
        <v>1.1221000000000001</v>
      </c>
      <c r="CH101">
        <v>1.5516000000000001</v>
      </c>
      <c r="CI101">
        <v>0.95406999999999997</v>
      </c>
      <c r="CJ101">
        <v>1.4315</v>
      </c>
      <c r="CK101">
        <v>1.3960999999999999</v>
      </c>
      <c r="CL101">
        <v>1.8129</v>
      </c>
      <c r="CM101">
        <v>1.6563000000000001</v>
      </c>
      <c r="CN101">
        <v>2.0819000000000001</v>
      </c>
      <c r="CO101">
        <v>1.4</v>
      </c>
      <c r="CP101">
        <v>1.2948999999999999</v>
      </c>
      <c r="CQ101">
        <v>1.405</v>
      </c>
      <c r="CR101">
        <v>1.5326</v>
      </c>
    </row>
    <row r="102" spans="2:96" x14ac:dyDescent="0.2">
      <c r="B102">
        <v>101</v>
      </c>
      <c r="C102">
        <v>9.9581999999999997</v>
      </c>
      <c r="D102">
        <v>11.281000000000001</v>
      </c>
      <c r="E102">
        <v>8.9307999999999996</v>
      </c>
      <c r="F102">
        <v>4.9534000000000002</v>
      </c>
      <c r="G102">
        <v>10.14</v>
      </c>
      <c r="H102">
        <v>8.1045999999999996</v>
      </c>
      <c r="I102">
        <v>8.9869000000000003</v>
      </c>
      <c r="J102">
        <v>11.161</v>
      </c>
      <c r="K102">
        <v>12.518000000000001</v>
      </c>
      <c r="L102">
        <v>7.7344999999999997</v>
      </c>
      <c r="M102">
        <v>9.4176000000000002</v>
      </c>
      <c r="N102">
        <v>3.9794999999999998</v>
      </c>
      <c r="S102">
        <v>1.5663</v>
      </c>
      <c r="T102">
        <v>1.9117999999999999</v>
      </c>
      <c r="U102">
        <v>1.3531</v>
      </c>
      <c r="V102">
        <v>1.9554</v>
      </c>
      <c r="W102">
        <v>1.9978</v>
      </c>
      <c r="X102">
        <v>1.7963</v>
      </c>
      <c r="Y102">
        <v>2.5194999999999999</v>
      </c>
      <c r="Z102">
        <v>1.9165000000000001</v>
      </c>
      <c r="AA102">
        <v>1.8444</v>
      </c>
      <c r="AB102">
        <v>1.5683</v>
      </c>
      <c r="AC102">
        <v>1.5325</v>
      </c>
      <c r="AD102">
        <v>1.7450000000000001</v>
      </c>
      <c r="AJ102">
        <v>7.7401999999999997</v>
      </c>
      <c r="AK102">
        <v>10.465</v>
      </c>
      <c r="AL102">
        <v>5.7778</v>
      </c>
      <c r="AM102">
        <v>4.0312999999999999</v>
      </c>
      <c r="AN102">
        <v>11.574999999999999</v>
      </c>
      <c r="AO102">
        <v>5.9984999999999999</v>
      </c>
      <c r="AP102">
        <v>6.0384000000000002</v>
      </c>
      <c r="AQ102">
        <v>10.113</v>
      </c>
      <c r="AR102">
        <v>11.541</v>
      </c>
      <c r="AS102">
        <v>11.762</v>
      </c>
      <c r="AT102">
        <v>5.5407000000000002</v>
      </c>
      <c r="AU102">
        <v>6.3468999999999998</v>
      </c>
      <c r="AZ102">
        <v>1.2234</v>
      </c>
      <c r="BA102">
        <v>1.6879</v>
      </c>
      <c r="BB102">
        <v>1.0298</v>
      </c>
      <c r="BC102">
        <v>1.2125999999999999</v>
      </c>
      <c r="BD102">
        <v>2.3921999999999999</v>
      </c>
      <c r="BE102">
        <v>1.7291000000000001</v>
      </c>
      <c r="BF102">
        <v>1.7034</v>
      </c>
      <c r="BG102">
        <v>2.1194999999999999</v>
      </c>
      <c r="BH102">
        <v>1.9655</v>
      </c>
      <c r="BI102">
        <v>1.8220000000000001</v>
      </c>
      <c r="BJ102">
        <v>1.2673000000000001</v>
      </c>
      <c r="BK102">
        <v>1.6134999999999999</v>
      </c>
      <c r="BQ102">
        <v>7.0145999999999997</v>
      </c>
      <c r="BR102">
        <v>7.8441999999999998</v>
      </c>
      <c r="BS102">
        <v>5.1528</v>
      </c>
      <c r="BT102">
        <v>5.6807999999999996</v>
      </c>
      <c r="BU102">
        <v>5.0754999999999999</v>
      </c>
      <c r="BV102">
        <v>7.3452000000000002</v>
      </c>
      <c r="BW102">
        <v>9.1725999999999992</v>
      </c>
      <c r="BX102">
        <v>10.023999999999999</v>
      </c>
      <c r="BY102">
        <v>9.3331999999999997</v>
      </c>
      <c r="BZ102">
        <v>7.7855999999999996</v>
      </c>
      <c r="CA102">
        <v>8.3949999999999996</v>
      </c>
      <c r="CB102">
        <v>5.7929000000000004</v>
      </c>
      <c r="CG102">
        <v>1.0686</v>
      </c>
      <c r="CH102">
        <v>1.5219</v>
      </c>
      <c r="CI102">
        <v>1.2549999999999999</v>
      </c>
      <c r="CJ102">
        <v>1.6583000000000001</v>
      </c>
      <c r="CK102">
        <v>1.5878000000000001</v>
      </c>
      <c r="CL102">
        <v>1.7706999999999999</v>
      </c>
      <c r="CM102">
        <v>1.6713</v>
      </c>
      <c r="CN102">
        <v>1.887</v>
      </c>
      <c r="CO102">
        <v>1.4432</v>
      </c>
      <c r="CP102">
        <v>1.5367999999999999</v>
      </c>
      <c r="CQ102">
        <v>1.395</v>
      </c>
      <c r="CR102">
        <v>1.5569999999999999</v>
      </c>
    </row>
    <row r="103" spans="2:96" x14ac:dyDescent="0.2">
      <c r="B103">
        <v>102</v>
      </c>
      <c r="C103">
        <v>10.311999999999999</v>
      </c>
      <c r="D103">
        <v>10.539</v>
      </c>
      <c r="E103">
        <v>10.006</v>
      </c>
      <c r="F103">
        <v>5.6801000000000004</v>
      </c>
      <c r="G103">
        <v>12.555999999999999</v>
      </c>
      <c r="H103">
        <v>5.2098000000000004</v>
      </c>
      <c r="I103">
        <v>10.103</v>
      </c>
      <c r="J103">
        <v>8.4121000000000006</v>
      </c>
      <c r="K103">
        <v>12.044</v>
      </c>
      <c r="L103">
        <v>6.9396000000000004</v>
      </c>
      <c r="M103">
        <v>7.4767999999999999</v>
      </c>
      <c r="N103">
        <v>5.0285000000000002</v>
      </c>
      <c r="S103">
        <v>1.7388999999999999</v>
      </c>
      <c r="T103">
        <v>1.8469</v>
      </c>
      <c r="U103">
        <v>1.6435</v>
      </c>
      <c r="V103">
        <v>1.5852999999999999</v>
      </c>
      <c r="W103">
        <v>2.3713000000000002</v>
      </c>
      <c r="X103">
        <v>1.5987</v>
      </c>
      <c r="Y103">
        <v>2.2214999999999998</v>
      </c>
      <c r="Z103">
        <v>2.3047</v>
      </c>
      <c r="AA103">
        <v>2.1379999999999999</v>
      </c>
      <c r="AB103">
        <v>1.72</v>
      </c>
      <c r="AC103">
        <v>1.3663000000000001</v>
      </c>
      <c r="AD103">
        <v>2.2305999999999999</v>
      </c>
      <c r="AJ103">
        <v>9.1456</v>
      </c>
      <c r="AK103">
        <v>8.3219999999999992</v>
      </c>
      <c r="AL103">
        <v>7.4882999999999997</v>
      </c>
      <c r="AM103">
        <v>3.7751999999999999</v>
      </c>
      <c r="AN103">
        <v>10.465</v>
      </c>
      <c r="AO103">
        <v>9.1995000000000005</v>
      </c>
      <c r="AP103">
        <v>5.7723000000000004</v>
      </c>
      <c r="AQ103">
        <v>9.4100999999999999</v>
      </c>
      <c r="AR103">
        <v>12.619</v>
      </c>
      <c r="AS103">
        <v>11.506</v>
      </c>
      <c r="AT103">
        <v>4.3071000000000002</v>
      </c>
      <c r="AU103">
        <v>5.9612999999999996</v>
      </c>
      <c r="AZ103">
        <v>1.1919999999999999</v>
      </c>
      <c r="BA103">
        <v>1.8821000000000001</v>
      </c>
      <c r="BB103">
        <v>1.5426</v>
      </c>
      <c r="BC103">
        <v>0.98489000000000004</v>
      </c>
      <c r="BD103">
        <v>2.0748000000000002</v>
      </c>
      <c r="BE103">
        <v>1.7271000000000001</v>
      </c>
      <c r="BF103">
        <v>1.8284</v>
      </c>
      <c r="BG103">
        <v>2.1947000000000001</v>
      </c>
      <c r="BH103">
        <v>1.7685</v>
      </c>
      <c r="BI103">
        <v>1.5358000000000001</v>
      </c>
      <c r="BJ103">
        <v>1.6319999999999999</v>
      </c>
      <c r="BK103">
        <v>1.7000999999999999</v>
      </c>
      <c r="BQ103">
        <v>8.3168000000000006</v>
      </c>
      <c r="BR103">
        <v>7.8548</v>
      </c>
      <c r="BS103">
        <v>5.6463999999999999</v>
      </c>
      <c r="BT103">
        <v>5.8676000000000004</v>
      </c>
      <c r="BU103">
        <v>4.7826000000000004</v>
      </c>
      <c r="BV103">
        <v>7.9227999999999996</v>
      </c>
      <c r="BW103">
        <v>9.9624000000000006</v>
      </c>
      <c r="BX103">
        <v>9.0793999999999997</v>
      </c>
      <c r="BY103">
        <v>9.1516000000000002</v>
      </c>
      <c r="BZ103">
        <v>7.7679999999999998</v>
      </c>
      <c r="CA103">
        <v>9.3582000000000001</v>
      </c>
      <c r="CB103">
        <v>7.8143000000000002</v>
      </c>
      <c r="CG103">
        <v>0.86117999999999995</v>
      </c>
      <c r="CH103">
        <v>1.6451</v>
      </c>
      <c r="CI103">
        <v>1.5543</v>
      </c>
      <c r="CJ103">
        <v>1.284</v>
      </c>
      <c r="CK103">
        <v>1.6513</v>
      </c>
      <c r="CL103">
        <v>1.7756000000000001</v>
      </c>
      <c r="CM103">
        <v>1.5321</v>
      </c>
      <c r="CN103">
        <v>1.6761999999999999</v>
      </c>
      <c r="CO103">
        <v>1.5370999999999999</v>
      </c>
      <c r="CP103">
        <v>2.0415000000000001</v>
      </c>
      <c r="CQ103">
        <v>1.8809</v>
      </c>
      <c r="CR103">
        <v>1.7543</v>
      </c>
    </row>
    <row r="104" spans="2:96" x14ac:dyDescent="0.2">
      <c r="B104">
        <v>103</v>
      </c>
      <c r="C104">
        <v>11.035</v>
      </c>
      <c r="D104">
        <v>9.2088000000000001</v>
      </c>
      <c r="E104">
        <v>8.4418000000000006</v>
      </c>
      <c r="F104">
        <v>4.3181000000000003</v>
      </c>
      <c r="G104">
        <v>14.553000000000001</v>
      </c>
      <c r="H104">
        <v>7.5594000000000001</v>
      </c>
      <c r="I104">
        <v>8.8893000000000004</v>
      </c>
      <c r="J104">
        <v>8.2727000000000004</v>
      </c>
      <c r="K104">
        <v>12.555</v>
      </c>
      <c r="L104">
        <v>8.1539000000000001</v>
      </c>
      <c r="M104">
        <v>7.5126999999999997</v>
      </c>
      <c r="N104">
        <v>5.1996000000000002</v>
      </c>
      <c r="S104">
        <v>1.4511000000000001</v>
      </c>
      <c r="T104">
        <v>1.7036</v>
      </c>
      <c r="U104">
        <v>1.6041000000000001</v>
      </c>
      <c r="V104">
        <v>1.4763999999999999</v>
      </c>
      <c r="W104">
        <v>1.7020999999999999</v>
      </c>
      <c r="X104">
        <v>1.8363</v>
      </c>
      <c r="Y104">
        <v>2.3113000000000001</v>
      </c>
      <c r="Z104">
        <v>2.2521</v>
      </c>
      <c r="AA104">
        <v>1.9641999999999999</v>
      </c>
      <c r="AB104">
        <v>1.6026</v>
      </c>
      <c r="AC104">
        <v>1.409</v>
      </c>
      <c r="AD104">
        <v>1.7285999999999999</v>
      </c>
      <c r="AJ104">
        <v>10.07</v>
      </c>
      <c r="AK104">
        <v>9.0267999999999997</v>
      </c>
      <c r="AL104">
        <v>7.3103999999999996</v>
      </c>
      <c r="AM104">
        <v>3.5964999999999998</v>
      </c>
      <c r="AN104">
        <v>11.981999999999999</v>
      </c>
      <c r="AO104">
        <v>10.262</v>
      </c>
      <c r="AP104">
        <v>5.1458000000000004</v>
      </c>
      <c r="AQ104">
        <v>8.4590999999999994</v>
      </c>
      <c r="AR104">
        <v>11.239000000000001</v>
      </c>
      <c r="AS104">
        <v>10.933999999999999</v>
      </c>
      <c r="AT104">
        <v>5.8284000000000002</v>
      </c>
      <c r="AU104">
        <v>6.5980999999999996</v>
      </c>
      <c r="AZ104">
        <v>1.3643000000000001</v>
      </c>
      <c r="BA104">
        <v>1.5775999999999999</v>
      </c>
      <c r="BB104">
        <v>1.6171</v>
      </c>
      <c r="BC104">
        <v>1.5537000000000001</v>
      </c>
      <c r="BD104">
        <v>2.2347000000000001</v>
      </c>
      <c r="BE104">
        <v>1.7608999999999999</v>
      </c>
      <c r="BF104">
        <v>1.6849000000000001</v>
      </c>
      <c r="BG104">
        <v>1.8371</v>
      </c>
      <c r="BH104">
        <v>1.6607000000000001</v>
      </c>
      <c r="BI104">
        <v>1.5083</v>
      </c>
      <c r="BJ104">
        <v>1.9520999999999999</v>
      </c>
      <c r="BK104">
        <v>1.2989999999999999</v>
      </c>
      <c r="BQ104">
        <v>9.4665999999999997</v>
      </c>
      <c r="BR104">
        <v>8.7819000000000003</v>
      </c>
      <c r="BS104">
        <v>3.2700999999999998</v>
      </c>
      <c r="BT104">
        <v>4.3735999999999997</v>
      </c>
      <c r="BU104">
        <v>4.468</v>
      </c>
      <c r="BV104">
        <v>8.8923000000000005</v>
      </c>
      <c r="BW104">
        <v>8.9511000000000003</v>
      </c>
      <c r="BX104">
        <v>9.1704000000000008</v>
      </c>
      <c r="BY104">
        <v>9.7980999999999998</v>
      </c>
      <c r="BZ104">
        <v>7.7849000000000004</v>
      </c>
      <c r="CA104">
        <v>10.026</v>
      </c>
      <c r="CB104">
        <v>6.1501999999999999</v>
      </c>
      <c r="CG104">
        <v>1.0842000000000001</v>
      </c>
      <c r="CH104">
        <v>1.4928999999999999</v>
      </c>
      <c r="CI104">
        <v>1.2065999999999999</v>
      </c>
      <c r="CJ104">
        <v>1.1361000000000001</v>
      </c>
      <c r="CK104">
        <v>1.1757</v>
      </c>
      <c r="CL104">
        <v>1.8017000000000001</v>
      </c>
      <c r="CM104">
        <v>1.5812999999999999</v>
      </c>
      <c r="CN104">
        <v>1.5846</v>
      </c>
      <c r="CO104">
        <v>1.4937</v>
      </c>
      <c r="CP104">
        <v>1.6358999999999999</v>
      </c>
      <c r="CQ104">
        <v>1.4556</v>
      </c>
      <c r="CR104">
        <v>1.5555000000000001</v>
      </c>
    </row>
    <row r="105" spans="2:96" x14ac:dyDescent="0.2">
      <c r="B105">
        <v>104</v>
      </c>
      <c r="C105">
        <v>11.023999999999999</v>
      </c>
      <c r="D105">
        <v>9.0244</v>
      </c>
      <c r="E105">
        <v>8.0427999999999997</v>
      </c>
      <c r="F105">
        <v>4.8704000000000001</v>
      </c>
      <c r="G105">
        <v>15.275</v>
      </c>
      <c r="H105">
        <v>8.2437000000000005</v>
      </c>
      <c r="I105">
        <v>7.7423999999999999</v>
      </c>
      <c r="J105">
        <v>8.6166</v>
      </c>
      <c r="K105">
        <v>13.000999999999999</v>
      </c>
      <c r="L105">
        <v>7.9402999999999997</v>
      </c>
      <c r="M105">
        <v>7.0114000000000001</v>
      </c>
      <c r="N105">
        <v>5.0963000000000003</v>
      </c>
      <c r="S105">
        <v>1.6294999999999999</v>
      </c>
      <c r="T105">
        <v>1.7528999999999999</v>
      </c>
      <c r="U105">
        <v>1.5626</v>
      </c>
      <c r="V105">
        <v>1.6458999999999999</v>
      </c>
      <c r="W105">
        <v>1.9242999999999999</v>
      </c>
      <c r="X105">
        <v>1.7401</v>
      </c>
      <c r="Y105">
        <v>2.2458</v>
      </c>
      <c r="Z105">
        <v>2.2256999999999998</v>
      </c>
      <c r="AA105">
        <v>1.7143999999999999</v>
      </c>
      <c r="AB105">
        <v>1.7281</v>
      </c>
      <c r="AC105">
        <v>1.5386</v>
      </c>
      <c r="AD105">
        <v>2.0476999999999999</v>
      </c>
      <c r="AJ105">
        <v>10.427</v>
      </c>
      <c r="AK105">
        <v>10.465999999999999</v>
      </c>
      <c r="AL105">
        <v>6.5121000000000002</v>
      </c>
      <c r="AM105">
        <v>3.8641000000000001</v>
      </c>
      <c r="AN105">
        <v>12.026999999999999</v>
      </c>
      <c r="AO105">
        <v>9.9280000000000008</v>
      </c>
      <c r="AP105">
        <v>6.7203999999999997</v>
      </c>
      <c r="AQ105">
        <v>7.8326000000000002</v>
      </c>
      <c r="AR105">
        <v>10.000999999999999</v>
      </c>
      <c r="AS105">
        <v>10.1</v>
      </c>
      <c r="AT105">
        <v>5.6722000000000001</v>
      </c>
      <c r="AU105">
        <v>5.8169000000000004</v>
      </c>
      <c r="AZ105">
        <v>1.4918</v>
      </c>
      <c r="BA105">
        <v>1.7123999999999999</v>
      </c>
      <c r="BB105">
        <v>1.3516999999999999</v>
      </c>
      <c r="BC105">
        <v>1.2706999999999999</v>
      </c>
      <c r="BD105">
        <v>2.1606000000000001</v>
      </c>
      <c r="BE105">
        <v>1.9355</v>
      </c>
      <c r="BF105">
        <v>1.7512000000000001</v>
      </c>
      <c r="BG105">
        <v>1.8463000000000001</v>
      </c>
      <c r="BH105">
        <v>1.8333999999999999</v>
      </c>
      <c r="BI105">
        <v>1.6031</v>
      </c>
      <c r="BJ105">
        <v>1.3136000000000001</v>
      </c>
      <c r="BK105">
        <v>1.6059000000000001</v>
      </c>
      <c r="BQ105">
        <v>7.2103999999999999</v>
      </c>
      <c r="BR105">
        <v>7.2378</v>
      </c>
      <c r="BS105">
        <v>5.6753</v>
      </c>
      <c r="BT105">
        <v>5.0141999999999998</v>
      </c>
      <c r="BU105">
        <v>4.6673999999999998</v>
      </c>
      <c r="BV105">
        <v>8.8137000000000008</v>
      </c>
      <c r="BW105">
        <v>9.2443000000000008</v>
      </c>
      <c r="BX105">
        <v>9.1722000000000001</v>
      </c>
      <c r="BY105">
        <v>9.8821999999999992</v>
      </c>
      <c r="BZ105">
        <v>8.2978000000000005</v>
      </c>
      <c r="CA105">
        <v>9.8795999999999999</v>
      </c>
      <c r="CB105">
        <v>4.8493000000000004</v>
      </c>
      <c r="CG105">
        <v>1.3647</v>
      </c>
      <c r="CH105">
        <v>1.7991999999999999</v>
      </c>
      <c r="CI105">
        <v>1.5006999999999999</v>
      </c>
      <c r="CJ105">
        <v>1.4626999999999999</v>
      </c>
      <c r="CK105">
        <v>1.3980999999999999</v>
      </c>
      <c r="CL105">
        <v>1.8506</v>
      </c>
      <c r="CM105">
        <v>1.5026999999999999</v>
      </c>
      <c r="CN105">
        <v>1.9076</v>
      </c>
      <c r="CO105">
        <v>1.8819999999999999</v>
      </c>
      <c r="CP105">
        <v>1.3680000000000001</v>
      </c>
      <c r="CQ105">
        <v>1.5063</v>
      </c>
      <c r="CR105">
        <v>1.6555</v>
      </c>
    </row>
    <row r="106" spans="2:96" x14ac:dyDescent="0.2">
      <c r="B106">
        <v>105</v>
      </c>
      <c r="C106">
        <v>9.2317</v>
      </c>
      <c r="D106">
        <v>7.8095999999999997</v>
      </c>
      <c r="E106">
        <v>8.6438000000000006</v>
      </c>
      <c r="F106">
        <v>5.8964999999999996</v>
      </c>
      <c r="G106">
        <v>13.971</v>
      </c>
      <c r="H106">
        <v>9.0191999999999997</v>
      </c>
      <c r="I106">
        <v>6.4579000000000004</v>
      </c>
      <c r="J106">
        <v>9.1184999999999992</v>
      </c>
      <c r="K106">
        <v>9.2233000000000001</v>
      </c>
      <c r="L106">
        <v>6.7823000000000002</v>
      </c>
      <c r="M106">
        <v>6.1352000000000002</v>
      </c>
      <c r="N106">
        <v>5.6818</v>
      </c>
      <c r="S106">
        <v>1.3617999999999999</v>
      </c>
      <c r="T106">
        <v>1.4146000000000001</v>
      </c>
      <c r="U106">
        <v>1.4923999999999999</v>
      </c>
      <c r="V106">
        <v>1.7188000000000001</v>
      </c>
      <c r="W106">
        <v>1.7698</v>
      </c>
      <c r="X106">
        <v>1.4594</v>
      </c>
      <c r="Y106">
        <v>2.1009000000000002</v>
      </c>
      <c r="Z106">
        <v>2.1312000000000002</v>
      </c>
      <c r="AA106">
        <v>1.5127999999999999</v>
      </c>
      <c r="AB106">
        <v>1.7421</v>
      </c>
      <c r="AC106">
        <v>1.3957999999999999</v>
      </c>
      <c r="AD106">
        <v>1.7923</v>
      </c>
      <c r="AJ106">
        <v>10.028</v>
      </c>
      <c r="AK106">
        <v>10.718</v>
      </c>
      <c r="AL106">
        <v>7.2256999999999998</v>
      </c>
      <c r="AM106">
        <v>5.6772</v>
      </c>
      <c r="AN106">
        <v>12.797000000000001</v>
      </c>
      <c r="AO106">
        <v>9.5878999999999994</v>
      </c>
      <c r="AP106">
        <v>5.6859999999999999</v>
      </c>
      <c r="AQ106">
        <v>9.8109999999999999</v>
      </c>
      <c r="AR106">
        <v>10.167</v>
      </c>
      <c r="AS106">
        <v>12.746</v>
      </c>
      <c r="AT106">
        <v>5.6734999999999998</v>
      </c>
      <c r="AU106">
        <v>3.9834000000000001</v>
      </c>
      <c r="AZ106">
        <v>1.7997000000000001</v>
      </c>
      <c r="BA106">
        <v>1.6409</v>
      </c>
      <c r="BB106">
        <v>1.5335000000000001</v>
      </c>
      <c r="BC106">
        <v>1.3633</v>
      </c>
      <c r="BD106">
        <v>2.1840000000000002</v>
      </c>
      <c r="BE106">
        <v>1.7005999999999999</v>
      </c>
      <c r="BF106">
        <v>1.7803</v>
      </c>
      <c r="BG106">
        <v>2.3521999999999998</v>
      </c>
      <c r="BH106">
        <v>1.7168000000000001</v>
      </c>
      <c r="BI106">
        <v>1.2846</v>
      </c>
      <c r="BJ106">
        <v>1.6633</v>
      </c>
      <c r="BK106">
        <v>1.4830000000000001</v>
      </c>
      <c r="BQ106">
        <v>6.5098000000000003</v>
      </c>
      <c r="BR106">
        <v>7.9516999999999998</v>
      </c>
      <c r="BS106">
        <v>5.2967000000000004</v>
      </c>
      <c r="BT106">
        <v>3.7789999999999999</v>
      </c>
      <c r="BU106">
        <v>4.5434000000000001</v>
      </c>
      <c r="BV106">
        <v>9.3434000000000008</v>
      </c>
      <c r="BW106">
        <v>7.7930999999999999</v>
      </c>
      <c r="BX106">
        <v>8.7835000000000001</v>
      </c>
      <c r="BY106">
        <v>12.644</v>
      </c>
      <c r="BZ106">
        <v>7.3323</v>
      </c>
      <c r="CA106">
        <v>8.5593000000000004</v>
      </c>
      <c r="CB106">
        <v>5.0997000000000003</v>
      </c>
      <c r="CG106">
        <v>1.0854999999999999</v>
      </c>
      <c r="CH106">
        <v>1.8383</v>
      </c>
      <c r="CI106">
        <v>1.5193000000000001</v>
      </c>
      <c r="CJ106">
        <v>1.0138</v>
      </c>
      <c r="CK106">
        <v>1.2491000000000001</v>
      </c>
      <c r="CL106">
        <v>2.1897000000000002</v>
      </c>
      <c r="CM106">
        <v>1.5984</v>
      </c>
      <c r="CN106">
        <v>1.5189999999999999</v>
      </c>
      <c r="CO106">
        <v>1.6142000000000001</v>
      </c>
      <c r="CP106">
        <v>1.4568000000000001</v>
      </c>
      <c r="CQ106">
        <v>1.5125999999999999</v>
      </c>
      <c r="CR106">
        <v>1.4777</v>
      </c>
    </row>
    <row r="107" spans="2:96" x14ac:dyDescent="0.2">
      <c r="B107">
        <v>106</v>
      </c>
      <c r="C107">
        <v>7.4269999999999996</v>
      </c>
      <c r="D107">
        <v>6.8314000000000004</v>
      </c>
      <c r="E107">
        <v>8.173</v>
      </c>
      <c r="F107">
        <v>6.0841000000000003</v>
      </c>
      <c r="G107">
        <v>12.471</v>
      </c>
      <c r="H107">
        <v>8.2643000000000004</v>
      </c>
      <c r="I107">
        <v>8.2515999999999998</v>
      </c>
      <c r="J107">
        <v>8.6258999999999997</v>
      </c>
      <c r="K107">
        <v>10.63</v>
      </c>
      <c r="L107">
        <v>9.1283999999999992</v>
      </c>
      <c r="M107">
        <v>6.4790000000000001</v>
      </c>
      <c r="N107">
        <v>5.4278000000000004</v>
      </c>
      <c r="S107">
        <v>1.3595999999999999</v>
      </c>
      <c r="T107">
        <v>1.6475</v>
      </c>
      <c r="U107">
        <v>1.6649</v>
      </c>
      <c r="V107">
        <v>1.9435</v>
      </c>
      <c r="W107">
        <v>3.3372999999999999</v>
      </c>
      <c r="X107">
        <v>1.8629</v>
      </c>
      <c r="Y107">
        <v>2.3167</v>
      </c>
      <c r="Z107">
        <v>2.1589999999999998</v>
      </c>
      <c r="AA107">
        <v>1.8501000000000001</v>
      </c>
      <c r="AB107">
        <v>1.5509999999999999</v>
      </c>
      <c r="AC107">
        <v>1.6303000000000001</v>
      </c>
      <c r="AD107">
        <v>2.2200000000000002</v>
      </c>
      <c r="AJ107">
        <v>9.7141999999999999</v>
      </c>
      <c r="AK107">
        <v>11.537000000000001</v>
      </c>
      <c r="AL107">
        <v>7.1372999999999998</v>
      </c>
      <c r="AM107">
        <v>5.7984999999999998</v>
      </c>
      <c r="AN107">
        <v>11.198</v>
      </c>
      <c r="AO107">
        <v>9.6089000000000002</v>
      </c>
      <c r="AP107">
        <v>7.5995999999999997</v>
      </c>
      <c r="AQ107">
        <v>12.153</v>
      </c>
      <c r="AR107">
        <v>10.813000000000001</v>
      </c>
      <c r="AS107">
        <v>11.978</v>
      </c>
      <c r="AT107">
        <v>6.9798</v>
      </c>
      <c r="AU107">
        <v>3.7686000000000002</v>
      </c>
      <c r="AZ107">
        <v>1.4829000000000001</v>
      </c>
      <c r="BA107">
        <v>1.9515</v>
      </c>
      <c r="BB107">
        <v>1.9511000000000001</v>
      </c>
      <c r="BC107">
        <v>1.5122</v>
      </c>
      <c r="BD107">
        <v>1.9516</v>
      </c>
      <c r="BE107">
        <v>2.1608999999999998</v>
      </c>
      <c r="BF107">
        <v>1.7464</v>
      </c>
      <c r="BG107">
        <v>2.1568999999999998</v>
      </c>
      <c r="BH107">
        <v>1.8277000000000001</v>
      </c>
      <c r="BI107">
        <v>1.6825000000000001</v>
      </c>
      <c r="BJ107">
        <v>1.6935</v>
      </c>
      <c r="BK107">
        <v>1.4297</v>
      </c>
      <c r="BQ107">
        <v>7.9760999999999997</v>
      </c>
      <c r="BR107">
        <v>5.3662999999999998</v>
      </c>
      <c r="BS107">
        <v>4.9615</v>
      </c>
      <c r="BT107">
        <v>2.3187000000000002</v>
      </c>
      <c r="BU107">
        <v>5.7382</v>
      </c>
      <c r="BV107">
        <v>8.2408000000000001</v>
      </c>
      <c r="BW107">
        <v>7.6430999999999996</v>
      </c>
      <c r="BX107">
        <v>8.4358000000000004</v>
      </c>
      <c r="BY107">
        <v>10.747</v>
      </c>
      <c r="BZ107">
        <v>8.3781999999999996</v>
      </c>
      <c r="CA107">
        <v>9.1248000000000005</v>
      </c>
      <c r="CB107">
        <v>5.2667999999999999</v>
      </c>
      <c r="CG107">
        <v>1.2084999999999999</v>
      </c>
      <c r="CH107">
        <v>1.6108</v>
      </c>
      <c r="CI107">
        <v>1.3714999999999999</v>
      </c>
      <c r="CJ107">
        <v>1.3281000000000001</v>
      </c>
      <c r="CK107">
        <v>1.5377000000000001</v>
      </c>
      <c r="CL107">
        <v>1.7761</v>
      </c>
      <c r="CM107">
        <v>1.5724</v>
      </c>
      <c r="CN107">
        <v>1.458</v>
      </c>
      <c r="CO107">
        <v>1.7704</v>
      </c>
      <c r="CP107">
        <v>1.3761000000000001</v>
      </c>
      <c r="CQ107">
        <v>1.1933</v>
      </c>
      <c r="CR107">
        <v>1.5769</v>
      </c>
    </row>
    <row r="108" spans="2:96" x14ac:dyDescent="0.2">
      <c r="B108">
        <v>107</v>
      </c>
      <c r="C108">
        <v>8.0894999999999992</v>
      </c>
      <c r="D108">
        <v>8.5040999999999993</v>
      </c>
      <c r="E108">
        <v>9.1513000000000009</v>
      </c>
      <c r="F108">
        <v>6.8254000000000001</v>
      </c>
      <c r="G108">
        <v>14.952</v>
      </c>
      <c r="H108">
        <v>9.0439000000000007</v>
      </c>
      <c r="I108">
        <v>8.5229999999999997</v>
      </c>
      <c r="J108">
        <v>8.2113999999999994</v>
      </c>
      <c r="K108">
        <v>11.452</v>
      </c>
      <c r="L108">
        <v>9.9807000000000006</v>
      </c>
      <c r="M108">
        <v>6.1144999999999996</v>
      </c>
      <c r="N108">
        <v>4.2751000000000001</v>
      </c>
      <c r="S108">
        <v>1.3764000000000001</v>
      </c>
      <c r="T108">
        <v>1.7137</v>
      </c>
      <c r="U108">
        <v>1.8594999999999999</v>
      </c>
      <c r="V108">
        <v>2.2482000000000002</v>
      </c>
      <c r="W108">
        <v>1.7472000000000001</v>
      </c>
      <c r="X108">
        <v>1.7778</v>
      </c>
      <c r="Y108">
        <v>2.4302999999999999</v>
      </c>
      <c r="Z108">
        <v>2.1623999999999999</v>
      </c>
      <c r="AA108">
        <v>1.7490000000000001</v>
      </c>
      <c r="AB108">
        <v>1.9833000000000001</v>
      </c>
      <c r="AC108">
        <v>1.8274999999999999</v>
      </c>
      <c r="AD108">
        <v>2.0958000000000001</v>
      </c>
      <c r="AJ108">
        <v>9.7408999999999999</v>
      </c>
      <c r="AK108">
        <v>10.843</v>
      </c>
      <c r="AL108">
        <v>8.8366000000000007</v>
      </c>
      <c r="AM108">
        <v>5.3484999999999996</v>
      </c>
      <c r="AN108">
        <v>10.613</v>
      </c>
      <c r="AO108">
        <v>11.448</v>
      </c>
      <c r="AP108">
        <v>6.5206</v>
      </c>
      <c r="AQ108">
        <v>10.135</v>
      </c>
      <c r="AR108">
        <v>12.339</v>
      </c>
      <c r="AS108">
        <v>12.398999999999999</v>
      </c>
      <c r="AT108">
        <v>6.7882999999999996</v>
      </c>
      <c r="AU108">
        <v>3.9613</v>
      </c>
      <c r="AZ108">
        <v>1.6120000000000001</v>
      </c>
      <c r="BA108">
        <v>2.1164000000000001</v>
      </c>
      <c r="BB108">
        <v>1.2842</v>
      </c>
      <c r="BC108">
        <v>1.3925000000000001</v>
      </c>
      <c r="BD108">
        <v>2.1103000000000001</v>
      </c>
      <c r="BE108">
        <v>1.8498000000000001</v>
      </c>
      <c r="BF108">
        <v>1.6415999999999999</v>
      </c>
      <c r="BG108">
        <v>2.0066999999999999</v>
      </c>
      <c r="BH108">
        <v>1.3965000000000001</v>
      </c>
      <c r="BI108">
        <v>1.873</v>
      </c>
      <c r="BJ108">
        <v>1.3447</v>
      </c>
      <c r="BK108">
        <v>1.444</v>
      </c>
      <c r="BQ108">
        <v>6.931</v>
      </c>
      <c r="BR108">
        <v>6.9141000000000004</v>
      </c>
      <c r="BS108">
        <v>5.3922999999999996</v>
      </c>
      <c r="BT108">
        <v>4.6208999999999998</v>
      </c>
      <c r="BU108">
        <v>4.7187999999999999</v>
      </c>
      <c r="BV108">
        <v>8.7894000000000005</v>
      </c>
      <c r="BW108">
        <v>8.8458000000000006</v>
      </c>
      <c r="BX108">
        <v>8.0653000000000006</v>
      </c>
      <c r="BY108">
        <v>8.8041</v>
      </c>
      <c r="BZ108">
        <v>8.1164000000000005</v>
      </c>
      <c r="CA108">
        <v>5.4138999999999999</v>
      </c>
      <c r="CB108">
        <v>5.4157999999999999</v>
      </c>
      <c r="CG108">
        <v>1.4838</v>
      </c>
      <c r="CH108">
        <v>1.2692000000000001</v>
      </c>
      <c r="CI108">
        <v>1.6426000000000001</v>
      </c>
      <c r="CJ108">
        <v>1.4430000000000001</v>
      </c>
      <c r="CK108">
        <v>1.5046999999999999</v>
      </c>
      <c r="CL108">
        <v>1.6733</v>
      </c>
      <c r="CM108">
        <v>1.788</v>
      </c>
      <c r="CN108">
        <v>1.4997</v>
      </c>
      <c r="CO108">
        <v>1.6909000000000001</v>
      </c>
      <c r="CP108">
        <v>1.2746</v>
      </c>
      <c r="CQ108">
        <v>1.252</v>
      </c>
      <c r="CR108">
        <v>1.6819999999999999</v>
      </c>
    </row>
    <row r="109" spans="2:96" x14ac:dyDescent="0.2">
      <c r="B109">
        <v>108</v>
      </c>
      <c r="C109">
        <v>7.5305</v>
      </c>
      <c r="D109">
        <v>8.7112999999999996</v>
      </c>
      <c r="E109">
        <v>8.6691000000000003</v>
      </c>
      <c r="F109">
        <v>7.6707000000000001</v>
      </c>
      <c r="G109">
        <v>14.691000000000001</v>
      </c>
      <c r="H109">
        <v>7.8468999999999998</v>
      </c>
      <c r="I109">
        <v>9.2414000000000005</v>
      </c>
      <c r="J109">
        <v>10.256</v>
      </c>
      <c r="K109">
        <v>12.804</v>
      </c>
      <c r="L109">
        <v>10.952</v>
      </c>
      <c r="M109">
        <v>7.2877999999999998</v>
      </c>
      <c r="N109">
        <v>5.5532000000000004</v>
      </c>
      <c r="S109">
        <v>1.5924</v>
      </c>
      <c r="T109">
        <v>1.5986</v>
      </c>
      <c r="U109">
        <v>2.274</v>
      </c>
      <c r="V109">
        <v>1.9835</v>
      </c>
      <c r="W109">
        <v>1.3473999999999999</v>
      </c>
      <c r="X109">
        <v>1.6289</v>
      </c>
      <c r="Y109">
        <v>2.1503000000000001</v>
      </c>
      <c r="Z109">
        <v>2.4462000000000002</v>
      </c>
      <c r="AA109">
        <v>1.6645000000000001</v>
      </c>
      <c r="AB109">
        <v>1.6432</v>
      </c>
      <c r="AC109">
        <v>1.4540999999999999</v>
      </c>
      <c r="AD109">
        <v>1.8919999999999999</v>
      </c>
      <c r="AJ109">
        <v>8.3425999999999991</v>
      </c>
      <c r="AK109">
        <v>11.279</v>
      </c>
      <c r="AL109">
        <v>7.0106000000000002</v>
      </c>
      <c r="AM109">
        <v>4.3136999999999999</v>
      </c>
      <c r="AN109">
        <v>11.601000000000001</v>
      </c>
      <c r="AO109">
        <v>9.6158999999999999</v>
      </c>
      <c r="AP109">
        <v>9.2885000000000009</v>
      </c>
      <c r="AQ109">
        <v>10.489000000000001</v>
      </c>
      <c r="AR109">
        <v>11.21</v>
      </c>
      <c r="AS109">
        <v>11.515000000000001</v>
      </c>
      <c r="AT109">
        <v>4.0183999999999997</v>
      </c>
      <c r="AU109">
        <v>5.4580000000000002</v>
      </c>
      <c r="AZ109">
        <v>1.607</v>
      </c>
      <c r="BA109">
        <v>1.825</v>
      </c>
      <c r="BB109">
        <v>1.1482000000000001</v>
      </c>
      <c r="BC109">
        <v>1.4309000000000001</v>
      </c>
      <c r="BD109">
        <v>1.8577999999999999</v>
      </c>
      <c r="BE109">
        <v>2.2648999999999999</v>
      </c>
      <c r="BF109">
        <v>1.6053999999999999</v>
      </c>
      <c r="BG109">
        <v>2.0388999999999999</v>
      </c>
      <c r="BH109">
        <v>1.4483999999999999</v>
      </c>
      <c r="BI109">
        <v>1.5206999999999999</v>
      </c>
      <c r="BJ109">
        <v>1.6036999999999999</v>
      </c>
      <c r="BK109">
        <v>1.1681999999999999</v>
      </c>
      <c r="BQ109">
        <v>8.5485000000000007</v>
      </c>
      <c r="BR109">
        <v>7.5681000000000003</v>
      </c>
      <c r="BS109">
        <v>5.5548999999999999</v>
      </c>
      <c r="BT109">
        <v>4.5510000000000002</v>
      </c>
      <c r="BU109">
        <v>8.6964000000000006</v>
      </c>
      <c r="BV109">
        <v>8.8543000000000003</v>
      </c>
      <c r="BW109">
        <v>8.8995999999999995</v>
      </c>
      <c r="BX109">
        <v>8.1852</v>
      </c>
      <c r="BY109">
        <v>9.3722999999999992</v>
      </c>
      <c r="BZ109">
        <v>6.9471999999999996</v>
      </c>
      <c r="CA109">
        <v>6.0228000000000002</v>
      </c>
      <c r="CB109">
        <v>3.9908000000000001</v>
      </c>
      <c r="CG109">
        <v>1.6048</v>
      </c>
      <c r="CH109">
        <v>1.7956000000000001</v>
      </c>
      <c r="CI109">
        <v>1.8872</v>
      </c>
      <c r="CJ109">
        <v>1.4068000000000001</v>
      </c>
      <c r="CK109">
        <v>1.6186</v>
      </c>
      <c r="CL109">
        <v>1.8431999999999999</v>
      </c>
      <c r="CM109">
        <v>2.3786</v>
      </c>
      <c r="CN109">
        <v>1.4673</v>
      </c>
      <c r="CO109">
        <v>1.3592</v>
      </c>
      <c r="CP109">
        <v>1.2789999999999999</v>
      </c>
      <c r="CQ109">
        <v>1.3501000000000001</v>
      </c>
      <c r="CR109">
        <v>1.4986999999999999</v>
      </c>
    </row>
    <row r="110" spans="2:96" x14ac:dyDescent="0.2">
      <c r="B110">
        <v>109</v>
      </c>
      <c r="C110">
        <v>9.0729000000000006</v>
      </c>
      <c r="D110">
        <v>7.1418999999999997</v>
      </c>
      <c r="E110">
        <v>8.2757000000000005</v>
      </c>
      <c r="F110">
        <v>7.6409000000000002</v>
      </c>
      <c r="G110">
        <v>12.641999999999999</v>
      </c>
      <c r="H110">
        <v>8.1288</v>
      </c>
      <c r="I110">
        <v>8.9207000000000001</v>
      </c>
      <c r="J110">
        <v>8.5876999999999999</v>
      </c>
      <c r="K110">
        <v>14.538</v>
      </c>
      <c r="L110">
        <v>11.096</v>
      </c>
      <c r="M110">
        <v>8.1234999999999999</v>
      </c>
      <c r="N110">
        <v>8.5588999999999995</v>
      </c>
      <c r="S110">
        <v>1.4258999999999999</v>
      </c>
      <c r="T110">
        <v>1.78</v>
      </c>
      <c r="U110">
        <v>2.0474000000000001</v>
      </c>
      <c r="V110">
        <v>1.6955</v>
      </c>
      <c r="W110">
        <v>1.5627</v>
      </c>
      <c r="X110">
        <v>1.704</v>
      </c>
      <c r="Y110">
        <v>2.2926000000000002</v>
      </c>
      <c r="Z110">
        <v>1.8180000000000001</v>
      </c>
      <c r="AA110">
        <v>1.5562</v>
      </c>
      <c r="AB110">
        <v>1.6232</v>
      </c>
      <c r="AC110">
        <v>1.3354999999999999</v>
      </c>
      <c r="AD110">
        <v>2.2309000000000001</v>
      </c>
      <c r="AJ110">
        <v>8.5608000000000004</v>
      </c>
      <c r="AK110">
        <v>9.6837999999999997</v>
      </c>
      <c r="AL110">
        <v>7.4806999999999997</v>
      </c>
      <c r="AM110">
        <v>4.4667000000000003</v>
      </c>
      <c r="AN110">
        <v>11.794</v>
      </c>
      <c r="AO110">
        <v>11.518000000000001</v>
      </c>
      <c r="AP110">
        <v>9.9388000000000005</v>
      </c>
      <c r="AQ110">
        <v>11.66</v>
      </c>
      <c r="AR110">
        <v>12.131</v>
      </c>
      <c r="AS110">
        <v>10.224</v>
      </c>
      <c r="AT110">
        <v>4.2877000000000001</v>
      </c>
      <c r="AU110">
        <v>5.5086000000000004</v>
      </c>
      <c r="AZ110">
        <v>1.4797</v>
      </c>
      <c r="BA110">
        <v>1.5906</v>
      </c>
      <c r="BB110">
        <v>1.3308</v>
      </c>
      <c r="BC110">
        <v>1.365</v>
      </c>
      <c r="BD110">
        <v>1.5512999999999999</v>
      </c>
      <c r="BE110">
        <v>1.6862999999999999</v>
      </c>
      <c r="BF110">
        <v>1.6160000000000001</v>
      </c>
      <c r="BG110">
        <v>1.8124</v>
      </c>
      <c r="BH110">
        <v>1.5277000000000001</v>
      </c>
      <c r="BI110">
        <v>1.9475</v>
      </c>
      <c r="BJ110">
        <v>1.5964</v>
      </c>
      <c r="BK110">
        <v>1.5105</v>
      </c>
      <c r="BQ110">
        <v>8.6704000000000008</v>
      </c>
      <c r="BR110">
        <v>6.0092999999999996</v>
      </c>
      <c r="BS110">
        <v>7.6032999999999999</v>
      </c>
      <c r="BT110">
        <v>3.6960000000000002</v>
      </c>
      <c r="BU110">
        <v>6.3117999999999999</v>
      </c>
      <c r="BV110">
        <v>9.7654999999999994</v>
      </c>
      <c r="BW110">
        <v>9.7029999999999994</v>
      </c>
      <c r="BX110">
        <v>8.0305999999999997</v>
      </c>
      <c r="BY110">
        <v>10.287000000000001</v>
      </c>
      <c r="BZ110">
        <v>9.0818999999999992</v>
      </c>
      <c r="CA110">
        <v>5.9405999999999999</v>
      </c>
      <c r="CB110">
        <v>4.3254999999999999</v>
      </c>
      <c r="CG110">
        <v>1.7734000000000001</v>
      </c>
      <c r="CH110">
        <v>1.6711</v>
      </c>
      <c r="CI110">
        <v>1.4129</v>
      </c>
      <c r="CJ110">
        <v>1.4346000000000001</v>
      </c>
      <c r="CK110">
        <v>1.7821</v>
      </c>
      <c r="CL110">
        <v>1.6120000000000001</v>
      </c>
      <c r="CM110">
        <v>1.5482</v>
      </c>
      <c r="CN110">
        <v>1.3165</v>
      </c>
      <c r="CO110">
        <v>1.5546</v>
      </c>
      <c r="CP110">
        <v>1.1609</v>
      </c>
      <c r="CQ110">
        <v>1.2514000000000001</v>
      </c>
      <c r="CR110">
        <v>1.3358000000000001</v>
      </c>
    </row>
    <row r="111" spans="2:96" x14ac:dyDescent="0.2">
      <c r="B111">
        <v>110</v>
      </c>
      <c r="C111">
        <v>9.5523000000000007</v>
      </c>
      <c r="D111">
        <v>7.9355000000000002</v>
      </c>
      <c r="E111">
        <v>7.8163</v>
      </c>
      <c r="F111">
        <v>6.6916000000000002</v>
      </c>
      <c r="G111">
        <v>10.539</v>
      </c>
      <c r="H111">
        <v>8.5564</v>
      </c>
      <c r="I111">
        <v>8.6317000000000004</v>
      </c>
      <c r="J111">
        <v>7.5704000000000002</v>
      </c>
      <c r="K111">
        <v>12.242000000000001</v>
      </c>
      <c r="L111">
        <v>7.4192999999999998</v>
      </c>
      <c r="M111">
        <v>6.2793000000000001</v>
      </c>
      <c r="N111">
        <v>7.1516999999999999</v>
      </c>
      <c r="S111">
        <v>1.5319</v>
      </c>
      <c r="T111">
        <v>1.9974000000000001</v>
      </c>
      <c r="U111">
        <v>2.2158000000000002</v>
      </c>
      <c r="V111">
        <v>1.7253000000000001</v>
      </c>
      <c r="W111">
        <v>1.4611000000000001</v>
      </c>
      <c r="X111">
        <v>1.4892000000000001</v>
      </c>
      <c r="Y111">
        <v>1.6449</v>
      </c>
      <c r="Z111">
        <v>2.0829</v>
      </c>
      <c r="AA111">
        <v>1.6119000000000001</v>
      </c>
      <c r="AB111">
        <v>1.8988</v>
      </c>
      <c r="AC111">
        <v>1.9193</v>
      </c>
      <c r="AD111">
        <v>1.9656</v>
      </c>
      <c r="AJ111">
        <v>6.5138999999999996</v>
      </c>
      <c r="AK111">
        <v>9.3422999999999998</v>
      </c>
      <c r="AL111">
        <v>6.7564000000000002</v>
      </c>
      <c r="AM111">
        <v>3.6758999999999999</v>
      </c>
      <c r="AN111">
        <v>10.922000000000001</v>
      </c>
      <c r="AO111">
        <v>11.157</v>
      </c>
      <c r="AP111">
        <v>10.141</v>
      </c>
      <c r="AQ111">
        <v>12.576000000000001</v>
      </c>
      <c r="AR111">
        <v>12.321</v>
      </c>
      <c r="AS111">
        <v>8.2376000000000005</v>
      </c>
      <c r="AT111">
        <v>4.3178000000000001</v>
      </c>
      <c r="AU111">
        <v>4.8765000000000001</v>
      </c>
      <c r="AZ111">
        <v>1.43</v>
      </c>
      <c r="BA111">
        <v>1.6181000000000001</v>
      </c>
      <c r="BB111">
        <v>1.2989999999999999</v>
      </c>
      <c r="BC111">
        <v>1.2354000000000001</v>
      </c>
      <c r="BD111">
        <v>1.5490999999999999</v>
      </c>
      <c r="BE111">
        <v>1.635</v>
      </c>
      <c r="BF111">
        <v>1.8480000000000001</v>
      </c>
      <c r="BG111">
        <v>1.6272</v>
      </c>
      <c r="BH111">
        <v>1.9016999999999999</v>
      </c>
      <c r="BI111">
        <v>1.5551999999999999</v>
      </c>
      <c r="BJ111">
        <v>1.8915999999999999</v>
      </c>
      <c r="BK111">
        <v>1.4466000000000001</v>
      </c>
      <c r="BQ111">
        <v>8.2071000000000005</v>
      </c>
      <c r="BR111">
        <v>6.5917000000000003</v>
      </c>
      <c r="BS111">
        <v>6.5753000000000004</v>
      </c>
      <c r="BT111">
        <v>5.2112999999999996</v>
      </c>
      <c r="BU111">
        <v>6.3620000000000001</v>
      </c>
      <c r="BV111">
        <v>8.4915000000000003</v>
      </c>
      <c r="BW111">
        <v>8.3007000000000009</v>
      </c>
      <c r="BX111">
        <v>7.2393999999999998</v>
      </c>
      <c r="BY111">
        <v>9.5404999999999998</v>
      </c>
      <c r="BZ111">
        <v>8.1061999999999994</v>
      </c>
      <c r="CA111">
        <v>4.9260000000000002</v>
      </c>
      <c r="CB111">
        <v>4.6603000000000003</v>
      </c>
      <c r="CG111">
        <v>1.5283</v>
      </c>
      <c r="CH111">
        <v>1.6615</v>
      </c>
      <c r="CI111">
        <v>1.7692000000000001</v>
      </c>
      <c r="CJ111">
        <v>2.3073999999999999</v>
      </c>
      <c r="CK111">
        <v>1.514</v>
      </c>
      <c r="CL111">
        <v>1.9244000000000001</v>
      </c>
      <c r="CM111">
        <v>1.4362999999999999</v>
      </c>
      <c r="CN111">
        <v>1.4359</v>
      </c>
      <c r="CO111">
        <v>1.3620000000000001</v>
      </c>
      <c r="CP111">
        <v>1.5973999999999999</v>
      </c>
      <c r="CQ111">
        <v>1.6155999999999999</v>
      </c>
      <c r="CR111">
        <v>1.3448</v>
      </c>
    </row>
    <row r="112" spans="2:96" x14ac:dyDescent="0.2">
      <c r="B112">
        <v>111</v>
      </c>
      <c r="C112">
        <v>10.364000000000001</v>
      </c>
      <c r="D112">
        <v>8.0276999999999994</v>
      </c>
      <c r="E112">
        <v>5.7622999999999998</v>
      </c>
      <c r="F112">
        <v>7.3710000000000004</v>
      </c>
      <c r="G112">
        <v>11.183999999999999</v>
      </c>
      <c r="H112">
        <v>9.8425999999999991</v>
      </c>
      <c r="I112">
        <v>7.9947999999999997</v>
      </c>
      <c r="J112">
        <v>8.5939999999999994</v>
      </c>
      <c r="K112">
        <v>9.6379000000000001</v>
      </c>
      <c r="L112">
        <v>9.6367999999999991</v>
      </c>
      <c r="M112">
        <v>6.1407999999999996</v>
      </c>
      <c r="N112">
        <v>6.6182999999999996</v>
      </c>
      <c r="S112">
        <v>1.9759</v>
      </c>
      <c r="T112">
        <v>1.9596</v>
      </c>
      <c r="U112">
        <v>1.8199000000000001</v>
      </c>
      <c r="V112">
        <v>1.7003999999999999</v>
      </c>
      <c r="W112">
        <v>1.4075</v>
      </c>
      <c r="X112">
        <v>1.6223000000000001</v>
      </c>
      <c r="Y112">
        <v>2.0537000000000001</v>
      </c>
      <c r="Z112">
        <v>2.3346</v>
      </c>
      <c r="AA112">
        <v>1.9684999999999999</v>
      </c>
      <c r="AB112">
        <v>1.6104000000000001</v>
      </c>
      <c r="AC112">
        <v>1.4947999999999999</v>
      </c>
      <c r="AD112">
        <v>2.5023</v>
      </c>
      <c r="AJ112">
        <v>4.4987000000000004</v>
      </c>
      <c r="AK112">
        <v>7.0315000000000003</v>
      </c>
      <c r="AL112">
        <v>6.4077000000000002</v>
      </c>
      <c r="AM112">
        <v>5.0575000000000001</v>
      </c>
      <c r="AN112">
        <v>13.741</v>
      </c>
      <c r="AO112">
        <v>9.7103000000000002</v>
      </c>
      <c r="AP112">
        <v>6.5513000000000003</v>
      </c>
      <c r="AQ112">
        <v>12.99</v>
      </c>
      <c r="AR112">
        <v>11.159000000000001</v>
      </c>
      <c r="AS112">
        <v>10.444000000000001</v>
      </c>
      <c r="AT112">
        <v>4.6741000000000001</v>
      </c>
      <c r="AU112">
        <v>6.0096999999999996</v>
      </c>
      <c r="AZ112">
        <v>1.3448</v>
      </c>
      <c r="BA112">
        <v>1.8975</v>
      </c>
      <c r="BB112">
        <v>0.96282000000000001</v>
      </c>
      <c r="BC112">
        <v>1.3109999999999999</v>
      </c>
      <c r="BD112">
        <v>1.5373000000000001</v>
      </c>
      <c r="BE112">
        <v>1.88</v>
      </c>
      <c r="BF112">
        <v>1.5767</v>
      </c>
      <c r="BG112">
        <v>1.8775999999999999</v>
      </c>
      <c r="BH112">
        <v>1.8298000000000001</v>
      </c>
      <c r="BI112">
        <v>1.6055999999999999</v>
      </c>
      <c r="BJ112">
        <v>1.6920999999999999</v>
      </c>
      <c r="BK112">
        <v>1.6068</v>
      </c>
      <c r="BQ112">
        <v>5.5637999999999996</v>
      </c>
      <c r="BR112">
        <v>8.3514999999999997</v>
      </c>
      <c r="BS112">
        <v>4.6238000000000001</v>
      </c>
      <c r="BT112">
        <v>5.0227000000000004</v>
      </c>
      <c r="BU112">
        <v>8.1734000000000009</v>
      </c>
      <c r="BV112">
        <v>8.8802000000000003</v>
      </c>
      <c r="BW112">
        <v>8.6763999999999992</v>
      </c>
      <c r="BX112">
        <v>7.4447000000000001</v>
      </c>
      <c r="BY112">
        <v>8.0533000000000001</v>
      </c>
      <c r="BZ112">
        <v>6.5467000000000004</v>
      </c>
      <c r="CA112">
        <v>6.3662999999999998</v>
      </c>
      <c r="CB112">
        <v>5.2515000000000001</v>
      </c>
      <c r="CG112">
        <v>2.0242</v>
      </c>
      <c r="CH112">
        <v>1.7248000000000001</v>
      </c>
      <c r="CI112">
        <v>2.2873999999999999</v>
      </c>
      <c r="CJ112">
        <v>1.5699000000000001</v>
      </c>
      <c r="CK112">
        <v>1.4743999999999999</v>
      </c>
      <c r="CL112">
        <v>1.4067000000000001</v>
      </c>
      <c r="CM112">
        <v>1.8118000000000001</v>
      </c>
      <c r="CN112">
        <v>1.6295999999999999</v>
      </c>
      <c r="CO112">
        <v>1.8608</v>
      </c>
      <c r="CP112">
        <v>1.7194</v>
      </c>
      <c r="CQ112">
        <v>1.2955000000000001</v>
      </c>
      <c r="CR112">
        <v>1.5371999999999999</v>
      </c>
    </row>
    <row r="113" spans="2:96" x14ac:dyDescent="0.2">
      <c r="B113">
        <v>112</v>
      </c>
      <c r="C113">
        <v>9.3127999999999993</v>
      </c>
      <c r="D113">
        <v>8.6918000000000006</v>
      </c>
      <c r="E113">
        <v>5.8503999999999996</v>
      </c>
      <c r="F113">
        <v>6.2335000000000003</v>
      </c>
      <c r="G113">
        <v>9.3156999999999996</v>
      </c>
      <c r="H113">
        <v>8.5053000000000001</v>
      </c>
      <c r="I113">
        <v>9.5708000000000002</v>
      </c>
      <c r="J113">
        <v>8.3940999999999999</v>
      </c>
      <c r="K113">
        <v>11.6</v>
      </c>
      <c r="L113">
        <v>9.5313999999999997</v>
      </c>
      <c r="M113">
        <v>6.3163999999999998</v>
      </c>
      <c r="N113">
        <v>7.3921999999999999</v>
      </c>
      <c r="S113">
        <v>1.6752</v>
      </c>
      <c r="T113">
        <v>1.5989</v>
      </c>
      <c r="U113">
        <v>1.7774000000000001</v>
      </c>
      <c r="V113">
        <v>1.5502</v>
      </c>
      <c r="W113">
        <v>1.3543000000000001</v>
      </c>
      <c r="X113">
        <v>1.3872</v>
      </c>
      <c r="Y113">
        <v>2.2574000000000001</v>
      </c>
      <c r="Z113">
        <v>2.4298999999999999</v>
      </c>
      <c r="AA113">
        <v>1.9160999999999999</v>
      </c>
      <c r="AB113">
        <v>2.1335999999999999</v>
      </c>
      <c r="AC113">
        <v>1.3691</v>
      </c>
      <c r="AD113">
        <v>2.4979</v>
      </c>
      <c r="AJ113">
        <v>4.5525000000000002</v>
      </c>
      <c r="AK113">
        <v>8.5421999999999993</v>
      </c>
      <c r="AL113">
        <v>5.6914999999999996</v>
      </c>
      <c r="AM113">
        <v>4.9878999999999998</v>
      </c>
      <c r="AN113">
        <v>14.092000000000001</v>
      </c>
      <c r="AO113">
        <v>10.228</v>
      </c>
      <c r="AP113">
        <v>7.5765000000000002</v>
      </c>
      <c r="AQ113">
        <v>13.656000000000001</v>
      </c>
      <c r="AR113">
        <v>10.946</v>
      </c>
      <c r="AS113">
        <v>11.272</v>
      </c>
      <c r="AT113">
        <v>3.3885999999999998</v>
      </c>
      <c r="AU113">
        <v>6.3113999999999999</v>
      </c>
      <c r="AZ113">
        <v>1.4748000000000001</v>
      </c>
      <c r="BA113">
        <v>2.3571</v>
      </c>
      <c r="BB113">
        <v>1.1849000000000001</v>
      </c>
      <c r="BC113">
        <v>1.0650999999999999</v>
      </c>
      <c r="BD113">
        <v>1.7139</v>
      </c>
      <c r="BE113">
        <v>1.6064000000000001</v>
      </c>
      <c r="BF113">
        <v>1.6234</v>
      </c>
      <c r="BG113">
        <v>1.8808</v>
      </c>
      <c r="BH113">
        <v>1.9141999999999999</v>
      </c>
      <c r="BI113">
        <v>1.1763999999999999</v>
      </c>
      <c r="BJ113">
        <v>1.5918000000000001</v>
      </c>
      <c r="BK113">
        <v>1.3052999999999999</v>
      </c>
      <c r="BQ113">
        <v>9.8370999999999995</v>
      </c>
      <c r="BR113">
        <v>8.4743999999999993</v>
      </c>
      <c r="BS113">
        <v>6.0198999999999998</v>
      </c>
      <c r="BT113">
        <v>5.8192000000000004</v>
      </c>
      <c r="BU113">
        <v>8.4694000000000003</v>
      </c>
      <c r="BV113">
        <v>8.1767000000000003</v>
      </c>
      <c r="BW113">
        <v>7.5204000000000004</v>
      </c>
      <c r="BX113">
        <v>7.8098000000000001</v>
      </c>
      <c r="BY113">
        <v>8.9551999999999996</v>
      </c>
      <c r="BZ113">
        <v>8.2912999999999997</v>
      </c>
      <c r="CA113">
        <v>5.5427</v>
      </c>
      <c r="CB113">
        <v>3.8751000000000002</v>
      </c>
      <c r="CG113">
        <v>1.804</v>
      </c>
      <c r="CH113">
        <v>1.4193</v>
      </c>
      <c r="CI113">
        <v>2.4498000000000002</v>
      </c>
      <c r="CJ113">
        <v>1.4502999999999999</v>
      </c>
      <c r="CK113">
        <v>1.3263</v>
      </c>
      <c r="CL113">
        <v>1.1444000000000001</v>
      </c>
      <c r="CM113">
        <v>1.6388</v>
      </c>
      <c r="CN113">
        <v>1.6754</v>
      </c>
      <c r="CO113">
        <v>1.5961000000000001</v>
      </c>
      <c r="CP113">
        <v>1.3380000000000001</v>
      </c>
      <c r="CQ113">
        <v>1.5190999999999999</v>
      </c>
      <c r="CR113">
        <v>1.3663000000000001</v>
      </c>
    </row>
    <row r="114" spans="2:96" x14ac:dyDescent="0.2">
      <c r="B114">
        <v>113</v>
      </c>
      <c r="C114">
        <v>9.1986000000000008</v>
      </c>
      <c r="D114">
        <v>8.9770000000000003</v>
      </c>
      <c r="E114">
        <v>9.1524000000000001</v>
      </c>
      <c r="F114">
        <v>7.2632000000000003</v>
      </c>
      <c r="G114">
        <v>6.7611999999999997</v>
      </c>
      <c r="H114">
        <v>6.3894000000000002</v>
      </c>
      <c r="I114">
        <v>9.9219000000000008</v>
      </c>
      <c r="J114">
        <v>7.4840999999999998</v>
      </c>
      <c r="K114">
        <v>11.646000000000001</v>
      </c>
      <c r="L114">
        <v>11.586</v>
      </c>
      <c r="M114">
        <v>5.8925999999999998</v>
      </c>
      <c r="N114">
        <v>8.1575000000000006</v>
      </c>
      <c r="S114">
        <v>1.6351</v>
      </c>
      <c r="T114">
        <v>2.0116999999999998</v>
      </c>
      <c r="U114">
        <v>1.6982999999999999</v>
      </c>
      <c r="V114">
        <v>2.4634</v>
      </c>
      <c r="W114">
        <v>1.337</v>
      </c>
      <c r="X114">
        <v>1.5225</v>
      </c>
      <c r="Y114">
        <v>1.9610000000000001</v>
      </c>
      <c r="Z114">
        <v>2.0636000000000001</v>
      </c>
      <c r="AA114">
        <v>1.8634999999999999</v>
      </c>
      <c r="AB114">
        <v>1.9448000000000001</v>
      </c>
      <c r="AC114">
        <v>1.5276000000000001</v>
      </c>
      <c r="AD114">
        <v>2.6299000000000001</v>
      </c>
      <c r="AJ114">
        <v>6.5312999999999999</v>
      </c>
      <c r="AK114">
        <v>8.9322999999999997</v>
      </c>
      <c r="AL114">
        <v>4.1308999999999996</v>
      </c>
      <c r="AM114">
        <v>3.5966</v>
      </c>
      <c r="AN114">
        <v>11.241</v>
      </c>
      <c r="AO114">
        <v>9.6586999999999996</v>
      </c>
      <c r="AP114">
        <v>7.8105000000000002</v>
      </c>
      <c r="AQ114">
        <v>11.15</v>
      </c>
      <c r="AR114">
        <v>10.029</v>
      </c>
      <c r="AS114">
        <v>11.419</v>
      </c>
      <c r="AT114">
        <v>4.6093000000000002</v>
      </c>
      <c r="AU114">
        <v>5.7247000000000003</v>
      </c>
      <c r="AZ114">
        <v>1.5336000000000001</v>
      </c>
      <c r="BA114">
        <v>2.3426</v>
      </c>
      <c r="BB114">
        <v>1.0751999999999999</v>
      </c>
      <c r="BC114">
        <v>1.2769999999999999</v>
      </c>
      <c r="BD114">
        <v>1.5006999999999999</v>
      </c>
      <c r="BE114">
        <v>1.4942</v>
      </c>
      <c r="BF114">
        <v>1.6774</v>
      </c>
      <c r="BG114">
        <v>1.9892000000000001</v>
      </c>
      <c r="BH114">
        <v>1.5339</v>
      </c>
      <c r="BI114">
        <v>1.9140999999999999</v>
      </c>
      <c r="BJ114">
        <v>2.0895000000000001</v>
      </c>
      <c r="BK114">
        <v>1.5232000000000001</v>
      </c>
      <c r="BQ114">
        <v>6.2845000000000004</v>
      </c>
      <c r="BR114">
        <v>6.91</v>
      </c>
      <c r="BS114">
        <v>6.8917000000000002</v>
      </c>
      <c r="BT114">
        <v>4.4737</v>
      </c>
      <c r="BU114">
        <v>9.5693999999999999</v>
      </c>
      <c r="BV114">
        <v>10.199</v>
      </c>
      <c r="BW114">
        <v>7.1146000000000003</v>
      </c>
      <c r="BX114">
        <v>8.5117999999999991</v>
      </c>
      <c r="BY114">
        <v>5.9417</v>
      </c>
      <c r="BZ114">
        <v>7.1905999999999999</v>
      </c>
      <c r="CA114">
        <v>7.0263</v>
      </c>
      <c r="CB114">
        <v>4.1917999999999997</v>
      </c>
      <c r="CG114">
        <v>1.1903999999999999</v>
      </c>
      <c r="CH114">
        <v>1.4051</v>
      </c>
      <c r="CI114">
        <v>1.9978</v>
      </c>
      <c r="CJ114">
        <v>1.6174999999999999</v>
      </c>
      <c r="CK114">
        <v>1.7649999999999999</v>
      </c>
      <c r="CL114">
        <v>0.97516999999999998</v>
      </c>
      <c r="CM114">
        <v>1.4343999999999999</v>
      </c>
      <c r="CN114">
        <v>1.4630000000000001</v>
      </c>
      <c r="CO114">
        <v>1.6298999999999999</v>
      </c>
      <c r="CP114">
        <v>1.4352</v>
      </c>
      <c r="CQ114">
        <v>1.5669</v>
      </c>
      <c r="CR114">
        <v>1.7202</v>
      </c>
    </row>
    <row r="115" spans="2:96" x14ac:dyDescent="0.2">
      <c r="B115">
        <v>114</v>
      </c>
      <c r="C115">
        <v>7.8937999999999997</v>
      </c>
      <c r="D115">
        <v>7.9523000000000001</v>
      </c>
      <c r="E115">
        <v>7.5747</v>
      </c>
      <c r="F115">
        <v>6.8830999999999998</v>
      </c>
      <c r="G115">
        <v>6.7431999999999999</v>
      </c>
      <c r="H115">
        <v>7.7183000000000002</v>
      </c>
      <c r="I115">
        <v>7.8452999999999999</v>
      </c>
      <c r="J115">
        <v>7.4752000000000001</v>
      </c>
      <c r="K115">
        <v>11.521000000000001</v>
      </c>
      <c r="L115">
        <v>11.398999999999999</v>
      </c>
      <c r="M115">
        <v>6.0148000000000001</v>
      </c>
      <c r="N115">
        <v>7.1363000000000003</v>
      </c>
      <c r="S115">
        <v>1.4753000000000001</v>
      </c>
      <c r="T115">
        <v>1.9077</v>
      </c>
      <c r="U115">
        <v>1.5343</v>
      </c>
      <c r="V115">
        <v>1.7551000000000001</v>
      </c>
      <c r="W115">
        <v>1.7942</v>
      </c>
      <c r="X115">
        <v>1.4883999999999999</v>
      </c>
      <c r="Y115">
        <v>2.0768</v>
      </c>
      <c r="Z115">
        <v>2.2057000000000002</v>
      </c>
      <c r="AA115">
        <v>1.7407999999999999</v>
      </c>
      <c r="AB115">
        <v>1.4333</v>
      </c>
      <c r="AC115">
        <v>1.2191000000000001</v>
      </c>
      <c r="AD115">
        <v>2.1410999999999998</v>
      </c>
      <c r="AJ115">
        <v>8.9115000000000002</v>
      </c>
      <c r="AK115">
        <v>9.3606999999999996</v>
      </c>
      <c r="AL115">
        <v>2.6461999999999999</v>
      </c>
      <c r="AM115">
        <v>3.6328999999999998</v>
      </c>
      <c r="AN115">
        <v>10.451000000000001</v>
      </c>
      <c r="AO115">
        <v>9.0340000000000007</v>
      </c>
      <c r="AP115">
        <v>6.4981</v>
      </c>
      <c r="AQ115">
        <v>11.85</v>
      </c>
      <c r="AR115">
        <v>9.4497</v>
      </c>
      <c r="AS115">
        <v>9.7725000000000009</v>
      </c>
      <c r="AT115">
        <v>5.6917</v>
      </c>
      <c r="AU115">
        <v>7.2662000000000004</v>
      </c>
      <c r="AZ115">
        <v>1.6484000000000001</v>
      </c>
      <c r="BA115">
        <v>2.0326</v>
      </c>
      <c r="BB115">
        <v>0.97128000000000003</v>
      </c>
      <c r="BC115">
        <v>1.3562000000000001</v>
      </c>
      <c r="BD115">
        <v>1.7135</v>
      </c>
      <c r="BE115">
        <v>1.6279999999999999</v>
      </c>
      <c r="BF115">
        <v>1.7159</v>
      </c>
      <c r="BG115">
        <v>1.794</v>
      </c>
      <c r="BH115">
        <v>1.3740000000000001</v>
      </c>
      <c r="BI115">
        <v>1.4545999999999999</v>
      </c>
      <c r="BJ115">
        <v>1.7201</v>
      </c>
      <c r="BK115">
        <v>1.581</v>
      </c>
      <c r="BQ115">
        <v>7.0483000000000002</v>
      </c>
      <c r="BR115">
        <v>8.8340999999999994</v>
      </c>
      <c r="BS115">
        <v>6.8712</v>
      </c>
      <c r="BT115">
        <v>4.9970999999999997</v>
      </c>
      <c r="BU115">
        <v>6.8882000000000003</v>
      </c>
      <c r="BV115">
        <v>10.755000000000001</v>
      </c>
      <c r="BW115">
        <v>8.7675000000000001</v>
      </c>
      <c r="BX115">
        <v>8.7118000000000002</v>
      </c>
      <c r="BY115">
        <v>5.9234</v>
      </c>
      <c r="BZ115">
        <v>6.4374000000000002</v>
      </c>
      <c r="CA115">
        <v>6.9836999999999998</v>
      </c>
      <c r="CB115">
        <v>4.2491000000000003</v>
      </c>
      <c r="CG115">
        <v>1.3406</v>
      </c>
      <c r="CH115">
        <v>1.5851</v>
      </c>
      <c r="CI115">
        <v>1.7888999999999999</v>
      </c>
      <c r="CJ115">
        <v>1.575</v>
      </c>
      <c r="CK115">
        <v>1.3251999999999999</v>
      </c>
      <c r="CL115">
        <v>1.2609999999999999</v>
      </c>
      <c r="CM115">
        <v>2.0123000000000002</v>
      </c>
      <c r="CN115">
        <v>1.5992999999999999</v>
      </c>
      <c r="CO115">
        <v>1.7674000000000001</v>
      </c>
      <c r="CP115">
        <v>1.2865</v>
      </c>
      <c r="CQ115">
        <v>1.7579</v>
      </c>
      <c r="CR115">
        <v>1.8203</v>
      </c>
    </row>
    <row r="116" spans="2:96" x14ac:dyDescent="0.2">
      <c r="B116">
        <v>115</v>
      </c>
      <c r="C116">
        <v>8.7720000000000002</v>
      </c>
      <c r="D116">
        <v>8.8215000000000003</v>
      </c>
      <c r="E116">
        <v>5.3339999999999996</v>
      </c>
      <c r="F116">
        <v>6.7474999999999996</v>
      </c>
      <c r="G116">
        <v>8.7261000000000006</v>
      </c>
      <c r="H116">
        <v>5.8232999999999997</v>
      </c>
      <c r="I116">
        <v>9.8598999999999997</v>
      </c>
      <c r="J116">
        <v>9.1774000000000004</v>
      </c>
      <c r="K116">
        <v>12.343</v>
      </c>
      <c r="L116">
        <v>11.622999999999999</v>
      </c>
      <c r="M116">
        <v>5.4493</v>
      </c>
      <c r="N116">
        <v>8.5213999999999999</v>
      </c>
      <c r="S116">
        <v>1.2490000000000001</v>
      </c>
      <c r="T116">
        <v>1.7110000000000001</v>
      </c>
      <c r="U116">
        <v>1.5709</v>
      </c>
      <c r="V116">
        <v>1.6827000000000001</v>
      </c>
      <c r="W116">
        <v>2.1103999999999998</v>
      </c>
      <c r="X116">
        <v>1.4998</v>
      </c>
      <c r="Y116">
        <v>1.4734</v>
      </c>
      <c r="Z116">
        <v>2.0948000000000002</v>
      </c>
      <c r="AA116">
        <v>1.7473000000000001</v>
      </c>
      <c r="AB116">
        <v>1.9372</v>
      </c>
      <c r="AC116">
        <v>1.8050999999999999</v>
      </c>
      <c r="AD116">
        <v>2.2536</v>
      </c>
      <c r="AJ116">
        <v>10.222</v>
      </c>
      <c r="AK116">
        <v>9.2798999999999996</v>
      </c>
      <c r="AL116">
        <v>2.8169</v>
      </c>
      <c r="AM116">
        <v>4.4908999999999999</v>
      </c>
      <c r="AN116">
        <v>11.071</v>
      </c>
      <c r="AO116">
        <v>8.5223999999999993</v>
      </c>
      <c r="AP116">
        <v>7.6858000000000004</v>
      </c>
      <c r="AQ116">
        <v>8.7194000000000003</v>
      </c>
      <c r="AR116">
        <v>11.317</v>
      </c>
      <c r="AS116">
        <v>9.4835999999999991</v>
      </c>
      <c r="AT116">
        <v>5.8202999999999996</v>
      </c>
      <c r="AU116">
        <v>5.0983000000000001</v>
      </c>
      <c r="AZ116">
        <v>1.4592000000000001</v>
      </c>
      <c r="BA116">
        <v>1.8561000000000001</v>
      </c>
      <c r="BB116">
        <v>1.0382</v>
      </c>
      <c r="BC116">
        <v>1.4350000000000001</v>
      </c>
      <c r="BD116">
        <v>1.5674999999999999</v>
      </c>
      <c r="BE116">
        <v>1.56</v>
      </c>
      <c r="BF116">
        <v>1.4343999999999999</v>
      </c>
      <c r="BG116">
        <v>2.0160999999999998</v>
      </c>
      <c r="BH116">
        <v>1.4896</v>
      </c>
      <c r="BI116">
        <v>1.4085000000000001</v>
      </c>
      <c r="BJ116">
        <v>1.5583</v>
      </c>
      <c r="BK116">
        <v>1.3035000000000001</v>
      </c>
      <c r="BQ116">
        <v>5.8379000000000003</v>
      </c>
      <c r="BR116">
        <v>8.0440000000000005</v>
      </c>
      <c r="BS116">
        <v>7.5406000000000004</v>
      </c>
      <c r="BT116">
        <v>5.8181000000000003</v>
      </c>
      <c r="BU116">
        <v>5.7588999999999997</v>
      </c>
      <c r="BV116">
        <v>8.4968000000000004</v>
      </c>
      <c r="BW116">
        <v>8.4318000000000008</v>
      </c>
      <c r="BX116">
        <v>9.5519999999999996</v>
      </c>
      <c r="BY116">
        <v>5.3884999999999996</v>
      </c>
      <c r="BZ116">
        <v>6.2497999999999996</v>
      </c>
      <c r="CA116">
        <v>6.8029000000000002</v>
      </c>
      <c r="CB116">
        <v>5.6844999999999999</v>
      </c>
      <c r="CG116">
        <v>1.2799</v>
      </c>
      <c r="CH116">
        <v>1.6039000000000001</v>
      </c>
      <c r="CI116">
        <v>1.5298</v>
      </c>
      <c r="CJ116">
        <v>1.363</v>
      </c>
      <c r="CK116">
        <v>1.5310999999999999</v>
      </c>
      <c r="CL116">
        <v>1.3248</v>
      </c>
      <c r="CM116">
        <v>1.8771</v>
      </c>
      <c r="CN116">
        <v>1.5015000000000001</v>
      </c>
      <c r="CO116">
        <v>1.5464</v>
      </c>
      <c r="CP116">
        <v>1.6474</v>
      </c>
      <c r="CQ116">
        <v>1.613</v>
      </c>
      <c r="CR116">
        <v>1.5257000000000001</v>
      </c>
    </row>
    <row r="117" spans="2:96" x14ac:dyDescent="0.2">
      <c r="B117">
        <v>116</v>
      </c>
      <c r="C117">
        <v>10.208</v>
      </c>
      <c r="D117">
        <v>10.14</v>
      </c>
      <c r="E117">
        <v>10.333</v>
      </c>
      <c r="F117">
        <v>6.8582999999999998</v>
      </c>
      <c r="G117">
        <v>5.6265999999999998</v>
      </c>
      <c r="H117">
        <v>5.8171999999999997</v>
      </c>
      <c r="I117">
        <v>8.0556000000000001</v>
      </c>
      <c r="J117">
        <v>7.4531999999999998</v>
      </c>
      <c r="K117">
        <v>10.637</v>
      </c>
      <c r="L117">
        <v>12.371</v>
      </c>
      <c r="M117">
        <v>5.7404000000000002</v>
      </c>
      <c r="N117">
        <v>4.5613999999999999</v>
      </c>
      <c r="S117">
        <v>1.0794999999999999</v>
      </c>
      <c r="T117">
        <v>1.6714</v>
      </c>
      <c r="U117">
        <v>2.1821000000000002</v>
      </c>
      <c r="V117">
        <v>1.7321</v>
      </c>
      <c r="W117">
        <v>1.9843999999999999</v>
      </c>
      <c r="X117">
        <v>1.4103000000000001</v>
      </c>
      <c r="Y117">
        <v>1.4435</v>
      </c>
      <c r="Z117">
        <v>2.4563999999999999</v>
      </c>
      <c r="AA117">
        <v>1.7902</v>
      </c>
      <c r="AB117">
        <v>1.9126000000000001</v>
      </c>
      <c r="AC117">
        <v>1.7666999999999999</v>
      </c>
      <c r="AD117">
        <v>2.1520000000000001</v>
      </c>
      <c r="AJ117">
        <v>11.284000000000001</v>
      </c>
      <c r="AK117">
        <v>8.3439999999999994</v>
      </c>
      <c r="AL117">
        <v>2.0406</v>
      </c>
      <c r="AM117">
        <v>4.7126999999999999</v>
      </c>
      <c r="AN117">
        <v>10.855</v>
      </c>
      <c r="AO117">
        <v>7.3015999999999996</v>
      </c>
      <c r="AP117">
        <v>9.0976999999999997</v>
      </c>
      <c r="AQ117">
        <v>7.6627999999999998</v>
      </c>
      <c r="AR117">
        <v>10.952999999999999</v>
      </c>
      <c r="AS117">
        <v>10.247</v>
      </c>
      <c r="AT117">
        <v>4.8022999999999998</v>
      </c>
      <c r="AU117">
        <v>6.2095000000000002</v>
      </c>
      <c r="AZ117">
        <v>1.3172999999999999</v>
      </c>
      <c r="BA117">
        <v>2.1316000000000002</v>
      </c>
      <c r="BB117">
        <v>0.90749000000000002</v>
      </c>
      <c r="BC117">
        <v>1.4731000000000001</v>
      </c>
      <c r="BD117">
        <v>1.8453999999999999</v>
      </c>
      <c r="BE117">
        <v>1.6374</v>
      </c>
      <c r="BF117">
        <v>1.8157000000000001</v>
      </c>
      <c r="BG117">
        <v>1.7040999999999999</v>
      </c>
      <c r="BH117">
        <v>1.8105</v>
      </c>
      <c r="BI117">
        <v>1.569</v>
      </c>
      <c r="BJ117">
        <v>1.605</v>
      </c>
      <c r="BK117">
        <v>1.2935000000000001</v>
      </c>
      <c r="BQ117">
        <v>7.5898000000000003</v>
      </c>
      <c r="BR117">
        <v>5.9352</v>
      </c>
      <c r="BS117">
        <v>5.7937000000000003</v>
      </c>
      <c r="BT117">
        <v>4.6173000000000002</v>
      </c>
      <c r="BU117">
        <v>7.4432999999999998</v>
      </c>
      <c r="BV117">
        <v>8.7149000000000001</v>
      </c>
      <c r="BW117">
        <v>9.9677000000000007</v>
      </c>
      <c r="BX117">
        <v>8.7508999999999997</v>
      </c>
      <c r="BY117">
        <v>5.8051000000000004</v>
      </c>
      <c r="BZ117">
        <v>8.6621000000000006</v>
      </c>
      <c r="CA117">
        <v>5.7504</v>
      </c>
      <c r="CB117">
        <v>5.7969999999999997</v>
      </c>
      <c r="CG117">
        <v>1.5442</v>
      </c>
      <c r="CH117">
        <v>1.1978</v>
      </c>
      <c r="CI117">
        <v>1.5261</v>
      </c>
      <c r="CJ117">
        <v>1.2706</v>
      </c>
      <c r="CK117">
        <v>1.4779</v>
      </c>
      <c r="CL117">
        <v>1.7721</v>
      </c>
      <c r="CM117">
        <v>1.9962</v>
      </c>
      <c r="CN117">
        <v>1.8447</v>
      </c>
      <c r="CO117">
        <v>1.1970000000000001</v>
      </c>
      <c r="CP117">
        <v>1.4905999999999999</v>
      </c>
      <c r="CQ117">
        <v>1.8498000000000001</v>
      </c>
      <c r="CR117">
        <v>1.5639000000000001</v>
      </c>
    </row>
    <row r="118" spans="2:96" x14ac:dyDescent="0.2">
      <c r="B118">
        <v>117</v>
      </c>
      <c r="C118">
        <v>11.339</v>
      </c>
      <c r="D118">
        <v>9.0813000000000006</v>
      </c>
      <c r="E118">
        <v>7.5175000000000001</v>
      </c>
      <c r="F118">
        <v>6.1919000000000004</v>
      </c>
      <c r="G118">
        <v>6.0297999999999998</v>
      </c>
      <c r="H118">
        <v>3.7427999999999999</v>
      </c>
      <c r="I118">
        <v>9.2774999999999999</v>
      </c>
      <c r="J118">
        <v>8.8995999999999995</v>
      </c>
      <c r="K118">
        <v>10.545</v>
      </c>
      <c r="L118">
        <v>11.52</v>
      </c>
      <c r="M118">
        <v>6.3376000000000001</v>
      </c>
      <c r="N118">
        <v>6.6155999999999997</v>
      </c>
      <c r="S118">
        <v>1.4503999999999999</v>
      </c>
      <c r="T118">
        <v>1.8620000000000001</v>
      </c>
      <c r="U118">
        <v>1.8467</v>
      </c>
      <c r="V118">
        <v>1.7020999999999999</v>
      </c>
      <c r="W118">
        <v>2.0127999999999999</v>
      </c>
      <c r="X118">
        <v>1.6615</v>
      </c>
      <c r="Y118">
        <v>1.9451000000000001</v>
      </c>
      <c r="Z118">
        <v>2.2864</v>
      </c>
      <c r="AA118">
        <v>1.8635999999999999</v>
      </c>
      <c r="AB118">
        <v>1.4661</v>
      </c>
      <c r="AC118">
        <v>1.8535999999999999</v>
      </c>
      <c r="AD118">
        <v>2.5297000000000001</v>
      </c>
      <c r="AJ118">
        <v>9.6298999999999992</v>
      </c>
      <c r="AK118">
        <v>6.8146000000000004</v>
      </c>
      <c r="AL118">
        <v>2.9660000000000002</v>
      </c>
      <c r="AM118">
        <v>7.1776999999999997</v>
      </c>
      <c r="AN118">
        <v>10.496</v>
      </c>
      <c r="AO118">
        <v>7.3236999999999997</v>
      </c>
      <c r="AP118">
        <v>8.7166999999999994</v>
      </c>
      <c r="AQ118">
        <v>7.7602000000000002</v>
      </c>
      <c r="AR118">
        <v>11.412000000000001</v>
      </c>
      <c r="AS118">
        <v>12.084</v>
      </c>
      <c r="AT118">
        <v>3.8652000000000002</v>
      </c>
      <c r="AU118">
        <v>5.8570000000000002</v>
      </c>
      <c r="AZ118">
        <v>1.2795000000000001</v>
      </c>
      <c r="BA118">
        <v>2.1665999999999999</v>
      </c>
      <c r="BB118">
        <v>1.2053</v>
      </c>
      <c r="BC118">
        <v>1.6191</v>
      </c>
      <c r="BD118">
        <v>1.7637</v>
      </c>
      <c r="BE118">
        <v>1.9548000000000001</v>
      </c>
      <c r="BF118">
        <v>1.3027</v>
      </c>
      <c r="BG118">
        <v>1.881</v>
      </c>
      <c r="BH118">
        <v>1.6131</v>
      </c>
      <c r="BI118">
        <v>1.5665</v>
      </c>
      <c r="BJ118">
        <v>1.1678999999999999</v>
      </c>
      <c r="BK118">
        <v>1.4642999999999999</v>
      </c>
      <c r="BQ118">
        <v>5.5370999999999997</v>
      </c>
      <c r="BR118">
        <v>3.9533</v>
      </c>
      <c r="BS118">
        <v>6.0339</v>
      </c>
      <c r="BT118">
        <v>4.6234000000000002</v>
      </c>
      <c r="BU118">
        <v>7.6548999999999996</v>
      </c>
      <c r="BV118">
        <v>8.7774999999999999</v>
      </c>
      <c r="BW118">
        <v>9.5065000000000008</v>
      </c>
      <c r="BX118">
        <v>8.3956999999999997</v>
      </c>
      <c r="BY118">
        <v>4.4511000000000003</v>
      </c>
      <c r="BZ118">
        <v>9.4535</v>
      </c>
      <c r="CA118">
        <v>5.9683999999999999</v>
      </c>
      <c r="CB118">
        <v>5.0144000000000002</v>
      </c>
      <c r="CG118">
        <v>1.2818000000000001</v>
      </c>
      <c r="CH118">
        <v>1.3277000000000001</v>
      </c>
      <c r="CI118">
        <v>1.6208</v>
      </c>
      <c r="CJ118">
        <v>1.2794000000000001</v>
      </c>
      <c r="CK118">
        <v>1.4309000000000001</v>
      </c>
      <c r="CL118">
        <v>1.381</v>
      </c>
      <c r="CM118">
        <v>1.7401</v>
      </c>
      <c r="CN118">
        <v>1.2967</v>
      </c>
      <c r="CO118">
        <v>1.5093000000000001</v>
      </c>
      <c r="CP118">
        <v>1.5954999999999999</v>
      </c>
      <c r="CQ118">
        <v>1.6866000000000001</v>
      </c>
      <c r="CR118">
        <v>1.6236999999999999</v>
      </c>
    </row>
    <row r="119" spans="2:96" x14ac:dyDescent="0.2">
      <c r="B119">
        <v>118</v>
      </c>
      <c r="C119">
        <v>6.1795</v>
      </c>
      <c r="D119">
        <v>6.2445000000000004</v>
      </c>
      <c r="E119">
        <v>4.9436999999999998</v>
      </c>
      <c r="F119">
        <v>5.4429999999999996</v>
      </c>
      <c r="G119">
        <v>8.7609999999999992</v>
      </c>
      <c r="H119">
        <v>3.8860999999999999</v>
      </c>
      <c r="I119">
        <v>10.029</v>
      </c>
      <c r="J119">
        <v>7.4314999999999998</v>
      </c>
      <c r="K119">
        <v>10.680999999999999</v>
      </c>
      <c r="L119">
        <v>12.231</v>
      </c>
      <c r="M119">
        <v>6.1308999999999996</v>
      </c>
      <c r="N119">
        <v>7.2865000000000002</v>
      </c>
      <c r="S119">
        <v>1.3112999999999999</v>
      </c>
      <c r="T119">
        <v>2.1379999999999999</v>
      </c>
      <c r="U119">
        <v>1.3237000000000001</v>
      </c>
      <c r="V119">
        <v>1.4145000000000001</v>
      </c>
      <c r="W119">
        <v>2.4064000000000001</v>
      </c>
      <c r="X119">
        <v>1.5176000000000001</v>
      </c>
      <c r="Y119">
        <v>1.7242</v>
      </c>
      <c r="Z119">
        <v>1.8915</v>
      </c>
      <c r="AA119">
        <v>1.7638</v>
      </c>
      <c r="AB119">
        <v>1.4396</v>
      </c>
      <c r="AC119">
        <v>1.9339999999999999</v>
      </c>
      <c r="AD119">
        <v>2.0737999999999999</v>
      </c>
      <c r="AJ119">
        <v>7.3030999999999997</v>
      </c>
      <c r="AK119">
        <v>7.6532999999999998</v>
      </c>
      <c r="AL119">
        <v>2.8372000000000002</v>
      </c>
      <c r="AM119">
        <v>7.5750000000000002</v>
      </c>
      <c r="AN119">
        <v>12.125999999999999</v>
      </c>
      <c r="AO119">
        <v>6.1456999999999997</v>
      </c>
      <c r="AP119">
        <v>7.7994000000000003</v>
      </c>
      <c r="AQ119">
        <v>7.3125999999999998</v>
      </c>
      <c r="AR119">
        <v>12.359</v>
      </c>
      <c r="AS119">
        <v>10.840999999999999</v>
      </c>
      <c r="AT119">
        <v>5.3841999999999999</v>
      </c>
      <c r="AU119">
        <v>6.0662000000000003</v>
      </c>
      <c r="AZ119">
        <v>1.5381</v>
      </c>
      <c r="BA119">
        <v>1.8635999999999999</v>
      </c>
      <c r="BB119">
        <v>0.99990000000000001</v>
      </c>
      <c r="BC119">
        <v>1.5669999999999999</v>
      </c>
      <c r="BD119">
        <v>1.6948000000000001</v>
      </c>
      <c r="BE119">
        <v>1.4982</v>
      </c>
      <c r="BF119">
        <v>1.4484999999999999</v>
      </c>
      <c r="BG119">
        <v>1.7067000000000001</v>
      </c>
      <c r="BH119">
        <v>1.9853000000000001</v>
      </c>
      <c r="BI119">
        <v>1.3211999999999999</v>
      </c>
      <c r="BJ119">
        <v>1.3455999999999999</v>
      </c>
      <c r="BK119">
        <v>1.4540999999999999</v>
      </c>
      <c r="BQ119">
        <v>3.8738000000000001</v>
      </c>
      <c r="BR119">
        <v>4.0090000000000003</v>
      </c>
      <c r="BS119">
        <v>6.5183999999999997</v>
      </c>
      <c r="BT119">
        <v>3.7545999999999999</v>
      </c>
      <c r="BU119">
        <v>8.3691999999999993</v>
      </c>
      <c r="BV119">
        <v>5.8708999999999998</v>
      </c>
      <c r="BW119">
        <v>8.4568999999999992</v>
      </c>
      <c r="BX119">
        <v>7.2348999999999997</v>
      </c>
      <c r="BY119">
        <v>5.3197999999999999</v>
      </c>
      <c r="BZ119">
        <v>8.1477000000000004</v>
      </c>
      <c r="CA119">
        <v>6.3125</v>
      </c>
      <c r="CB119">
        <v>4.2385999999999999</v>
      </c>
      <c r="CG119">
        <v>1.5443</v>
      </c>
      <c r="CH119">
        <v>1.2484</v>
      </c>
      <c r="CI119">
        <v>1.2930999999999999</v>
      </c>
      <c r="CJ119">
        <v>1.2942</v>
      </c>
      <c r="CK119">
        <v>1.5911</v>
      </c>
      <c r="CL119">
        <v>1.4339999999999999</v>
      </c>
      <c r="CM119">
        <v>2.0413999999999999</v>
      </c>
      <c r="CN119">
        <v>1.6866000000000001</v>
      </c>
      <c r="CO119">
        <v>1.6904999999999999</v>
      </c>
      <c r="CP119">
        <v>1.3321000000000001</v>
      </c>
      <c r="CQ119">
        <v>1.2336</v>
      </c>
      <c r="CR119">
        <v>1.5342</v>
      </c>
    </row>
    <row r="120" spans="2:96" x14ac:dyDescent="0.2">
      <c r="B120">
        <v>119</v>
      </c>
      <c r="C120">
        <v>5.5781999999999998</v>
      </c>
      <c r="D120">
        <v>8.9520999999999997</v>
      </c>
      <c r="E120">
        <v>5.9138000000000002</v>
      </c>
      <c r="F120">
        <v>4.4336000000000002</v>
      </c>
      <c r="G120">
        <v>8.4354999999999993</v>
      </c>
      <c r="H120">
        <v>5.2625999999999999</v>
      </c>
      <c r="I120">
        <v>9.1480999999999995</v>
      </c>
      <c r="J120">
        <v>9.0314999999999994</v>
      </c>
      <c r="K120">
        <v>9.4558</v>
      </c>
      <c r="L120">
        <v>13.236000000000001</v>
      </c>
      <c r="M120">
        <v>6.5952999999999999</v>
      </c>
      <c r="N120">
        <v>7.7081999999999997</v>
      </c>
      <c r="S120">
        <v>2.0449000000000002</v>
      </c>
      <c r="T120">
        <v>1.9665999999999999</v>
      </c>
      <c r="U120">
        <v>1.2618</v>
      </c>
      <c r="V120">
        <v>1.373</v>
      </c>
      <c r="W120">
        <v>2.1040000000000001</v>
      </c>
      <c r="X120">
        <v>1.5683</v>
      </c>
      <c r="Y120">
        <v>1.7192000000000001</v>
      </c>
      <c r="Z120">
        <v>2.2351000000000001</v>
      </c>
      <c r="AA120">
        <v>1.9041999999999999</v>
      </c>
      <c r="AB120">
        <v>1.5750999999999999</v>
      </c>
      <c r="AC120">
        <v>1.8660000000000001</v>
      </c>
      <c r="AD120">
        <v>2.2038000000000002</v>
      </c>
      <c r="AJ120">
        <v>6.9492000000000003</v>
      </c>
      <c r="AK120">
        <v>8.6647999999999996</v>
      </c>
      <c r="AL120">
        <v>2.7279</v>
      </c>
      <c r="AM120">
        <v>5.2348999999999997</v>
      </c>
      <c r="AN120">
        <v>13.054</v>
      </c>
      <c r="AO120">
        <v>5.6029</v>
      </c>
      <c r="AP120">
        <v>6.5587</v>
      </c>
      <c r="AQ120">
        <v>7.4207000000000001</v>
      </c>
      <c r="AR120">
        <v>12.398999999999999</v>
      </c>
      <c r="AS120">
        <v>10.032999999999999</v>
      </c>
      <c r="AT120">
        <v>5.2957999999999998</v>
      </c>
      <c r="AU120">
        <v>5.6074000000000002</v>
      </c>
      <c r="AZ120">
        <v>1.5961000000000001</v>
      </c>
      <c r="BA120">
        <v>1.9630000000000001</v>
      </c>
      <c r="BB120">
        <v>0.97687999999999997</v>
      </c>
      <c r="BC120">
        <v>1.6577</v>
      </c>
      <c r="BD120">
        <v>1.8210999999999999</v>
      </c>
      <c r="BE120">
        <v>1.6718</v>
      </c>
      <c r="BF120">
        <v>1.4018999999999999</v>
      </c>
      <c r="BG120">
        <v>1.8107</v>
      </c>
      <c r="BH120">
        <v>1.5885</v>
      </c>
      <c r="BI120">
        <v>1.7383</v>
      </c>
      <c r="BJ120">
        <v>1.9320999999999999</v>
      </c>
      <c r="BK120">
        <v>1.3380000000000001</v>
      </c>
      <c r="BQ120">
        <v>5.242</v>
      </c>
      <c r="BR120">
        <v>4.3276000000000003</v>
      </c>
      <c r="BS120">
        <v>7.1501000000000001</v>
      </c>
      <c r="BT120">
        <v>4.4642999999999997</v>
      </c>
      <c r="BU120">
        <v>11.106</v>
      </c>
      <c r="BV120">
        <v>6.7697000000000003</v>
      </c>
      <c r="BW120">
        <v>6.9817999999999998</v>
      </c>
      <c r="BX120">
        <v>5.7762000000000002</v>
      </c>
      <c r="BY120">
        <v>6.5683999999999996</v>
      </c>
      <c r="BZ120">
        <v>7.8613999999999997</v>
      </c>
      <c r="CA120">
        <v>6.5240999999999998</v>
      </c>
      <c r="CB120">
        <v>3.1231</v>
      </c>
      <c r="CG120">
        <v>1.5844</v>
      </c>
      <c r="CH120">
        <v>1.6511</v>
      </c>
      <c r="CI120">
        <v>2.1263000000000001</v>
      </c>
      <c r="CJ120">
        <v>1.2824</v>
      </c>
      <c r="CK120">
        <v>1.3949</v>
      </c>
      <c r="CL120">
        <v>1.5686</v>
      </c>
      <c r="CM120">
        <v>2.3033000000000001</v>
      </c>
      <c r="CN120">
        <v>2.0084</v>
      </c>
      <c r="CO120">
        <v>1.4142999999999999</v>
      </c>
      <c r="CP120">
        <v>1.7296</v>
      </c>
      <c r="CQ120">
        <v>1.3711</v>
      </c>
      <c r="CR120">
        <v>1.5941000000000001</v>
      </c>
    </row>
    <row r="121" spans="2:96" x14ac:dyDescent="0.2">
      <c r="B121">
        <v>120</v>
      </c>
      <c r="C121">
        <v>8.2116000000000007</v>
      </c>
      <c r="D121">
        <v>10.347</v>
      </c>
      <c r="E121">
        <v>7.8536000000000001</v>
      </c>
      <c r="F121">
        <v>5.1623000000000001</v>
      </c>
      <c r="G121">
        <v>9.7559000000000005</v>
      </c>
      <c r="H121">
        <v>5.5525000000000002</v>
      </c>
      <c r="I121">
        <v>7.7767999999999997</v>
      </c>
      <c r="J121">
        <v>9.3673999999999999</v>
      </c>
      <c r="K121">
        <v>10.327</v>
      </c>
      <c r="L121">
        <v>10.130000000000001</v>
      </c>
      <c r="M121">
        <v>8.7836999999999996</v>
      </c>
      <c r="N121">
        <v>8.3521999999999998</v>
      </c>
      <c r="S121">
        <v>1.7956000000000001</v>
      </c>
      <c r="T121">
        <v>2.0226999999999999</v>
      </c>
      <c r="U121">
        <v>1.4879</v>
      </c>
      <c r="V121">
        <v>1.3170999999999999</v>
      </c>
      <c r="W121">
        <v>2.0255999999999998</v>
      </c>
      <c r="X121">
        <v>1.9124000000000001</v>
      </c>
      <c r="Y121">
        <v>1.8847</v>
      </c>
      <c r="Z121">
        <v>2.3226</v>
      </c>
      <c r="AA121">
        <v>1.9320999999999999</v>
      </c>
      <c r="AB121">
        <v>1.6983999999999999</v>
      </c>
      <c r="AC121">
        <v>1.9282999999999999</v>
      </c>
      <c r="AD121">
        <v>2.4493999999999998</v>
      </c>
      <c r="AJ121">
        <v>7.4078999999999997</v>
      </c>
      <c r="AK121">
        <v>8.9680999999999997</v>
      </c>
      <c r="AL121">
        <v>4.0114000000000001</v>
      </c>
      <c r="AM121">
        <v>5.3489000000000004</v>
      </c>
      <c r="AN121">
        <v>11.467000000000001</v>
      </c>
      <c r="AO121">
        <v>6.9739000000000004</v>
      </c>
      <c r="AP121">
        <v>6.1253000000000002</v>
      </c>
      <c r="AQ121">
        <v>6.1931000000000003</v>
      </c>
      <c r="AR121">
        <v>12.738</v>
      </c>
      <c r="AS121">
        <v>9.6407000000000007</v>
      </c>
      <c r="AT121">
        <v>6.0534999999999997</v>
      </c>
      <c r="AU121">
        <v>5.0746000000000002</v>
      </c>
      <c r="AZ121">
        <v>1.4309000000000001</v>
      </c>
      <c r="BA121">
        <v>1.6345000000000001</v>
      </c>
      <c r="BB121">
        <v>1.6032</v>
      </c>
      <c r="BC121">
        <v>1.5512999999999999</v>
      </c>
      <c r="BD121">
        <v>1.7257</v>
      </c>
      <c r="BE121">
        <v>1.6733</v>
      </c>
      <c r="BF121">
        <v>1.9696</v>
      </c>
      <c r="BG121">
        <v>1.7927</v>
      </c>
      <c r="BH121">
        <v>1.7977000000000001</v>
      </c>
      <c r="BI121">
        <v>1.3403</v>
      </c>
      <c r="BJ121">
        <v>1.2725</v>
      </c>
      <c r="BK121">
        <v>1.3640000000000001</v>
      </c>
      <c r="BQ121">
        <v>5.0647000000000002</v>
      </c>
      <c r="BR121">
        <v>5.0357000000000003</v>
      </c>
      <c r="BS121">
        <v>7.4802999999999997</v>
      </c>
      <c r="BT121">
        <v>4.2560000000000002</v>
      </c>
      <c r="BU121">
        <v>10.019</v>
      </c>
      <c r="BV121">
        <v>6.7283999999999997</v>
      </c>
      <c r="BW121">
        <v>8.1097999999999999</v>
      </c>
      <c r="BX121">
        <v>6.8964999999999996</v>
      </c>
      <c r="BY121">
        <v>6.8951000000000002</v>
      </c>
      <c r="BZ121">
        <v>9.0806000000000004</v>
      </c>
      <c r="CA121">
        <v>6.0551000000000004</v>
      </c>
      <c r="CB121">
        <v>4.4413</v>
      </c>
      <c r="CG121">
        <v>1.5077</v>
      </c>
      <c r="CH121">
        <v>1.5226999999999999</v>
      </c>
      <c r="CI121">
        <v>1.4463999999999999</v>
      </c>
      <c r="CJ121">
        <v>1.4548000000000001</v>
      </c>
      <c r="CK121">
        <v>1.5141</v>
      </c>
      <c r="CL121">
        <v>1.4175</v>
      </c>
      <c r="CM121">
        <v>1.7513000000000001</v>
      </c>
      <c r="CN121">
        <v>2.0851000000000002</v>
      </c>
      <c r="CO121">
        <v>1.5571999999999999</v>
      </c>
      <c r="CP121">
        <v>1.3389</v>
      </c>
      <c r="CQ121">
        <v>1.2534000000000001</v>
      </c>
      <c r="CR121">
        <v>1.4759</v>
      </c>
    </row>
    <row r="122" spans="2:96" x14ac:dyDescent="0.2">
      <c r="B122">
        <v>121</v>
      </c>
      <c r="C122">
        <v>8.2431000000000001</v>
      </c>
      <c r="D122">
        <v>11.432</v>
      </c>
      <c r="E122">
        <v>8.7454999999999998</v>
      </c>
      <c r="F122">
        <v>4.6345000000000001</v>
      </c>
      <c r="G122">
        <v>11.711</v>
      </c>
      <c r="H122">
        <v>5.5054999999999996</v>
      </c>
      <c r="I122">
        <v>7.8335999999999997</v>
      </c>
      <c r="J122">
        <v>7.3977000000000004</v>
      </c>
      <c r="K122">
        <v>9.8089999999999993</v>
      </c>
      <c r="L122">
        <v>12.497</v>
      </c>
      <c r="M122">
        <v>7.8143000000000002</v>
      </c>
      <c r="N122">
        <v>10.108000000000001</v>
      </c>
      <c r="S122">
        <v>1.4890000000000001</v>
      </c>
      <c r="T122">
        <v>1.8047</v>
      </c>
      <c r="U122">
        <v>1.8050999999999999</v>
      </c>
      <c r="V122">
        <v>1.5333000000000001</v>
      </c>
      <c r="W122">
        <v>2.1585000000000001</v>
      </c>
      <c r="X122">
        <v>1.8227</v>
      </c>
      <c r="Y122">
        <v>2.2968000000000002</v>
      </c>
      <c r="Z122">
        <v>2.1737000000000002</v>
      </c>
      <c r="AA122">
        <v>1.6592</v>
      </c>
      <c r="AB122">
        <v>2.3155000000000001</v>
      </c>
      <c r="AC122">
        <v>1.9574</v>
      </c>
      <c r="AD122">
        <v>1.7457</v>
      </c>
      <c r="AJ122">
        <v>5.8771000000000004</v>
      </c>
      <c r="AK122">
        <v>8.8853000000000009</v>
      </c>
      <c r="AL122">
        <v>4.2148000000000003</v>
      </c>
      <c r="AM122">
        <v>5.8220000000000001</v>
      </c>
      <c r="AN122">
        <v>11.672000000000001</v>
      </c>
      <c r="AO122">
        <v>7.1929999999999996</v>
      </c>
      <c r="AP122">
        <v>7.7927</v>
      </c>
      <c r="AQ122">
        <v>7.5975999999999999</v>
      </c>
      <c r="AR122">
        <v>9.7850000000000001</v>
      </c>
      <c r="AS122">
        <v>7.6788999999999996</v>
      </c>
      <c r="AT122">
        <v>8.3716000000000008</v>
      </c>
      <c r="AU122">
        <v>6.3461999999999996</v>
      </c>
      <c r="AZ122">
        <v>1.5958000000000001</v>
      </c>
      <c r="BA122">
        <v>1.6311</v>
      </c>
      <c r="BB122">
        <v>1.0906</v>
      </c>
      <c r="BC122">
        <v>1.6346000000000001</v>
      </c>
      <c r="BD122">
        <v>1.3237000000000001</v>
      </c>
      <c r="BE122">
        <v>1.9432</v>
      </c>
      <c r="BF122">
        <v>1.5273000000000001</v>
      </c>
      <c r="BG122">
        <v>1.5616000000000001</v>
      </c>
      <c r="BH122">
        <v>1.4492</v>
      </c>
      <c r="BI122">
        <v>1.4220999999999999</v>
      </c>
      <c r="BJ122">
        <v>1.2658</v>
      </c>
      <c r="BK122">
        <v>1.4357</v>
      </c>
      <c r="BQ122">
        <v>7.8003</v>
      </c>
      <c r="BR122">
        <v>4.5015000000000001</v>
      </c>
      <c r="BS122">
        <v>7.8265000000000002</v>
      </c>
      <c r="BT122">
        <v>4.1375999999999999</v>
      </c>
      <c r="BU122">
        <v>9.7063000000000006</v>
      </c>
      <c r="BV122">
        <v>5.0034000000000001</v>
      </c>
      <c r="BW122">
        <v>9.4077000000000002</v>
      </c>
      <c r="BX122">
        <v>7.9641000000000002</v>
      </c>
      <c r="BY122">
        <v>5.8959999999999999</v>
      </c>
      <c r="BZ122">
        <v>7.9457000000000004</v>
      </c>
      <c r="CA122">
        <v>7.0446</v>
      </c>
      <c r="CB122">
        <v>4.1127000000000002</v>
      </c>
      <c r="CG122">
        <v>1.4488000000000001</v>
      </c>
      <c r="CH122">
        <v>1.532</v>
      </c>
      <c r="CI122">
        <v>1.4598</v>
      </c>
      <c r="CJ122">
        <v>1.3387</v>
      </c>
      <c r="CK122">
        <v>1.1992</v>
      </c>
      <c r="CL122">
        <v>1.6087</v>
      </c>
      <c r="CM122">
        <v>1.6237999999999999</v>
      </c>
      <c r="CN122">
        <v>2.1720000000000002</v>
      </c>
      <c r="CO122">
        <v>1.4067000000000001</v>
      </c>
      <c r="CP122">
        <v>1.4631000000000001</v>
      </c>
      <c r="CQ122">
        <v>1.4827999999999999</v>
      </c>
      <c r="CR122">
        <v>1.5038</v>
      </c>
    </row>
    <row r="123" spans="2:96" x14ac:dyDescent="0.2">
      <c r="B123">
        <v>122</v>
      </c>
      <c r="C123">
        <v>6.8449999999999998</v>
      </c>
      <c r="D123">
        <v>10.396000000000001</v>
      </c>
      <c r="E123">
        <v>10.207000000000001</v>
      </c>
      <c r="F123">
        <v>3.9651000000000001</v>
      </c>
      <c r="G123">
        <v>10.997999999999999</v>
      </c>
      <c r="H123">
        <v>6.3562000000000003</v>
      </c>
      <c r="I123">
        <v>6.4409000000000001</v>
      </c>
      <c r="J123">
        <v>9.3178999999999998</v>
      </c>
      <c r="K123">
        <v>11.817</v>
      </c>
      <c r="L123">
        <v>13</v>
      </c>
      <c r="M123">
        <v>8.2055000000000007</v>
      </c>
      <c r="N123">
        <v>7.8841000000000001</v>
      </c>
      <c r="S123">
        <v>1.2667999999999999</v>
      </c>
      <c r="T123">
        <v>2.0421999999999998</v>
      </c>
      <c r="U123">
        <v>1.6469</v>
      </c>
      <c r="V123">
        <v>1.6487000000000001</v>
      </c>
      <c r="W123">
        <v>1.7585999999999999</v>
      </c>
      <c r="X123">
        <v>1.8226</v>
      </c>
      <c r="Y123">
        <v>2.5491000000000001</v>
      </c>
      <c r="Z123">
        <v>2.1408999999999998</v>
      </c>
      <c r="AA123">
        <v>1.7804</v>
      </c>
      <c r="AB123">
        <v>1.5784</v>
      </c>
      <c r="AC123">
        <v>1.675</v>
      </c>
      <c r="AD123">
        <v>1.8349</v>
      </c>
      <c r="AJ123">
        <v>7.3404999999999996</v>
      </c>
      <c r="AK123">
        <v>9.9069000000000003</v>
      </c>
      <c r="AL123">
        <v>3.6486000000000001</v>
      </c>
      <c r="AM123">
        <v>4.7992999999999997</v>
      </c>
      <c r="AN123">
        <v>11.749000000000001</v>
      </c>
      <c r="AO123">
        <v>8.7592999999999996</v>
      </c>
      <c r="AP123">
        <v>8.3390000000000004</v>
      </c>
      <c r="AQ123">
        <v>8.0503999999999998</v>
      </c>
      <c r="AR123">
        <v>10.994999999999999</v>
      </c>
      <c r="AS123">
        <v>5.6470000000000002</v>
      </c>
      <c r="AT123">
        <v>7.2389000000000001</v>
      </c>
      <c r="AU123">
        <v>8.3620999999999999</v>
      </c>
      <c r="AZ123">
        <v>1.6554</v>
      </c>
      <c r="BA123">
        <v>1.6366000000000001</v>
      </c>
      <c r="BB123">
        <v>1.0148999999999999</v>
      </c>
      <c r="BC123">
        <v>1.7154</v>
      </c>
      <c r="BD123">
        <v>1.2175</v>
      </c>
      <c r="BE123">
        <v>1.5246</v>
      </c>
      <c r="BF123">
        <v>1.9049</v>
      </c>
      <c r="BG123">
        <v>2.0251999999999999</v>
      </c>
      <c r="BH123">
        <v>1.3775999999999999</v>
      </c>
      <c r="BI123">
        <v>1.3775999999999999</v>
      </c>
      <c r="BJ123">
        <v>1.5823</v>
      </c>
      <c r="BK123">
        <v>1.4332</v>
      </c>
      <c r="BQ123">
        <v>7.7103000000000002</v>
      </c>
      <c r="BR123">
        <v>3.2212000000000001</v>
      </c>
      <c r="BS123">
        <v>6.9569000000000001</v>
      </c>
      <c r="BT123">
        <v>4.3651999999999997</v>
      </c>
      <c r="BU123">
        <v>9.3664000000000005</v>
      </c>
      <c r="BV123">
        <v>5.7553999999999998</v>
      </c>
      <c r="BW123">
        <v>9.0556000000000001</v>
      </c>
      <c r="BX123">
        <v>8.1839999999999993</v>
      </c>
      <c r="BY123">
        <v>5.4665999999999997</v>
      </c>
      <c r="BZ123">
        <v>8.5816999999999997</v>
      </c>
      <c r="CA123">
        <v>6.9592000000000001</v>
      </c>
      <c r="CB123">
        <v>3.4592000000000001</v>
      </c>
      <c r="CG123">
        <v>1.3876999999999999</v>
      </c>
      <c r="CH123">
        <v>1.2985</v>
      </c>
      <c r="CI123">
        <v>1.4957</v>
      </c>
      <c r="CJ123">
        <v>1.6229</v>
      </c>
      <c r="CK123">
        <v>1.4330000000000001</v>
      </c>
      <c r="CL123">
        <v>1.5183</v>
      </c>
      <c r="CM123">
        <v>1.6019000000000001</v>
      </c>
      <c r="CN123">
        <v>1.6701999999999999</v>
      </c>
      <c r="CO123">
        <v>1.4383999999999999</v>
      </c>
      <c r="CP123">
        <v>1.8967000000000001</v>
      </c>
      <c r="CQ123">
        <v>1.5121</v>
      </c>
      <c r="CR123">
        <v>1.4314</v>
      </c>
    </row>
    <row r="124" spans="2:96" x14ac:dyDescent="0.2">
      <c r="B124">
        <v>123</v>
      </c>
      <c r="C124">
        <v>5.6833</v>
      </c>
      <c r="D124">
        <v>10.558</v>
      </c>
      <c r="E124">
        <v>9.2843</v>
      </c>
      <c r="F124">
        <v>4.7603999999999997</v>
      </c>
      <c r="G124">
        <v>11.388</v>
      </c>
      <c r="H124">
        <v>6.3570000000000002</v>
      </c>
      <c r="I124">
        <v>8.76</v>
      </c>
      <c r="J124">
        <v>11.124000000000001</v>
      </c>
      <c r="K124">
        <v>10.1</v>
      </c>
      <c r="L124">
        <v>12.115</v>
      </c>
      <c r="M124">
        <v>7.2625000000000002</v>
      </c>
      <c r="N124">
        <v>8.2739999999999991</v>
      </c>
      <c r="S124">
        <v>1.2588999999999999</v>
      </c>
      <c r="T124">
        <v>2.0499000000000001</v>
      </c>
      <c r="U124">
        <v>1.8566</v>
      </c>
      <c r="V124">
        <v>1.7027000000000001</v>
      </c>
      <c r="W124">
        <v>2.3988999999999998</v>
      </c>
      <c r="X124">
        <v>1.7513000000000001</v>
      </c>
      <c r="Y124">
        <v>1.88</v>
      </c>
      <c r="Z124">
        <v>2.0445000000000002</v>
      </c>
      <c r="AA124">
        <v>2.2968999999999999</v>
      </c>
      <c r="AB124">
        <v>1.4319</v>
      </c>
      <c r="AC124">
        <v>1.6919999999999999</v>
      </c>
      <c r="AD124">
        <v>2.2970000000000002</v>
      </c>
      <c r="AJ124">
        <v>6.5345000000000004</v>
      </c>
      <c r="AK124">
        <v>9.9023000000000003</v>
      </c>
      <c r="AL124">
        <v>5.3474000000000004</v>
      </c>
      <c r="AM124">
        <v>3.6863000000000001</v>
      </c>
      <c r="AN124">
        <v>10.382999999999999</v>
      </c>
      <c r="AO124">
        <v>8.2493999999999996</v>
      </c>
      <c r="AP124">
        <v>9.6483000000000008</v>
      </c>
      <c r="AQ124">
        <v>9.3468999999999998</v>
      </c>
      <c r="AR124">
        <v>11.215999999999999</v>
      </c>
      <c r="AS124">
        <v>7.0614999999999997</v>
      </c>
      <c r="AT124">
        <v>7.4341999999999997</v>
      </c>
      <c r="AU124">
        <v>5.6760000000000002</v>
      </c>
      <c r="AZ124">
        <v>1.3738999999999999</v>
      </c>
      <c r="BA124">
        <v>1.9166000000000001</v>
      </c>
      <c r="BB124">
        <v>1.3066</v>
      </c>
      <c r="BC124">
        <v>1.4233</v>
      </c>
      <c r="BD124">
        <v>1.5818000000000001</v>
      </c>
      <c r="BE124">
        <v>1.4530000000000001</v>
      </c>
      <c r="BF124">
        <v>1.8301000000000001</v>
      </c>
      <c r="BG124">
        <v>1.7432000000000001</v>
      </c>
      <c r="BH124">
        <v>1.8007</v>
      </c>
      <c r="BI124">
        <v>1.8010999999999999</v>
      </c>
      <c r="BJ124">
        <v>1.5975999999999999</v>
      </c>
      <c r="BK124">
        <v>1.5643</v>
      </c>
      <c r="BQ124">
        <v>6.8453999999999997</v>
      </c>
      <c r="BR124">
        <v>2.9134000000000002</v>
      </c>
      <c r="BS124">
        <v>6.9851000000000001</v>
      </c>
      <c r="BT124">
        <v>4.7039</v>
      </c>
      <c r="BU124">
        <v>9.2963000000000005</v>
      </c>
      <c r="BV124">
        <v>7.2408000000000001</v>
      </c>
      <c r="BW124">
        <v>6.4463999999999997</v>
      </c>
      <c r="BX124">
        <v>6.2882999999999996</v>
      </c>
      <c r="BY124">
        <v>5.6186999999999996</v>
      </c>
      <c r="BZ124">
        <v>8.4412000000000003</v>
      </c>
      <c r="CA124">
        <v>8.4540000000000006</v>
      </c>
      <c r="CB124">
        <v>3.6520999999999999</v>
      </c>
      <c r="CG124">
        <v>1.5029999999999999</v>
      </c>
      <c r="CH124">
        <v>1.3935</v>
      </c>
      <c r="CI124">
        <v>1.827</v>
      </c>
      <c r="CJ124">
        <v>1.5951</v>
      </c>
      <c r="CK124">
        <v>1.7517</v>
      </c>
      <c r="CL124">
        <v>1.8869</v>
      </c>
      <c r="CM124">
        <v>1.4056999999999999</v>
      </c>
      <c r="CN124">
        <v>1.8050999999999999</v>
      </c>
      <c r="CO124">
        <v>1.5448</v>
      </c>
      <c r="CP124">
        <v>1.38</v>
      </c>
      <c r="CQ124">
        <v>1.24</v>
      </c>
      <c r="CR124">
        <v>1.6489</v>
      </c>
    </row>
    <row r="125" spans="2:96" x14ac:dyDescent="0.2">
      <c r="B125">
        <v>124</v>
      </c>
      <c r="C125">
        <v>6.5720999999999998</v>
      </c>
      <c r="D125">
        <v>10.766</v>
      </c>
      <c r="E125">
        <v>7.8097000000000003</v>
      </c>
      <c r="F125">
        <v>5.2538</v>
      </c>
      <c r="G125">
        <v>12.026</v>
      </c>
      <c r="H125">
        <v>6.8085000000000004</v>
      </c>
      <c r="I125">
        <v>7.6120999999999999</v>
      </c>
      <c r="J125">
        <v>9.2680000000000007</v>
      </c>
      <c r="K125">
        <v>11.2</v>
      </c>
      <c r="L125">
        <v>12.353</v>
      </c>
      <c r="M125">
        <v>7.2256</v>
      </c>
      <c r="N125">
        <v>9.5455000000000005</v>
      </c>
      <c r="S125">
        <v>1.2016</v>
      </c>
      <c r="T125">
        <v>2.0007000000000001</v>
      </c>
      <c r="U125">
        <v>1.7728999999999999</v>
      </c>
      <c r="V125">
        <v>1.6174999999999999</v>
      </c>
      <c r="W125">
        <v>1.8233999999999999</v>
      </c>
      <c r="X125">
        <v>2.3441000000000001</v>
      </c>
      <c r="Y125">
        <v>2.335</v>
      </c>
      <c r="Z125">
        <v>2.0118</v>
      </c>
      <c r="AA125">
        <v>1.9955000000000001</v>
      </c>
      <c r="AB125">
        <v>1.5073000000000001</v>
      </c>
      <c r="AC125">
        <v>1.448</v>
      </c>
      <c r="AD125">
        <v>1.895</v>
      </c>
      <c r="AJ125">
        <v>6.867</v>
      </c>
      <c r="AK125">
        <v>9.0772999999999993</v>
      </c>
      <c r="AL125">
        <v>4.4355000000000002</v>
      </c>
      <c r="AM125">
        <v>3.7238000000000002</v>
      </c>
      <c r="AN125">
        <v>9.6488999999999994</v>
      </c>
      <c r="AO125">
        <v>5.9325999999999999</v>
      </c>
      <c r="AP125">
        <v>8.7212999999999994</v>
      </c>
      <c r="AQ125">
        <v>11.151999999999999</v>
      </c>
      <c r="AR125">
        <v>11.769</v>
      </c>
      <c r="AS125">
        <v>9.0818999999999992</v>
      </c>
      <c r="AT125">
        <v>7.0987999999999998</v>
      </c>
      <c r="AU125">
        <v>5.601</v>
      </c>
      <c r="AZ125">
        <v>1.7439</v>
      </c>
      <c r="BA125">
        <v>1.8317000000000001</v>
      </c>
      <c r="BB125">
        <v>1.0973999999999999</v>
      </c>
      <c r="BC125">
        <v>1.3676999999999999</v>
      </c>
      <c r="BD125">
        <v>1.7246999999999999</v>
      </c>
      <c r="BE125">
        <v>1.2444999999999999</v>
      </c>
      <c r="BF125">
        <v>1.7566999999999999</v>
      </c>
      <c r="BG125">
        <v>1.7811999999999999</v>
      </c>
      <c r="BH125">
        <v>1.7668999999999999</v>
      </c>
      <c r="BI125">
        <v>1.52</v>
      </c>
      <c r="BJ125">
        <v>1.5676000000000001</v>
      </c>
      <c r="BK125">
        <v>1.319</v>
      </c>
      <c r="BQ125">
        <v>7.8760000000000003</v>
      </c>
      <c r="BR125">
        <v>3.7484000000000002</v>
      </c>
      <c r="BS125">
        <v>7.6946000000000003</v>
      </c>
      <c r="BT125">
        <v>4.008</v>
      </c>
      <c r="BU125">
        <v>9.2935999999999996</v>
      </c>
      <c r="BV125">
        <v>7.8457999999999997</v>
      </c>
      <c r="BW125">
        <v>7.5967000000000002</v>
      </c>
      <c r="BX125">
        <v>4.2774999999999999</v>
      </c>
      <c r="BY125">
        <v>6.5739000000000001</v>
      </c>
      <c r="BZ125">
        <v>9.8897999999999993</v>
      </c>
      <c r="CA125">
        <v>8.1220999999999997</v>
      </c>
      <c r="CB125">
        <v>4.1524999999999999</v>
      </c>
      <c r="CG125">
        <v>1.4251</v>
      </c>
      <c r="CH125">
        <v>1.8809</v>
      </c>
      <c r="CI125">
        <v>1.5762</v>
      </c>
      <c r="CJ125">
        <v>1.2455000000000001</v>
      </c>
      <c r="CK125">
        <v>1.4147000000000001</v>
      </c>
      <c r="CL125">
        <v>1.673</v>
      </c>
      <c r="CM125">
        <v>1.8693</v>
      </c>
      <c r="CN125">
        <v>1.8562000000000001</v>
      </c>
      <c r="CO125">
        <v>1.6063000000000001</v>
      </c>
      <c r="CP125">
        <v>1.4745999999999999</v>
      </c>
      <c r="CQ125">
        <v>1.2728999999999999</v>
      </c>
      <c r="CR125">
        <v>1.6632</v>
      </c>
    </row>
    <row r="126" spans="2:96" x14ac:dyDescent="0.2">
      <c r="B126">
        <v>125</v>
      </c>
      <c r="C126">
        <v>5.9139999999999997</v>
      </c>
      <c r="D126">
        <v>9.4818999999999996</v>
      </c>
      <c r="E126">
        <v>7.1193999999999997</v>
      </c>
      <c r="F126">
        <v>6.4526000000000003</v>
      </c>
      <c r="G126">
        <v>11.938000000000001</v>
      </c>
      <c r="H126">
        <v>8.5005000000000006</v>
      </c>
      <c r="I126">
        <v>8.2566000000000006</v>
      </c>
      <c r="J126">
        <v>5.8768000000000002</v>
      </c>
      <c r="K126">
        <v>11.727</v>
      </c>
      <c r="L126">
        <v>13.432</v>
      </c>
      <c r="M126">
        <v>7.0690999999999997</v>
      </c>
      <c r="N126">
        <v>10.468</v>
      </c>
      <c r="S126">
        <v>1.4189000000000001</v>
      </c>
      <c r="T126">
        <v>1.6836</v>
      </c>
      <c r="U126">
        <v>1.9979</v>
      </c>
      <c r="V126">
        <v>2.0148999999999999</v>
      </c>
      <c r="W126">
        <v>1.6874</v>
      </c>
      <c r="X126">
        <v>1.7387999999999999</v>
      </c>
      <c r="Y126">
        <v>2.1314000000000002</v>
      </c>
      <c r="Z126">
        <v>2.0009999999999999</v>
      </c>
      <c r="AA126">
        <v>1.8387</v>
      </c>
      <c r="AB126">
        <v>1.8389</v>
      </c>
      <c r="AC126">
        <v>1.4177999999999999</v>
      </c>
      <c r="AD126">
        <v>1.7452000000000001</v>
      </c>
      <c r="AJ126">
        <v>8.2743000000000002</v>
      </c>
      <c r="AK126">
        <v>9.5737000000000005</v>
      </c>
      <c r="AL126">
        <v>4.1792999999999996</v>
      </c>
      <c r="AM126">
        <v>3.0428000000000002</v>
      </c>
      <c r="AN126">
        <v>7.9530000000000003</v>
      </c>
      <c r="AO126">
        <v>6.3983999999999996</v>
      </c>
      <c r="AP126">
        <v>5.7896000000000001</v>
      </c>
      <c r="AQ126">
        <v>10.329000000000001</v>
      </c>
      <c r="AR126">
        <v>10.589</v>
      </c>
      <c r="AS126">
        <v>10.225</v>
      </c>
      <c r="AT126">
        <v>5.8693999999999997</v>
      </c>
      <c r="AU126">
        <v>6.7061000000000002</v>
      </c>
      <c r="AZ126">
        <v>1.5263</v>
      </c>
      <c r="BA126">
        <v>2.1795</v>
      </c>
      <c r="BB126">
        <v>1.0683</v>
      </c>
      <c r="BC126">
        <v>1.3727</v>
      </c>
      <c r="BD126">
        <v>2.0314999999999999</v>
      </c>
      <c r="BE126">
        <v>1.3796999999999999</v>
      </c>
      <c r="BF126">
        <v>1.5217000000000001</v>
      </c>
      <c r="BG126">
        <v>2.2517</v>
      </c>
      <c r="BH126">
        <v>2.1084000000000001</v>
      </c>
      <c r="BI126">
        <v>1.6833</v>
      </c>
      <c r="BJ126">
        <v>1.6745000000000001</v>
      </c>
      <c r="BK126">
        <v>1.9137999999999999</v>
      </c>
      <c r="BQ126">
        <v>5.3455000000000004</v>
      </c>
      <c r="BR126">
        <v>5.0202999999999998</v>
      </c>
      <c r="BS126">
        <v>8.0207999999999995</v>
      </c>
      <c r="BT126">
        <v>2.6644999999999999</v>
      </c>
      <c r="BU126">
        <v>8.1608999999999998</v>
      </c>
      <c r="BV126">
        <v>9.7765000000000004</v>
      </c>
      <c r="BW126">
        <v>7.3913000000000002</v>
      </c>
      <c r="BX126">
        <v>5.7232000000000003</v>
      </c>
      <c r="BY126">
        <v>4.2708000000000004</v>
      </c>
      <c r="BZ126">
        <v>10.045999999999999</v>
      </c>
      <c r="CA126">
        <v>6.0762999999999998</v>
      </c>
      <c r="CB126">
        <v>5.9859</v>
      </c>
      <c r="CG126">
        <v>1.5872999999999999</v>
      </c>
      <c r="CH126">
        <v>1.7742</v>
      </c>
      <c r="CI126">
        <v>1.7657</v>
      </c>
      <c r="CJ126">
        <v>1.1495</v>
      </c>
      <c r="CK126">
        <v>1.4834000000000001</v>
      </c>
      <c r="CL126">
        <v>1.5766</v>
      </c>
      <c r="CM126">
        <v>1.5759000000000001</v>
      </c>
      <c r="CN126">
        <v>1.9057999999999999</v>
      </c>
      <c r="CO126">
        <v>1.3048</v>
      </c>
      <c r="CP126">
        <v>1.383</v>
      </c>
      <c r="CQ126">
        <v>1.1367</v>
      </c>
      <c r="CR126">
        <v>1.7363999999999999</v>
      </c>
    </row>
    <row r="127" spans="2:96" x14ac:dyDescent="0.2">
      <c r="B127">
        <v>126</v>
      </c>
      <c r="C127">
        <v>6.4221000000000004</v>
      </c>
      <c r="D127">
        <v>8.8376000000000001</v>
      </c>
      <c r="E127">
        <v>7.6295999999999999</v>
      </c>
      <c r="F127">
        <v>7.4443000000000001</v>
      </c>
      <c r="G127">
        <v>14.23</v>
      </c>
      <c r="H127">
        <v>7.0735000000000001</v>
      </c>
      <c r="I127">
        <v>10.436</v>
      </c>
      <c r="J127">
        <v>8.8294999999999995</v>
      </c>
      <c r="K127">
        <v>12.72</v>
      </c>
      <c r="L127">
        <v>13.377000000000001</v>
      </c>
      <c r="M127">
        <v>7.4409999999999998</v>
      </c>
      <c r="N127">
        <v>9.3882999999999992</v>
      </c>
      <c r="S127">
        <v>1.5805</v>
      </c>
      <c r="T127">
        <v>1.6715</v>
      </c>
      <c r="U127">
        <v>1.5788</v>
      </c>
      <c r="V127">
        <v>1.8432999999999999</v>
      </c>
      <c r="W127">
        <v>1.8145</v>
      </c>
      <c r="X127">
        <v>2.1463999999999999</v>
      </c>
      <c r="Y127">
        <v>2.1720000000000002</v>
      </c>
      <c r="Z127">
        <v>2.4622999999999999</v>
      </c>
      <c r="AA127">
        <v>1.9535</v>
      </c>
      <c r="AB127">
        <v>1.7825</v>
      </c>
      <c r="AC127">
        <v>2.0066999999999999</v>
      </c>
      <c r="AD127">
        <v>1.9937</v>
      </c>
      <c r="AJ127">
        <v>5.7031000000000001</v>
      </c>
      <c r="AK127">
        <v>9.5853999999999999</v>
      </c>
      <c r="AL127">
        <v>3.3929999999999998</v>
      </c>
      <c r="AM127">
        <v>4.0763999999999996</v>
      </c>
      <c r="AN127">
        <v>11.204000000000001</v>
      </c>
      <c r="AO127">
        <v>4.3853</v>
      </c>
      <c r="AP127">
        <v>5.1698000000000004</v>
      </c>
      <c r="AQ127">
        <v>8.8528000000000002</v>
      </c>
      <c r="AR127">
        <v>10.287000000000001</v>
      </c>
      <c r="AS127">
        <v>11.457000000000001</v>
      </c>
      <c r="AT127">
        <v>5.4413</v>
      </c>
      <c r="AU127">
        <v>6.2775999999999996</v>
      </c>
      <c r="AZ127">
        <v>1.5228999999999999</v>
      </c>
      <c r="BA127">
        <v>2.0558000000000001</v>
      </c>
      <c r="BB127">
        <v>0.82128000000000001</v>
      </c>
      <c r="BC127">
        <v>1.8077000000000001</v>
      </c>
      <c r="BD127">
        <v>1.5831</v>
      </c>
      <c r="BE127">
        <v>1.5095000000000001</v>
      </c>
      <c r="BF127">
        <v>1.6351</v>
      </c>
      <c r="BG127">
        <v>1.7934000000000001</v>
      </c>
      <c r="BH127">
        <v>1.9374</v>
      </c>
      <c r="BI127">
        <v>1.6993</v>
      </c>
      <c r="BJ127">
        <v>1.4501999999999999</v>
      </c>
      <c r="BK127">
        <v>1.8150999999999999</v>
      </c>
      <c r="BQ127">
        <v>4.9962</v>
      </c>
      <c r="BR127">
        <v>7.5899000000000001</v>
      </c>
      <c r="BS127">
        <v>7.1386000000000003</v>
      </c>
      <c r="BT127">
        <v>2.7890000000000001</v>
      </c>
      <c r="BU127">
        <v>10.59</v>
      </c>
      <c r="BV127">
        <v>6.8442999999999996</v>
      </c>
      <c r="BW127">
        <v>8.5465</v>
      </c>
      <c r="BX127">
        <v>7.3127000000000004</v>
      </c>
      <c r="BY127">
        <v>6.5216000000000003</v>
      </c>
      <c r="BZ127">
        <v>8.2849000000000004</v>
      </c>
      <c r="CA127">
        <v>8.3969000000000005</v>
      </c>
      <c r="CB127">
        <v>4.5538999999999996</v>
      </c>
      <c r="CG127">
        <v>1.4927999999999999</v>
      </c>
      <c r="CH127">
        <v>1.6760999999999999</v>
      </c>
      <c r="CI127">
        <v>1.6805000000000001</v>
      </c>
      <c r="CJ127">
        <v>1.2822</v>
      </c>
      <c r="CK127">
        <v>1.5506</v>
      </c>
      <c r="CL127">
        <v>1.2427999999999999</v>
      </c>
      <c r="CM127">
        <v>1.8432999999999999</v>
      </c>
      <c r="CN127">
        <v>1.8703000000000001</v>
      </c>
      <c r="CO127">
        <v>1.6455</v>
      </c>
      <c r="CP127">
        <v>1.5515000000000001</v>
      </c>
      <c r="CQ127">
        <v>1.2943</v>
      </c>
      <c r="CR127">
        <v>1.5862000000000001</v>
      </c>
    </row>
    <row r="128" spans="2:96" x14ac:dyDescent="0.2">
      <c r="B128">
        <v>127</v>
      </c>
      <c r="C128">
        <v>8.4352999999999998</v>
      </c>
      <c r="D128">
        <v>6.3685</v>
      </c>
      <c r="E128">
        <v>8.4701000000000004</v>
      </c>
      <c r="F128">
        <v>7.2820999999999998</v>
      </c>
      <c r="G128">
        <v>14.063000000000001</v>
      </c>
      <c r="H128">
        <v>7.0049999999999999</v>
      </c>
      <c r="I128">
        <v>11.432</v>
      </c>
      <c r="J128">
        <v>8.9009</v>
      </c>
      <c r="K128">
        <v>12.516</v>
      </c>
      <c r="L128">
        <v>10.917</v>
      </c>
      <c r="M128">
        <v>7.0217000000000001</v>
      </c>
      <c r="N128">
        <v>10.406000000000001</v>
      </c>
      <c r="S128">
        <v>1.5813999999999999</v>
      </c>
      <c r="T128">
        <v>1.7961</v>
      </c>
      <c r="U128">
        <v>1.3389</v>
      </c>
      <c r="V128">
        <v>1.8220000000000001</v>
      </c>
      <c r="W128">
        <v>1.6136999999999999</v>
      </c>
      <c r="X128">
        <v>1.7544</v>
      </c>
      <c r="Y128">
        <v>2.2959999999999998</v>
      </c>
      <c r="Z128">
        <v>2.3997000000000002</v>
      </c>
      <c r="AA128">
        <v>2.2385999999999999</v>
      </c>
      <c r="AB128">
        <v>1.7210000000000001</v>
      </c>
      <c r="AC128">
        <v>1.9261999999999999</v>
      </c>
      <c r="AD128">
        <v>2.0089999999999999</v>
      </c>
      <c r="AJ128">
        <v>5.8186999999999998</v>
      </c>
      <c r="AK128">
        <v>9.9301999999999992</v>
      </c>
      <c r="AL128">
        <v>5.1180000000000003</v>
      </c>
      <c r="AM128">
        <v>4.3757000000000001</v>
      </c>
      <c r="AN128">
        <v>10.571999999999999</v>
      </c>
      <c r="AO128">
        <v>3.1351</v>
      </c>
      <c r="AP128">
        <v>6.0854999999999997</v>
      </c>
      <c r="AQ128">
        <v>7.9943</v>
      </c>
      <c r="AR128">
        <v>10.212999999999999</v>
      </c>
      <c r="AS128">
        <v>8.1606000000000005</v>
      </c>
      <c r="AT128">
        <v>5.7161</v>
      </c>
      <c r="AU128">
        <v>7.1554000000000002</v>
      </c>
      <c r="AZ128">
        <v>1.4636</v>
      </c>
      <c r="BA128">
        <v>1.6568000000000001</v>
      </c>
      <c r="BB128">
        <v>0.98080000000000001</v>
      </c>
      <c r="BC128">
        <v>1.2836000000000001</v>
      </c>
      <c r="BD128">
        <v>1.871</v>
      </c>
      <c r="BE128">
        <v>1.3993</v>
      </c>
      <c r="BF128">
        <v>1.8807</v>
      </c>
      <c r="BG128">
        <v>1.8421000000000001</v>
      </c>
      <c r="BH128">
        <v>1.9168000000000001</v>
      </c>
      <c r="BI128">
        <v>1.5847</v>
      </c>
      <c r="BJ128">
        <v>1.7231000000000001</v>
      </c>
      <c r="BK128">
        <v>1.7184999999999999</v>
      </c>
      <c r="BQ128">
        <v>6.7028999999999996</v>
      </c>
      <c r="BR128">
        <v>7.5963000000000003</v>
      </c>
      <c r="BS128">
        <v>4.2629999999999999</v>
      </c>
      <c r="BT128">
        <v>3.7964000000000002</v>
      </c>
      <c r="BU128">
        <v>10.284000000000001</v>
      </c>
      <c r="BV128">
        <v>6.4313000000000002</v>
      </c>
      <c r="BW128">
        <v>7.4089</v>
      </c>
      <c r="BX128">
        <v>7.3879000000000001</v>
      </c>
      <c r="BY128">
        <v>7.9698000000000002</v>
      </c>
      <c r="BZ128">
        <v>6.6567999999999996</v>
      </c>
      <c r="CA128">
        <v>6.7774000000000001</v>
      </c>
      <c r="CB128">
        <v>4.4291</v>
      </c>
      <c r="CG128">
        <v>1.3963000000000001</v>
      </c>
      <c r="CH128">
        <v>1.6740999999999999</v>
      </c>
      <c r="CI128">
        <v>1.5368999999999999</v>
      </c>
      <c r="CJ128">
        <v>1.335</v>
      </c>
      <c r="CK128">
        <v>1.2502</v>
      </c>
      <c r="CL128">
        <v>1.3621000000000001</v>
      </c>
      <c r="CM128">
        <v>1.7549999999999999</v>
      </c>
      <c r="CN128">
        <v>1.4417</v>
      </c>
      <c r="CO128">
        <v>2.0264000000000002</v>
      </c>
      <c r="CP128">
        <v>1.1345000000000001</v>
      </c>
      <c r="CQ128">
        <v>1.534</v>
      </c>
      <c r="CR128">
        <v>1.7827</v>
      </c>
    </row>
    <row r="129" spans="2:146" x14ac:dyDescent="0.2">
      <c r="B129">
        <v>128</v>
      </c>
      <c r="C129">
        <v>10.454000000000001</v>
      </c>
      <c r="D129">
        <v>7.4724000000000004</v>
      </c>
      <c r="E129">
        <v>6.9359999999999999</v>
      </c>
      <c r="F129">
        <v>7.3291000000000004</v>
      </c>
      <c r="G129">
        <v>13.98</v>
      </c>
      <c r="H129">
        <v>7.2134</v>
      </c>
      <c r="I129">
        <v>8.9710000000000001</v>
      </c>
      <c r="J129">
        <v>8.3131000000000004</v>
      </c>
      <c r="K129">
        <v>10.743</v>
      </c>
      <c r="L129">
        <v>11.186</v>
      </c>
      <c r="M129">
        <v>6.6092000000000004</v>
      </c>
      <c r="N129">
        <v>8.5616000000000003</v>
      </c>
      <c r="S129">
        <v>1.4996</v>
      </c>
      <c r="T129">
        <v>2.0001000000000002</v>
      </c>
      <c r="U129">
        <v>1.6487000000000001</v>
      </c>
      <c r="V129">
        <v>1.4743999999999999</v>
      </c>
      <c r="W129">
        <v>1.5425</v>
      </c>
      <c r="X129">
        <v>1.8958999999999999</v>
      </c>
      <c r="Y129">
        <v>1.7090000000000001</v>
      </c>
      <c r="Z129">
        <v>2.6328</v>
      </c>
      <c r="AA129">
        <v>2.1145</v>
      </c>
      <c r="AB129">
        <v>1.7331000000000001</v>
      </c>
      <c r="AC129">
        <v>1.5590999999999999</v>
      </c>
      <c r="AD129">
        <v>1.8277000000000001</v>
      </c>
      <c r="AJ129">
        <v>6.4141000000000004</v>
      </c>
      <c r="AK129">
        <v>9.5097000000000005</v>
      </c>
      <c r="AL129">
        <v>3.6337999999999999</v>
      </c>
      <c r="AM129">
        <v>2.9634999999999998</v>
      </c>
      <c r="AN129">
        <v>10.134</v>
      </c>
      <c r="AO129">
        <v>4.9118000000000004</v>
      </c>
      <c r="AP129">
        <v>6.7088000000000001</v>
      </c>
      <c r="AQ129">
        <v>7.6719999999999997</v>
      </c>
      <c r="AR129">
        <v>9.5274999999999999</v>
      </c>
      <c r="AS129">
        <v>9.7833000000000006</v>
      </c>
      <c r="AT129">
        <v>7.1390000000000002</v>
      </c>
      <c r="AU129">
        <v>7.54</v>
      </c>
      <c r="AZ129">
        <v>1.4615</v>
      </c>
      <c r="BA129">
        <v>1.667</v>
      </c>
      <c r="BB129">
        <v>1.1447000000000001</v>
      </c>
      <c r="BC129">
        <v>1.4686999999999999</v>
      </c>
      <c r="BD129">
        <v>1.8489</v>
      </c>
      <c r="BE129">
        <v>1.7311000000000001</v>
      </c>
      <c r="BF129">
        <v>1.6103000000000001</v>
      </c>
      <c r="BG129">
        <v>2.1724000000000001</v>
      </c>
      <c r="BH129">
        <v>2.0367999999999999</v>
      </c>
      <c r="BI129">
        <v>1.5953999999999999</v>
      </c>
      <c r="BJ129">
        <v>1.4999</v>
      </c>
      <c r="BK129">
        <v>1.5878000000000001</v>
      </c>
      <c r="BQ129">
        <v>7.0129000000000001</v>
      </c>
      <c r="BR129">
        <v>6.0829000000000004</v>
      </c>
      <c r="BS129">
        <v>4.9372999999999996</v>
      </c>
      <c r="BT129">
        <v>3.7332999999999998</v>
      </c>
      <c r="BU129">
        <v>9.4565000000000001</v>
      </c>
      <c r="BV129">
        <v>7.3651</v>
      </c>
      <c r="BW129">
        <v>8.1298999999999992</v>
      </c>
      <c r="BX129">
        <v>6.9352</v>
      </c>
      <c r="BY129">
        <v>8.0592000000000006</v>
      </c>
      <c r="BZ129">
        <v>8.0241000000000007</v>
      </c>
      <c r="CA129">
        <v>6.5119999999999996</v>
      </c>
      <c r="CB129">
        <v>4.9187000000000003</v>
      </c>
      <c r="CG129">
        <v>1.2730999999999999</v>
      </c>
      <c r="CH129">
        <v>1.5065</v>
      </c>
      <c r="CI129">
        <v>1.4638</v>
      </c>
      <c r="CJ129">
        <v>1.1262000000000001</v>
      </c>
      <c r="CK129">
        <v>1.3875</v>
      </c>
      <c r="CL129">
        <v>1.9964999999999999</v>
      </c>
      <c r="CM129">
        <v>1.5731999999999999</v>
      </c>
      <c r="CN129">
        <v>1.7097</v>
      </c>
      <c r="CO129">
        <v>1.5164</v>
      </c>
      <c r="CP129">
        <v>1.1628000000000001</v>
      </c>
      <c r="CQ129">
        <v>1.2024999999999999</v>
      </c>
      <c r="CR129">
        <v>1.6385000000000001</v>
      </c>
    </row>
    <row r="130" spans="2:146" x14ac:dyDescent="0.2">
      <c r="B130">
        <v>129</v>
      </c>
      <c r="C130">
        <v>10.829000000000001</v>
      </c>
      <c r="D130">
        <v>7.3262999999999998</v>
      </c>
      <c r="E130">
        <v>6.6611000000000002</v>
      </c>
      <c r="F130">
        <v>7.2728999999999999</v>
      </c>
      <c r="G130">
        <v>12.3</v>
      </c>
      <c r="H130">
        <v>8.1809999999999992</v>
      </c>
      <c r="I130">
        <v>9.7834000000000003</v>
      </c>
      <c r="J130">
        <v>8.1526999999999994</v>
      </c>
      <c r="K130">
        <v>12.593999999999999</v>
      </c>
      <c r="L130">
        <v>11.3</v>
      </c>
      <c r="M130">
        <v>7.1166999999999998</v>
      </c>
      <c r="N130">
        <v>8.9128000000000007</v>
      </c>
      <c r="S130">
        <v>1.6494</v>
      </c>
      <c r="T130">
        <v>2.2999999999999998</v>
      </c>
      <c r="U130">
        <v>2.4571999999999998</v>
      </c>
      <c r="V130">
        <v>1.5149999999999999</v>
      </c>
      <c r="W130">
        <v>1.673</v>
      </c>
      <c r="X130">
        <v>2.5173999999999999</v>
      </c>
      <c r="Y130">
        <v>1.7093</v>
      </c>
      <c r="Z130">
        <v>2.4481000000000002</v>
      </c>
      <c r="AA130">
        <v>1.9355</v>
      </c>
      <c r="AB130">
        <v>1.6859</v>
      </c>
      <c r="AC130">
        <v>1.8903000000000001</v>
      </c>
      <c r="AD130">
        <v>2.0710999999999999</v>
      </c>
      <c r="AJ130">
        <v>6.8070000000000004</v>
      </c>
      <c r="AK130">
        <v>7.1841999999999997</v>
      </c>
      <c r="AL130">
        <v>3.4584999999999999</v>
      </c>
      <c r="AM130">
        <v>5.2023000000000001</v>
      </c>
      <c r="AN130">
        <v>10.834</v>
      </c>
      <c r="AO130">
        <v>7.4831000000000003</v>
      </c>
      <c r="AP130">
        <v>6.0965999999999996</v>
      </c>
      <c r="AQ130">
        <v>9.8302999999999994</v>
      </c>
      <c r="AR130">
        <v>11.933999999999999</v>
      </c>
      <c r="AS130">
        <v>9.5249000000000006</v>
      </c>
      <c r="AT130">
        <v>7.6515000000000004</v>
      </c>
      <c r="AU130">
        <v>5.8254000000000001</v>
      </c>
      <c r="AZ130">
        <v>1.7845</v>
      </c>
      <c r="BA130">
        <v>1.6508</v>
      </c>
      <c r="BB130">
        <v>1.095</v>
      </c>
      <c r="BC130">
        <v>1.8220000000000001</v>
      </c>
      <c r="BD130">
        <v>1.7223999999999999</v>
      </c>
      <c r="BE130">
        <v>1.8202</v>
      </c>
      <c r="BF130">
        <v>1.7101</v>
      </c>
      <c r="BG130">
        <v>2.1543999999999999</v>
      </c>
      <c r="BH130">
        <v>1.7355</v>
      </c>
      <c r="BI130">
        <v>1.4191</v>
      </c>
      <c r="BJ130">
        <v>1.454</v>
      </c>
      <c r="BK130">
        <v>1.5542</v>
      </c>
      <c r="BQ130">
        <v>7.2811000000000003</v>
      </c>
      <c r="BR130">
        <v>6.3048000000000002</v>
      </c>
      <c r="BS130">
        <v>5.3814000000000002</v>
      </c>
      <c r="BT130">
        <v>3.6362000000000001</v>
      </c>
      <c r="BU130">
        <v>8.0025999999999993</v>
      </c>
      <c r="BV130">
        <v>7.2942999999999998</v>
      </c>
      <c r="BW130">
        <v>6.6327999999999996</v>
      </c>
      <c r="BX130">
        <v>7.8059000000000003</v>
      </c>
      <c r="BY130">
        <v>8.9122000000000003</v>
      </c>
      <c r="BZ130">
        <v>9.2148000000000003</v>
      </c>
      <c r="CA130">
        <v>3.5236000000000001</v>
      </c>
      <c r="CB130">
        <v>4.9177</v>
      </c>
      <c r="CG130">
        <v>1.4930000000000001</v>
      </c>
      <c r="CH130">
        <v>1.3612</v>
      </c>
      <c r="CI130">
        <v>1.2765</v>
      </c>
      <c r="CJ130">
        <v>1.4317</v>
      </c>
      <c r="CK130">
        <v>1.4285000000000001</v>
      </c>
      <c r="CL130">
        <v>1.1868000000000001</v>
      </c>
      <c r="CM130">
        <v>1.6780999999999999</v>
      </c>
      <c r="CN130">
        <v>1.6092</v>
      </c>
      <c r="CO130">
        <v>1.369</v>
      </c>
      <c r="CP130">
        <v>1.3012999999999999</v>
      </c>
      <c r="CQ130">
        <v>1.3118000000000001</v>
      </c>
      <c r="CR130">
        <v>1.4745999999999999</v>
      </c>
    </row>
    <row r="131" spans="2:146" x14ac:dyDescent="0.2">
      <c r="B131">
        <v>130</v>
      </c>
      <c r="C131">
        <v>9.3117999999999999</v>
      </c>
      <c r="D131">
        <v>7.1844999999999999</v>
      </c>
      <c r="E131">
        <v>12.266</v>
      </c>
      <c r="F131">
        <v>5.1538000000000004</v>
      </c>
      <c r="G131">
        <v>11.561</v>
      </c>
      <c r="H131">
        <v>8.7146000000000008</v>
      </c>
      <c r="I131">
        <v>9.7439</v>
      </c>
      <c r="J131">
        <v>8.5701000000000001</v>
      </c>
      <c r="K131">
        <v>14.183</v>
      </c>
      <c r="L131">
        <v>11.342000000000001</v>
      </c>
      <c r="M131">
        <v>5.7929000000000004</v>
      </c>
      <c r="N131">
        <v>8.7574000000000005</v>
      </c>
      <c r="S131">
        <v>1.5087999999999999</v>
      </c>
      <c r="T131">
        <v>1.8542000000000001</v>
      </c>
      <c r="U131">
        <v>1.8836999999999999</v>
      </c>
      <c r="V131">
        <v>1.8907</v>
      </c>
      <c r="W131">
        <v>1.7559</v>
      </c>
      <c r="X131">
        <v>2.0962000000000001</v>
      </c>
      <c r="Y131">
        <v>1.8631</v>
      </c>
      <c r="Z131">
        <v>2.1168</v>
      </c>
      <c r="AA131">
        <v>1.7982</v>
      </c>
      <c r="AB131">
        <v>1.5430999999999999</v>
      </c>
      <c r="AC131">
        <v>1.6105</v>
      </c>
      <c r="AD131">
        <v>2.0284</v>
      </c>
      <c r="AJ131">
        <v>8.6994000000000007</v>
      </c>
      <c r="AK131">
        <v>6.8406000000000002</v>
      </c>
      <c r="AL131">
        <v>4.3620999999999999</v>
      </c>
      <c r="AM131">
        <v>5.3917999999999999</v>
      </c>
      <c r="AN131">
        <v>10.618</v>
      </c>
      <c r="AO131">
        <v>6.1654999999999998</v>
      </c>
      <c r="AP131">
        <v>5.7729999999999997</v>
      </c>
      <c r="AQ131">
        <v>7.5575999999999999</v>
      </c>
      <c r="AR131">
        <v>11.188000000000001</v>
      </c>
      <c r="AS131">
        <v>9.0830000000000002</v>
      </c>
      <c r="AT131">
        <v>7.6158999999999999</v>
      </c>
      <c r="AU131">
        <v>7.5814000000000004</v>
      </c>
      <c r="AZ131">
        <v>1.8270999999999999</v>
      </c>
      <c r="BA131">
        <v>1.2617</v>
      </c>
      <c r="BB131">
        <v>0.9173</v>
      </c>
      <c r="BC131">
        <v>1.3851</v>
      </c>
      <c r="BD131">
        <v>2.1255999999999999</v>
      </c>
      <c r="BE131">
        <v>1.4965999999999999</v>
      </c>
      <c r="BF131">
        <v>1.8655999999999999</v>
      </c>
      <c r="BG131">
        <v>2.0110999999999999</v>
      </c>
      <c r="BH131">
        <v>1.9549000000000001</v>
      </c>
      <c r="BI131">
        <v>1.7699</v>
      </c>
      <c r="BJ131">
        <v>1.4104000000000001</v>
      </c>
      <c r="BK131">
        <v>1.5102</v>
      </c>
      <c r="BQ131">
        <v>8.1915999999999993</v>
      </c>
      <c r="BR131">
        <v>7.3036000000000003</v>
      </c>
      <c r="BS131">
        <v>5.4375</v>
      </c>
      <c r="BT131">
        <v>2.8460999999999999</v>
      </c>
      <c r="BU131">
        <v>6.4821999999999997</v>
      </c>
      <c r="BV131">
        <v>7.9306999999999999</v>
      </c>
      <c r="BW131">
        <v>7.8464</v>
      </c>
      <c r="BX131">
        <v>6.0580999999999996</v>
      </c>
      <c r="BY131">
        <v>9.2507000000000001</v>
      </c>
      <c r="BZ131">
        <v>7.9043999999999999</v>
      </c>
      <c r="CA131">
        <v>4.2103999999999999</v>
      </c>
      <c r="CB131">
        <v>4.1905999999999999</v>
      </c>
      <c r="CG131">
        <v>1.7422</v>
      </c>
      <c r="CH131">
        <v>1.6145</v>
      </c>
      <c r="CI131">
        <v>1.2931999999999999</v>
      </c>
      <c r="CJ131">
        <v>1.2075</v>
      </c>
      <c r="CK131">
        <v>1.744</v>
      </c>
      <c r="CL131">
        <v>1.7161999999999999</v>
      </c>
      <c r="CM131">
        <v>1.635</v>
      </c>
      <c r="CN131">
        <v>1.7688999999999999</v>
      </c>
      <c r="CO131">
        <v>1.2901</v>
      </c>
      <c r="CP131">
        <v>1.5137</v>
      </c>
      <c r="CQ131">
        <v>1.2005999999999999</v>
      </c>
      <c r="CR131">
        <v>1.5008999999999999</v>
      </c>
    </row>
    <row r="132" spans="2:146" x14ac:dyDescent="0.2">
      <c r="B132">
        <v>131</v>
      </c>
      <c r="C132">
        <v>8.9217999999999993</v>
      </c>
      <c r="D132">
        <v>6.4640000000000004</v>
      </c>
      <c r="E132">
        <v>11.047000000000001</v>
      </c>
      <c r="F132">
        <v>5.2605000000000004</v>
      </c>
      <c r="G132">
        <v>12.55</v>
      </c>
      <c r="H132">
        <v>8.2460000000000004</v>
      </c>
      <c r="I132">
        <v>9.1636000000000006</v>
      </c>
      <c r="J132">
        <v>8.2674000000000003</v>
      </c>
      <c r="K132">
        <v>14.425000000000001</v>
      </c>
      <c r="L132">
        <v>10.768000000000001</v>
      </c>
      <c r="M132">
        <v>7.0635000000000003</v>
      </c>
      <c r="N132">
        <v>10.907999999999999</v>
      </c>
      <c r="S132">
        <v>1.5379</v>
      </c>
      <c r="T132">
        <v>2.1932999999999998</v>
      </c>
      <c r="U132">
        <v>1.6331</v>
      </c>
      <c r="V132">
        <v>1.5606</v>
      </c>
      <c r="W132">
        <v>1.9137</v>
      </c>
      <c r="X132">
        <v>1.8838999999999999</v>
      </c>
      <c r="Y132">
        <v>2.5627</v>
      </c>
      <c r="Z132">
        <v>2.2191000000000001</v>
      </c>
      <c r="AA132">
        <v>1.8223</v>
      </c>
      <c r="AB132">
        <v>1.4434</v>
      </c>
      <c r="AC132">
        <v>1.3871</v>
      </c>
      <c r="AD132">
        <v>1.5676000000000001</v>
      </c>
      <c r="AJ132">
        <v>8.8856999999999999</v>
      </c>
      <c r="AK132">
        <v>7.2850000000000001</v>
      </c>
      <c r="AL132">
        <v>4.3365999999999998</v>
      </c>
      <c r="AM132">
        <v>3.5954000000000002</v>
      </c>
      <c r="AN132">
        <v>11.997</v>
      </c>
      <c r="AO132">
        <v>7.0816999999999997</v>
      </c>
      <c r="AP132">
        <v>7.2225000000000001</v>
      </c>
      <c r="AQ132">
        <v>8.2616999999999994</v>
      </c>
      <c r="AR132">
        <v>10.811</v>
      </c>
      <c r="AS132">
        <v>7.6723999999999997</v>
      </c>
      <c r="AT132">
        <v>6.048</v>
      </c>
      <c r="AU132">
        <v>8.9603999999999999</v>
      </c>
      <c r="AZ132">
        <v>1.9921</v>
      </c>
      <c r="BA132">
        <v>1.3424</v>
      </c>
      <c r="BB132">
        <v>0.92532000000000003</v>
      </c>
      <c r="BC132">
        <v>1.3535999999999999</v>
      </c>
      <c r="BD132">
        <v>1.7742</v>
      </c>
      <c r="BE132">
        <v>1.7444999999999999</v>
      </c>
      <c r="BF132">
        <v>1.9204000000000001</v>
      </c>
      <c r="BG132">
        <v>1.8653</v>
      </c>
      <c r="BH132">
        <v>1.7414000000000001</v>
      </c>
      <c r="BI132">
        <v>1.9340999999999999</v>
      </c>
      <c r="BJ132">
        <v>1.5091000000000001</v>
      </c>
      <c r="BK132">
        <v>1.77</v>
      </c>
      <c r="BQ132">
        <v>6.5468000000000002</v>
      </c>
      <c r="BR132">
        <v>7.0548999999999999</v>
      </c>
      <c r="BS132">
        <v>4.8295000000000003</v>
      </c>
      <c r="BT132">
        <v>3.1414</v>
      </c>
      <c r="BU132">
        <v>6.0971000000000002</v>
      </c>
      <c r="BV132">
        <v>6.9222999999999999</v>
      </c>
      <c r="BW132">
        <v>7.6630000000000003</v>
      </c>
      <c r="BX132">
        <v>7.1813000000000002</v>
      </c>
      <c r="BY132">
        <v>8.3084000000000007</v>
      </c>
      <c r="BZ132">
        <v>7.2644000000000002</v>
      </c>
      <c r="CA132">
        <v>5.6806999999999999</v>
      </c>
      <c r="CB132">
        <v>5.2525000000000004</v>
      </c>
      <c r="CG132">
        <v>1.643</v>
      </c>
      <c r="CH132">
        <v>1.3696999999999999</v>
      </c>
      <c r="CI132">
        <v>1.6616</v>
      </c>
      <c r="CJ132">
        <v>1.0505</v>
      </c>
      <c r="CK132">
        <v>1.2099</v>
      </c>
      <c r="CL132">
        <v>1.3466</v>
      </c>
      <c r="CM132">
        <v>1.8220000000000001</v>
      </c>
      <c r="CN132">
        <v>1.8869</v>
      </c>
      <c r="CO132">
        <v>1.3856999999999999</v>
      </c>
      <c r="CP132">
        <v>1.4754</v>
      </c>
      <c r="CQ132">
        <v>1.5148999999999999</v>
      </c>
      <c r="CR132">
        <v>1.5367</v>
      </c>
    </row>
    <row r="133" spans="2:146" x14ac:dyDescent="0.2">
      <c r="B133">
        <v>132</v>
      </c>
      <c r="C133">
        <v>8.5647000000000002</v>
      </c>
      <c r="D133">
        <v>7.1353999999999997</v>
      </c>
      <c r="E133">
        <v>9.4110999999999994</v>
      </c>
      <c r="F133">
        <v>7.1820000000000004</v>
      </c>
      <c r="G133">
        <v>9.2241999999999997</v>
      </c>
      <c r="H133">
        <v>7.6116000000000001</v>
      </c>
      <c r="I133">
        <v>10.170999999999999</v>
      </c>
      <c r="J133">
        <v>9.8826000000000001</v>
      </c>
      <c r="K133">
        <v>12.662000000000001</v>
      </c>
      <c r="L133">
        <v>7.1253000000000002</v>
      </c>
      <c r="M133">
        <v>4.9233000000000002</v>
      </c>
      <c r="N133">
        <v>9.9154999999999998</v>
      </c>
      <c r="S133">
        <v>1.6088</v>
      </c>
      <c r="T133">
        <v>1.8818999999999999</v>
      </c>
      <c r="U133">
        <v>1.776</v>
      </c>
      <c r="V133">
        <v>1.6237999999999999</v>
      </c>
      <c r="W133">
        <v>1.7841</v>
      </c>
      <c r="X133">
        <v>1.6766000000000001</v>
      </c>
      <c r="Y133">
        <v>2.4211999999999998</v>
      </c>
      <c r="Z133">
        <v>2.7229999999999999</v>
      </c>
      <c r="AA133">
        <v>1.6576</v>
      </c>
      <c r="AB133">
        <v>1.6325000000000001</v>
      </c>
      <c r="AC133">
        <v>1.4838</v>
      </c>
      <c r="AD133">
        <v>1.9787999999999999</v>
      </c>
      <c r="AJ133">
        <v>9.1178000000000008</v>
      </c>
      <c r="AK133">
        <v>7.3479000000000001</v>
      </c>
      <c r="AL133">
        <v>4.7370000000000001</v>
      </c>
      <c r="AM133">
        <v>4.1501999999999999</v>
      </c>
      <c r="AN133">
        <v>12.451000000000001</v>
      </c>
      <c r="AO133">
        <v>6.8072999999999997</v>
      </c>
      <c r="AP133">
        <v>7.6159999999999997</v>
      </c>
      <c r="AQ133">
        <v>9.4741</v>
      </c>
      <c r="AR133">
        <v>11.486000000000001</v>
      </c>
      <c r="AS133">
        <v>8.4636999999999993</v>
      </c>
      <c r="AT133">
        <v>4.9924999999999997</v>
      </c>
      <c r="AU133">
        <v>7.6326000000000001</v>
      </c>
      <c r="AZ133">
        <v>1.4558</v>
      </c>
      <c r="BA133">
        <v>1.4861</v>
      </c>
      <c r="BB133">
        <v>0.96716000000000002</v>
      </c>
      <c r="BC133">
        <v>1.1930000000000001</v>
      </c>
      <c r="BD133">
        <v>1.5042</v>
      </c>
      <c r="BE133">
        <v>1.6677</v>
      </c>
      <c r="BF133">
        <v>1.5929</v>
      </c>
      <c r="BG133">
        <v>1.8314999999999999</v>
      </c>
      <c r="BH133">
        <v>1.6377999999999999</v>
      </c>
      <c r="BI133">
        <v>1.5441</v>
      </c>
      <c r="BJ133">
        <v>1.2524</v>
      </c>
      <c r="BK133">
        <v>1.8803000000000001</v>
      </c>
      <c r="BQ133">
        <v>5.8723000000000001</v>
      </c>
      <c r="BR133">
        <v>6.5342000000000002</v>
      </c>
      <c r="BS133">
        <v>5.0351999999999997</v>
      </c>
      <c r="BT133">
        <v>2.1812999999999998</v>
      </c>
      <c r="BU133">
        <v>6.7446000000000002</v>
      </c>
      <c r="BV133">
        <v>9.5494000000000003</v>
      </c>
      <c r="BW133">
        <v>7.5088999999999997</v>
      </c>
      <c r="BX133">
        <v>7.27</v>
      </c>
      <c r="BY133">
        <v>8.7792999999999992</v>
      </c>
      <c r="BZ133">
        <v>7.1037999999999997</v>
      </c>
      <c r="CA133">
        <v>6.8978000000000002</v>
      </c>
      <c r="CB133">
        <v>4.5206999999999997</v>
      </c>
      <c r="CG133">
        <v>1.7</v>
      </c>
      <c r="CH133">
        <v>1.3419000000000001</v>
      </c>
      <c r="CI133">
        <v>1.4477</v>
      </c>
      <c r="CJ133">
        <v>1.0812999999999999</v>
      </c>
      <c r="CK133">
        <v>1.4252</v>
      </c>
      <c r="CL133">
        <v>1.5929</v>
      </c>
      <c r="CM133">
        <v>1.9733000000000001</v>
      </c>
      <c r="CN133">
        <v>1.9021999999999999</v>
      </c>
      <c r="CO133">
        <v>1.2181</v>
      </c>
      <c r="CP133">
        <v>1.4903999999999999</v>
      </c>
      <c r="CQ133">
        <v>1.1714</v>
      </c>
      <c r="CR133">
        <v>1.3673</v>
      </c>
    </row>
    <row r="134" spans="2:146" x14ac:dyDescent="0.2">
      <c r="B134">
        <v>133</v>
      </c>
      <c r="C134">
        <v>7.3025000000000002</v>
      </c>
      <c r="D134">
        <v>8.5816999999999997</v>
      </c>
      <c r="E134">
        <v>10.111000000000001</v>
      </c>
      <c r="F134">
        <v>4.9846000000000004</v>
      </c>
      <c r="G134">
        <v>9.4331999999999994</v>
      </c>
      <c r="H134">
        <v>7.9501999999999997</v>
      </c>
      <c r="I134">
        <v>9.9149999999999991</v>
      </c>
      <c r="J134">
        <v>10.644</v>
      </c>
      <c r="K134">
        <v>13.561</v>
      </c>
      <c r="L134">
        <v>11.186</v>
      </c>
      <c r="M134">
        <v>5.0038999999999998</v>
      </c>
      <c r="N134">
        <v>9.6344999999999992</v>
      </c>
      <c r="S134">
        <v>1.794</v>
      </c>
      <c r="T134">
        <v>1.8374999999999999</v>
      </c>
      <c r="U134">
        <v>1.3959999999999999</v>
      </c>
      <c r="V134">
        <v>1.8371999999999999</v>
      </c>
      <c r="W134">
        <v>1.4837</v>
      </c>
      <c r="X134">
        <v>1.7801</v>
      </c>
      <c r="Y134">
        <v>2.1636000000000002</v>
      </c>
      <c r="Z134">
        <v>2.5461</v>
      </c>
      <c r="AA134">
        <v>1.8929</v>
      </c>
      <c r="AB134">
        <v>1.6927000000000001</v>
      </c>
      <c r="AC134">
        <v>1.9316</v>
      </c>
      <c r="AD134">
        <v>1.484</v>
      </c>
      <c r="AJ134">
        <v>8.7131000000000007</v>
      </c>
      <c r="AK134">
        <v>9.8606999999999996</v>
      </c>
      <c r="AL134">
        <v>6.9170999999999996</v>
      </c>
      <c r="AM134">
        <v>3.3544</v>
      </c>
      <c r="AN134">
        <v>11.186999999999999</v>
      </c>
      <c r="AO134">
        <v>6.8851000000000004</v>
      </c>
      <c r="AP134">
        <v>8.4558999999999997</v>
      </c>
      <c r="AQ134">
        <v>8.9614999999999991</v>
      </c>
      <c r="AR134">
        <v>9.5952999999999999</v>
      </c>
      <c r="AS134">
        <v>6.3998999999999997</v>
      </c>
      <c r="AT134">
        <v>5.9344999999999999</v>
      </c>
      <c r="AU134">
        <v>7.0552000000000001</v>
      </c>
      <c r="AZ134">
        <v>1.5567</v>
      </c>
      <c r="BA134">
        <v>1.6133</v>
      </c>
      <c r="BB134">
        <v>0.98258000000000001</v>
      </c>
      <c r="BC134">
        <v>1.0619000000000001</v>
      </c>
      <c r="BD134">
        <v>2.1233</v>
      </c>
      <c r="BE134">
        <v>1.623</v>
      </c>
      <c r="BF134">
        <v>2.0566</v>
      </c>
      <c r="BG134">
        <v>1.7266999999999999</v>
      </c>
      <c r="BH134">
        <v>1.8605</v>
      </c>
      <c r="BI134">
        <v>1.6413</v>
      </c>
      <c r="BJ134">
        <v>1.264</v>
      </c>
      <c r="BK134">
        <v>1.8698999999999999</v>
      </c>
      <c r="BQ134">
        <v>7.1357999999999997</v>
      </c>
      <c r="BR134">
        <v>3.4091</v>
      </c>
      <c r="BS134">
        <v>6.5857999999999999</v>
      </c>
      <c r="BT134">
        <v>2.4963000000000002</v>
      </c>
      <c r="BU134">
        <v>9.9236000000000004</v>
      </c>
      <c r="BV134">
        <v>10.582000000000001</v>
      </c>
      <c r="BW134">
        <v>9.3404000000000007</v>
      </c>
      <c r="BX134">
        <v>7.2807000000000004</v>
      </c>
      <c r="BY134">
        <v>10.11</v>
      </c>
      <c r="BZ134">
        <v>8.7147000000000006</v>
      </c>
      <c r="CA134">
        <v>6.7971000000000004</v>
      </c>
      <c r="CB134">
        <v>5.62</v>
      </c>
      <c r="CG134">
        <v>1.4921</v>
      </c>
      <c r="CH134">
        <v>1.389</v>
      </c>
      <c r="CI134">
        <v>1.3943000000000001</v>
      </c>
      <c r="CJ134">
        <v>1.1077999999999999</v>
      </c>
      <c r="CK134">
        <v>1.2459</v>
      </c>
      <c r="CL134">
        <v>1.3653</v>
      </c>
      <c r="CM134">
        <v>1.9725999999999999</v>
      </c>
      <c r="CN134">
        <v>2.1871999999999998</v>
      </c>
      <c r="CO134">
        <v>1.337</v>
      </c>
      <c r="CP134">
        <v>1.4774</v>
      </c>
      <c r="CQ134">
        <v>1.1848000000000001</v>
      </c>
      <c r="CR134">
        <v>1.2282</v>
      </c>
      <c r="CW134" t="s">
        <v>30</v>
      </c>
      <c r="CX134" t="e">
        <f>AVERAGE(CX3:CX6)</f>
        <v>#DIV/0!</v>
      </c>
      <c r="CY134" t="e">
        <f t="shared" ref="CY134:DH134" si="0">AVERAGE(CY3:CY6)</f>
        <v>#DIV/0!</v>
      </c>
      <c r="CZ134" t="e">
        <f t="shared" si="0"/>
        <v>#DIV/0!</v>
      </c>
      <c r="DA134" t="e">
        <f t="shared" si="0"/>
        <v>#DIV/0!</v>
      </c>
      <c r="DB134" t="e">
        <f t="shared" si="0"/>
        <v>#DIV/0!</v>
      </c>
      <c r="DC134" t="e">
        <f t="shared" si="0"/>
        <v>#DIV/0!</v>
      </c>
      <c r="DD134" t="e">
        <f t="shared" si="0"/>
        <v>#DIV/0!</v>
      </c>
      <c r="DE134" t="e">
        <f t="shared" si="0"/>
        <v>#DIV/0!</v>
      </c>
      <c r="DF134" t="e">
        <f t="shared" si="0"/>
        <v>#DIV/0!</v>
      </c>
      <c r="DG134" t="e">
        <f t="shared" si="0"/>
        <v>#DIV/0!</v>
      </c>
      <c r="DH134" t="e">
        <f t="shared" si="0"/>
        <v>#DIV/0!</v>
      </c>
      <c r="DO134" t="e">
        <f>AVERAGE(DO3:DO6)</f>
        <v>#DIV/0!</v>
      </c>
      <c r="DP134" t="e">
        <f t="shared" ref="DP134:DY134" si="1">AVERAGE(DP3:DP6)</f>
        <v>#DIV/0!</v>
      </c>
      <c r="DQ134" t="e">
        <f t="shared" si="1"/>
        <v>#DIV/0!</v>
      </c>
      <c r="DR134" t="e">
        <f t="shared" si="1"/>
        <v>#DIV/0!</v>
      </c>
      <c r="DS134" t="e">
        <f t="shared" si="1"/>
        <v>#DIV/0!</v>
      </c>
      <c r="DT134" t="e">
        <f t="shared" si="1"/>
        <v>#DIV/0!</v>
      </c>
      <c r="DU134" t="e">
        <f t="shared" si="1"/>
        <v>#DIV/0!</v>
      </c>
      <c r="DV134" t="e">
        <f t="shared" si="1"/>
        <v>#DIV/0!</v>
      </c>
      <c r="DW134" t="e">
        <f t="shared" si="1"/>
        <v>#DIV/0!</v>
      </c>
      <c r="DX134" t="e">
        <f t="shared" si="1"/>
        <v>#DIV/0!</v>
      </c>
      <c r="DY134" t="e">
        <f t="shared" si="1"/>
        <v>#DIV/0!</v>
      </c>
      <c r="EF134" t="e">
        <f>AVERAGE(EF3:EF6)</f>
        <v>#DIV/0!</v>
      </c>
      <c r="EG134" t="e">
        <f t="shared" ref="EG134:EP134" si="2">AVERAGE(EG3:EG6)</f>
        <v>#DIV/0!</v>
      </c>
      <c r="EH134" t="e">
        <f t="shared" si="2"/>
        <v>#DIV/0!</v>
      </c>
      <c r="EI134" t="e">
        <f t="shared" si="2"/>
        <v>#DIV/0!</v>
      </c>
      <c r="EJ134" t="e">
        <f t="shared" si="2"/>
        <v>#DIV/0!</v>
      </c>
      <c r="EK134" t="e">
        <f t="shared" si="2"/>
        <v>#DIV/0!</v>
      </c>
      <c r="EL134" t="e">
        <f t="shared" si="2"/>
        <v>#DIV/0!</v>
      </c>
      <c r="EM134" t="e">
        <f t="shared" si="2"/>
        <v>#DIV/0!</v>
      </c>
      <c r="EN134" t="e">
        <f t="shared" si="2"/>
        <v>#DIV/0!</v>
      </c>
      <c r="EO134" t="e">
        <f t="shared" si="2"/>
        <v>#DIV/0!</v>
      </c>
      <c r="EP134" t="e">
        <f t="shared" si="2"/>
        <v>#DIV/0!</v>
      </c>
    </row>
    <row r="135" spans="2:146" x14ac:dyDescent="0.2">
      <c r="B135">
        <v>134</v>
      </c>
      <c r="C135">
        <v>7.5871000000000004</v>
      </c>
      <c r="D135">
        <v>8.3455999999999992</v>
      </c>
      <c r="E135">
        <v>9.8097999999999992</v>
      </c>
      <c r="F135">
        <v>4.5608000000000004</v>
      </c>
      <c r="G135">
        <v>8.3475999999999999</v>
      </c>
      <c r="H135">
        <v>8.8042999999999996</v>
      </c>
      <c r="I135">
        <v>9.5487000000000002</v>
      </c>
      <c r="J135">
        <v>9.8019999999999996</v>
      </c>
      <c r="K135">
        <v>11.146000000000001</v>
      </c>
      <c r="L135">
        <v>11.239000000000001</v>
      </c>
      <c r="M135">
        <v>8.0264000000000006</v>
      </c>
      <c r="N135">
        <v>9.7528000000000006</v>
      </c>
      <c r="S135">
        <v>1.9152</v>
      </c>
      <c r="T135">
        <v>1.9534</v>
      </c>
      <c r="U135">
        <v>1.3525</v>
      </c>
      <c r="V135">
        <v>1.5253000000000001</v>
      </c>
      <c r="W135">
        <v>1.6834</v>
      </c>
      <c r="X135">
        <v>1.5407</v>
      </c>
      <c r="Y135">
        <v>2.3207</v>
      </c>
      <c r="Z135">
        <v>2.0625</v>
      </c>
      <c r="AA135">
        <v>1.901</v>
      </c>
      <c r="AB135">
        <v>1.4404999999999999</v>
      </c>
      <c r="AC135">
        <v>2.0347</v>
      </c>
      <c r="AD135">
        <v>2.0291000000000001</v>
      </c>
      <c r="AJ135">
        <v>9.7682000000000002</v>
      </c>
      <c r="AK135">
        <v>9.8589000000000002</v>
      </c>
      <c r="AL135">
        <v>5.4757999999999996</v>
      </c>
      <c r="AM135">
        <v>2.3908</v>
      </c>
      <c r="AN135">
        <v>9.6837</v>
      </c>
      <c r="AO135">
        <v>7.1684000000000001</v>
      </c>
      <c r="AP135">
        <v>6.2885999999999997</v>
      </c>
      <c r="AQ135">
        <v>8.8758999999999997</v>
      </c>
      <c r="AR135">
        <v>9.4991000000000003</v>
      </c>
      <c r="AS135">
        <v>6.1742999999999997</v>
      </c>
      <c r="AT135">
        <v>6.5027999999999997</v>
      </c>
      <c r="AU135">
        <v>7.9554</v>
      </c>
      <c r="AZ135">
        <v>1.409</v>
      </c>
      <c r="BA135">
        <v>1.7317</v>
      </c>
      <c r="BB135">
        <v>1.2383</v>
      </c>
      <c r="BC135">
        <v>1.0553999999999999</v>
      </c>
      <c r="BD135">
        <v>1.9844999999999999</v>
      </c>
      <c r="BE135">
        <v>1.6101000000000001</v>
      </c>
      <c r="BF135">
        <v>1.7495000000000001</v>
      </c>
      <c r="BG135">
        <v>2.3214000000000001</v>
      </c>
      <c r="BH135">
        <v>1.7564</v>
      </c>
      <c r="BI135">
        <v>1.6431</v>
      </c>
      <c r="BJ135">
        <v>1.5349999999999999</v>
      </c>
      <c r="BK135">
        <v>1.6802999999999999</v>
      </c>
      <c r="BQ135">
        <v>6.5190999999999999</v>
      </c>
      <c r="BR135">
        <v>5.6886999999999999</v>
      </c>
      <c r="BS135">
        <v>7.1890999999999998</v>
      </c>
      <c r="BT135">
        <v>3.1213000000000002</v>
      </c>
      <c r="BU135">
        <v>9.5038999999999998</v>
      </c>
      <c r="BV135">
        <v>8.2360000000000007</v>
      </c>
      <c r="BW135">
        <v>9.2819000000000003</v>
      </c>
      <c r="BX135">
        <v>8.1353000000000009</v>
      </c>
      <c r="BY135">
        <v>10.912000000000001</v>
      </c>
      <c r="BZ135">
        <v>8.1649999999999991</v>
      </c>
      <c r="CA135">
        <v>8.2060999999999993</v>
      </c>
      <c r="CB135">
        <v>6.3494000000000002</v>
      </c>
      <c r="CG135">
        <v>1.2060999999999999</v>
      </c>
      <c r="CH135">
        <v>1.3264</v>
      </c>
      <c r="CI135">
        <v>1.3966000000000001</v>
      </c>
      <c r="CJ135">
        <v>1.3813</v>
      </c>
      <c r="CK135">
        <v>1.4946999999999999</v>
      </c>
      <c r="CL135">
        <v>1.3279000000000001</v>
      </c>
      <c r="CM135">
        <v>1.8180000000000001</v>
      </c>
      <c r="CN135">
        <v>2.1949000000000001</v>
      </c>
      <c r="CO135">
        <v>1.3819999999999999</v>
      </c>
      <c r="CP135">
        <v>1.6247</v>
      </c>
      <c r="CQ135">
        <v>1.3329</v>
      </c>
      <c r="CR135">
        <v>1.4161999999999999</v>
      </c>
      <c r="CW135" t="s">
        <v>31</v>
      </c>
      <c r="CX135">
        <f>CX7</f>
        <v>0</v>
      </c>
      <c r="CY135">
        <f t="shared" ref="CY135:DH135" si="3">CY7</f>
        <v>0</v>
      </c>
      <c r="CZ135">
        <f t="shared" si="3"/>
        <v>0</v>
      </c>
      <c r="DA135">
        <f t="shared" si="3"/>
        <v>0</v>
      </c>
      <c r="DB135">
        <f t="shared" si="3"/>
        <v>0</v>
      </c>
      <c r="DC135">
        <f t="shared" si="3"/>
        <v>0</v>
      </c>
      <c r="DD135">
        <f t="shared" si="3"/>
        <v>0</v>
      </c>
      <c r="DE135">
        <f t="shared" si="3"/>
        <v>0</v>
      </c>
      <c r="DF135">
        <f t="shared" si="3"/>
        <v>0</v>
      </c>
      <c r="DG135">
        <f t="shared" si="3"/>
        <v>0</v>
      </c>
      <c r="DH135">
        <f t="shared" si="3"/>
        <v>0</v>
      </c>
      <c r="DO135">
        <f>DO7</f>
        <v>0</v>
      </c>
      <c r="DP135">
        <f t="shared" ref="DP135:DY135" si="4">DP7</f>
        <v>0</v>
      </c>
      <c r="DQ135">
        <f t="shared" si="4"/>
        <v>0</v>
      </c>
      <c r="DR135">
        <f t="shared" si="4"/>
        <v>0</v>
      </c>
      <c r="DS135">
        <f t="shared" si="4"/>
        <v>0</v>
      </c>
      <c r="DT135">
        <f t="shared" si="4"/>
        <v>0</v>
      </c>
      <c r="DU135">
        <f t="shared" si="4"/>
        <v>0</v>
      </c>
      <c r="DV135">
        <f t="shared" si="4"/>
        <v>0</v>
      </c>
      <c r="DW135">
        <f t="shared" si="4"/>
        <v>0</v>
      </c>
      <c r="DX135">
        <f t="shared" si="4"/>
        <v>0</v>
      </c>
      <c r="DY135">
        <f t="shared" si="4"/>
        <v>0</v>
      </c>
      <c r="EF135">
        <f>EF7</f>
        <v>0</v>
      </c>
      <c r="EG135">
        <f t="shared" ref="EG135:EP135" si="5">EG7</f>
        <v>0</v>
      </c>
      <c r="EH135">
        <f t="shared" si="5"/>
        <v>0</v>
      </c>
      <c r="EI135">
        <f t="shared" si="5"/>
        <v>0</v>
      </c>
      <c r="EJ135">
        <f t="shared" si="5"/>
        <v>0</v>
      </c>
      <c r="EK135">
        <f t="shared" si="5"/>
        <v>0</v>
      </c>
      <c r="EL135">
        <f t="shared" si="5"/>
        <v>0</v>
      </c>
      <c r="EM135">
        <f t="shared" si="5"/>
        <v>0</v>
      </c>
      <c r="EN135">
        <f t="shared" si="5"/>
        <v>0</v>
      </c>
      <c r="EO135">
        <f t="shared" si="5"/>
        <v>0</v>
      </c>
      <c r="EP135">
        <f t="shared" si="5"/>
        <v>0</v>
      </c>
    </row>
    <row r="136" spans="2:146" x14ac:dyDescent="0.2">
      <c r="B136">
        <v>135</v>
      </c>
      <c r="C136">
        <v>7.5250000000000004</v>
      </c>
      <c r="D136">
        <v>9.4632000000000005</v>
      </c>
      <c r="E136">
        <v>6.6715999999999998</v>
      </c>
      <c r="F136">
        <v>5.2656999999999998</v>
      </c>
      <c r="G136">
        <v>7.6062000000000003</v>
      </c>
      <c r="H136">
        <v>9.4466000000000001</v>
      </c>
      <c r="I136">
        <v>8.9543999999999997</v>
      </c>
      <c r="J136">
        <v>8.2434999999999992</v>
      </c>
      <c r="K136">
        <v>12.808</v>
      </c>
      <c r="L136">
        <v>11.868</v>
      </c>
      <c r="M136">
        <v>7.125</v>
      </c>
      <c r="N136">
        <v>10.169</v>
      </c>
      <c r="S136">
        <v>1.6358999999999999</v>
      </c>
      <c r="T136">
        <v>1.8373999999999999</v>
      </c>
      <c r="U136">
        <v>1.6312</v>
      </c>
      <c r="V136">
        <v>1.7869999999999999</v>
      </c>
      <c r="W136">
        <v>1.8611</v>
      </c>
      <c r="X136">
        <v>2.0352999999999999</v>
      </c>
      <c r="Y136">
        <v>2.0024999999999999</v>
      </c>
      <c r="Z136">
        <v>2.1362999999999999</v>
      </c>
      <c r="AA136">
        <v>1.6314</v>
      </c>
      <c r="AB136">
        <v>2.0674000000000001</v>
      </c>
      <c r="AC136">
        <v>2.0581</v>
      </c>
      <c r="AD136">
        <v>1.6861999999999999</v>
      </c>
      <c r="AJ136">
        <v>9.8841000000000001</v>
      </c>
      <c r="AK136">
        <v>10.145</v>
      </c>
      <c r="AL136">
        <v>4.8643000000000001</v>
      </c>
      <c r="AM136">
        <v>3.5339999999999998</v>
      </c>
      <c r="AN136">
        <v>10.095000000000001</v>
      </c>
      <c r="AO136">
        <v>7.1393000000000004</v>
      </c>
      <c r="AP136">
        <v>6.9084000000000003</v>
      </c>
      <c r="AQ136">
        <v>7.0709999999999997</v>
      </c>
      <c r="AR136">
        <v>11.009</v>
      </c>
      <c r="AS136">
        <v>7.1792999999999996</v>
      </c>
      <c r="AT136">
        <v>6.0612000000000004</v>
      </c>
      <c r="AU136">
        <v>9.4167000000000005</v>
      </c>
      <c r="AZ136">
        <v>1.2965</v>
      </c>
      <c r="BA136">
        <v>1.5966</v>
      </c>
      <c r="BB136">
        <v>1.6476</v>
      </c>
      <c r="BC136">
        <v>1.7785</v>
      </c>
      <c r="BD136">
        <v>2.0623999999999998</v>
      </c>
      <c r="BE136">
        <v>1.3288</v>
      </c>
      <c r="BF136">
        <v>1.9971000000000001</v>
      </c>
      <c r="BG136">
        <v>2.2465000000000002</v>
      </c>
      <c r="BH136">
        <v>1.841</v>
      </c>
      <c r="BI136">
        <v>1.7765</v>
      </c>
      <c r="BJ136">
        <v>1.5864</v>
      </c>
      <c r="BK136">
        <v>1.5402</v>
      </c>
      <c r="BQ136">
        <v>8.6782000000000004</v>
      </c>
      <c r="BR136">
        <v>6.5525000000000002</v>
      </c>
      <c r="BS136">
        <v>7.8616999999999999</v>
      </c>
      <c r="BT136">
        <v>2.9072</v>
      </c>
      <c r="BU136">
        <v>9.6293000000000006</v>
      </c>
      <c r="BV136">
        <v>8.6119000000000003</v>
      </c>
      <c r="BW136">
        <v>6.7744999999999997</v>
      </c>
      <c r="BX136">
        <v>7.4535999999999998</v>
      </c>
      <c r="BY136">
        <v>11.45</v>
      </c>
      <c r="BZ136">
        <v>8.048</v>
      </c>
      <c r="CA136">
        <v>6.8956</v>
      </c>
      <c r="CB136">
        <v>7.3101000000000003</v>
      </c>
      <c r="CG136">
        <v>1.1593</v>
      </c>
      <c r="CH136">
        <v>1.4673</v>
      </c>
      <c r="CI136">
        <v>1.3170999999999999</v>
      </c>
      <c r="CJ136">
        <v>1.2564</v>
      </c>
      <c r="CK136">
        <v>1.1716</v>
      </c>
      <c r="CL136">
        <v>1.9878</v>
      </c>
      <c r="CM136">
        <v>1.9059999999999999</v>
      </c>
      <c r="CN136">
        <v>1.9388000000000001</v>
      </c>
      <c r="CO136">
        <v>1.3081</v>
      </c>
      <c r="CP136">
        <v>1.2235</v>
      </c>
      <c r="CQ136">
        <v>1.3166</v>
      </c>
      <c r="CR136">
        <v>1.2873000000000001</v>
      </c>
      <c r="CW136" t="s">
        <v>32</v>
      </c>
      <c r="CX136" t="e">
        <f>AVERAGE(CX7:CX11)</f>
        <v>#DIV/0!</v>
      </c>
      <c r="CY136" t="e">
        <f t="shared" ref="CY136:DH136" si="6">AVERAGE(CY7:CY11)</f>
        <v>#DIV/0!</v>
      </c>
      <c r="CZ136" t="e">
        <f t="shared" si="6"/>
        <v>#DIV/0!</v>
      </c>
      <c r="DA136" t="e">
        <f t="shared" si="6"/>
        <v>#DIV/0!</v>
      </c>
      <c r="DB136" t="e">
        <f t="shared" si="6"/>
        <v>#DIV/0!</v>
      </c>
      <c r="DC136" t="e">
        <f t="shared" si="6"/>
        <v>#DIV/0!</v>
      </c>
      <c r="DD136" t="e">
        <f t="shared" si="6"/>
        <v>#DIV/0!</v>
      </c>
      <c r="DE136" t="e">
        <f t="shared" si="6"/>
        <v>#DIV/0!</v>
      </c>
      <c r="DF136" t="e">
        <f t="shared" si="6"/>
        <v>#DIV/0!</v>
      </c>
      <c r="DG136" t="e">
        <f t="shared" si="6"/>
        <v>#DIV/0!</v>
      </c>
      <c r="DH136" t="e">
        <f t="shared" si="6"/>
        <v>#DIV/0!</v>
      </c>
      <c r="DO136" t="e">
        <f>AVERAGE(DO7:DO11)</f>
        <v>#DIV/0!</v>
      </c>
      <c r="DP136" t="e">
        <f t="shared" ref="DP136:DY136" si="7">AVERAGE(DP7:DP11)</f>
        <v>#DIV/0!</v>
      </c>
      <c r="DQ136" t="e">
        <f t="shared" si="7"/>
        <v>#DIV/0!</v>
      </c>
      <c r="DR136" t="e">
        <f t="shared" si="7"/>
        <v>#DIV/0!</v>
      </c>
      <c r="DS136" t="e">
        <f t="shared" si="7"/>
        <v>#DIV/0!</v>
      </c>
      <c r="DT136" t="e">
        <f t="shared" si="7"/>
        <v>#DIV/0!</v>
      </c>
      <c r="DU136" t="e">
        <f t="shared" si="7"/>
        <v>#DIV/0!</v>
      </c>
      <c r="DV136" t="e">
        <f t="shared" si="7"/>
        <v>#DIV/0!</v>
      </c>
      <c r="DW136" t="e">
        <f t="shared" si="7"/>
        <v>#DIV/0!</v>
      </c>
      <c r="DX136" t="e">
        <f t="shared" si="7"/>
        <v>#DIV/0!</v>
      </c>
      <c r="DY136" t="e">
        <f t="shared" si="7"/>
        <v>#DIV/0!</v>
      </c>
      <c r="EF136" t="e">
        <f>AVERAGE(EF7:EF11)</f>
        <v>#DIV/0!</v>
      </c>
      <c r="EG136" t="e">
        <f t="shared" ref="EG136:EP136" si="8">AVERAGE(EG7:EG11)</f>
        <v>#DIV/0!</v>
      </c>
      <c r="EH136" t="e">
        <f t="shared" si="8"/>
        <v>#DIV/0!</v>
      </c>
      <c r="EI136" t="e">
        <f t="shared" si="8"/>
        <v>#DIV/0!</v>
      </c>
      <c r="EJ136" t="e">
        <f t="shared" si="8"/>
        <v>#DIV/0!</v>
      </c>
      <c r="EK136" t="e">
        <f t="shared" si="8"/>
        <v>#DIV/0!</v>
      </c>
      <c r="EL136" t="e">
        <f t="shared" si="8"/>
        <v>#DIV/0!</v>
      </c>
      <c r="EM136" t="e">
        <f t="shared" si="8"/>
        <v>#DIV/0!</v>
      </c>
      <c r="EN136" t="e">
        <f t="shared" si="8"/>
        <v>#DIV/0!</v>
      </c>
      <c r="EO136" t="e">
        <f t="shared" si="8"/>
        <v>#DIV/0!</v>
      </c>
      <c r="EP136" t="e">
        <f t="shared" si="8"/>
        <v>#DIV/0!</v>
      </c>
    </row>
    <row r="137" spans="2:146" x14ac:dyDescent="0.2">
      <c r="B137">
        <v>136</v>
      </c>
      <c r="C137">
        <v>9.2501999999999995</v>
      </c>
      <c r="D137">
        <v>11.349</v>
      </c>
      <c r="E137">
        <v>8.4525000000000006</v>
      </c>
      <c r="F137">
        <v>5.3548999999999998</v>
      </c>
      <c r="G137">
        <v>11.255000000000001</v>
      </c>
      <c r="H137">
        <v>7.7412000000000001</v>
      </c>
      <c r="I137">
        <v>9.9177999999999997</v>
      </c>
      <c r="J137">
        <v>7.5736999999999997</v>
      </c>
      <c r="K137">
        <v>9.4779999999999998</v>
      </c>
      <c r="L137">
        <v>12.826000000000001</v>
      </c>
      <c r="M137">
        <v>6.8278999999999996</v>
      </c>
      <c r="N137">
        <v>10.702</v>
      </c>
      <c r="S137">
        <v>1.8102</v>
      </c>
      <c r="T137">
        <v>1.7415</v>
      </c>
      <c r="U137">
        <v>1.7117</v>
      </c>
      <c r="V137">
        <v>1.7343999999999999</v>
      </c>
      <c r="W137">
        <v>1.9198</v>
      </c>
      <c r="X137">
        <v>1.5752999999999999</v>
      </c>
      <c r="Y137">
        <v>2.0981000000000001</v>
      </c>
      <c r="Z137">
        <v>1.8834</v>
      </c>
      <c r="AA137">
        <v>1.4775</v>
      </c>
      <c r="AB137">
        <v>1.839</v>
      </c>
      <c r="AC137">
        <v>1.6862999999999999</v>
      </c>
      <c r="AD137">
        <v>2.0948000000000002</v>
      </c>
      <c r="AJ137">
        <v>9.6669999999999998</v>
      </c>
      <c r="AK137">
        <v>9.0279000000000007</v>
      </c>
      <c r="AL137">
        <v>6.3817000000000004</v>
      </c>
      <c r="AM137">
        <v>3.4678</v>
      </c>
      <c r="AN137">
        <v>9.2645999999999997</v>
      </c>
      <c r="AO137">
        <v>6.6163999999999996</v>
      </c>
      <c r="AP137">
        <v>9.8501999999999992</v>
      </c>
      <c r="AQ137">
        <v>7.9368999999999996</v>
      </c>
      <c r="AR137">
        <v>12.198</v>
      </c>
      <c r="AS137">
        <v>8.4227000000000007</v>
      </c>
      <c r="AT137">
        <v>6.3349000000000002</v>
      </c>
      <c r="AU137">
        <v>9.5021000000000004</v>
      </c>
      <c r="AZ137">
        <v>1.0581</v>
      </c>
      <c r="BA137">
        <v>1.7745</v>
      </c>
      <c r="BB137">
        <v>1.381</v>
      </c>
      <c r="BC137">
        <v>1.1941999999999999</v>
      </c>
      <c r="BD137">
        <v>2.1375999999999999</v>
      </c>
      <c r="BE137">
        <v>1.4694</v>
      </c>
      <c r="BF137">
        <v>2.1444000000000001</v>
      </c>
      <c r="BG137">
        <v>1.954</v>
      </c>
      <c r="BH137">
        <v>1.3392999999999999</v>
      </c>
      <c r="BI137">
        <v>1.3066</v>
      </c>
      <c r="BJ137">
        <v>1.7063999999999999</v>
      </c>
      <c r="BK137">
        <v>1.8363</v>
      </c>
      <c r="BQ137">
        <v>7.5704000000000002</v>
      </c>
      <c r="BR137">
        <v>5.7209000000000003</v>
      </c>
      <c r="BS137">
        <v>5.8455000000000004</v>
      </c>
      <c r="BT137">
        <v>2.6595</v>
      </c>
      <c r="BU137">
        <v>4.9154999999999998</v>
      </c>
      <c r="BV137">
        <v>10.151999999999999</v>
      </c>
      <c r="BW137">
        <v>5.5957999999999997</v>
      </c>
      <c r="BX137">
        <v>9.0593000000000004</v>
      </c>
      <c r="BY137">
        <v>10.709</v>
      </c>
      <c r="BZ137">
        <v>8.7586999999999993</v>
      </c>
      <c r="CA137">
        <v>7.3932000000000002</v>
      </c>
      <c r="CB137">
        <v>6.7057000000000002</v>
      </c>
      <c r="CG137">
        <v>1.1386000000000001</v>
      </c>
      <c r="CH137">
        <v>1.6108</v>
      </c>
      <c r="CI137">
        <v>1.7365999999999999</v>
      </c>
      <c r="CJ137">
        <v>1.1669</v>
      </c>
      <c r="CK137">
        <v>1.3088</v>
      </c>
      <c r="CL137">
        <v>1.5760000000000001</v>
      </c>
      <c r="CM137">
        <v>2.0261999999999998</v>
      </c>
      <c r="CN137">
        <v>2.0442999999999998</v>
      </c>
      <c r="CO137">
        <v>1.6836</v>
      </c>
      <c r="CP137">
        <v>1.1155999999999999</v>
      </c>
      <c r="CQ137">
        <v>1.3109</v>
      </c>
      <c r="CR137">
        <v>1.1953</v>
      </c>
      <c r="CW137" t="s">
        <v>33</v>
      </c>
      <c r="CX137">
        <f>CX12</f>
        <v>0</v>
      </c>
      <c r="CY137">
        <f t="shared" ref="CY137:DH137" si="9">CY12</f>
        <v>0</v>
      </c>
      <c r="CZ137">
        <f t="shared" si="9"/>
        <v>0</v>
      </c>
      <c r="DA137">
        <f t="shared" si="9"/>
        <v>0</v>
      </c>
      <c r="DB137">
        <f t="shared" si="9"/>
        <v>0</v>
      </c>
      <c r="DC137">
        <f t="shared" si="9"/>
        <v>0</v>
      </c>
      <c r="DD137">
        <f t="shared" si="9"/>
        <v>0</v>
      </c>
      <c r="DE137">
        <f t="shared" si="9"/>
        <v>0</v>
      </c>
      <c r="DF137">
        <f t="shared" si="9"/>
        <v>0</v>
      </c>
      <c r="DG137">
        <f t="shared" si="9"/>
        <v>0</v>
      </c>
      <c r="DH137">
        <f t="shared" si="9"/>
        <v>0</v>
      </c>
      <c r="DO137">
        <f>DO12</f>
        <v>0</v>
      </c>
      <c r="DP137">
        <f t="shared" ref="DP137:DY137" si="10">DP12</f>
        <v>0</v>
      </c>
      <c r="DQ137">
        <f t="shared" si="10"/>
        <v>0</v>
      </c>
      <c r="DR137">
        <f t="shared" si="10"/>
        <v>0</v>
      </c>
      <c r="DS137">
        <f t="shared" si="10"/>
        <v>0</v>
      </c>
      <c r="DT137">
        <f t="shared" si="10"/>
        <v>0</v>
      </c>
      <c r="DU137">
        <f t="shared" si="10"/>
        <v>0</v>
      </c>
      <c r="DV137">
        <f t="shared" si="10"/>
        <v>0</v>
      </c>
      <c r="DW137">
        <f t="shared" si="10"/>
        <v>0</v>
      </c>
      <c r="DX137">
        <f t="shared" si="10"/>
        <v>0</v>
      </c>
      <c r="DY137">
        <f t="shared" si="10"/>
        <v>0</v>
      </c>
      <c r="EF137">
        <f>EF12</f>
        <v>0</v>
      </c>
      <c r="EG137">
        <f t="shared" ref="EG137:EP137" si="11">EG12</f>
        <v>0</v>
      </c>
      <c r="EH137">
        <f t="shared" si="11"/>
        <v>0</v>
      </c>
      <c r="EI137">
        <f t="shared" si="11"/>
        <v>0</v>
      </c>
      <c r="EJ137">
        <f t="shared" si="11"/>
        <v>0</v>
      </c>
      <c r="EK137">
        <f t="shared" si="11"/>
        <v>0</v>
      </c>
      <c r="EL137">
        <f t="shared" si="11"/>
        <v>0</v>
      </c>
      <c r="EM137">
        <f t="shared" si="11"/>
        <v>0</v>
      </c>
      <c r="EN137">
        <f t="shared" si="11"/>
        <v>0</v>
      </c>
      <c r="EO137">
        <f t="shared" si="11"/>
        <v>0</v>
      </c>
      <c r="EP137">
        <f t="shared" si="11"/>
        <v>0</v>
      </c>
    </row>
    <row r="138" spans="2:146" x14ac:dyDescent="0.2">
      <c r="B138">
        <v>137</v>
      </c>
      <c r="C138">
        <v>8.5219000000000005</v>
      </c>
      <c r="D138">
        <v>9.1193000000000008</v>
      </c>
      <c r="E138">
        <v>9.3819999999999997</v>
      </c>
      <c r="F138">
        <v>5.2676999999999996</v>
      </c>
      <c r="G138">
        <v>10.076000000000001</v>
      </c>
      <c r="H138">
        <v>8.9970999999999997</v>
      </c>
      <c r="I138">
        <v>9.1195000000000004</v>
      </c>
      <c r="J138">
        <v>10.702999999999999</v>
      </c>
      <c r="K138">
        <v>13.842000000000001</v>
      </c>
      <c r="L138">
        <v>12.836</v>
      </c>
      <c r="M138">
        <v>5.8868999999999998</v>
      </c>
      <c r="N138">
        <v>8.8628999999999998</v>
      </c>
      <c r="S138">
        <v>1.7269000000000001</v>
      </c>
      <c r="T138">
        <v>1.7419</v>
      </c>
      <c r="U138">
        <v>1.5096000000000001</v>
      </c>
      <c r="V138">
        <v>1.9354</v>
      </c>
      <c r="W138">
        <v>1.8154999999999999</v>
      </c>
      <c r="X138">
        <v>1.7148000000000001</v>
      </c>
      <c r="Y138">
        <v>2.1985999999999999</v>
      </c>
      <c r="Z138">
        <v>2.3338000000000001</v>
      </c>
      <c r="AA138">
        <v>1.3193999999999999</v>
      </c>
      <c r="AB138">
        <v>1.7876000000000001</v>
      </c>
      <c r="AC138">
        <v>1.4323999999999999</v>
      </c>
      <c r="AD138">
        <v>2.1398999999999999</v>
      </c>
      <c r="AJ138">
        <v>6.9130000000000003</v>
      </c>
      <c r="AK138">
        <v>8.5220000000000002</v>
      </c>
      <c r="AL138">
        <v>5.3757999999999999</v>
      </c>
      <c r="AM138">
        <v>2.9379</v>
      </c>
      <c r="AN138">
        <v>10.054</v>
      </c>
      <c r="AO138">
        <v>7.1595000000000004</v>
      </c>
      <c r="AP138">
        <v>11.061999999999999</v>
      </c>
      <c r="AQ138">
        <v>8.6335999999999995</v>
      </c>
      <c r="AR138">
        <v>10.595000000000001</v>
      </c>
      <c r="AS138">
        <v>7.9389000000000003</v>
      </c>
      <c r="AT138">
        <v>5.0750999999999999</v>
      </c>
      <c r="AU138">
        <v>9.6582000000000008</v>
      </c>
      <c r="AZ138">
        <v>1.3583000000000001</v>
      </c>
      <c r="BA138">
        <v>2.1183999999999998</v>
      </c>
      <c r="BB138">
        <v>0.96718999999999999</v>
      </c>
      <c r="BC138">
        <v>1.2216</v>
      </c>
      <c r="BD138">
        <v>2.399</v>
      </c>
      <c r="BE138">
        <v>1.585</v>
      </c>
      <c r="BF138">
        <v>2.0350000000000001</v>
      </c>
      <c r="BG138">
        <v>1.8609</v>
      </c>
      <c r="BH138">
        <v>1.6713</v>
      </c>
      <c r="BI138">
        <v>1.4320999999999999</v>
      </c>
      <c r="BJ138">
        <v>1.6295999999999999</v>
      </c>
      <c r="BK138">
        <v>1.6457999999999999</v>
      </c>
      <c r="BQ138">
        <v>4.9333</v>
      </c>
      <c r="BR138">
        <v>6.4831000000000003</v>
      </c>
      <c r="BS138">
        <v>6.0724</v>
      </c>
      <c r="BT138">
        <v>2.2000000000000002</v>
      </c>
      <c r="BU138">
        <v>5.6372999999999998</v>
      </c>
      <c r="BV138">
        <v>10.565</v>
      </c>
      <c r="BW138">
        <v>7.0816999999999997</v>
      </c>
      <c r="BX138">
        <v>8.2009000000000007</v>
      </c>
      <c r="BY138">
        <v>9.8363999999999994</v>
      </c>
      <c r="BZ138">
        <v>4.3281000000000001</v>
      </c>
      <c r="CA138">
        <v>8.4625000000000004</v>
      </c>
      <c r="CB138">
        <v>6.2748999999999997</v>
      </c>
      <c r="CG138">
        <v>1.2432000000000001</v>
      </c>
      <c r="CH138">
        <v>1.8982000000000001</v>
      </c>
      <c r="CI138">
        <v>1.6204000000000001</v>
      </c>
      <c r="CJ138">
        <v>1.1912</v>
      </c>
      <c r="CK138">
        <v>1.3112999999999999</v>
      </c>
      <c r="CL138">
        <v>1.6852</v>
      </c>
      <c r="CM138">
        <v>1.5226999999999999</v>
      </c>
      <c r="CN138">
        <v>2.1551</v>
      </c>
      <c r="CO138">
        <v>1.4036</v>
      </c>
      <c r="CP138">
        <v>1.0821000000000001</v>
      </c>
      <c r="CQ138">
        <v>1.1647000000000001</v>
      </c>
      <c r="CR138">
        <v>1.4623999999999999</v>
      </c>
      <c r="CW138" t="s">
        <v>29</v>
      </c>
      <c r="CX138" t="e">
        <f>AVERAGE(CX12:CX16)</f>
        <v>#DIV/0!</v>
      </c>
      <c r="CY138" t="e">
        <f t="shared" ref="CY138:DH138" si="12">AVERAGE(CY12:CY16)</f>
        <v>#DIV/0!</v>
      </c>
      <c r="CZ138" t="e">
        <f t="shared" si="12"/>
        <v>#DIV/0!</v>
      </c>
      <c r="DA138" t="e">
        <f t="shared" si="12"/>
        <v>#DIV/0!</v>
      </c>
      <c r="DB138" t="e">
        <f t="shared" si="12"/>
        <v>#DIV/0!</v>
      </c>
      <c r="DC138" t="e">
        <f t="shared" si="12"/>
        <v>#DIV/0!</v>
      </c>
      <c r="DD138" t="e">
        <f t="shared" si="12"/>
        <v>#DIV/0!</v>
      </c>
      <c r="DE138" t="e">
        <f t="shared" si="12"/>
        <v>#DIV/0!</v>
      </c>
      <c r="DF138" t="e">
        <f t="shared" si="12"/>
        <v>#DIV/0!</v>
      </c>
      <c r="DG138" t="e">
        <f t="shared" si="12"/>
        <v>#DIV/0!</v>
      </c>
      <c r="DH138" t="e">
        <f t="shared" si="12"/>
        <v>#DIV/0!</v>
      </c>
      <c r="DO138" t="e">
        <f>AVERAGE(DO12:DO16)</f>
        <v>#DIV/0!</v>
      </c>
      <c r="DP138" t="e">
        <f t="shared" ref="DP138:DY138" si="13">AVERAGE(DP12:DP16)</f>
        <v>#DIV/0!</v>
      </c>
      <c r="DQ138" t="e">
        <f t="shared" si="13"/>
        <v>#DIV/0!</v>
      </c>
      <c r="DR138" t="e">
        <f t="shared" si="13"/>
        <v>#DIV/0!</v>
      </c>
      <c r="DS138" t="e">
        <f t="shared" si="13"/>
        <v>#DIV/0!</v>
      </c>
      <c r="DT138" t="e">
        <f t="shared" si="13"/>
        <v>#DIV/0!</v>
      </c>
      <c r="DU138" t="e">
        <f t="shared" si="13"/>
        <v>#DIV/0!</v>
      </c>
      <c r="DV138" t="e">
        <f t="shared" si="13"/>
        <v>#DIV/0!</v>
      </c>
      <c r="DW138" t="e">
        <f t="shared" si="13"/>
        <v>#DIV/0!</v>
      </c>
      <c r="DX138" t="e">
        <f t="shared" si="13"/>
        <v>#DIV/0!</v>
      </c>
      <c r="DY138" t="e">
        <f t="shared" si="13"/>
        <v>#DIV/0!</v>
      </c>
      <c r="EF138" t="e">
        <f>AVERAGE(EF12:EF16)</f>
        <v>#DIV/0!</v>
      </c>
      <c r="EG138" t="e">
        <f t="shared" ref="EG138:EP138" si="14">AVERAGE(EG12:EG16)</f>
        <v>#DIV/0!</v>
      </c>
      <c r="EH138" t="e">
        <f t="shared" si="14"/>
        <v>#DIV/0!</v>
      </c>
      <c r="EI138" t="e">
        <f t="shared" si="14"/>
        <v>#DIV/0!</v>
      </c>
      <c r="EJ138" t="e">
        <f t="shared" si="14"/>
        <v>#DIV/0!</v>
      </c>
      <c r="EK138" t="e">
        <f t="shared" si="14"/>
        <v>#DIV/0!</v>
      </c>
      <c r="EL138" t="e">
        <f t="shared" si="14"/>
        <v>#DIV/0!</v>
      </c>
      <c r="EM138" t="e">
        <f t="shared" si="14"/>
        <v>#DIV/0!</v>
      </c>
      <c r="EN138" t="e">
        <f t="shared" si="14"/>
        <v>#DIV/0!</v>
      </c>
      <c r="EO138" t="e">
        <f t="shared" si="14"/>
        <v>#DIV/0!</v>
      </c>
      <c r="EP138" t="e">
        <f t="shared" si="14"/>
        <v>#DIV/0!</v>
      </c>
    </row>
    <row r="139" spans="2:146" x14ac:dyDescent="0.2">
      <c r="B139">
        <v>138</v>
      </c>
      <c r="C139">
        <v>10.138</v>
      </c>
      <c r="D139">
        <v>10.688000000000001</v>
      </c>
      <c r="E139">
        <v>9.6462000000000003</v>
      </c>
      <c r="F139">
        <v>4.899</v>
      </c>
      <c r="G139">
        <v>11.074</v>
      </c>
      <c r="H139">
        <v>9.8865999999999996</v>
      </c>
      <c r="I139">
        <v>8.5663999999999998</v>
      </c>
      <c r="J139">
        <v>7.2784000000000004</v>
      </c>
      <c r="K139">
        <v>12.648</v>
      </c>
      <c r="L139">
        <v>11.933999999999999</v>
      </c>
      <c r="M139">
        <v>6.4172000000000002</v>
      </c>
      <c r="N139">
        <v>8.5161999999999995</v>
      </c>
      <c r="S139">
        <v>1.2552000000000001</v>
      </c>
      <c r="T139">
        <v>1.7837000000000001</v>
      </c>
      <c r="U139">
        <v>1.8269</v>
      </c>
      <c r="V139">
        <v>1.8640000000000001</v>
      </c>
      <c r="W139">
        <v>1.8360000000000001</v>
      </c>
      <c r="X139">
        <v>1.7682</v>
      </c>
      <c r="Y139">
        <v>1.8932</v>
      </c>
      <c r="Z139">
        <v>2.4005999999999998</v>
      </c>
      <c r="AA139">
        <v>1.5509999999999999</v>
      </c>
      <c r="AB139">
        <v>1.4782999999999999</v>
      </c>
      <c r="AC139">
        <v>1.3242</v>
      </c>
      <c r="AD139">
        <v>1.9144000000000001</v>
      </c>
      <c r="AJ139">
        <v>8.3384</v>
      </c>
      <c r="AK139">
        <v>7.1852999999999998</v>
      </c>
      <c r="AL139">
        <v>5.0075000000000003</v>
      </c>
      <c r="AM139">
        <v>2.8593000000000002</v>
      </c>
      <c r="AN139">
        <v>10.909000000000001</v>
      </c>
      <c r="AO139">
        <v>6.9230999999999998</v>
      </c>
      <c r="AP139">
        <v>10.57</v>
      </c>
      <c r="AQ139">
        <v>7.7853000000000003</v>
      </c>
      <c r="AR139">
        <v>10.696999999999999</v>
      </c>
      <c r="AS139">
        <v>7.3305999999999996</v>
      </c>
      <c r="AT139">
        <v>7.3712999999999997</v>
      </c>
      <c r="AU139">
        <v>6.4184000000000001</v>
      </c>
      <c r="AZ139">
        <v>1.2562</v>
      </c>
      <c r="BA139">
        <v>1.8142</v>
      </c>
      <c r="BB139">
        <v>1.1706000000000001</v>
      </c>
      <c r="BC139">
        <v>1.2195</v>
      </c>
      <c r="BD139">
        <v>1.8083</v>
      </c>
      <c r="BE139">
        <v>1.42</v>
      </c>
      <c r="BF139">
        <v>2.1575000000000002</v>
      </c>
      <c r="BG139">
        <v>1.8835</v>
      </c>
      <c r="BH139">
        <v>1.5065</v>
      </c>
      <c r="BI139">
        <v>1.2029000000000001</v>
      </c>
      <c r="BJ139">
        <v>1.4933000000000001</v>
      </c>
      <c r="BK139">
        <v>1.6148</v>
      </c>
      <c r="BQ139">
        <v>6.0732999999999997</v>
      </c>
      <c r="BR139">
        <v>7.8406000000000002</v>
      </c>
      <c r="BS139">
        <v>6.0095999999999998</v>
      </c>
      <c r="BT139">
        <v>2.3264</v>
      </c>
      <c r="BU139">
        <v>7.0683999999999996</v>
      </c>
      <c r="BV139">
        <v>9.6265999999999998</v>
      </c>
      <c r="BW139">
        <v>9.2990999999999993</v>
      </c>
      <c r="BX139">
        <v>7.7893999999999997</v>
      </c>
      <c r="BY139">
        <v>7.2317</v>
      </c>
      <c r="BZ139">
        <v>3.4632999999999998</v>
      </c>
      <c r="CA139">
        <v>10.231999999999999</v>
      </c>
      <c r="CB139">
        <v>5.0381</v>
      </c>
      <c r="CG139">
        <v>1.4706999999999999</v>
      </c>
      <c r="CH139">
        <v>1.6816</v>
      </c>
      <c r="CI139">
        <v>1.4151</v>
      </c>
      <c r="CJ139">
        <v>1.1869000000000001</v>
      </c>
      <c r="CK139">
        <v>1.375</v>
      </c>
      <c r="CL139">
        <v>1.7665</v>
      </c>
      <c r="CM139">
        <v>1.9722</v>
      </c>
      <c r="CN139">
        <v>1.9034</v>
      </c>
      <c r="CO139">
        <v>1.6806000000000001</v>
      </c>
      <c r="CP139">
        <v>1.3</v>
      </c>
      <c r="CQ139">
        <v>1.2593000000000001</v>
      </c>
      <c r="CR139">
        <v>1.3207</v>
      </c>
      <c r="CW139" t="s">
        <v>39</v>
      </c>
      <c r="CX139">
        <f>MAX(CX7:CX11)</f>
        <v>0</v>
      </c>
      <c r="CY139">
        <f t="shared" ref="CY139:DH139" si="15">MAX(CY7:CY11)</f>
        <v>0</v>
      </c>
      <c r="CZ139">
        <f t="shared" si="15"/>
        <v>0</v>
      </c>
      <c r="DA139">
        <f t="shared" si="15"/>
        <v>0</v>
      </c>
      <c r="DB139">
        <f t="shared" si="15"/>
        <v>0</v>
      </c>
      <c r="DC139">
        <f t="shared" si="15"/>
        <v>0</v>
      </c>
      <c r="DD139">
        <f t="shared" si="15"/>
        <v>0</v>
      </c>
      <c r="DE139">
        <f t="shared" si="15"/>
        <v>0</v>
      </c>
      <c r="DF139">
        <f t="shared" si="15"/>
        <v>0</v>
      </c>
      <c r="DG139">
        <f t="shared" si="15"/>
        <v>0</v>
      </c>
      <c r="DH139">
        <f t="shared" si="15"/>
        <v>0</v>
      </c>
      <c r="DO139">
        <f>MAX(DO7:DO11)</f>
        <v>0</v>
      </c>
      <c r="DP139">
        <f t="shared" ref="DP139:DY139" si="16">MAX(DP7:DP11)</f>
        <v>0</v>
      </c>
      <c r="DQ139">
        <f t="shared" si="16"/>
        <v>0</v>
      </c>
      <c r="DR139">
        <f t="shared" si="16"/>
        <v>0</v>
      </c>
      <c r="DS139">
        <f t="shared" si="16"/>
        <v>0</v>
      </c>
      <c r="DT139">
        <f t="shared" si="16"/>
        <v>0</v>
      </c>
      <c r="DU139">
        <f t="shared" si="16"/>
        <v>0</v>
      </c>
      <c r="DV139">
        <f t="shared" si="16"/>
        <v>0</v>
      </c>
      <c r="DW139">
        <f t="shared" si="16"/>
        <v>0</v>
      </c>
      <c r="DX139">
        <f t="shared" si="16"/>
        <v>0</v>
      </c>
      <c r="DY139">
        <f t="shared" si="16"/>
        <v>0</v>
      </c>
      <c r="EF139">
        <f>MAX(EF7:EF11)</f>
        <v>0</v>
      </c>
      <c r="EG139">
        <f t="shared" ref="EG139:EP139" si="17">MAX(EG7:EG11)</f>
        <v>0</v>
      </c>
      <c r="EH139">
        <f t="shared" si="17"/>
        <v>0</v>
      </c>
      <c r="EI139">
        <f t="shared" si="17"/>
        <v>0</v>
      </c>
      <c r="EJ139">
        <f t="shared" si="17"/>
        <v>0</v>
      </c>
      <c r="EK139">
        <f t="shared" si="17"/>
        <v>0</v>
      </c>
      <c r="EL139">
        <f t="shared" si="17"/>
        <v>0</v>
      </c>
      <c r="EM139">
        <f t="shared" si="17"/>
        <v>0</v>
      </c>
      <c r="EN139">
        <f t="shared" si="17"/>
        <v>0</v>
      </c>
      <c r="EO139">
        <f t="shared" si="17"/>
        <v>0</v>
      </c>
      <c r="EP139">
        <f t="shared" si="17"/>
        <v>0</v>
      </c>
    </row>
    <row r="140" spans="2:146" x14ac:dyDescent="0.2">
      <c r="B140">
        <v>139</v>
      </c>
      <c r="C140">
        <v>11.59</v>
      </c>
      <c r="D140">
        <v>6.6528</v>
      </c>
      <c r="E140">
        <v>6.1292999999999997</v>
      </c>
      <c r="F140">
        <v>5.4927999999999999</v>
      </c>
      <c r="G140">
        <v>10.516</v>
      </c>
      <c r="H140">
        <v>9.4629999999999992</v>
      </c>
      <c r="I140">
        <v>10.220000000000001</v>
      </c>
      <c r="J140">
        <v>10.066000000000001</v>
      </c>
      <c r="K140">
        <v>13.778</v>
      </c>
      <c r="L140">
        <v>9.4236000000000004</v>
      </c>
      <c r="M140">
        <v>4.8619000000000003</v>
      </c>
      <c r="N140">
        <v>9.5039999999999996</v>
      </c>
      <c r="S140">
        <v>1.4123000000000001</v>
      </c>
      <c r="T140">
        <v>1.6771</v>
      </c>
      <c r="U140">
        <v>1.2989999999999999</v>
      </c>
      <c r="V140">
        <v>1.6718</v>
      </c>
      <c r="W140">
        <v>2.0223</v>
      </c>
      <c r="X140">
        <v>1.9297</v>
      </c>
      <c r="Y140">
        <v>1.9379999999999999</v>
      </c>
      <c r="Z140">
        <v>2.3708999999999998</v>
      </c>
      <c r="AA140">
        <v>1.5508999999999999</v>
      </c>
      <c r="AB140">
        <v>1.5474000000000001</v>
      </c>
      <c r="AC140">
        <v>1.8198000000000001</v>
      </c>
      <c r="AD140">
        <v>1.88</v>
      </c>
      <c r="AJ140">
        <v>7.6116000000000001</v>
      </c>
      <c r="AK140">
        <v>7.7706999999999997</v>
      </c>
      <c r="AL140">
        <v>4.4013999999999998</v>
      </c>
      <c r="AM140">
        <v>4.0049000000000001</v>
      </c>
      <c r="AN140">
        <v>11.815</v>
      </c>
      <c r="AO140">
        <v>8.3284000000000002</v>
      </c>
      <c r="AP140">
        <v>9.4728999999999992</v>
      </c>
      <c r="AQ140">
        <v>6.0088999999999997</v>
      </c>
      <c r="AR140">
        <v>11.596</v>
      </c>
      <c r="AS140">
        <v>5.4972000000000003</v>
      </c>
      <c r="AT140">
        <v>7.2424999999999997</v>
      </c>
      <c r="AU140">
        <v>6.9119000000000002</v>
      </c>
      <c r="AZ140">
        <v>1.2154</v>
      </c>
      <c r="BA140">
        <v>1.9888999999999999</v>
      </c>
      <c r="BB140">
        <v>1.1617999999999999</v>
      </c>
      <c r="BC140">
        <v>1.3376999999999999</v>
      </c>
      <c r="BD140">
        <v>1.8178000000000001</v>
      </c>
      <c r="BE140">
        <v>1.5501</v>
      </c>
      <c r="BF140">
        <v>1.7121999999999999</v>
      </c>
      <c r="BG140">
        <v>1.5378000000000001</v>
      </c>
      <c r="BH140">
        <v>1.2587999999999999</v>
      </c>
      <c r="BI140">
        <v>1.4135</v>
      </c>
      <c r="BJ140">
        <v>1.6059000000000001</v>
      </c>
      <c r="BK140">
        <v>1.7501</v>
      </c>
      <c r="BQ140">
        <v>5.5960000000000001</v>
      </c>
      <c r="BR140">
        <v>5.6928000000000001</v>
      </c>
      <c r="BS140">
        <v>5.8818999999999999</v>
      </c>
      <c r="BT140">
        <v>2.7925</v>
      </c>
      <c r="BU140">
        <v>9.7447999999999997</v>
      </c>
      <c r="BV140">
        <v>8.7058</v>
      </c>
      <c r="BW140">
        <v>9.9436999999999998</v>
      </c>
      <c r="BX140">
        <v>7.4875999999999996</v>
      </c>
      <c r="BY140">
        <v>9.3811999999999998</v>
      </c>
      <c r="BZ140">
        <v>7.0681000000000003</v>
      </c>
      <c r="CA140">
        <v>8.6179000000000006</v>
      </c>
      <c r="CB140">
        <v>5.1344000000000003</v>
      </c>
      <c r="CG140">
        <v>1.5810999999999999</v>
      </c>
      <c r="CH140">
        <v>1.6178999999999999</v>
      </c>
      <c r="CI140">
        <v>1.4206000000000001</v>
      </c>
      <c r="CJ140">
        <v>0.88968000000000003</v>
      </c>
      <c r="CK140">
        <v>1.5587</v>
      </c>
      <c r="CL140">
        <v>1.8727</v>
      </c>
      <c r="CM140">
        <v>1.8385</v>
      </c>
      <c r="CN140">
        <v>2.1913</v>
      </c>
      <c r="CO140">
        <v>1.3077000000000001</v>
      </c>
      <c r="CP140">
        <v>1.2201</v>
      </c>
      <c r="CQ140">
        <v>1.3677999999999999</v>
      </c>
      <c r="CR140">
        <v>1.3785000000000001</v>
      </c>
      <c r="CW140" t="s">
        <v>40</v>
      </c>
      <c r="CX140">
        <f>MIN(CX7:CX11)</f>
        <v>0</v>
      </c>
      <c r="CY140">
        <f t="shared" ref="CY140:DH140" si="18">MIN(CY7:CY11)</f>
        <v>0</v>
      </c>
      <c r="CZ140">
        <f t="shared" si="18"/>
        <v>0</v>
      </c>
      <c r="DA140">
        <f t="shared" si="18"/>
        <v>0</v>
      </c>
      <c r="DB140">
        <f t="shared" si="18"/>
        <v>0</v>
      </c>
      <c r="DC140">
        <f t="shared" si="18"/>
        <v>0</v>
      </c>
      <c r="DD140">
        <f t="shared" si="18"/>
        <v>0</v>
      </c>
      <c r="DE140">
        <f t="shared" si="18"/>
        <v>0</v>
      </c>
      <c r="DF140">
        <f t="shared" si="18"/>
        <v>0</v>
      </c>
      <c r="DG140">
        <f t="shared" si="18"/>
        <v>0</v>
      </c>
      <c r="DH140">
        <f t="shared" si="18"/>
        <v>0</v>
      </c>
      <c r="DO140">
        <f>MIN(DO7:DO11)</f>
        <v>0</v>
      </c>
      <c r="DP140">
        <f t="shared" ref="DP140:DY140" si="19">MIN(DP7:DP11)</f>
        <v>0</v>
      </c>
      <c r="DQ140">
        <f t="shared" si="19"/>
        <v>0</v>
      </c>
      <c r="DR140">
        <f t="shared" si="19"/>
        <v>0</v>
      </c>
      <c r="DS140">
        <f t="shared" si="19"/>
        <v>0</v>
      </c>
      <c r="DT140">
        <f t="shared" si="19"/>
        <v>0</v>
      </c>
      <c r="DU140">
        <f t="shared" si="19"/>
        <v>0</v>
      </c>
      <c r="DV140">
        <f t="shared" si="19"/>
        <v>0</v>
      </c>
      <c r="DW140">
        <f t="shared" si="19"/>
        <v>0</v>
      </c>
      <c r="DX140">
        <f t="shared" si="19"/>
        <v>0</v>
      </c>
      <c r="DY140">
        <f t="shared" si="19"/>
        <v>0</v>
      </c>
      <c r="EF140">
        <f>MIN(EF7:EF11)</f>
        <v>0</v>
      </c>
      <c r="EG140">
        <f t="shared" ref="EG140:EP140" si="20">MIN(EG7:EG11)</f>
        <v>0</v>
      </c>
      <c r="EH140">
        <f t="shared" si="20"/>
        <v>0</v>
      </c>
      <c r="EI140">
        <f t="shared" si="20"/>
        <v>0</v>
      </c>
      <c r="EJ140">
        <f t="shared" si="20"/>
        <v>0</v>
      </c>
      <c r="EK140">
        <f t="shared" si="20"/>
        <v>0</v>
      </c>
      <c r="EL140">
        <f t="shared" si="20"/>
        <v>0</v>
      </c>
      <c r="EM140">
        <f t="shared" si="20"/>
        <v>0</v>
      </c>
      <c r="EN140">
        <f t="shared" si="20"/>
        <v>0</v>
      </c>
      <c r="EO140">
        <f t="shared" si="20"/>
        <v>0</v>
      </c>
      <c r="EP140">
        <f t="shared" si="20"/>
        <v>0</v>
      </c>
    </row>
    <row r="141" spans="2:146" x14ac:dyDescent="0.2">
      <c r="B141">
        <v>140</v>
      </c>
      <c r="C141">
        <v>9.8866999999999994</v>
      </c>
      <c r="D141">
        <v>7.3227000000000002</v>
      </c>
      <c r="E141">
        <v>8.1257000000000001</v>
      </c>
      <c r="F141">
        <v>5.4532999999999996</v>
      </c>
      <c r="G141">
        <v>8.0492000000000008</v>
      </c>
      <c r="H141">
        <v>10.903</v>
      </c>
      <c r="I141">
        <v>7.9379</v>
      </c>
      <c r="J141">
        <v>11.058999999999999</v>
      </c>
      <c r="K141">
        <v>13.772</v>
      </c>
      <c r="L141">
        <v>10.814</v>
      </c>
      <c r="M141">
        <v>6.4696999999999996</v>
      </c>
      <c r="N141">
        <v>11.448</v>
      </c>
      <c r="S141">
        <v>1.6766000000000001</v>
      </c>
      <c r="T141">
        <v>1.8989</v>
      </c>
      <c r="U141">
        <v>1.6104000000000001</v>
      </c>
      <c r="V141">
        <v>1.7932999999999999</v>
      </c>
      <c r="W141">
        <v>1.9194</v>
      </c>
      <c r="X141">
        <v>1.5921000000000001</v>
      </c>
      <c r="Y141">
        <v>1.9320999999999999</v>
      </c>
      <c r="Z141">
        <v>2.2241</v>
      </c>
      <c r="AA141">
        <v>1.2231000000000001</v>
      </c>
      <c r="AB141">
        <v>1.5589</v>
      </c>
      <c r="AC141">
        <v>1.3178000000000001</v>
      </c>
      <c r="AD141">
        <v>1.8319000000000001</v>
      </c>
      <c r="AJ141">
        <v>8.6446000000000005</v>
      </c>
      <c r="AK141">
        <v>9.3745999999999992</v>
      </c>
      <c r="AL141">
        <v>5.1749999999999998</v>
      </c>
      <c r="AM141">
        <v>5.5213999999999999</v>
      </c>
      <c r="AN141">
        <v>12.154</v>
      </c>
      <c r="AO141">
        <v>6.7336</v>
      </c>
      <c r="AP141">
        <v>7.62</v>
      </c>
      <c r="AQ141">
        <v>6.3380999999999998</v>
      </c>
      <c r="AR141">
        <v>10.829000000000001</v>
      </c>
      <c r="AS141">
        <v>6.9051</v>
      </c>
      <c r="AT141">
        <v>6.5747</v>
      </c>
      <c r="AU141">
        <v>8.0603999999999996</v>
      </c>
      <c r="AZ141">
        <v>1.3236000000000001</v>
      </c>
      <c r="BA141">
        <v>1.4514</v>
      </c>
      <c r="BB141">
        <v>1.4794</v>
      </c>
      <c r="BC141">
        <v>1.2721</v>
      </c>
      <c r="BD141">
        <v>1.7847</v>
      </c>
      <c r="BE141">
        <v>2.1122999999999998</v>
      </c>
      <c r="BF141">
        <v>1.5315000000000001</v>
      </c>
      <c r="BG141">
        <v>1.4298999999999999</v>
      </c>
      <c r="BH141">
        <v>1.69</v>
      </c>
      <c r="BI141">
        <v>1.7361</v>
      </c>
      <c r="BJ141">
        <v>1.5629999999999999</v>
      </c>
      <c r="BK141">
        <v>1.6635</v>
      </c>
      <c r="BQ141">
        <v>7.2007000000000003</v>
      </c>
      <c r="BR141">
        <v>5.9589999999999996</v>
      </c>
      <c r="BS141">
        <v>6.0355999999999996</v>
      </c>
      <c r="BT141">
        <v>2.9893999999999998</v>
      </c>
      <c r="BU141">
        <v>9.3673999999999999</v>
      </c>
      <c r="BV141">
        <v>9.4787999999999997</v>
      </c>
      <c r="BW141">
        <v>10.669</v>
      </c>
      <c r="BX141">
        <v>5.1829000000000001</v>
      </c>
      <c r="BY141">
        <v>9.8407</v>
      </c>
      <c r="BZ141">
        <v>10.281000000000001</v>
      </c>
      <c r="CA141">
        <v>7.6256000000000004</v>
      </c>
      <c r="CB141">
        <v>4.7161</v>
      </c>
      <c r="CG141">
        <v>1.6781999999999999</v>
      </c>
      <c r="CH141">
        <v>2.0099999999999998</v>
      </c>
      <c r="CI141">
        <v>1.3231999999999999</v>
      </c>
      <c r="CJ141">
        <v>1.1218999999999999</v>
      </c>
      <c r="CK141">
        <v>1.4154</v>
      </c>
      <c r="CL141">
        <v>1.5448999999999999</v>
      </c>
      <c r="CM141">
        <v>1.8549</v>
      </c>
      <c r="CN141">
        <v>1.7952999999999999</v>
      </c>
      <c r="CO141">
        <v>1.2951999999999999</v>
      </c>
      <c r="CP141">
        <v>1.3038000000000001</v>
      </c>
      <c r="CQ141">
        <v>1.371</v>
      </c>
      <c r="CR141">
        <v>1.3611</v>
      </c>
    </row>
    <row r="142" spans="2:146" x14ac:dyDescent="0.2">
      <c r="B142">
        <v>141</v>
      </c>
      <c r="C142">
        <v>10.499000000000001</v>
      </c>
      <c r="D142">
        <v>10.189</v>
      </c>
      <c r="E142">
        <v>6.5753000000000004</v>
      </c>
      <c r="F142">
        <v>4.3495999999999997</v>
      </c>
      <c r="G142">
        <v>9.0405999999999995</v>
      </c>
      <c r="H142">
        <v>9.0071999999999992</v>
      </c>
      <c r="I142">
        <v>7.9947999999999997</v>
      </c>
      <c r="J142">
        <v>9.1142000000000003</v>
      </c>
      <c r="K142">
        <v>12.776999999999999</v>
      </c>
      <c r="L142">
        <v>8.8000000000000007</v>
      </c>
      <c r="M142">
        <v>6.8255999999999997</v>
      </c>
      <c r="N142">
        <v>11.032</v>
      </c>
      <c r="S142">
        <v>2.1086999999999998</v>
      </c>
      <c r="T142">
        <v>1.8660000000000001</v>
      </c>
      <c r="U142">
        <v>1.7232000000000001</v>
      </c>
      <c r="V142">
        <v>1.7775000000000001</v>
      </c>
      <c r="W142">
        <v>2.0286</v>
      </c>
      <c r="X142">
        <v>1.1926000000000001</v>
      </c>
      <c r="Y142">
        <v>1.8306</v>
      </c>
      <c r="Z142">
        <v>2.3393000000000002</v>
      </c>
      <c r="AA142">
        <v>1.6353</v>
      </c>
      <c r="AB142">
        <v>1.6989000000000001</v>
      </c>
      <c r="AC142">
        <v>2.0463</v>
      </c>
      <c r="AD142">
        <v>1.7790999999999999</v>
      </c>
      <c r="AJ142">
        <v>7.7298</v>
      </c>
      <c r="AK142">
        <v>9.1829000000000001</v>
      </c>
      <c r="AL142">
        <v>4.5035999999999996</v>
      </c>
      <c r="AM142">
        <v>2.9321999999999999</v>
      </c>
      <c r="AN142">
        <v>12.65</v>
      </c>
      <c r="AO142">
        <v>7.6639999999999997</v>
      </c>
      <c r="AP142">
        <v>9.2286000000000001</v>
      </c>
      <c r="AQ142">
        <v>6.4588999999999999</v>
      </c>
      <c r="AR142">
        <v>8.2027000000000001</v>
      </c>
      <c r="AS142">
        <v>10.121</v>
      </c>
      <c r="AT142">
        <v>7.3558000000000003</v>
      </c>
      <c r="AU142">
        <v>9.9898000000000007</v>
      </c>
      <c r="AZ142">
        <v>1.5368999999999999</v>
      </c>
      <c r="BA142">
        <v>1.4186000000000001</v>
      </c>
      <c r="BB142">
        <v>1.4271</v>
      </c>
      <c r="BC142">
        <v>1.2422</v>
      </c>
      <c r="BD142">
        <v>1.9357</v>
      </c>
      <c r="BE142">
        <v>1.6108</v>
      </c>
      <c r="BF142">
        <v>1.7719</v>
      </c>
      <c r="BG142">
        <v>1.5503</v>
      </c>
      <c r="BH142">
        <v>1.3307</v>
      </c>
      <c r="BI142">
        <v>1.7659</v>
      </c>
      <c r="BJ142">
        <v>1.3926000000000001</v>
      </c>
      <c r="BK142">
        <v>1.7397</v>
      </c>
      <c r="BQ142">
        <v>8.1783000000000001</v>
      </c>
      <c r="BR142">
        <v>8.0871999999999993</v>
      </c>
      <c r="BS142">
        <v>5.0140000000000002</v>
      </c>
      <c r="BT142">
        <v>3.0133999999999999</v>
      </c>
      <c r="BU142">
        <v>10.042</v>
      </c>
      <c r="BV142">
        <v>9.6473999999999993</v>
      </c>
      <c r="BW142">
        <v>10.994</v>
      </c>
      <c r="BX142">
        <v>7.4353999999999996</v>
      </c>
      <c r="BY142">
        <v>10.346</v>
      </c>
      <c r="BZ142">
        <v>10.749000000000001</v>
      </c>
      <c r="CA142">
        <v>6.8497000000000003</v>
      </c>
      <c r="CB142">
        <v>4.7324000000000002</v>
      </c>
      <c r="CG142">
        <v>1.3452</v>
      </c>
      <c r="CH142">
        <v>1.6445000000000001</v>
      </c>
      <c r="CI142">
        <v>1.4457</v>
      </c>
      <c r="CJ142">
        <v>1.2957000000000001</v>
      </c>
      <c r="CK142">
        <v>1.5082</v>
      </c>
      <c r="CL142">
        <v>1.5126999999999999</v>
      </c>
      <c r="CM142">
        <v>1.5145999999999999</v>
      </c>
      <c r="CN142">
        <v>1.8677999999999999</v>
      </c>
      <c r="CO142">
        <v>1.5411999999999999</v>
      </c>
      <c r="CP142">
        <v>1.4080999999999999</v>
      </c>
      <c r="CQ142">
        <v>1.4601</v>
      </c>
      <c r="CR142">
        <v>1.1409</v>
      </c>
    </row>
    <row r="143" spans="2:146" x14ac:dyDescent="0.2">
      <c r="B143">
        <v>142</v>
      </c>
      <c r="C143">
        <v>9.1430000000000007</v>
      </c>
      <c r="D143">
        <v>10.103</v>
      </c>
      <c r="E143">
        <v>7.0945999999999998</v>
      </c>
      <c r="F143">
        <v>3.8833000000000002</v>
      </c>
      <c r="G143">
        <v>12.019</v>
      </c>
      <c r="H143">
        <v>8.7119</v>
      </c>
      <c r="I143">
        <v>6.7602000000000002</v>
      </c>
      <c r="J143">
        <v>12.055</v>
      </c>
      <c r="K143">
        <v>14.003</v>
      </c>
      <c r="L143">
        <v>9.5071999999999992</v>
      </c>
      <c r="M143">
        <v>7.6391</v>
      </c>
      <c r="N143">
        <v>9.7546999999999997</v>
      </c>
      <c r="S143">
        <v>1.6751</v>
      </c>
      <c r="T143">
        <v>1.6073999999999999</v>
      </c>
      <c r="U143">
        <v>1.3658999999999999</v>
      </c>
      <c r="V143">
        <v>1.4971000000000001</v>
      </c>
      <c r="W143">
        <v>2.0122</v>
      </c>
      <c r="X143">
        <v>1.7608999999999999</v>
      </c>
      <c r="Y143">
        <v>1.4401999999999999</v>
      </c>
      <c r="Z143">
        <v>2.2719</v>
      </c>
      <c r="AA143">
        <v>2.081</v>
      </c>
      <c r="AB143">
        <v>1.8831</v>
      </c>
      <c r="AC143">
        <v>1.8809</v>
      </c>
      <c r="AD143">
        <v>1.7472000000000001</v>
      </c>
      <c r="AJ143">
        <v>8.4568999999999992</v>
      </c>
      <c r="AK143">
        <v>8.4457000000000004</v>
      </c>
      <c r="AL143">
        <v>2.4033000000000002</v>
      </c>
      <c r="AM143">
        <v>2.9253999999999998</v>
      </c>
      <c r="AN143">
        <v>12.275</v>
      </c>
      <c r="AO143">
        <v>9.1126000000000005</v>
      </c>
      <c r="AP143">
        <v>9.9885999999999999</v>
      </c>
      <c r="AQ143">
        <v>5.1558999999999999</v>
      </c>
      <c r="AR143">
        <v>9.5007999999999999</v>
      </c>
      <c r="AS143">
        <v>10.335000000000001</v>
      </c>
      <c r="AT143">
        <v>7.8513000000000002</v>
      </c>
      <c r="AU143">
        <v>8.5329999999999995</v>
      </c>
      <c r="AZ143">
        <v>1.7517</v>
      </c>
      <c r="BA143">
        <v>1.5906</v>
      </c>
      <c r="BB143">
        <v>1.2347999999999999</v>
      </c>
      <c r="BC143">
        <v>1.0076000000000001</v>
      </c>
      <c r="BD143">
        <v>1.5382</v>
      </c>
      <c r="BE143">
        <v>1.7726999999999999</v>
      </c>
      <c r="BF143">
        <v>1.8030999999999999</v>
      </c>
      <c r="BG143">
        <v>1.9888999999999999</v>
      </c>
      <c r="BH143">
        <v>1.7273000000000001</v>
      </c>
      <c r="BI143">
        <v>1.7048000000000001</v>
      </c>
      <c r="BJ143">
        <v>1.1116999999999999</v>
      </c>
      <c r="BK143">
        <v>1.6559999999999999</v>
      </c>
      <c r="BQ143">
        <v>7.1355000000000004</v>
      </c>
      <c r="BR143">
        <v>6.3994999999999997</v>
      </c>
      <c r="BS143">
        <v>4.5007000000000001</v>
      </c>
      <c r="BT143">
        <v>3.3079000000000001</v>
      </c>
      <c r="BU143">
        <v>8.7007999999999992</v>
      </c>
      <c r="BV143">
        <v>8.0591000000000008</v>
      </c>
      <c r="BW143">
        <v>10.122999999999999</v>
      </c>
      <c r="BX143">
        <v>8.4741</v>
      </c>
      <c r="BY143">
        <v>10.404</v>
      </c>
      <c r="BZ143">
        <v>9.5692000000000004</v>
      </c>
      <c r="CA143">
        <v>8.3449000000000009</v>
      </c>
      <c r="CB143">
        <v>5.2065999999999999</v>
      </c>
      <c r="CG143">
        <v>1.2477</v>
      </c>
      <c r="CH143">
        <v>1.4841</v>
      </c>
      <c r="CI143">
        <v>1.5218</v>
      </c>
      <c r="CJ143">
        <v>1.2112000000000001</v>
      </c>
      <c r="CK143">
        <v>1.5527</v>
      </c>
      <c r="CL143">
        <v>1.5383</v>
      </c>
      <c r="CM143">
        <v>1.6295999999999999</v>
      </c>
      <c r="CN143">
        <v>1.6512</v>
      </c>
      <c r="CO143">
        <v>1.2961</v>
      </c>
      <c r="CP143">
        <v>1.4215</v>
      </c>
      <c r="CQ143">
        <v>1.2876000000000001</v>
      </c>
      <c r="CR143">
        <v>1.4967999999999999</v>
      </c>
    </row>
    <row r="144" spans="2:146" x14ac:dyDescent="0.2">
      <c r="B144">
        <v>143</v>
      </c>
      <c r="C144">
        <v>7.6801000000000004</v>
      </c>
      <c r="D144">
        <v>7.9457000000000004</v>
      </c>
      <c r="E144">
        <v>9.5710999999999995</v>
      </c>
      <c r="F144">
        <v>3.0836000000000001</v>
      </c>
      <c r="G144">
        <v>13.43</v>
      </c>
      <c r="H144">
        <v>10.192</v>
      </c>
      <c r="I144">
        <v>7.3754</v>
      </c>
      <c r="J144">
        <v>12.507</v>
      </c>
      <c r="K144">
        <v>13.394</v>
      </c>
      <c r="L144">
        <v>9.8568999999999996</v>
      </c>
      <c r="M144">
        <v>7.8338000000000001</v>
      </c>
      <c r="N144">
        <v>9.9029000000000007</v>
      </c>
      <c r="S144">
        <v>1.4890000000000001</v>
      </c>
      <c r="T144">
        <v>1.6662999999999999</v>
      </c>
      <c r="U144">
        <v>1.4571000000000001</v>
      </c>
      <c r="V144">
        <v>1.5781000000000001</v>
      </c>
      <c r="W144">
        <v>1.9967999999999999</v>
      </c>
      <c r="X144">
        <v>1.9401999999999999</v>
      </c>
      <c r="Y144">
        <v>1.8740000000000001</v>
      </c>
      <c r="Z144">
        <v>2.1110000000000002</v>
      </c>
      <c r="AA144">
        <v>1.5793999999999999</v>
      </c>
      <c r="AB144">
        <v>1.3613999999999999</v>
      </c>
      <c r="AC144">
        <v>1.9136</v>
      </c>
      <c r="AD144">
        <v>1.6746000000000001</v>
      </c>
      <c r="AJ144">
        <v>7.5594999999999999</v>
      </c>
      <c r="AK144">
        <v>8.6450999999999993</v>
      </c>
      <c r="AL144">
        <v>3.0649999999999999</v>
      </c>
      <c r="AM144">
        <v>3.1667999999999998</v>
      </c>
      <c r="AN144">
        <v>10.532</v>
      </c>
      <c r="AO144">
        <v>9.0318000000000005</v>
      </c>
      <c r="AP144">
        <v>9.5632999999999999</v>
      </c>
      <c r="AQ144">
        <v>4.7611999999999997</v>
      </c>
      <c r="AR144">
        <v>11.162000000000001</v>
      </c>
      <c r="AS144">
        <v>10.118</v>
      </c>
      <c r="AT144">
        <v>7.9588000000000001</v>
      </c>
      <c r="AU144">
        <v>6.8673999999999999</v>
      </c>
      <c r="AZ144">
        <v>1.4462999999999999</v>
      </c>
      <c r="BA144">
        <v>1.4628000000000001</v>
      </c>
      <c r="BB144">
        <v>1.1202000000000001</v>
      </c>
      <c r="BC144">
        <v>1.0828</v>
      </c>
      <c r="BD144">
        <v>1.6518999999999999</v>
      </c>
      <c r="BE144">
        <v>1.8372999999999999</v>
      </c>
      <c r="BF144">
        <v>1.8391</v>
      </c>
      <c r="BG144">
        <v>1.4195</v>
      </c>
      <c r="BH144">
        <v>1.7692000000000001</v>
      </c>
      <c r="BI144">
        <v>1.5382</v>
      </c>
      <c r="BJ144">
        <v>1.4545999999999999</v>
      </c>
      <c r="BK144">
        <v>1.7316</v>
      </c>
      <c r="BQ144">
        <v>7.2065999999999999</v>
      </c>
      <c r="BR144">
        <v>7.7835999999999999</v>
      </c>
      <c r="BS144">
        <v>5.4120999999999997</v>
      </c>
      <c r="BT144">
        <v>3.2772999999999999</v>
      </c>
      <c r="BU144">
        <v>5.0998999999999999</v>
      </c>
      <c r="BV144">
        <v>9.2015999999999991</v>
      </c>
      <c r="BW144">
        <v>7.4417</v>
      </c>
      <c r="BX144">
        <v>7.5824999999999996</v>
      </c>
      <c r="BY144">
        <v>9.3537999999999997</v>
      </c>
      <c r="BZ144">
        <v>8.6751000000000005</v>
      </c>
      <c r="CA144">
        <v>9.9298999999999999</v>
      </c>
      <c r="CB144">
        <v>5.4287000000000001</v>
      </c>
      <c r="CG144">
        <v>1.2726</v>
      </c>
      <c r="CH144">
        <v>1.6870000000000001</v>
      </c>
      <c r="CI144">
        <v>1.6171</v>
      </c>
      <c r="CJ144">
        <v>1.2565999999999999</v>
      </c>
      <c r="CK144">
        <v>1.605</v>
      </c>
      <c r="CL144">
        <v>1.6676</v>
      </c>
      <c r="CM144">
        <v>1.6117999999999999</v>
      </c>
      <c r="CN144">
        <v>1.5629999999999999</v>
      </c>
      <c r="CO144">
        <v>1.548</v>
      </c>
      <c r="CP144">
        <v>1.6659999999999999</v>
      </c>
      <c r="CQ144">
        <v>1.4016999999999999</v>
      </c>
      <c r="CR144">
        <v>1.2148000000000001</v>
      </c>
    </row>
    <row r="145" spans="2:96" x14ac:dyDescent="0.2">
      <c r="B145">
        <v>144</v>
      </c>
      <c r="C145">
        <v>11.077</v>
      </c>
      <c r="D145">
        <v>7.2384000000000004</v>
      </c>
      <c r="E145">
        <v>8.8609000000000009</v>
      </c>
      <c r="F145">
        <v>3.8647999999999998</v>
      </c>
      <c r="G145">
        <v>13.615</v>
      </c>
      <c r="H145">
        <v>11.352</v>
      </c>
      <c r="I145">
        <v>6.3859000000000004</v>
      </c>
      <c r="J145">
        <v>14.007</v>
      </c>
      <c r="K145">
        <v>13.048999999999999</v>
      </c>
      <c r="L145">
        <v>9.3815000000000008</v>
      </c>
      <c r="M145">
        <v>7.1265999999999998</v>
      </c>
      <c r="N145">
        <v>8.4652999999999992</v>
      </c>
      <c r="S145">
        <v>1.7702</v>
      </c>
      <c r="T145">
        <v>1.3341000000000001</v>
      </c>
      <c r="U145">
        <v>1.7390000000000001</v>
      </c>
      <c r="V145">
        <v>1.4756</v>
      </c>
      <c r="W145">
        <v>2.2357999999999998</v>
      </c>
      <c r="X145">
        <v>2.012</v>
      </c>
      <c r="Y145">
        <v>1.8928</v>
      </c>
      <c r="Z145">
        <v>1.9339</v>
      </c>
      <c r="AA145">
        <v>1.6065</v>
      </c>
      <c r="AB145">
        <v>1.7961</v>
      </c>
      <c r="AC145">
        <v>1.7491000000000001</v>
      </c>
      <c r="AD145">
        <v>1.8389</v>
      </c>
      <c r="AJ145">
        <v>7.1611000000000002</v>
      </c>
      <c r="AK145">
        <v>7.8445</v>
      </c>
      <c r="AL145">
        <v>3.8972000000000002</v>
      </c>
      <c r="AM145">
        <v>2.6429</v>
      </c>
      <c r="AN145">
        <v>9.1511999999999993</v>
      </c>
      <c r="AO145">
        <v>9.0623000000000005</v>
      </c>
      <c r="AP145">
        <v>8.1234000000000002</v>
      </c>
      <c r="AQ145">
        <v>5.1379000000000001</v>
      </c>
      <c r="AR145">
        <v>10.582000000000001</v>
      </c>
      <c r="AS145">
        <v>8.2967999999999993</v>
      </c>
      <c r="AT145">
        <v>8.8857999999999997</v>
      </c>
      <c r="AU145">
        <v>6.0853999999999999</v>
      </c>
      <c r="AZ145">
        <v>1.3875999999999999</v>
      </c>
      <c r="BA145">
        <v>1.607</v>
      </c>
      <c r="BB145">
        <v>1.5504</v>
      </c>
      <c r="BC145">
        <v>1.2245999999999999</v>
      </c>
      <c r="BD145">
        <v>1.2113</v>
      </c>
      <c r="BE145">
        <v>1.8733</v>
      </c>
      <c r="BF145">
        <v>1.9669000000000001</v>
      </c>
      <c r="BG145">
        <v>1.6321000000000001</v>
      </c>
      <c r="BH145">
        <v>1.5639000000000001</v>
      </c>
      <c r="BI145">
        <v>1.9280999999999999</v>
      </c>
      <c r="BJ145">
        <v>1.8250999999999999</v>
      </c>
      <c r="BK145">
        <v>1.8108</v>
      </c>
      <c r="BQ145">
        <v>9.0053999999999998</v>
      </c>
      <c r="BR145">
        <v>7.2967000000000004</v>
      </c>
      <c r="BS145">
        <v>6.3407</v>
      </c>
      <c r="BT145">
        <v>3.4868000000000001</v>
      </c>
      <c r="BU145">
        <v>5.1707000000000001</v>
      </c>
      <c r="BV145">
        <v>9.6857000000000006</v>
      </c>
      <c r="BW145">
        <v>7.7830000000000004</v>
      </c>
      <c r="BX145">
        <v>6.4779999999999998</v>
      </c>
      <c r="BY145">
        <v>8.2007999999999992</v>
      </c>
      <c r="BZ145">
        <v>7.9321000000000002</v>
      </c>
      <c r="CA145">
        <v>9.4304000000000006</v>
      </c>
      <c r="CB145">
        <v>4.7370999999999999</v>
      </c>
      <c r="CG145">
        <v>1.1644000000000001</v>
      </c>
      <c r="CH145">
        <v>1.5842000000000001</v>
      </c>
      <c r="CI145">
        <v>1.6871</v>
      </c>
      <c r="CJ145">
        <v>1.5155000000000001</v>
      </c>
      <c r="CK145">
        <v>1.4149</v>
      </c>
      <c r="CL145">
        <v>1.6007</v>
      </c>
      <c r="CM145">
        <v>1.6729000000000001</v>
      </c>
      <c r="CN145">
        <v>1.4222999999999999</v>
      </c>
      <c r="CO145">
        <v>1.5397000000000001</v>
      </c>
      <c r="CP145">
        <v>1.8142</v>
      </c>
      <c r="CQ145">
        <v>1.3625</v>
      </c>
      <c r="CR145">
        <v>1.4420999999999999</v>
      </c>
    </row>
    <row r="146" spans="2:96" x14ac:dyDescent="0.2">
      <c r="B146">
        <v>145</v>
      </c>
      <c r="C146">
        <v>10.125</v>
      </c>
      <c r="D146">
        <v>8.4544999999999995</v>
      </c>
      <c r="E146">
        <v>8.2542000000000009</v>
      </c>
      <c r="F146">
        <v>3.5634999999999999</v>
      </c>
      <c r="G146">
        <v>13.654</v>
      </c>
      <c r="H146">
        <v>9.7824000000000009</v>
      </c>
      <c r="I146">
        <v>7.1303000000000001</v>
      </c>
      <c r="J146">
        <v>9.2727000000000004</v>
      </c>
      <c r="K146">
        <v>14.435</v>
      </c>
      <c r="L146">
        <v>8.6675000000000004</v>
      </c>
      <c r="M146">
        <v>6.2927999999999997</v>
      </c>
      <c r="N146">
        <v>5.8201000000000001</v>
      </c>
      <c r="S146">
        <v>1.6778999999999999</v>
      </c>
      <c r="T146">
        <v>1.3466</v>
      </c>
      <c r="U146">
        <v>2.2212999999999998</v>
      </c>
      <c r="V146">
        <v>1.4434</v>
      </c>
      <c r="W146">
        <v>2.145</v>
      </c>
      <c r="X146">
        <v>1.9100999999999999</v>
      </c>
      <c r="Y146">
        <v>2.1772</v>
      </c>
      <c r="Z146">
        <v>1.9939</v>
      </c>
      <c r="AA146">
        <v>1.927</v>
      </c>
      <c r="AB146">
        <v>1.6849000000000001</v>
      </c>
      <c r="AC146">
        <v>1.6826000000000001</v>
      </c>
      <c r="AD146">
        <v>1.6851</v>
      </c>
      <c r="AJ146">
        <v>7.3238000000000003</v>
      </c>
      <c r="AK146">
        <v>7.5224000000000002</v>
      </c>
      <c r="AL146">
        <v>3.6789999999999998</v>
      </c>
      <c r="AM146">
        <v>3.3544</v>
      </c>
      <c r="AN146">
        <v>10.135999999999999</v>
      </c>
      <c r="AO146">
        <v>9.4116999999999997</v>
      </c>
      <c r="AP146">
        <v>7.5324</v>
      </c>
      <c r="AQ146">
        <v>7.0652999999999997</v>
      </c>
      <c r="AR146">
        <v>8.9743999999999993</v>
      </c>
      <c r="AS146">
        <v>9.9360999999999997</v>
      </c>
      <c r="AT146">
        <v>10.031000000000001</v>
      </c>
      <c r="AU146">
        <v>5.9528999999999996</v>
      </c>
      <c r="AZ146">
        <v>1.6621999999999999</v>
      </c>
      <c r="BA146">
        <v>1.3595999999999999</v>
      </c>
      <c r="BB146">
        <v>1.5139</v>
      </c>
      <c r="BC146">
        <v>1.2944</v>
      </c>
      <c r="BD146">
        <v>1.9539</v>
      </c>
      <c r="BE146">
        <v>1.3451</v>
      </c>
      <c r="BF146">
        <v>1.5047999999999999</v>
      </c>
      <c r="BG146">
        <v>2.0992999999999999</v>
      </c>
      <c r="BH146">
        <v>1.4341999999999999</v>
      </c>
      <c r="BI146">
        <v>1.4702</v>
      </c>
      <c r="BJ146">
        <v>1.4346000000000001</v>
      </c>
      <c r="BK146">
        <v>1.6834</v>
      </c>
      <c r="BQ146">
        <v>8.1864000000000008</v>
      </c>
      <c r="BR146">
        <v>6.0029000000000003</v>
      </c>
      <c r="BS146">
        <v>4.6227999999999998</v>
      </c>
      <c r="BT146">
        <v>3.2484000000000002</v>
      </c>
      <c r="BU146">
        <v>6.9343000000000004</v>
      </c>
      <c r="BV146">
        <v>9.2104999999999997</v>
      </c>
      <c r="BW146">
        <v>7.3855000000000004</v>
      </c>
      <c r="BX146">
        <v>7.5357000000000003</v>
      </c>
      <c r="BY146">
        <v>8.2559000000000005</v>
      </c>
      <c r="BZ146">
        <v>9.5828000000000007</v>
      </c>
      <c r="CA146">
        <v>5.2191999999999998</v>
      </c>
      <c r="CB146">
        <v>4.3391000000000002</v>
      </c>
      <c r="CG146">
        <v>1.4363999999999999</v>
      </c>
      <c r="CH146">
        <v>1.6988000000000001</v>
      </c>
      <c r="CI146">
        <v>1.4109</v>
      </c>
      <c r="CJ146">
        <v>1.6443000000000001</v>
      </c>
      <c r="CK146">
        <v>1.3325</v>
      </c>
      <c r="CL146">
        <v>1.601</v>
      </c>
      <c r="CM146">
        <v>1.264</v>
      </c>
      <c r="CN146">
        <v>1.6686000000000001</v>
      </c>
      <c r="CO146">
        <v>1.5934999999999999</v>
      </c>
      <c r="CP146">
        <v>1.6957</v>
      </c>
      <c r="CQ146">
        <v>1.4331</v>
      </c>
      <c r="CR146">
        <v>1.4148000000000001</v>
      </c>
    </row>
    <row r="147" spans="2:96" x14ac:dyDescent="0.2">
      <c r="B147">
        <v>146</v>
      </c>
      <c r="C147">
        <v>9.0869</v>
      </c>
      <c r="D147">
        <v>9.5451999999999995</v>
      </c>
      <c r="E147">
        <v>10.621</v>
      </c>
      <c r="F147">
        <v>3.8105000000000002</v>
      </c>
      <c r="G147">
        <v>14.625</v>
      </c>
      <c r="H147">
        <v>8.9444999999999997</v>
      </c>
      <c r="I147">
        <v>7.9172000000000002</v>
      </c>
      <c r="J147">
        <v>7.8452000000000002</v>
      </c>
      <c r="K147">
        <v>11.545</v>
      </c>
      <c r="L147">
        <v>7.3773</v>
      </c>
      <c r="M147">
        <v>6.1573000000000002</v>
      </c>
      <c r="N147">
        <v>6.0015999999999998</v>
      </c>
      <c r="S147">
        <v>1.9016</v>
      </c>
      <c r="T147">
        <v>1.6721999999999999</v>
      </c>
      <c r="U147">
        <v>1.5794999999999999</v>
      </c>
      <c r="V147">
        <v>1.4180999999999999</v>
      </c>
      <c r="W147">
        <v>1.8022</v>
      </c>
      <c r="X147">
        <v>1.6022000000000001</v>
      </c>
      <c r="Y147">
        <v>2.0084</v>
      </c>
      <c r="Z147">
        <v>2.2219000000000002</v>
      </c>
      <c r="AA147">
        <v>1.9829000000000001</v>
      </c>
      <c r="AB147">
        <v>1.3872</v>
      </c>
      <c r="AC147">
        <v>1.4863</v>
      </c>
      <c r="AD147">
        <v>1.8954</v>
      </c>
      <c r="AJ147">
        <v>8.8003999999999998</v>
      </c>
      <c r="AK147">
        <v>6.8226000000000004</v>
      </c>
      <c r="AL147">
        <v>6.5564</v>
      </c>
      <c r="AM147">
        <v>3.1524999999999999</v>
      </c>
      <c r="AN147">
        <v>12.503</v>
      </c>
      <c r="AO147">
        <v>7.8414000000000001</v>
      </c>
      <c r="AP147">
        <v>8.1191999999999993</v>
      </c>
      <c r="AQ147">
        <v>6.8695000000000004</v>
      </c>
      <c r="AR147">
        <v>8.6010000000000009</v>
      </c>
      <c r="AS147">
        <v>10.061999999999999</v>
      </c>
      <c r="AT147">
        <v>9.2032000000000007</v>
      </c>
      <c r="AU147">
        <v>5.2991000000000001</v>
      </c>
      <c r="AZ147">
        <v>1.5195000000000001</v>
      </c>
      <c r="BA147">
        <v>1.83</v>
      </c>
      <c r="BB147">
        <v>1.6416999999999999</v>
      </c>
      <c r="BC147">
        <v>1.173</v>
      </c>
      <c r="BD147">
        <v>1.6894</v>
      </c>
      <c r="BE147">
        <v>1.645</v>
      </c>
      <c r="BF147">
        <v>1.6898</v>
      </c>
      <c r="BG147">
        <v>1.8158000000000001</v>
      </c>
      <c r="BH147">
        <v>1.1718</v>
      </c>
      <c r="BI147">
        <v>1.5629</v>
      </c>
      <c r="BJ147">
        <v>2.0232999999999999</v>
      </c>
      <c r="BK147">
        <v>1.5161</v>
      </c>
      <c r="BQ147">
        <v>6.6627000000000001</v>
      </c>
      <c r="BR147">
        <v>6.6463999999999999</v>
      </c>
      <c r="BS147">
        <v>6.7423999999999999</v>
      </c>
      <c r="BT147">
        <v>3.9641000000000002</v>
      </c>
      <c r="BU147">
        <v>9.6892999999999994</v>
      </c>
      <c r="BV147">
        <v>10.269</v>
      </c>
      <c r="BW147">
        <v>8.2658000000000005</v>
      </c>
      <c r="BX147">
        <v>8.9380000000000006</v>
      </c>
      <c r="BY147">
        <v>6.9481999999999999</v>
      </c>
      <c r="BZ147">
        <v>8.4300999999999995</v>
      </c>
      <c r="CA147">
        <v>5.2366000000000001</v>
      </c>
      <c r="CB147">
        <v>4.5465999999999998</v>
      </c>
      <c r="CG147">
        <v>1.8781000000000001</v>
      </c>
      <c r="CH147">
        <v>1.5918000000000001</v>
      </c>
      <c r="CI147">
        <v>1.5898000000000001</v>
      </c>
      <c r="CJ147">
        <v>1.3174999999999999</v>
      </c>
      <c r="CK147">
        <v>1.4367000000000001</v>
      </c>
      <c r="CL147">
        <v>1.6947000000000001</v>
      </c>
      <c r="CM147">
        <v>1.4619</v>
      </c>
      <c r="CN147">
        <v>1.3841000000000001</v>
      </c>
      <c r="CO147">
        <v>1.6609</v>
      </c>
      <c r="CP147">
        <v>1.5896999999999999</v>
      </c>
      <c r="CQ147">
        <v>1.2143999999999999</v>
      </c>
      <c r="CR147">
        <v>1.4271</v>
      </c>
    </row>
    <row r="148" spans="2:96" x14ac:dyDescent="0.2">
      <c r="B148">
        <v>147</v>
      </c>
      <c r="C148">
        <v>9.3836999999999993</v>
      </c>
      <c r="D148">
        <v>8.8054000000000006</v>
      </c>
      <c r="E148">
        <v>8.2020999999999997</v>
      </c>
      <c r="F148">
        <v>3.1450999999999998</v>
      </c>
      <c r="G148">
        <v>15.263</v>
      </c>
      <c r="H148">
        <v>8.0399999999999991</v>
      </c>
      <c r="I148">
        <v>7.4318999999999997</v>
      </c>
      <c r="J148">
        <v>7.0034999999999998</v>
      </c>
      <c r="K148">
        <v>9.3399000000000001</v>
      </c>
      <c r="L148">
        <v>8.1786999999999992</v>
      </c>
      <c r="M148">
        <v>5.758</v>
      </c>
      <c r="N148">
        <v>7.4185999999999996</v>
      </c>
      <c r="S148">
        <v>1.5921000000000001</v>
      </c>
      <c r="T148">
        <v>1.7294</v>
      </c>
      <c r="U148">
        <v>1.8927</v>
      </c>
      <c r="V148">
        <v>1.4255</v>
      </c>
      <c r="W148">
        <v>2.0644</v>
      </c>
      <c r="X148">
        <v>1.7403999999999999</v>
      </c>
      <c r="Y148">
        <v>2.1644000000000001</v>
      </c>
      <c r="Z148">
        <v>1.9897</v>
      </c>
      <c r="AA148">
        <v>1.8102</v>
      </c>
      <c r="AB148">
        <v>1.6574</v>
      </c>
      <c r="AC148">
        <v>1.5931999999999999</v>
      </c>
      <c r="AD148">
        <v>1.7788999999999999</v>
      </c>
      <c r="AJ148">
        <v>8.5663</v>
      </c>
      <c r="AK148">
        <v>5.1239999999999997</v>
      </c>
      <c r="AL148">
        <v>5.6742999999999997</v>
      </c>
      <c r="AM148">
        <v>3.8504</v>
      </c>
      <c r="AN148">
        <v>11.185</v>
      </c>
      <c r="AO148">
        <v>9.2209000000000003</v>
      </c>
      <c r="AP148">
        <v>8.1207999999999991</v>
      </c>
      <c r="AQ148">
        <v>7.6722999999999999</v>
      </c>
      <c r="AR148">
        <v>10.494999999999999</v>
      </c>
      <c r="AS148">
        <v>10.039999999999999</v>
      </c>
      <c r="AT148">
        <v>9.4205000000000005</v>
      </c>
      <c r="AU148">
        <v>5.2911999999999999</v>
      </c>
      <c r="AZ148">
        <v>1.3905000000000001</v>
      </c>
      <c r="BA148">
        <v>1.3782000000000001</v>
      </c>
      <c r="BB148">
        <v>1.5124</v>
      </c>
      <c r="BC148">
        <v>1.3442000000000001</v>
      </c>
      <c r="BD148">
        <v>1.5722</v>
      </c>
      <c r="BE148">
        <v>1.6462000000000001</v>
      </c>
      <c r="BF148">
        <v>2.0135999999999998</v>
      </c>
      <c r="BG148">
        <v>1.4639</v>
      </c>
      <c r="BH148">
        <v>1.3383</v>
      </c>
      <c r="BI148">
        <v>1.2777000000000001</v>
      </c>
      <c r="BJ148">
        <v>1.4256</v>
      </c>
      <c r="BK148">
        <v>1.5629999999999999</v>
      </c>
      <c r="BQ148">
        <v>10.241</v>
      </c>
      <c r="BR148">
        <v>5.9476000000000004</v>
      </c>
      <c r="BS148">
        <v>5.5312999999999999</v>
      </c>
      <c r="BT148">
        <v>4.2035</v>
      </c>
      <c r="BU148">
        <v>9.5336999999999996</v>
      </c>
      <c r="BV148">
        <v>10.398</v>
      </c>
      <c r="BW148">
        <v>7.2919999999999998</v>
      </c>
      <c r="BX148">
        <v>7.8074000000000003</v>
      </c>
      <c r="BY148">
        <v>6.4024000000000001</v>
      </c>
      <c r="BZ148">
        <v>5.7969999999999997</v>
      </c>
      <c r="CA148">
        <v>6.5480999999999998</v>
      </c>
      <c r="CB148">
        <v>3.8224</v>
      </c>
      <c r="CG148">
        <v>1.3839999999999999</v>
      </c>
      <c r="CH148">
        <v>1.4446000000000001</v>
      </c>
      <c r="CI148">
        <v>1.3392999999999999</v>
      </c>
      <c r="CJ148">
        <v>1.1146</v>
      </c>
      <c r="CK148">
        <v>1.4158999999999999</v>
      </c>
      <c r="CL148">
        <v>1.6835</v>
      </c>
      <c r="CM148">
        <v>1.3563000000000001</v>
      </c>
      <c r="CN148">
        <v>1.5770999999999999</v>
      </c>
      <c r="CO148">
        <v>1.7343</v>
      </c>
      <c r="CP148">
        <v>1.4652000000000001</v>
      </c>
      <c r="CQ148">
        <v>1.3338000000000001</v>
      </c>
      <c r="CR148">
        <v>1.6085</v>
      </c>
    </row>
    <row r="149" spans="2:96" x14ac:dyDescent="0.2">
      <c r="B149">
        <v>148</v>
      </c>
      <c r="C149">
        <v>11.428000000000001</v>
      </c>
      <c r="D149">
        <v>9.2425999999999995</v>
      </c>
      <c r="E149">
        <v>4.9890999999999996</v>
      </c>
      <c r="F149">
        <v>5.1289999999999996</v>
      </c>
      <c r="G149">
        <v>14.714</v>
      </c>
      <c r="H149">
        <v>10.936999999999999</v>
      </c>
      <c r="I149">
        <v>9.3381000000000007</v>
      </c>
      <c r="J149">
        <v>7.7188999999999997</v>
      </c>
      <c r="K149">
        <v>8.9981000000000009</v>
      </c>
      <c r="L149">
        <v>7.6374000000000004</v>
      </c>
      <c r="M149">
        <v>5.6380999999999997</v>
      </c>
      <c r="N149">
        <v>6.3056999999999999</v>
      </c>
      <c r="S149">
        <v>1.3076000000000001</v>
      </c>
      <c r="T149">
        <v>2.1671999999999998</v>
      </c>
      <c r="U149">
        <v>1.1959</v>
      </c>
      <c r="V149">
        <v>1.5250999999999999</v>
      </c>
      <c r="W149">
        <v>1.9992000000000001</v>
      </c>
      <c r="X149">
        <v>1.9850000000000001</v>
      </c>
      <c r="Y149">
        <v>1.9725999999999999</v>
      </c>
      <c r="Z149">
        <v>1.9721</v>
      </c>
      <c r="AA149">
        <v>1.9419</v>
      </c>
      <c r="AB149">
        <v>1.7549999999999999</v>
      </c>
      <c r="AC149">
        <v>1.6025</v>
      </c>
      <c r="AD149">
        <v>2.1610999999999998</v>
      </c>
      <c r="AJ149">
        <v>7.8737000000000004</v>
      </c>
      <c r="AK149">
        <v>5.2134</v>
      </c>
      <c r="AL149">
        <v>8.1234000000000002</v>
      </c>
      <c r="AM149">
        <v>4.2358000000000002</v>
      </c>
      <c r="AN149">
        <v>11.52</v>
      </c>
      <c r="AO149">
        <v>11.327</v>
      </c>
      <c r="AP149">
        <v>7.2243000000000004</v>
      </c>
      <c r="AQ149">
        <v>6.7968000000000002</v>
      </c>
      <c r="AR149">
        <v>9.5126000000000008</v>
      </c>
      <c r="AS149">
        <v>10.417</v>
      </c>
      <c r="AT149">
        <v>7.4375</v>
      </c>
      <c r="AU149">
        <v>5.4730999999999996</v>
      </c>
      <c r="AZ149">
        <v>1.4657</v>
      </c>
      <c r="BA149">
        <v>1.3998999999999999</v>
      </c>
      <c r="BB149">
        <v>1.5508999999999999</v>
      </c>
      <c r="BC149">
        <v>1.5508999999999999</v>
      </c>
      <c r="BD149">
        <v>1.6083000000000001</v>
      </c>
      <c r="BE149">
        <v>1.3763000000000001</v>
      </c>
      <c r="BF149">
        <v>1.6205000000000001</v>
      </c>
      <c r="BG149">
        <v>1.7795000000000001</v>
      </c>
      <c r="BH149">
        <v>1.2976000000000001</v>
      </c>
      <c r="BI149">
        <v>1.7853000000000001</v>
      </c>
      <c r="BJ149">
        <v>1.5904</v>
      </c>
      <c r="BK149">
        <v>1.68</v>
      </c>
      <c r="BQ149">
        <v>9.1531000000000002</v>
      </c>
      <c r="BR149">
        <v>7.2271999999999998</v>
      </c>
      <c r="BS149">
        <v>6.0255000000000001</v>
      </c>
      <c r="BT149">
        <v>3.1901999999999999</v>
      </c>
      <c r="BU149">
        <v>8.9257000000000009</v>
      </c>
      <c r="BV149">
        <v>7.0255999999999998</v>
      </c>
      <c r="BW149">
        <v>8.2759</v>
      </c>
      <c r="BX149">
        <v>6.4196</v>
      </c>
      <c r="BY149">
        <v>8.1966999999999999</v>
      </c>
      <c r="BZ149">
        <v>7.0507</v>
      </c>
      <c r="CA149">
        <v>6.9897</v>
      </c>
      <c r="CB149">
        <v>4.3853</v>
      </c>
      <c r="CG149">
        <v>1.6258999999999999</v>
      </c>
      <c r="CH149">
        <v>1.3605</v>
      </c>
      <c r="CI149">
        <v>1.3609</v>
      </c>
      <c r="CJ149">
        <v>1.1849000000000001</v>
      </c>
      <c r="CK149">
        <v>1.4301999999999999</v>
      </c>
      <c r="CL149">
        <v>1.639</v>
      </c>
      <c r="CM149">
        <v>1.6947000000000001</v>
      </c>
      <c r="CN149">
        <v>1.635</v>
      </c>
      <c r="CO149">
        <v>1.7746</v>
      </c>
      <c r="CP149">
        <v>1.7819</v>
      </c>
      <c r="CQ149">
        <v>1.3561000000000001</v>
      </c>
      <c r="CR149">
        <v>1.5778000000000001</v>
      </c>
    </row>
    <row r="150" spans="2:96" x14ac:dyDescent="0.2">
      <c r="B150">
        <v>149</v>
      </c>
      <c r="C150">
        <v>12.929</v>
      </c>
      <c r="D150">
        <v>8.6913999999999998</v>
      </c>
      <c r="E150">
        <v>6.2747000000000002</v>
      </c>
      <c r="F150">
        <v>7.9379</v>
      </c>
      <c r="G150">
        <v>13.605</v>
      </c>
      <c r="H150">
        <v>8.1943999999999999</v>
      </c>
      <c r="I150">
        <v>6.2195</v>
      </c>
      <c r="J150">
        <v>8.2757000000000005</v>
      </c>
      <c r="K150">
        <v>9.6027000000000005</v>
      </c>
      <c r="L150">
        <v>9.8444000000000003</v>
      </c>
      <c r="M150">
        <v>7.4892000000000003</v>
      </c>
      <c r="N150">
        <v>7.0334000000000003</v>
      </c>
      <c r="S150">
        <v>1.4043000000000001</v>
      </c>
      <c r="T150">
        <v>1.732</v>
      </c>
      <c r="U150">
        <v>1.1454</v>
      </c>
      <c r="V150">
        <v>1.5006999999999999</v>
      </c>
      <c r="W150">
        <v>2.0314000000000001</v>
      </c>
      <c r="X150">
        <v>2.2084999999999999</v>
      </c>
      <c r="Y150">
        <v>2.0655999999999999</v>
      </c>
      <c r="Z150">
        <v>1.8825000000000001</v>
      </c>
      <c r="AA150">
        <v>1.5809</v>
      </c>
      <c r="AB150">
        <v>1.7418</v>
      </c>
      <c r="AC150">
        <v>1.6412</v>
      </c>
      <c r="AD150">
        <v>1.8368</v>
      </c>
      <c r="AJ150">
        <v>6.5088999999999997</v>
      </c>
      <c r="AK150">
        <v>6.1341999999999999</v>
      </c>
      <c r="AL150">
        <v>7.2192999999999996</v>
      </c>
      <c r="AM150">
        <v>4.4463999999999997</v>
      </c>
      <c r="AN150">
        <v>10.099</v>
      </c>
      <c r="AO150">
        <v>10.263</v>
      </c>
      <c r="AP150">
        <v>8.1693999999999996</v>
      </c>
      <c r="AQ150">
        <v>6.6474000000000002</v>
      </c>
      <c r="AR150">
        <v>7.9218000000000002</v>
      </c>
      <c r="AS150">
        <v>10.414</v>
      </c>
      <c r="AT150">
        <v>7.1455000000000002</v>
      </c>
      <c r="AU150">
        <v>8.1658000000000008</v>
      </c>
      <c r="AZ150">
        <v>1.4461999999999999</v>
      </c>
      <c r="BA150">
        <v>1.4767999999999999</v>
      </c>
      <c r="BB150">
        <v>1.5464</v>
      </c>
      <c r="BC150">
        <v>1.4903999999999999</v>
      </c>
      <c r="BD150">
        <v>1.7955000000000001</v>
      </c>
      <c r="BE150">
        <v>1.6172</v>
      </c>
      <c r="BF150">
        <v>1.6846000000000001</v>
      </c>
      <c r="BG150">
        <v>1.9125000000000001</v>
      </c>
      <c r="BH150">
        <v>1.3387</v>
      </c>
      <c r="BI150">
        <v>1.5834999999999999</v>
      </c>
      <c r="BJ150">
        <v>1.6418999999999999</v>
      </c>
      <c r="BK150">
        <v>1.7179</v>
      </c>
      <c r="BQ150">
        <v>8.4652999999999992</v>
      </c>
      <c r="BR150">
        <v>6.8548999999999998</v>
      </c>
      <c r="BS150">
        <v>4.7366999999999999</v>
      </c>
      <c r="BT150">
        <v>3.5044</v>
      </c>
      <c r="BU150">
        <v>8.1827000000000005</v>
      </c>
      <c r="BV150">
        <v>5.7085999999999997</v>
      </c>
      <c r="BW150">
        <v>6.6311</v>
      </c>
      <c r="BX150">
        <v>7.4255000000000004</v>
      </c>
      <c r="BY150">
        <v>9.4666999999999994</v>
      </c>
      <c r="BZ150">
        <v>6.1296999999999997</v>
      </c>
      <c r="CA150">
        <v>6.1981999999999999</v>
      </c>
      <c r="CB150">
        <v>4.6069000000000004</v>
      </c>
      <c r="CG150">
        <v>1.4695</v>
      </c>
      <c r="CH150">
        <v>1.4113</v>
      </c>
      <c r="CI150">
        <v>1.0178</v>
      </c>
      <c r="CJ150">
        <v>1.1488</v>
      </c>
      <c r="CK150">
        <v>1.4887999999999999</v>
      </c>
      <c r="CL150">
        <v>1.7806</v>
      </c>
      <c r="CM150">
        <v>1.6789000000000001</v>
      </c>
      <c r="CN150">
        <v>1.9390000000000001</v>
      </c>
      <c r="CO150">
        <v>1.3127</v>
      </c>
      <c r="CP150">
        <v>1.6803999999999999</v>
      </c>
      <c r="CQ150">
        <v>1.5542</v>
      </c>
      <c r="CR150">
        <v>1.0953999999999999</v>
      </c>
    </row>
    <row r="151" spans="2:96" x14ac:dyDescent="0.2">
      <c r="B151">
        <v>150</v>
      </c>
      <c r="C151">
        <v>11.105</v>
      </c>
      <c r="D151">
        <v>11.116</v>
      </c>
      <c r="E151">
        <v>6.8381999999999996</v>
      </c>
      <c r="F151">
        <v>7.5250000000000004</v>
      </c>
      <c r="G151">
        <v>12.246</v>
      </c>
      <c r="H151">
        <v>7.7653999999999996</v>
      </c>
      <c r="I151">
        <v>8.7294999999999998</v>
      </c>
      <c r="J151">
        <v>11.489000000000001</v>
      </c>
      <c r="K151">
        <v>11.231</v>
      </c>
      <c r="L151">
        <v>10.742000000000001</v>
      </c>
      <c r="M151">
        <v>5.8079999999999998</v>
      </c>
      <c r="N151">
        <v>9.5791000000000004</v>
      </c>
      <c r="S151">
        <v>1.8622000000000001</v>
      </c>
      <c r="T151">
        <v>2.1848999999999998</v>
      </c>
      <c r="U151">
        <v>1.4457</v>
      </c>
      <c r="V151">
        <v>1.6416999999999999</v>
      </c>
      <c r="W151">
        <v>2.2242999999999999</v>
      </c>
      <c r="X151">
        <v>1.6452</v>
      </c>
      <c r="Y151">
        <v>2.0773000000000001</v>
      </c>
      <c r="Z151">
        <v>2.1427</v>
      </c>
      <c r="AA151">
        <v>1.841</v>
      </c>
      <c r="AB151">
        <v>1.9823999999999999</v>
      </c>
      <c r="AC151">
        <v>1.7426999999999999</v>
      </c>
      <c r="AD151">
        <v>1.9031</v>
      </c>
      <c r="AJ151">
        <v>5.1398999999999999</v>
      </c>
      <c r="AK151">
        <v>8.5764999999999993</v>
      </c>
      <c r="AL151">
        <v>7.8400999999999996</v>
      </c>
      <c r="AM151">
        <v>5.0223000000000004</v>
      </c>
      <c r="AN151">
        <v>7.8848000000000003</v>
      </c>
      <c r="AO151">
        <v>10.343</v>
      </c>
      <c r="AP151">
        <v>8.7515999999999998</v>
      </c>
      <c r="AQ151">
        <v>7.1509</v>
      </c>
      <c r="AR151">
        <v>7.7914000000000003</v>
      </c>
      <c r="AS151">
        <v>9.6682000000000006</v>
      </c>
      <c r="AT151">
        <v>7.1772</v>
      </c>
      <c r="AU151">
        <v>8.3101000000000003</v>
      </c>
      <c r="AZ151">
        <v>1.2301</v>
      </c>
      <c r="BA151">
        <v>1.4912000000000001</v>
      </c>
      <c r="BB151">
        <v>1.7272000000000001</v>
      </c>
      <c r="BC151">
        <v>1.7070000000000001</v>
      </c>
      <c r="BD151">
        <v>1.7709999999999999</v>
      </c>
      <c r="BE151">
        <v>1.5383</v>
      </c>
      <c r="BF151">
        <v>1.6803999999999999</v>
      </c>
      <c r="BG151">
        <v>1.9024000000000001</v>
      </c>
      <c r="BH151">
        <v>1.4581</v>
      </c>
      <c r="BI151">
        <v>1.4646999999999999</v>
      </c>
      <c r="BJ151">
        <v>1.5321</v>
      </c>
      <c r="BK151">
        <v>2.1362999999999999</v>
      </c>
      <c r="BQ151">
        <v>7.7602000000000002</v>
      </c>
      <c r="BR151">
        <v>5.9744000000000002</v>
      </c>
      <c r="BS151">
        <v>5.6486999999999998</v>
      </c>
      <c r="BT151">
        <v>3.6652999999999998</v>
      </c>
      <c r="BU151">
        <v>7.6863999999999999</v>
      </c>
      <c r="BV151">
        <v>7.1755000000000004</v>
      </c>
      <c r="BW151">
        <v>8.9155999999999995</v>
      </c>
      <c r="BX151">
        <v>7.8160999999999996</v>
      </c>
      <c r="BY151">
        <v>7.8061999999999996</v>
      </c>
      <c r="BZ151">
        <v>7.7842000000000002</v>
      </c>
      <c r="CA151">
        <v>7.6738999999999997</v>
      </c>
      <c r="CB151">
        <v>3.9455</v>
      </c>
      <c r="CG151">
        <v>1.3848</v>
      </c>
      <c r="CH151">
        <v>1.623</v>
      </c>
      <c r="CI151">
        <v>0.98526999999999998</v>
      </c>
      <c r="CJ151">
        <v>1.758</v>
      </c>
      <c r="CK151">
        <v>1.4040999999999999</v>
      </c>
      <c r="CL151">
        <v>1.6163000000000001</v>
      </c>
      <c r="CM151">
        <v>1.4563999999999999</v>
      </c>
      <c r="CN151">
        <v>1.7962</v>
      </c>
      <c r="CO151">
        <v>1.7657</v>
      </c>
      <c r="CP151">
        <v>2.0156999999999998</v>
      </c>
      <c r="CQ151">
        <v>1.6828000000000001</v>
      </c>
      <c r="CR151">
        <v>1.6116999999999999</v>
      </c>
    </row>
    <row r="152" spans="2:96" x14ac:dyDescent="0.2">
      <c r="B152">
        <v>151</v>
      </c>
      <c r="C152">
        <v>11.593999999999999</v>
      </c>
      <c r="D152">
        <v>10.563000000000001</v>
      </c>
      <c r="E152">
        <v>6.4614000000000003</v>
      </c>
      <c r="F152">
        <v>8.5574999999999992</v>
      </c>
      <c r="G152">
        <v>10.582000000000001</v>
      </c>
      <c r="H152">
        <v>6.5007000000000001</v>
      </c>
      <c r="I152">
        <v>8.3354999999999997</v>
      </c>
      <c r="J152">
        <v>9.3108000000000004</v>
      </c>
      <c r="K152">
        <v>11.951000000000001</v>
      </c>
      <c r="L152">
        <v>8.9986999999999995</v>
      </c>
      <c r="M152">
        <v>6.0286</v>
      </c>
      <c r="N152">
        <v>7.5021000000000004</v>
      </c>
      <c r="S152">
        <v>1.6899</v>
      </c>
      <c r="T152">
        <v>1.7050000000000001</v>
      </c>
      <c r="U152">
        <v>1.4494</v>
      </c>
      <c r="V152">
        <v>2.1269</v>
      </c>
      <c r="W152">
        <v>2.1583000000000001</v>
      </c>
      <c r="X152">
        <v>1.8420000000000001</v>
      </c>
      <c r="Y152">
        <v>1.7450000000000001</v>
      </c>
      <c r="Z152">
        <v>2.169</v>
      </c>
      <c r="AA152">
        <v>1.6696</v>
      </c>
      <c r="AB152">
        <v>1.708</v>
      </c>
      <c r="AC152">
        <v>1.901</v>
      </c>
      <c r="AD152">
        <v>2.1768999999999998</v>
      </c>
      <c r="AJ152">
        <v>5.3316999999999997</v>
      </c>
      <c r="AK152">
        <v>7.6921999999999997</v>
      </c>
      <c r="AL152">
        <v>6.8091999999999997</v>
      </c>
      <c r="AM152">
        <v>4.0544000000000002</v>
      </c>
      <c r="AN152">
        <v>8.0573999999999995</v>
      </c>
      <c r="AO152">
        <v>9.4179999999999993</v>
      </c>
      <c r="AP152">
        <v>7.5101000000000004</v>
      </c>
      <c r="AQ152">
        <v>7.4278000000000004</v>
      </c>
      <c r="AR152">
        <v>8.1918000000000006</v>
      </c>
      <c r="AS152">
        <v>7.0465</v>
      </c>
      <c r="AT152">
        <v>5.7668999999999997</v>
      </c>
      <c r="AU152">
        <v>7.9497999999999998</v>
      </c>
      <c r="AZ152">
        <v>1.2330000000000001</v>
      </c>
      <c r="BA152">
        <v>1.6879999999999999</v>
      </c>
      <c r="BB152">
        <v>1.6871</v>
      </c>
      <c r="BC152">
        <v>1.5775999999999999</v>
      </c>
      <c r="BD152">
        <v>1.9064000000000001</v>
      </c>
      <c r="BE152">
        <v>1.4460999999999999</v>
      </c>
      <c r="BF152">
        <v>2.5348999999999999</v>
      </c>
      <c r="BG152">
        <v>1.8043</v>
      </c>
      <c r="BH152">
        <v>1.3486</v>
      </c>
      <c r="BI152">
        <v>1.5615000000000001</v>
      </c>
      <c r="BJ152">
        <v>1.5773999999999999</v>
      </c>
      <c r="BK152">
        <v>1.6782999999999999</v>
      </c>
      <c r="BQ152">
        <v>7.8933999999999997</v>
      </c>
      <c r="BR152">
        <v>4.6538000000000004</v>
      </c>
      <c r="BS152">
        <v>3.9706999999999999</v>
      </c>
      <c r="BT152">
        <v>2.3944999999999999</v>
      </c>
      <c r="BU152">
        <v>9.3173999999999992</v>
      </c>
      <c r="BV152">
        <v>7.4580000000000002</v>
      </c>
      <c r="BW152">
        <v>7.5243000000000002</v>
      </c>
      <c r="BX152">
        <v>7.2919999999999998</v>
      </c>
      <c r="BY152">
        <v>6.6742999999999997</v>
      </c>
      <c r="BZ152">
        <v>10.069000000000001</v>
      </c>
      <c r="CA152">
        <v>6.4417999999999997</v>
      </c>
      <c r="CB152">
        <v>2.9729000000000001</v>
      </c>
      <c r="CG152">
        <v>1.1665000000000001</v>
      </c>
      <c r="CH152">
        <v>1.4697</v>
      </c>
      <c r="CI152">
        <v>0.92671000000000003</v>
      </c>
      <c r="CJ152">
        <v>1.1141000000000001</v>
      </c>
      <c r="CK152">
        <v>1.6103000000000001</v>
      </c>
      <c r="CL152">
        <v>1.6608000000000001</v>
      </c>
      <c r="CM152">
        <v>1.2235</v>
      </c>
      <c r="CN152">
        <v>1.6066</v>
      </c>
      <c r="CO152">
        <v>1.9007000000000001</v>
      </c>
      <c r="CP152">
        <v>1.4287000000000001</v>
      </c>
      <c r="CQ152">
        <v>1.3106</v>
      </c>
      <c r="CR152">
        <v>1.587</v>
      </c>
    </row>
    <row r="153" spans="2:96" x14ac:dyDescent="0.2">
      <c r="B153">
        <v>152</v>
      </c>
      <c r="C153">
        <v>10.24</v>
      </c>
      <c r="D153">
        <v>8.8445999999999998</v>
      </c>
      <c r="E153">
        <v>7.6946000000000003</v>
      </c>
      <c r="F153">
        <v>5.9776999999999996</v>
      </c>
      <c r="G153">
        <v>12.394</v>
      </c>
      <c r="H153">
        <v>6.8391999999999999</v>
      </c>
      <c r="I153">
        <v>8.7774000000000001</v>
      </c>
      <c r="J153">
        <v>10.189</v>
      </c>
      <c r="K153">
        <v>13.948</v>
      </c>
      <c r="L153">
        <v>7.6870000000000003</v>
      </c>
      <c r="M153">
        <v>6.4425999999999997</v>
      </c>
      <c r="N153">
        <v>9.0770999999999997</v>
      </c>
      <c r="S153">
        <v>2.8077000000000001</v>
      </c>
      <c r="T153">
        <v>1.9145000000000001</v>
      </c>
      <c r="U153">
        <v>1.7831999999999999</v>
      </c>
      <c r="V153">
        <v>1.7867</v>
      </c>
      <c r="W153">
        <v>2.1267999999999998</v>
      </c>
      <c r="X153">
        <v>1.5121</v>
      </c>
      <c r="Y153">
        <v>2.1867999999999999</v>
      </c>
      <c r="Z153">
        <v>2.4157999999999999</v>
      </c>
      <c r="AA153">
        <v>2.0848</v>
      </c>
      <c r="AB153">
        <v>1.6607000000000001</v>
      </c>
      <c r="AC153">
        <v>1.8882000000000001</v>
      </c>
      <c r="AD153">
        <v>1.5423</v>
      </c>
      <c r="AJ153">
        <v>5.7729999999999997</v>
      </c>
      <c r="AK153">
        <v>7.6894</v>
      </c>
      <c r="AL153">
        <v>6.2827000000000002</v>
      </c>
      <c r="AM153">
        <v>4.2313999999999998</v>
      </c>
      <c r="AN153">
        <v>10.132</v>
      </c>
      <c r="AO153">
        <v>10.106999999999999</v>
      </c>
      <c r="AP153">
        <v>6.4156000000000004</v>
      </c>
      <c r="AQ153">
        <v>7.5308000000000002</v>
      </c>
      <c r="AR153">
        <v>9.9626000000000001</v>
      </c>
      <c r="AS153">
        <v>8.3511000000000006</v>
      </c>
      <c r="AT153">
        <v>5.2312000000000003</v>
      </c>
      <c r="AU153">
        <v>8.8419000000000008</v>
      </c>
      <c r="AZ153">
        <v>1.3271999999999999</v>
      </c>
      <c r="BA153">
        <v>1.4766999999999999</v>
      </c>
      <c r="BB153">
        <v>1.3208</v>
      </c>
      <c r="BC153">
        <v>2.0325000000000002</v>
      </c>
      <c r="BD153">
        <v>1.5504</v>
      </c>
      <c r="BE153">
        <v>1.8290999999999999</v>
      </c>
      <c r="BF153">
        <v>2.0348999999999999</v>
      </c>
      <c r="BG153">
        <v>2.3500999999999999</v>
      </c>
      <c r="BH153">
        <v>1.571</v>
      </c>
      <c r="BI153">
        <v>1.6505000000000001</v>
      </c>
      <c r="BJ153">
        <v>1.2464999999999999</v>
      </c>
      <c r="BK153">
        <v>1.8048</v>
      </c>
      <c r="BQ153">
        <v>7.9939999999999998</v>
      </c>
      <c r="BR153">
        <v>3.7092000000000001</v>
      </c>
      <c r="BS153">
        <v>4.9532999999999996</v>
      </c>
      <c r="BT153">
        <v>3.3456999999999999</v>
      </c>
      <c r="BU153">
        <v>10.747999999999999</v>
      </c>
      <c r="BV153">
        <v>7.2629000000000001</v>
      </c>
      <c r="BW153">
        <v>7.2625999999999999</v>
      </c>
      <c r="BX153">
        <v>7.0605000000000002</v>
      </c>
      <c r="BY153">
        <v>8.7276000000000007</v>
      </c>
      <c r="BZ153">
        <v>6.8895</v>
      </c>
      <c r="CA153">
        <v>5.0098000000000003</v>
      </c>
      <c r="CB153">
        <v>3.3957000000000002</v>
      </c>
      <c r="CG153">
        <v>1.1032</v>
      </c>
      <c r="CH153">
        <v>1.6767000000000001</v>
      </c>
      <c r="CI153">
        <v>1.4218</v>
      </c>
      <c r="CJ153">
        <v>1.0363</v>
      </c>
      <c r="CK153">
        <v>1.5099</v>
      </c>
      <c r="CL153">
        <v>1.8393999999999999</v>
      </c>
      <c r="CM153">
        <v>1.3680000000000001</v>
      </c>
      <c r="CN153">
        <v>1.8413999999999999</v>
      </c>
      <c r="CO153">
        <v>1.355</v>
      </c>
      <c r="CP153">
        <v>1.6358999999999999</v>
      </c>
      <c r="CQ153">
        <v>1.4905999999999999</v>
      </c>
      <c r="CR153">
        <v>1.1208</v>
      </c>
    </row>
    <row r="154" spans="2:96" x14ac:dyDescent="0.2">
      <c r="B154">
        <v>153</v>
      </c>
      <c r="C154">
        <v>11.162000000000001</v>
      </c>
      <c r="D154">
        <v>7.5800999999999998</v>
      </c>
      <c r="E154">
        <v>6.1090999999999998</v>
      </c>
      <c r="F154">
        <v>4.8292000000000002</v>
      </c>
      <c r="G154">
        <v>14.712</v>
      </c>
      <c r="H154">
        <v>7.8887999999999998</v>
      </c>
      <c r="I154">
        <v>10.856</v>
      </c>
      <c r="J154">
        <v>12.47</v>
      </c>
      <c r="K154">
        <v>13.178000000000001</v>
      </c>
      <c r="L154">
        <v>6.6375999999999999</v>
      </c>
      <c r="M154">
        <v>7.2671999999999999</v>
      </c>
      <c r="N154">
        <v>7.9440999999999997</v>
      </c>
      <c r="S154">
        <v>1.6558999999999999</v>
      </c>
      <c r="T154">
        <v>1.5441</v>
      </c>
      <c r="U154">
        <v>1.4053</v>
      </c>
      <c r="V154">
        <v>1.5689</v>
      </c>
      <c r="W154">
        <v>1.6574</v>
      </c>
      <c r="X154">
        <v>1.9497</v>
      </c>
      <c r="Y154">
        <v>2.355</v>
      </c>
      <c r="Z154">
        <v>2.5213999999999999</v>
      </c>
      <c r="AA154">
        <v>2.2065000000000001</v>
      </c>
      <c r="AB154">
        <v>1.5804</v>
      </c>
      <c r="AC154">
        <v>1.9146000000000001</v>
      </c>
      <c r="AD154">
        <v>1.8259000000000001</v>
      </c>
      <c r="AJ154">
        <v>4.0034999999999998</v>
      </c>
      <c r="AK154">
        <v>7.1605999999999996</v>
      </c>
      <c r="AL154">
        <v>5.9241999999999999</v>
      </c>
      <c r="AM154">
        <v>5.3414000000000001</v>
      </c>
      <c r="AN154">
        <v>9.3498999999999999</v>
      </c>
      <c r="AO154">
        <v>8.9427000000000003</v>
      </c>
      <c r="AP154">
        <v>8.4412000000000003</v>
      </c>
      <c r="AQ154">
        <v>8.8470999999999993</v>
      </c>
      <c r="AR154">
        <v>7.8808999999999996</v>
      </c>
      <c r="AS154">
        <v>9.2809000000000008</v>
      </c>
      <c r="AT154">
        <v>6.7134</v>
      </c>
      <c r="AU154">
        <v>7.3178000000000001</v>
      </c>
      <c r="AZ154">
        <v>1.2712000000000001</v>
      </c>
      <c r="BA154">
        <v>1.6886000000000001</v>
      </c>
      <c r="BB154">
        <v>1.8327</v>
      </c>
      <c r="BC154">
        <v>1.6358999999999999</v>
      </c>
      <c r="BD154">
        <v>1.8875</v>
      </c>
      <c r="BE154">
        <v>1.5768</v>
      </c>
      <c r="BF154">
        <v>1.8975</v>
      </c>
      <c r="BG154">
        <v>2.4083000000000001</v>
      </c>
      <c r="BH154">
        <v>1.4287000000000001</v>
      </c>
      <c r="BI154">
        <v>1.5041</v>
      </c>
      <c r="BJ154">
        <v>1.4450000000000001</v>
      </c>
      <c r="BK154">
        <v>1.5516000000000001</v>
      </c>
      <c r="BQ154">
        <v>7.6002000000000001</v>
      </c>
      <c r="BR154">
        <v>3.4517000000000002</v>
      </c>
      <c r="BS154">
        <v>6.9858000000000002</v>
      </c>
      <c r="BT154">
        <v>3.3953000000000002</v>
      </c>
      <c r="BU154">
        <v>10.259</v>
      </c>
      <c r="BV154">
        <v>6.4827000000000004</v>
      </c>
      <c r="BW154">
        <v>6.1546000000000003</v>
      </c>
      <c r="BX154">
        <v>7.1485000000000003</v>
      </c>
      <c r="BY154">
        <v>10.169</v>
      </c>
      <c r="BZ154">
        <v>8.2487999999999992</v>
      </c>
      <c r="CA154">
        <v>5.7229999999999999</v>
      </c>
      <c r="CB154">
        <v>3.4575</v>
      </c>
      <c r="CG154">
        <v>1.1324000000000001</v>
      </c>
      <c r="CH154">
        <v>1.8637999999999999</v>
      </c>
      <c r="CI154">
        <v>1.3281000000000001</v>
      </c>
      <c r="CJ154">
        <v>1.0499000000000001</v>
      </c>
      <c r="CK154">
        <v>1.5208999999999999</v>
      </c>
      <c r="CL154">
        <v>1.3894</v>
      </c>
      <c r="CM154">
        <v>1.6046</v>
      </c>
      <c r="CN154">
        <v>1.8096000000000001</v>
      </c>
      <c r="CO154">
        <v>1.4348000000000001</v>
      </c>
      <c r="CP154">
        <v>1.8940999999999999</v>
      </c>
      <c r="CQ154">
        <v>1.677</v>
      </c>
      <c r="CR154">
        <v>1.0966</v>
      </c>
    </row>
    <row r="155" spans="2:96" x14ac:dyDescent="0.2">
      <c r="B155">
        <v>154</v>
      </c>
      <c r="C155">
        <v>11.302</v>
      </c>
      <c r="D155">
        <v>8.5678000000000001</v>
      </c>
      <c r="E155">
        <v>5.4135999999999997</v>
      </c>
      <c r="F155">
        <v>5.4747000000000003</v>
      </c>
      <c r="G155">
        <v>12.054</v>
      </c>
      <c r="H155">
        <v>8.1292000000000009</v>
      </c>
      <c r="I155">
        <v>10.534000000000001</v>
      </c>
      <c r="J155">
        <v>13.32</v>
      </c>
      <c r="K155">
        <v>11.708</v>
      </c>
      <c r="L155">
        <v>5.9665999999999997</v>
      </c>
      <c r="M155">
        <v>6.1346999999999996</v>
      </c>
      <c r="N155">
        <v>7.0629</v>
      </c>
      <c r="S155">
        <v>1.5449999999999999</v>
      </c>
      <c r="T155">
        <v>1.6133</v>
      </c>
      <c r="U155">
        <v>1.3456999999999999</v>
      </c>
      <c r="V155">
        <v>1.6581999999999999</v>
      </c>
      <c r="W155">
        <v>2.1836000000000002</v>
      </c>
      <c r="X155">
        <v>2.2082999999999999</v>
      </c>
      <c r="Y155">
        <v>1.7262999999999999</v>
      </c>
      <c r="Z155">
        <v>2.0457999999999998</v>
      </c>
      <c r="AA155">
        <v>2.0672999999999999</v>
      </c>
      <c r="AB155">
        <v>1.5552999999999999</v>
      </c>
      <c r="AC155">
        <v>1.6791</v>
      </c>
      <c r="AD155">
        <v>1.8396999999999999</v>
      </c>
      <c r="AJ155">
        <v>5.2167000000000003</v>
      </c>
      <c r="AK155">
        <v>6.2988999999999997</v>
      </c>
      <c r="AL155">
        <v>5.2457000000000003</v>
      </c>
      <c r="AM155">
        <v>5.9029999999999996</v>
      </c>
      <c r="AN155">
        <v>6.7473999999999998</v>
      </c>
      <c r="AO155">
        <v>10.369</v>
      </c>
      <c r="AP155">
        <v>9.7138000000000009</v>
      </c>
      <c r="AQ155">
        <v>7.8067000000000002</v>
      </c>
      <c r="AR155">
        <v>5.9044999999999996</v>
      </c>
      <c r="AS155">
        <v>8.0452999999999992</v>
      </c>
      <c r="AT155">
        <v>4.9983000000000004</v>
      </c>
      <c r="AU155">
        <v>8.1447000000000003</v>
      </c>
      <c r="AZ155">
        <v>1.3395999999999999</v>
      </c>
      <c r="BA155">
        <v>1.4953000000000001</v>
      </c>
      <c r="BB155">
        <v>2.2023000000000001</v>
      </c>
      <c r="BC155">
        <v>1.4132</v>
      </c>
      <c r="BD155">
        <v>2.1191</v>
      </c>
      <c r="BE155">
        <v>2.1328999999999998</v>
      </c>
      <c r="BF155">
        <v>1.7342</v>
      </c>
      <c r="BG155">
        <v>2.448</v>
      </c>
      <c r="BH155">
        <v>1.1101000000000001</v>
      </c>
      <c r="BI155">
        <v>1.6911</v>
      </c>
      <c r="BJ155">
        <v>1.5416000000000001</v>
      </c>
      <c r="BK155">
        <v>1.8021</v>
      </c>
      <c r="BQ155">
        <v>5.5278999999999998</v>
      </c>
      <c r="BR155">
        <v>3.6084000000000001</v>
      </c>
      <c r="BS155">
        <v>4.6961000000000004</v>
      </c>
      <c r="BT155">
        <v>2.7242999999999999</v>
      </c>
      <c r="BU155">
        <v>8.2774000000000001</v>
      </c>
      <c r="BV155">
        <v>4.6688000000000001</v>
      </c>
      <c r="BW155">
        <v>5.3540000000000001</v>
      </c>
      <c r="BX155">
        <v>9.5018999999999991</v>
      </c>
      <c r="BY155">
        <v>9.5952000000000002</v>
      </c>
      <c r="BZ155">
        <v>9.5082000000000004</v>
      </c>
      <c r="CA155">
        <v>5.9931000000000001</v>
      </c>
      <c r="CB155">
        <v>3.3833000000000002</v>
      </c>
      <c r="CG155">
        <v>1.1782999999999999</v>
      </c>
      <c r="CH155">
        <v>1.5247999999999999</v>
      </c>
      <c r="CI155">
        <v>1.1539999999999999</v>
      </c>
      <c r="CJ155">
        <v>1.0185999999999999</v>
      </c>
      <c r="CK155">
        <v>1.2603</v>
      </c>
      <c r="CL155">
        <v>1.3184</v>
      </c>
      <c r="CM155">
        <v>1.6474</v>
      </c>
      <c r="CN155">
        <v>1.9357</v>
      </c>
      <c r="CO155">
        <v>1.6308</v>
      </c>
      <c r="CP155">
        <v>1.4904999999999999</v>
      </c>
      <c r="CQ155">
        <v>1.5765</v>
      </c>
      <c r="CR155">
        <v>1.3964000000000001</v>
      </c>
    </row>
    <row r="156" spans="2:96" x14ac:dyDescent="0.2">
      <c r="B156">
        <v>155</v>
      </c>
      <c r="C156">
        <v>11.082000000000001</v>
      </c>
      <c r="D156">
        <v>11.643000000000001</v>
      </c>
      <c r="E156">
        <v>5.6501000000000001</v>
      </c>
      <c r="F156">
        <v>5.6459999999999999</v>
      </c>
      <c r="G156">
        <v>9.8391999999999999</v>
      </c>
      <c r="H156">
        <v>8.1204000000000001</v>
      </c>
      <c r="I156">
        <v>8.6326999999999998</v>
      </c>
      <c r="J156">
        <v>12.917</v>
      </c>
      <c r="K156">
        <v>12.03</v>
      </c>
      <c r="L156">
        <v>7.9673999999999996</v>
      </c>
      <c r="M156">
        <v>6.5674000000000001</v>
      </c>
      <c r="N156">
        <v>7.2819000000000003</v>
      </c>
      <c r="S156">
        <v>1.5874999999999999</v>
      </c>
      <c r="T156">
        <v>1.6439999999999999</v>
      </c>
      <c r="U156">
        <v>1.6182000000000001</v>
      </c>
      <c r="V156">
        <v>1.8261000000000001</v>
      </c>
      <c r="W156">
        <v>1.9510000000000001</v>
      </c>
      <c r="X156">
        <v>1.7864</v>
      </c>
      <c r="Y156">
        <v>1.7484999999999999</v>
      </c>
      <c r="Z156">
        <v>2.3355000000000001</v>
      </c>
      <c r="AA156">
        <v>2.1173999999999999</v>
      </c>
      <c r="AB156">
        <v>1.3622000000000001</v>
      </c>
      <c r="AC156">
        <v>1.6473</v>
      </c>
      <c r="AD156">
        <v>1.5217000000000001</v>
      </c>
      <c r="AJ156">
        <v>5.4192</v>
      </c>
      <c r="AK156">
        <v>7.7695999999999996</v>
      </c>
      <c r="AL156">
        <v>6.3506</v>
      </c>
      <c r="AM156">
        <v>5.0522999999999998</v>
      </c>
      <c r="AN156">
        <v>4.5284000000000004</v>
      </c>
      <c r="AO156">
        <v>11.476000000000001</v>
      </c>
      <c r="AP156">
        <v>10.494</v>
      </c>
      <c r="AQ156">
        <v>9.5309000000000008</v>
      </c>
      <c r="AR156">
        <v>6.8623000000000003</v>
      </c>
      <c r="AS156">
        <v>9.9739000000000004</v>
      </c>
      <c r="AT156">
        <v>5.9519000000000002</v>
      </c>
      <c r="AU156">
        <v>9.0869999999999997</v>
      </c>
      <c r="AZ156">
        <v>1.6718</v>
      </c>
      <c r="BA156">
        <v>1.6396999999999999</v>
      </c>
      <c r="BB156">
        <v>1.9048</v>
      </c>
      <c r="BC156">
        <v>1.5773999999999999</v>
      </c>
      <c r="BD156">
        <v>1.6254</v>
      </c>
      <c r="BE156">
        <v>1.7961</v>
      </c>
      <c r="BF156">
        <v>1.8647</v>
      </c>
      <c r="BG156">
        <v>1.6509</v>
      </c>
      <c r="BH156">
        <v>1.4516</v>
      </c>
      <c r="BI156">
        <v>1.4134</v>
      </c>
      <c r="BJ156">
        <v>1.476</v>
      </c>
      <c r="BK156">
        <v>1.9063000000000001</v>
      </c>
      <c r="BQ156">
        <v>7.4200999999999997</v>
      </c>
      <c r="BR156">
        <v>2.8752</v>
      </c>
      <c r="BS156">
        <v>4.1788999999999996</v>
      </c>
      <c r="BT156">
        <v>2.8549000000000002</v>
      </c>
      <c r="BU156">
        <v>9.8803999999999998</v>
      </c>
      <c r="BV156">
        <v>6.2625999999999999</v>
      </c>
      <c r="BW156">
        <v>5.0122999999999998</v>
      </c>
      <c r="BX156">
        <v>8.1422000000000008</v>
      </c>
      <c r="BY156">
        <v>9.1524000000000001</v>
      </c>
      <c r="BZ156">
        <v>9.1448</v>
      </c>
      <c r="CA156">
        <v>4.8768000000000002</v>
      </c>
      <c r="CB156">
        <v>4.0833000000000004</v>
      </c>
      <c r="CG156">
        <v>1.2327999999999999</v>
      </c>
      <c r="CH156">
        <v>1.2126999999999999</v>
      </c>
      <c r="CI156">
        <v>1.4298999999999999</v>
      </c>
      <c r="CJ156">
        <v>1.0904</v>
      </c>
      <c r="CK156">
        <v>1.4397</v>
      </c>
      <c r="CL156">
        <v>1.6440999999999999</v>
      </c>
      <c r="CM156">
        <v>1.6369</v>
      </c>
      <c r="CN156">
        <v>1.8492</v>
      </c>
      <c r="CO156">
        <v>1.5656000000000001</v>
      </c>
      <c r="CP156">
        <v>1.3196000000000001</v>
      </c>
      <c r="CQ156">
        <v>1.423</v>
      </c>
      <c r="CR156">
        <v>1.2435</v>
      </c>
    </row>
    <row r="157" spans="2:96" x14ac:dyDescent="0.2">
      <c r="B157">
        <v>156</v>
      </c>
      <c r="C157">
        <v>10.708</v>
      </c>
      <c r="D157">
        <v>9.4710000000000001</v>
      </c>
      <c r="E157">
        <v>7.0069999999999997</v>
      </c>
      <c r="F157">
        <v>5.6929999999999996</v>
      </c>
      <c r="G157">
        <v>10.16</v>
      </c>
      <c r="H157">
        <v>7.2336999999999998</v>
      </c>
      <c r="I157">
        <v>6.4912999999999998</v>
      </c>
      <c r="J157">
        <v>13.581</v>
      </c>
      <c r="K157">
        <v>9.6730999999999998</v>
      </c>
      <c r="L157">
        <v>8.0951000000000004</v>
      </c>
      <c r="M157">
        <v>7.5221999999999998</v>
      </c>
      <c r="N157">
        <v>8.4036000000000008</v>
      </c>
      <c r="S157">
        <v>1.2754000000000001</v>
      </c>
      <c r="T157">
        <v>1.7082999999999999</v>
      </c>
      <c r="U157">
        <v>1.6069</v>
      </c>
      <c r="V157">
        <v>1.4520999999999999</v>
      </c>
      <c r="W157">
        <v>2.1023000000000001</v>
      </c>
      <c r="X157">
        <v>1.7282</v>
      </c>
      <c r="Y157">
        <v>1.6096999999999999</v>
      </c>
      <c r="Z157">
        <v>2.3220999999999998</v>
      </c>
      <c r="AA157">
        <v>2.0613999999999999</v>
      </c>
      <c r="AB157">
        <v>1.3447</v>
      </c>
      <c r="AC157">
        <v>1.7714000000000001</v>
      </c>
      <c r="AD157">
        <v>1.9029</v>
      </c>
      <c r="AJ157">
        <v>5.4645000000000001</v>
      </c>
      <c r="AK157">
        <v>6.6045999999999996</v>
      </c>
      <c r="AL157">
        <v>6.7896999999999998</v>
      </c>
      <c r="AM157">
        <v>5.6710000000000003</v>
      </c>
      <c r="AN157">
        <v>6.6547999999999998</v>
      </c>
      <c r="AO157">
        <v>11.14</v>
      </c>
      <c r="AP157">
        <v>6.2312000000000003</v>
      </c>
      <c r="AQ157">
        <v>8.7090999999999994</v>
      </c>
      <c r="AR157">
        <v>9.6979000000000006</v>
      </c>
      <c r="AS157">
        <v>10.401</v>
      </c>
      <c r="AT157">
        <v>6.1349999999999998</v>
      </c>
      <c r="AU157">
        <v>10.048</v>
      </c>
      <c r="AZ157">
        <v>1.6738999999999999</v>
      </c>
      <c r="BA157">
        <v>1.8171999999999999</v>
      </c>
      <c r="BB157">
        <v>1.6842999999999999</v>
      </c>
      <c r="BC157">
        <v>1.7589999999999999</v>
      </c>
      <c r="BD157">
        <v>2.2925</v>
      </c>
      <c r="BE157">
        <v>2.0495000000000001</v>
      </c>
      <c r="BF157">
        <v>2.2054</v>
      </c>
      <c r="BG157">
        <v>1.9767999999999999</v>
      </c>
      <c r="BH157">
        <v>1.2589999999999999</v>
      </c>
      <c r="BI157">
        <v>1.4417</v>
      </c>
      <c r="BJ157">
        <v>1.2267999999999999</v>
      </c>
      <c r="BK157">
        <v>1.7782</v>
      </c>
      <c r="BQ157">
        <v>6.6753999999999998</v>
      </c>
      <c r="BR157">
        <v>3.9100999999999999</v>
      </c>
      <c r="BS157">
        <v>7.1707000000000001</v>
      </c>
      <c r="BT157">
        <v>2.6579999999999999</v>
      </c>
      <c r="BU157">
        <v>7.9581</v>
      </c>
      <c r="BV157">
        <v>7.3878000000000004</v>
      </c>
      <c r="BW157">
        <v>6.0220000000000002</v>
      </c>
      <c r="BX157">
        <v>7.9791999999999996</v>
      </c>
      <c r="BY157">
        <v>8.6655999999999995</v>
      </c>
      <c r="BZ157">
        <v>9.0297000000000001</v>
      </c>
      <c r="CA157">
        <v>4.0045999999999999</v>
      </c>
      <c r="CB157">
        <v>4.7953999999999999</v>
      </c>
      <c r="CG157">
        <v>1.2330000000000001</v>
      </c>
      <c r="CH157">
        <v>1.4782</v>
      </c>
      <c r="CI157">
        <v>2.1009000000000002</v>
      </c>
      <c r="CJ157">
        <v>1.0306999999999999</v>
      </c>
      <c r="CK157">
        <v>1.4460999999999999</v>
      </c>
      <c r="CL157">
        <v>1.6412</v>
      </c>
      <c r="CM157">
        <v>1.5759000000000001</v>
      </c>
      <c r="CN157">
        <v>1.5821000000000001</v>
      </c>
      <c r="CO157">
        <v>2.2894000000000001</v>
      </c>
      <c r="CP157">
        <v>1.3068</v>
      </c>
      <c r="CQ157">
        <v>1.4177</v>
      </c>
      <c r="CR157">
        <v>1.2672000000000001</v>
      </c>
    </row>
    <row r="158" spans="2:96" x14ac:dyDescent="0.2">
      <c r="B158">
        <v>157</v>
      </c>
      <c r="C158">
        <v>11.925000000000001</v>
      </c>
      <c r="D158">
        <v>8.4019999999999992</v>
      </c>
      <c r="E158">
        <v>7.3460999999999999</v>
      </c>
      <c r="F158">
        <v>5.4097</v>
      </c>
      <c r="G158">
        <v>9.6776</v>
      </c>
      <c r="H158">
        <v>9.1244999999999994</v>
      </c>
      <c r="I158">
        <v>6.9930000000000003</v>
      </c>
      <c r="J158">
        <v>12.180999999999999</v>
      </c>
      <c r="K158">
        <v>8.5245999999999995</v>
      </c>
      <c r="L158">
        <v>7.9804000000000004</v>
      </c>
      <c r="M158">
        <v>8.0272000000000006</v>
      </c>
      <c r="N158">
        <v>8.3484999999999996</v>
      </c>
      <c r="S158">
        <v>1.2508999999999999</v>
      </c>
      <c r="T158">
        <v>1.8951</v>
      </c>
      <c r="U158">
        <v>1.8153999999999999</v>
      </c>
      <c r="V158">
        <v>1.5835999999999999</v>
      </c>
      <c r="W158">
        <v>2.1772999999999998</v>
      </c>
      <c r="X158">
        <v>1.9691000000000001</v>
      </c>
      <c r="Y158">
        <v>1.7416</v>
      </c>
      <c r="Z158">
        <v>2.9794</v>
      </c>
      <c r="AA158">
        <v>1.571</v>
      </c>
      <c r="AB158">
        <v>1.4339999999999999</v>
      </c>
      <c r="AC158">
        <v>1.6524000000000001</v>
      </c>
      <c r="AD158">
        <v>1.94</v>
      </c>
      <c r="AJ158">
        <v>6.7389999999999999</v>
      </c>
      <c r="AK158">
        <v>8.1303999999999998</v>
      </c>
      <c r="AL158">
        <v>5.8197999999999999</v>
      </c>
      <c r="AM158">
        <v>5.0730000000000004</v>
      </c>
      <c r="AN158">
        <v>9.0210000000000008</v>
      </c>
      <c r="AO158">
        <v>10.250999999999999</v>
      </c>
      <c r="AP158">
        <v>6.8673999999999999</v>
      </c>
      <c r="AQ158">
        <v>7.9372999999999996</v>
      </c>
      <c r="AR158">
        <v>9.6692</v>
      </c>
      <c r="AS158">
        <v>12.286</v>
      </c>
      <c r="AT158">
        <v>6.6067999999999998</v>
      </c>
      <c r="AU158">
        <v>8.8230000000000004</v>
      </c>
      <c r="AZ158">
        <v>1.5541</v>
      </c>
      <c r="BA158">
        <v>1.6529</v>
      </c>
      <c r="BB158">
        <v>1.9604999999999999</v>
      </c>
      <c r="BC158">
        <v>1.3966000000000001</v>
      </c>
      <c r="BD158">
        <v>1.6931</v>
      </c>
      <c r="BE158">
        <v>1.5346</v>
      </c>
      <c r="BF158">
        <v>1.9531000000000001</v>
      </c>
      <c r="BG158">
        <v>2.0668000000000002</v>
      </c>
      <c r="BH158">
        <v>1.6954</v>
      </c>
      <c r="BI158">
        <v>1.3372999999999999</v>
      </c>
      <c r="BJ158">
        <v>1.361</v>
      </c>
      <c r="BK158">
        <v>1.4631000000000001</v>
      </c>
      <c r="BQ158">
        <v>5.2577999999999996</v>
      </c>
      <c r="BR158">
        <v>5.1016000000000004</v>
      </c>
      <c r="BS158">
        <v>6.7560000000000002</v>
      </c>
      <c r="BT158">
        <v>5.4478</v>
      </c>
      <c r="BU158">
        <v>6.4786000000000001</v>
      </c>
      <c r="BV158">
        <v>5.9234</v>
      </c>
      <c r="BW158">
        <v>7.9081999999999999</v>
      </c>
      <c r="BX158">
        <v>6.2721999999999998</v>
      </c>
      <c r="BY158">
        <v>10.82</v>
      </c>
      <c r="BZ158">
        <v>7.7611999999999997</v>
      </c>
      <c r="CA158">
        <v>3.4386999999999999</v>
      </c>
      <c r="CB158">
        <v>5.2873000000000001</v>
      </c>
      <c r="CG158">
        <v>1.2212000000000001</v>
      </c>
      <c r="CH158">
        <v>1.7775000000000001</v>
      </c>
      <c r="CI158">
        <v>1.34</v>
      </c>
      <c r="CJ158">
        <v>1.1472</v>
      </c>
      <c r="CK158">
        <v>1.3250999999999999</v>
      </c>
      <c r="CL158">
        <v>1.4279999999999999</v>
      </c>
      <c r="CM158">
        <v>1.7827</v>
      </c>
      <c r="CN158">
        <v>2.2770999999999999</v>
      </c>
      <c r="CO158">
        <v>1.8529</v>
      </c>
      <c r="CP158">
        <v>1.2072000000000001</v>
      </c>
      <c r="CQ158">
        <v>1.2270000000000001</v>
      </c>
      <c r="CR158">
        <v>1.5972</v>
      </c>
    </row>
    <row r="159" spans="2:96" x14ac:dyDescent="0.2">
      <c r="B159">
        <v>158</v>
      </c>
      <c r="C159">
        <v>12.535</v>
      </c>
      <c r="D159">
        <v>8.0569000000000006</v>
      </c>
      <c r="E159">
        <v>6.4966999999999997</v>
      </c>
      <c r="F159">
        <v>5.9798999999999998</v>
      </c>
      <c r="G159">
        <v>9.6890999999999998</v>
      </c>
      <c r="H159">
        <v>9.6738999999999997</v>
      </c>
      <c r="I159">
        <v>9.5694999999999997</v>
      </c>
      <c r="J159">
        <v>9.5981000000000005</v>
      </c>
      <c r="K159">
        <v>8.0960000000000001</v>
      </c>
      <c r="L159">
        <v>8.0191999999999997</v>
      </c>
      <c r="M159">
        <v>7.1986999999999997</v>
      </c>
      <c r="N159">
        <v>5.9577999999999998</v>
      </c>
      <c r="S159">
        <v>1.8355999999999999</v>
      </c>
      <c r="T159">
        <v>1.4608000000000001</v>
      </c>
      <c r="U159">
        <v>1.9842</v>
      </c>
      <c r="V159">
        <v>1.5</v>
      </c>
      <c r="W159">
        <v>1.7624</v>
      </c>
      <c r="X159">
        <v>1.9552</v>
      </c>
      <c r="Y159">
        <v>1.8449</v>
      </c>
      <c r="Z159">
        <v>2.3803999999999998</v>
      </c>
      <c r="AA159">
        <v>1.5525</v>
      </c>
      <c r="AB159">
        <v>1.7909999999999999</v>
      </c>
      <c r="AC159">
        <v>1.5891</v>
      </c>
      <c r="AD159">
        <v>1.966</v>
      </c>
      <c r="AJ159">
        <v>8.9200999999999997</v>
      </c>
      <c r="AK159">
        <v>6.9447999999999999</v>
      </c>
      <c r="AL159">
        <v>7.6646999999999998</v>
      </c>
      <c r="AM159">
        <v>4.5857000000000001</v>
      </c>
      <c r="AN159">
        <v>9.2413000000000007</v>
      </c>
      <c r="AO159">
        <v>8.6697000000000006</v>
      </c>
      <c r="AP159">
        <v>8.4528999999999996</v>
      </c>
      <c r="AQ159">
        <v>9.8862000000000005</v>
      </c>
      <c r="AR159">
        <v>6.4512</v>
      </c>
      <c r="AS159">
        <v>11.827</v>
      </c>
      <c r="AT159">
        <v>7.1710000000000003</v>
      </c>
      <c r="AU159">
        <v>6.9734999999999996</v>
      </c>
      <c r="AZ159">
        <v>1.8277000000000001</v>
      </c>
      <c r="BA159">
        <v>1.6749000000000001</v>
      </c>
      <c r="BB159">
        <v>1.9896</v>
      </c>
      <c r="BC159">
        <v>1.4046000000000001</v>
      </c>
      <c r="BD159">
        <v>1.6625000000000001</v>
      </c>
      <c r="BE159">
        <v>1.7344999999999999</v>
      </c>
      <c r="BF159">
        <v>2.1873</v>
      </c>
      <c r="BG159">
        <v>2.3887999999999998</v>
      </c>
      <c r="BH159">
        <v>1.2505999999999999</v>
      </c>
      <c r="BI159">
        <v>1.2943</v>
      </c>
      <c r="BJ159">
        <v>1.6606000000000001</v>
      </c>
      <c r="BK159">
        <v>1.6807000000000001</v>
      </c>
      <c r="BQ159">
        <v>7.2209000000000003</v>
      </c>
      <c r="BR159">
        <v>4.8507999999999996</v>
      </c>
      <c r="BS159">
        <v>5.6561000000000003</v>
      </c>
      <c r="BT159">
        <v>4.0636000000000001</v>
      </c>
      <c r="BU159">
        <v>6.2127999999999997</v>
      </c>
      <c r="BV159">
        <v>4.3536000000000001</v>
      </c>
      <c r="BW159">
        <v>5.7919999999999998</v>
      </c>
      <c r="BX159">
        <v>6.2766000000000002</v>
      </c>
      <c r="BY159">
        <v>10.821999999999999</v>
      </c>
      <c r="BZ159">
        <v>7.1562000000000001</v>
      </c>
      <c r="CA159">
        <v>4.4261999999999997</v>
      </c>
      <c r="CB159">
        <v>5.1513999999999998</v>
      </c>
      <c r="CG159">
        <v>1.3149</v>
      </c>
      <c r="CH159">
        <v>1.2813000000000001</v>
      </c>
      <c r="CI159">
        <v>1.3564000000000001</v>
      </c>
      <c r="CJ159">
        <v>1.3326</v>
      </c>
      <c r="CK159">
        <v>1.5707</v>
      </c>
      <c r="CL159">
        <v>1.4114</v>
      </c>
      <c r="CM159">
        <v>1.8684000000000001</v>
      </c>
      <c r="CN159">
        <v>1.8151999999999999</v>
      </c>
      <c r="CO159">
        <v>1.7211000000000001</v>
      </c>
      <c r="CP159">
        <v>1.5992999999999999</v>
      </c>
      <c r="CQ159">
        <v>1.1294999999999999</v>
      </c>
      <c r="CR159">
        <v>1.339</v>
      </c>
    </row>
    <row r="160" spans="2:96" x14ac:dyDescent="0.2">
      <c r="B160">
        <v>159</v>
      </c>
      <c r="C160">
        <v>11.99</v>
      </c>
      <c r="D160">
        <v>7.7480000000000002</v>
      </c>
      <c r="E160">
        <v>8.3164999999999996</v>
      </c>
      <c r="F160">
        <v>6.0450999999999997</v>
      </c>
      <c r="G160">
        <v>11.2</v>
      </c>
      <c r="H160">
        <v>9.2835000000000001</v>
      </c>
      <c r="I160">
        <v>7.6401000000000003</v>
      </c>
      <c r="J160">
        <v>11.762</v>
      </c>
      <c r="K160">
        <v>8.0254999999999992</v>
      </c>
      <c r="L160">
        <v>9.1768999999999998</v>
      </c>
      <c r="M160">
        <v>8.1599000000000004</v>
      </c>
      <c r="N160">
        <v>7.9863</v>
      </c>
      <c r="S160">
        <v>1.663</v>
      </c>
      <c r="T160">
        <v>1.8649</v>
      </c>
      <c r="U160">
        <v>1.726</v>
      </c>
      <c r="V160">
        <v>1.4220999999999999</v>
      </c>
      <c r="W160">
        <v>1.8660000000000001</v>
      </c>
      <c r="X160">
        <v>1.6556999999999999</v>
      </c>
      <c r="Y160">
        <v>1.8484</v>
      </c>
      <c r="Z160">
        <v>2.3089</v>
      </c>
      <c r="AA160">
        <v>2.0064000000000002</v>
      </c>
      <c r="AB160">
        <v>1.7694000000000001</v>
      </c>
      <c r="AC160">
        <v>1.3884000000000001</v>
      </c>
      <c r="AD160">
        <v>1.7236</v>
      </c>
      <c r="AJ160">
        <v>7.5118</v>
      </c>
      <c r="AK160">
        <v>4.8898000000000001</v>
      </c>
      <c r="AL160">
        <v>6.9844999999999997</v>
      </c>
      <c r="AM160">
        <v>5.2426000000000004</v>
      </c>
      <c r="AN160">
        <v>9.6194000000000006</v>
      </c>
      <c r="AO160">
        <v>8.6892999999999994</v>
      </c>
      <c r="AP160">
        <v>10.398</v>
      </c>
      <c r="AQ160">
        <v>10.606999999999999</v>
      </c>
      <c r="AR160">
        <v>6.7590000000000003</v>
      </c>
      <c r="AS160">
        <v>6.9333</v>
      </c>
      <c r="AT160">
        <v>6.8537999999999997</v>
      </c>
      <c r="AU160">
        <v>7.3411999999999997</v>
      </c>
      <c r="AZ160">
        <v>1.6761999999999999</v>
      </c>
      <c r="BA160">
        <v>1.5766</v>
      </c>
      <c r="BB160">
        <v>1.4222999999999999</v>
      </c>
      <c r="BC160">
        <v>1.4832000000000001</v>
      </c>
      <c r="BD160">
        <v>2.0078999999999998</v>
      </c>
      <c r="BE160">
        <v>1.7649999999999999</v>
      </c>
      <c r="BF160">
        <v>2.5507</v>
      </c>
      <c r="BG160">
        <v>2.0762</v>
      </c>
      <c r="BH160">
        <v>1.5158</v>
      </c>
      <c r="BI160">
        <v>1.3537999999999999</v>
      </c>
      <c r="BJ160">
        <v>1.6015999999999999</v>
      </c>
      <c r="BK160">
        <v>1.5158</v>
      </c>
      <c r="BQ160">
        <v>5.2937000000000003</v>
      </c>
      <c r="BR160">
        <v>7.1139000000000001</v>
      </c>
      <c r="BS160">
        <v>5.2698</v>
      </c>
      <c r="BT160">
        <v>5.1656000000000004</v>
      </c>
      <c r="BU160">
        <v>7.6790000000000003</v>
      </c>
      <c r="BV160">
        <v>4.5803000000000003</v>
      </c>
      <c r="BW160">
        <v>7.4347000000000003</v>
      </c>
      <c r="BX160">
        <v>5.2503000000000002</v>
      </c>
      <c r="BY160">
        <v>12.353999999999999</v>
      </c>
      <c r="BZ160">
        <v>8.1289999999999996</v>
      </c>
      <c r="CA160">
        <v>5.1681999999999997</v>
      </c>
      <c r="CB160">
        <v>5.1974</v>
      </c>
      <c r="CG160">
        <v>1.3304</v>
      </c>
      <c r="CH160">
        <v>1.734</v>
      </c>
      <c r="CI160">
        <v>1.2845</v>
      </c>
      <c r="CJ160">
        <v>1.3815</v>
      </c>
      <c r="CK160">
        <v>1.7152000000000001</v>
      </c>
      <c r="CL160">
        <v>1.448</v>
      </c>
      <c r="CM160">
        <v>1.4409000000000001</v>
      </c>
      <c r="CN160">
        <v>1.9477</v>
      </c>
      <c r="CO160">
        <v>1.8514999999999999</v>
      </c>
      <c r="CP160">
        <v>1.2976000000000001</v>
      </c>
      <c r="CQ160">
        <v>1.3546</v>
      </c>
      <c r="CR160">
        <v>1.4245000000000001</v>
      </c>
    </row>
    <row r="161" spans="2:96" x14ac:dyDescent="0.2">
      <c r="B161">
        <v>160</v>
      </c>
      <c r="C161">
        <v>10.602</v>
      </c>
      <c r="D161">
        <v>10.278</v>
      </c>
      <c r="E161">
        <v>11.132999999999999</v>
      </c>
      <c r="F161">
        <v>5.8280000000000003</v>
      </c>
      <c r="G161">
        <v>9.2866999999999997</v>
      </c>
      <c r="H161">
        <v>9.2190999999999992</v>
      </c>
      <c r="I161">
        <v>7.4790999999999999</v>
      </c>
      <c r="J161">
        <v>10.49</v>
      </c>
      <c r="K161">
        <v>9.6806999999999999</v>
      </c>
      <c r="L161">
        <v>8.4064999999999994</v>
      </c>
      <c r="M161">
        <v>8.2660999999999998</v>
      </c>
      <c r="N161">
        <v>8.2073999999999998</v>
      </c>
      <c r="S161">
        <v>1.6539999999999999</v>
      </c>
      <c r="T161">
        <v>1.3991</v>
      </c>
      <c r="U161">
        <v>2.0314000000000001</v>
      </c>
      <c r="V161">
        <v>1.6909000000000001</v>
      </c>
      <c r="W161">
        <v>1.8689</v>
      </c>
      <c r="X161">
        <v>1.8553999999999999</v>
      </c>
      <c r="Y161">
        <v>1.3396999999999999</v>
      </c>
      <c r="Z161">
        <v>2.2366000000000001</v>
      </c>
      <c r="AA161">
        <v>2.0644999999999998</v>
      </c>
      <c r="AB161">
        <v>1.7189000000000001</v>
      </c>
      <c r="AC161">
        <v>1.5401</v>
      </c>
      <c r="AD161">
        <v>1.8882000000000001</v>
      </c>
      <c r="AJ161">
        <v>7.4634</v>
      </c>
      <c r="AK161">
        <v>4.9492000000000003</v>
      </c>
      <c r="AL161">
        <v>8.2120999999999995</v>
      </c>
      <c r="AM161">
        <v>4.5822000000000003</v>
      </c>
      <c r="AN161">
        <v>12.018000000000001</v>
      </c>
      <c r="AO161">
        <v>8.5395000000000003</v>
      </c>
      <c r="AP161">
        <v>11.688000000000001</v>
      </c>
      <c r="AQ161">
        <v>10.753</v>
      </c>
      <c r="AR161">
        <v>8.8938000000000006</v>
      </c>
      <c r="AS161">
        <v>10.178000000000001</v>
      </c>
      <c r="AT161">
        <v>6.9493</v>
      </c>
      <c r="AU161">
        <v>8.1792999999999996</v>
      </c>
      <c r="AZ161">
        <v>1.8737999999999999</v>
      </c>
      <c r="BA161">
        <v>1.5791999999999999</v>
      </c>
      <c r="BB161">
        <v>1.4275</v>
      </c>
      <c r="BC161">
        <v>1.4305000000000001</v>
      </c>
      <c r="BD161">
        <v>1.7303999999999999</v>
      </c>
      <c r="BE161">
        <v>1.7370000000000001</v>
      </c>
      <c r="BF161">
        <v>2.0185</v>
      </c>
      <c r="BG161">
        <v>1.9945999999999999</v>
      </c>
      <c r="BH161">
        <v>1.3452</v>
      </c>
      <c r="BI161">
        <v>1.6138999999999999</v>
      </c>
      <c r="BJ161">
        <v>1.6294999999999999</v>
      </c>
      <c r="BK161">
        <v>1.3687</v>
      </c>
      <c r="BQ161">
        <v>6.016</v>
      </c>
      <c r="BR161">
        <v>7.3747999999999996</v>
      </c>
      <c r="BS161">
        <v>4.4424999999999999</v>
      </c>
      <c r="BT161">
        <v>3.5838999999999999</v>
      </c>
      <c r="BU161">
        <v>7.1147</v>
      </c>
      <c r="BV161">
        <v>4.5022000000000002</v>
      </c>
      <c r="BW161">
        <v>7.1883999999999997</v>
      </c>
      <c r="BX161">
        <v>3.9988000000000001</v>
      </c>
      <c r="BY161">
        <v>11.507</v>
      </c>
      <c r="BZ161">
        <v>5.7965</v>
      </c>
      <c r="CA161">
        <v>6.3419999999999996</v>
      </c>
      <c r="CB161">
        <v>5.6840999999999999</v>
      </c>
      <c r="CG161">
        <v>1.3354999999999999</v>
      </c>
      <c r="CH161">
        <v>2.0756000000000001</v>
      </c>
      <c r="CI161">
        <v>1.0883</v>
      </c>
      <c r="CJ161">
        <v>1.3674999999999999</v>
      </c>
      <c r="CK161">
        <v>1.3680000000000001</v>
      </c>
      <c r="CL161">
        <v>1.3378000000000001</v>
      </c>
      <c r="CM161">
        <v>1.6115999999999999</v>
      </c>
      <c r="CN161">
        <v>2.0510999999999999</v>
      </c>
      <c r="CO161">
        <v>1.5969</v>
      </c>
      <c r="CP161">
        <v>1.5089999999999999</v>
      </c>
      <c r="CQ161">
        <v>1.1500999999999999</v>
      </c>
      <c r="CR161">
        <v>1.2285999999999999</v>
      </c>
    </row>
    <row r="162" spans="2:96" x14ac:dyDescent="0.2">
      <c r="B162">
        <v>161</v>
      </c>
      <c r="C162">
        <v>12.802</v>
      </c>
      <c r="D162">
        <v>10.427</v>
      </c>
      <c r="E162">
        <v>10.5</v>
      </c>
      <c r="F162">
        <v>5.2022000000000004</v>
      </c>
      <c r="G162">
        <v>8.1180000000000003</v>
      </c>
      <c r="H162">
        <v>10.099</v>
      </c>
      <c r="I162">
        <v>6.0946999999999996</v>
      </c>
      <c r="J162">
        <v>8.4133999999999993</v>
      </c>
      <c r="K162">
        <v>12.311</v>
      </c>
      <c r="L162">
        <v>8.7678999999999991</v>
      </c>
      <c r="M162">
        <v>8.2273999999999994</v>
      </c>
      <c r="N162">
        <v>7.0704000000000002</v>
      </c>
      <c r="S162">
        <v>1.5477000000000001</v>
      </c>
      <c r="T162">
        <v>1.5296000000000001</v>
      </c>
      <c r="U162">
        <v>1.8439000000000001</v>
      </c>
      <c r="V162">
        <v>1.5053000000000001</v>
      </c>
      <c r="W162">
        <v>2.4944000000000002</v>
      </c>
      <c r="X162">
        <v>1.6662999999999999</v>
      </c>
      <c r="Y162">
        <v>1.6580999999999999</v>
      </c>
      <c r="Z162">
        <v>1.9140999999999999</v>
      </c>
      <c r="AA162">
        <v>2.1600999999999999</v>
      </c>
      <c r="AB162">
        <v>1.7985</v>
      </c>
      <c r="AC162">
        <v>1.4831000000000001</v>
      </c>
      <c r="AD162">
        <v>1.7766</v>
      </c>
      <c r="AJ162">
        <v>8.2775999999999996</v>
      </c>
      <c r="AK162">
        <v>5.6768000000000001</v>
      </c>
      <c r="AL162">
        <v>6.4874999999999998</v>
      </c>
      <c r="AM162">
        <v>3.5558999999999998</v>
      </c>
      <c r="AN162">
        <v>12.359</v>
      </c>
      <c r="AO162">
        <v>8.2695000000000007</v>
      </c>
      <c r="AP162">
        <v>11.696999999999999</v>
      </c>
      <c r="AQ162">
        <v>6.9741</v>
      </c>
      <c r="AR162">
        <v>7.6025999999999998</v>
      </c>
      <c r="AS162">
        <v>10.734999999999999</v>
      </c>
      <c r="AT162">
        <v>6.6231999999999998</v>
      </c>
      <c r="AU162">
        <v>7.7092999999999998</v>
      </c>
      <c r="AZ162">
        <v>1.9437</v>
      </c>
      <c r="BA162">
        <v>1.7578</v>
      </c>
      <c r="BB162">
        <v>1.7435</v>
      </c>
      <c r="BC162">
        <v>1.5582</v>
      </c>
      <c r="BD162">
        <v>1.5763</v>
      </c>
      <c r="BE162">
        <v>1.8391999999999999</v>
      </c>
      <c r="BF162">
        <v>2.2871000000000001</v>
      </c>
      <c r="BG162">
        <v>2.1114999999999999</v>
      </c>
      <c r="BH162">
        <v>1.2895000000000001</v>
      </c>
      <c r="BI162">
        <v>1.333</v>
      </c>
      <c r="BJ162">
        <v>1.502</v>
      </c>
      <c r="BK162">
        <v>1.8248</v>
      </c>
      <c r="BQ162">
        <v>8.7254000000000005</v>
      </c>
      <c r="BR162">
        <v>6.7892000000000001</v>
      </c>
      <c r="BS162">
        <v>5.1666999999999996</v>
      </c>
      <c r="BT162">
        <v>4.4859999999999998</v>
      </c>
      <c r="BU162">
        <v>7.5865</v>
      </c>
      <c r="BV162">
        <v>6.4165000000000001</v>
      </c>
      <c r="BW162">
        <v>10.483000000000001</v>
      </c>
      <c r="BX162">
        <v>5.1322000000000001</v>
      </c>
      <c r="BY162">
        <v>9.3853000000000009</v>
      </c>
      <c r="BZ162">
        <v>6.4478</v>
      </c>
      <c r="CA162">
        <v>5.9759000000000002</v>
      </c>
      <c r="CB162">
        <v>5.3139000000000003</v>
      </c>
      <c r="CG162">
        <v>1.2222</v>
      </c>
      <c r="CH162">
        <v>1.9142999999999999</v>
      </c>
      <c r="CI162">
        <v>1.2712000000000001</v>
      </c>
      <c r="CJ162">
        <v>1.6069</v>
      </c>
      <c r="CK162">
        <v>1.4285000000000001</v>
      </c>
      <c r="CL162">
        <v>1.3104</v>
      </c>
      <c r="CM162">
        <v>1.8168</v>
      </c>
      <c r="CN162">
        <v>1.7747999999999999</v>
      </c>
      <c r="CO162">
        <v>1.5095000000000001</v>
      </c>
      <c r="CP162">
        <v>1.8387</v>
      </c>
      <c r="CQ162">
        <v>1.4466000000000001</v>
      </c>
      <c r="CR162">
        <v>1.4041999999999999</v>
      </c>
    </row>
    <row r="163" spans="2:96" x14ac:dyDescent="0.2">
      <c r="B163">
        <v>162</v>
      </c>
      <c r="C163">
        <v>12.411</v>
      </c>
      <c r="D163">
        <v>10.226000000000001</v>
      </c>
      <c r="E163">
        <v>11.906000000000001</v>
      </c>
      <c r="F163">
        <v>3.4355000000000002</v>
      </c>
      <c r="G163">
        <v>10.204000000000001</v>
      </c>
      <c r="H163">
        <v>10.053000000000001</v>
      </c>
      <c r="I163">
        <v>8.0688999999999993</v>
      </c>
      <c r="J163">
        <v>8.9085000000000001</v>
      </c>
      <c r="K163">
        <v>12.926</v>
      </c>
      <c r="L163">
        <v>5.6670999999999996</v>
      </c>
      <c r="M163">
        <v>7.2072000000000003</v>
      </c>
      <c r="N163">
        <v>7.3914999999999997</v>
      </c>
      <c r="S163">
        <v>1.7342</v>
      </c>
      <c r="T163">
        <v>1.6644000000000001</v>
      </c>
      <c r="U163">
        <v>1.6114999999999999</v>
      </c>
      <c r="V163">
        <v>1.5115000000000001</v>
      </c>
      <c r="W163">
        <v>2.5198999999999998</v>
      </c>
      <c r="X163">
        <v>1.8557999999999999</v>
      </c>
      <c r="Y163">
        <v>2.0182000000000002</v>
      </c>
      <c r="Z163">
        <v>2.0278999999999998</v>
      </c>
      <c r="AA163">
        <v>1.7281</v>
      </c>
      <c r="AB163">
        <v>1.6473</v>
      </c>
      <c r="AC163">
        <v>1.4475</v>
      </c>
      <c r="AD163">
        <v>1.9957</v>
      </c>
      <c r="AJ163">
        <v>8.8872</v>
      </c>
      <c r="AK163">
        <v>6.1775000000000002</v>
      </c>
      <c r="AL163">
        <v>5.5087000000000002</v>
      </c>
      <c r="AM163">
        <v>5.5071000000000003</v>
      </c>
      <c r="AN163">
        <v>11.305999999999999</v>
      </c>
      <c r="AO163">
        <v>8.2987000000000002</v>
      </c>
      <c r="AP163">
        <v>12.458</v>
      </c>
      <c r="AQ163">
        <v>8.0328999999999997</v>
      </c>
      <c r="AR163">
        <v>10.103</v>
      </c>
      <c r="AS163">
        <v>8.8546999999999993</v>
      </c>
      <c r="AT163">
        <v>6.6856999999999998</v>
      </c>
      <c r="AU163">
        <v>10.210000000000001</v>
      </c>
      <c r="AZ163">
        <v>2.0347</v>
      </c>
      <c r="BA163">
        <v>1.6294</v>
      </c>
      <c r="BB163">
        <v>1.5826</v>
      </c>
      <c r="BC163">
        <v>1.8838999999999999</v>
      </c>
      <c r="BD163">
        <v>1.925</v>
      </c>
      <c r="BE163">
        <v>2.0926999999999998</v>
      </c>
      <c r="BF163">
        <v>1.9681999999999999</v>
      </c>
      <c r="BG163">
        <v>2.6021000000000001</v>
      </c>
      <c r="BH163">
        <v>2.0150999999999999</v>
      </c>
      <c r="BI163">
        <v>1.8682000000000001</v>
      </c>
      <c r="BJ163">
        <v>1.585</v>
      </c>
      <c r="BK163">
        <v>1.5755999999999999</v>
      </c>
      <c r="BQ163">
        <v>7.9253</v>
      </c>
      <c r="BR163">
        <v>6.6824000000000003</v>
      </c>
      <c r="BS163">
        <v>5.0838999999999999</v>
      </c>
      <c r="BT163">
        <v>5.9545000000000003</v>
      </c>
      <c r="BU163">
        <v>8.3841999999999999</v>
      </c>
      <c r="BV163">
        <v>9.3516999999999992</v>
      </c>
      <c r="BW163">
        <v>11.176</v>
      </c>
      <c r="BX163">
        <v>5.2111000000000001</v>
      </c>
      <c r="BY163">
        <v>9.6478000000000002</v>
      </c>
      <c r="BZ163">
        <v>8.2623999999999995</v>
      </c>
      <c r="CA163">
        <v>6.6120999999999999</v>
      </c>
      <c r="CB163">
        <v>4.2542</v>
      </c>
      <c r="CG163">
        <v>1.2808999999999999</v>
      </c>
      <c r="CH163">
        <v>1.5417000000000001</v>
      </c>
      <c r="CI163">
        <v>1.1651</v>
      </c>
      <c r="CJ163">
        <v>1.5015000000000001</v>
      </c>
      <c r="CK163">
        <v>1.1235999999999999</v>
      </c>
      <c r="CL163">
        <v>1.3008</v>
      </c>
      <c r="CM163">
        <v>1.6182000000000001</v>
      </c>
      <c r="CN163">
        <v>1.7407999999999999</v>
      </c>
      <c r="CO163">
        <v>1.4918</v>
      </c>
      <c r="CP163">
        <v>1.7108000000000001</v>
      </c>
      <c r="CQ163">
        <v>1.3582000000000001</v>
      </c>
      <c r="CR163">
        <v>1.5246</v>
      </c>
    </row>
    <row r="164" spans="2:96" x14ac:dyDescent="0.2">
      <c r="B164">
        <v>163</v>
      </c>
      <c r="C164">
        <v>12.547000000000001</v>
      </c>
      <c r="D164">
        <v>8.9776000000000007</v>
      </c>
      <c r="E164">
        <v>10.093999999999999</v>
      </c>
      <c r="F164">
        <v>4.6882000000000001</v>
      </c>
      <c r="G164">
        <v>12.875</v>
      </c>
      <c r="H164">
        <v>10.163</v>
      </c>
      <c r="I164">
        <v>7.3456999999999999</v>
      </c>
      <c r="J164">
        <v>10.72</v>
      </c>
      <c r="K164">
        <v>11.683999999999999</v>
      </c>
      <c r="L164">
        <v>8.0204000000000004</v>
      </c>
      <c r="M164">
        <v>7.0132000000000003</v>
      </c>
      <c r="N164">
        <v>7.8654000000000002</v>
      </c>
      <c r="S164">
        <v>1.7841</v>
      </c>
      <c r="T164">
        <v>1.4672000000000001</v>
      </c>
      <c r="U164">
        <v>1.8099000000000001</v>
      </c>
      <c r="V164">
        <v>2.2075</v>
      </c>
      <c r="W164">
        <v>2.1301999999999999</v>
      </c>
      <c r="X164">
        <v>1.9339999999999999</v>
      </c>
      <c r="Y164">
        <v>1.9531000000000001</v>
      </c>
      <c r="Z164">
        <v>2.2509000000000001</v>
      </c>
      <c r="AA164">
        <v>2.1530999999999998</v>
      </c>
      <c r="AB164">
        <v>1.9767999999999999</v>
      </c>
      <c r="AC164">
        <v>1.7967</v>
      </c>
      <c r="AD164">
        <v>1.5838000000000001</v>
      </c>
      <c r="AJ164">
        <v>10.866</v>
      </c>
      <c r="AK164">
        <v>7.7323000000000004</v>
      </c>
      <c r="AL164">
        <v>6.3322000000000003</v>
      </c>
      <c r="AM164">
        <v>4.827</v>
      </c>
      <c r="AN164">
        <v>12.734999999999999</v>
      </c>
      <c r="AO164">
        <v>8.5951000000000004</v>
      </c>
      <c r="AP164">
        <v>12.888</v>
      </c>
      <c r="AQ164">
        <v>9.4033999999999995</v>
      </c>
      <c r="AR164">
        <v>11.69</v>
      </c>
      <c r="AS164">
        <v>7.18</v>
      </c>
      <c r="AT164">
        <v>6.0965999999999996</v>
      </c>
      <c r="AU164">
        <v>7.5042999999999997</v>
      </c>
      <c r="AZ164">
        <v>1.7813000000000001</v>
      </c>
      <c r="BA164">
        <v>1.5366</v>
      </c>
      <c r="BB164">
        <v>1.7468999999999999</v>
      </c>
      <c r="BC164">
        <v>1.6832</v>
      </c>
      <c r="BD164">
        <v>2.1440000000000001</v>
      </c>
      <c r="BE164">
        <v>2.1829999999999998</v>
      </c>
      <c r="BF164">
        <v>2.0344000000000002</v>
      </c>
      <c r="BG164">
        <v>2.8294999999999999</v>
      </c>
      <c r="BH164">
        <v>1.9013</v>
      </c>
      <c r="BI164">
        <v>1.7775000000000001</v>
      </c>
      <c r="BJ164">
        <v>1.5257000000000001</v>
      </c>
      <c r="BK164">
        <v>1.4168000000000001</v>
      </c>
      <c r="BQ164">
        <v>6.1515000000000004</v>
      </c>
      <c r="BR164">
        <v>6.7644000000000002</v>
      </c>
      <c r="BS164">
        <v>2.6867000000000001</v>
      </c>
      <c r="BT164">
        <v>5.2196999999999996</v>
      </c>
      <c r="BU164">
        <v>6.9737999999999998</v>
      </c>
      <c r="BV164">
        <v>5.6172000000000004</v>
      </c>
      <c r="BW164">
        <v>11.499000000000001</v>
      </c>
      <c r="BX164">
        <v>5.1780999999999997</v>
      </c>
      <c r="BY164">
        <v>10.717000000000001</v>
      </c>
      <c r="BZ164">
        <v>9.0037000000000003</v>
      </c>
      <c r="CA164">
        <v>5.4226000000000001</v>
      </c>
      <c r="CB164">
        <v>6.1040000000000001</v>
      </c>
      <c r="CG164">
        <v>1.4317</v>
      </c>
      <c r="CH164">
        <v>1.617</v>
      </c>
      <c r="CI164">
        <v>1.4345000000000001</v>
      </c>
      <c r="CJ164">
        <v>1.7593000000000001</v>
      </c>
      <c r="CK164">
        <v>1.2395</v>
      </c>
      <c r="CL164">
        <v>1.3833</v>
      </c>
      <c r="CM164">
        <v>1.7693000000000001</v>
      </c>
      <c r="CN164">
        <v>1.4931000000000001</v>
      </c>
      <c r="CO164">
        <v>1.7166999999999999</v>
      </c>
      <c r="CP164">
        <v>1.8753</v>
      </c>
      <c r="CQ164">
        <v>1.1246</v>
      </c>
      <c r="CR164">
        <v>1.4359999999999999</v>
      </c>
    </row>
    <row r="165" spans="2:96" x14ac:dyDescent="0.2">
      <c r="B165">
        <v>164</v>
      </c>
      <c r="C165">
        <v>13.122999999999999</v>
      </c>
      <c r="D165">
        <v>7.7457000000000003</v>
      </c>
      <c r="E165">
        <v>7.8212999999999999</v>
      </c>
      <c r="F165">
        <v>4.8460000000000001</v>
      </c>
      <c r="G165">
        <v>13.333</v>
      </c>
      <c r="H165">
        <v>8.7843</v>
      </c>
      <c r="I165">
        <v>10.315</v>
      </c>
      <c r="J165">
        <v>10.599</v>
      </c>
      <c r="K165">
        <v>11.111000000000001</v>
      </c>
      <c r="L165">
        <v>10.61</v>
      </c>
      <c r="M165">
        <v>7.1162999999999998</v>
      </c>
      <c r="N165">
        <v>8.4305000000000003</v>
      </c>
      <c r="S165">
        <v>1.4432</v>
      </c>
      <c r="T165">
        <v>1.3564000000000001</v>
      </c>
      <c r="U165">
        <v>1.9418</v>
      </c>
      <c r="V165">
        <v>1.4001999999999999</v>
      </c>
      <c r="W165">
        <v>2.3708999999999998</v>
      </c>
      <c r="X165">
        <v>2.1461000000000001</v>
      </c>
      <c r="Y165">
        <v>3.0872999999999999</v>
      </c>
      <c r="Z165">
        <v>2.2995999999999999</v>
      </c>
      <c r="AA165">
        <v>1.8794</v>
      </c>
      <c r="AB165">
        <v>2.0911</v>
      </c>
      <c r="AC165">
        <v>1.4339</v>
      </c>
      <c r="AD165">
        <v>1.7835000000000001</v>
      </c>
      <c r="AJ165">
        <v>10.369</v>
      </c>
      <c r="AK165">
        <v>9.6430000000000007</v>
      </c>
      <c r="AL165">
        <v>6.5933999999999999</v>
      </c>
      <c r="AM165">
        <v>5.1308999999999996</v>
      </c>
      <c r="AN165">
        <v>9.8111999999999995</v>
      </c>
      <c r="AO165">
        <v>10.541</v>
      </c>
      <c r="AP165">
        <v>12.887</v>
      </c>
      <c r="AQ165">
        <v>8.1906999999999996</v>
      </c>
      <c r="AR165">
        <v>9.7628000000000004</v>
      </c>
      <c r="AS165">
        <v>7.4267000000000003</v>
      </c>
      <c r="AT165">
        <v>6.6806999999999999</v>
      </c>
      <c r="AU165">
        <v>6.6908000000000003</v>
      </c>
      <c r="AZ165">
        <v>1.5396000000000001</v>
      </c>
      <c r="BA165">
        <v>1.6966000000000001</v>
      </c>
      <c r="BB165">
        <v>1.8243</v>
      </c>
      <c r="BC165">
        <v>1.4536</v>
      </c>
      <c r="BD165">
        <v>2.0312000000000001</v>
      </c>
      <c r="BE165">
        <v>1.9656</v>
      </c>
      <c r="BF165">
        <v>2.1112000000000002</v>
      </c>
      <c r="BG165">
        <v>2.7839</v>
      </c>
      <c r="BH165">
        <v>1.9369000000000001</v>
      </c>
      <c r="BI165">
        <v>1.7237</v>
      </c>
      <c r="BJ165">
        <v>1.9881</v>
      </c>
      <c r="BK165">
        <v>1.6361000000000001</v>
      </c>
      <c r="BQ165">
        <v>8.5603999999999996</v>
      </c>
      <c r="BR165">
        <v>6.1646000000000001</v>
      </c>
      <c r="BS165">
        <v>2.9754999999999998</v>
      </c>
      <c r="BT165">
        <v>4.7885999999999997</v>
      </c>
      <c r="BU165">
        <v>6.9194000000000004</v>
      </c>
      <c r="BV165">
        <v>5.2286000000000001</v>
      </c>
      <c r="BW165">
        <v>11.401999999999999</v>
      </c>
      <c r="BX165">
        <v>5.7694999999999999</v>
      </c>
      <c r="BY165">
        <v>9.0673999999999992</v>
      </c>
      <c r="BZ165">
        <v>8.7896000000000001</v>
      </c>
      <c r="CA165">
        <v>6.7804000000000002</v>
      </c>
      <c r="CB165">
        <v>6.4332000000000003</v>
      </c>
      <c r="CG165">
        <v>1.1003000000000001</v>
      </c>
      <c r="CH165">
        <v>1.9759</v>
      </c>
      <c r="CI165">
        <v>1.4196</v>
      </c>
      <c r="CJ165">
        <v>1.1493</v>
      </c>
      <c r="CK165">
        <v>1.0928</v>
      </c>
      <c r="CL165">
        <v>1.5266</v>
      </c>
      <c r="CM165">
        <v>1.6425000000000001</v>
      </c>
      <c r="CN165">
        <v>1.4367000000000001</v>
      </c>
      <c r="CO165">
        <v>1.7777000000000001</v>
      </c>
      <c r="CP165">
        <v>1.5598000000000001</v>
      </c>
      <c r="CQ165">
        <v>1.3449</v>
      </c>
      <c r="CR165">
        <v>1.1156999999999999</v>
      </c>
    </row>
    <row r="166" spans="2:96" x14ac:dyDescent="0.2">
      <c r="B166">
        <v>165</v>
      </c>
      <c r="C166">
        <v>11.17</v>
      </c>
      <c r="D166">
        <v>6.4459</v>
      </c>
      <c r="E166">
        <v>7.1626000000000003</v>
      </c>
      <c r="F166">
        <v>4.6586999999999996</v>
      </c>
      <c r="G166">
        <v>12.101000000000001</v>
      </c>
      <c r="H166">
        <v>7.6962999999999999</v>
      </c>
      <c r="I166">
        <v>13.522</v>
      </c>
      <c r="J166">
        <v>9.8783999999999992</v>
      </c>
      <c r="K166">
        <v>9.3553999999999995</v>
      </c>
      <c r="L166">
        <v>7.9889999999999999</v>
      </c>
      <c r="M166">
        <v>6.9115000000000002</v>
      </c>
      <c r="N166">
        <v>8.4369999999999994</v>
      </c>
      <c r="S166">
        <v>1.5663</v>
      </c>
      <c r="T166">
        <v>1.4904999999999999</v>
      </c>
      <c r="U166">
        <v>2.4089</v>
      </c>
      <c r="V166">
        <v>1.0965</v>
      </c>
      <c r="W166">
        <v>2.3401000000000001</v>
      </c>
      <c r="X166">
        <v>2.0331000000000001</v>
      </c>
      <c r="Y166">
        <v>1.5753999999999999</v>
      </c>
      <c r="Z166">
        <v>2.0992999999999999</v>
      </c>
      <c r="AA166">
        <v>2.0588000000000002</v>
      </c>
      <c r="AB166">
        <v>1.9340999999999999</v>
      </c>
      <c r="AC166">
        <v>1.5444</v>
      </c>
      <c r="AD166">
        <v>1.5631999999999999</v>
      </c>
      <c r="AJ166">
        <v>9.3445</v>
      </c>
      <c r="AK166">
        <v>10.141</v>
      </c>
      <c r="AL166">
        <v>7.7478999999999996</v>
      </c>
      <c r="AM166">
        <v>6.6665000000000001</v>
      </c>
      <c r="AN166">
        <v>10.61</v>
      </c>
      <c r="AO166">
        <v>10.526</v>
      </c>
      <c r="AP166">
        <v>11.577999999999999</v>
      </c>
      <c r="AQ166">
        <v>5.8352000000000004</v>
      </c>
      <c r="AR166">
        <v>12.063000000000001</v>
      </c>
      <c r="AS166">
        <v>8.9382999999999999</v>
      </c>
      <c r="AT166">
        <v>6.9127000000000001</v>
      </c>
      <c r="AU166">
        <v>7.0933999999999999</v>
      </c>
      <c r="AZ166">
        <v>1.4288000000000001</v>
      </c>
      <c r="BA166">
        <v>1.4597</v>
      </c>
      <c r="BB166">
        <v>1.3867</v>
      </c>
      <c r="BC166">
        <v>1.5233000000000001</v>
      </c>
      <c r="BD166">
        <v>2.6255000000000002</v>
      </c>
      <c r="BE166">
        <v>1.6162000000000001</v>
      </c>
      <c r="BF166">
        <v>2.3325</v>
      </c>
      <c r="BG166">
        <v>2.8123</v>
      </c>
      <c r="BH166">
        <v>1.9219999999999999</v>
      </c>
      <c r="BI166">
        <v>1.5257000000000001</v>
      </c>
      <c r="BJ166">
        <v>1.9455</v>
      </c>
      <c r="BK166">
        <v>1.6153</v>
      </c>
      <c r="BQ166">
        <v>10.209</v>
      </c>
      <c r="BR166">
        <v>6.37</v>
      </c>
      <c r="BS166">
        <v>3.645</v>
      </c>
      <c r="BT166">
        <v>4.3952</v>
      </c>
      <c r="BU166">
        <v>6.5910000000000002</v>
      </c>
      <c r="BV166">
        <v>6.6009000000000002</v>
      </c>
      <c r="BW166">
        <v>8.6409000000000002</v>
      </c>
      <c r="BX166">
        <v>4.6500000000000004</v>
      </c>
      <c r="BY166">
        <v>7.4988999999999999</v>
      </c>
      <c r="BZ166">
        <v>8.1753999999999998</v>
      </c>
      <c r="CA166">
        <v>6.0218999999999996</v>
      </c>
      <c r="CB166">
        <v>5.117</v>
      </c>
      <c r="CG166">
        <v>1.0551999999999999</v>
      </c>
      <c r="CH166">
        <v>1.7104999999999999</v>
      </c>
      <c r="CI166">
        <v>1.6342000000000001</v>
      </c>
      <c r="CJ166">
        <v>1.5365</v>
      </c>
      <c r="CK166">
        <v>1.1174999999999999</v>
      </c>
      <c r="CL166">
        <v>1.4797</v>
      </c>
      <c r="CM166">
        <v>1.6228</v>
      </c>
      <c r="CN166">
        <v>1.5589999999999999</v>
      </c>
      <c r="CO166">
        <v>1.3229</v>
      </c>
      <c r="CP166">
        <v>1.7152000000000001</v>
      </c>
      <c r="CQ166">
        <v>1.4504999999999999</v>
      </c>
      <c r="CR166">
        <v>1.1879999999999999</v>
      </c>
    </row>
    <row r="167" spans="2:96" x14ac:dyDescent="0.2">
      <c r="B167">
        <v>166</v>
      </c>
      <c r="C167">
        <v>12.093</v>
      </c>
      <c r="D167">
        <v>7.3555999999999999</v>
      </c>
      <c r="E167">
        <v>5.7981999999999996</v>
      </c>
      <c r="F167">
        <v>5.4184000000000001</v>
      </c>
      <c r="G167">
        <v>11.021000000000001</v>
      </c>
      <c r="H167">
        <v>7.7108999999999996</v>
      </c>
      <c r="I167">
        <v>12.263</v>
      </c>
      <c r="J167">
        <v>9.9916999999999998</v>
      </c>
      <c r="K167">
        <v>10.577</v>
      </c>
      <c r="L167">
        <v>7.1574</v>
      </c>
      <c r="M167">
        <v>7.7333999999999996</v>
      </c>
      <c r="N167">
        <v>5.4588000000000001</v>
      </c>
      <c r="S167">
        <v>1.8270999999999999</v>
      </c>
      <c r="T167">
        <v>1.7141999999999999</v>
      </c>
      <c r="U167">
        <v>1.4896</v>
      </c>
      <c r="V167">
        <v>1.5204</v>
      </c>
      <c r="W167">
        <v>2.4679000000000002</v>
      </c>
      <c r="X167">
        <v>1.8879999999999999</v>
      </c>
      <c r="Y167">
        <v>1.8194999999999999</v>
      </c>
      <c r="Z167">
        <v>2.3048000000000002</v>
      </c>
      <c r="AA167">
        <v>1.8464</v>
      </c>
      <c r="AB167">
        <v>1.7350000000000001</v>
      </c>
      <c r="AC167">
        <v>1.4850000000000001</v>
      </c>
      <c r="AD167">
        <v>1.8755999999999999</v>
      </c>
      <c r="AJ167">
        <v>8.3909000000000002</v>
      </c>
      <c r="AK167">
        <v>7.6505999999999998</v>
      </c>
      <c r="AL167">
        <v>5.2419000000000002</v>
      </c>
      <c r="AM167">
        <v>6.3365</v>
      </c>
      <c r="AN167">
        <v>13.648999999999999</v>
      </c>
      <c r="AO167">
        <v>10.784000000000001</v>
      </c>
      <c r="AP167">
        <v>10.349</v>
      </c>
      <c r="AQ167">
        <v>5.6397000000000004</v>
      </c>
      <c r="AR167">
        <v>12.112</v>
      </c>
      <c r="AS167">
        <v>9.5640000000000001</v>
      </c>
      <c r="AT167">
        <v>7.0269000000000004</v>
      </c>
      <c r="AU167">
        <v>6.0034000000000001</v>
      </c>
      <c r="AZ167">
        <v>1.5485</v>
      </c>
      <c r="BA167">
        <v>1.7241</v>
      </c>
      <c r="BB167">
        <v>1.0721000000000001</v>
      </c>
      <c r="BC167">
        <v>1.2475000000000001</v>
      </c>
      <c r="BD167">
        <v>2.4336000000000002</v>
      </c>
      <c r="BE167">
        <v>1.6636</v>
      </c>
      <c r="BF167">
        <v>2.0165999999999999</v>
      </c>
      <c r="BG167">
        <v>2.9329000000000001</v>
      </c>
      <c r="BH167">
        <v>2.1044999999999998</v>
      </c>
      <c r="BI167">
        <v>1.7819</v>
      </c>
      <c r="BJ167">
        <v>1.9464999999999999</v>
      </c>
      <c r="BK167">
        <v>1.9932000000000001</v>
      </c>
      <c r="BQ167">
        <v>5.8979999999999997</v>
      </c>
      <c r="BR167">
        <v>5.1982999999999997</v>
      </c>
      <c r="BS167">
        <v>3.6539999999999999</v>
      </c>
      <c r="BT167">
        <v>5.5303000000000004</v>
      </c>
      <c r="BU167">
        <v>3.9592000000000001</v>
      </c>
      <c r="BV167">
        <v>5.1677</v>
      </c>
      <c r="BW167">
        <v>8.7363</v>
      </c>
      <c r="BX167">
        <v>6.1795999999999998</v>
      </c>
      <c r="BY167">
        <v>6.5575000000000001</v>
      </c>
      <c r="BZ167">
        <v>10.198</v>
      </c>
      <c r="CA167">
        <v>7.6877000000000004</v>
      </c>
      <c r="CB167">
        <v>5.9912000000000001</v>
      </c>
      <c r="CG167">
        <v>1.4443999999999999</v>
      </c>
      <c r="CH167">
        <v>1.8728</v>
      </c>
      <c r="CI167">
        <v>1.5097</v>
      </c>
      <c r="CJ167">
        <v>1.6571</v>
      </c>
      <c r="CK167">
        <v>1.2174</v>
      </c>
      <c r="CL167">
        <v>1.4149</v>
      </c>
      <c r="CM167">
        <v>1.8940999999999999</v>
      </c>
      <c r="CN167">
        <v>1.7258</v>
      </c>
      <c r="CO167">
        <v>1.7842</v>
      </c>
      <c r="CP167">
        <v>1.4115</v>
      </c>
      <c r="CQ167">
        <v>1.5510999999999999</v>
      </c>
      <c r="CR167">
        <v>1.4406000000000001</v>
      </c>
    </row>
    <row r="168" spans="2:96" x14ac:dyDescent="0.2">
      <c r="B168">
        <v>167</v>
      </c>
      <c r="C168">
        <v>12.096</v>
      </c>
      <c r="D168">
        <v>6.9081000000000001</v>
      </c>
      <c r="E168">
        <v>9.8942999999999994</v>
      </c>
      <c r="F168">
        <v>4.8952</v>
      </c>
      <c r="G168">
        <v>11.138</v>
      </c>
      <c r="H168">
        <v>7.3323999999999998</v>
      </c>
      <c r="I168">
        <v>10.337999999999999</v>
      </c>
      <c r="J168">
        <v>10.77</v>
      </c>
      <c r="K168">
        <v>11.034000000000001</v>
      </c>
      <c r="L168">
        <v>9.5532000000000004</v>
      </c>
      <c r="M168">
        <v>6.6383000000000001</v>
      </c>
      <c r="N168">
        <v>6.7643000000000004</v>
      </c>
      <c r="S168">
        <v>1.5009999999999999</v>
      </c>
      <c r="T168">
        <v>1.4851000000000001</v>
      </c>
      <c r="U168">
        <v>2.5152999999999999</v>
      </c>
      <c r="V168">
        <v>1.2965</v>
      </c>
      <c r="W168">
        <v>2.4731999999999998</v>
      </c>
      <c r="X168">
        <v>1.9358</v>
      </c>
      <c r="Y168">
        <v>1.4343999999999999</v>
      </c>
      <c r="Z168">
        <v>2.3910999999999998</v>
      </c>
      <c r="AA168">
        <v>1.8736999999999999</v>
      </c>
      <c r="AB168">
        <v>1.9763999999999999</v>
      </c>
      <c r="AC168">
        <v>1.52</v>
      </c>
      <c r="AD168">
        <v>1.5819000000000001</v>
      </c>
      <c r="AJ168">
        <v>8.0770999999999997</v>
      </c>
      <c r="AK168">
        <v>8.8817000000000004</v>
      </c>
      <c r="AL168">
        <v>6.1801000000000004</v>
      </c>
      <c r="AM168">
        <v>7.9641000000000002</v>
      </c>
      <c r="AN168">
        <v>14.419</v>
      </c>
      <c r="AO168">
        <v>10.170999999999999</v>
      </c>
      <c r="AP168">
        <v>10.898</v>
      </c>
      <c r="AQ168">
        <v>6.0697999999999999</v>
      </c>
      <c r="AR168">
        <v>10.818</v>
      </c>
      <c r="AS168">
        <v>9.9282000000000004</v>
      </c>
      <c r="AT168">
        <v>8.1202000000000005</v>
      </c>
      <c r="AU168">
        <v>6.6020000000000003</v>
      </c>
      <c r="AZ168">
        <v>1.9325000000000001</v>
      </c>
      <c r="BA168">
        <v>1.7432000000000001</v>
      </c>
      <c r="BB168">
        <v>1.4495</v>
      </c>
      <c r="BC168">
        <v>1.5310999999999999</v>
      </c>
      <c r="BD168">
        <v>2.0998000000000001</v>
      </c>
      <c r="BE168">
        <v>1.5972999999999999</v>
      </c>
      <c r="BF168">
        <v>1.5664</v>
      </c>
      <c r="BG168">
        <v>1.6049</v>
      </c>
      <c r="BH168">
        <v>1.6976</v>
      </c>
      <c r="BI168">
        <v>1.6749000000000001</v>
      </c>
      <c r="BJ168">
        <v>1.881</v>
      </c>
      <c r="BK168">
        <v>2.0506000000000002</v>
      </c>
      <c r="BQ168">
        <v>5.9118000000000004</v>
      </c>
      <c r="BR168">
        <v>6.4653999999999998</v>
      </c>
      <c r="BS168">
        <v>3.5314000000000001</v>
      </c>
      <c r="BT168">
        <v>6.8034999999999997</v>
      </c>
      <c r="BU168">
        <v>4.1887999999999996</v>
      </c>
      <c r="BV168">
        <v>5.3215000000000003</v>
      </c>
      <c r="BW168">
        <v>10.295999999999999</v>
      </c>
      <c r="BX168">
        <v>5.7142999999999997</v>
      </c>
      <c r="BY168">
        <v>7.8384</v>
      </c>
      <c r="BZ168">
        <v>6.8444000000000003</v>
      </c>
      <c r="CA168">
        <v>7.3487</v>
      </c>
      <c r="CB168">
        <v>6.3487</v>
      </c>
      <c r="CG168">
        <v>1.3246</v>
      </c>
      <c r="CH168">
        <v>1.3376999999999999</v>
      </c>
      <c r="CI168">
        <v>1.5813999999999999</v>
      </c>
      <c r="CJ168">
        <v>1.3188</v>
      </c>
      <c r="CK168">
        <v>1.3767</v>
      </c>
      <c r="CL168">
        <v>1.6079000000000001</v>
      </c>
      <c r="CM168">
        <v>1.4675</v>
      </c>
      <c r="CN168">
        <v>1.3514999999999999</v>
      </c>
      <c r="CO168">
        <v>1.6253</v>
      </c>
      <c r="CP168">
        <v>1.2209000000000001</v>
      </c>
      <c r="CQ168">
        <v>1.9152</v>
      </c>
      <c r="CR168">
        <v>1.4877</v>
      </c>
    </row>
    <row r="169" spans="2:96" x14ac:dyDescent="0.2">
      <c r="B169">
        <v>168</v>
      </c>
      <c r="C169">
        <v>12.055</v>
      </c>
      <c r="D169">
        <v>8.2836999999999996</v>
      </c>
      <c r="E169">
        <v>10.821</v>
      </c>
      <c r="F169">
        <v>5.5331999999999999</v>
      </c>
      <c r="G169">
        <v>13.785</v>
      </c>
      <c r="H169">
        <v>6.7188999999999997</v>
      </c>
      <c r="I169">
        <v>9.8122000000000007</v>
      </c>
      <c r="J169">
        <v>11.287000000000001</v>
      </c>
      <c r="K169">
        <v>12.606</v>
      </c>
      <c r="L169">
        <v>9.2350999999999992</v>
      </c>
      <c r="M169">
        <v>7.8468</v>
      </c>
      <c r="N169">
        <v>8.5798000000000005</v>
      </c>
      <c r="S169">
        <v>1.6424000000000001</v>
      </c>
      <c r="T169">
        <v>1.5604</v>
      </c>
      <c r="U169">
        <v>1.7455000000000001</v>
      </c>
      <c r="V169">
        <v>1.7701</v>
      </c>
      <c r="W169">
        <v>1.9326000000000001</v>
      </c>
      <c r="X169">
        <v>1.3571</v>
      </c>
      <c r="Y169">
        <v>1.6946000000000001</v>
      </c>
      <c r="Z169">
        <v>2.3744000000000001</v>
      </c>
      <c r="AA169">
        <v>1.7701</v>
      </c>
      <c r="AB169">
        <v>1.6486000000000001</v>
      </c>
      <c r="AC169">
        <v>1.9582999999999999</v>
      </c>
      <c r="AD169">
        <v>1.7219</v>
      </c>
      <c r="AJ169">
        <v>7.7304000000000004</v>
      </c>
      <c r="AK169">
        <v>9.82</v>
      </c>
      <c r="AL169">
        <v>9.1555999999999997</v>
      </c>
      <c r="AM169">
        <v>7.4633000000000003</v>
      </c>
      <c r="AN169">
        <v>12.789</v>
      </c>
      <c r="AO169">
        <v>11.106</v>
      </c>
      <c r="AP169">
        <v>12.557</v>
      </c>
      <c r="AQ169">
        <v>6.4703999999999997</v>
      </c>
      <c r="AR169">
        <v>10.866</v>
      </c>
      <c r="AS169">
        <v>8.5264000000000006</v>
      </c>
      <c r="AT169">
        <v>9.8839000000000006</v>
      </c>
      <c r="AU169">
        <v>6.6109999999999998</v>
      </c>
      <c r="AZ169">
        <v>1.8128</v>
      </c>
      <c r="BA169">
        <v>1.8667</v>
      </c>
      <c r="BB169">
        <v>1.5552999999999999</v>
      </c>
      <c r="BC169">
        <v>1.3412999999999999</v>
      </c>
      <c r="BD169">
        <v>1.8886000000000001</v>
      </c>
      <c r="BE169">
        <v>1.4399</v>
      </c>
      <c r="BF169">
        <v>1.8587</v>
      </c>
      <c r="BG169">
        <v>2.1120000000000001</v>
      </c>
      <c r="BH169">
        <v>1.6414</v>
      </c>
      <c r="BI169">
        <v>1.5575000000000001</v>
      </c>
      <c r="BJ169">
        <v>1.5410999999999999</v>
      </c>
      <c r="BK169">
        <v>1.5056</v>
      </c>
      <c r="BQ169">
        <v>6.8651999999999997</v>
      </c>
      <c r="BR169">
        <v>5.7493999999999996</v>
      </c>
      <c r="BS169">
        <v>4.1914999999999996</v>
      </c>
      <c r="BT169">
        <v>6.2782</v>
      </c>
      <c r="BU169">
        <v>4.9015000000000004</v>
      </c>
      <c r="BV169">
        <v>5.9667000000000003</v>
      </c>
      <c r="BW169">
        <v>11.132</v>
      </c>
      <c r="BX169">
        <v>6.7556000000000003</v>
      </c>
      <c r="BY169">
        <v>8.0383999999999993</v>
      </c>
      <c r="BZ169">
        <v>5.8975999999999997</v>
      </c>
      <c r="CA169">
        <v>8.3130000000000006</v>
      </c>
      <c r="CB169">
        <v>5.3250000000000002</v>
      </c>
      <c r="CG169">
        <v>1.2748999999999999</v>
      </c>
      <c r="CH169">
        <v>1.5319</v>
      </c>
      <c r="CI169">
        <v>1.2795000000000001</v>
      </c>
      <c r="CJ169">
        <v>1.3404</v>
      </c>
      <c r="CK169">
        <v>1.2441</v>
      </c>
      <c r="CL169">
        <v>2.2136</v>
      </c>
      <c r="CM169">
        <v>1.9457</v>
      </c>
      <c r="CN169">
        <v>1.4964</v>
      </c>
      <c r="CO169">
        <v>1.6631</v>
      </c>
      <c r="CP169">
        <v>1.3436999999999999</v>
      </c>
      <c r="CQ169">
        <v>1.4455</v>
      </c>
      <c r="CR169">
        <v>1.8368</v>
      </c>
    </row>
    <row r="170" spans="2:96" x14ac:dyDescent="0.2">
      <c r="B170">
        <v>169</v>
      </c>
      <c r="C170">
        <v>11.147</v>
      </c>
      <c r="D170">
        <v>9.9338999999999995</v>
      </c>
      <c r="E170">
        <v>7.8867000000000003</v>
      </c>
      <c r="F170">
        <v>5.8632999999999997</v>
      </c>
      <c r="G170">
        <v>12.919</v>
      </c>
      <c r="H170">
        <v>8.9132999999999996</v>
      </c>
      <c r="I170">
        <v>9.8598999999999997</v>
      </c>
      <c r="J170">
        <v>8.4550999999999998</v>
      </c>
      <c r="K170">
        <v>11.718999999999999</v>
      </c>
      <c r="L170">
        <v>5.4226000000000001</v>
      </c>
      <c r="M170">
        <v>7.8654000000000002</v>
      </c>
      <c r="N170">
        <v>9.0412999999999997</v>
      </c>
      <c r="S170">
        <v>1.6545000000000001</v>
      </c>
      <c r="T170">
        <v>1.6849000000000001</v>
      </c>
      <c r="U170">
        <v>2.2098</v>
      </c>
      <c r="V170">
        <v>1.5782</v>
      </c>
      <c r="W170">
        <v>2.0152000000000001</v>
      </c>
      <c r="X170">
        <v>1.4416</v>
      </c>
      <c r="Y170">
        <v>2.0527000000000002</v>
      </c>
      <c r="Z170">
        <v>2.4618000000000002</v>
      </c>
      <c r="AA170">
        <v>1.8035000000000001</v>
      </c>
      <c r="AB170">
        <v>1.6758999999999999</v>
      </c>
      <c r="AC170">
        <v>1.4782999999999999</v>
      </c>
      <c r="AD170">
        <v>1.758</v>
      </c>
      <c r="AJ170">
        <v>7.9295</v>
      </c>
      <c r="AK170">
        <v>9.2598000000000003</v>
      </c>
      <c r="AL170">
        <v>7.8539000000000003</v>
      </c>
      <c r="AM170">
        <v>7.3578000000000001</v>
      </c>
      <c r="AN170">
        <v>13.173999999999999</v>
      </c>
      <c r="AO170">
        <v>8.8475999999999999</v>
      </c>
      <c r="AP170">
        <v>14.351000000000001</v>
      </c>
      <c r="AQ170">
        <v>5.8948</v>
      </c>
      <c r="AR170">
        <v>11.51</v>
      </c>
      <c r="AS170">
        <v>8.2867999999999995</v>
      </c>
      <c r="AT170">
        <v>8.8340999999999994</v>
      </c>
      <c r="AU170">
        <v>7.6548999999999996</v>
      </c>
      <c r="AZ170">
        <v>1.6585000000000001</v>
      </c>
      <c r="BA170">
        <v>2.1614</v>
      </c>
      <c r="BB170">
        <v>1.6154999999999999</v>
      </c>
      <c r="BC170">
        <v>1.7902</v>
      </c>
      <c r="BD170">
        <v>1.9343999999999999</v>
      </c>
      <c r="BE170">
        <v>1.6352</v>
      </c>
      <c r="BF170">
        <v>1.8435999999999999</v>
      </c>
      <c r="BG170">
        <v>2.1533000000000002</v>
      </c>
      <c r="BH170">
        <v>1.5173000000000001</v>
      </c>
      <c r="BI170">
        <v>1.6028</v>
      </c>
      <c r="BJ170">
        <v>1.9336</v>
      </c>
      <c r="BK170">
        <v>1.5082</v>
      </c>
      <c r="BQ170">
        <v>6.9325999999999999</v>
      </c>
      <c r="BR170">
        <v>5.4972000000000003</v>
      </c>
      <c r="BS170">
        <v>3.3534999999999999</v>
      </c>
      <c r="BT170">
        <v>4.8080999999999996</v>
      </c>
      <c r="BU170">
        <v>4.2207999999999997</v>
      </c>
      <c r="BV170">
        <v>7.1386000000000003</v>
      </c>
      <c r="BW170">
        <v>10.843999999999999</v>
      </c>
      <c r="BX170">
        <v>6.0967000000000002</v>
      </c>
      <c r="BY170">
        <v>7.1379999999999999</v>
      </c>
      <c r="BZ170">
        <v>6.5346000000000002</v>
      </c>
      <c r="CA170">
        <v>6.6647999999999996</v>
      </c>
      <c r="CB170">
        <v>5.4752999999999998</v>
      </c>
      <c r="CG170">
        <v>1.1831</v>
      </c>
      <c r="CH170">
        <v>1.4792000000000001</v>
      </c>
      <c r="CI170">
        <v>1.3120000000000001</v>
      </c>
      <c r="CJ170">
        <v>1.3320000000000001</v>
      </c>
      <c r="CK170">
        <v>0.95901000000000003</v>
      </c>
      <c r="CL170">
        <v>1.6708000000000001</v>
      </c>
      <c r="CM170">
        <v>1.6738999999999999</v>
      </c>
      <c r="CN170">
        <v>1.5875999999999999</v>
      </c>
      <c r="CO170">
        <v>1.8666</v>
      </c>
      <c r="CP170">
        <v>1.8344</v>
      </c>
      <c r="CQ170">
        <v>1.3449</v>
      </c>
      <c r="CR170">
        <v>1.4917</v>
      </c>
    </row>
    <row r="171" spans="2:96" x14ac:dyDescent="0.2">
      <c r="B171">
        <v>170</v>
      </c>
      <c r="C171">
        <v>12.423999999999999</v>
      </c>
      <c r="D171">
        <v>9.1148000000000007</v>
      </c>
      <c r="E171">
        <v>6.9561999999999999</v>
      </c>
      <c r="F171">
        <v>5.5186000000000002</v>
      </c>
      <c r="G171">
        <v>13.409000000000001</v>
      </c>
      <c r="H171">
        <v>7.0758999999999999</v>
      </c>
      <c r="I171">
        <v>7.617</v>
      </c>
      <c r="J171">
        <v>10.356999999999999</v>
      </c>
      <c r="K171">
        <v>11.428000000000001</v>
      </c>
      <c r="L171">
        <v>6.4957000000000003</v>
      </c>
      <c r="M171">
        <v>8.8978000000000002</v>
      </c>
      <c r="N171">
        <v>8.6699000000000002</v>
      </c>
      <c r="S171">
        <v>1.5647</v>
      </c>
      <c r="T171">
        <v>1.6034999999999999</v>
      </c>
      <c r="U171">
        <v>2.1124000000000001</v>
      </c>
      <c r="V171">
        <v>1.2903</v>
      </c>
      <c r="W171">
        <v>1.7545999999999999</v>
      </c>
      <c r="X171">
        <v>1.7419</v>
      </c>
      <c r="Y171">
        <v>2.0871</v>
      </c>
      <c r="Z171">
        <v>2.2429000000000001</v>
      </c>
      <c r="AA171">
        <v>1.6482000000000001</v>
      </c>
      <c r="AB171">
        <v>1.9508000000000001</v>
      </c>
      <c r="AC171">
        <v>1.4811000000000001</v>
      </c>
      <c r="AD171">
        <v>1.8726</v>
      </c>
      <c r="AJ171">
        <v>9.2438000000000002</v>
      </c>
      <c r="AK171">
        <v>10.581</v>
      </c>
      <c r="AL171">
        <v>7.4909999999999997</v>
      </c>
      <c r="AM171">
        <v>7.2487000000000004</v>
      </c>
      <c r="AN171">
        <v>11.397</v>
      </c>
      <c r="AO171">
        <v>8.9901999999999997</v>
      </c>
      <c r="AP171">
        <v>12.208</v>
      </c>
      <c r="AQ171">
        <v>6.9550999999999998</v>
      </c>
      <c r="AR171">
        <v>12.489000000000001</v>
      </c>
      <c r="AS171">
        <v>8.8331999999999997</v>
      </c>
      <c r="AT171">
        <v>6.5304000000000002</v>
      </c>
      <c r="AU171">
        <v>7.4085000000000001</v>
      </c>
      <c r="AZ171">
        <v>1.3409</v>
      </c>
      <c r="BA171">
        <v>1.9343999999999999</v>
      </c>
      <c r="BB171">
        <v>1.3914</v>
      </c>
      <c r="BC171">
        <v>1.4598</v>
      </c>
      <c r="BD171">
        <v>1.8512999999999999</v>
      </c>
      <c r="BE171">
        <v>1.8859999999999999</v>
      </c>
      <c r="BF171">
        <v>2.3569</v>
      </c>
      <c r="BG171">
        <v>2.0666000000000002</v>
      </c>
      <c r="BH171">
        <v>1.4582999999999999</v>
      </c>
      <c r="BI171">
        <v>1.5144</v>
      </c>
      <c r="BJ171">
        <v>1.7884</v>
      </c>
      <c r="BK171">
        <v>1.7598</v>
      </c>
      <c r="BQ171">
        <v>6.9282000000000004</v>
      </c>
      <c r="BR171">
        <v>6.2454000000000001</v>
      </c>
      <c r="BS171">
        <v>3.3134999999999999</v>
      </c>
      <c r="BT171">
        <v>4.5202999999999998</v>
      </c>
      <c r="BU171">
        <v>4.0579999999999998</v>
      </c>
      <c r="BV171">
        <v>6.9501999999999997</v>
      </c>
      <c r="BW171">
        <v>6.8978999999999999</v>
      </c>
      <c r="BX171">
        <v>4.9962999999999997</v>
      </c>
      <c r="BY171">
        <v>9.9062000000000001</v>
      </c>
      <c r="BZ171">
        <v>5.5415000000000001</v>
      </c>
      <c r="CA171">
        <v>5.6917</v>
      </c>
      <c r="CB171">
        <v>5.2057000000000002</v>
      </c>
      <c r="CG171">
        <v>1.1734</v>
      </c>
      <c r="CH171">
        <v>1.4159999999999999</v>
      </c>
      <c r="CI171">
        <v>1.5939000000000001</v>
      </c>
      <c r="CJ171">
        <v>1.3402000000000001</v>
      </c>
      <c r="CK171">
        <v>1.3252999999999999</v>
      </c>
      <c r="CL171">
        <v>1.8245</v>
      </c>
      <c r="CM171">
        <v>1.8576999999999999</v>
      </c>
      <c r="CN171">
        <v>1.7863</v>
      </c>
      <c r="CO171">
        <v>1.2464999999999999</v>
      </c>
      <c r="CP171">
        <v>1.6432</v>
      </c>
      <c r="CQ171">
        <v>1.1561999999999999</v>
      </c>
      <c r="CR171">
        <v>1.7587999999999999</v>
      </c>
    </row>
    <row r="172" spans="2:96" x14ac:dyDescent="0.2">
      <c r="B172">
        <v>171</v>
      </c>
      <c r="C172">
        <v>10.869</v>
      </c>
      <c r="D172">
        <v>6.9882999999999997</v>
      </c>
      <c r="E172">
        <v>6.0631000000000004</v>
      </c>
      <c r="F172">
        <v>5.3639000000000001</v>
      </c>
      <c r="G172">
        <v>11.262</v>
      </c>
      <c r="H172">
        <v>7.4371999999999998</v>
      </c>
      <c r="I172">
        <v>5.9160000000000004</v>
      </c>
      <c r="J172">
        <v>10.345000000000001</v>
      </c>
      <c r="K172">
        <v>11.478</v>
      </c>
      <c r="L172">
        <v>6.1475999999999997</v>
      </c>
      <c r="M172">
        <v>8.2327999999999992</v>
      </c>
      <c r="N172">
        <v>9.3041999999999998</v>
      </c>
      <c r="S172">
        <v>1.3452999999999999</v>
      </c>
      <c r="T172">
        <v>1.5161</v>
      </c>
      <c r="U172">
        <v>1.9985999999999999</v>
      </c>
      <c r="V172">
        <v>1.3458000000000001</v>
      </c>
      <c r="W172">
        <v>2.1602999999999999</v>
      </c>
      <c r="X172">
        <v>1.6856</v>
      </c>
      <c r="Y172">
        <v>2.4430000000000001</v>
      </c>
      <c r="Z172">
        <v>2.3538999999999999</v>
      </c>
      <c r="AA172">
        <v>1.5868</v>
      </c>
      <c r="AB172">
        <v>1.7684</v>
      </c>
      <c r="AC172">
        <v>1.6877</v>
      </c>
      <c r="AD172">
        <v>1.8621000000000001</v>
      </c>
      <c r="AJ172">
        <v>9.2461000000000002</v>
      </c>
      <c r="AK172">
        <v>7.6424000000000003</v>
      </c>
      <c r="AL172">
        <v>6.5472000000000001</v>
      </c>
      <c r="AM172">
        <v>5.2321999999999997</v>
      </c>
      <c r="AN172">
        <v>11.545999999999999</v>
      </c>
      <c r="AO172">
        <v>9.0120000000000005</v>
      </c>
      <c r="AP172">
        <v>12.913</v>
      </c>
      <c r="AQ172">
        <v>4.0956000000000001</v>
      </c>
      <c r="AR172">
        <v>10.54</v>
      </c>
      <c r="AS172">
        <v>7.0606</v>
      </c>
      <c r="AT172">
        <v>8.2431999999999999</v>
      </c>
      <c r="AU172">
        <v>7.5697000000000001</v>
      </c>
      <c r="AZ172">
        <v>1.4187000000000001</v>
      </c>
      <c r="BA172">
        <v>1.8304</v>
      </c>
      <c r="BB172">
        <v>1.4785999999999999</v>
      </c>
      <c r="BC172">
        <v>1.4759</v>
      </c>
      <c r="BD172">
        <v>1.8294999999999999</v>
      </c>
      <c r="BE172">
        <v>1.464</v>
      </c>
      <c r="BF172">
        <v>2.0379999999999998</v>
      </c>
      <c r="BG172">
        <v>1.9111</v>
      </c>
      <c r="BH172">
        <v>1.5629</v>
      </c>
      <c r="BI172">
        <v>1.5141</v>
      </c>
      <c r="BJ172">
        <v>1.8365</v>
      </c>
      <c r="BK172">
        <v>2.0607000000000002</v>
      </c>
      <c r="BQ172">
        <v>8.0815000000000001</v>
      </c>
      <c r="BR172">
        <v>4.8362999999999996</v>
      </c>
      <c r="BS172">
        <v>5.2041000000000004</v>
      </c>
      <c r="BT172">
        <v>4.9748999999999999</v>
      </c>
      <c r="BU172">
        <v>5.2530999999999999</v>
      </c>
      <c r="BV172">
        <v>4.7969999999999997</v>
      </c>
      <c r="BW172">
        <v>5.9343000000000004</v>
      </c>
      <c r="BX172">
        <v>6.8571999999999997</v>
      </c>
      <c r="BY172">
        <v>10.837</v>
      </c>
      <c r="BZ172">
        <v>5.2420999999999998</v>
      </c>
      <c r="CA172">
        <v>5.5990000000000002</v>
      </c>
      <c r="CB172">
        <v>4.7550999999999997</v>
      </c>
      <c r="CG172">
        <v>1.3364</v>
      </c>
      <c r="CH172">
        <v>1.4380999999999999</v>
      </c>
      <c r="CI172">
        <v>1.538</v>
      </c>
      <c r="CJ172">
        <v>1.3572</v>
      </c>
      <c r="CK172">
        <v>1.4866999999999999</v>
      </c>
      <c r="CL172">
        <v>1.6154999999999999</v>
      </c>
      <c r="CM172">
        <v>1.4858</v>
      </c>
      <c r="CN172">
        <v>2.2296</v>
      </c>
      <c r="CO172">
        <v>1.5966</v>
      </c>
      <c r="CP172">
        <v>1.8427</v>
      </c>
      <c r="CQ172">
        <v>1.3259000000000001</v>
      </c>
      <c r="CR172">
        <v>1.4575</v>
      </c>
    </row>
    <row r="173" spans="2:96" x14ac:dyDescent="0.2">
      <c r="B173">
        <v>172</v>
      </c>
      <c r="C173">
        <v>8.2603000000000009</v>
      </c>
      <c r="D173">
        <v>7.5719000000000003</v>
      </c>
      <c r="E173">
        <v>6.2332999999999998</v>
      </c>
      <c r="F173">
        <v>4.5110000000000001</v>
      </c>
      <c r="G173">
        <v>12.581</v>
      </c>
      <c r="H173">
        <v>7.9832000000000001</v>
      </c>
      <c r="I173">
        <v>7.2995999999999999</v>
      </c>
      <c r="J173">
        <v>9.8914000000000009</v>
      </c>
      <c r="K173">
        <v>11.459</v>
      </c>
      <c r="L173">
        <v>6.4749999999999996</v>
      </c>
      <c r="M173">
        <v>6.6628999999999996</v>
      </c>
      <c r="N173">
        <v>8.1478999999999999</v>
      </c>
      <c r="S173">
        <v>1.7123999999999999</v>
      </c>
      <c r="T173">
        <v>1.5563</v>
      </c>
      <c r="U173">
        <v>2.4049</v>
      </c>
      <c r="V173">
        <v>1.7791999999999999</v>
      </c>
      <c r="W173">
        <v>1.9612000000000001</v>
      </c>
      <c r="X173">
        <v>2.0514000000000001</v>
      </c>
      <c r="Y173">
        <v>1.8441000000000001</v>
      </c>
      <c r="Z173">
        <v>2.3226</v>
      </c>
      <c r="AA173">
        <v>1.6707000000000001</v>
      </c>
      <c r="AB173">
        <v>1.4382999999999999</v>
      </c>
      <c r="AC173">
        <v>1.5187999999999999</v>
      </c>
      <c r="AD173">
        <v>1.5064</v>
      </c>
      <c r="AJ173">
        <v>6.0358000000000001</v>
      </c>
      <c r="AK173">
        <v>7.2972000000000001</v>
      </c>
      <c r="AL173">
        <v>7.4508999999999999</v>
      </c>
      <c r="AM173">
        <v>4.4547999999999996</v>
      </c>
      <c r="AN173">
        <v>10.725</v>
      </c>
      <c r="AO173">
        <v>7.1093999999999999</v>
      </c>
      <c r="AP173">
        <v>13.121</v>
      </c>
      <c r="AQ173">
        <v>5.2316000000000003</v>
      </c>
      <c r="AR173">
        <v>9.6702999999999992</v>
      </c>
      <c r="AS173">
        <v>5.8331</v>
      </c>
      <c r="AT173">
        <v>5.3982999999999999</v>
      </c>
      <c r="AU173">
        <v>7.3916000000000004</v>
      </c>
      <c r="AZ173">
        <v>1.4550000000000001</v>
      </c>
      <c r="BA173">
        <v>2.0789</v>
      </c>
      <c r="BB173">
        <v>1.3315999999999999</v>
      </c>
      <c r="BC173">
        <v>1.2497</v>
      </c>
      <c r="BD173">
        <v>1.6657</v>
      </c>
      <c r="BE173">
        <v>2.1343999999999999</v>
      </c>
      <c r="BF173">
        <v>2.1057000000000001</v>
      </c>
      <c r="BG173">
        <v>2.1036000000000001</v>
      </c>
      <c r="BH173">
        <v>1.6573</v>
      </c>
      <c r="BI173">
        <v>1.5456000000000001</v>
      </c>
      <c r="BJ173">
        <v>1.9785999999999999</v>
      </c>
      <c r="BK173">
        <v>1.8448</v>
      </c>
      <c r="BQ173">
        <v>9.2105999999999995</v>
      </c>
      <c r="BR173">
        <v>4.1150000000000002</v>
      </c>
      <c r="BS173">
        <v>5.1422999999999996</v>
      </c>
      <c r="BT173">
        <v>4.0284000000000004</v>
      </c>
      <c r="BU173">
        <v>6.5216000000000003</v>
      </c>
      <c r="BV173">
        <v>4.7058</v>
      </c>
      <c r="BW173">
        <v>6.2567000000000004</v>
      </c>
      <c r="BX173">
        <v>7.5045999999999999</v>
      </c>
      <c r="BY173">
        <v>9.8619000000000003</v>
      </c>
      <c r="BZ173">
        <v>5.9123000000000001</v>
      </c>
      <c r="CA173">
        <v>7.9196999999999997</v>
      </c>
      <c r="CB173">
        <v>5.4191000000000003</v>
      </c>
      <c r="CG173">
        <v>1.391</v>
      </c>
      <c r="CH173">
        <v>1.5590999999999999</v>
      </c>
      <c r="CI173">
        <v>1.2686999999999999</v>
      </c>
      <c r="CJ173">
        <v>1.3976999999999999</v>
      </c>
      <c r="CK173">
        <v>1.7539</v>
      </c>
      <c r="CL173">
        <v>1.4905999999999999</v>
      </c>
      <c r="CM173">
        <v>1.3388</v>
      </c>
      <c r="CN173">
        <v>1.6536999999999999</v>
      </c>
      <c r="CO173">
        <v>1.4144000000000001</v>
      </c>
      <c r="CP173">
        <v>1.7287999999999999</v>
      </c>
      <c r="CQ173">
        <v>1.2848999999999999</v>
      </c>
      <c r="CR173">
        <v>1.4137999999999999</v>
      </c>
    </row>
    <row r="174" spans="2:96" x14ac:dyDescent="0.2">
      <c r="B174">
        <v>173</v>
      </c>
      <c r="C174">
        <v>9.6804000000000006</v>
      </c>
      <c r="D174">
        <v>7.3066000000000004</v>
      </c>
      <c r="E174">
        <v>7.9474999999999998</v>
      </c>
      <c r="F174">
        <v>4.3559000000000001</v>
      </c>
      <c r="G174">
        <v>10.045</v>
      </c>
      <c r="H174">
        <v>10.177</v>
      </c>
      <c r="I174">
        <v>10.055999999999999</v>
      </c>
      <c r="J174">
        <v>9.4662000000000006</v>
      </c>
      <c r="K174">
        <v>11.826000000000001</v>
      </c>
      <c r="L174">
        <v>8.6732999999999993</v>
      </c>
      <c r="M174">
        <v>8.2736999999999998</v>
      </c>
      <c r="N174">
        <v>7.9939999999999998</v>
      </c>
      <c r="S174">
        <v>1.7632000000000001</v>
      </c>
      <c r="T174">
        <v>1.9888999999999999</v>
      </c>
      <c r="U174">
        <v>2.0091000000000001</v>
      </c>
      <c r="V174">
        <v>1.4684999999999999</v>
      </c>
      <c r="W174">
        <v>2.2461000000000002</v>
      </c>
      <c r="X174">
        <v>2.2995999999999999</v>
      </c>
      <c r="Y174">
        <v>1.9173</v>
      </c>
      <c r="Z174">
        <v>2.3832</v>
      </c>
      <c r="AA174">
        <v>1.4108000000000001</v>
      </c>
      <c r="AB174">
        <v>1.6419999999999999</v>
      </c>
      <c r="AC174">
        <v>1.8231999999999999</v>
      </c>
      <c r="AD174">
        <v>1.4890000000000001</v>
      </c>
      <c r="AJ174">
        <v>7.8486000000000002</v>
      </c>
      <c r="AK174">
        <v>9.5733999999999995</v>
      </c>
      <c r="AL174">
        <v>7.0918000000000001</v>
      </c>
      <c r="AM174">
        <v>4.3921999999999999</v>
      </c>
      <c r="AN174">
        <v>10.7</v>
      </c>
      <c r="AO174">
        <v>8.5992999999999995</v>
      </c>
      <c r="AP174">
        <v>13.103</v>
      </c>
      <c r="AQ174">
        <v>5.5415000000000001</v>
      </c>
      <c r="AR174">
        <v>9.6083999999999996</v>
      </c>
      <c r="AS174">
        <v>5.1818</v>
      </c>
      <c r="AT174">
        <v>6.1628999999999996</v>
      </c>
      <c r="AU174">
        <v>6.5308000000000002</v>
      </c>
      <c r="AZ174">
        <v>1.395</v>
      </c>
      <c r="BA174">
        <v>1.6004</v>
      </c>
      <c r="BB174">
        <v>2.1078999999999999</v>
      </c>
      <c r="BC174">
        <v>1.0387999999999999</v>
      </c>
      <c r="BD174">
        <v>1.5551999999999999</v>
      </c>
      <c r="BE174">
        <v>1.6472</v>
      </c>
      <c r="BF174">
        <v>2.1974999999999998</v>
      </c>
      <c r="BG174">
        <v>1.6737</v>
      </c>
      <c r="BH174">
        <v>2.3092999999999999</v>
      </c>
      <c r="BI174">
        <v>1.3341000000000001</v>
      </c>
      <c r="BJ174">
        <v>1.9353</v>
      </c>
      <c r="BK174">
        <v>1.4885999999999999</v>
      </c>
      <c r="BQ174">
        <v>8.7696000000000005</v>
      </c>
      <c r="BR174">
        <v>4.1349</v>
      </c>
      <c r="BS174">
        <v>6.9314999999999998</v>
      </c>
      <c r="BT174">
        <v>4.5888999999999998</v>
      </c>
      <c r="BU174">
        <v>7.0167999999999999</v>
      </c>
      <c r="BV174">
        <v>4.0096999999999996</v>
      </c>
      <c r="BW174">
        <v>5.7526999999999999</v>
      </c>
      <c r="BX174">
        <v>6.6738</v>
      </c>
      <c r="BY174">
        <v>11.071999999999999</v>
      </c>
      <c r="BZ174">
        <v>7.0269000000000004</v>
      </c>
      <c r="CA174">
        <v>6.5792000000000002</v>
      </c>
      <c r="CB174">
        <v>5.2962999999999996</v>
      </c>
      <c r="CG174">
        <v>1.2278</v>
      </c>
      <c r="CH174">
        <v>1.42</v>
      </c>
      <c r="CI174">
        <v>1.3102</v>
      </c>
      <c r="CJ174">
        <v>1.5284</v>
      </c>
      <c r="CK174">
        <v>1.3329</v>
      </c>
      <c r="CL174">
        <v>1.6993</v>
      </c>
      <c r="CM174">
        <v>1.3776999999999999</v>
      </c>
      <c r="CN174">
        <v>1.3496999999999999</v>
      </c>
      <c r="CO174">
        <v>1.7084999999999999</v>
      </c>
      <c r="CP174">
        <v>1.6926000000000001</v>
      </c>
      <c r="CQ174">
        <v>1.2327999999999999</v>
      </c>
      <c r="CR174">
        <v>1.5723</v>
      </c>
    </row>
    <row r="175" spans="2:96" x14ac:dyDescent="0.2">
      <c r="B175">
        <v>174</v>
      </c>
      <c r="C175">
        <v>10.433999999999999</v>
      </c>
      <c r="D175">
        <v>9.4628999999999994</v>
      </c>
      <c r="E175">
        <v>8.7917000000000005</v>
      </c>
      <c r="F175">
        <v>3.8708999999999998</v>
      </c>
      <c r="G175">
        <v>10.866</v>
      </c>
      <c r="H175">
        <v>9.8388000000000009</v>
      </c>
      <c r="I175">
        <v>11.477</v>
      </c>
      <c r="J175">
        <v>8.2240000000000002</v>
      </c>
      <c r="K175">
        <v>12.314</v>
      </c>
      <c r="L175">
        <v>8.7005999999999997</v>
      </c>
      <c r="M175">
        <v>6.4455</v>
      </c>
      <c r="N175">
        <v>5.1376999999999997</v>
      </c>
      <c r="S175">
        <v>1.6102000000000001</v>
      </c>
      <c r="T175">
        <v>1.9073</v>
      </c>
      <c r="U175">
        <v>1.7201</v>
      </c>
      <c r="V175">
        <v>1.8136000000000001</v>
      </c>
      <c r="W175">
        <v>2.4306999999999999</v>
      </c>
      <c r="X175">
        <v>2.1381999999999999</v>
      </c>
      <c r="Y175">
        <v>2.1970999999999998</v>
      </c>
      <c r="Z175">
        <v>2.0545</v>
      </c>
      <c r="AA175">
        <v>1.5105999999999999</v>
      </c>
      <c r="AB175">
        <v>1.3425</v>
      </c>
      <c r="AC175">
        <v>1.6641999999999999</v>
      </c>
      <c r="AD175">
        <v>1.7254</v>
      </c>
      <c r="AJ175">
        <v>9.0995000000000008</v>
      </c>
      <c r="AK175">
        <v>9.6456999999999997</v>
      </c>
      <c r="AL175">
        <v>7.6637000000000004</v>
      </c>
      <c r="AM175">
        <v>6.1233000000000004</v>
      </c>
      <c r="AN175">
        <v>10.401</v>
      </c>
      <c r="AO175">
        <v>9.8772000000000002</v>
      </c>
      <c r="AP175">
        <v>13.653</v>
      </c>
      <c r="AQ175">
        <v>6.6161000000000003</v>
      </c>
      <c r="AR175">
        <v>8.8664000000000005</v>
      </c>
      <c r="AS175">
        <v>8.3167000000000009</v>
      </c>
      <c r="AT175">
        <v>6.5339</v>
      </c>
      <c r="AU175">
        <v>5.7676999999999996</v>
      </c>
      <c r="AZ175">
        <v>1.4970000000000001</v>
      </c>
      <c r="BA175">
        <v>1.8716999999999999</v>
      </c>
      <c r="BB175">
        <v>1.7390000000000001</v>
      </c>
      <c r="BC175">
        <v>1.0559000000000001</v>
      </c>
      <c r="BD175">
        <v>1.8061</v>
      </c>
      <c r="BE175">
        <v>1.6056999999999999</v>
      </c>
      <c r="BF175">
        <v>2.0987</v>
      </c>
      <c r="BG175">
        <v>1.8749</v>
      </c>
      <c r="BH175">
        <v>1.7277</v>
      </c>
      <c r="BI175">
        <v>1.2616000000000001</v>
      </c>
      <c r="BJ175">
        <v>1.7049000000000001</v>
      </c>
      <c r="BK175">
        <v>1.379</v>
      </c>
      <c r="BQ175">
        <v>8.2049000000000003</v>
      </c>
      <c r="BR175">
        <v>5.0652999999999997</v>
      </c>
      <c r="BS175">
        <v>5.8810000000000002</v>
      </c>
      <c r="BT175">
        <v>4.4096000000000002</v>
      </c>
      <c r="BU175">
        <v>7.5505000000000004</v>
      </c>
      <c r="BV175">
        <v>6.8688000000000002</v>
      </c>
      <c r="BW175">
        <v>7.2332999999999998</v>
      </c>
      <c r="BX175">
        <v>7.0049999999999999</v>
      </c>
      <c r="BY175">
        <v>11.006</v>
      </c>
      <c r="BZ175">
        <v>7.3578999999999999</v>
      </c>
      <c r="CA175">
        <v>7.6677</v>
      </c>
      <c r="CB175">
        <v>4.4596999999999998</v>
      </c>
      <c r="CG175">
        <v>1.0986</v>
      </c>
      <c r="CH175">
        <v>0.99460000000000004</v>
      </c>
      <c r="CI175">
        <v>1.375</v>
      </c>
      <c r="CJ175">
        <v>1.2841</v>
      </c>
      <c r="CK175">
        <v>1.2513000000000001</v>
      </c>
      <c r="CL175">
        <v>1.4585999999999999</v>
      </c>
      <c r="CM175">
        <v>1.6809000000000001</v>
      </c>
      <c r="CN175">
        <v>1.3307</v>
      </c>
      <c r="CO175">
        <v>1.5827</v>
      </c>
      <c r="CP175">
        <v>1.5402</v>
      </c>
      <c r="CQ175">
        <v>1.3264</v>
      </c>
      <c r="CR175">
        <v>1.5239</v>
      </c>
    </row>
    <row r="176" spans="2:96" x14ac:dyDescent="0.2">
      <c r="B176">
        <v>175</v>
      </c>
      <c r="C176">
        <v>8.4567999999999994</v>
      </c>
      <c r="D176">
        <v>10.452</v>
      </c>
      <c r="E176">
        <v>5.6143999999999998</v>
      </c>
      <c r="F176">
        <v>4.0804999999999998</v>
      </c>
      <c r="G176">
        <v>10.66</v>
      </c>
      <c r="H176">
        <v>9.8224</v>
      </c>
      <c r="I176">
        <v>9.6027000000000005</v>
      </c>
      <c r="J176">
        <v>8.4671000000000003</v>
      </c>
      <c r="K176">
        <v>11.084</v>
      </c>
      <c r="L176">
        <v>8.2372999999999994</v>
      </c>
      <c r="M176">
        <v>4.2432999999999996</v>
      </c>
      <c r="N176">
        <v>6.5312000000000001</v>
      </c>
      <c r="S176">
        <v>1.375</v>
      </c>
      <c r="T176">
        <v>1.8866000000000001</v>
      </c>
      <c r="U176">
        <v>1.43</v>
      </c>
      <c r="V176">
        <v>1.4342999999999999</v>
      </c>
      <c r="W176">
        <v>2.1871999999999998</v>
      </c>
      <c r="X176">
        <v>1.929</v>
      </c>
      <c r="Y176">
        <v>2.1865000000000001</v>
      </c>
      <c r="Z176">
        <v>2.2081</v>
      </c>
      <c r="AA176">
        <v>1.4974000000000001</v>
      </c>
      <c r="AB176">
        <v>1.5871999999999999</v>
      </c>
      <c r="AC176">
        <v>1.4429000000000001</v>
      </c>
      <c r="AD176">
        <v>1.6796</v>
      </c>
      <c r="AJ176">
        <v>9.3695000000000004</v>
      </c>
      <c r="AK176">
        <v>10.667</v>
      </c>
      <c r="AL176">
        <v>6.5788000000000002</v>
      </c>
      <c r="AM176">
        <v>4.7611999999999997</v>
      </c>
      <c r="AN176">
        <v>11.048999999999999</v>
      </c>
      <c r="AO176">
        <v>10.218999999999999</v>
      </c>
      <c r="AP176">
        <v>11.776</v>
      </c>
      <c r="AQ176">
        <v>7.5366</v>
      </c>
      <c r="AR176">
        <v>7.3493000000000004</v>
      </c>
      <c r="AS176">
        <v>7.6086</v>
      </c>
      <c r="AT176">
        <v>7.8788</v>
      </c>
      <c r="AU176">
        <v>7.9241999999999999</v>
      </c>
      <c r="AZ176">
        <v>1.3995</v>
      </c>
      <c r="BA176">
        <v>1.7557</v>
      </c>
      <c r="BB176">
        <v>1.5262</v>
      </c>
      <c r="BC176">
        <v>1.2868999999999999</v>
      </c>
      <c r="BD176">
        <v>1.3572</v>
      </c>
      <c r="BE176">
        <v>1.5678000000000001</v>
      </c>
      <c r="BF176">
        <v>1.9456</v>
      </c>
      <c r="BG176">
        <v>1.5024999999999999</v>
      </c>
      <c r="BH176">
        <v>2.1600999999999999</v>
      </c>
      <c r="BI176">
        <v>1.744</v>
      </c>
      <c r="BJ176">
        <v>1.8378000000000001</v>
      </c>
      <c r="BK176">
        <v>1.5983000000000001</v>
      </c>
      <c r="BQ176">
        <v>8.9873999999999992</v>
      </c>
      <c r="BR176">
        <v>2.8647</v>
      </c>
      <c r="BS176">
        <v>3.8912</v>
      </c>
      <c r="BT176">
        <v>4.2510000000000003</v>
      </c>
      <c r="BU176">
        <v>8.0954999999999995</v>
      </c>
      <c r="BV176">
        <v>8.0134000000000007</v>
      </c>
      <c r="BW176">
        <v>6.8310000000000004</v>
      </c>
      <c r="BX176">
        <v>7.6360000000000001</v>
      </c>
      <c r="BY176">
        <v>9.7401999999999997</v>
      </c>
      <c r="BZ176">
        <v>9.5831999999999997</v>
      </c>
      <c r="CA176">
        <v>8.3002000000000002</v>
      </c>
      <c r="CB176">
        <v>4.0106000000000002</v>
      </c>
      <c r="CG176">
        <v>1.7031000000000001</v>
      </c>
      <c r="CH176">
        <v>1.4994000000000001</v>
      </c>
      <c r="CI176">
        <v>1.1482000000000001</v>
      </c>
      <c r="CJ176">
        <v>1.3396999999999999</v>
      </c>
      <c r="CK176">
        <v>1.7763</v>
      </c>
      <c r="CL176">
        <v>1.6924999999999999</v>
      </c>
      <c r="CM176">
        <v>1.6144000000000001</v>
      </c>
      <c r="CN176">
        <v>1.3185</v>
      </c>
      <c r="CO176">
        <v>1.7470000000000001</v>
      </c>
      <c r="CP176">
        <v>1.9831000000000001</v>
      </c>
      <c r="CQ176">
        <v>1.2419</v>
      </c>
      <c r="CR176">
        <v>1.5102</v>
      </c>
    </row>
    <row r="177" spans="2:96" x14ac:dyDescent="0.2">
      <c r="B177">
        <v>176</v>
      </c>
      <c r="C177">
        <v>8.4499999999999993</v>
      </c>
      <c r="D177">
        <v>8.7560000000000002</v>
      </c>
      <c r="E177">
        <v>5.7047999999999996</v>
      </c>
      <c r="F177">
        <v>4.5101000000000004</v>
      </c>
      <c r="G177">
        <v>13.225</v>
      </c>
      <c r="H177">
        <v>8.3186999999999998</v>
      </c>
      <c r="I177">
        <v>8.8483999999999998</v>
      </c>
      <c r="J177">
        <v>7.8593999999999999</v>
      </c>
      <c r="K177">
        <v>11.922000000000001</v>
      </c>
      <c r="L177">
        <v>6.9676</v>
      </c>
      <c r="M177">
        <v>6.1673</v>
      </c>
      <c r="N177">
        <v>7.2183999999999999</v>
      </c>
      <c r="S177">
        <v>1.8898999999999999</v>
      </c>
      <c r="T177">
        <v>1.6237999999999999</v>
      </c>
      <c r="U177">
        <v>1.7238</v>
      </c>
      <c r="V177">
        <v>1.3759999999999999</v>
      </c>
      <c r="W177">
        <v>2.2075</v>
      </c>
      <c r="X177">
        <v>2.3342000000000001</v>
      </c>
      <c r="Y177">
        <v>1.6862999999999999</v>
      </c>
      <c r="Z177">
        <v>2.375</v>
      </c>
      <c r="AA177">
        <v>1.8783000000000001</v>
      </c>
      <c r="AB177">
        <v>1.4195</v>
      </c>
      <c r="AC177">
        <v>1.4945999999999999</v>
      </c>
      <c r="AD177">
        <v>2.173</v>
      </c>
      <c r="AJ177">
        <v>8.8142999999999994</v>
      </c>
      <c r="AK177">
        <v>8.3690999999999995</v>
      </c>
      <c r="AL177">
        <v>6.3030999999999997</v>
      </c>
      <c r="AM177">
        <v>3.3818999999999999</v>
      </c>
      <c r="AN177">
        <v>10.891999999999999</v>
      </c>
      <c r="AO177">
        <v>9.8391999999999999</v>
      </c>
      <c r="AP177">
        <v>11.993</v>
      </c>
      <c r="AQ177">
        <v>6.9081999999999999</v>
      </c>
      <c r="AR177">
        <v>10.247</v>
      </c>
      <c r="AS177">
        <v>9.4870000000000001</v>
      </c>
      <c r="AT177">
        <v>7.1261999999999999</v>
      </c>
      <c r="AU177">
        <v>6.7660999999999998</v>
      </c>
      <c r="AZ177">
        <v>1.9222999999999999</v>
      </c>
      <c r="BA177">
        <v>2.0171999999999999</v>
      </c>
      <c r="BB177">
        <v>1.2541</v>
      </c>
      <c r="BC177">
        <v>1.0253000000000001</v>
      </c>
      <c r="BD177">
        <v>1.4470000000000001</v>
      </c>
      <c r="BE177">
        <v>1.3593999999999999</v>
      </c>
      <c r="BF177">
        <v>2.1377999999999999</v>
      </c>
      <c r="BG177">
        <v>1.7870999999999999</v>
      </c>
      <c r="BH177">
        <v>1.9460999999999999</v>
      </c>
      <c r="BI177">
        <v>1.5435000000000001</v>
      </c>
      <c r="BJ177">
        <v>1.5347999999999999</v>
      </c>
      <c r="BK177">
        <v>1.4238</v>
      </c>
      <c r="BQ177">
        <v>10.367000000000001</v>
      </c>
      <c r="BR177">
        <v>4.4771000000000001</v>
      </c>
      <c r="BS177">
        <v>5.0869</v>
      </c>
      <c r="BT177">
        <v>6.0004999999999997</v>
      </c>
      <c r="BU177">
        <v>7.5522999999999998</v>
      </c>
      <c r="BV177">
        <v>8.9803999999999995</v>
      </c>
      <c r="BW177">
        <v>9.1191999999999993</v>
      </c>
      <c r="BX177">
        <v>7.3007</v>
      </c>
      <c r="BY177">
        <v>10.696999999999999</v>
      </c>
      <c r="BZ177">
        <v>7.9668000000000001</v>
      </c>
      <c r="CA177">
        <v>9.2385000000000002</v>
      </c>
      <c r="CB177">
        <v>4.7567000000000004</v>
      </c>
      <c r="CG177">
        <v>1.3015000000000001</v>
      </c>
      <c r="CH177">
        <v>1.365</v>
      </c>
      <c r="CI177">
        <v>1.4916</v>
      </c>
      <c r="CJ177">
        <v>1.2668999999999999</v>
      </c>
      <c r="CK177">
        <v>1.4045000000000001</v>
      </c>
      <c r="CL177">
        <v>2.1522999999999999</v>
      </c>
      <c r="CM177">
        <v>1.3671</v>
      </c>
      <c r="CN177">
        <v>1.5822000000000001</v>
      </c>
      <c r="CO177">
        <v>1.5111000000000001</v>
      </c>
      <c r="CP177">
        <v>1.9591000000000001</v>
      </c>
      <c r="CQ177">
        <v>1.4280999999999999</v>
      </c>
      <c r="CR177">
        <v>1.4984</v>
      </c>
    </row>
    <row r="178" spans="2:96" x14ac:dyDescent="0.2">
      <c r="B178">
        <v>177</v>
      </c>
      <c r="C178">
        <v>9.8003999999999998</v>
      </c>
      <c r="D178">
        <v>6.8571999999999997</v>
      </c>
      <c r="E178">
        <v>7.8379000000000003</v>
      </c>
      <c r="F178">
        <v>4.851</v>
      </c>
      <c r="G178">
        <v>11.598000000000001</v>
      </c>
      <c r="H178">
        <v>6.8940000000000001</v>
      </c>
      <c r="I178">
        <v>10.239000000000001</v>
      </c>
      <c r="J178">
        <v>7.1916000000000002</v>
      </c>
      <c r="K178">
        <v>13.084</v>
      </c>
      <c r="L178">
        <v>8.6717999999999993</v>
      </c>
      <c r="M178">
        <v>8.7853999999999992</v>
      </c>
      <c r="N178">
        <v>6.7190000000000003</v>
      </c>
      <c r="S178">
        <v>1.6837</v>
      </c>
      <c r="T178">
        <v>1.9653</v>
      </c>
      <c r="U178">
        <v>1.9470000000000001</v>
      </c>
      <c r="V178">
        <v>1.3231999999999999</v>
      </c>
      <c r="W178">
        <v>2.1122000000000001</v>
      </c>
      <c r="X178">
        <v>1.7162999999999999</v>
      </c>
      <c r="Y178">
        <v>1.885</v>
      </c>
      <c r="Z178">
        <v>2.2275999999999998</v>
      </c>
      <c r="AA178">
        <v>1.6084000000000001</v>
      </c>
      <c r="AB178">
        <v>1.6143000000000001</v>
      </c>
      <c r="AC178">
        <v>1.6319999999999999</v>
      </c>
      <c r="AD178">
        <v>2.5457999999999998</v>
      </c>
      <c r="AJ178">
        <v>7.7172000000000001</v>
      </c>
      <c r="AK178">
        <v>8.0489999999999995</v>
      </c>
      <c r="AL178">
        <v>6.2099000000000002</v>
      </c>
      <c r="AM178">
        <v>4.5106999999999999</v>
      </c>
      <c r="AN178">
        <v>12.522</v>
      </c>
      <c r="AO178">
        <v>7.7359999999999998</v>
      </c>
      <c r="AP178">
        <v>11.17</v>
      </c>
      <c r="AQ178">
        <v>8.6416000000000004</v>
      </c>
      <c r="AR178">
        <v>11.435</v>
      </c>
      <c r="AS178">
        <v>10.032999999999999</v>
      </c>
      <c r="AT178">
        <v>8.6722000000000001</v>
      </c>
      <c r="AU178">
        <v>7.8178999999999998</v>
      </c>
      <c r="AZ178">
        <v>1.2781</v>
      </c>
      <c r="BA178">
        <v>2.0087000000000002</v>
      </c>
      <c r="BB178">
        <v>1.1364000000000001</v>
      </c>
      <c r="BC178">
        <v>1.1716</v>
      </c>
      <c r="BD178">
        <v>1.974</v>
      </c>
      <c r="BE178">
        <v>1.716</v>
      </c>
      <c r="BF178">
        <v>1.8092999999999999</v>
      </c>
      <c r="BG178">
        <v>1.4782999999999999</v>
      </c>
      <c r="BH178">
        <v>2.0489000000000002</v>
      </c>
      <c r="BI178">
        <v>1.4479</v>
      </c>
      <c r="BJ178">
        <v>1.4878</v>
      </c>
      <c r="BK178">
        <v>1.5585</v>
      </c>
      <c r="BQ178">
        <v>12.105</v>
      </c>
      <c r="BR178">
        <v>4.6986999999999997</v>
      </c>
      <c r="BS178">
        <v>3.2961</v>
      </c>
      <c r="BT178">
        <v>5.5317999999999996</v>
      </c>
      <c r="BU178">
        <v>5.9332000000000003</v>
      </c>
      <c r="BV178">
        <v>9.1262000000000008</v>
      </c>
      <c r="BW178">
        <v>8.1043000000000003</v>
      </c>
      <c r="BX178">
        <v>6.2878999999999996</v>
      </c>
      <c r="BY178">
        <v>7.8327</v>
      </c>
      <c r="BZ178">
        <v>6.4947999999999997</v>
      </c>
      <c r="CA178">
        <v>7.9549000000000003</v>
      </c>
      <c r="CB178">
        <v>4.4428000000000001</v>
      </c>
      <c r="CG178">
        <v>1.4409000000000001</v>
      </c>
      <c r="CH178">
        <v>1.1620999999999999</v>
      </c>
      <c r="CI178">
        <v>1.3833</v>
      </c>
      <c r="CJ178">
        <v>1.3035000000000001</v>
      </c>
      <c r="CK178">
        <v>1.4114</v>
      </c>
      <c r="CL178">
        <v>2.0198</v>
      </c>
      <c r="CM178">
        <v>1.4998</v>
      </c>
      <c r="CN178">
        <v>1.5584</v>
      </c>
      <c r="CO178">
        <v>1.3841000000000001</v>
      </c>
      <c r="CP178">
        <v>1.7010000000000001</v>
      </c>
      <c r="CQ178">
        <v>1.2566999999999999</v>
      </c>
      <c r="CR178">
        <v>1.3565</v>
      </c>
    </row>
    <row r="179" spans="2:96" x14ac:dyDescent="0.2">
      <c r="B179">
        <v>178</v>
      </c>
      <c r="C179">
        <v>8.7898999999999994</v>
      </c>
      <c r="D179">
        <v>8.4398</v>
      </c>
      <c r="E179">
        <v>7.4999000000000002</v>
      </c>
      <c r="F179">
        <v>4.1894</v>
      </c>
      <c r="G179">
        <v>13.31</v>
      </c>
      <c r="H179">
        <v>8.5482999999999993</v>
      </c>
      <c r="I179">
        <v>9.9559999999999995</v>
      </c>
      <c r="J179">
        <v>8.0818999999999992</v>
      </c>
      <c r="K179">
        <v>14.606999999999999</v>
      </c>
      <c r="L179">
        <v>8.5319000000000003</v>
      </c>
      <c r="M179">
        <v>7.9391999999999996</v>
      </c>
      <c r="N179">
        <v>6.8703000000000003</v>
      </c>
      <c r="S179">
        <v>1.6008</v>
      </c>
      <c r="T179">
        <v>2.1425000000000001</v>
      </c>
      <c r="U179">
        <v>1.7525999999999999</v>
      </c>
      <c r="V179">
        <v>1.4418</v>
      </c>
      <c r="W179">
        <v>2.0821999999999998</v>
      </c>
      <c r="X179">
        <v>2.0543999999999998</v>
      </c>
      <c r="Y179">
        <v>2.3302999999999998</v>
      </c>
      <c r="Z179">
        <v>2.2576000000000001</v>
      </c>
      <c r="AA179">
        <v>1.6861999999999999</v>
      </c>
      <c r="AB179">
        <v>1.3673999999999999</v>
      </c>
      <c r="AC179">
        <v>1.6397999999999999</v>
      </c>
      <c r="AD179">
        <v>2.6631</v>
      </c>
      <c r="AJ179">
        <v>7.4856999999999996</v>
      </c>
      <c r="AK179">
        <v>8.0013000000000005</v>
      </c>
      <c r="AL179">
        <v>5.0646000000000004</v>
      </c>
      <c r="AM179">
        <v>3.0255999999999998</v>
      </c>
      <c r="AN179">
        <v>11.295999999999999</v>
      </c>
      <c r="AO179">
        <v>7.7112999999999996</v>
      </c>
      <c r="AP179">
        <v>11.427</v>
      </c>
      <c r="AQ179">
        <v>8.6592000000000002</v>
      </c>
      <c r="AR179">
        <v>11.749000000000001</v>
      </c>
      <c r="AS179">
        <v>11.670999999999999</v>
      </c>
      <c r="AT179">
        <v>8.4460999999999995</v>
      </c>
      <c r="AU179">
        <v>6.9067999999999996</v>
      </c>
      <c r="AZ179">
        <v>1.4343999999999999</v>
      </c>
      <c r="BA179">
        <v>1.4474</v>
      </c>
      <c r="BB179">
        <v>1.2090000000000001</v>
      </c>
      <c r="BC179">
        <v>1.0922000000000001</v>
      </c>
      <c r="BD179">
        <v>1.4942</v>
      </c>
      <c r="BE179">
        <v>1.4910000000000001</v>
      </c>
      <c r="BF179">
        <v>2.5564</v>
      </c>
      <c r="BG179">
        <v>1.6268</v>
      </c>
      <c r="BH179">
        <v>2.2208999999999999</v>
      </c>
      <c r="BI179">
        <v>1.6406000000000001</v>
      </c>
      <c r="BJ179">
        <v>1.3794999999999999</v>
      </c>
      <c r="BK179">
        <v>1.4032</v>
      </c>
      <c r="BQ179">
        <v>10.872</v>
      </c>
      <c r="BR179">
        <v>4.5843999999999996</v>
      </c>
      <c r="BS179">
        <v>2.2755999999999998</v>
      </c>
      <c r="BT179">
        <v>4.8166000000000002</v>
      </c>
      <c r="BU179">
        <v>5.0576999999999996</v>
      </c>
      <c r="BV179">
        <v>9.7904999999999998</v>
      </c>
      <c r="BW179">
        <v>8.8239000000000001</v>
      </c>
      <c r="BX179">
        <v>7.2980999999999998</v>
      </c>
      <c r="BY179">
        <v>8.7586999999999993</v>
      </c>
      <c r="BZ179">
        <v>7.0778999999999996</v>
      </c>
      <c r="CA179">
        <v>6.7382999999999997</v>
      </c>
      <c r="CB179">
        <v>4.0681000000000003</v>
      </c>
      <c r="CG179">
        <v>1.3420000000000001</v>
      </c>
      <c r="CH179">
        <v>1.5952999999999999</v>
      </c>
      <c r="CI179">
        <v>1.2470000000000001</v>
      </c>
      <c r="CJ179">
        <v>1.3259000000000001</v>
      </c>
      <c r="CK179">
        <v>1.7363999999999999</v>
      </c>
      <c r="CL179">
        <v>1.5792999999999999</v>
      </c>
      <c r="CM179">
        <v>1.5617000000000001</v>
      </c>
      <c r="CN179">
        <v>1.3736999999999999</v>
      </c>
      <c r="CO179">
        <v>1.5544</v>
      </c>
      <c r="CP179">
        <v>2.0373000000000001</v>
      </c>
      <c r="CQ179">
        <v>1.3048999999999999</v>
      </c>
      <c r="CR179">
        <v>1.5396000000000001</v>
      </c>
    </row>
    <row r="180" spans="2:96" x14ac:dyDescent="0.2">
      <c r="B180">
        <v>179</v>
      </c>
      <c r="C180">
        <v>6.8163</v>
      </c>
      <c r="D180">
        <v>5.7369000000000003</v>
      </c>
      <c r="E180">
        <v>6.1882000000000001</v>
      </c>
      <c r="F180">
        <v>4.0857999999999999</v>
      </c>
      <c r="G180">
        <v>12.275</v>
      </c>
      <c r="H180">
        <v>10.002000000000001</v>
      </c>
      <c r="I180">
        <v>8.6323000000000008</v>
      </c>
      <c r="J180">
        <v>11.102</v>
      </c>
      <c r="K180">
        <v>14.568</v>
      </c>
      <c r="L180">
        <v>9.5228000000000002</v>
      </c>
      <c r="M180">
        <v>7.2896999999999998</v>
      </c>
      <c r="N180">
        <v>7.2835000000000001</v>
      </c>
      <c r="S180">
        <v>1.7423</v>
      </c>
      <c r="T180">
        <v>1.8270999999999999</v>
      </c>
      <c r="U180">
        <v>1.6476</v>
      </c>
      <c r="V180">
        <v>1.6653</v>
      </c>
      <c r="W180">
        <v>2.1194000000000002</v>
      </c>
      <c r="X180">
        <v>1.7619</v>
      </c>
      <c r="Y180">
        <v>1.7371000000000001</v>
      </c>
      <c r="Z180">
        <v>2.4216000000000002</v>
      </c>
      <c r="AA180">
        <v>1.9313</v>
      </c>
      <c r="AB180">
        <v>1.7928999999999999</v>
      </c>
      <c r="AC180">
        <v>1.7822</v>
      </c>
      <c r="AD180">
        <v>1.9603999999999999</v>
      </c>
      <c r="AJ180">
        <v>7.0925000000000002</v>
      </c>
      <c r="AK180">
        <v>6.2933000000000003</v>
      </c>
      <c r="AL180">
        <v>5.3750999999999998</v>
      </c>
      <c r="AM180">
        <v>2.6025</v>
      </c>
      <c r="AN180">
        <v>11.872</v>
      </c>
      <c r="AO180">
        <v>8.4099000000000004</v>
      </c>
      <c r="AP180">
        <v>12.525</v>
      </c>
      <c r="AQ180">
        <v>8.6592000000000002</v>
      </c>
      <c r="AR180">
        <v>9.4391999999999996</v>
      </c>
      <c r="AS180">
        <v>9.3531999999999993</v>
      </c>
      <c r="AT180">
        <v>6.4646999999999997</v>
      </c>
      <c r="AU180">
        <v>5.2144000000000004</v>
      </c>
      <c r="AZ180">
        <v>1.5093000000000001</v>
      </c>
      <c r="BA180">
        <v>1.5198</v>
      </c>
      <c r="BB180">
        <v>1.4420999999999999</v>
      </c>
      <c r="BC180">
        <v>0.92376000000000003</v>
      </c>
      <c r="BD180">
        <v>1.5138</v>
      </c>
      <c r="BE180">
        <v>1.5073000000000001</v>
      </c>
      <c r="BF180">
        <v>1.9822</v>
      </c>
      <c r="BG180">
        <v>1.8491</v>
      </c>
      <c r="BH180">
        <v>1.6738999999999999</v>
      </c>
      <c r="BI180">
        <v>1.8403</v>
      </c>
      <c r="BJ180">
        <v>1.5423</v>
      </c>
      <c r="BK180">
        <v>1.2502</v>
      </c>
      <c r="BQ180">
        <v>9.9</v>
      </c>
      <c r="BR180">
        <v>4.899</v>
      </c>
      <c r="BS180">
        <v>3.6989000000000001</v>
      </c>
      <c r="BT180">
        <v>4.6352000000000002</v>
      </c>
      <c r="BU180">
        <v>7.6174999999999997</v>
      </c>
      <c r="BV180">
        <v>11.305999999999999</v>
      </c>
      <c r="BW180">
        <v>10.032999999999999</v>
      </c>
      <c r="BX180">
        <v>7.5232999999999999</v>
      </c>
      <c r="BY180">
        <v>8.6054999999999993</v>
      </c>
      <c r="BZ180">
        <v>12.29</v>
      </c>
      <c r="CA180">
        <v>8.8749000000000002</v>
      </c>
      <c r="CB180">
        <v>4.1319999999999997</v>
      </c>
      <c r="CG180">
        <v>1.1751</v>
      </c>
      <c r="CH180">
        <v>1.1012</v>
      </c>
      <c r="CI180">
        <v>1.1102000000000001</v>
      </c>
      <c r="CJ180">
        <v>1.4494</v>
      </c>
      <c r="CK180">
        <v>1.3499000000000001</v>
      </c>
      <c r="CL180">
        <v>1.2891999999999999</v>
      </c>
      <c r="CM180">
        <v>1.6167</v>
      </c>
      <c r="CN180">
        <v>1.5919000000000001</v>
      </c>
      <c r="CO180">
        <v>1.8261000000000001</v>
      </c>
      <c r="CP180">
        <v>1.5438000000000001</v>
      </c>
      <c r="CQ180">
        <v>1.0308999999999999</v>
      </c>
      <c r="CR180">
        <v>1.3111999999999999</v>
      </c>
    </row>
    <row r="181" spans="2:96" x14ac:dyDescent="0.2">
      <c r="B181">
        <v>180</v>
      </c>
      <c r="C181">
        <v>8.4948999999999995</v>
      </c>
      <c r="D181">
        <v>6.8436000000000003</v>
      </c>
      <c r="E181">
        <v>4.2510000000000003</v>
      </c>
      <c r="F181">
        <v>4.2622999999999998</v>
      </c>
      <c r="G181">
        <v>12.214</v>
      </c>
      <c r="H181">
        <v>9.4921000000000006</v>
      </c>
      <c r="I181">
        <v>7.6708999999999996</v>
      </c>
      <c r="J181">
        <v>8.6199999999999992</v>
      </c>
      <c r="K181">
        <v>13.79</v>
      </c>
      <c r="L181">
        <v>9.3902999999999999</v>
      </c>
      <c r="M181">
        <v>7.7717999999999998</v>
      </c>
      <c r="N181">
        <v>6.0709</v>
      </c>
      <c r="S181">
        <v>1.8975</v>
      </c>
      <c r="T181">
        <v>1.7602</v>
      </c>
      <c r="U181">
        <v>1.9083000000000001</v>
      </c>
      <c r="V181">
        <v>1.2261</v>
      </c>
      <c r="W181">
        <v>2.2353999999999998</v>
      </c>
      <c r="X181">
        <v>1.8692</v>
      </c>
      <c r="Y181">
        <v>1.9412</v>
      </c>
      <c r="Z181">
        <v>1.9196</v>
      </c>
      <c r="AA181">
        <v>1.9289000000000001</v>
      </c>
      <c r="AB181">
        <v>1.7958000000000001</v>
      </c>
      <c r="AC181">
        <v>1.7970999999999999</v>
      </c>
      <c r="AD181">
        <v>2.4824999999999999</v>
      </c>
      <c r="AJ181">
        <v>8.4122000000000003</v>
      </c>
      <c r="AK181">
        <v>6.9272999999999998</v>
      </c>
      <c r="AL181">
        <v>5.4141000000000004</v>
      </c>
      <c r="AM181">
        <v>2.8708999999999998</v>
      </c>
      <c r="AN181">
        <v>13.438000000000001</v>
      </c>
      <c r="AO181">
        <v>7.5407999999999999</v>
      </c>
      <c r="AP181">
        <v>11.157999999999999</v>
      </c>
      <c r="AQ181">
        <v>7.9988000000000001</v>
      </c>
      <c r="AR181">
        <v>11.634</v>
      </c>
      <c r="AS181">
        <v>9.1179000000000006</v>
      </c>
      <c r="AT181">
        <v>7.2183000000000002</v>
      </c>
      <c r="AU181">
        <v>7.0621999999999998</v>
      </c>
      <c r="AZ181">
        <v>1.2958000000000001</v>
      </c>
      <c r="BA181">
        <v>1.7014</v>
      </c>
      <c r="BB181">
        <v>1.4493</v>
      </c>
      <c r="BC181">
        <v>0.84867999999999999</v>
      </c>
      <c r="BD181">
        <v>1.5368999999999999</v>
      </c>
      <c r="BE181">
        <v>1.5952</v>
      </c>
      <c r="BF181">
        <v>2.2029999999999998</v>
      </c>
      <c r="BG181">
        <v>1.4510000000000001</v>
      </c>
      <c r="BH181">
        <v>1.7241</v>
      </c>
      <c r="BI181">
        <v>1.6676</v>
      </c>
      <c r="BJ181">
        <v>1.4180999999999999</v>
      </c>
      <c r="BK181">
        <v>1.2585999999999999</v>
      </c>
      <c r="BQ181">
        <v>10.124000000000001</v>
      </c>
      <c r="BR181">
        <v>5.0884</v>
      </c>
      <c r="BS181">
        <v>4.2031000000000001</v>
      </c>
      <c r="BT181">
        <v>5.9782000000000002</v>
      </c>
      <c r="BU181">
        <v>8.4154999999999998</v>
      </c>
      <c r="BV181">
        <v>10.226000000000001</v>
      </c>
      <c r="BW181">
        <v>9.5367999999999995</v>
      </c>
      <c r="BX181">
        <v>4.8460999999999999</v>
      </c>
      <c r="BY181">
        <v>9.6024999999999991</v>
      </c>
      <c r="BZ181">
        <v>10.81</v>
      </c>
      <c r="CA181">
        <v>7.8521000000000001</v>
      </c>
      <c r="CB181">
        <v>5.5930999999999997</v>
      </c>
      <c r="CG181">
        <v>1.2603</v>
      </c>
      <c r="CH181">
        <v>1.2222</v>
      </c>
      <c r="CI181">
        <v>1.1544000000000001</v>
      </c>
      <c r="CJ181">
        <v>1.5284</v>
      </c>
      <c r="CK181">
        <v>1.4784999999999999</v>
      </c>
      <c r="CL181">
        <v>1.3583000000000001</v>
      </c>
      <c r="CM181">
        <v>1.5643</v>
      </c>
      <c r="CN181">
        <v>1.8415999999999999</v>
      </c>
      <c r="CO181">
        <v>1.2994000000000001</v>
      </c>
      <c r="CP181">
        <v>1.5606</v>
      </c>
      <c r="CQ181">
        <v>1.4273</v>
      </c>
      <c r="CR181">
        <v>1.5202</v>
      </c>
    </row>
    <row r="182" spans="2:96" x14ac:dyDescent="0.2">
      <c r="B182">
        <v>181</v>
      </c>
      <c r="C182">
        <v>9.5093999999999994</v>
      </c>
      <c r="D182">
        <v>9.641</v>
      </c>
      <c r="E182">
        <v>2.9603000000000002</v>
      </c>
      <c r="F182">
        <v>4.6113</v>
      </c>
      <c r="G182">
        <v>14.484</v>
      </c>
      <c r="H182">
        <v>8.1361000000000008</v>
      </c>
      <c r="I182">
        <v>7.4916999999999998</v>
      </c>
      <c r="J182">
        <v>8.2316000000000003</v>
      </c>
      <c r="K182">
        <v>13.804</v>
      </c>
      <c r="L182">
        <v>9.0587</v>
      </c>
      <c r="M182">
        <v>8.6119000000000003</v>
      </c>
      <c r="N182">
        <v>7.8567999999999998</v>
      </c>
      <c r="S182">
        <v>2.0857000000000001</v>
      </c>
      <c r="T182">
        <v>1.9280999999999999</v>
      </c>
      <c r="U182">
        <v>1.6833</v>
      </c>
      <c r="V182">
        <v>1.7054</v>
      </c>
      <c r="W182">
        <v>1.7597</v>
      </c>
      <c r="X182">
        <v>2.3237999999999999</v>
      </c>
      <c r="Y182">
        <v>1.8198000000000001</v>
      </c>
      <c r="Z182">
        <v>2.0869</v>
      </c>
      <c r="AA182">
        <v>1.6165</v>
      </c>
      <c r="AB182">
        <v>1.5634999999999999</v>
      </c>
      <c r="AC182">
        <v>1.4420999999999999</v>
      </c>
      <c r="AD182">
        <v>2.2867999999999999</v>
      </c>
      <c r="AJ182">
        <v>7.1322000000000001</v>
      </c>
      <c r="AK182">
        <v>8.02</v>
      </c>
      <c r="AL182">
        <v>4.9051</v>
      </c>
      <c r="AM182">
        <v>2.3563000000000001</v>
      </c>
      <c r="AN182">
        <v>12.933999999999999</v>
      </c>
      <c r="AO182">
        <v>8.99</v>
      </c>
      <c r="AP182">
        <v>10.712999999999999</v>
      </c>
      <c r="AQ182">
        <v>6.8818000000000001</v>
      </c>
      <c r="AR182">
        <v>12.907</v>
      </c>
      <c r="AS182">
        <v>10.542</v>
      </c>
      <c r="AT182">
        <v>6.8155999999999999</v>
      </c>
      <c r="AU182">
        <v>7.2206000000000001</v>
      </c>
      <c r="AZ182">
        <v>1.4298</v>
      </c>
      <c r="BA182">
        <v>1.7064999999999999</v>
      </c>
      <c r="BB182">
        <v>1.6505000000000001</v>
      </c>
      <c r="BC182">
        <v>0.85533000000000003</v>
      </c>
      <c r="BD182">
        <v>1.7015</v>
      </c>
      <c r="BE182">
        <v>2.0636999999999999</v>
      </c>
      <c r="BF182">
        <v>2.4573</v>
      </c>
      <c r="BG182">
        <v>2.0714999999999999</v>
      </c>
      <c r="BH182">
        <v>1.6238999999999999</v>
      </c>
      <c r="BI182">
        <v>1.5435000000000001</v>
      </c>
      <c r="BJ182">
        <v>1.2063999999999999</v>
      </c>
      <c r="BK182">
        <v>1.5665</v>
      </c>
      <c r="BQ182">
        <v>11.2</v>
      </c>
      <c r="BR182">
        <v>5.6920000000000002</v>
      </c>
      <c r="BS182">
        <v>3.0224000000000002</v>
      </c>
      <c r="BT182">
        <v>5.6962999999999999</v>
      </c>
      <c r="BU182">
        <v>5.9034000000000004</v>
      </c>
      <c r="BV182">
        <v>9.0170999999999992</v>
      </c>
      <c r="BW182">
        <v>11.07</v>
      </c>
      <c r="BX182">
        <v>5.2373000000000003</v>
      </c>
      <c r="BY182">
        <v>11.191000000000001</v>
      </c>
      <c r="BZ182">
        <v>11.78</v>
      </c>
      <c r="CA182">
        <v>6.9161999999999999</v>
      </c>
      <c r="CB182">
        <v>4.9545000000000003</v>
      </c>
      <c r="CG182">
        <v>1.3544</v>
      </c>
      <c r="CH182">
        <v>1.6173999999999999</v>
      </c>
      <c r="CI182">
        <v>1.3449</v>
      </c>
      <c r="CJ182">
        <v>1.5795999999999999</v>
      </c>
      <c r="CK182">
        <v>1.4925999999999999</v>
      </c>
      <c r="CL182">
        <v>2.0217999999999998</v>
      </c>
      <c r="CM182">
        <v>1.3516999999999999</v>
      </c>
      <c r="CN182">
        <v>1.8028</v>
      </c>
      <c r="CO182">
        <v>1.2774000000000001</v>
      </c>
      <c r="CP182">
        <v>1.5931999999999999</v>
      </c>
      <c r="CQ182">
        <v>1.0900000000000001</v>
      </c>
      <c r="CR182">
        <v>1.3511</v>
      </c>
    </row>
    <row r="183" spans="2:96" x14ac:dyDescent="0.2">
      <c r="B183">
        <v>182</v>
      </c>
      <c r="C183">
        <v>7.4119999999999999</v>
      </c>
      <c r="D183">
        <v>10.659000000000001</v>
      </c>
      <c r="E183">
        <v>4.6896000000000004</v>
      </c>
      <c r="F183">
        <v>4.8727</v>
      </c>
      <c r="G183">
        <v>12.242000000000001</v>
      </c>
      <c r="H183">
        <v>9.3002000000000002</v>
      </c>
      <c r="I183">
        <v>7.7165999999999997</v>
      </c>
      <c r="J183">
        <v>9.0173000000000005</v>
      </c>
      <c r="K183">
        <v>13.929</v>
      </c>
      <c r="L183">
        <v>8.6196000000000002</v>
      </c>
      <c r="M183">
        <v>9.2114999999999991</v>
      </c>
      <c r="N183">
        <v>8.6</v>
      </c>
      <c r="S183">
        <v>1.9529000000000001</v>
      </c>
      <c r="T183">
        <v>1.7491000000000001</v>
      </c>
      <c r="U183">
        <v>1.476</v>
      </c>
      <c r="V183">
        <v>1.8360000000000001</v>
      </c>
      <c r="W183">
        <v>2.1562000000000001</v>
      </c>
      <c r="X183">
        <v>2.0375000000000001</v>
      </c>
      <c r="Y183">
        <v>2.3894000000000002</v>
      </c>
      <c r="Z183">
        <v>2.3126000000000002</v>
      </c>
      <c r="AA183">
        <v>1.6757</v>
      </c>
      <c r="AB183">
        <v>1.7355</v>
      </c>
      <c r="AC183">
        <v>1.5323</v>
      </c>
      <c r="AD183">
        <v>2.0198</v>
      </c>
      <c r="AJ183">
        <v>6.8455000000000004</v>
      </c>
      <c r="AK183">
        <v>7.1566999999999998</v>
      </c>
      <c r="AL183">
        <v>4.8918999999999997</v>
      </c>
      <c r="AM183">
        <v>2.9437000000000002</v>
      </c>
      <c r="AN183">
        <v>10.743</v>
      </c>
      <c r="AO183">
        <v>8.5997000000000003</v>
      </c>
      <c r="AP183">
        <v>11.273999999999999</v>
      </c>
      <c r="AQ183">
        <v>6.9497</v>
      </c>
      <c r="AR183">
        <v>10.973000000000001</v>
      </c>
      <c r="AS183">
        <v>11.375999999999999</v>
      </c>
      <c r="AT183">
        <v>7.1589999999999998</v>
      </c>
      <c r="AU183">
        <v>7.5362999999999998</v>
      </c>
      <c r="AZ183">
        <v>1.573</v>
      </c>
      <c r="BA183">
        <v>2.016</v>
      </c>
      <c r="BB183">
        <v>1.4746999999999999</v>
      </c>
      <c r="BC183">
        <v>1.018</v>
      </c>
      <c r="BD183">
        <v>1.9509000000000001</v>
      </c>
      <c r="BE183">
        <v>1.6378999999999999</v>
      </c>
      <c r="BF183">
        <v>1.7029000000000001</v>
      </c>
      <c r="BG183">
        <v>2.0529000000000002</v>
      </c>
      <c r="BH183">
        <v>1.6816</v>
      </c>
      <c r="BI183">
        <v>1.7722</v>
      </c>
      <c r="BJ183">
        <v>1.4231</v>
      </c>
      <c r="BK183">
        <v>1.5985</v>
      </c>
      <c r="BQ183">
        <v>11.647</v>
      </c>
      <c r="BR183">
        <v>6.0831</v>
      </c>
      <c r="BS183">
        <v>2.7286999999999999</v>
      </c>
      <c r="BT183">
        <v>5.4798</v>
      </c>
      <c r="BU183">
        <v>4.6090999999999998</v>
      </c>
      <c r="BV183">
        <v>10.050000000000001</v>
      </c>
      <c r="BW183">
        <v>11.879</v>
      </c>
      <c r="BX183">
        <v>4.9588999999999999</v>
      </c>
      <c r="BY183">
        <v>12.206</v>
      </c>
      <c r="BZ183">
        <v>9.4802</v>
      </c>
      <c r="CA183">
        <v>7.2099000000000002</v>
      </c>
      <c r="CB183">
        <v>5.2702999999999998</v>
      </c>
      <c r="CG183">
        <v>1.4494</v>
      </c>
      <c r="CH183">
        <v>1.6140000000000001</v>
      </c>
      <c r="CI183">
        <v>1.2312000000000001</v>
      </c>
      <c r="CJ183">
        <v>1.5002</v>
      </c>
      <c r="CK183">
        <v>1.4810000000000001</v>
      </c>
      <c r="CL183">
        <v>1.6689000000000001</v>
      </c>
      <c r="CM183">
        <v>1.9217</v>
      </c>
      <c r="CN183">
        <v>1.5432999999999999</v>
      </c>
      <c r="CO183">
        <v>1.3983000000000001</v>
      </c>
      <c r="CP183">
        <v>1.7526999999999999</v>
      </c>
      <c r="CQ183">
        <v>1.3482000000000001</v>
      </c>
      <c r="CR183">
        <v>1.3092999999999999</v>
      </c>
    </row>
    <row r="184" spans="2:96" x14ac:dyDescent="0.2">
      <c r="B184">
        <v>183</v>
      </c>
      <c r="C184">
        <v>8.0068000000000001</v>
      </c>
      <c r="D184">
        <v>9.5248000000000008</v>
      </c>
      <c r="E184">
        <v>7.4703999999999997</v>
      </c>
      <c r="F184">
        <v>4.3883000000000001</v>
      </c>
      <c r="G184">
        <v>11.808</v>
      </c>
      <c r="H184">
        <v>9.4833999999999996</v>
      </c>
      <c r="I184">
        <v>8.2561</v>
      </c>
      <c r="J184">
        <v>9.0963999999999992</v>
      </c>
      <c r="K184">
        <v>11.03</v>
      </c>
      <c r="L184">
        <v>6.5252999999999997</v>
      </c>
      <c r="M184">
        <v>9.4937000000000005</v>
      </c>
      <c r="N184">
        <v>7.8849999999999998</v>
      </c>
      <c r="S184">
        <v>1.8812</v>
      </c>
      <c r="T184">
        <v>1.7490000000000001</v>
      </c>
      <c r="U184">
        <v>1.3863000000000001</v>
      </c>
      <c r="V184">
        <v>1.5425</v>
      </c>
      <c r="W184">
        <v>2.1545999999999998</v>
      </c>
      <c r="X184">
        <v>1.7438</v>
      </c>
      <c r="Y184">
        <v>2.1204999999999998</v>
      </c>
      <c r="Z184">
        <v>2.1661000000000001</v>
      </c>
      <c r="AA184">
        <v>1.9664999999999999</v>
      </c>
      <c r="AB184">
        <v>1.6938</v>
      </c>
      <c r="AC184">
        <v>1.4738</v>
      </c>
      <c r="AD184">
        <v>2.0695999999999999</v>
      </c>
      <c r="AJ184">
        <v>7.0304000000000002</v>
      </c>
      <c r="AK184">
        <v>8.4164999999999992</v>
      </c>
      <c r="AL184">
        <v>6.0178000000000003</v>
      </c>
      <c r="AM184">
        <v>2.8633999999999999</v>
      </c>
      <c r="AN184">
        <v>10.271000000000001</v>
      </c>
      <c r="AO184">
        <v>7.8564999999999996</v>
      </c>
      <c r="AP184">
        <v>10.468999999999999</v>
      </c>
      <c r="AQ184">
        <v>6.5976999999999997</v>
      </c>
      <c r="AR184">
        <v>12.297000000000001</v>
      </c>
      <c r="AS184">
        <v>10.85</v>
      </c>
      <c r="AT184">
        <v>6.6170999999999998</v>
      </c>
      <c r="AU184">
        <v>6.9225000000000003</v>
      </c>
      <c r="AZ184">
        <v>1.5526</v>
      </c>
      <c r="BA184">
        <v>1.65</v>
      </c>
      <c r="BB184">
        <v>1.2724</v>
      </c>
      <c r="BC184">
        <v>0.91352</v>
      </c>
      <c r="BD184">
        <v>1.5122</v>
      </c>
      <c r="BE184">
        <v>1.5327999999999999</v>
      </c>
      <c r="BF184">
        <v>1.6921999999999999</v>
      </c>
      <c r="BG184">
        <v>1.9669000000000001</v>
      </c>
      <c r="BH184">
        <v>1.6282000000000001</v>
      </c>
      <c r="BI184">
        <v>1.7233000000000001</v>
      </c>
      <c r="BJ184">
        <v>1.4219999999999999</v>
      </c>
      <c r="BK184">
        <v>1.5866</v>
      </c>
      <c r="BQ184">
        <v>10.093</v>
      </c>
      <c r="BR184">
        <v>8.0325000000000006</v>
      </c>
      <c r="BS184">
        <v>2.5133000000000001</v>
      </c>
      <c r="BT184">
        <v>6.4234</v>
      </c>
      <c r="BU184">
        <v>4.6532</v>
      </c>
      <c r="BV184">
        <v>9.6293000000000006</v>
      </c>
      <c r="BW184">
        <v>10.317</v>
      </c>
      <c r="BX184">
        <v>6.2826000000000004</v>
      </c>
      <c r="BY184">
        <v>10.375999999999999</v>
      </c>
      <c r="BZ184">
        <v>8.2291000000000007</v>
      </c>
      <c r="CA184">
        <v>7.9206000000000003</v>
      </c>
      <c r="CB184">
        <v>4.4619</v>
      </c>
      <c r="CG184">
        <v>1.3607</v>
      </c>
      <c r="CH184">
        <v>1.4133</v>
      </c>
      <c r="CI184">
        <v>1.1899</v>
      </c>
      <c r="CJ184">
        <v>1.4103000000000001</v>
      </c>
      <c r="CK184">
        <v>1.3333999999999999</v>
      </c>
      <c r="CL184">
        <v>1.5106999999999999</v>
      </c>
      <c r="CM184">
        <v>1.5425</v>
      </c>
      <c r="CN184">
        <v>2.1526000000000001</v>
      </c>
      <c r="CO184">
        <v>1.4988999999999999</v>
      </c>
      <c r="CP184">
        <v>1.5667</v>
      </c>
      <c r="CQ184">
        <v>1.6868000000000001</v>
      </c>
      <c r="CR184">
        <v>1.4276</v>
      </c>
    </row>
    <row r="185" spans="2:96" x14ac:dyDescent="0.2">
      <c r="B185">
        <v>184</v>
      </c>
      <c r="C185">
        <v>10.815</v>
      </c>
      <c r="D185">
        <v>9.4878999999999998</v>
      </c>
      <c r="E185">
        <v>9.0505999999999993</v>
      </c>
      <c r="F185">
        <v>4.8324999999999996</v>
      </c>
      <c r="G185">
        <v>13.07</v>
      </c>
      <c r="H185">
        <v>12.157</v>
      </c>
      <c r="I185">
        <v>8.0413999999999994</v>
      </c>
      <c r="J185">
        <v>7.5739999999999998</v>
      </c>
      <c r="K185">
        <v>10.419</v>
      </c>
      <c r="L185">
        <v>8.51</v>
      </c>
      <c r="M185">
        <v>7.0042</v>
      </c>
      <c r="N185">
        <v>8.1304999999999996</v>
      </c>
      <c r="S185">
        <v>1.6285000000000001</v>
      </c>
      <c r="T185">
        <v>1.3705000000000001</v>
      </c>
      <c r="U185">
        <v>1.5820000000000001</v>
      </c>
      <c r="V185">
        <v>1.704</v>
      </c>
      <c r="W185">
        <v>2.2364999999999999</v>
      </c>
      <c r="X185">
        <v>1.6152</v>
      </c>
      <c r="Y185">
        <v>1.8512999999999999</v>
      </c>
      <c r="Z185">
        <v>1.9869000000000001</v>
      </c>
      <c r="AA185">
        <v>2.3871000000000002</v>
      </c>
      <c r="AB185">
        <v>2.1705999999999999</v>
      </c>
      <c r="AC185">
        <v>1.9157999999999999</v>
      </c>
      <c r="AD185">
        <v>1.9738</v>
      </c>
      <c r="AJ185">
        <v>5.8834999999999997</v>
      </c>
      <c r="AK185">
        <v>6.2712000000000003</v>
      </c>
      <c r="AL185">
        <v>6.4275000000000002</v>
      </c>
      <c r="AM185">
        <v>2.5794000000000001</v>
      </c>
      <c r="AN185">
        <v>11.287000000000001</v>
      </c>
      <c r="AO185">
        <v>6.6048</v>
      </c>
      <c r="AP185">
        <v>10.263</v>
      </c>
      <c r="AQ185">
        <v>7.3059000000000003</v>
      </c>
      <c r="AR185">
        <v>10.295999999999999</v>
      </c>
      <c r="AS185">
        <v>9.4499999999999993</v>
      </c>
      <c r="AT185">
        <v>8.8375000000000004</v>
      </c>
      <c r="AU185">
        <v>5.5065</v>
      </c>
      <c r="AZ185">
        <v>1.4214</v>
      </c>
      <c r="BA185">
        <v>1.5676000000000001</v>
      </c>
      <c r="BB185">
        <v>1.56</v>
      </c>
      <c r="BC185">
        <v>0.86641000000000001</v>
      </c>
      <c r="BD185">
        <v>1.6569</v>
      </c>
      <c r="BE185">
        <v>1.5089999999999999</v>
      </c>
      <c r="BF185">
        <v>1.8026</v>
      </c>
      <c r="BG185">
        <v>1.7901</v>
      </c>
      <c r="BH185">
        <v>1.6437999999999999</v>
      </c>
      <c r="BI185">
        <v>1.6339999999999999</v>
      </c>
      <c r="BJ185">
        <v>1.6833</v>
      </c>
      <c r="BK185">
        <v>1.4958</v>
      </c>
      <c r="BQ185">
        <v>8.6279000000000003</v>
      </c>
      <c r="BR185">
        <v>7.6360000000000001</v>
      </c>
      <c r="BS185">
        <v>3.2738</v>
      </c>
      <c r="BT185">
        <v>4.8528000000000002</v>
      </c>
      <c r="BU185">
        <v>4.4223999999999997</v>
      </c>
      <c r="BV185">
        <v>10.675000000000001</v>
      </c>
      <c r="BW185">
        <v>12.098000000000001</v>
      </c>
      <c r="BX185">
        <v>6.1173000000000002</v>
      </c>
      <c r="BY185">
        <v>9.3260000000000005</v>
      </c>
      <c r="BZ185">
        <v>8.2349999999999994</v>
      </c>
      <c r="CA185">
        <v>7.5289999999999999</v>
      </c>
      <c r="CB185">
        <v>2.5289000000000001</v>
      </c>
      <c r="CG185">
        <v>1.3511</v>
      </c>
      <c r="CH185">
        <v>1.4941</v>
      </c>
      <c r="CI185">
        <v>1.8838999999999999</v>
      </c>
      <c r="CJ185">
        <v>1.3348</v>
      </c>
      <c r="CK185">
        <v>1.3742000000000001</v>
      </c>
      <c r="CL185">
        <v>1.4200999999999999</v>
      </c>
      <c r="CM185">
        <v>1.4913000000000001</v>
      </c>
      <c r="CN185">
        <v>1.7027000000000001</v>
      </c>
      <c r="CO185">
        <v>1.5416000000000001</v>
      </c>
      <c r="CP185">
        <v>1.4988999999999999</v>
      </c>
      <c r="CQ185">
        <v>1.3445</v>
      </c>
      <c r="CR185">
        <v>1.0127999999999999</v>
      </c>
    </row>
    <row r="186" spans="2:96" x14ac:dyDescent="0.2">
      <c r="B186">
        <v>185</v>
      </c>
      <c r="C186">
        <v>8.8759999999999994</v>
      </c>
      <c r="D186">
        <v>6.9794999999999998</v>
      </c>
      <c r="E186">
        <v>8.0394000000000005</v>
      </c>
      <c r="F186">
        <v>3.9733999999999998</v>
      </c>
      <c r="G186">
        <v>12.875999999999999</v>
      </c>
      <c r="H186">
        <v>10.651999999999999</v>
      </c>
      <c r="I186">
        <v>8.1001999999999992</v>
      </c>
      <c r="J186">
        <v>9.5266999999999999</v>
      </c>
      <c r="K186">
        <v>12.52</v>
      </c>
      <c r="L186">
        <v>8.1134000000000004</v>
      </c>
      <c r="M186">
        <v>6.02</v>
      </c>
      <c r="N186">
        <v>8.9825999999999997</v>
      </c>
      <c r="S186">
        <v>1.8463000000000001</v>
      </c>
      <c r="T186">
        <v>1.7058</v>
      </c>
      <c r="U186">
        <v>2.1233</v>
      </c>
      <c r="V186">
        <v>1.8271999999999999</v>
      </c>
      <c r="W186">
        <v>1.9428000000000001</v>
      </c>
      <c r="X186">
        <v>1.7261</v>
      </c>
      <c r="Y186">
        <v>1.6538999999999999</v>
      </c>
      <c r="Z186">
        <v>2.2541000000000002</v>
      </c>
      <c r="AA186">
        <v>2.0141</v>
      </c>
      <c r="AB186">
        <v>1.4752000000000001</v>
      </c>
      <c r="AC186">
        <v>1.5785</v>
      </c>
      <c r="AD186">
        <v>1.849</v>
      </c>
      <c r="AJ186">
        <v>6.9922000000000004</v>
      </c>
      <c r="AK186">
        <v>4.0766999999999998</v>
      </c>
      <c r="AL186">
        <v>8.0749999999999993</v>
      </c>
      <c r="AM186">
        <v>3.8702000000000001</v>
      </c>
      <c r="AN186">
        <v>11.804</v>
      </c>
      <c r="AO186">
        <v>9.1928999999999998</v>
      </c>
      <c r="AP186">
        <v>8.3613</v>
      </c>
      <c r="AQ186">
        <v>5.6750999999999996</v>
      </c>
      <c r="AR186">
        <v>11.284000000000001</v>
      </c>
      <c r="AS186">
        <v>8.3096999999999994</v>
      </c>
      <c r="AT186">
        <v>7.7823000000000002</v>
      </c>
      <c r="AU186">
        <v>6.5026000000000002</v>
      </c>
      <c r="AZ186">
        <v>1.5864</v>
      </c>
      <c r="BA186">
        <v>1.5125</v>
      </c>
      <c r="BB186">
        <v>1.5288999999999999</v>
      </c>
      <c r="BC186">
        <v>1.0259</v>
      </c>
      <c r="BD186">
        <v>1.9217</v>
      </c>
      <c r="BE186">
        <v>1.9735</v>
      </c>
      <c r="BF186">
        <v>1.5358000000000001</v>
      </c>
      <c r="BG186">
        <v>1.9326000000000001</v>
      </c>
      <c r="BH186">
        <v>1.5022</v>
      </c>
      <c r="BI186">
        <v>1.5062</v>
      </c>
      <c r="BJ186">
        <v>1.3218000000000001</v>
      </c>
      <c r="BK186">
        <v>1.4691000000000001</v>
      </c>
      <c r="BQ186">
        <v>8.5267999999999997</v>
      </c>
      <c r="BR186">
        <v>7.7694000000000001</v>
      </c>
      <c r="BS186">
        <v>4.8411</v>
      </c>
      <c r="BT186">
        <v>6.0667</v>
      </c>
      <c r="BU186">
        <v>6.1139999999999999</v>
      </c>
      <c r="BV186">
        <v>10.997</v>
      </c>
      <c r="BW186">
        <v>10.221</v>
      </c>
      <c r="BX186">
        <v>5.5587</v>
      </c>
      <c r="BY186">
        <v>12.026999999999999</v>
      </c>
      <c r="BZ186">
        <v>10.420999999999999</v>
      </c>
      <c r="CA186">
        <v>7.1378000000000004</v>
      </c>
      <c r="CB186">
        <v>3.4087999999999998</v>
      </c>
      <c r="CG186">
        <v>1.4626999999999999</v>
      </c>
      <c r="CH186">
        <v>1.5114000000000001</v>
      </c>
      <c r="CI186">
        <v>1.3198000000000001</v>
      </c>
      <c r="CJ186">
        <v>1.5215000000000001</v>
      </c>
      <c r="CK186">
        <v>1.4982</v>
      </c>
      <c r="CL186">
        <v>1.4959</v>
      </c>
      <c r="CM186">
        <v>1.7642</v>
      </c>
      <c r="CN186">
        <v>1.9503999999999999</v>
      </c>
      <c r="CO186">
        <v>1.3181</v>
      </c>
      <c r="CP186">
        <v>1.3654999999999999</v>
      </c>
      <c r="CQ186">
        <v>1.4843999999999999</v>
      </c>
      <c r="CR186">
        <v>1.4184000000000001</v>
      </c>
    </row>
    <row r="187" spans="2:96" x14ac:dyDescent="0.2">
      <c r="B187">
        <v>186</v>
      </c>
      <c r="C187">
        <v>8.7911000000000001</v>
      </c>
      <c r="D187">
        <v>8.3462999999999994</v>
      </c>
      <c r="E187">
        <v>8.9132999999999996</v>
      </c>
      <c r="F187">
        <v>3.7309000000000001</v>
      </c>
      <c r="G187">
        <v>12.78</v>
      </c>
      <c r="H187">
        <v>11.093999999999999</v>
      </c>
      <c r="I187">
        <v>6.9988000000000001</v>
      </c>
      <c r="J187">
        <v>8.9757999999999996</v>
      </c>
      <c r="K187">
        <v>11.926</v>
      </c>
      <c r="L187">
        <v>9.2295999999999996</v>
      </c>
      <c r="M187">
        <v>6.7944000000000004</v>
      </c>
      <c r="N187">
        <v>9.6644000000000005</v>
      </c>
      <c r="S187">
        <v>1.913</v>
      </c>
      <c r="T187">
        <v>1.8601000000000001</v>
      </c>
      <c r="U187">
        <v>1.9000999999999999</v>
      </c>
      <c r="V187">
        <v>1.8237000000000001</v>
      </c>
      <c r="W187">
        <v>2.0106000000000002</v>
      </c>
      <c r="X187">
        <v>1.5819000000000001</v>
      </c>
      <c r="Y187">
        <v>2.5049999999999999</v>
      </c>
      <c r="Z187">
        <v>2.3557000000000001</v>
      </c>
      <c r="AA187">
        <v>1.6733</v>
      </c>
      <c r="AB187">
        <v>1.6666000000000001</v>
      </c>
      <c r="AC187">
        <v>1.4802</v>
      </c>
      <c r="AD187">
        <v>2.1600999999999999</v>
      </c>
      <c r="AJ187">
        <v>9.2942999999999998</v>
      </c>
      <c r="AK187">
        <v>4.4791999999999996</v>
      </c>
      <c r="AL187">
        <v>7.9215999999999998</v>
      </c>
      <c r="AM187">
        <v>3.6421000000000001</v>
      </c>
      <c r="AN187">
        <v>11.263</v>
      </c>
      <c r="AO187">
        <v>8.1120999999999999</v>
      </c>
      <c r="AP187">
        <v>8.9863</v>
      </c>
      <c r="AQ187">
        <v>3.6254</v>
      </c>
      <c r="AR187">
        <v>10.664</v>
      </c>
      <c r="AS187">
        <v>8.1212999999999997</v>
      </c>
      <c r="AT187">
        <v>7.3967000000000001</v>
      </c>
      <c r="AU187">
        <v>5.7126999999999999</v>
      </c>
      <c r="AZ187">
        <v>1.6234</v>
      </c>
      <c r="BA187">
        <v>1.4437</v>
      </c>
      <c r="BB187">
        <v>1.4623999999999999</v>
      </c>
      <c r="BC187">
        <v>1.1253</v>
      </c>
      <c r="BD187">
        <v>1.7188000000000001</v>
      </c>
      <c r="BE187">
        <v>2.077</v>
      </c>
      <c r="BF187">
        <v>2.0996999999999999</v>
      </c>
      <c r="BG187">
        <v>1.9383999999999999</v>
      </c>
      <c r="BH187">
        <v>1.9616</v>
      </c>
      <c r="BI187">
        <v>2.0579999999999998</v>
      </c>
      <c r="BJ187">
        <v>1.3259000000000001</v>
      </c>
      <c r="BK187">
        <v>1.5436000000000001</v>
      </c>
      <c r="BQ187">
        <v>7.7210000000000001</v>
      </c>
      <c r="BR187">
        <v>9.6549999999999994</v>
      </c>
      <c r="BS187">
        <v>4.2</v>
      </c>
      <c r="BT187">
        <v>4.1059000000000001</v>
      </c>
      <c r="BU187">
        <v>7.2389999999999999</v>
      </c>
      <c r="BV187">
        <v>10.805999999999999</v>
      </c>
      <c r="BW187">
        <v>10.760999999999999</v>
      </c>
      <c r="BX187">
        <v>7.6715999999999998</v>
      </c>
      <c r="BY187">
        <v>11.827999999999999</v>
      </c>
      <c r="BZ187">
        <v>9.5111000000000008</v>
      </c>
      <c r="CA187">
        <v>8.3253000000000004</v>
      </c>
      <c r="CB187">
        <v>3.6564999999999999</v>
      </c>
      <c r="CG187">
        <v>1.3491</v>
      </c>
      <c r="CH187">
        <v>1.3716999999999999</v>
      </c>
      <c r="CI187">
        <v>1.3481000000000001</v>
      </c>
      <c r="CJ187">
        <v>1.4504999999999999</v>
      </c>
      <c r="CK187">
        <v>1.6857</v>
      </c>
      <c r="CL187">
        <v>1.4139999999999999</v>
      </c>
      <c r="CM187">
        <v>1.7405999999999999</v>
      </c>
      <c r="CN187">
        <v>1.7811999999999999</v>
      </c>
      <c r="CO187">
        <v>1.2831999999999999</v>
      </c>
      <c r="CP187">
        <v>1.4103000000000001</v>
      </c>
      <c r="CQ187">
        <v>1.3798999999999999</v>
      </c>
      <c r="CR187">
        <v>1.9655</v>
      </c>
    </row>
    <row r="188" spans="2:96" x14ac:dyDescent="0.2">
      <c r="B188">
        <v>187</v>
      </c>
      <c r="C188">
        <v>7.5194000000000001</v>
      </c>
      <c r="D188">
        <v>8.8213000000000008</v>
      </c>
      <c r="E188">
        <v>6.2904</v>
      </c>
      <c r="F188">
        <v>3.7326999999999999</v>
      </c>
      <c r="G188">
        <v>9.9164999999999992</v>
      </c>
      <c r="H188">
        <v>8.4429999999999996</v>
      </c>
      <c r="I188">
        <v>8.8629999999999995</v>
      </c>
      <c r="J188">
        <v>8.1959</v>
      </c>
      <c r="K188">
        <v>11.313000000000001</v>
      </c>
      <c r="L188">
        <v>6.7333999999999996</v>
      </c>
      <c r="M188">
        <v>5.3699000000000003</v>
      </c>
      <c r="N188">
        <v>9.0916999999999994</v>
      </c>
      <c r="S188">
        <v>1.6122000000000001</v>
      </c>
      <c r="T188">
        <v>1.7136</v>
      </c>
      <c r="U188">
        <v>1.7194</v>
      </c>
      <c r="V188">
        <v>1.6738999999999999</v>
      </c>
      <c r="W188">
        <v>1.8857999999999999</v>
      </c>
      <c r="X188">
        <v>1.4998</v>
      </c>
      <c r="Y188">
        <v>2.4209999999999998</v>
      </c>
      <c r="Z188">
        <v>2.2570000000000001</v>
      </c>
      <c r="AA188">
        <v>1.4824999999999999</v>
      </c>
      <c r="AB188">
        <v>1.3675999999999999</v>
      </c>
      <c r="AC188">
        <v>1.5113000000000001</v>
      </c>
      <c r="AD188">
        <v>1.9027000000000001</v>
      </c>
      <c r="AJ188">
        <v>7.6704999999999997</v>
      </c>
      <c r="AK188">
        <v>6.7130999999999998</v>
      </c>
      <c r="AL188">
        <v>7.0980999999999996</v>
      </c>
      <c r="AM188">
        <v>3.1533000000000002</v>
      </c>
      <c r="AN188">
        <v>9.1096000000000004</v>
      </c>
      <c r="AO188">
        <v>7.3651</v>
      </c>
      <c r="AP188">
        <v>8.1740999999999993</v>
      </c>
      <c r="AQ188">
        <v>7.2586000000000004</v>
      </c>
      <c r="AR188">
        <v>11.196999999999999</v>
      </c>
      <c r="AS188">
        <v>8.5229999999999997</v>
      </c>
      <c r="AT188">
        <v>10.081</v>
      </c>
      <c r="AU188">
        <v>5.0210999999999997</v>
      </c>
      <c r="AZ188">
        <v>1.6317999999999999</v>
      </c>
      <c r="BA188">
        <v>1.7934000000000001</v>
      </c>
      <c r="BB188">
        <v>2.0567000000000002</v>
      </c>
      <c r="BC188">
        <v>1.0124</v>
      </c>
      <c r="BD188">
        <v>1.5304</v>
      </c>
      <c r="BE188">
        <v>1.3496999999999999</v>
      </c>
      <c r="BF188">
        <v>1.762</v>
      </c>
      <c r="BG188">
        <v>1.8702000000000001</v>
      </c>
      <c r="BH188">
        <v>2.2155999999999998</v>
      </c>
      <c r="BI188">
        <v>2.2362000000000002</v>
      </c>
      <c r="BJ188">
        <v>1.7728999999999999</v>
      </c>
      <c r="BK188">
        <v>1.4454</v>
      </c>
      <c r="BQ188">
        <v>8.1975999999999996</v>
      </c>
      <c r="BR188">
        <v>8.0409000000000006</v>
      </c>
      <c r="BS188">
        <v>3.4603999999999999</v>
      </c>
      <c r="BT188">
        <v>6.9046000000000003</v>
      </c>
      <c r="BU188">
        <v>6.7000999999999999</v>
      </c>
      <c r="BV188">
        <v>9.8541000000000007</v>
      </c>
      <c r="BW188">
        <v>9.5998000000000001</v>
      </c>
      <c r="BX188">
        <v>6.5532000000000004</v>
      </c>
      <c r="BY188">
        <v>13.39</v>
      </c>
      <c r="BZ188">
        <v>8.6349999999999998</v>
      </c>
      <c r="CA188">
        <v>5.7504999999999997</v>
      </c>
      <c r="CB188">
        <v>4.1951999999999998</v>
      </c>
      <c r="CG188">
        <v>1.4516</v>
      </c>
      <c r="CH188">
        <v>1.3594999999999999</v>
      </c>
      <c r="CI188">
        <v>1.2388999999999999</v>
      </c>
      <c r="CJ188">
        <v>1.3912</v>
      </c>
      <c r="CK188">
        <v>1.7971999999999999</v>
      </c>
      <c r="CL188">
        <v>1.0974999999999999</v>
      </c>
      <c r="CM188">
        <v>1.9621999999999999</v>
      </c>
      <c r="CN188">
        <v>1.9875</v>
      </c>
      <c r="CO188">
        <v>1.3628</v>
      </c>
      <c r="CP188">
        <v>1.7609999999999999</v>
      </c>
      <c r="CQ188">
        <v>1.7016</v>
      </c>
      <c r="CR188">
        <v>2.1362999999999999</v>
      </c>
    </row>
    <row r="189" spans="2:96" x14ac:dyDescent="0.2">
      <c r="B189">
        <v>188</v>
      </c>
      <c r="C189">
        <v>11.295</v>
      </c>
      <c r="D189">
        <v>11.583</v>
      </c>
      <c r="E189">
        <v>7.4146000000000001</v>
      </c>
      <c r="F189">
        <v>3.2757000000000001</v>
      </c>
      <c r="G189">
        <v>11.313000000000001</v>
      </c>
      <c r="H189">
        <v>9.1491000000000007</v>
      </c>
      <c r="I189">
        <v>10.183</v>
      </c>
      <c r="J189">
        <v>8.3747000000000007</v>
      </c>
      <c r="K189">
        <v>10.298</v>
      </c>
      <c r="L189">
        <v>4.7499000000000002</v>
      </c>
      <c r="M189">
        <v>6.5293000000000001</v>
      </c>
      <c r="N189">
        <v>8.2080000000000002</v>
      </c>
      <c r="S189">
        <v>2.0503999999999998</v>
      </c>
      <c r="T189">
        <v>1.6819999999999999</v>
      </c>
      <c r="U189">
        <v>1.3474999999999999</v>
      </c>
      <c r="V189">
        <v>1.9112</v>
      </c>
      <c r="W189">
        <v>1.9226000000000001</v>
      </c>
      <c r="X189">
        <v>1.5209999999999999</v>
      </c>
      <c r="Y189">
        <v>2.5844999999999998</v>
      </c>
      <c r="Z189">
        <v>2.3264999999999998</v>
      </c>
      <c r="AA189">
        <v>2.3885999999999998</v>
      </c>
      <c r="AB189">
        <v>1.7023999999999999</v>
      </c>
      <c r="AC189">
        <v>1.6338999999999999</v>
      </c>
      <c r="AD189">
        <v>1.8259000000000001</v>
      </c>
      <c r="AJ189">
        <v>6.492</v>
      </c>
      <c r="AK189">
        <v>5.2784000000000004</v>
      </c>
      <c r="AL189">
        <v>10.154</v>
      </c>
      <c r="AM189">
        <v>3.1566999999999998</v>
      </c>
      <c r="AN189">
        <v>9.9080999999999992</v>
      </c>
      <c r="AO189">
        <v>7.6064999999999996</v>
      </c>
      <c r="AP189">
        <v>7.1295000000000002</v>
      </c>
      <c r="AQ189">
        <v>8.0190999999999999</v>
      </c>
      <c r="AR189">
        <v>10.901</v>
      </c>
      <c r="AS189">
        <v>8.7984000000000009</v>
      </c>
      <c r="AT189">
        <v>8.8472000000000008</v>
      </c>
      <c r="AU189">
        <v>6.2367999999999997</v>
      </c>
      <c r="AZ189">
        <v>1.5446</v>
      </c>
      <c r="BA189">
        <v>1.5361</v>
      </c>
      <c r="BB189">
        <v>1.7031000000000001</v>
      </c>
      <c r="BC189">
        <v>1.2865</v>
      </c>
      <c r="BD189">
        <v>1.7817000000000001</v>
      </c>
      <c r="BE189">
        <v>1.5495000000000001</v>
      </c>
      <c r="BF189">
        <v>1.5239</v>
      </c>
      <c r="BG189">
        <v>1.9319</v>
      </c>
      <c r="BH189">
        <v>1.7174</v>
      </c>
      <c r="BI189">
        <v>1.7481</v>
      </c>
      <c r="BJ189">
        <v>1.3206</v>
      </c>
      <c r="BK189">
        <v>1.7191000000000001</v>
      </c>
      <c r="BQ189">
        <v>5.3331999999999997</v>
      </c>
      <c r="BR189">
        <v>5.2956000000000003</v>
      </c>
      <c r="BS189">
        <v>4.0915999999999997</v>
      </c>
      <c r="BT189">
        <v>5.1066000000000003</v>
      </c>
      <c r="BU189">
        <v>6.6691000000000003</v>
      </c>
      <c r="BV189">
        <v>8.7881999999999998</v>
      </c>
      <c r="BW189">
        <v>9.3489000000000004</v>
      </c>
      <c r="BX189">
        <v>5.0183999999999997</v>
      </c>
      <c r="BY189">
        <v>12.002000000000001</v>
      </c>
      <c r="BZ189">
        <v>10.971</v>
      </c>
      <c r="CA189">
        <v>6.0641999999999996</v>
      </c>
      <c r="CB189">
        <v>4.9185999999999996</v>
      </c>
      <c r="CG189">
        <v>1.3601000000000001</v>
      </c>
      <c r="CH189">
        <v>1.4834000000000001</v>
      </c>
      <c r="CI189">
        <v>1.5962000000000001</v>
      </c>
      <c r="CJ189">
        <v>1.1759999999999999</v>
      </c>
      <c r="CK189">
        <v>1.6052999999999999</v>
      </c>
      <c r="CL189">
        <v>1.3358000000000001</v>
      </c>
      <c r="CM189">
        <v>1.7032</v>
      </c>
      <c r="CN189">
        <v>1.7426999999999999</v>
      </c>
      <c r="CO189">
        <v>1.5631999999999999</v>
      </c>
      <c r="CP189">
        <v>1.5216000000000001</v>
      </c>
      <c r="CQ189">
        <v>1.4739</v>
      </c>
      <c r="CR189">
        <v>1.4457</v>
      </c>
    </row>
    <row r="190" spans="2:96" x14ac:dyDescent="0.2">
      <c r="B190">
        <v>189</v>
      </c>
      <c r="C190">
        <v>11.407</v>
      </c>
      <c r="D190">
        <v>9.0281000000000002</v>
      </c>
      <c r="E190">
        <v>9.8316999999999997</v>
      </c>
      <c r="F190">
        <v>3.5779999999999998</v>
      </c>
      <c r="G190">
        <v>13.385999999999999</v>
      </c>
      <c r="H190">
        <v>11.983000000000001</v>
      </c>
      <c r="I190">
        <v>9.7376000000000005</v>
      </c>
      <c r="J190">
        <v>10.347</v>
      </c>
      <c r="K190">
        <v>10.755000000000001</v>
      </c>
      <c r="L190">
        <v>3.8357999999999999</v>
      </c>
      <c r="M190">
        <v>6.7793000000000001</v>
      </c>
      <c r="N190">
        <v>8.16</v>
      </c>
      <c r="S190">
        <v>2.1450999999999998</v>
      </c>
      <c r="T190">
        <v>1.7837000000000001</v>
      </c>
      <c r="U190">
        <v>1.9798</v>
      </c>
      <c r="V190">
        <v>1.6684000000000001</v>
      </c>
      <c r="W190">
        <v>2.1147</v>
      </c>
      <c r="X190">
        <v>1.5234000000000001</v>
      </c>
      <c r="Y190">
        <v>2.1177999999999999</v>
      </c>
      <c r="Z190">
        <v>2.2949000000000002</v>
      </c>
      <c r="AA190">
        <v>2.3529</v>
      </c>
      <c r="AB190">
        <v>1.8955</v>
      </c>
      <c r="AC190">
        <v>1.5368999999999999</v>
      </c>
      <c r="AD190">
        <v>2.2290000000000001</v>
      </c>
      <c r="AJ190">
        <v>7.1642000000000001</v>
      </c>
      <c r="AK190">
        <v>4.5399000000000003</v>
      </c>
      <c r="AL190">
        <v>7.6619999999999999</v>
      </c>
      <c r="AM190">
        <v>3.3388</v>
      </c>
      <c r="AN190">
        <v>10.036</v>
      </c>
      <c r="AO190">
        <v>7.1275000000000004</v>
      </c>
      <c r="AP190">
        <v>5.9696999999999996</v>
      </c>
      <c r="AQ190">
        <v>7.5913000000000004</v>
      </c>
      <c r="AR190">
        <v>12.824999999999999</v>
      </c>
      <c r="AS190">
        <v>11.462</v>
      </c>
      <c r="AT190">
        <v>8.4917999999999996</v>
      </c>
      <c r="AU190">
        <v>8.8907000000000007</v>
      </c>
      <c r="AZ190">
        <v>1.524</v>
      </c>
      <c r="BA190">
        <v>1.5542</v>
      </c>
      <c r="BB190">
        <v>1.5647</v>
      </c>
      <c r="BC190">
        <v>1.0189999999999999</v>
      </c>
      <c r="BD190">
        <v>1.6595</v>
      </c>
      <c r="BE190">
        <v>1.4933000000000001</v>
      </c>
      <c r="BF190">
        <v>1.6352</v>
      </c>
      <c r="BG190">
        <v>1.9581</v>
      </c>
      <c r="BH190">
        <v>2.1678000000000002</v>
      </c>
      <c r="BI190">
        <v>1.7618</v>
      </c>
      <c r="BJ190">
        <v>1.2565</v>
      </c>
      <c r="BK190">
        <v>1.8043</v>
      </c>
      <c r="BQ190">
        <v>6.8178999999999998</v>
      </c>
      <c r="BR190">
        <v>5.5373999999999999</v>
      </c>
      <c r="BS190">
        <v>3.9504999999999999</v>
      </c>
      <c r="BT190">
        <v>2.8540000000000001</v>
      </c>
      <c r="BU190">
        <v>7.2314999999999996</v>
      </c>
      <c r="BV190">
        <v>7.5820999999999996</v>
      </c>
      <c r="BW190">
        <v>7.9189999999999996</v>
      </c>
      <c r="BX190">
        <v>5.9398999999999997</v>
      </c>
      <c r="BY190">
        <v>12.337</v>
      </c>
      <c r="BZ190">
        <v>11.420999999999999</v>
      </c>
      <c r="CA190">
        <v>6.83</v>
      </c>
      <c r="CB190">
        <v>6.4128999999999996</v>
      </c>
      <c r="CG190">
        <v>1.6157999999999999</v>
      </c>
      <c r="CH190">
        <v>1.1937</v>
      </c>
      <c r="CI190">
        <v>1.1697</v>
      </c>
      <c r="CJ190">
        <v>1.4732000000000001</v>
      </c>
      <c r="CK190">
        <v>1.8096000000000001</v>
      </c>
      <c r="CL190">
        <v>1.2335</v>
      </c>
      <c r="CM190">
        <v>1.7406999999999999</v>
      </c>
      <c r="CN190">
        <v>2.2323</v>
      </c>
      <c r="CO190">
        <v>1.4456</v>
      </c>
      <c r="CP190">
        <v>1.6713</v>
      </c>
      <c r="CQ190">
        <v>1.4447000000000001</v>
      </c>
      <c r="CR190">
        <v>1.8189</v>
      </c>
    </row>
    <row r="191" spans="2:96" x14ac:dyDescent="0.2">
      <c r="B191">
        <v>190</v>
      </c>
      <c r="C191">
        <v>11.731999999999999</v>
      </c>
      <c r="D191">
        <v>10.875999999999999</v>
      </c>
      <c r="E191">
        <v>7.6611000000000002</v>
      </c>
      <c r="F191">
        <v>4.1538000000000004</v>
      </c>
      <c r="G191">
        <v>13.954000000000001</v>
      </c>
      <c r="H191">
        <v>10.403</v>
      </c>
      <c r="I191">
        <v>11.223000000000001</v>
      </c>
      <c r="J191">
        <v>11.266999999999999</v>
      </c>
      <c r="K191">
        <v>13.180999999999999</v>
      </c>
      <c r="L191">
        <v>5.9352</v>
      </c>
      <c r="M191">
        <v>6.4282000000000004</v>
      </c>
      <c r="N191">
        <v>8.0015999999999998</v>
      </c>
      <c r="S191">
        <v>1.5676000000000001</v>
      </c>
      <c r="T191">
        <v>2.0655999999999999</v>
      </c>
      <c r="U191">
        <v>1.5105</v>
      </c>
      <c r="V191">
        <v>1.4158999999999999</v>
      </c>
      <c r="W191">
        <v>2.0343</v>
      </c>
      <c r="X191">
        <v>1.8488</v>
      </c>
      <c r="Y191">
        <v>2.48</v>
      </c>
      <c r="Z191">
        <v>2.2553000000000001</v>
      </c>
      <c r="AA191">
        <v>1.8703000000000001</v>
      </c>
      <c r="AB191">
        <v>1.8551</v>
      </c>
      <c r="AC191">
        <v>1.5506</v>
      </c>
      <c r="AD191">
        <v>2.1206999999999998</v>
      </c>
      <c r="AJ191">
        <v>8.7886000000000006</v>
      </c>
      <c r="AK191">
        <v>5.3837999999999999</v>
      </c>
      <c r="AL191">
        <v>5.7018000000000004</v>
      </c>
      <c r="AM191">
        <v>2.7639</v>
      </c>
      <c r="AN191">
        <v>10.635999999999999</v>
      </c>
      <c r="AO191">
        <v>7.4889000000000001</v>
      </c>
      <c r="AP191">
        <v>9.2201000000000004</v>
      </c>
      <c r="AQ191">
        <v>5.7198000000000002</v>
      </c>
      <c r="AR191">
        <v>12.839</v>
      </c>
      <c r="AS191">
        <v>8.3389000000000006</v>
      </c>
      <c r="AT191">
        <v>7.6375999999999999</v>
      </c>
      <c r="AU191">
        <v>9.9344000000000001</v>
      </c>
      <c r="AZ191">
        <v>1.3402000000000001</v>
      </c>
      <c r="BA191">
        <v>1.6989000000000001</v>
      </c>
      <c r="BB191">
        <v>1.3478000000000001</v>
      </c>
      <c r="BC191">
        <v>1.0552999999999999</v>
      </c>
      <c r="BD191">
        <v>1.5524</v>
      </c>
      <c r="BE191">
        <v>1.7353000000000001</v>
      </c>
      <c r="BF191">
        <v>2.1903000000000001</v>
      </c>
      <c r="BG191">
        <v>2.0948000000000002</v>
      </c>
      <c r="BH191">
        <v>1.839</v>
      </c>
      <c r="BI191">
        <v>2.0308999999999999</v>
      </c>
      <c r="BJ191">
        <v>1.5731999999999999</v>
      </c>
      <c r="BK191">
        <v>1.5602</v>
      </c>
      <c r="BQ191">
        <v>7.2798999999999996</v>
      </c>
      <c r="BR191">
        <v>6.5553999999999997</v>
      </c>
      <c r="BS191">
        <v>4.6571999999999996</v>
      </c>
      <c r="BT191">
        <v>3.5364</v>
      </c>
      <c r="BU191">
        <v>8.1074000000000002</v>
      </c>
      <c r="BV191">
        <v>9.2590000000000003</v>
      </c>
      <c r="BW191">
        <v>6.6292999999999997</v>
      </c>
      <c r="BX191">
        <v>6.2869000000000002</v>
      </c>
      <c r="BY191">
        <v>12.108000000000001</v>
      </c>
      <c r="BZ191">
        <v>9.9791000000000007</v>
      </c>
      <c r="CA191">
        <v>7.9321999999999999</v>
      </c>
      <c r="CB191">
        <v>7.1859999999999999</v>
      </c>
      <c r="CG191">
        <v>1.4730000000000001</v>
      </c>
      <c r="CH191">
        <v>1.2661</v>
      </c>
      <c r="CI191">
        <v>1.0601</v>
      </c>
      <c r="CJ191">
        <v>1.4803999999999999</v>
      </c>
      <c r="CK191">
        <v>1.5044</v>
      </c>
      <c r="CL191">
        <v>1.0777000000000001</v>
      </c>
      <c r="CM191">
        <v>1.6620999999999999</v>
      </c>
      <c r="CN191">
        <v>1.8205</v>
      </c>
      <c r="CO191">
        <v>1.3372999999999999</v>
      </c>
      <c r="CP191">
        <v>1.4918</v>
      </c>
      <c r="CQ191">
        <v>1.6833</v>
      </c>
      <c r="CR191">
        <v>1.9530000000000001</v>
      </c>
    </row>
    <row r="192" spans="2:96" x14ac:dyDescent="0.2">
      <c r="B192">
        <v>191</v>
      </c>
      <c r="C192">
        <v>10.571999999999999</v>
      </c>
      <c r="D192">
        <v>11.968999999999999</v>
      </c>
      <c r="E192">
        <v>8.0792000000000002</v>
      </c>
      <c r="F192">
        <v>3.202</v>
      </c>
      <c r="G192">
        <v>14.167999999999999</v>
      </c>
      <c r="H192">
        <v>6.9607000000000001</v>
      </c>
      <c r="I192">
        <v>11.446999999999999</v>
      </c>
      <c r="J192">
        <v>9.9553999999999991</v>
      </c>
      <c r="K192">
        <v>11.286</v>
      </c>
      <c r="L192">
        <v>8.6265999999999998</v>
      </c>
      <c r="M192">
        <v>6.9034000000000004</v>
      </c>
      <c r="N192">
        <v>9.4975000000000005</v>
      </c>
      <c r="S192">
        <v>1.5510999999999999</v>
      </c>
      <c r="T192">
        <v>2.3294000000000001</v>
      </c>
      <c r="U192">
        <v>1.8112999999999999</v>
      </c>
      <c r="V192">
        <v>1.9160999999999999</v>
      </c>
      <c r="W192">
        <v>1.7516</v>
      </c>
      <c r="X192">
        <v>1.9231</v>
      </c>
      <c r="Y192">
        <v>2.0423</v>
      </c>
      <c r="Z192">
        <v>2.3915999999999999</v>
      </c>
      <c r="AA192">
        <v>2.3210000000000002</v>
      </c>
      <c r="AB192">
        <v>1.7605</v>
      </c>
      <c r="AC192">
        <v>2.024</v>
      </c>
      <c r="AD192">
        <v>2.4174000000000002</v>
      </c>
      <c r="AJ192">
        <v>10.163</v>
      </c>
      <c r="AK192">
        <v>6.6883999999999997</v>
      </c>
      <c r="AL192">
        <v>5.4565999999999999</v>
      </c>
      <c r="AM192">
        <v>2.5284</v>
      </c>
      <c r="AN192">
        <v>8.5929000000000002</v>
      </c>
      <c r="AO192">
        <v>4.5964</v>
      </c>
      <c r="AP192">
        <v>10.531000000000001</v>
      </c>
      <c r="AQ192">
        <v>6.0646000000000004</v>
      </c>
      <c r="AR192">
        <v>13.15</v>
      </c>
      <c r="AS192">
        <v>8.0015999999999998</v>
      </c>
      <c r="AT192">
        <v>7.2004999999999999</v>
      </c>
      <c r="AU192">
        <v>7.8693</v>
      </c>
      <c r="AZ192">
        <v>1.5412999999999999</v>
      </c>
      <c r="BA192">
        <v>1.7885</v>
      </c>
      <c r="BB192">
        <v>2.3862000000000001</v>
      </c>
      <c r="BC192">
        <v>1.0329999999999999</v>
      </c>
      <c r="BD192">
        <v>1.5577000000000001</v>
      </c>
      <c r="BE192">
        <v>1.4751000000000001</v>
      </c>
      <c r="BF192">
        <v>2.0788000000000002</v>
      </c>
      <c r="BG192">
        <v>2.2921</v>
      </c>
      <c r="BH192">
        <v>1.9952000000000001</v>
      </c>
      <c r="BI192">
        <v>1.7362</v>
      </c>
      <c r="BJ192">
        <v>1.4901</v>
      </c>
      <c r="BK192">
        <v>1.2302</v>
      </c>
      <c r="BQ192">
        <v>7.6603000000000003</v>
      </c>
      <c r="BR192">
        <v>7.9090999999999996</v>
      </c>
      <c r="BS192">
        <v>5.1352000000000002</v>
      </c>
      <c r="BT192">
        <v>3.6579999999999999</v>
      </c>
      <c r="BU192">
        <v>5.6128999999999998</v>
      </c>
      <c r="BV192">
        <v>8.0892999999999997</v>
      </c>
      <c r="BW192">
        <v>6.5084</v>
      </c>
      <c r="BX192">
        <v>5.4931000000000001</v>
      </c>
      <c r="BY192">
        <v>13.298999999999999</v>
      </c>
      <c r="BZ192">
        <v>8.9648000000000003</v>
      </c>
      <c r="CA192">
        <v>9.1951000000000001</v>
      </c>
      <c r="CB192">
        <v>6.7099000000000002</v>
      </c>
      <c r="CG192">
        <v>1.5763</v>
      </c>
      <c r="CH192">
        <v>1.3420000000000001</v>
      </c>
      <c r="CI192">
        <v>1.2266999999999999</v>
      </c>
      <c r="CJ192">
        <v>1.5749</v>
      </c>
      <c r="CK192">
        <v>1.5936999999999999</v>
      </c>
      <c r="CL192">
        <v>1.0774999999999999</v>
      </c>
      <c r="CM192">
        <v>1.9737</v>
      </c>
      <c r="CN192">
        <v>1.7377</v>
      </c>
      <c r="CO192">
        <v>1.3576999999999999</v>
      </c>
      <c r="CP192">
        <v>1.6760999999999999</v>
      </c>
      <c r="CQ192">
        <v>1.4912000000000001</v>
      </c>
      <c r="CR192">
        <v>2.1396000000000002</v>
      </c>
    </row>
    <row r="193" spans="2:96" x14ac:dyDescent="0.2">
      <c r="B193">
        <v>192</v>
      </c>
      <c r="C193">
        <v>6.8293999999999997</v>
      </c>
      <c r="D193">
        <v>10.489000000000001</v>
      </c>
      <c r="E193">
        <v>11.638999999999999</v>
      </c>
      <c r="F193">
        <v>4.1692</v>
      </c>
      <c r="G193">
        <v>14.617000000000001</v>
      </c>
      <c r="H193">
        <v>8.1461000000000006</v>
      </c>
      <c r="I193">
        <v>12.483000000000001</v>
      </c>
      <c r="J193">
        <v>7.5189000000000004</v>
      </c>
      <c r="K193">
        <v>11.073</v>
      </c>
      <c r="L193">
        <v>8.7040000000000006</v>
      </c>
      <c r="M193">
        <v>8.7758000000000003</v>
      </c>
      <c r="N193">
        <v>7.6548999999999996</v>
      </c>
      <c r="S193">
        <v>1.6573</v>
      </c>
      <c r="T193">
        <v>2.3721999999999999</v>
      </c>
      <c r="U193">
        <v>1.7478</v>
      </c>
      <c r="V193">
        <v>1.8069</v>
      </c>
      <c r="W193">
        <v>1.3834</v>
      </c>
      <c r="X193">
        <v>1.6068</v>
      </c>
      <c r="Y193">
        <v>2.1673</v>
      </c>
      <c r="Z193">
        <v>2.0969000000000002</v>
      </c>
      <c r="AA193">
        <v>1.6319999999999999</v>
      </c>
      <c r="AB193">
        <v>1.6517999999999999</v>
      </c>
      <c r="AC193">
        <v>1.8097000000000001</v>
      </c>
      <c r="AD193">
        <v>2.1995</v>
      </c>
      <c r="AJ193">
        <v>9.1211000000000002</v>
      </c>
      <c r="AK193">
        <v>6.9923000000000002</v>
      </c>
      <c r="AL193">
        <v>5.1802000000000001</v>
      </c>
      <c r="AM193">
        <v>2.4039000000000001</v>
      </c>
      <c r="AN193">
        <v>8.5417000000000005</v>
      </c>
      <c r="AO193">
        <v>5.5042</v>
      </c>
      <c r="AP193">
        <v>10.97</v>
      </c>
      <c r="AQ193">
        <v>7.0311000000000003</v>
      </c>
      <c r="AR193">
        <v>11.419</v>
      </c>
      <c r="AS193">
        <v>6.2705000000000002</v>
      </c>
      <c r="AT193">
        <v>6.9267000000000003</v>
      </c>
      <c r="AU193">
        <v>6.6520000000000001</v>
      </c>
      <c r="AZ193">
        <v>1.8688</v>
      </c>
      <c r="BA193">
        <v>1.9076</v>
      </c>
      <c r="BB193">
        <v>1.9414</v>
      </c>
      <c r="BC193">
        <v>0.97333999999999998</v>
      </c>
      <c r="BD193">
        <v>1.841</v>
      </c>
      <c r="BE193">
        <v>1.5960000000000001</v>
      </c>
      <c r="BF193">
        <v>1.9813000000000001</v>
      </c>
      <c r="BG193">
        <v>2.2376999999999998</v>
      </c>
      <c r="BH193">
        <v>1.5632999999999999</v>
      </c>
      <c r="BI193">
        <v>1.5023</v>
      </c>
      <c r="BJ193">
        <v>1.157</v>
      </c>
      <c r="BK193">
        <v>1.4842</v>
      </c>
      <c r="BQ193">
        <v>8.0427999999999997</v>
      </c>
      <c r="BR193">
        <v>5.4654999999999996</v>
      </c>
      <c r="BS193">
        <v>7.3570000000000002</v>
      </c>
      <c r="BT193">
        <v>3.9089</v>
      </c>
      <c r="BU193">
        <v>6.5221</v>
      </c>
      <c r="BV193">
        <v>6.8160999999999996</v>
      </c>
      <c r="BW193">
        <v>7.0782999999999996</v>
      </c>
      <c r="BX193">
        <v>6.6726999999999999</v>
      </c>
      <c r="BY193">
        <v>11.7</v>
      </c>
      <c r="BZ193">
        <v>9.6034000000000006</v>
      </c>
      <c r="CA193">
        <v>9.1202000000000005</v>
      </c>
      <c r="CB193">
        <v>5.3922999999999996</v>
      </c>
      <c r="CG193">
        <v>1.4963</v>
      </c>
      <c r="CH193">
        <v>1.4636</v>
      </c>
      <c r="CI193">
        <v>1.4578</v>
      </c>
      <c r="CJ193">
        <v>1.3433999999999999</v>
      </c>
      <c r="CK193">
        <v>1.7137</v>
      </c>
      <c r="CL193">
        <v>1.4044000000000001</v>
      </c>
      <c r="CM193">
        <v>1.9124000000000001</v>
      </c>
      <c r="CN193">
        <v>1.8648</v>
      </c>
      <c r="CO193">
        <v>1.4599</v>
      </c>
      <c r="CP193">
        <v>1.504</v>
      </c>
      <c r="CQ193">
        <v>1.4371</v>
      </c>
      <c r="CR193">
        <v>1.5107999999999999</v>
      </c>
    </row>
    <row r="194" spans="2:96" x14ac:dyDescent="0.2">
      <c r="B194">
        <v>193</v>
      </c>
      <c r="C194">
        <v>6.3349000000000002</v>
      </c>
      <c r="D194">
        <v>11.448</v>
      </c>
      <c r="E194">
        <v>8.1210000000000004</v>
      </c>
      <c r="F194">
        <v>5.1054000000000004</v>
      </c>
      <c r="G194">
        <v>13.212999999999999</v>
      </c>
      <c r="H194">
        <v>8.8512000000000004</v>
      </c>
      <c r="I194">
        <v>13.112</v>
      </c>
      <c r="J194">
        <v>8.5545000000000009</v>
      </c>
      <c r="K194">
        <v>11.526</v>
      </c>
      <c r="L194">
        <v>8.0124999999999993</v>
      </c>
      <c r="M194">
        <v>9.1158000000000001</v>
      </c>
      <c r="N194">
        <v>6.8333000000000004</v>
      </c>
      <c r="S194">
        <v>1.6751</v>
      </c>
      <c r="T194">
        <v>1.9258</v>
      </c>
      <c r="U194">
        <v>1.7602</v>
      </c>
      <c r="V194">
        <v>1.5962000000000001</v>
      </c>
      <c r="W194">
        <v>1.7040999999999999</v>
      </c>
      <c r="X194">
        <v>2.2153</v>
      </c>
      <c r="Y194">
        <v>2.0571000000000002</v>
      </c>
      <c r="Z194">
        <v>1.7949999999999999</v>
      </c>
      <c r="AA194">
        <v>1.7395</v>
      </c>
      <c r="AB194">
        <v>2.1118999999999999</v>
      </c>
      <c r="AC194">
        <v>1.6715</v>
      </c>
      <c r="AD194">
        <v>2.2584</v>
      </c>
      <c r="AJ194">
        <v>7.1673999999999998</v>
      </c>
      <c r="AK194">
        <v>7.3555000000000001</v>
      </c>
      <c r="AL194">
        <v>6.0464000000000002</v>
      </c>
      <c r="AM194">
        <v>3.1810999999999998</v>
      </c>
      <c r="AN194">
        <v>7.4696999999999996</v>
      </c>
      <c r="AO194">
        <v>5.4215999999999998</v>
      </c>
      <c r="AP194">
        <v>8.9329000000000001</v>
      </c>
      <c r="AQ194">
        <v>6.4188000000000001</v>
      </c>
      <c r="AR194">
        <v>12.074999999999999</v>
      </c>
      <c r="AS194">
        <v>5.5407000000000002</v>
      </c>
      <c r="AT194">
        <v>6.0972999999999997</v>
      </c>
      <c r="AU194">
        <v>7.2077999999999998</v>
      </c>
      <c r="AZ194">
        <v>1.6666000000000001</v>
      </c>
      <c r="BA194">
        <v>1.8428</v>
      </c>
      <c r="BB194">
        <v>2.3414999999999999</v>
      </c>
      <c r="BC194">
        <v>1.0043</v>
      </c>
      <c r="BD194">
        <v>1.9785999999999999</v>
      </c>
      <c r="BE194">
        <v>1.7483</v>
      </c>
      <c r="BF194">
        <v>1.6982999999999999</v>
      </c>
      <c r="BG194">
        <v>2.1974</v>
      </c>
      <c r="BH194">
        <v>1.4842</v>
      </c>
      <c r="BI194">
        <v>1.6559999999999999</v>
      </c>
      <c r="BJ194">
        <v>1.4511000000000001</v>
      </c>
      <c r="BK194">
        <v>1.7382</v>
      </c>
      <c r="BQ194">
        <v>7.6481000000000003</v>
      </c>
      <c r="BR194">
        <v>6.1368999999999998</v>
      </c>
      <c r="BS194">
        <v>9.4974000000000007</v>
      </c>
      <c r="BT194">
        <v>3.0869</v>
      </c>
      <c r="BU194">
        <v>6.8068</v>
      </c>
      <c r="BV194">
        <v>6.0380000000000003</v>
      </c>
      <c r="BW194">
        <v>9.5113000000000003</v>
      </c>
      <c r="BX194">
        <v>5.2758000000000003</v>
      </c>
      <c r="BY194">
        <v>11.92</v>
      </c>
      <c r="BZ194">
        <v>5.8472</v>
      </c>
      <c r="CA194">
        <v>7.8327</v>
      </c>
      <c r="CB194">
        <v>6.5197000000000003</v>
      </c>
      <c r="CG194">
        <v>1.2512000000000001</v>
      </c>
      <c r="CH194">
        <v>1.3729</v>
      </c>
      <c r="CI194">
        <v>1.268</v>
      </c>
      <c r="CJ194">
        <v>1.3231999999999999</v>
      </c>
      <c r="CK194">
        <v>1.7173</v>
      </c>
      <c r="CL194">
        <v>1.5073000000000001</v>
      </c>
      <c r="CM194">
        <v>1.7539</v>
      </c>
      <c r="CN194">
        <v>1.764</v>
      </c>
      <c r="CO194">
        <v>1.1355</v>
      </c>
      <c r="CP194">
        <v>1.669</v>
      </c>
      <c r="CQ194">
        <v>1.3492</v>
      </c>
      <c r="CR194">
        <v>1.5009999999999999</v>
      </c>
    </row>
    <row r="195" spans="2:96" x14ac:dyDescent="0.2">
      <c r="B195">
        <v>194</v>
      </c>
      <c r="C195">
        <v>6.9208999999999996</v>
      </c>
      <c r="D195">
        <v>10.374000000000001</v>
      </c>
      <c r="E195">
        <v>6.6424000000000003</v>
      </c>
      <c r="F195">
        <v>6.6764000000000001</v>
      </c>
      <c r="G195">
        <v>9.1552000000000007</v>
      </c>
      <c r="H195">
        <v>10.534000000000001</v>
      </c>
      <c r="I195">
        <v>13.403</v>
      </c>
      <c r="J195">
        <v>10.11</v>
      </c>
      <c r="K195">
        <v>10.68</v>
      </c>
      <c r="L195">
        <v>8.9789999999999992</v>
      </c>
      <c r="M195">
        <v>5.6258999999999997</v>
      </c>
      <c r="N195">
        <v>7.7390999999999996</v>
      </c>
      <c r="S195">
        <v>1.6194999999999999</v>
      </c>
      <c r="T195">
        <v>2.2320000000000002</v>
      </c>
      <c r="U195">
        <v>2.4285000000000001</v>
      </c>
      <c r="V195">
        <v>1.9392</v>
      </c>
      <c r="W195">
        <v>1.5223</v>
      </c>
      <c r="X195">
        <v>1.7514000000000001</v>
      </c>
      <c r="Y195">
        <v>1.8386</v>
      </c>
      <c r="Z195">
        <v>2.0028000000000001</v>
      </c>
      <c r="AA195">
        <v>1.8709</v>
      </c>
      <c r="AB195">
        <v>1.7795000000000001</v>
      </c>
      <c r="AC195">
        <v>2.0539000000000001</v>
      </c>
      <c r="AD195">
        <v>2.1356000000000002</v>
      </c>
      <c r="AJ195">
        <v>8.6730999999999998</v>
      </c>
      <c r="AK195">
        <v>7.1101000000000001</v>
      </c>
      <c r="AL195">
        <v>5.3625999999999996</v>
      </c>
      <c r="AM195">
        <v>2.3957999999999999</v>
      </c>
      <c r="AN195">
        <v>9.3310999999999993</v>
      </c>
      <c r="AO195">
        <v>6.4835000000000003</v>
      </c>
      <c r="AP195">
        <v>9.0748999999999995</v>
      </c>
      <c r="AQ195">
        <v>8.8369999999999997</v>
      </c>
      <c r="AR195">
        <v>10.163</v>
      </c>
      <c r="AS195">
        <v>7.0972</v>
      </c>
      <c r="AT195">
        <v>8.0382999999999996</v>
      </c>
      <c r="AU195">
        <v>7.2378</v>
      </c>
      <c r="AZ195">
        <v>1.2882</v>
      </c>
      <c r="BA195">
        <v>1.6979</v>
      </c>
      <c r="BB195">
        <v>1.9637</v>
      </c>
      <c r="BC195">
        <v>1.2487999999999999</v>
      </c>
      <c r="BD195">
        <v>1.9496</v>
      </c>
      <c r="BE195">
        <v>1.9906999999999999</v>
      </c>
      <c r="BF195">
        <v>1.6112</v>
      </c>
      <c r="BG195">
        <v>2.0741999999999998</v>
      </c>
      <c r="BH195">
        <v>1.3086</v>
      </c>
      <c r="BI195">
        <v>1.8102</v>
      </c>
      <c r="BJ195">
        <v>1.6009</v>
      </c>
      <c r="BK195">
        <v>1.7914000000000001</v>
      </c>
      <c r="BQ195">
        <v>7.6470000000000002</v>
      </c>
      <c r="BR195">
        <v>4.7542</v>
      </c>
      <c r="BS195">
        <v>9.2722999999999995</v>
      </c>
      <c r="BT195">
        <v>3.3839000000000001</v>
      </c>
      <c r="BU195">
        <v>5.5609999999999999</v>
      </c>
      <c r="BV195">
        <v>6.6890999999999998</v>
      </c>
      <c r="BW195">
        <v>6.9931999999999999</v>
      </c>
      <c r="BX195">
        <v>4.8498000000000001</v>
      </c>
      <c r="BY195">
        <v>9.0204000000000004</v>
      </c>
      <c r="BZ195">
        <v>4.484</v>
      </c>
      <c r="CA195">
        <v>7.4006999999999996</v>
      </c>
      <c r="CB195">
        <v>5.8704000000000001</v>
      </c>
      <c r="CG195">
        <v>1.4055</v>
      </c>
      <c r="CH195">
        <v>1.3241000000000001</v>
      </c>
      <c r="CI195">
        <v>1.3282</v>
      </c>
      <c r="CJ195">
        <v>1.2972999999999999</v>
      </c>
      <c r="CK195">
        <v>1.5256000000000001</v>
      </c>
      <c r="CL195">
        <v>1.2828999999999999</v>
      </c>
      <c r="CM195">
        <v>1.6919</v>
      </c>
      <c r="CN195">
        <v>1.8486</v>
      </c>
      <c r="CO195">
        <v>1.4200999999999999</v>
      </c>
      <c r="CP195">
        <v>1.9761</v>
      </c>
      <c r="CQ195">
        <v>1.5427</v>
      </c>
      <c r="CR195">
        <v>1.7692000000000001</v>
      </c>
    </row>
    <row r="196" spans="2:96" x14ac:dyDescent="0.2">
      <c r="B196">
        <v>195</v>
      </c>
      <c r="C196">
        <v>10.215</v>
      </c>
      <c r="D196">
        <v>9.8676999999999992</v>
      </c>
      <c r="E196">
        <v>6.9244000000000003</v>
      </c>
      <c r="F196">
        <v>6.83</v>
      </c>
      <c r="G196">
        <v>8.9692000000000007</v>
      </c>
      <c r="H196">
        <v>10.776999999999999</v>
      </c>
      <c r="I196">
        <v>11.731</v>
      </c>
      <c r="J196">
        <v>11.882</v>
      </c>
      <c r="K196">
        <v>13.1</v>
      </c>
      <c r="L196">
        <v>12.151</v>
      </c>
      <c r="M196">
        <v>6.4812000000000003</v>
      </c>
      <c r="N196">
        <v>6.7763999999999998</v>
      </c>
      <c r="S196">
        <v>1.8792</v>
      </c>
      <c r="T196">
        <v>1.9067000000000001</v>
      </c>
      <c r="U196">
        <v>2.0827</v>
      </c>
      <c r="V196">
        <v>1.3953</v>
      </c>
      <c r="W196">
        <v>2.1829000000000001</v>
      </c>
      <c r="X196">
        <v>1.4476</v>
      </c>
      <c r="Y196">
        <v>1.7874000000000001</v>
      </c>
      <c r="Z196">
        <v>2.2191000000000001</v>
      </c>
      <c r="AA196">
        <v>1.6988000000000001</v>
      </c>
      <c r="AB196">
        <v>1.8263</v>
      </c>
      <c r="AC196">
        <v>1.6923999999999999</v>
      </c>
      <c r="AD196">
        <v>1.8108</v>
      </c>
      <c r="AJ196">
        <v>10.32</v>
      </c>
      <c r="AK196">
        <v>4.2998000000000003</v>
      </c>
      <c r="AL196">
        <v>7.2904999999999998</v>
      </c>
      <c r="AM196">
        <v>2.6827999999999999</v>
      </c>
      <c r="AN196">
        <v>9.0701000000000001</v>
      </c>
      <c r="AO196">
        <v>6.476</v>
      </c>
      <c r="AP196">
        <v>8.9223999999999997</v>
      </c>
      <c r="AQ196">
        <v>8.6340000000000003</v>
      </c>
      <c r="AR196">
        <v>10.286</v>
      </c>
      <c r="AS196">
        <v>6.9683999999999999</v>
      </c>
      <c r="AT196">
        <v>9.0281000000000002</v>
      </c>
      <c r="AU196">
        <v>5.6768000000000001</v>
      </c>
      <c r="AZ196">
        <v>1.4738</v>
      </c>
      <c r="BA196">
        <v>1.7918000000000001</v>
      </c>
      <c r="BB196">
        <v>1.6229</v>
      </c>
      <c r="BC196">
        <v>1.1136999999999999</v>
      </c>
      <c r="BD196">
        <v>1.9315</v>
      </c>
      <c r="BE196">
        <v>1.6592</v>
      </c>
      <c r="BF196">
        <v>1.57</v>
      </c>
      <c r="BG196">
        <v>1.7282</v>
      </c>
      <c r="BH196">
        <v>1.5085999999999999</v>
      </c>
      <c r="BI196">
        <v>1.4858</v>
      </c>
      <c r="BJ196">
        <v>1.5334000000000001</v>
      </c>
      <c r="BK196">
        <v>1.4668000000000001</v>
      </c>
      <c r="BQ196">
        <v>6.0781999999999998</v>
      </c>
      <c r="BR196">
        <v>4.8516000000000004</v>
      </c>
      <c r="BS196">
        <v>6.4320000000000004</v>
      </c>
      <c r="BT196">
        <v>3.3721999999999999</v>
      </c>
      <c r="BU196">
        <v>6.9156000000000004</v>
      </c>
      <c r="BV196">
        <v>7.0273000000000003</v>
      </c>
      <c r="BW196">
        <v>7.4782999999999999</v>
      </c>
      <c r="BX196">
        <v>5.0530999999999997</v>
      </c>
      <c r="BY196">
        <v>10.255000000000001</v>
      </c>
      <c r="BZ196">
        <v>7.1969000000000003</v>
      </c>
      <c r="CA196">
        <v>6.3674999999999997</v>
      </c>
      <c r="CB196">
        <v>4.6706000000000003</v>
      </c>
      <c r="CG196">
        <v>1.6001000000000001</v>
      </c>
      <c r="CH196">
        <v>1.4305000000000001</v>
      </c>
      <c r="CI196">
        <v>1.4970000000000001</v>
      </c>
      <c r="CJ196">
        <v>1.2296</v>
      </c>
      <c r="CK196">
        <v>1.7363</v>
      </c>
      <c r="CL196">
        <v>1.3552999999999999</v>
      </c>
      <c r="CM196">
        <v>2.242</v>
      </c>
      <c r="CN196">
        <v>1.7984</v>
      </c>
      <c r="CO196">
        <v>1.6635</v>
      </c>
      <c r="CP196">
        <v>1.8831</v>
      </c>
      <c r="CQ196">
        <v>1.6576</v>
      </c>
      <c r="CR196">
        <v>1.7270000000000001</v>
      </c>
    </row>
    <row r="197" spans="2:96" x14ac:dyDescent="0.2">
      <c r="B197">
        <v>196</v>
      </c>
      <c r="C197">
        <v>10.835000000000001</v>
      </c>
      <c r="D197">
        <v>6.7441000000000004</v>
      </c>
      <c r="E197">
        <v>7.6216999999999997</v>
      </c>
      <c r="F197">
        <v>5.3869999999999996</v>
      </c>
      <c r="G197">
        <v>11.805</v>
      </c>
      <c r="H197">
        <v>12.132999999999999</v>
      </c>
      <c r="I197">
        <v>9.1709999999999994</v>
      </c>
      <c r="J197">
        <v>8.7677999999999994</v>
      </c>
      <c r="K197">
        <v>11.548</v>
      </c>
      <c r="L197">
        <v>11.477</v>
      </c>
      <c r="M197">
        <v>8.8135999999999992</v>
      </c>
      <c r="N197">
        <v>7.4847000000000001</v>
      </c>
      <c r="S197">
        <v>2.0015999999999998</v>
      </c>
      <c r="T197">
        <v>1.6226</v>
      </c>
      <c r="U197">
        <v>2.1509999999999998</v>
      </c>
      <c r="V197">
        <v>1.7076</v>
      </c>
      <c r="W197">
        <v>1.7667999999999999</v>
      </c>
      <c r="X197">
        <v>1.2219</v>
      </c>
      <c r="Y197">
        <v>1.8959999999999999</v>
      </c>
      <c r="Z197">
        <v>1.6917</v>
      </c>
      <c r="AA197">
        <v>1.9799</v>
      </c>
      <c r="AB197">
        <v>1.6244000000000001</v>
      </c>
      <c r="AC197">
        <v>1.6404000000000001</v>
      </c>
      <c r="AD197">
        <v>1.9678</v>
      </c>
      <c r="AJ197">
        <v>11.352</v>
      </c>
      <c r="AK197">
        <v>6.5105000000000004</v>
      </c>
      <c r="AL197">
        <v>7.4656000000000002</v>
      </c>
      <c r="AM197">
        <v>2.3351000000000002</v>
      </c>
      <c r="AN197">
        <v>9.1026000000000007</v>
      </c>
      <c r="AO197">
        <v>6.9276999999999997</v>
      </c>
      <c r="AP197">
        <v>8.9837000000000007</v>
      </c>
      <c r="AQ197">
        <v>10.249000000000001</v>
      </c>
      <c r="AR197">
        <v>11.492000000000001</v>
      </c>
      <c r="AS197">
        <v>8.7093000000000007</v>
      </c>
      <c r="AT197">
        <v>7.5433000000000003</v>
      </c>
      <c r="AU197">
        <v>8.3317999999999994</v>
      </c>
      <c r="AZ197">
        <v>1.4060999999999999</v>
      </c>
      <c r="BA197">
        <v>1.6185</v>
      </c>
      <c r="BB197">
        <v>1.9493</v>
      </c>
      <c r="BC197">
        <v>1.2273000000000001</v>
      </c>
      <c r="BD197">
        <v>2.0871</v>
      </c>
      <c r="BE197">
        <v>2.3424</v>
      </c>
      <c r="BF197">
        <v>1.9173</v>
      </c>
      <c r="BG197">
        <v>1.6081000000000001</v>
      </c>
      <c r="BH197">
        <v>1.8264</v>
      </c>
      <c r="BI197">
        <v>1.4128000000000001</v>
      </c>
      <c r="BJ197">
        <v>1.5893999999999999</v>
      </c>
      <c r="BK197">
        <v>1.3387</v>
      </c>
      <c r="BQ197">
        <v>7.7214999999999998</v>
      </c>
      <c r="BR197">
        <v>5.6185</v>
      </c>
      <c r="BS197">
        <v>4.2385000000000002</v>
      </c>
      <c r="BT197">
        <v>3.3081</v>
      </c>
      <c r="BU197">
        <v>7.5392000000000001</v>
      </c>
      <c r="BV197">
        <v>6.6150000000000002</v>
      </c>
      <c r="BW197">
        <v>10.167999999999999</v>
      </c>
      <c r="BX197">
        <v>5.3547000000000002</v>
      </c>
      <c r="BY197">
        <v>10.379</v>
      </c>
      <c r="BZ197">
        <v>6.8102</v>
      </c>
      <c r="CA197">
        <v>6.6830999999999996</v>
      </c>
      <c r="CB197">
        <v>5.2274000000000003</v>
      </c>
      <c r="CG197">
        <v>1.7216</v>
      </c>
      <c r="CH197">
        <v>1.2352000000000001</v>
      </c>
      <c r="CI197">
        <v>1.5431999999999999</v>
      </c>
      <c r="CJ197">
        <v>1.6623000000000001</v>
      </c>
      <c r="CK197">
        <v>1.4211</v>
      </c>
      <c r="CL197">
        <v>1.2766</v>
      </c>
      <c r="CM197">
        <v>1.9570000000000001</v>
      </c>
      <c r="CN197">
        <v>1.9705999999999999</v>
      </c>
      <c r="CO197">
        <v>1.3581000000000001</v>
      </c>
      <c r="CP197">
        <v>1.3243</v>
      </c>
      <c r="CQ197">
        <v>1.3855</v>
      </c>
      <c r="CR197">
        <v>1.8048</v>
      </c>
    </row>
    <row r="198" spans="2:96" x14ac:dyDescent="0.2">
      <c r="B198">
        <v>197</v>
      </c>
      <c r="C198">
        <v>9.0475999999999992</v>
      </c>
      <c r="D198">
        <v>6.766</v>
      </c>
      <c r="E198">
        <v>9.6297999999999995</v>
      </c>
      <c r="F198">
        <v>6.1550000000000002</v>
      </c>
      <c r="G198">
        <v>13.553000000000001</v>
      </c>
      <c r="H198">
        <v>10.167999999999999</v>
      </c>
      <c r="I198">
        <v>9.6791999999999998</v>
      </c>
      <c r="J198">
        <v>8.3657000000000004</v>
      </c>
      <c r="K198">
        <v>9.8649000000000004</v>
      </c>
      <c r="L198">
        <v>6.1557000000000004</v>
      </c>
      <c r="M198">
        <v>8.0139999999999993</v>
      </c>
      <c r="N198">
        <v>7.7782999999999998</v>
      </c>
      <c r="S198">
        <v>1.7354000000000001</v>
      </c>
      <c r="T198">
        <v>1.7829999999999999</v>
      </c>
      <c r="U198">
        <v>2.5312999999999999</v>
      </c>
      <c r="V198">
        <v>1.5108999999999999</v>
      </c>
      <c r="W198">
        <v>1.6807000000000001</v>
      </c>
      <c r="X198">
        <v>1.5258</v>
      </c>
      <c r="Y198">
        <v>1.5774999999999999</v>
      </c>
      <c r="Z198">
        <v>1.7431000000000001</v>
      </c>
      <c r="AA198">
        <v>1.8491</v>
      </c>
      <c r="AB198">
        <v>1.6878</v>
      </c>
      <c r="AC198">
        <v>1.7281</v>
      </c>
      <c r="AD198">
        <v>2.7277</v>
      </c>
      <c r="AJ198">
        <v>8.9564000000000004</v>
      </c>
      <c r="AK198">
        <v>6.8761000000000001</v>
      </c>
      <c r="AL198">
        <v>6.5579999999999998</v>
      </c>
      <c r="AM198">
        <v>2.4457</v>
      </c>
      <c r="AN198">
        <v>11.478999999999999</v>
      </c>
      <c r="AO198">
        <v>7.2195</v>
      </c>
      <c r="AP198">
        <v>9.32</v>
      </c>
      <c r="AQ198">
        <v>11.06</v>
      </c>
      <c r="AR198">
        <v>11.589</v>
      </c>
      <c r="AS198">
        <v>9.9771999999999998</v>
      </c>
      <c r="AT198">
        <v>7.0101000000000004</v>
      </c>
      <c r="AU198">
        <v>6.0289000000000001</v>
      </c>
      <c r="AZ198">
        <v>1.3871</v>
      </c>
      <c r="BA198">
        <v>1.4340999999999999</v>
      </c>
      <c r="BB198">
        <v>1.6094999999999999</v>
      </c>
      <c r="BC198">
        <v>0.97484000000000004</v>
      </c>
      <c r="BD198">
        <v>1.8044</v>
      </c>
      <c r="BE198">
        <v>2.4333</v>
      </c>
      <c r="BF198">
        <v>1.8212999999999999</v>
      </c>
      <c r="BG198">
        <v>1.9187000000000001</v>
      </c>
      <c r="BH198">
        <v>1.7133</v>
      </c>
      <c r="BI198">
        <v>1.9216</v>
      </c>
      <c r="BJ198">
        <v>1.5098</v>
      </c>
      <c r="BK198">
        <v>1.4016</v>
      </c>
      <c r="BQ198">
        <v>4.6578999999999997</v>
      </c>
      <c r="BR198">
        <v>4.9973999999999998</v>
      </c>
      <c r="BS198">
        <v>4.7683</v>
      </c>
      <c r="BT198">
        <v>3.4399000000000002</v>
      </c>
      <c r="BU198">
        <v>7.3380999999999998</v>
      </c>
      <c r="BV198">
        <v>8.9672000000000001</v>
      </c>
      <c r="BW198">
        <v>7.6299000000000001</v>
      </c>
      <c r="BX198">
        <v>6.5705</v>
      </c>
      <c r="BY198">
        <v>12.045999999999999</v>
      </c>
      <c r="BZ198">
        <v>6.6237000000000004</v>
      </c>
      <c r="CA198">
        <v>7.9722</v>
      </c>
      <c r="CB198">
        <v>5.4409000000000001</v>
      </c>
      <c r="CG198">
        <v>1.4583999999999999</v>
      </c>
      <c r="CH198">
        <v>1.2972999999999999</v>
      </c>
      <c r="CI198">
        <v>1.6103000000000001</v>
      </c>
      <c r="CJ198">
        <v>1.6022000000000001</v>
      </c>
      <c r="CK198">
        <v>1.2598</v>
      </c>
      <c r="CL198">
        <v>1.3976999999999999</v>
      </c>
      <c r="CM198">
        <v>2.3582000000000001</v>
      </c>
      <c r="CN198">
        <v>2.0188999999999999</v>
      </c>
      <c r="CO198">
        <v>1.6503000000000001</v>
      </c>
      <c r="CP198">
        <v>1.2366999999999999</v>
      </c>
      <c r="CQ198">
        <v>1.1954</v>
      </c>
      <c r="CR198">
        <v>1.7165999999999999</v>
      </c>
    </row>
    <row r="199" spans="2:96" x14ac:dyDescent="0.2">
      <c r="B199">
        <v>198</v>
      </c>
      <c r="C199">
        <v>11.391999999999999</v>
      </c>
      <c r="D199">
        <v>8.2161000000000008</v>
      </c>
      <c r="E199">
        <v>6.8758999999999997</v>
      </c>
      <c r="F199">
        <v>5.9991000000000003</v>
      </c>
      <c r="G199">
        <v>11.414999999999999</v>
      </c>
      <c r="H199">
        <v>9.3009000000000004</v>
      </c>
      <c r="I199">
        <v>10.648</v>
      </c>
      <c r="J199">
        <v>9.2402999999999995</v>
      </c>
      <c r="K199">
        <v>11.417999999999999</v>
      </c>
      <c r="L199">
        <v>7.9542999999999999</v>
      </c>
      <c r="M199">
        <v>8.6555999999999997</v>
      </c>
      <c r="N199">
        <v>8.8226999999999993</v>
      </c>
      <c r="S199">
        <v>1.6375999999999999</v>
      </c>
      <c r="T199">
        <v>1.657</v>
      </c>
      <c r="U199">
        <v>2.4552</v>
      </c>
      <c r="V199">
        <v>1.3895</v>
      </c>
      <c r="W199">
        <v>1.7396</v>
      </c>
      <c r="X199">
        <v>1.7838000000000001</v>
      </c>
      <c r="Y199">
        <v>1.6717</v>
      </c>
      <c r="Z199">
        <v>1.7606999999999999</v>
      </c>
      <c r="AA199">
        <v>1.9368000000000001</v>
      </c>
      <c r="AB199">
        <v>1.3957999999999999</v>
      </c>
      <c r="AC199">
        <v>1.9592000000000001</v>
      </c>
      <c r="AD199">
        <v>1.9742999999999999</v>
      </c>
      <c r="AJ199">
        <v>9.8202999999999996</v>
      </c>
      <c r="AK199">
        <v>5.9131</v>
      </c>
      <c r="AL199">
        <v>5.7919</v>
      </c>
      <c r="AM199">
        <v>2.2199</v>
      </c>
      <c r="AN199">
        <v>10.71</v>
      </c>
      <c r="AO199">
        <v>5.9476000000000004</v>
      </c>
      <c r="AP199">
        <v>11</v>
      </c>
      <c r="AQ199">
        <v>11.566000000000001</v>
      </c>
      <c r="AR199">
        <v>12.234999999999999</v>
      </c>
      <c r="AS199">
        <v>9.9669000000000008</v>
      </c>
      <c r="AT199">
        <v>7.3898000000000001</v>
      </c>
      <c r="AU199">
        <v>7.7085999999999997</v>
      </c>
      <c r="AZ199">
        <v>1.3766</v>
      </c>
      <c r="BA199">
        <v>1.7605</v>
      </c>
      <c r="BB199">
        <v>1.4370000000000001</v>
      </c>
      <c r="BC199">
        <v>0.86516000000000004</v>
      </c>
      <c r="BD199">
        <v>2.0243000000000002</v>
      </c>
      <c r="BE199">
        <v>2.1316000000000002</v>
      </c>
      <c r="BF199">
        <v>2.3538999999999999</v>
      </c>
      <c r="BG199">
        <v>1.8472999999999999</v>
      </c>
      <c r="BH199">
        <v>1.8184</v>
      </c>
      <c r="BI199">
        <v>1.6375999999999999</v>
      </c>
      <c r="BJ199">
        <v>1.9160999999999999</v>
      </c>
      <c r="BK199">
        <v>1.3993</v>
      </c>
      <c r="BQ199">
        <v>6.9078999999999997</v>
      </c>
      <c r="BR199">
        <v>7.2454000000000001</v>
      </c>
      <c r="BS199">
        <v>4.2004999999999999</v>
      </c>
      <c r="BT199">
        <v>3.5754000000000001</v>
      </c>
      <c r="BU199">
        <v>8.0024999999999995</v>
      </c>
      <c r="BV199">
        <v>8.8629999999999995</v>
      </c>
      <c r="BW199">
        <v>8.3687000000000005</v>
      </c>
      <c r="BX199">
        <v>5.8987999999999996</v>
      </c>
      <c r="BY199">
        <v>10.161</v>
      </c>
      <c r="BZ199">
        <v>9.3345000000000002</v>
      </c>
      <c r="CA199">
        <v>6.6341000000000001</v>
      </c>
      <c r="CB199">
        <v>4.6078999999999999</v>
      </c>
      <c r="CG199">
        <v>1.7262999999999999</v>
      </c>
      <c r="CH199">
        <v>1.2103999999999999</v>
      </c>
      <c r="CI199">
        <v>1.2481</v>
      </c>
      <c r="CJ199">
        <v>1.4653</v>
      </c>
      <c r="CK199">
        <v>1.2249000000000001</v>
      </c>
      <c r="CL199">
        <v>1.2904</v>
      </c>
      <c r="CM199">
        <v>2.2158000000000002</v>
      </c>
      <c r="CN199">
        <v>1.7605999999999999</v>
      </c>
      <c r="CO199">
        <v>2.0415000000000001</v>
      </c>
      <c r="CP199">
        <v>1.5532999999999999</v>
      </c>
      <c r="CQ199">
        <v>1.5650999999999999</v>
      </c>
      <c r="CR199">
        <v>1.7169000000000001</v>
      </c>
    </row>
    <row r="200" spans="2:96" x14ac:dyDescent="0.2">
      <c r="B200">
        <v>199</v>
      </c>
      <c r="C200">
        <v>11.249000000000001</v>
      </c>
      <c r="D200">
        <v>8.6659000000000006</v>
      </c>
      <c r="E200">
        <v>9.0386000000000006</v>
      </c>
      <c r="F200">
        <v>5.5711000000000004</v>
      </c>
      <c r="G200">
        <v>10.257</v>
      </c>
      <c r="H200">
        <v>7.9001999999999999</v>
      </c>
      <c r="I200">
        <v>13.443</v>
      </c>
      <c r="J200">
        <v>8.4710000000000001</v>
      </c>
      <c r="K200">
        <v>11.678000000000001</v>
      </c>
      <c r="L200">
        <v>8.1712000000000007</v>
      </c>
      <c r="M200">
        <v>8.7705000000000002</v>
      </c>
      <c r="N200">
        <v>8.1098999999999997</v>
      </c>
      <c r="S200">
        <v>1.4547000000000001</v>
      </c>
      <c r="T200">
        <v>1.9008</v>
      </c>
      <c r="U200">
        <v>2.0135000000000001</v>
      </c>
      <c r="V200">
        <v>1.3279000000000001</v>
      </c>
      <c r="W200">
        <v>1.8059000000000001</v>
      </c>
      <c r="X200">
        <v>1.5949</v>
      </c>
      <c r="Y200">
        <v>2.0266999999999999</v>
      </c>
      <c r="Z200">
        <v>2.2639</v>
      </c>
      <c r="AA200">
        <v>1.6797</v>
      </c>
      <c r="AB200">
        <v>1.4634</v>
      </c>
      <c r="AC200">
        <v>1.4872000000000001</v>
      </c>
      <c r="AD200">
        <v>2.0943000000000001</v>
      </c>
      <c r="AJ200">
        <v>11.077</v>
      </c>
      <c r="AK200">
        <v>6.6421000000000001</v>
      </c>
      <c r="AL200">
        <v>5.7035999999999998</v>
      </c>
      <c r="AM200">
        <v>2.3371</v>
      </c>
      <c r="AN200">
        <v>9.6146999999999991</v>
      </c>
      <c r="AO200">
        <v>6.8723999999999998</v>
      </c>
      <c r="AP200">
        <v>12.736000000000001</v>
      </c>
      <c r="AQ200">
        <v>12.071999999999999</v>
      </c>
      <c r="AR200">
        <v>12.153</v>
      </c>
      <c r="AS200">
        <v>10.651999999999999</v>
      </c>
      <c r="AT200">
        <v>9.2678999999999991</v>
      </c>
      <c r="AU200">
        <v>8.6638000000000002</v>
      </c>
      <c r="AZ200">
        <v>1.3381000000000001</v>
      </c>
      <c r="BA200">
        <v>1.5734999999999999</v>
      </c>
      <c r="BB200">
        <v>1.5437000000000001</v>
      </c>
      <c r="BC200">
        <v>1.0750999999999999</v>
      </c>
      <c r="BD200">
        <v>1.8977999999999999</v>
      </c>
      <c r="BE200">
        <v>1.5814999999999999</v>
      </c>
      <c r="BF200">
        <v>2.3570000000000002</v>
      </c>
      <c r="BG200">
        <v>1.5257000000000001</v>
      </c>
      <c r="BH200">
        <v>1.7054</v>
      </c>
      <c r="BI200">
        <v>1.8309</v>
      </c>
      <c r="BJ200">
        <v>1.6849000000000001</v>
      </c>
      <c r="BK200">
        <v>1.3925000000000001</v>
      </c>
      <c r="BQ200">
        <v>6.6818</v>
      </c>
      <c r="BR200">
        <v>4.8949999999999996</v>
      </c>
      <c r="BS200">
        <v>4.9861000000000004</v>
      </c>
      <c r="BT200">
        <v>3.6911</v>
      </c>
      <c r="BU200">
        <v>9.1023999999999994</v>
      </c>
      <c r="BV200">
        <v>7.4793000000000003</v>
      </c>
      <c r="BW200">
        <v>7.2340999999999998</v>
      </c>
      <c r="BX200">
        <v>6.0297000000000001</v>
      </c>
      <c r="BY200">
        <v>10.199999999999999</v>
      </c>
      <c r="BZ200">
        <v>6.6677</v>
      </c>
      <c r="CA200">
        <v>7.6790000000000003</v>
      </c>
      <c r="CB200">
        <v>4.5317999999999996</v>
      </c>
      <c r="CG200">
        <v>1.5496000000000001</v>
      </c>
      <c r="CH200">
        <v>1.1393</v>
      </c>
      <c r="CI200">
        <v>1.0564</v>
      </c>
      <c r="CJ200">
        <v>1.4365000000000001</v>
      </c>
      <c r="CK200">
        <v>1.4814000000000001</v>
      </c>
      <c r="CL200">
        <v>1.4140999999999999</v>
      </c>
      <c r="CM200">
        <v>1.837</v>
      </c>
      <c r="CN200">
        <v>1.5563</v>
      </c>
      <c r="CO200">
        <v>1.4505999999999999</v>
      </c>
      <c r="CP200">
        <v>1.6003000000000001</v>
      </c>
      <c r="CQ200">
        <v>1.7390000000000001</v>
      </c>
      <c r="CR200">
        <v>1.4907999999999999</v>
      </c>
    </row>
    <row r="201" spans="2:96" x14ac:dyDescent="0.2">
      <c r="B201">
        <v>200</v>
      </c>
      <c r="C201">
        <v>10.769</v>
      </c>
      <c r="D201">
        <v>6.4804000000000004</v>
      </c>
      <c r="E201">
        <v>10.164</v>
      </c>
      <c r="F201">
        <v>6.2984</v>
      </c>
      <c r="G201">
        <v>9.4953000000000003</v>
      </c>
      <c r="H201">
        <v>8.2474000000000007</v>
      </c>
      <c r="I201">
        <v>9.6621000000000006</v>
      </c>
      <c r="J201">
        <v>7.4470999999999998</v>
      </c>
      <c r="K201">
        <v>10.026999999999999</v>
      </c>
      <c r="L201">
        <v>7.5388000000000002</v>
      </c>
      <c r="M201">
        <v>8.0894999999999992</v>
      </c>
      <c r="N201">
        <v>8.8584999999999994</v>
      </c>
      <c r="S201">
        <v>1.4725999999999999</v>
      </c>
      <c r="T201">
        <v>1.8585</v>
      </c>
      <c r="U201">
        <v>1.7410000000000001</v>
      </c>
      <c r="V201">
        <v>1.9331</v>
      </c>
      <c r="W201">
        <v>2.4064000000000001</v>
      </c>
      <c r="X201">
        <v>1.5439000000000001</v>
      </c>
      <c r="Y201">
        <v>1.8331</v>
      </c>
      <c r="Z201">
        <v>2.1135999999999999</v>
      </c>
      <c r="AA201">
        <v>1.8331999999999999</v>
      </c>
      <c r="AB201">
        <v>1.8332999999999999</v>
      </c>
      <c r="AC201">
        <v>1.5105999999999999</v>
      </c>
      <c r="AD201">
        <v>2.5055000000000001</v>
      </c>
      <c r="AJ201">
        <v>10.183999999999999</v>
      </c>
      <c r="AK201">
        <v>5.7175000000000002</v>
      </c>
      <c r="AL201">
        <v>5.4856999999999996</v>
      </c>
      <c r="AM201">
        <v>3.2873000000000001</v>
      </c>
      <c r="AN201">
        <v>9.9931000000000001</v>
      </c>
      <c r="AO201">
        <v>6.9999000000000002</v>
      </c>
      <c r="AP201">
        <v>12.567</v>
      </c>
      <c r="AQ201">
        <v>9.6044999999999998</v>
      </c>
      <c r="AR201">
        <v>10.659000000000001</v>
      </c>
      <c r="AS201">
        <v>10.538</v>
      </c>
      <c r="AT201">
        <v>8.9054000000000002</v>
      </c>
      <c r="AU201">
        <v>8.0227000000000004</v>
      </c>
      <c r="AZ201">
        <v>1.3563000000000001</v>
      </c>
      <c r="BA201">
        <v>1.6083000000000001</v>
      </c>
      <c r="BB201">
        <v>1.5253000000000001</v>
      </c>
      <c r="BC201">
        <v>1.4837</v>
      </c>
      <c r="BD201">
        <v>1.6224000000000001</v>
      </c>
      <c r="BE201">
        <v>1.8841000000000001</v>
      </c>
      <c r="BF201">
        <v>1.7598</v>
      </c>
      <c r="BG201">
        <v>1.6809000000000001</v>
      </c>
      <c r="BH201">
        <v>1.7286999999999999</v>
      </c>
      <c r="BI201">
        <v>1.5885</v>
      </c>
      <c r="BJ201">
        <v>1.3713</v>
      </c>
      <c r="BK201">
        <v>1.6486000000000001</v>
      </c>
      <c r="BQ201">
        <v>8.8648000000000007</v>
      </c>
      <c r="BR201">
        <v>5.2248000000000001</v>
      </c>
      <c r="BS201">
        <v>4.0091000000000001</v>
      </c>
      <c r="BT201">
        <v>3.4161999999999999</v>
      </c>
      <c r="BU201">
        <v>5.9644000000000004</v>
      </c>
      <c r="BV201">
        <v>5.5993000000000004</v>
      </c>
      <c r="BW201">
        <v>8.0609000000000002</v>
      </c>
      <c r="BX201">
        <v>5.0663999999999998</v>
      </c>
      <c r="BY201">
        <v>7.9504000000000001</v>
      </c>
      <c r="BZ201">
        <v>6.0282</v>
      </c>
      <c r="CA201">
        <v>6.3742000000000001</v>
      </c>
      <c r="CB201">
        <v>5.3992000000000004</v>
      </c>
      <c r="CG201">
        <v>1.6195999999999999</v>
      </c>
      <c r="CH201">
        <v>1.4066000000000001</v>
      </c>
      <c r="CI201">
        <v>1.0445</v>
      </c>
      <c r="CJ201">
        <v>1.3894</v>
      </c>
      <c r="CK201">
        <v>1.1836</v>
      </c>
      <c r="CL201">
        <v>1.9197</v>
      </c>
      <c r="CM201">
        <v>1.7903</v>
      </c>
      <c r="CN201">
        <v>1.6939</v>
      </c>
      <c r="CO201">
        <v>1.4278999999999999</v>
      </c>
      <c r="CP201">
        <v>1.3012999999999999</v>
      </c>
      <c r="CQ201">
        <v>1.3162</v>
      </c>
      <c r="CR201">
        <v>1.8815</v>
      </c>
    </row>
    <row r="202" spans="2:96" x14ac:dyDescent="0.2">
      <c r="B202">
        <v>201</v>
      </c>
      <c r="C202">
        <v>12.319000000000001</v>
      </c>
      <c r="D202">
        <v>6.2275</v>
      </c>
      <c r="E202">
        <v>7.6436999999999999</v>
      </c>
      <c r="F202">
        <v>4.9442000000000004</v>
      </c>
      <c r="G202">
        <v>8.3962000000000003</v>
      </c>
      <c r="H202">
        <v>8.7581000000000007</v>
      </c>
      <c r="I202">
        <v>11.324</v>
      </c>
      <c r="J202">
        <v>8.9784000000000006</v>
      </c>
      <c r="K202">
        <v>10.882</v>
      </c>
      <c r="L202">
        <v>6.1753</v>
      </c>
      <c r="M202">
        <v>7.032</v>
      </c>
      <c r="N202">
        <v>8.6959999999999997</v>
      </c>
      <c r="S202">
        <v>1.4981</v>
      </c>
      <c r="T202">
        <v>1.5605</v>
      </c>
      <c r="U202">
        <v>2.0015000000000001</v>
      </c>
      <c r="V202">
        <v>1.9009</v>
      </c>
      <c r="W202">
        <v>1.8976</v>
      </c>
      <c r="X202">
        <v>1.7939000000000001</v>
      </c>
      <c r="Y202">
        <v>1.9603999999999999</v>
      </c>
      <c r="Z202">
        <v>1.8552999999999999</v>
      </c>
      <c r="AA202">
        <v>2.0118999999999998</v>
      </c>
      <c r="AB202">
        <v>1.5170999999999999</v>
      </c>
      <c r="AC202">
        <v>1.3968</v>
      </c>
      <c r="AD202">
        <v>2.4399000000000002</v>
      </c>
      <c r="AJ202">
        <v>8.9510000000000005</v>
      </c>
      <c r="AK202">
        <v>5.1436000000000002</v>
      </c>
      <c r="AL202">
        <v>7.2137000000000002</v>
      </c>
      <c r="AM202">
        <v>3.9016000000000002</v>
      </c>
      <c r="AN202">
        <v>8.7959999999999994</v>
      </c>
      <c r="AO202">
        <v>7.7473000000000001</v>
      </c>
      <c r="AP202">
        <v>12.51</v>
      </c>
      <c r="AQ202">
        <v>8.9097000000000008</v>
      </c>
      <c r="AR202">
        <v>11.531000000000001</v>
      </c>
      <c r="AS202">
        <v>9.0526</v>
      </c>
      <c r="AT202">
        <v>8.9618000000000002</v>
      </c>
      <c r="AU202">
        <v>9.2887000000000004</v>
      </c>
      <c r="AZ202">
        <v>1.6442000000000001</v>
      </c>
      <c r="BA202">
        <v>1.4274</v>
      </c>
      <c r="BB202">
        <v>1.6304000000000001</v>
      </c>
      <c r="BC202">
        <v>1.464</v>
      </c>
      <c r="BD202">
        <v>1.6405000000000001</v>
      </c>
      <c r="BE202">
        <v>1.7588999999999999</v>
      </c>
      <c r="BF202">
        <v>1.7799</v>
      </c>
      <c r="BG202">
        <v>1.7244999999999999</v>
      </c>
      <c r="BH202">
        <v>1.4979</v>
      </c>
      <c r="BI202">
        <v>1.4622999999999999</v>
      </c>
      <c r="BJ202">
        <v>1.6855</v>
      </c>
      <c r="BK202">
        <v>1.5588</v>
      </c>
      <c r="BQ202">
        <v>8.1974999999999998</v>
      </c>
      <c r="BR202">
        <v>6.3296999999999999</v>
      </c>
      <c r="BS202">
        <v>3.8847999999999998</v>
      </c>
      <c r="BT202">
        <v>4.7633000000000001</v>
      </c>
      <c r="BU202">
        <v>6.02</v>
      </c>
      <c r="BV202">
        <v>8.0208999999999993</v>
      </c>
      <c r="BW202">
        <v>8.2141999999999999</v>
      </c>
      <c r="BX202">
        <v>5.1351000000000004</v>
      </c>
      <c r="BY202">
        <v>6.1283000000000003</v>
      </c>
      <c r="BZ202">
        <v>8.2461000000000002</v>
      </c>
      <c r="CA202">
        <v>7.1933999999999996</v>
      </c>
      <c r="CB202">
        <v>5.4192999999999998</v>
      </c>
      <c r="CG202">
        <v>1.2156</v>
      </c>
      <c r="CH202">
        <v>1.4669000000000001</v>
      </c>
      <c r="CI202">
        <v>1.0153000000000001</v>
      </c>
      <c r="CJ202">
        <v>1.262</v>
      </c>
      <c r="CK202">
        <v>1.159</v>
      </c>
      <c r="CL202">
        <v>1.9352</v>
      </c>
      <c r="CM202">
        <v>1.8303</v>
      </c>
      <c r="CN202">
        <v>1.7715000000000001</v>
      </c>
      <c r="CO202">
        <v>1.764</v>
      </c>
      <c r="CP202">
        <v>1.1143000000000001</v>
      </c>
      <c r="CQ202">
        <v>1.5315000000000001</v>
      </c>
      <c r="CR202">
        <v>1.8092999999999999</v>
      </c>
    </row>
    <row r="203" spans="2:96" x14ac:dyDescent="0.2">
      <c r="B203">
        <v>202</v>
      </c>
      <c r="C203">
        <v>8.9245999999999999</v>
      </c>
      <c r="D203">
        <v>6.0180999999999996</v>
      </c>
      <c r="E203">
        <v>6.3513999999999999</v>
      </c>
      <c r="F203">
        <v>5.1265999999999998</v>
      </c>
      <c r="G203">
        <v>9.1914999999999996</v>
      </c>
      <c r="H203">
        <v>10.167</v>
      </c>
      <c r="I203">
        <v>9.4076000000000004</v>
      </c>
      <c r="J203">
        <v>6.9040999999999997</v>
      </c>
      <c r="K203">
        <v>9.0053999999999998</v>
      </c>
      <c r="L203">
        <v>8.7462999999999997</v>
      </c>
      <c r="M203">
        <v>8.2772000000000006</v>
      </c>
      <c r="N203">
        <v>7.9772999999999996</v>
      </c>
      <c r="S203">
        <v>1.4864999999999999</v>
      </c>
      <c r="T203">
        <v>1.7516</v>
      </c>
      <c r="U203">
        <v>2.0324</v>
      </c>
      <c r="V203">
        <v>2.1941000000000002</v>
      </c>
      <c r="W203">
        <v>2.0053999999999998</v>
      </c>
      <c r="X203">
        <v>1.7287999999999999</v>
      </c>
      <c r="Y203">
        <v>2.0859999999999999</v>
      </c>
      <c r="Z203">
        <v>2.4056999999999999</v>
      </c>
      <c r="AA203">
        <v>2.0116000000000001</v>
      </c>
      <c r="AB203">
        <v>1.9293</v>
      </c>
      <c r="AC203">
        <v>1.1278999999999999</v>
      </c>
      <c r="AD203">
        <v>2.0072000000000001</v>
      </c>
      <c r="AJ203">
        <v>9.6606000000000005</v>
      </c>
      <c r="AK203">
        <v>7.0633999999999997</v>
      </c>
      <c r="AL203">
        <v>7.9279000000000002</v>
      </c>
      <c r="AM203">
        <v>4.2084000000000001</v>
      </c>
      <c r="AN203">
        <v>8.9812999999999992</v>
      </c>
      <c r="AO203">
        <v>5.8095999999999997</v>
      </c>
      <c r="AP203">
        <v>12.862</v>
      </c>
      <c r="AQ203">
        <v>9.2218999999999998</v>
      </c>
      <c r="AR203">
        <v>10.275</v>
      </c>
      <c r="AS203">
        <v>9.1046999999999993</v>
      </c>
      <c r="AT203">
        <v>9.0023</v>
      </c>
      <c r="AU203">
        <v>9.7074999999999996</v>
      </c>
      <c r="AZ203">
        <v>1.8301000000000001</v>
      </c>
      <c r="BA203">
        <v>1.6109</v>
      </c>
      <c r="BB203">
        <v>1.4822</v>
      </c>
      <c r="BC203">
        <v>1.1924999999999999</v>
      </c>
      <c r="BD203">
        <v>1.5125999999999999</v>
      </c>
      <c r="BE203">
        <v>1.8163</v>
      </c>
      <c r="BF203">
        <v>1.7263999999999999</v>
      </c>
      <c r="BG203">
        <v>1.8479000000000001</v>
      </c>
      <c r="BH203">
        <v>1.6909000000000001</v>
      </c>
      <c r="BI203">
        <v>1.4895</v>
      </c>
      <c r="BJ203">
        <v>2.2130999999999998</v>
      </c>
      <c r="BK203">
        <v>1.3265</v>
      </c>
      <c r="BQ203">
        <v>9.0937999999999999</v>
      </c>
      <c r="BR203">
        <v>5.9236000000000004</v>
      </c>
      <c r="BS203">
        <v>3.6456</v>
      </c>
      <c r="BT203">
        <v>4.8700999999999999</v>
      </c>
      <c r="BU203">
        <v>6.1632999999999996</v>
      </c>
      <c r="BV203">
        <v>8.2788000000000004</v>
      </c>
      <c r="BW203">
        <v>6.7603</v>
      </c>
      <c r="BX203">
        <v>8.0349000000000004</v>
      </c>
      <c r="BY203">
        <v>6.4741999999999997</v>
      </c>
      <c r="BZ203">
        <v>6.0876999999999999</v>
      </c>
      <c r="CA203">
        <v>6.3849</v>
      </c>
      <c r="CB203">
        <v>5.3807</v>
      </c>
      <c r="CG203">
        <v>1.3798999999999999</v>
      </c>
      <c r="CH203">
        <v>1.4366000000000001</v>
      </c>
      <c r="CI203">
        <v>1.1906000000000001</v>
      </c>
      <c r="CJ203">
        <v>1.3217000000000001</v>
      </c>
      <c r="CK203">
        <v>1.5389999999999999</v>
      </c>
      <c r="CL203">
        <v>1.9275</v>
      </c>
      <c r="CM203">
        <v>2.0242</v>
      </c>
      <c r="CN203">
        <v>1.7585999999999999</v>
      </c>
      <c r="CO203">
        <v>1.5575000000000001</v>
      </c>
      <c r="CP203">
        <v>1.7488999999999999</v>
      </c>
      <c r="CQ203">
        <v>1.4992000000000001</v>
      </c>
      <c r="CR203">
        <v>1.3903000000000001</v>
      </c>
    </row>
    <row r="204" spans="2:96" x14ac:dyDescent="0.2">
      <c r="B204">
        <v>203</v>
      </c>
      <c r="C204">
        <v>9.1259999999999994</v>
      </c>
      <c r="D204">
        <v>8.7292000000000005</v>
      </c>
      <c r="E204">
        <v>6.16</v>
      </c>
      <c r="F204">
        <v>6.7689000000000004</v>
      </c>
      <c r="G204">
        <v>10.87</v>
      </c>
      <c r="H204">
        <v>8.8385999999999996</v>
      </c>
      <c r="I204">
        <v>10.016</v>
      </c>
      <c r="J204">
        <v>6.3994999999999997</v>
      </c>
      <c r="K204">
        <v>9.8590999999999998</v>
      </c>
      <c r="L204">
        <v>7.7958999999999996</v>
      </c>
      <c r="M204">
        <v>6.2329999999999997</v>
      </c>
      <c r="N204">
        <v>6.8868</v>
      </c>
      <c r="S204">
        <v>1.4677</v>
      </c>
      <c r="T204">
        <v>1.6153</v>
      </c>
      <c r="U204">
        <v>1.7983</v>
      </c>
      <c r="V204">
        <v>2.2603</v>
      </c>
      <c r="W204">
        <v>1.7155</v>
      </c>
      <c r="X204">
        <v>1.881</v>
      </c>
      <c r="Y204">
        <v>1.6916</v>
      </c>
      <c r="Z204">
        <v>2.1833</v>
      </c>
      <c r="AA204">
        <v>2.1135999999999999</v>
      </c>
      <c r="AB204">
        <v>1.7493000000000001</v>
      </c>
      <c r="AC204">
        <v>1.2954000000000001</v>
      </c>
      <c r="AD204">
        <v>2.4268999999999998</v>
      </c>
      <c r="AJ204">
        <v>11.124000000000001</v>
      </c>
      <c r="AK204">
        <v>6.4936999999999996</v>
      </c>
      <c r="AL204">
        <v>7.3121999999999998</v>
      </c>
      <c r="AM204">
        <v>3.9445999999999999</v>
      </c>
      <c r="AN204">
        <v>8.3261000000000003</v>
      </c>
      <c r="AO204">
        <v>6.61</v>
      </c>
      <c r="AP204">
        <v>9.6992999999999991</v>
      </c>
      <c r="AQ204">
        <v>8.7146000000000008</v>
      </c>
      <c r="AR204">
        <v>10.285</v>
      </c>
      <c r="AS204">
        <v>9.5782000000000007</v>
      </c>
      <c r="AT204">
        <v>7.5408999999999997</v>
      </c>
      <c r="AU204">
        <v>8.0198999999999998</v>
      </c>
      <c r="AZ204">
        <v>1.8057000000000001</v>
      </c>
      <c r="BA204">
        <v>1.865</v>
      </c>
      <c r="BB204">
        <v>1.4306000000000001</v>
      </c>
      <c r="BC204">
        <v>1.1286</v>
      </c>
      <c r="BD204">
        <v>1.4451000000000001</v>
      </c>
      <c r="BE204">
        <v>1.6004</v>
      </c>
      <c r="BF204">
        <v>1.8473999999999999</v>
      </c>
      <c r="BG204">
        <v>1.7228000000000001</v>
      </c>
      <c r="BH204">
        <v>1.8489</v>
      </c>
      <c r="BI204">
        <v>1.4628000000000001</v>
      </c>
      <c r="BJ204">
        <v>1.7417</v>
      </c>
      <c r="BK204">
        <v>1.4863</v>
      </c>
      <c r="BQ204">
        <v>5.7137000000000002</v>
      </c>
      <c r="BR204">
        <v>5.1177000000000001</v>
      </c>
      <c r="BS204">
        <v>3.0790999999999999</v>
      </c>
      <c r="BT204">
        <v>3.8683999999999998</v>
      </c>
      <c r="BU204">
        <v>7.5354999999999999</v>
      </c>
      <c r="BV204">
        <v>9.9415999999999993</v>
      </c>
      <c r="BW204">
        <v>8.2768999999999995</v>
      </c>
      <c r="BX204">
        <v>8.5314999999999994</v>
      </c>
      <c r="BY204">
        <v>7.4733000000000001</v>
      </c>
      <c r="BZ204">
        <v>6.8277999999999999</v>
      </c>
      <c r="CA204">
        <v>5.3140000000000001</v>
      </c>
      <c r="CB204">
        <v>4.5583</v>
      </c>
      <c r="CG204">
        <v>1.3452</v>
      </c>
      <c r="CH204">
        <v>1.3199000000000001</v>
      </c>
      <c r="CI204">
        <v>1.1395999999999999</v>
      </c>
      <c r="CJ204">
        <v>1.4924999999999999</v>
      </c>
      <c r="CK204">
        <v>1.3042</v>
      </c>
      <c r="CL204">
        <v>1.5417000000000001</v>
      </c>
      <c r="CM204">
        <v>1.7261</v>
      </c>
      <c r="CN204">
        <v>1.5034000000000001</v>
      </c>
      <c r="CO204">
        <v>1.6628000000000001</v>
      </c>
      <c r="CP204">
        <v>1.8900999999999999</v>
      </c>
      <c r="CQ204">
        <v>1.4100999999999999</v>
      </c>
      <c r="CR204">
        <v>1.2921</v>
      </c>
    </row>
    <row r="205" spans="2:96" x14ac:dyDescent="0.2">
      <c r="B205">
        <v>204</v>
      </c>
      <c r="C205">
        <v>10.172000000000001</v>
      </c>
      <c r="D205">
        <v>8.6722999999999999</v>
      </c>
      <c r="E205">
        <v>6.3421000000000003</v>
      </c>
      <c r="F205">
        <v>6.5114000000000001</v>
      </c>
      <c r="G205">
        <v>11.247</v>
      </c>
      <c r="H205">
        <v>9.3467000000000002</v>
      </c>
      <c r="I205">
        <v>8.2247000000000003</v>
      </c>
      <c r="J205">
        <v>7.5110000000000001</v>
      </c>
      <c r="K205">
        <v>9.4710999999999999</v>
      </c>
      <c r="L205">
        <v>7.2464000000000004</v>
      </c>
      <c r="M205">
        <v>6.1242000000000001</v>
      </c>
      <c r="N205">
        <v>6.7003000000000004</v>
      </c>
      <c r="S205">
        <v>1.7232000000000001</v>
      </c>
      <c r="T205">
        <v>1.6127</v>
      </c>
      <c r="U205">
        <v>2.1817000000000002</v>
      </c>
      <c r="V205">
        <v>2.0626000000000002</v>
      </c>
      <c r="W205">
        <v>1.7124999999999999</v>
      </c>
      <c r="X205">
        <v>1.9508000000000001</v>
      </c>
      <c r="Y205">
        <v>1.9406000000000001</v>
      </c>
      <c r="Z205">
        <v>2.2572000000000001</v>
      </c>
      <c r="AA205">
        <v>1.7061999999999999</v>
      </c>
      <c r="AB205">
        <v>1.7763</v>
      </c>
      <c r="AC205">
        <v>1.9151</v>
      </c>
      <c r="AD205">
        <v>1.7878000000000001</v>
      </c>
      <c r="AJ205">
        <v>10.497</v>
      </c>
      <c r="AK205">
        <v>7.5400999999999998</v>
      </c>
      <c r="AL205">
        <v>8.2133000000000003</v>
      </c>
      <c r="AM205">
        <v>4.0254000000000003</v>
      </c>
      <c r="AN205">
        <v>8.9458000000000002</v>
      </c>
      <c r="AO205">
        <v>6.2028999999999996</v>
      </c>
      <c r="AP205">
        <v>10.724</v>
      </c>
      <c r="AQ205">
        <v>8.6149000000000004</v>
      </c>
      <c r="AR205">
        <v>7.0612000000000004</v>
      </c>
      <c r="AS205">
        <v>9.1640999999999995</v>
      </c>
      <c r="AT205">
        <v>5.9077000000000002</v>
      </c>
      <c r="AU205">
        <v>8.1986000000000008</v>
      </c>
      <c r="AZ205">
        <v>1.6417999999999999</v>
      </c>
      <c r="BA205">
        <v>1.8864000000000001</v>
      </c>
      <c r="BB205">
        <v>1.3435999999999999</v>
      </c>
      <c r="BC205">
        <v>1.3344</v>
      </c>
      <c r="BD205">
        <v>1.3566</v>
      </c>
      <c r="BE205">
        <v>1.5841000000000001</v>
      </c>
      <c r="BF205">
        <v>1.7544999999999999</v>
      </c>
      <c r="BG205">
        <v>1.8161</v>
      </c>
      <c r="BH205">
        <v>1.6949000000000001</v>
      </c>
      <c r="BI205">
        <v>1.5042</v>
      </c>
      <c r="BJ205">
        <v>1.6796</v>
      </c>
      <c r="BK205">
        <v>1.3445</v>
      </c>
      <c r="BQ205">
        <v>6.8552999999999997</v>
      </c>
      <c r="BR205">
        <v>6.7664999999999997</v>
      </c>
      <c r="BS205">
        <v>3.8039999999999998</v>
      </c>
      <c r="BT205">
        <v>3.5266000000000002</v>
      </c>
      <c r="BU205">
        <v>6.3086000000000002</v>
      </c>
      <c r="BV205">
        <v>10.641999999999999</v>
      </c>
      <c r="BW205">
        <v>9.3933999999999997</v>
      </c>
      <c r="BX205">
        <v>6.6067999999999998</v>
      </c>
      <c r="BY205">
        <v>7.3167</v>
      </c>
      <c r="BZ205">
        <v>7.1326999999999998</v>
      </c>
      <c r="CA205">
        <v>6.57</v>
      </c>
      <c r="CB205">
        <v>4.1825000000000001</v>
      </c>
      <c r="CG205">
        <v>1.5124</v>
      </c>
      <c r="CH205">
        <v>1.482</v>
      </c>
      <c r="CI205">
        <v>1.1741999999999999</v>
      </c>
      <c r="CJ205">
        <v>1.4114</v>
      </c>
      <c r="CK205">
        <v>1.0879000000000001</v>
      </c>
      <c r="CL205">
        <v>1.7908999999999999</v>
      </c>
      <c r="CM205">
        <v>1.7793000000000001</v>
      </c>
      <c r="CN205">
        <v>1.6206</v>
      </c>
      <c r="CO205">
        <v>1.4018999999999999</v>
      </c>
      <c r="CP205">
        <v>1.2767999999999999</v>
      </c>
      <c r="CQ205">
        <v>1.2629999999999999</v>
      </c>
      <c r="CR205">
        <v>1.5478000000000001</v>
      </c>
    </row>
    <row r="206" spans="2:96" x14ac:dyDescent="0.2">
      <c r="B206">
        <v>205</v>
      </c>
      <c r="C206">
        <v>9.1997999999999998</v>
      </c>
      <c r="D206">
        <v>4.7622999999999998</v>
      </c>
      <c r="E206">
        <v>9.1933000000000007</v>
      </c>
      <c r="F206">
        <v>6.8840000000000003</v>
      </c>
      <c r="G206">
        <v>11.153</v>
      </c>
      <c r="H206">
        <v>10.516999999999999</v>
      </c>
      <c r="I206">
        <v>10.172000000000001</v>
      </c>
      <c r="J206">
        <v>7.702</v>
      </c>
      <c r="K206">
        <v>10.297000000000001</v>
      </c>
      <c r="L206">
        <v>7.1131000000000002</v>
      </c>
      <c r="M206">
        <v>8.5204000000000004</v>
      </c>
      <c r="N206">
        <v>5.9012000000000002</v>
      </c>
      <c r="S206">
        <v>1.9098999999999999</v>
      </c>
      <c r="T206">
        <v>1.6986000000000001</v>
      </c>
      <c r="U206">
        <v>2.0015999999999998</v>
      </c>
      <c r="V206">
        <v>1.7272000000000001</v>
      </c>
      <c r="W206">
        <v>1.4056</v>
      </c>
      <c r="X206">
        <v>1.7974000000000001</v>
      </c>
      <c r="Y206">
        <v>1.8889</v>
      </c>
      <c r="Z206">
        <v>2.1240000000000001</v>
      </c>
      <c r="AA206">
        <v>1.8244</v>
      </c>
      <c r="AB206">
        <v>2.1758999999999999</v>
      </c>
      <c r="AC206">
        <v>1.7366999999999999</v>
      </c>
      <c r="AD206">
        <v>2.0508999999999999</v>
      </c>
      <c r="AJ206">
        <v>10.231</v>
      </c>
      <c r="AK206">
        <v>8.5793999999999997</v>
      </c>
      <c r="AL206">
        <v>6.5206</v>
      </c>
      <c r="AM206">
        <v>3.8100999999999998</v>
      </c>
      <c r="AN206">
        <v>7.6435000000000004</v>
      </c>
      <c r="AO206">
        <v>5.5799000000000003</v>
      </c>
      <c r="AP206">
        <v>8.4613999999999994</v>
      </c>
      <c r="AQ206">
        <v>8.0467999999999993</v>
      </c>
      <c r="AR206">
        <v>7.0284000000000004</v>
      </c>
      <c r="AS206">
        <v>7.0896999999999997</v>
      </c>
      <c r="AT206">
        <v>6.1516999999999999</v>
      </c>
      <c r="AU206">
        <v>7.8087999999999997</v>
      </c>
      <c r="AZ206">
        <v>1.5057</v>
      </c>
      <c r="BA206">
        <v>1.5883</v>
      </c>
      <c r="BB206">
        <v>1.5254000000000001</v>
      </c>
      <c r="BC206">
        <v>1.7071000000000001</v>
      </c>
      <c r="BD206">
        <v>1.3729</v>
      </c>
      <c r="BE206">
        <v>1.8431999999999999</v>
      </c>
      <c r="BF206">
        <v>1.9338</v>
      </c>
      <c r="BG206">
        <v>1.6226</v>
      </c>
      <c r="BH206">
        <v>2.0045000000000002</v>
      </c>
      <c r="BI206">
        <v>1.5279</v>
      </c>
      <c r="BJ206">
        <v>1.2231000000000001</v>
      </c>
      <c r="BK206">
        <v>1.2990999999999999</v>
      </c>
      <c r="BQ206">
        <v>4.4356</v>
      </c>
      <c r="BR206">
        <v>6.4686000000000003</v>
      </c>
      <c r="BS206">
        <v>4.1753</v>
      </c>
      <c r="BT206">
        <v>3.9561999999999999</v>
      </c>
      <c r="BU206">
        <v>4.2899000000000003</v>
      </c>
      <c r="BV206">
        <v>7.8914</v>
      </c>
      <c r="BW206">
        <v>9.6974999999999998</v>
      </c>
      <c r="BX206">
        <v>6.8917000000000002</v>
      </c>
      <c r="BY206">
        <v>8.6713000000000005</v>
      </c>
      <c r="BZ206">
        <v>10.881</v>
      </c>
      <c r="CA206">
        <v>6.1458000000000004</v>
      </c>
      <c r="CB206">
        <v>4.3799000000000001</v>
      </c>
      <c r="CG206">
        <v>1.3421000000000001</v>
      </c>
      <c r="CH206">
        <v>1.4789000000000001</v>
      </c>
      <c r="CI206">
        <v>1.0410999999999999</v>
      </c>
      <c r="CJ206">
        <v>1.2609999999999999</v>
      </c>
      <c r="CK206">
        <v>0.97184000000000004</v>
      </c>
      <c r="CL206">
        <v>1.5461</v>
      </c>
      <c r="CM206">
        <v>1.4678</v>
      </c>
      <c r="CN206">
        <v>1.8246</v>
      </c>
      <c r="CO206">
        <v>1.4473</v>
      </c>
      <c r="CP206">
        <v>1.8249</v>
      </c>
      <c r="CQ206">
        <v>1.4847999999999999</v>
      </c>
      <c r="CR206">
        <v>1.1626000000000001</v>
      </c>
    </row>
    <row r="207" spans="2:96" x14ac:dyDescent="0.2">
      <c r="B207">
        <v>206</v>
      </c>
      <c r="C207">
        <v>10.236000000000001</v>
      </c>
      <c r="D207">
        <v>6.4653999999999998</v>
      </c>
      <c r="E207">
        <v>6.3569000000000004</v>
      </c>
      <c r="F207">
        <v>7.5178000000000003</v>
      </c>
      <c r="G207">
        <v>11.91</v>
      </c>
      <c r="H207">
        <v>10.385</v>
      </c>
      <c r="I207">
        <v>10.308</v>
      </c>
      <c r="J207">
        <v>10.255000000000001</v>
      </c>
      <c r="K207">
        <v>9.6959999999999997</v>
      </c>
      <c r="L207">
        <v>6.7378999999999998</v>
      </c>
      <c r="M207">
        <v>7.3967999999999998</v>
      </c>
      <c r="N207">
        <v>6.1935000000000002</v>
      </c>
      <c r="S207">
        <v>1.6425000000000001</v>
      </c>
      <c r="T207">
        <v>1.6425000000000001</v>
      </c>
      <c r="U207">
        <v>2.3218000000000001</v>
      </c>
      <c r="V207">
        <v>1.2929999999999999</v>
      </c>
      <c r="W207">
        <v>1.5044999999999999</v>
      </c>
      <c r="X207">
        <v>1.4444999999999999</v>
      </c>
      <c r="Y207">
        <v>1.6889000000000001</v>
      </c>
      <c r="Z207">
        <v>1.8848</v>
      </c>
      <c r="AA207">
        <v>1.6592</v>
      </c>
      <c r="AB207">
        <v>1.7721</v>
      </c>
      <c r="AC207">
        <v>1.8106</v>
      </c>
      <c r="AD207">
        <v>1.8718999999999999</v>
      </c>
      <c r="AJ207">
        <v>11.34</v>
      </c>
      <c r="AK207">
        <v>9.1056000000000008</v>
      </c>
      <c r="AL207">
        <v>5.5278</v>
      </c>
      <c r="AM207">
        <v>5.4112999999999998</v>
      </c>
      <c r="AN207">
        <v>7.0189000000000004</v>
      </c>
      <c r="AO207">
        <v>6.7222999999999997</v>
      </c>
      <c r="AP207">
        <v>6.5396999999999998</v>
      </c>
      <c r="AQ207">
        <v>6.835</v>
      </c>
      <c r="AR207">
        <v>10.127000000000001</v>
      </c>
      <c r="AS207">
        <v>6.5900999999999996</v>
      </c>
      <c r="AT207">
        <v>5.9856999999999996</v>
      </c>
      <c r="AU207">
        <v>4.3605999999999998</v>
      </c>
      <c r="AZ207">
        <v>1.3401000000000001</v>
      </c>
      <c r="BA207">
        <v>1.6768000000000001</v>
      </c>
      <c r="BB207">
        <v>1.8605</v>
      </c>
      <c r="BC207">
        <v>1.4346000000000001</v>
      </c>
      <c r="BD207">
        <v>1.7636000000000001</v>
      </c>
      <c r="BE207">
        <v>1.7822</v>
      </c>
      <c r="BF207">
        <v>1.6097999999999999</v>
      </c>
      <c r="BG207">
        <v>1.1600999999999999</v>
      </c>
      <c r="BH207">
        <v>1.7141</v>
      </c>
      <c r="BI207">
        <v>1.478</v>
      </c>
      <c r="BJ207">
        <v>1.4764999999999999</v>
      </c>
      <c r="BK207">
        <v>1.3062</v>
      </c>
      <c r="BQ207">
        <v>3.9394</v>
      </c>
      <c r="BR207">
        <v>9.7321000000000009</v>
      </c>
      <c r="BS207">
        <v>3.702</v>
      </c>
      <c r="BT207">
        <v>4.2100999999999997</v>
      </c>
      <c r="BU207">
        <v>3.8925999999999998</v>
      </c>
      <c r="BV207">
        <v>7.5636000000000001</v>
      </c>
      <c r="BW207">
        <v>9.0655000000000001</v>
      </c>
      <c r="BX207">
        <v>8.6325000000000003</v>
      </c>
      <c r="BY207">
        <v>8.3440999999999992</v>
      </c>
      <c r="BZ207">
        <v>9.3824000000000005</v>
      </c>
      <c r="CA207">
        <v>6.0076000000000001</v>
      </c>
      <c r="CB207">
        <v>5.7870999999999997</v>
      </c>
      <c r="CG207">
        <v>1.587</v>
      </c>
      <c r="CH207">
        <v>1.5505</v>
      </c>
      <c r="CI207">
        <v>1.3749</v>
      </c>
      <c r="CJ207">
        <v>1.1748000000000001</v>
      </c>
      <c r="CK207">
        <v>1.1554</v>
      </c>
      <c r="CL207">
        <v>1.5225</v>
      </c>
      <c r="CM207">
        <v>1.8728</v>
      </c>
      <c r="CN207">
        <v>1.6172</v>
      </c>
      <c r="CO207">
        <v>1.2462</v>
      </c>
      <c r="CP207">
        <v>1.3628</v>
      </c>
      <c r="CQ207">
        <v>1.7621</v>
      </c>
      <c r="CR207">
        <v>1.3452</v>
      </c>
    </row>
    <row r="208" spans="2:96" x14ac:dyDescent="0.2">
      <c r="B208">
        <v>207</v>
      </c>
      <c r="C208">
        <v>11.221</v>
      </c>
      <c r="D208">
        <v>6.5895999999999999</v>
      </c>
      <c r="E208">
        <v>6.9997999999999996</v>
      </c>
      <c r="F208">
        <v>6.2370999999999999</v>
      </c>
      <c r="G208">
        <v>13.06</v>
      </c>
      <c r="H208">
        <v>9.5772999999999993</v>
      </c>
      <c r="I208">
        <v>7.5411000000000001</v>
      </c>
      <c r="J208">
        <v>10.852</v>
      </c>
      <c r="K208">
        <v>9.1373999999999995</v>
      </c>
      <c r="L208">
        <v>7.0307000000000004</v>
      </c>
      <c r="M208">
        <v>4.6285999999999996</v>
      </c>
      <c r="N208">
        <v>4.6464999999999996</v>
      </c>
      <c r="S208">
        <v>1.5354000000000001</v>
      </c>
      <c r="T208">
        <v>1.7738</v>
      </c>
      <c r="U208">
        <v>2.2682000000000002</v>
      </c>
      <c r="V208">
        <v>1.4497</v>
      </c>
      <c r="W208">
        <v>1.8620000000000001</v>
      </c>
      <c r="X208">
        <v>1.7717000000000001</v>
      </c>
      <c r="Y208">
        <v>1.6262000000000001</v>
      </c>
      <c r="Z208">
        <v>2.1732</v>
      </c>
      <c r="AA208">
        <v>1.4841</v>
      </c>
      <c r="AB208">
        <v>1.4968999999999999</v>
      </c>
      <c r="AC208">
        <v>1.3380000000000001</v>
      </c>
      <c r="AD208">
        <v>1.7664</v>
      </c>
      <c r="AJ208">
        <v>10.94</v>
      </c>
      <c r="AK208">
        <v>7.1948999999999996</v>
      </c>
      <c r="AL208">
        <v>7.1355000000000004</v>
      </c>
      <c r="AM208">
        <v>5.3202999999999996</v>
      </c>
      <c r="AN208">
        <v>8.5554000000000006</v>
      </c>
      <c r="AO208">
        <v>6.7820999999999998</v>
      </c>
      <c r="AP208">
        <v>6.8128000000000002</v>
      </c>
      <c r="AQ208">
        <v>6.4488000000000003</v>
      </c>
      <c r="AR208">
        <v>11.786</v>
      </c>
      <c r="AS208">
        <v>5.3757999999999999</v>
      </c>
      <c r="AT208">
        <v>6.3963000000000001</v>
      </c>
      <c r="AU208">
        <v>5.2706999999999997</v>
      </c>
      <c r="AZ208">
        <v>1.7501</v>
      </c>
      <c r="BA208">
        <v>1.6173</v>
      </c>
      <c r="BB208">
        <v>1.1748000000000001</v>
      </c>
      <c r="BC208">
        <v>1.3940999999999999</v>
      </c>
      <c r="BD208">
        <v>1.7790999999999999</v>
      </c>
      <c r="BE208">
        <v>1.5194000000000001</v>
      </c>
      <c r="BF208">
        <v>2.0699000000000001</v>
      </c>
      <c r="BG208">
        <v>1.6213</v>
      </c>
      <c r="BH208">
        <v>1.6620999999999999</v>
      </c>
      <c r="BI208">
        <v>1.3771</v>
      </c>
      <c r="BJ208">
        <v>1.2756000000000001</v>
      </c>
      <c r="BK208">
        <v>1.2595000000000001</v>
      </c>
      <c r="BQ208">
        <v>5.1284000000000001</v>
      </c>
      <c r="BR208">
        <v>8.1318999999999999</v>
      </c>
      <c r="BS208">
        <v>3.6312000000000002</v>
      </c>
      <c r="BT208">
        <v>4.7186000000000003</v>
      </c>
      <c r="BU208">
        <v>3.4939</v>
      </c>
      <c r="BV208">
        <v>8.4008000000000003</v>
      </c>
      <c r="BW208">
        <v>9.6728000000000005</v>
      </c>
      <c r="BX208">
        <v>9.8876000000000008</v>
      </c>
      <c r="BY208">
        <v>7.9505999999999997</v>
      </c>
      <c r="BZ208">
        <v>8.7248000000000001</v>
      </c>
      <c r="CA208">
        <v>5.5755999999999997</v>
      </c>
      <c r="CB208">
        <v>7.3300999999999998</v>
      </c>
      <c r="CG208">
        <v>1.3049999999999999</v>
      </c>
      <c r="CH208">
        <v>1.8371</v>
      </c>
      <c r="CI208">
        <v>1.345</v>
      </c>
      <c r="CJ208">
        <v>1.4059999999999999</v>
      </c>
      <c r="CK208">
        <v>1.3492999999999999</v>
      </c>
      <c r="CL208">
        <v>1.7222</v>
      </c>
      <c r="CM208">
        <v>1.8271999999999999</v>
      </c>
      <c r="CN208">
        <v>1.3798999999999999</v>
      </c>
      <c r="CO208">
        <v>1.6188</v>
      </c>
      <c r="CP208">
        <v>1.3209</v>
      </c>
      <c r="CQ208">
        <v>1.3438000000000001</v>
      </c>
      <c r="CR208">
        <v>1.5246</v>
      </c>
    </row>
    <row r="209" spans="2:96" x14ac:dyDescent="0.2">
      <c r="B209">
        <v>208</v>
      </c>
      <c r="C209">
        <v>8.6745999999999999</v>
      </c>
      <c r="D209">
        <v>6.3048999999999999</v>
      </c>
      <c r="E209">
        <v>6.7960000000000003</v>
      </c>
      <c r="F209">
        <v>6.4951999999999996</v>
      </c>
      <c r="G209">
        <v>13.616</v>
      </c>
      <c r="H209">
        <v>10.961</v>
      </c>
      <c r="I209">
        <v>6.3987999999999996</v>
      </c>
      <c r="J209">
        <v>9.4140999999999995</v>
      </c>
      <c r="K209">
        <v>12.019</v>
      </c>
      <c r="L209">
        <v>5.1623999999999999</v>
      </c>
      <c r="M209">
        <v>3.1751</v>
      </c>
      <c r="N209">
        <v>6.8787000000000003</v>
      </c>
      <c r="S209">
        <v>1.6262000000000001</v>
      </c>
      <c r="T209">
        <v>1.5374000000000001</v>
      </c>
      <c r="U209">
        <v>2.1343000000000001</v>
      </c>
      <c r="V209">
        <v>1.6039000000000001</v>
      </c>
      <c r="W209">
        <v>1.5026999999999999</v>
      </c>
      <c r="X209">
        <v>2.2168000000000001</v>
      </c>
      <c r="Y209">
        <v>1.6254999999999999</v>
      </c>
      <c r="Z209">
        <v>2.0998999999999999</v>
      </c>
      <c r="AA209">
        <v>2.0648</v>
      </c>
      <c r="AB209">
        <v>1.4579</v>
      </c>
      <c r="AC209">
        <v>1.5446</v>
      </c>
      <c r="AD209">
        <v>1.8412999999999999</v>
      </c>
      <c r="AJ209">
        <v>10.356999999999999</v>
      </c>
      <c r="AK209">
        <v>6.2466999999999997</v>
      </c>
      <c r="AL209">
        <v>6.9954000000000001</v>
      </c>
      <c r="AM209">
        <v>5.2624000000000004</v>
      </c>
      <c r="AN209">
        <v>8.3880999999999997</v>
      </c>
      <c r="AO209">
        <v>8.3800000000000008</v>
      </c>
      <c r="AP209">
        <v>9.0985999999999994</v>
      </c>
      <c r="AQ209">
        <v>6.0578000000000003</v>
      </c>
      <c r="AR209">
        <v>10.532999999999999</v>
      </c>
      <c r="AS209">
        <v>6.4950999999999999</v>
      </c>
      <c r="AT209">
        <v>8.8638999999999992</v>
      </c>
      <c r="AU209">
        <v>6.1692</v>
      </c>
      <c r="AZ209">
        <v>1.4509000000000001</v>
      </c>
      <c r="BA209">
        <v>1.3953</v>
      </c>
      <c r="BB209">
        <v>1.3262</v>
      </c>
      <c r="BC209">
        <v>1.4706999999999999</v>
      </c>
      <c r="BD209">
        <v>1.9758</v>
      </c>
      <c r="BE209">
        <v>1.4373</v>
      </c>
      <c r="BF209">
        <v>1.9621</v>
      </c>
      <c r="BG209">
        <v>1.5234000000000001</v>
      </c>
      <c r="BH209">
        <v>1.5933999999999999</v>
      </c>
      <c r="BI209">
        <v>1.4261999999999999</v>
      </c>
      <c r="BJ209">
        <v>1.4537</v>
      </c>
      <c r="BK209">
        <v>1.4944999999999999</v>
      </c>
      <c r="BQ209">
        <v>4.7732000000000001</v>
      </c>
      <c r="BR209">
        <v>4.9236000000000004</v>
      </c>
      <c r="BS209">
        <v>3.9485999999999999</v>
      </c>
      <c r="BT209">
        <v>4.7176</v>
      </c>
      <c r="BU209">
        <v>4.8685</v>
      </c>
      <c r="BV209">
        <v>8.0391999999999992</v>
      </c>
      <c r="BW209">
        <v>8.7421000000000006</v>
      </c>
      <c r="BX209">
        <v>10.914</v>
      </c>
      <c r="BY209">
        <v>7.9465000000000003</v>
      </c>
      <c r="BZ209">
        <v>8.4329000000000001</v>
      </c>
      <c r="CA209">
        <v>5.0469999999999997</v>
      </c>
      <c r="CB209">
        <v>6.2045000000000003</v>
      </c>
      <c r="CG209">
        <v>1.2689999999999999</v>
      </c>
      <c r="CH209">
        <v>1.9474</v>
      </c>
      <c r="CI209">
        <v>1.1806000000000001</v>
      </c>
      <c r="CJ209">
        <v>1.734</v>
      </c>
      <c r="CK209">
        <v>1.3863000000000001</v>
      </c>
      <c r="CL209">
        <v>1.6217999999999999</v>
      </c>
      <c r="CM209">
        <v>1.4406000000000001</v>
      </c>
      <c r="CN209">
        <v>1.6604000000000001</v>
      </c>
      <c r="CO209">
        <v>1.7354000000000001</v>
      </c>
      <c r="CP209">
        <v>1.1936</v>
      </c>
      <c r="CQ209">
        <v>1.4492</v>
      </c>
      <c r="CR209">
        <v>1.2431000000000001</v>
      </c>
    </row>
    <row r="210" spans="2:96" x14ac:dyDescent="0.2">
      <c r="B210">
        <v>209</v>
      </c>
      <c r="C210">
        <v>9.1303000000000001</v>
      </c>
      <c r="D210">
        <v>9.5975999999999999</v>
      </c>
      <c r="E210">
        <v>5.9581999999999997</v>
      </c>
      <c r="F210">
        <v>6.3758999999999997</v>
      </c>
      <c r="G210">
        <v>12.973000000000001</v>
      </c>
      <c r="H210">
        <v>9.9452999999999996</v>
      </c>
      <c r="I210">
        <v>8.1915999999999993</v>
      </c>
      <c r="J210">
        <v>8.8899000000000008</v>
      </c>
      <c r="K210">
        <v>7.8083</v>
      </c>
      <c r="L210">
        <v>5.7386999999999997</v>
      </c>
      <c r="M210">
        <v>5.4051</v>
      </c>
      <c r="N210">
        <v>5.9390999999999998</v>
      </c>
      <c r="S210">
        <v>2.2964000000000002</v>
      </c>
      <c r="T210">
        <v>1.5671999999999999</v>
      </c>
      <c r="U210">
        <v>2.1059000000000001</v>
      </c>
      <c r="V210">
        <v>1.5423</v>
      </c>
      <c r="W210">
        <v>1.8429</v>
      </c>
      <c r="X210">
        <v>1.6275999999999999</v>
      </c>
      <c r="Y210">
        <v>1.8324</v>
      </c>
      <c r="Z210">
        <v>2.44</v>
      </c>
      <c r="AA210">
        <v>1.9357</v>
      </c>
      <c r="AB210">
        <v>1.1737</v>
      </c>
      <c r="AC210">
        <v>1.5839000000000001</v>
      </c>
      <c r="AD210">
        <v>2.1244000000000001</v>
      </c>
      <c r="AJ210">
        <v>10.340999999999999</v>
      </c>
      <c r="AK210">
        <v>5.5445000000000002</v>
      </c>
      <c r="AL210">
        <v>7.1795</v>
      </c>
      <c r="AM210">
        <v>4.8602999999999996</v>
      </c>
      <c r="AN210">
        <v>8.2600999999999996</v>
      </c>
      <c r="AO210">
        <v>5.7466999999999997</v>
      </c>
      <c r="AP210">
        <v>10.101000000000001</v>
      </c>
      <c r="AQ210">
        <v>6.2313000000000001</v>
      </c>
      <c r="AR210">
        <v>11.891999999999999</v>
      </c>
      <c r="AS210">
        <v>6.0548000000000002</v>
      </c>
      <c r="AT210">
        <v>7.9111000000000002</v>
      </c>
      <c r="AU210">
        <v>5.6818999999999997</v>
      </c>
      <c r="AZ210">
        <v>1.3675999999999999</v>
      </c>
      <c r="BA210">
        <v>1.8633</v>
      </c>
      <c r="BB210">
        <v>1.1942999999999999</v>
      </c>
      <c r="BC210">
        <v>1.3793</v>
      </c>
      <c r="BD210">
        <v>1.9106000000000001</v>
      </c>
      <c r="BE210">
        <v>1.7784</v>
      </c>
      <c r="BF210">
        <v>1.7518</v>
      </c>
      <c r="BG210">
        <v>2.1189</v>
      </c>
      <c r="BH210">
        <v>1.6662999999999999</v>
      </c>
      <c r="BI210">
        <v>1.2491000000000001</v>
      </c>
      <c r="BJ210">
        <v>1.3778999999999999</v>
      </c>
      <c r="BK210">
        <v>1.546</v>
      </c>
      <c r="BQ210">
        <v>5.3353999999999999</v>
      </c>
      <c r="BR210">
        <v>6.2704000000000004</v>
      </c>
      <c r="BS210">
        <v>3.5794000000000001</v>
      </c>
      <c r="BT210">
        <v>4.2134999999999998</v>
      </c>
      <c r="BU210">
        <v>5.0270999999999999</v>
      </c>
      <c r="BV210">
        <v>8.5238999999999994</v>
      </c>
      <c r="BW210">
        <v>10.433</v>
      </c>
      <c r="BX210">
        <v>9.6323000000000008</v>
      </c>
      <c r="BY210">
        <v>8.4747000000000003</v>
      </c>
      <c r="BZ210">
        <v>7.8285999999999998</v>
      </c>
      <c r="CA210">
        <v>5.6338999999999997</v>
      </c>
      <c r="CB210">
        <v>5.7649999999999997</v>
      </c>
      <c r="CG210">
        <v>1.4155</v>
      </c>
      <c r="CH210">
        <v>1.5724</v>
      </c>
      <c r="CI210">
        <v>1.1528</v>
      </c>
      <c r="CJ210">
        <v>1.8759999999999999</v>
      </c>
      <c r="CK210">
        <v>1.9913000000000001</v>
      </c>
      <c r="CL210">
        <v>1.7988999999999999</v>
      </c>
      <c r="CM210">
        <v>1.3942000000000001</v>
      </c>
      <c r="CN210">
        <v>1.9021999999999999</v>
      </c>
      <c r="CO210">
        <v>1.3729</v>
      </c>
      <c r="CP210">
        <v>1.5747</v>
      </c>
      <c r="CQ210">
        <v>1.3420000000000001</v>
      </c>
      <c r="CR210">
        <v>1.6863999999999999</v>
      </c>
    </row>
    <row r="211" spans="2:96" x14ac:dyDescent="0.2">
      <c r="B211">
        <v>210</v>
      </c>
      <c r="C211">
        <v>8.8024000000000004</v>
      </c>
      <c r="D211">
        <v>7.2409999999999997</v>
      </c>
      <c r="E211">
        <v>6.1268000000000002</v>
      </c>
      <c r="F211">
        <v>4.8526999999999996</v>
      </c>
      <c r="G211">
        <v>10.832000000000001</v>
      </c>
      <c r="H211">
        <v>10.811999999999999</v>
      </c>
      <c r="I211">
        <v>8.5672999999999995</v>
      </c>
      <c r="J211">
        <v>10.747999999999999</v>
      </c>
      <c r="K211">
        <v>10.590999999999999</v>
      </c>
      <c r="L211">
        <v>6.8392999999999997</v>
      </c>
      <c r="M211">
        <v>4.9800000000000004</v>
      </c>
      <c r="N211">
        <v>5.8147000000000002</v>
      </c>
      <c r="S211">
        <v>2.3304</v>
      </c>
      <c r="T211">
        <v>1.8823000000000001</v>
      </c>
      <c r="U211">
        <v>1.9549000000000001</v>
      </c>
      <c r="V211">
        <v>1.1516999999999999</v>
      </c>
      <c r="W211">
        <v>2.4803000000000002</v>
      </c>
      <c r="X211">
        <v>1.5309999999999999</v>
      </c>
      <c r="Y211">
        <v>1.7987</v>
      </c>
      <c r="Z211">
        <v>2.0781000000000001</v>
      </c>
      <c r="AA211">
        <v>1.7155</v>
      </c>
      <c r="AB211">
        <v>1.3180000000000001</v>
      </c>
      <c r="AC211">
        <v>1.5103</v>
      </c>
      <c r="AD211">
        <v>2.6574</v>
      </c>
      <c r="AJ211">
        <v>10.36</v>
      </c>
      <c r="AK211">
        <v>5.9997999999999996</v>
      </c>
      <c r="AL211">
        <v>7.1753999999999998</v>
      </c>
      <c r="AM211">
        <v>5.2704000000000004</v>
      </c>
      <c r="AN211">
        <v>7.1189</v>
      </c>
      <c r="AO211">
        <v>7.1383000000000001</v>
      </c>
      <c r="AP211">
        <v>11.615</v>
      </c>
      <c r="AQ211">
        <v>6.2996999999999996</v>
      </c>
      <c r="AR211">
        <v>10.817</v>
      </c>
      <c r="AS211">
        <v>6.0349000000000004</v>
      </c>
      <c r="AT211">
        <v>6.1440000000000001</v>
      </c>
      <c r="AU211">
        <v>4.8131000000000004</v>
      </c>
      <c r="AZ211">
        <v>1.3745000000000001</v>
      </c>
      <c r="BA211">
        <v>1.7411000000000001</v>
      </c>
      <c r="BB211">
        <v>1.3924000000000001</v>
      </c>
      <c r="BC211">
        <v>1.5653999999999999</v>
      </c>
      <c r="BD211">
        <v>2.1989999999999998</v>
      </c>
      <c r="BE211">
        <v>1.4988999999999999</v>
      </c>
      <c r="BF211">
        <v>1.7367999999999999</v>
      </c>
      <c r="BG211">
        <v>1.4246000000000001</v>
      </c>
      <c r="BH211">
        <v>1.3454999999999999</v>
      </c>
      <c r="BI211">
        <v>1.2516</v>
      </c>
      <c r="BJ211">
        <v>1.4175</v>
      </c>
      <c r="BK211">
        <v>1.56</v>
      </c>
      <c r="BQ211">
        <v>7.0042</v>
      </c>
      <c r="BR211">
        <v>7.0235000000000003</v>
      </c>
      <c r="BS211">
        <v>3.2629000000000001</v>
      </c>
      <c r="BT211">
        <v>5.0815999999999999</v>
      </c>
      <c r="BU211">
        <v>4.3902000000000001</v>
      </c>
      <c r="BV211">
        <v>9.8316999999999997</v>
      </c>
      <c r="BW211">
        <v>9.51</v>
      </c>
      <c r="BX211">
        <v>9.0862999999999996</v>
      </c>
      <c r="BY211">
        <v>8.3995999999999995</v>
      </c>
      <c r="BZ211">
        <v>6.0788000000000002</v>
      </c>
      <c r="CA211">
        <v>7.3615000000000004</v>
      </c>
      <c r="CB211">
        <v>5.7972000000000001</v>
      </c>
      <c r="CG211">
        <v>1.2219</v>
      </c>
      <c r="CH211">
        <v>1.5714999999999999</v>
      </c>
      <c r="CI211">
        <v>1.3516999999999999</v>
      </c>
      <c r="CJ211">
        <v>2.1153</v>
      </c>
      <c r="CK211">
        <v>1.4080999999999999</v>
      </c>
      <c r="CL211">
        <v>1.5535000000000001</v>
      </c>
      <c r="CM211">
        <v>1.3505</v>
      </c>
      <c r="CN211">
        <v>1.5975999999999999</v>
      </c>
      <c r="CO211">
        <v>1.2759</v>
      </c>
      <c r="CP211">
        <v>1.45</v>
      </c>
      <c r="CQ211">
        <v>1.6516</v>
      </c>
      <c r="CR211">
        <v>1.7036</v>
      </c>
    </row>
    <row r="212" spans="2:96" x14ac:dyDescent="0.2">
      <c r="B212">
        <v>211</v>
      </c>
      <c r="C212">
        <v>8.6036999999999999</v>
      </c>
      <c r="D212">
        <v>5.6391</v>
      </c>
      <c r="E212">
        <v>4.8014000000000001</v>
      </c>
      <c r="F212">
        <v>3.2772999999999999</v>
      </c>
      <c r="G212">
        <v>13.287000000000001</v>
      </c>
      <c r="H212">
        <v>9.8154000000000003</v>
      </c>
      <c r="I212">
        <v>10.802</v>
      </c>
      <c r="J212">
        <v>9.7901000000000007</v>
      </c>
      <c r="K212">
        <v>9.1754999999999995</v>
      </c>
      <c r="L212">
        <v>8.3146000000000004</v>
      </c>
      <c r="M212">
        <v>4.5232999999999999</v>
      </c>
      <c r="N212">
        <v>7.5613000000000001</v>
      </c>
      <c r="S212">
        <v>1.7968</v>
      </c>
      <c r="T212">
        <v>1.4567000000000001</v>
      </c>
      <c r="U212">
        <v>1.8934</v>
      </c>
      <c r="V212">
        <v>1.1901999999999999</v>
      </c>
      <c r="W212">
        <v>1.8822000000000001</v>
      </c>
      <c r="X212">
        <v>1.9417</v>
      </c>
      <c r="Y212">
        <v>1.6624000000000001</v>
      </c>
      <c r="Z212">
        <v>2.0655000000000001</v>
      </c>
      <c r="AA212">
        <v>1.7219</v>
      </c>
      <c r="AB212">
        <v>1.4457</v>
      </c>
      <c r="AC212">
        <v>1.5656000000000001</v>
      </c>
      <c r="AD212">
        <v>1.9389000000000001</v>
      </c>
      <c r="AJ212">
        <v>10.28</v>
      </c>
      <c r="AK212">
        <v>6.9634</v>
      </c>
      <c r="AL212">
        <v>7.7441000000000004</v>
      </c>
      <c r="AM212">
        <v>5.6882000000000001</v>
      </c>
      <c r="AN212">
        <v>7.9183000000000003</v>
      </c>
      <c r="AO212">
        <v>5.2518000000000002</v>
      </c>
      <c r="AP212">
        <v>8.0673999999999992</v>
      </c>
      <c r="AQ212">
        <v>7.5894000000000004</v>
      </c>
      <c r="AR212">
        <v>9.1834000000000007</v>
      </c>
      <c r="AS212">
        <v>5.6520999999999999</v>
      </c>
      <c r="AT212">
        <v>4.9343000000000004</v>
      </c>
      <c r="AU212">
        <v>6.6765999999999996</v>
      </c>
      <c r="AZ212">
        <v>1.4175</v>
      </c>
      <c r="BA212">
        <v>1.7273000000000001</v>
      </c>
      <c r="BB212">
        <v>1.1693</v>
      </c>
      <c r="BC212">
        <v>1.3431</v>
      </c>
      <c r="BD212">
        <v>1.8601000000000001</v>
      </c>
      <c r="BE212">
        <v>1.6074999999999999</v>
      </c>
      <c r="BF212">
        <v>1.8519000000000001</v>
      </c>
      <c r="BG212">
        <v>1.629</v>
      </c>
      <c r="BH212">
        <v>1.5169999999999999</v>
      </c>
      <c r="BI212">
        <v>1.1556</v>
      </c>
      <c r="BJ212">
        <v>1.5822000000000001</v>
      </c>
      <c r="BK212">
        <v>1.4819</v>
      </c>
      <c r="BQ212">
        <v>5.3498999999999999</v>
      </c>
      <c r="BR212">
        <v>6.7183000000000002</v>
      </c>
      <c r="BS212">
        <v>4.2</v>
      </c>
      <c r="BT212">
        <v>4.0126999999999997</v>
      </c>
      <c r="BU212">
        <v>4.3109000000000002</v>
      </c>
      <c r="BV212">
        <v>7.5766</v>
      </c>
      <c r="BW212">
        <v>10.253</v>
      </c>
      <c r="BX212">
        <v>8.2042000000000002</v>
      </c>
      <c r="BY212">
        <v>6.9829999999999997</v>
      </c>
      <c r="BZ212">
        <v>7.6492000000000004</v>
      </c>
      <c r="CA212">
        <v>5.6268000000000002</v>
      </c>
      <c r="CB212">
        <v>6.0113000000000003</v>
      </c>
      <c r="CG212">
        <v>1.2627999999999999</v>
      </c>
      <c r="CH212">
        <v>1.6365000000000001</v>
      </c>
      <c r="CI212">
        <v>1.5851999999999999</v>
      </c>
      <c r="CJ212">
        <v>1.6107</v>
      </c>
      <c r="CK212">
        <v>1.5348999999999999</v>
      </c>
      <c r="CL212">
        <v>1.66</v>
      </c>
      <c r="CM212">
        <v>1.4061999999999999</v>
      </c>
      <c r="CN212">
        <v>1.8435999999999999</v>
      </c>
      <c r="CO212">
        <v>1.6635</v>
      </c>
      <c r="CP212">
        <v>1.3613999999999999</v>
      </c>
      <c r="CQ212">
        <v>1.3787</v>
      </c>
      <c r="CR212">
        <v>1.5049999999999999</v>
      </c>
    </row>
    <row r="213" spans="2:96" x14ac:dyDescent="0.2">
      <c r="B213">
        <v>212</v>
      </c>
      <c r="C213">
        <v>10.558999999999999</v>
      </c>
      <c r="D213">
        <v>7.2222999999999997</v>
      </c>
      <c r="E213">
        <v>5.4336000000000002</v>
      </c>
      <c r="F213">
        <v>4.3348000000000004</v>
      </c>
      <c r="G213">
        <v>15.265000000000001</v>
      </c>
      <c r="H213">
        <v>10.488</v>
      </c>
      <c r="I213">
        <v>9.2011000000000003</v>
      </c>
      <c r="J213">
        <v>9.2680000000000007</v>
      </c>
      <c r="K213">
        <v>10.055999999999999</v>
      </c>
      <c r="L213">
        <v>7.7618</v>
      </c>
      <c r="M213">
        <v>4.4298999999999999</v>
      </c>
      <c r="N213">
        <v>5.6745000000000001</v>
      </c>
      <c r="S213">
        <v>1.6133999999999999</v>
      </c>
      <c r="T213">
        <v>1.6742999999999999</v>
      </c>
      <c r="U213">
        <v>1.8555999999999999</v>
      </c>
      <c r="V213">
        <v>1.1706000000000001</v>
      </c>
      <c r="W213">
        <v>1.8701000000000001</v>
      </c>
      <c r="X213">
        <v>1.4286000000000001</v>
      </c>
      <c r="Y213">
        <v>1.6916</v>
      </c>
      <c r="Z213">
        <v>2.1972999999999998</v>
      </c>
      <c r="AA213">
        <v>1.7519</v>
      </c>
      <c r="AB213">
        <v>1.5927</v>
      </c>
      <c r="AC213">
        <v>1.3825000000000001</v>
      </c>
      <c r="AD213">
        <v>1.7324999999999999</v>
      </c>
      <c r="AJ213">
        <v>11.118</v>
      </c>
      <c r="AK213">
        <v>7.8667999999999996</v>
      </c>
      <c r="AL213">
        <v>7.1879999999999997</v>
      </c>
      <c r="AM213">
        <v>4.4893000000000001</v>
      </c>
      <c r="AN213">
        <v>7.7024999999999997</v>
      </c>
      <c r="AO213">
        <v>5.4997999999999996</v>
      </c>
      <c r="AP213">
        <v>7.5117000000000003</v>
      </c>
      <c r="AQ213">
        <v>8.1707000000000001</v>
      </c>
      <c r="AR213">
        <v>10.144</v>
      </c>
      <c r="AS213">
        <v>8.0312000000000001</v>
      </c>
      <c r="AT213">
        <v>4.5407999999999999</v>
      </c>
      <c r="AU213">
        <v>5.5026999999999999</v>
      </c>
      <c r="AZ213">
        <v>1.3552999999999999</v>
      </c>
      <c r="BA213">
        <v>2.2286000000000001</v>
      </c>
      <c r="BB213">
        <v>1.2738</v>
      </c>
      <c r="BC213">
        <v>1.5008999999999999</v>
      </c>
      <c r="BD213">
        <v>1.6353</v>
      </c>
      <c r="BE213">
        <v>1.7527999999999999</v>
      </c>
      <c r="BF213">
        <v>1.7874000000000001</v>
      </c>
      <c r="BG213">
        <v>2.1625000000000001</v>
      </c>
      <c r="BH213">
        <v>1.5327</v>
      </c>
      <c r="BI213">
        <v>1.1218999999999999</v>
      </c>
      <c r="BJ213">
        <v>1.5855999999999999</v>
      </c>
      <c r="BK213">
        <v>1.5296000000000001</v>
      </c>
      <c r="BQ213">
        <v>4.6130000000000004</v>
      </c>
      <c r="BR213">
        <v>6.7123999999999997</v>
      </c>
      <c r="BS213">
        <v>4.1940999999999997</v>
      </c>
      <c r="BT213">
        <v>5.7770999999999999</v>
      </c>
      <c r="BU213">
        <v>4.0377000000000001</v>
      </c>
      <c r="BV213">
        <v>9.1744000000000003</v>
      </c>
      <c r="BW213">
        <v>12.257</v>
      </c>
      <c r="BX213">
        <v>6.9253</v>
      </c>
      <c r="BY213">
        <v>10.128</v>
      </c>
      <c r="BZ213">
        <v>7.9035000000000002</v>
      </c>
      <c r="CA213">
        <v>5.8091999999999997</v>
      </c>
      <c r="CB213">
        <v>5.1368</v>
      </c>
      <c r="CG213">
        <v>1.0973999999999999</v>
      </c>
      <c r="CH213">
        <v>1.6733</v>
      </c>
      <c r="CI213">
        <v>1.0875999999999999</v>
      </c>
      <c r="CJ213">
        <v>2.1453000000000002</v>
      </c>
      <c r="CK213">
        <v>1.4625999999999999</v>
      </c>
      <c r="CL213">
        <v>1.3704000000000001</v>
      </c>
      <c r="CM213">
        <v>1.4550000000000001</v>
      </c>
      <c r="CN213">
        <v>1.7177</v>
      </c>
      <c r="CO213">
        <v>1.4326000000000001</v>
      </c>
      <c r="CP213">
        <v>1.2531000000000001</v>
      </c>
      <c r="CQ213">
        <v>1.2758</v>
      </c>
      <c r="CR213">
        <v>1.3716999999999999</v>
      </c>
    </row>
    <row r="214" spans="2:96" x14ac:dyDescent="0.2">
      <c r="B214">
        <v>213</v>
      </c>
      <c r="C214">
        <v>9.8306000000000004</v>
      </c>
      <c r="D214">
        <v>5.6406999999999998</v>
      </c>
      <c r="E214">
        <v>6.7742000000000004</v>
      </c>
      <c r="F214">
        <v>3.5019999999999998</v>
      </c>
      <c r="G214">
        <v>11.867000000000001</v>
      </c>
      <c r="H214">
        <v>7.7861000000000002</v>
      </c>
      <c r="I214">
        <v>9.0767000000000007</v>
      </c>
      <c r="J214">
        <v>7.3890000000000002</v>
      </c>
      <c r="K214">
        <v>11.473000000000001</v>
      </c>
      <c r="L214">
        <v>8.0653000000000006</v>
      </c>
      <c r="M214">
        <v>6.2541000000000002</v>
      </c>
      <c r="N214">
        <v>8.4240999999999993</v>
      </c>
      <c r="S214">
        <v>1.7466999999999999</v>
      </c>
      <c r="T214">
        <v>1.8021</v>
      </c>
      <c r="U214">
        <v>1.7716000000000001</v>
      </c>
      <c r="V214">
        <v>1.0620000000000001</v>
      </c>
      <c r="W214">
        <v>1.7859</v>
      </c>
      <c r="X214">
        <v>1.8551</v>
      </c>
      <c r="Y214">
        <v>1.4206000000000001</v>
      </c>
      <c r="Z214">
        <v>1.8801000000000001</v>
      </c>
      <c r="AA214">
        <v>1.7690999999999999</v>
      </c>
      <c r="AB214">
        <v>1.7055</v>
      </c>
      <c r="AC214">
        <v>1.3087</v>
      </c>
      <c r="AD214">
        <v>2.1244000000000001</v>
      </c>
      <c r="AJ214">
        <v>9.8584999999999994</v>
      </c>
      <c r="AK214">
        <v>6.8026999999999997</v>
      </c>
      <c r="AL214">
        <v>4.9504000000000001</v>
      </c>
      <c r="AM214">
        <v>5.1852999999999998</v>
      </c>
      <c r="AN214">
        <v>8.9270999999999994</v>
      </c>
      <c r="AO214">
        <v>7.3973000000000004</v>
      </c>
      <c r="AP214">
        <v>8.7810000000000006</v>
      </c>
      <c r="AQ214">
        <v>9.8293999999999997</v>
      </c>
      <c r="AR214">
        <v>12.722</v>
      </c>
      <c r="AS214">
        <v>7.7397999999999998</v>
      </c>
      <c r="AT214">
        <v>5.6985000000000001</v>
      </c>
      <c r="AU214">
        <v>6.3632</v>
      </c>
      <c r="AZ214">
        <v>1.5338000000000001</v>
      </c>
      <c r="BA214">
        <v>1.7584</v>
      </c>
      <c r="BB214">
        <v>1.1689000000000001</v>
      </c>
      <c r="BC214">
        <v>1.5299</v>
      </c>
      <c r="BD214">
        <v>1.6827000000000001</v>
      </c>
      <c r="BE214">
        <v>1.6534</v>
      </c>
      <c r="BF214">
        <v>1.9512</v>
      </c>
      <c r="BG214">
        <v>2.0867</v>
      </c>
      <c r="BH214">
        <v>1.5516000000000001</v>
      </c>
      <c r="BI214">
        <v>1.4548000000000001</v>
      </c>
      <c r="BJ214">
        <v>2.1347999999999998</v>
      </c>
      <c r="BK214">
        <v>1.7523</v>
      </c>
      <c r="BQ214">
        <v>5.6214000000000004</v>
      </c>
      <c r="BR214">
        <v>7.4347000000000003</v>
      </c>
      <c r="BS214">
        <v>3.9639000000000002</v>
      </c>
      <c r="BT214">
        <v>3.8683000000000001</v>
      </c>
      <c r="BU214">
        <v>4.4927000000000001</v>
      </c>
      <c r="BV214">
        <v>7.2469999999999999</v>
      </c>
      <c r="BW214">
        <v>9.7948000000000004</v>
      </c>
      <c r="BX214">
        <v>7.5399000000000003</v>
      </c>
      <c r="BY214">
        <v>11.765000000000001</v>
      </c>
      <c r="BZ214">
        <v>6.8659999999999997</v>
      </c>
      <c r="CA214">
        <v>7.3920000000000003</v>
      </c>
      <c r="CB214">
        <v>4.6482000000000001</v>
      </c>
      <c r="CG214">
        <v>1.3817999999999999</v>
      </c>
      <c r="CH214">
        <v>1.3960999999999999</v>
      </c>
      <c r="CI214">
        <v>1.288</v>
      </c>
      <c r="CJ214">
        <v>1.1865000000000001</v>
      </c>
      <c r="CK214">
        <v>1.6256999999999999</v>
      </c>
      <c r="CL214">
        <v>1.7485999999999999</v>
      </c>
      <c r="CM214">
        <v>1.5878000000000001</v>
      </c>
      <c r="CN214">
        <v>1.5266</v>
      </c>
      <c r="CO214">
        <v>1.2710999999999999</v>
      </c>
      <c r="CP214">
        <v>1.1869000000000001</v>
      </c>
      <c r="CQ214">
        <v>1.643</v>
      </c>
      <c r="CR214">
        <v>1.4490000000000001</v>
      </c>
    </row>
    <row r="215" spans="2:96" x14ac:dyDescent="0.2">
      <c r="B215">
        <v>214</v>
      </c>
      <c r="C215">
        <v>9.5922999999999998</v>
      </c>
      <c r="D215">
        <v>5.5419999999999998</v>
      </c>
      <c r="E215">
        <v>6.0627000000000004</v>
      </c>
      <c r="F215">
        <v>2.3963999999999999</v>
      </c>
      <c r="G215">
        <v>12.128</v>
      </c>
      <c r="H215">
        <v>8.8666</v>
      </c>
      <c r="I215">
        <v>10.301</v>
      </c>
      <c r="J215">
        <v>6.6879999999999997</v>
      </c>
      <c r="K215">
        <v>14.228999999999999</v>
      </c>
      <c r="L215">
        <v>7.0968999999999998</v>
      </c>
      <c r="M215">
        <v>5.8044000000000002</v>
      </c>
      <c r="N215">
        <v>10.185</v>
      </c>
      <c r="S215">
        <v>1.6920999999999999</v>
      </c>
      <c r="T215">
        <v>1.7574000000000001</v>
      </c>
      <c r="U215">
        <v>1.8963000000000001</v>
      </c>
      <c r="V215">
        <v>1.0998000000000001</v>
      </c>
      <c r="W215">
        <v>1.3794999999999999</v>
      </c>
      <c r="X215">
        <v>1.7558</v>
      </c>
      <c r="Y215">
        <v>1.6402000000000001</v>
      </c>
      <c r="Z215">
        <v>2.306</v>
      </c>
      <c r="AA215">
        <v>1.5009999999999999</v>
      </c>
      <c r="AB215">
        <v>1.5878000000000001</v>
      </c>
      <c r="AC215">
        <v>1.4725999999999999</v>
      </c>
      <c r="AD215">
        <v>1.9438</v>
      </c>
      <c r="AJ215">
        <v>10.122999999999999</v>
      </c>
      <c r="AK215">
        <v>8.6676000000000002</v>
      </c>
      <c r="AL215">
        <v>4.6024000000000003</v>
      </c>
      <c r="AM215">
        <v>5.7969999999999997</v>
      </c>
      <c r="AN215">
        <v>9.3385999999999996</v>
      </c>
      <c r="AO215">
        <v>7.6711</v>
      </c>
      <c r="AP215">
        <v>9.4428000000000001</v>
      </c>
      <c r="AQ215">
        <v>9.6038999999999994</v>
      </c>
      <c r="AR215">
        <v>13.42</v>
      </c>
      <c r="AS215">
        <v>8.5633999999999997</v>
      </c>
      <c r="AT215">
        <v>5.7793999999999999</v>
      </c>
      <c r="AU215">
        <v>6.1635999999999997</v>
      </c>
      <c r="AZ215">
        <v>1.7185999999999999</v>
      </c>
      <c r="BA215">
        <v>1.6621999999999999</v>
      </c>
      <c r="BB215">
        <v>1.4505999999999999</v>
      </c>
      <c r="BC215">
        <v>1.4185000000000001</v>
      </c>
      <c r="BD215">
        <v>1.7739</v>
      </c>
      <c r="BE215">
        <v>1.7847</v>
      </c>
      <c r="BF215">
        <v>1.8531</v>
      </c>
      <c r="BG215">
        <v>1.9478</v>
      </c>
      <c r="BH215">
        <v>1.4392</v>
      </c>
      <c r="BI215">
        <v>1.508</v>
      </c>
      <c r="BJ215">
        <v>1.7995000000000001</v>
      </c>
      <c r="BK215">
        <v>1.2854000000000001</v>
      </c>
      <c r="BQ215">
        <v>7.9145000000000003</v>
      </c>
      <c r="BR215">
        <v>10.757</v>
      </c>
      <c r="BS215">
        <v>3.6013000000000002</v>
      </c>
      <c r="BT215">
        <v>3.7511000000000001</v>
      </c>
      <c r="BU215">
        <v>4.9851999999999999</v>
      </c>
      <c r="BV215">
        <v>6.9729000000000001</v>
      </c>
      <c r="BW215">
        <v>10.695</v>
      </c>
      <c r="BX215">
        <v>8.1561000000000003</v>
      </c>
      <c r="BY215">
        <v>9.7135999999999996</v>
      </c>
      <c r="BZ215">
        <v>5.9093999999999998</v>
      </c>
      <c r="CA215">
        <v>7.3097000000000003</v>
      </c>
      <c r="CB215">
        <v>5.7954999999999997</v>
      </c>
      <c r="CG215">
        <v>1.1638999999999999</v>
      </c>
      <c r="CH215">
        <v>1.8638999999999999</v>
      </c>
      <c r="CI215">
        <v>1.6086</v>
      </c>
      <c r="CJ215">
        <v>1.1890000000000001</v>
      </c>
      <c r="CK215">
        <v>1.5752999999999999</v>
      </c>
      <c r="CL215">
        <v>1.6487000000000001</v>
      </c>
      <c r="CM215">
        <v>1.2685999999999999</v>
      </c>
      <c r="CN215">
        <v>1.9863999999999999</v>
      </c>
      <c r="CO215">
        <v>1.3546</v>
      </c>
      <c r="CP215">
        <v>1.2887999999999999</v>
      </c>
      <c r="CQ215">
        <v>1.0648</v>
      </c>
      <c r="CR215">
        <v>1.8082</v>
      </c>
    </row>
    <row r="216" spans="2:96" x14ac:dyDescent="0.2">
      <c r="B216">
        <v>215</v>
      </c>
      <c r="C216">
        <v>12.318</v>
      </c>
      <c r="D216">
        <v>7.6944999999999997</v>
      </c>
      <c r="E216">
        <v>5.4949000000000003</v>
      </c>
      <c r="F216">
        <v>3.1331000000000002</v>
      </c>
      <c r="G216">
        <v>8.9778000000000002</v>
      </c>
      <c r="H216">
        <v>8.1906999999999996</v>
      </c>
      <c r="I216">
        <v>8.202</v>
      </c>
      <c r="J216">
        <v>8.0015000000000001</v>
      </c>
      <c r="K216">
        <v>12.853</v>
      </c>
      <c r="L216">
        <v>8.5667000000000009</v>
      </c>
      <c r="M216">
        <v>4.9309000000000003</v>
      </c>
      <c r="N216">
        <v>8.8907000000000007</v>
      </c>
      <c r="S216">
        <v>1.83</v>
      </c>
      <c r="T216">
        <v>1.6880999999999999</v>
      </c>
      <c r="U216">
        <v>2.0384000000000002</v>
      </c>
      <c r="V216">
        <v>1.3479000000000001</v>
      </c>
      <c r="W216">
        <v>1.6681999999999999</v>
      </c>
      <c r="X216">
        <v>1.6536999999999999</v>
      </c>
      <c r="Y216">
        <v>1.8001</v>
      </c>
      <c r="Z216">
        <v>2.1086999999999998</v>
      </c>
      <c r="AA216">
        <v>1.776</v>
      </c>
      <c r="AB216">
        <v>1.5810999999999999</v>
      </c>
      <c r="AC216">
        <v>1.5414000000000001</v>
      </c>
      <c r="AD216">
        <v>1.8769</v>
      </c>
      <c r="AJ216">
        <v>9.1649999999999991</v>
      </c>
      <c r="AK216">
        <v>9.9581</v>
      </c>
      <c r="AL216">
        <v>5.5906000000000002</v>
      </c>
      <c r="AM216">
        <v>5.8487999999999998</v>
      </c>
      <c r="AN216">
        <v>9.2155000000000005</v>
      </c>
      <c r="AO216">
        <v>7.4892000000000003</v>
      </c>
      <c r="AP216">
        <v>11.967000000000001</v>
      </c>
      <c r="AQ216">
        <v>9.2286999999999999</v>
      </c>
      <c r="AR216">
        <v>13.441000000000001</v>
      </c>
      <c r="AS216">
        <v>7.4214000000000002</v>
      </c>
      <c r="AT216">
        <v>6.0571999999999999</v>
      </c>
      <c r="AU216">
        <v>6.1871999999999998</v>
      </c>
      <c r="AZ216">
        <v>1.4479</v>
      </c>
      <c r="BA216">
        <v>1.7349000000000001</v>
      </c>
      <c r="BB216">
        <v>1.4137999999999999</v>
      </c>
      <c r="BC216">
        <v>1.4582999999999999</v>
      </c>
      <c r="BD216">
        <v>1.7411000000000001</v>
      </c>
      <c r="BE216">
        <v>1.7884</v>
      </c>
      <c r="BF216">
        <v>1.7985</v>
      </c>
      <c r="BG216">
        <v>1.8815999999999999</v>
      </c>
      <c r="BH216">
        <v>1.5737000000000001</v>
      </c>
      <c r="BI216">
        <v>1.1868000000000001</v>
      </c>
      <c r="BJ216">
        <v>1.7584</v>
      </c>
      <c r="BK216">
        <v>1.4406000000000001</v>
      </c>
      <c r="BQ216">
        <v>5.6849999999999996</v>
      </c>
      <c r="BR216">
        <v>7.2084000000000001</v>
      </c>
      <c r="BS216">
        <v>4.2313999999999998</v>
      </c>
      <c r="BT216">
        <v>4.0918000000000001</v>
      </c>
      <c r="BU216">
        <v>3.5931000000000002</v>
      </c>
      <c r="BV216">
        <v>7.3402000000000003</v>
      </c>
      <c r="BW216">
        <v>11.138</v>
      </c>
      <c r="BX216">
        <v>9.8026</v>
      </c>
      <c r="BY216">
        <v>9.3694000000000006</v>
      </c>
      <c r="BZ216">
        <v>5.5648999999999997</v>
      </c>
      <c r="CA216">
        <v>6.0716999999999999</v>
      </c>
      <c r="CB216">
        <v>4.3891999999999998</v>
      </c>
      <c r="CG216">
        <v>0.96284000000000003</v>
      </c>
      <c r="CH216">
        <v>1.4491000000000001</v>
      </c>
      <c r="CI216">
        <v>1.8257000000000001</v>
      </c>
      <c r="CJ216">
        <v>1.4390000000000001</v>
      </c>
      <c r="CK216">
        <v>1.3017000000000001</v>
      </c>
      <c r="CL216">
        <v>1.6738</v>
      </c>
      <c r="CM216">
        <v>1.1846000000000001</v>
      </c>
      <c r="CN216">
        <v>1.6321000000000001</v>
      </c>
      <c r="CO216">
        <v>1.3586</v>
      </c>
      <c r="CP216">
        <v>1.3532999999999999</v>
      </c>
      <c r="CQ216">
        <v>1.5223</v>
      </c>
      <c r="CR216">
        <v>1.9819</v>
      </c>
    </row>
    <row r="217" spans="2:96" x14ac:dyDescent="0.2">
      <c r="B217">
        <v>216</v>
      </c>
      <c r="C217">
        <v>11.765000000000001</v>
      </c>
      <c r="D217">
        <v>7.9394</v>
      </c>
      <c r="E217">
        <v>5.4607000000000001</v>
      </c>
      <c r="F217">
        <v>3.8529</v>
      </c>
      <c r="G217">
        <v>11.287000000000001</v>
      </c>
      <c r="H217">
        <v>6.83</v>
      </c>
      <c r="I217">
        <v>7.5880999999999998</v>
      </c>
      <c r="J217">
        <v>7.1473000000000004</v>
      </c>
      <c r="K217">
        <v>12.345000000000001</v>
      </c>
      <c r="L217">
        <v>7.4583000000000004</v>
      </c>
      <c r="M217">
        <v>5.9130000000000003</v>
      </c>
      <c r="N217">
        <v>7.8136000000000001</v>
      </c>
      <c r="S217">
        <v>2.4521999999999999</v>
      </c>
      <c r="T217">
        <v>1.6935</v>
      </c>
      <c r="U217">
        <v>1.8935999999999999</v>
      </c>
      <c r="V217">
        <v>1.4659</v>
      </c>
      <c r="W217">
        <v>1.9032</v>
      </c>
      <c r="X217">
        <v>1.6032999999999999</v>
      </c>
      <c r="Y217">
        <v>1.6377999999999999</v>
      </c>
      <c r="Z217">
        <v>2.16</v>
      </c>
      <c r="AA217">
        <v>1.9049</v>
      </c>
      <c r="AB217">
        <v>1.6228</v>
      </c>
      <c r="AC217">
        <v>1.4028</v>
      </c>
      <c r="AD217">
        <v>1.6993</v>
      </c>
      <c r="AJ217">
        <v>6.6245000000000003</v>
      </c>
      <c r="AK217">
        <v>8.6006</v>
      </c>
      <c r="AL217">
        <v>5.6772999999999998</v>
      </c>
      <c r="AM217">
        <v>7.1109</v>
      </c>
      <c r="AN217">
        <v>9.3379999999999992</v>
      </c>
      <c r="AO217">
        <v>5.7637999999999998</v>
      </c>
      <c r="AP217">
        <v>10.141</v>
      </c>
      <c r="AQ217">
        <v>8.4899000000000004</v>
      </c>
      <c r="AR217">
        <v>9.4260000000000002</v>
      </c>
      <c r="AS217">
        <v>6.1767000000000003</v>
      </c>
      <c r="AT217">
        <v>7.0849000000000002</v>
      </c>
      <c r="AU217">
        <v>5.9184999999999999</v>
      </c>
      <c r="AZ217">
        <v>1.6298999999999999</v>
      </c>
      <c r="BA217">
        <v>1.9784999999999999</v>
      </c>
      <c r="BB217">
        <v>1.2384999999999999</v>
      </c>
      <c r="BC217">
        <v>1.3374999999999999</v>
      </c>
      <c r="BD217">
        <v>2.0693999999999999</v>
      </c>
      <c r="BE217">
        <v>2.4661</v>
      </c>
      <c r="BF217">
        <v>2</v>
      </c>
      <c r="BG217">
        <v>1.7123999999999999</v>
      </c>
      <c r="BH217">
        <v>1.851</v>
      </c>
      <c r="BI217">
        <v>1.1553</v>
      </c>
      <c r="BJ217">
        <v>1.7552000000000001</v>
      </c>
      <c r="BK217">
        <v>1.4396</v>
      </c>
      <c r="BQ217">
        <v>5.0408999999999997</v>
      </c>
      <c r="BR217">
        <v>6.3598999999999997</v>
      </c>
      <c r="BS217">
        <v>3.65</v>
      </c>
      <c r="BT217">
        <v>4.1832000000000003</v>
      </c>
      <c r="BU217">
        <v>6.1037999999999997</v>
      </c>
      <c r="BV217">
        <v>7.5195999999999996</v>
      </c>
      <c r="BW217">
        <v>10.132</v>
      </c>
      <c r="BX217">
        <v>8.1907999999999994</v>
      </c>
      <c r="BY217">
        <v>11.108000000000001</v>
      </c>
      <c r="BZ217">
        <v>4.6778000000000004</v>
      </c>
      <c r="CA217">
        <v>5.2714999999999996</v>
      </c>
      <c r="CB217">
        <v>6.0686</v>
      </c>
      <c r="CG217">
        <v>1.1898</v>
      </c>
      <c r="CH217">
        <v>1.7891999999999999</v>
      </c>
      <c r="CI217">
        <v>1.5733999999999999</v>
      </c>
      <c r="CJ217">
        <v>1.2703</v>
      </c>
      <c r="CK217">
        <v>1.1941999999999999</v>
      </c>
      <c r="CL217">
        <v>1.3954</v>
      </c>
      <c r="CM217">
        <v>1.5636000000000001</v>
      </c>
      <c r="CN217">
        <v>1.5569999999999999</v>
      </c>
      <c r="CO217">
        <v>1.4418</v>
      </c>
      <c r="CP217">
        <v>1.6278999999999999</v>
      </c>
      <c r="CQ217">
        <v>1.1736</v>
      </c>
      <c r="CR217">
        <v>1.5927</v>
      </c>
    </row>
    <row r="218" spans="2:96" x14ac:dyDescent="0.2">
      <c r="B218">
        <v>217</v>
      </c>
      <c r="C218">
        <v>10.597</v>
      </c>
      <c r="D218">
        <v>8.5566999999999993</v>
      </c>
      <c r="E218">
        <v>5.7438000000000002</v>
      </c>
      <c r="F218">
        <v>4.2492999999999999</v>
      </c>
      <c r="G218">
        <v>11.625999999999999</v>
      </c>
      <c r="H218">
        <v>8.6211000000000002</v>
      </c>
      <c r="I218">
        <v>9.9540000000000006</v>
      </c>
      <c r="J218">
        <v>7.3643999999999998</v>
      </c>
      <c r="K218">
        <v>13.21</v>
      </c>
      <c r="L218">
        <v>6.9543999999999997</v>
      </c>
      <c r="M218">
        <v>5.3673000000000002</v>
      </c>
      <c r="N218">
        <v>9.0435999999999996</v>
      </c>
      <c r="S218">
        <v>1.9545999999999999</v>
      </c>
      <c r="T218">
        <v>2.0771000000000002</v>
      </c>
      <c r="U218">
        <v>1.647</v>
      </c>
      <c r="V218">
        <v>1.4165000000000001</v>
      </c>
      <c r="W218">
        <v>1.5807</v>
      </c>
      <c r="X218">
        <v>1.5838000000000001</v>
      </c>
      <c r="Y218">
        <v>2.3874</v>
      </c>
      <c r="Z218">
        <v>1.9430000000000001</v>
      </c>
      <c r="AA218">
        <v>1.8374999999999999</v>
      </c>
      <c r="AB218">
        <v>1.2598</v>
      </c>
      <c r="AC218">
        <v>1.3338000000000001</v>
      </c>
      <c r="AD218">
        <v>1.6431</v>
      </c>
      <c r="AJ218">
        <v>9.1574000000000009</v>
      </c>
      <c r="AK218">
        <v>6.5056000000000003</v>
      </c>
      <c r="AL218">
        <v>6.6622000000000003</v>
      </c>
      <c r="AM218">
        <v>4.6993</v>
      </c>
      <c r="AN218">
        <v>7.3727999999999998</v>
      </c>
      <c r="AO218">
        <v>6.7145000000000001</v>
      </c>
      <c r="AP218">
        <v>8.6107999999999993</v>
      </c>
      <c r="AQ218">
        <v>5.8739999999999997</v>
      </c>
      <c r="AR218">
        <v>11.877000000000001</v>
      </c>
      <c r="AS218">
        <v>6.5639000000000003</v>
      </c>
      <c r="AT218">
        <v>7.1803999999999997</v>
      </c>
      <c r="AU218">
        <v>6.5376000000000003</v>
      </c>
      <c r="AZ218">
        <v>1.2486999999999999</v>
      </c>
      <c r="BA218">
        <v>1.5831</v>
      </c>
      <c r="BB218">
        <v>1.4246000000000001</v>
      </c>
      <c r="BC218">
        <v>1.4999</v>
      </c>
      <c r="BD218">
        <v>1.8328</v>
      </c>
      <c r="BE218">
        <v>1.7242</v>
      </c>
      <c r="BF218">
        <v>1.8965000000000001</v>
      </c>
      <c r="BG218">
        <v>1.6147</v>
      </c>
      <c r="BH218">
        <v>1.9698</v>
      </c>
      <c r="BI218">
        <v>1.3357000000000001</v>
      </c>
      <c r="BJ218">
        <v>1.5948</v>
      </c>
      <c r="BK218">
        <v>1.4481999999999999</v>
      </c>
      <c r="BQ218">
        <v>7.2727000000000004</v>
      </c>
      <c r="BR218">
        <v>7.0683999999999996</v>
      </c>
      <c r="BS218">
        <v>4.0875000000000004</v>
      </c>
      <c r="BT218">
        <v>5.5719000000000003</v>
      </c>
      <c r="BU218">
        <v>5.8411999999999997</v>
      </c>
      <c r="BV218">
        <v>6.7934000000000001</v>
      </c>
      <c r="BW218">
        <v>10.228999999999999</v>
      </c>
      <c r="BX218">
        <v>9.8352000000000004</v>
      </c>
      <c r="BY218">
        <v>10.622</v>
      </c>
      <c r="BZ218">
        <v>7.6045999999999996</v>
      </c>
      <c r="CA218">
        <v>7.3620000000000001</v>
      </c>
      <c r="CB218">
        <v>5.6920000000000002</v>
      </c>
      <c r="CG218">
        <v>1.1249</v>
      </c>
      <c r="CH218">
        <v>1.7544999999999999</v>
      </c>
      <c r="CI218">
        <v>1.6702999999999999</v>
      </c>
      <c r="CJ218">
        <v>1.4295</v>
      </c>
      <c r="CK218">
        <v>1.4412</v>
      </c>
      <c r="CL218">
        <v>1.4603999999999999</v>
      </c>
      <c r="CM218">
        <v>1.4298999999999999</v>
      </c>
      <c r="CN218">
        <v>1.9725999999999999</v>
      </c>
      <c r="CO218">
        <v>1.5287999999999999</v>
      </c>
      <c r="CP218">
        <v>1.7246999999999999</v>
      </c>
      <c r="CQ218">
        <v>1.5905</v>
      </c>
      <c r="CR218">
        <v>1.3083</v>
      </c>
    </row>
    <row r="219" spans="2:96" x14ac:dyDescent="0.2">
      <c r="B219">
        <v>218</v>
      </c>
      <c r="C219">
        <v>12.676</v>
      </c>
      <c r="D219">
        <v>8.4438999999999993</v>
      </c>
      <c r="E219">
        <v>4.8757999999999999</v>
      </c>
      <c r="F219">
        <v>4.1319999999999997</v>
      </c>
      <c r="G219">
        <v>10.698</v>
      </c>
      <c r="H219">
        <v>8.0662000000000003</v>
      </c>
      <c r="I219">
        <v>9.8895999999999997</v>
      </c>
      <c r="J219">
        <v>7.6654</v>
      </c>
      <c r="K219">
        <v>12.874000000000001</v>
      </c>
      <c r="L219">
        <v>8.9594000000000005</v>
      </c>
      <c r="M219">
        <v>5.5045999999999999</v>
      </c>
      <c r="N219">
        <v>7.1810999999999998</v>
      </c>
      <c r="S219">
        <v>1.7753000000000001</v>
      </c>
      <c r="T219">
        <v>2.2576000000000001</v>
      </c>
      <c r="U219">
        <v>1.66</v>
      </c>
      <c r="V219">
        <v>1.4571000000000001</v>
      </c>
      <c r="W219">
        <v>1.9548000000000001</v>
      </c>
      <c r="X219">
        <v>2.0528</v>
      </c>
      <c r="Y219">
        <v>2.0129000000000001</v>
      </c>
      <c r="Z219">
        <v>2.3546999999999998</v>
      </c>
      <c r="AA219">
        <v>1.7214</v>
      </c>
      <c r="AB219">
        <v>1.5556000000000001</v>
      </c>
      <c r="AC219">
        <v>1.8376999999999999</v>
      </c>
      <c r="AD219">
        <v>1.9593</v>
      </c>
      <c r="AJ219">
        <v>9.5490999999999993</v>
      </c>
      <c r="AK219">
        <v>6.9637000000000002</v>
      </c>
      <c r="AL219">
        <v>4.8525999999999998</v>
      </c>
      <c r="AM219">
        <v>5.2629000000000001</v>
      </c>
      <c r="AN219">
        <v>8.6217000000000006</v>
      </c>
      <c r="AO219">
        <v>6.1158999999999999</v>
      </c>
      <c r="AP219">
        <v>10.645</v>
      </c>
      <c r="AQ219">
        <v>6.8346999999999998</v>
      </c>
      <c r="AR219">
        <v>11.465999999999999</v>
      </c>
      <c r="AS219">
        <v>9.1804000000000006</v>
      </c>
      <c r="AT219">
        <v>6.194</v>
      </c>
      <c r="AU219">
        <v>8.0912000000000006</v>
      </c>
      <c r="AZ219">
        <v>1.4124000000000001</v>
      </c>
      <c r="BA219">
        <v>1.6083000000000001</v>
      </c>
      <c r="BB219">
        <v>1.1432</v>
      </c>
      <c r="BC219">
        <v>1.2764</v>
      </c>
      <c r="BD219">
        <v>1.4807999999999999</v>
      </c>
      <c r="BE219">
        <v>1.9569000000000001</v>
      </c>
      <c r="BF219">
        <v>2.0276999999999998</v>
      </c>
      <c r="BG219">
        <v>1.8203</v>
      </c>
      <c r="BH219">
        <v>1.9878</v>
      </c>
      <c r="BI219">
        <v>1.395</v>
      </c>
      <c r="BJ219">
        <v>1.5348999999999999</v>
      </c>
      <c r="BK219">
        <v>1.5805</v>
      </c>
      <c r="BQ219">
        <v>8.9825999999999997</v>
      </c>
      <c r="BR219">
        <v>6.9478999999999997</v>
      </c>
      <c r="BS219">
        <v>3.9735</v>
      </c>
      <c r="BT219">
        <v>5.5167000000000002</v>
      </c>
      <c r="BU219">
        <v>5.0880000000000001</v>
      </c>
      <c r="BV219">
        <v>5.3197000000000001</v>
      </c>
      <c r="BW219">
        <v>10.009</v>
      </c>
      <c r="BX219">
        <v>7.5895999999999999</v>
      </c>
      <c r="BY219">
        <v>11.339</v>
      </c>
      <c r="BZ219">
        <v>7.0346000000000002</v>
      </c>
      <c r="CA219">
        <v>7.4669999999999996</v>
      </c>
      <c r="CB219">
        <v>5.9943999999999997</v>
      </c>
      <c r="CG219">
        <v>1.2067000000000001</v>
      </c>
      <c r="CH219">
        <v>1.5499000000000001</v>
      </c>
      <c r="CI219">
        <v>1.7361</v>
      </c>
      <c r="CJ219">
        <v>1.3408</v>
      </c>
      <c r="CK219">
        <v>1.7364999999999999</v>
      </c>
      <c r="CL219">
        <v>1.4039999999999999</v>
      </c>
      <c r="CM219">
        <v>1.6376999999999999</v>
      </c>
      <c r="CN219">
        <v>1.3651</v>
      </c>
      <c r="CO219">
        <v>1.4420999999999999</v>
      </c>
      <c r="CP219">
        <v>1.2736000000000001</v>
      </c>
      <c r="CQ219">
        <v>1.2618</v>
      </c>
      <c r="CR219">
        <v>1.3282</v>
      </c>
    </row>
    <row r="220" spans="2:96" x14ac:dyDescent="0.2">
      <c r="B220">
        <v>219</v>
      </c>
      <c r="C220">
        <v>11.077</v>
      </c>
      <c r="D220">
        <v>8.3367000000000004</v>
      </c>
      <c r="E220">
        <v>5.0309999999999997</v>
      </c>
      <c r="F220">
        <v>4.2206000000000001</v>
      </c>
      <c r="G220">
        <v>9.7362000000000002</v>
      </c>
      <c r="H220">
        <v>8.9524000000000008</v>
      </c>
      <c r="I220">
        <v>10.348000000000001</v>
      </c>
      <c r="J220">
        <v>9.6691000000000003</v>
      </c>
      <c r="K220">
        <v>11.46</v>
      </c>
      <c r="L220">
        <v>8.2902000000000005</v>
      </c>
      <c r="M220">
        <v>5.4465000000000003</v>
      </c>
      <c r="N220">
        <v>6.6124999999999998</v>
      </c>
      <c r="S220">
        <v>1.9557</v>
      </c>
      <c r="T220">
        <v>1.7738</v>
      </c>
      <c r="U220">
        <v>2.2797000000000001</v>
      </c>
      <c r="V220">
        <v>1.4417</v>
      </c>
      <c r="W220">
        <v>2.1225000000000001</v>
      </c>
      <c r="X220">
        <v>1.7353000000000001</v>
      </c>
      <c r="Y220">
        <v>2.3609</v>
      </c>
      <c r="Z220">
        <v>1.8307</v>
      </c>
      <c r="AA220">
        <v>2.5287999999999999</v>
      </c>
      <c r="AB220">
        <v>1.5697000000000001</v>
      </c>
      <c r="AC220">
        <v>1.7717000000000001</v>
      </c>
      <c r="AD220">
        <v>1.5542</v>
      </c>
      <c r="AJ220">
        <v>10.398</v>
      </c>
      <c r="AK220">
        <v>6.0614999999999997</v>
      </c>
      <c r="AL220">
        <v>4.0423999999999998</v>
      </c>
      <c r="AM220">
        <v>4.452</v>
      </c>
      <c r="AN220">
        <v>8.0725999999999996</v>
      </c>
      <c r="AO220">
        <v>6.5816999999999997</v>
      </c>
      <c r="AP220">
        <v>12.558999999999999</v>
      </c>
      <c r="AQ220">
        <v>8.4383999999999997</v>
      </c>
      <c r="AR220">
        <v>11.78</v>
      </c>
      <c r="AS220">
        <v>9.7525999999999993</v>
      </c>
      <c r="AT220">
        <v>4.9443999999999999</v>
      </c>
      <c r="AU220">
        <v>6.4291999999999998</v>
      </c>
      <c r="AZ220">
        <v>1.4614</v>
      </c>
      <c r="BA220">
        <v>1.6746000000000001</v>
      </c>
      <c r="BB220">
        <v>1.3689</v>
      </c>
      <c r="BC220">
        <v>1.1815</v>
      </c>
      <c r="BD220">
        <v>1.9631000000000001</v>
      </c>
      <c r="BE220">
        <v>2.1755</v>
      </c>
      <c r="BF220">
        <v>1.6748000000000001</v>
      </c>
      <c r="BG220">
        <v>1.5485</v>
      </c>
      <c r="BH220">
        <v>1.7618</v>
      </c>
      <c r="BI220">
        <v>1.2699</v>
      </c>
      <c r="BJ220">
        <v>1.302</v>
      </c>
      <c r="BK220">
        <v>1.5298</v>
      </c>
      <c r="BQ220">
        <v>8.8520000000000003</v>
      </c>
      <c r="BR220">
        <v>6.5622999999999996</v>
      </c>
      <c r="BS220">
        <v>5.8446999999999996</v>
      </c>
      <c r="BT220">
        <v>5.0784000000000002</v>
      </c>
      <c r="BU220">
        <v>6.3414000000000001</v>
      </c>
      <c r="BV220">
        <v>7.8864000000000001</v>
      </c>
      <c r="BW220">
        <v>9.8946000000000005</v>
      </c>
      <c r="BX220">
        <v>7.3563999999999998</v>
      </c>
      <c r="BY220">
        <v>9.5660000000000007</v>
      </c>
      <c r="BZ220">
        <v>9.5474999999999994</v>
      </c>
      <c r="CA220">
        <v>5.2077</v>
      </c>
      <c r="CB220">
        <v>7.2295999999999996</v>
      </c>
      <c r="CG220">
        <v>1.2176</v>
      </c>
      <c r="CH220">
        <v>1.6288</v>
      </c>
      <c r="CI220">
        <v>1.7116</v>
      </c>
      <c r="CJ220">
        <v>1.4186000000000001</v>
      </c>
      <c r="CK220">
        <v>1.5925</v>
      </c>
      <c r="CL220">
        <v>1.4280999999999999</v>
      </c>
      <c r="CM220">
        <v>1.8384</v>
      </c>
      <c r="CN220">
        <v>1.5777000000000001</v>
      </c>
      <c r="CO220">
        <v>1.4641999999999999</v>
      </c>
      <c r="CP220">
        <v>1.1229</v>
      </c>
      <c r="CQ220">
        <v>1.2848999999999999</v>
      </c>
      <c r="CR220">
        <v>1.5505</v>
      </c>
    </row>
    <row r="221" spans="2:96" x14ac:dyDescent="0.2">
      <c r="B221">
        <v>220</v>
      </c>
      <c r="C221">
        <v>12.773999999999999</v>
      </c>
      <c r="D221">
        <v>12.914</v>
      </c>
      <c r="E221">
        <v>5.9127000000000001</v>
      </c>
      <c r="F221">
        <v>3.8683000000000001</v>
      </c>
      <c r="G221">
        <v>10.473000000000001</v>
      </c>
      <c r="H221">
        <v>9.0519999999999996</v>
      </c>
      <c r="I221">
        <v>9.9835999999999991</v>
      </c>
      <c r="J221">
        <v>7.6215000000000002</v>
      </c>
      <c r="K221">
        <v>12.877000000000001</v>
      </c>
      <c r="L221">
        <v>7.2781000000000002</v>
      </c>
      <c r="M221">
        <v>5.2069999999999999</v>
      </c>
      <c r="N221">
        <v>5.44</v>
      </c>
      <c r="S221">
        <v>1.8835</v>
      </c>
      <c r="T221">
        <v>1.6625000000000001</v>
      </c>
      <c r="U221">
        <v>1.5727</v>
      </c>
      <c r="V221">
        <v>1.5558000000000001</v>
      </c>
      <c r="W221">
        <v>1.9069</v>
      </c>
      <c r="X221">
        <v>2.0440999999999998</v>
      </c>
      <c r="Y221">
        <v>2.0243000000000002</v>
      </c>
      <c r="Z221">
        <v>1.8003</v>
      </c>
      <c r="AA221">
        <v>1.7890999999999999</v>
      </c>
      <c r="AB221">
        <v>1.5386</v>
      </c>
      <c r="AC221">
        <v>1.4573</v>
      </c>
      <c r="AD221">
        <v>1.2810999999999999</v>
      </c>
      <c r="AJ221">
        <v>11.355</v>
      </c>
      <c r="AK221">
        <v>5.0894000000000004</v>
      </c>
      <c r="AL221">
        <v>3.5246</v>
      </c>
      <c r="AM221">
        <v>4.3170000000000002</v>
      </c>
      <c r="AN221">
        <v>7.5254000000000003</v>
      </c>
      <c r="AO221">
        <v>6.3818000000000001</v>
      </c>
      <c r="AP221">
        <v>13.787000000000001</v>
      </c>
      <c r="AQ221">
        <v>8.9288000000000007</v>
      </c>
      <c r="AR221">
        <v>12.279</v>
      </c>
      <c r="AS221">
        <v>9.7827999999999999</v>
      </c>
      <c r="AT221">
        <v>5.1487999999999996</v>
      </c>
      <c r="AU221">
        <v>5.2335000000000003</v>
      </c>
      <c r="AZ221">
        <v>1.4737</v>
      </c>
      <c r="BA221">
        <v>1.6405000000000001</v>
      </c>
      <c r="BB221">
        <v>1.585</v>
      </c>
      <c r="BC221">
        <v>1.1700999999999999</v>
      </c>
      <c r="BD221">
        <v>2.0373000000000001</v>
      </c>
      <c r="BE221">
        <v>2.3294000000000001</v>
      </c>
      <c r="BF221">
        <v>1.9841</v>
      </c>
      <c r="BG221">
        <v>1.5355000000000001</v>
      </c>
      <c r="BH221">
        <v>1.583</v>
      </c>
      <c r="BI221">
        <v>1.3577999999999999</v>
      </c>
      <c r="BJ221">
        <v>1.4132</v>
      </c>
      <c r="BK221">
        <v>1.2859</v>
      </c>
      <c r="BQ221">
        <v>7.5282999999999998</v>
      </c>
      <c r="BR221">
        <v>5.3019999999999996</v>
      </c>
      <c r="BS221">
        <v>5.5808999999999997</v>
      </c>
      <c r="BT221">
        <v>4.09</v>
      </c>
      <c r="BU221">
        <v>6.7195</v>
      </c>
      <c r="BV221">
        <v>8.3443000000000005</v>
      </c>
      <c r="BW221">
        <v>10.295</v>
      </c>
      <c r="BX221">
        <v>8.6559000000000008</v>
      </c>
      <c r="BY221">
        <v>6.6096000000000004</v>
      </c>
      <c r="BZ221">
        <v>7.7293000000000003</v>
      </c>
      <c r="CA221">
        <v>4.9141000000000004</v>
      </c>
      <c r="CB221">
        <v>6.9897999999999998</v>
      </c>
      <c r="CG221">
        <v>1.2446999999999999</v>
      </c>
      <c r="CH221">
        <v>1.7578</v>
      </c>
      <c r="CI221">
        <v>1.7031000000000001</v>
      </c>
      <c r="CJ221">
        <v>1.5286</v>
      </c>
      <c r="CK221">
        <v>1.4793000000000001</v>
      </c>
      <c r="CL221">
        <v>1.3567</v>
      </c>
      <c r="CM221">
        <v>1.3951</v>
      </c>
      <c r="CN221">
        <v>1.7219</v>
      </c>
      <c r="CO221">
        <v>1.1005</v>
      </c>
      <c r="CP221">
        <v>1.2509999999999999</v>
      </c>
      <c r="CQ221">
        <v>1.1456</v>
      </c>
      <c r="CR221">
        <v>1.7331000000000001</v>
      </c>
    </row>
    <row r="222" spans="2:96" x14ac:dyDescent="0.2">
      <c r="B222">
        <v>221</v>
      </c>
      <c r="C222">
        <v>12.488</v>
      </c>
      <c r="D222">
        <v>12.94</v>
      </c>
      <c r="E222">
        <v>8.2090999999999994</v>
      </c>
      <c r="F222">
        <v>4.3174000000000001</v>
      </c>
      <c r="G222">
        <v>8.0792000000000002</v>
      </c>
      <c r="H222">
        <v>7.4424000000000001</v>
      </c>
      <c r="I222">
        <v>9.0835000000000008</v>
      </c>
      <c r="J222">
        <v>6.8251999999999997</v>
      </c>
      <c r="K222">
        <v>12.459</v>
      </c>
      <c r="L222">
        <v>7.4333999999999998</v>
      </c>
      <c r="M222">
        <v>6.0731000000000002</v>
      </c>
      <c r="N222">
        <v>6.6806999999999999</v>
      </c>
      <c r="S222">
        <v>1.8557999999999999</v>
      </c>
      <c r="T222">
        <v>1.9291</v>
      </c>
      <c r="U222">
        <v>1.9850000000000001</v>
      </c>
      <c r="V222">
        <v>1.5366</v>
      </c>
      <c r="W222">
        <v>1.8535999999999999</v>
      </c>
      <c r="X222">
        <v>1.7794000000000001</v>
      </c>
      <c r="Y222">
        <v>2.4914000000000001</v>
      </c>
      <c r="Z222">
        <v>1.6508</v>
      </c>
      <c r="AA222">
        <v>1.8011999999999999</v>
      </c>
      <c r="AB222">
        <v>1.8560000000000001</v>
      </c>
      <c r="AC222">
        <v>1.1534</v>
      </c>
      <c r="AD222">
        <v>1.9195</v>
      </c>
      <c r="AJ222">
        <v>11.680999999999999</v>
      </c>
      <c r="AK222">
        <v>5.0736999999999997</v>
      </c>
      <c r="AL222">
        <v>4.1056999999999997</v>
      </c>
      <c r="AM222">
        <v>3.7383000000000002</v>
      </c>
      <c r="AN222">
        <v>10.098000000000001</v>
      </c>
      <c r="AO222">
        <v>7.2807000000000004</v>
      </c>
      <c r="AP222">
        <v>13.462999999999999</v>
      </c>
      <c r="AQ222">
        <v>9.4696999999999996</v>
      </c>
      <c r="AR222">
        <v>12.858000000000001</v>
      </c>
      <c r="AS222">
        <v>6.6889000000000003</v>
      </c>
      <c r="AT222">
        <v>5.5381999999999998</v>
      </c>
      <c r="AU222">
        <v>6.0804999999999998</v>
      </c>
      <c r="AZ222">
        <v>1.4008</v>
      </c>
      <c r="BA222">
        <v>1.6244000000000001</v>
      </c>
      <c r="BB222">
        <v>1.3833</v>
      </c>
      <c r="BC222">
        <v>0.90586</v>
      </c>
      <c r="BD222">
        <v>1.96</v>
      </c>
      <c r="BE222">
        <v>2.6650999999999998</v>
      </c>
      <c r="BF222">
        <v>1.9359999999999999</v>
      </c>
      <c r="BG222">
        <v>1.4852000000000001</v>
      </c>
      <c r="BH222">
        <v>1.3169999999999999</v>
      </c>
      <c r="BI222">
        <v>1.4159999999999999</v>
      </c>
      <c r="BJ222">
        <v>1.6802999999999999</v>
      </c>
      <c r="BK222">
        <v>1.5475000000000001</v>
      </c>
      <c r="BQ222">
        <v>7.6066000000000003</v>
      </c>
      <c r="BR222">
        <v>4.5621</v>
      </c>
      <c r="BS222">
        <v>3.7486000000000002</v>
      </c>
      <c r="BT222">
        <v>6.1821000000000002</v>
      </c>
      <c r="BU222">
        <v>5.9489999999999998</v>
      </c>
      <c r="BV222">
        <v>7.3060999999999998</v>
      </c>
      <c r="BW222">
        <v>10.298</v>
      </c>
      <c r="BX222">
        <v>8.8987999999999996</v>
      </c>
      <c r="BY222">
        <v>7.2335000000000003</v>
      </c>
      <c r="BZ222">
        <v>8.0577000000000005</v>
      </c>
      <c r="CA222">
        <v>6.2801</v>
      </c>
      <c r="CB222">
        <v>6.7602000000000002</v>
      </c>
      <c r="CG222">
        <v>1.8108</v>
      </c>
      <c r="CH222">
        <v>1.8109</v>
      </c>
      <c r="CI222">
        <v>1.0799000000000001</v>
      </c>
      <c r="CJ222">
        <v>1.3551</v>
      </c>
      <c r="CK222">
        <v>1.2901</v>
      </c>
      <c r="CL222">
        <v>1.629</v>
      </c>
      <c r="CM222">
        <v>1.5768</v>
      </c>
      <c r="CN222">
        <v>1.4293</v>
      </c>
      <c r="CO222">
        <v>1.2542</v>
      </c>
      <c r="CP222">
        <v>1.4430000000000001</v>
      </c>
      <c r="CQ222">
        <v>1.2831999999999999</v>
      </c>
      <c r="CR222">
        <v>1.6283000000000001</v>
      </c>
    </row>
    <row r="223" spans="2:96" x14ac:dyDescent="0.2">
      <c r="B223">
        <v>222</v>
      </c>
      <c r="C223">
        <v>10.507</v>
      </c>
      <c r="D223">
        <v>9.6056000000000008</v>
      </c>
      <c r="E223">
        <v>8.0641999999999996</v>
      </c>
      <c r="F223">
        <v>6.4154999999999998</v>
      </c>
      <c r="G223">
        <v>10.266999999999999</v>
      </c>
      <c r="H223">
        <v>6.4223999999999997</v>
      </c>
      <c r="I223">
        <v>9.5993999999999993</v>
      </c>
      <c r="J223">
        <v>5.1310000000000002</v>
      </c>
      <c r="K223">
        <v>12.935</v>
      </c>
      <c r="L223">
        <v>8.8211999999999993</v>
      </c>
      <c r="M223">
        <v>5.4465000000000003</v>
      </c>
      <c r="N223">
        <v>6.4147999999999996</v>
      </c>
      <c r="S223">
        <v>1.6519999999999999</v>
      </c>
      <c r="T223">
        <v>1.6637</v>
      </c>
      <c r="U223">
        <v>1.6766000000000001</v>
      </c>
      <c r="V223">
        <v>1.3161</v>
      </c>
      <c r="W223">
        <v>1.7172000000000001</v>
      </c>
      <c r="X223">
        <v>1.8728</v>
      </c>
      <c r="Y223">
        <v>2.2054999999999998</v>
      </c>
      <c r="Z223">
        <v>1.8945000000000001</v>
      </c>
      <c r="AA223">
        <v>1.9914000000000001</v>
      </c>
      <c r="AB223">
        <v>1.8834</v>
      </c>
      <c r="AC223">
        <v>1.4812000000000001</v>
      </c>
      <c r="AD223">
        <v>2.0628000000000002</v>
      </c>
      <c r="AJ223">
        <v>11.622999999999999</v>
      </c>
      <c r="AK223">
        <v>6.5735999999999999</v>
      </c>
      <c r="AL223">
        <v>4.3028000000000004</v>
      </c>
      <c r="AM223">
        <v>4.0872000000000002</v>
      </c>
      <c r="AN223">
        <v>10.74</v>
      </c>
      <c r="AO223">
        <v>7.0237999999999996</v>
      </c>
      <c r="AP223">
        <v>13.718999999999999</v>
      </c>
      <c r="AQ223">
        <v>9.4918999999999993</v>
      </c>
      <c r="AR223">
        <v>12.548999999999999</v>
      </c>
      <c r="AS223">
        <v>4.7855999999999996</v>
      </c>
      <c r="AT223">
        <v>5.2630999999999997</v>
      </c>
      <c r="AU223">
        <v>6.0692000000000004</v>
      </c>
      <c r="AZ223">
        <v>1.4197</v>
      </c>
      <c r="BA223">
        <v>1.3862000000000001</v>
      </c>
      <c r="BB223">
        <v>1.2024999999999999</v>
      </c>
      <c r="BC223">
        <v>1.2963</v>
      </c>
      <c r="BD223">
        <v>1.6492</v>
      </c>
      <c r="BE223">
        <v>1.9737</v>
      </c>
      <c r="BF223">
        <v>1.9830000000000001</v>
      </c>
      <c r="BG223">
        <v>1.7079</v>
      </c>
      <c r="BH223">
        <v>1.4995000000000001</v>
      </c>
      <c r="BI223">
        <v>1.4112</v>
      </c>
      <c r="BJ223">
        <v>1.4522999999999999</v>
      </c>
      <c r="BK223">
        <v>1.1216999999999999</v>
      </c>
      <c r="BQ223">
        <v>7.1784999999999997</v>
      </c>
      <c r="BR223">
        <v>5.4678000000000004</v>
      </c>
      <c r="BS223">
        <v>4.8132000000000001</v>
      </c>
      <c r="BT223">
        <v>5.5787000000000004</v>
      </c>
      <c r="BU223">
        <v>6.2363</v>
      </c>
      <c r="BV223">
        <v>8.4686000000000003</v>
      </c>
      <c r="BW223">
        <v>8.1603999999999992</v>
      </c>
      <c r="BX223">
        <v>6.5362999999999998</v>
      </c>
      <c r="BY223">
        <v>8.6478999999999999</v>
      </c>
      <c r="BZ223">
        <v>7.0646000000000004</v>
      </c>
      <c r="CA223">
        <v>6.0914999999999999</v>
      </c>
      <c r="CB223">
        <v>7.8853999999999997</v>
      </c>
      <c r="CG223">
        <v>1.3419000000000001</v>
      </c>
      <c r="CH223">
        <v>2.0381999999999998</v>
      </c>
      <c r="CI223">
        <v>1.4578</v>
      </c>
      <c r="CJ223">
        <v>1.3587</v>
      </c>
      <c r="CK223">
        <v>1.3365</v>
      </c>
      <c r="CL223">
        <v>1.9297</v>
      </c>
      <c r="CM223">
        <v>1.5397000000000001</v>
      </c>
      <c r="CN223">
        <v>1.7130000000000001</v>
      </c>
      <c r="CO223">
        <v>1.1568000000000001</v>
      </c>
      <c r="CP223">
        <v>1.3616999999999999</v>
      </c>
      <c r="CQ223">
        <v>1.2964</v>
      </c>
      <c r="CR223">
        <v>2.0547</v>
      </c>
    </row>
    <row r="224" spans="2:96" x14ac:dyDescent="0.2">
      <c r="B224">
        <v>223</v>
      </c>
      <c r="C224">
        <v>8.9140999999999995</v>
      </c>
      <c r="D224">
        <v>8.7719000000000005</v>
      </c>
      <c r="E224">
        <v>7.5141</v>
      </c>
      <c r="F224">
        <v>5.4278000000000004</v>
      </c>
      <c r="G224">
        <v>8.8116000000000003</v>
      </c>
      <c r="H224">
        <v>9.6492000000000004</v>
      </c>
      <c r="I224">
        <v>9.1951999999999998</v>
      </c>
      <c r="J224">
        <v>5.7070999999999996</v>
      </c>
      <c r="K224">
        <v>12.566000000000001</v>
      </c>
      <c r="L224">
        <v>7.8296000000000001</v>
      </c>
      <c r="M224">
        <v>5.0575000000000001</v>
      </c>
      <c r="N224">
        <v>6.9236000000000004</v>
      </c>
      <c r="S224">
        <v>1.5347</v>
      </c>
      <c r="T224">
        <v>1.7681</v>
      </c>
      <c r="U224">
        <v>1.9699</v>
      </c>
      <c r="V224">
        <v>1.5412999999999999</v>
      </c>
      <c r="W224">
        <v>1.9493</v>
      </c>
      <c r="X224">
        <v>1.7512000000000001</v>
      </c>
      <c r="Y224">
        <v>2.0465</v>
      </c>
      <c r="Z224">
        <v>1.7173</v>
      </c>
      <c r="AA224">
        <v>1.649</v>
      </c>
      <c r="AB224">
        <v>1.4320999999999999</v>
      </c>
      <c r="AC224">
        <v>1.2372000000000001</v>
      </c>
      <c r="AD224">
        <v>1.8934</v>
      </c>
      <c r="AJ224">
        <v>9.5777999999999999</v>
      </c>
      <c r="AK224">
        <v>6.0971000000000002</v>
      </c>
      <c r="AL224">
        <v>3.3208000000000002</v>
      </c>
      <c r="AM224">
        <v>4.4447000000000001</v>
      </c>
      <c r="AN224">
        <v>10.972</v>
      </c>
      <c r="AO224">
        <v>8.5719999999999992</v>
      </c>
      <c r="AP224">
        <v>12.579000000000001</v>
      </c>
      <c r="AQ224">
        <v>10.351000000000001</v>
      </c>
      <c r="AR224">
        <v>9.8185000000000002</v>
      </c>
      <c r="AS224">
        <v>4.4718</v>
      </c>
      <c r="AT224">
        <v>5.5697000000000001</v>
      </c>
      <c r="AU224">
        <v>5.0274999999999999</v>
      </c>
      <c r="AZ224">
        <v>1.3303</v>
      </c>
      <c r="BA224">
        <v>1.4214</v>
      </c>
      <c r="BB224">
        <v>1.3341000000000001</v>
      </c>
      <c r="BC224">
        <v>1.2472000000000001</v>
      </c>
      <c r="BD224">
        <v>1.8781000000000001</v>
      </c>
      <c r="BE224">
        <v>1.5025999999999999</v>
      </c>
      <c r="BF224">
        <v>2.3094000000000001</v>
      </c>
      <c r="BG224">
        <v>1.8358000000000001</v>
      </c>
      <c r="BH224">
        <v>2.0920999999999998</v>
      </c>
      <c r="BI224">
        <v>1.1445000000000001</v>
      </c>
      <c r="BJ224">
        <v>1.3345</v>
      </c>
      <c r="BK224">
        <v>0.99380000000000002</v>
      </c>
      <c r="BQ224">
        <v>8.7668999999999997</v>
      </c>
      <c r="BR224">
        <v>7.4337999999999997</v>
      </c>
      <c r="BS224">
        <v>5.2085999999999997</v>
      </c>
      <c r="BT224">
        <v>5.8472999999999997</v>
      </c>
      <c r="BU224">
        <v>4.8032000000000004</v>
      </c>
      <c r="BV224">
        <v>8.5299999999999994</v>
      </c>
      <c r="BW224">
        <v>8.8889999999999993</v>
      </c>
      <c r="BX224">
        <v>7.1614000000000004</v>
      </c>
      <c r="BY224">
        <v>9.6814</v>
      </c>
      <c r="BZ224">
        <v>6.8685</v>
      </c>
      <c r="CA224">
        <v>6.3853999999999997</v>
      </c>
      <c r="CB224">
        <v>7.4081000000000001</v>
      </c>
      <c r="CG224">
        <v>1.476</v>
      </c>
      <c r="CH224">
        <v>1.4118999999999999</v>
      </c>
      <c r="CI224">
        <v>1.4926999999999999</v>
      </c>
      <c r="CJ224">
        <v>1.534</v>
      </c>
      <c r="CK224">
        <v>1.2782</v>
      </c>
      <c r="CL224">
        <v>1.6523000000000001</v>
      </c>
      <c r="CM224">
        <v>1.7615000000000001</v>
      </c>
      <c r="CN224">
        <v>1.7385999999999999</v>
      </c>
      <c r="CO224">
        <v>1.5532999999999999</v>
      </c>
      <c r="CP224">
        <v>1.8141</v>
      </c>
      <c r="CQ224">
        <v>1.7445999999999999</v>
      </c>
      <c r="CR224">
        <v>1.8353999999999999</v>
      </c>
    </row>
    <row r="225" spans="2:96" x14ac:dyDescent="0.2">
      <c r="B225">
        <v>224</v>
      </c>
      <c r="C225">
        <v>10.709</v>
      </c>
      <c r="D225">
        <v>6.6113</v>
      </c>
      <c r="E225">
        <v>6.9532999999999996</v>
      </c>
      <c r="F225">
        <v>5.5411000000000001</v>
      </c>
      <c r="G225">
        <v>10.815</v>
      </c>
      <c r="H225">
        <v>10.183</v>
      </c>
      <c r="I225">
        <v>9.5633999999999997</v>
      </c>
      <c r="J225">
        <v>6.2859999999999996</v>
      </c>
      <c r="K225">
        <v>11.949</v>
      </c>
      <c r="L225">
        <v>8.8020999999999994</v>
      </c>
      <c r="M225">
        <v>5.0803000000000003</v>
      </c>
      <c r="N225">
        <v>7.8792</v>
      </c>
      <c r="S225">
        <v>1.4651000000000001</v>
      </c>
      <c r="T225">
        <v>1.8833</v>
      </c>
      <c r="U225">
        <v>1.6276999999999999</v>
      </c>
      <c r="V225">
        <v>1.4710000000000001</v>
      </c>
      <c r="W225">
        <v>1.8291999999999999</v>
      </c>
      <c r="X225">
        <v>2.0274999999999999</v>
      </c>
      <c r="Y225">
        <v>2.2119</v>
      </c>
      <c r="Z225">
        <v>1.9811000000000001</v>
      </c>
      <c r="AA225">
        <v>1.5253000000000001</v>
      </c>
      <c r="AB225">
        <v>1.849</v>
      </c>
      <c r="AC225">
        <v>1.7109000000000001</v>
      </c>
      <c r="AD225">
        <v>1.9954000000000001</v>
      </c>
      <c r="AJ225">
        <v>9.3460000000000001</v>
      </c>
      <c r="AK225">
        <v>5.8391999999999999</v>
      </c>
      <c r="AL225">
        <v>3.6150000000000002</v>
      </c>
      <c r="AM225">
        <v>4.9024000000000001</v>
      </c>
      <c r="AN225">
        <v>12.272</v>
      </c>
      <c r="AO225">
        <v>10.304</v>
      </c>
      <c r="AP225">
        <v>10.029999999999999</v>
      </c>
      <c r="AQ225">
        <v>10.082000000000001</v>
      </c>
      <c r="AR225">
        <v>10.102</v>
      </c>
      <c r="AS225">
        <v>6.1219999999999999</v>
      </c>
      <c r="AT225">
        <v>3.3690000000000002</v>
      </c>
      <c r="AU225">
        <v>5.5583</v>
      </c>
      <c r="AZ225">
        <v>1.7382</v>
      </c>
      <c r="BA225">
        <v>1.4029</v>
      </c>
      <c r="BB225">
        <v>1.0225</v>
      </c>
      <c r="BC225">
        <v>1.4500999999999999</v>
      </c>
      <c r="BD225">
        <v>1.8714</v>
      </c>
      <c r="BE225">
        <v>1.9935</v>
      </c>
      <c r="BF225">
        <v>2.0893000000000002</v>
      </c>
      <c r="BG225">
        <v>1.9321999999999999</v>
      </c>
      <c r="BH225">
        <v>1.627</v>
      </c>
      <c r="BI225">
        <v>1.3678999999999999</v>
      </c>
      <c r="BJ225">
        <v>1.3298000000000001</v>
      </c>
      <c r="BK225">
        <v>1.4001999999999999</v>
      </c>
      <c r="BQ225">
        <v>9.8871000000000002</v>
      </c>
      <c r="BR225">
        <v>6.8628999999999998</v>
      </c>
      <c r="BS225">
        <v>5.1215999999999999</v>
      </c>
      <c r="BT225">
        <v>5.4264000000000001</v>
      </c>
      <c r="BU225">
        <v>6.1717000000000004</v>
      </c>
      <c r="BV225">
        <v>7.7111000000000001</v>
      </c>
      <c r="BW225">
        <v>11.125</v>
      </c>
      <c r="BX225">
        <v>8.0981000000000005</v>
      </c>
      <c r="BY225">
        <v>10.702999999999999</v>
      </c>
      <c r="BZ225">
        <v>6.5754000000000001</v>
      </c>
      <c r="CA225">
        <v>6.4805000000000001</v>
      </c>
      <c r="CB225">
        <v>7.2221000000000002</v>
      </c>
      <c r="CG225">
        <v>1.3512</v>
      </c>
      <c r="CH225">
        <v>1.5175000000000001</v>
      </c>
      <c r="CI225">
        <v>1.532</v>
      </c>
      <c r="CJ225">
        <v>1.1964999999999999</v>
      </c>
      <c r="CK225">
        <v>1.6819</v>
      </c>
      <c r="CL225">
        <v>1.5677000000000001</v>
      </c>
      <c r="CM225">
        <v>1.6647000000000001</v>
      </c>
      <c r="CN225">
        <v>1.8378000000000001</v>
      </c>
      <c r="CO225">
        <v>1.3143</v>
      </c>
      <c r="CP225">
        <v>1.4448000000000001</v>
      </c>
      <c r="CQ225">
        <v>1.4019999999999999</v>
      </c>
      <c r="CR225">
        <v>1.6453</v>
      </c>
    </row>
    <row r="226" spans="2:96" x14ac:dyDescent="0.2">
      <c r="B226">
        <v>225</v>
      </c>
      <c r="C226">
        <v>9.1344999999999992</v>
      </c>
      <c r="D226">
        <v>5.6477000000000004</v>
      </c>
      <c r="E226">
        <v>5.3747999999999996</v>
      </c>
      <c r="F226">
        <v>4.0585000000000004</v>
      </c>
      <c r="G226">
        <v>12.429</v>
      </c>
      <c r="H226">
        <v>8.9641999999999999</v>
      </c>
      <c r="I226">
        <v>9.0896000000000008</v>
      </c>
      <c r="J226">
        <v>7.5727000000000002</v>
      </c>
      <c r="K226">
        <v>8.7280999999999995</v>
      </c>
      <c r="L226">
        <v>6.343</v>
      </c>
      <c r="M226">
        <v>5.9264999999999999</v>
      </c>
      <c r="N226">
        <v>7.6515000000000004</v>
      </c>
      <c r="S226">
        <v>1.5503</v>
      </c>
      <c r="T226">
        <v>2.0840999999999998</v>
      </c>
      <c r="U226">
        <v>1.3412999999999999</v>
      </c>
      <c r="V226">
        <v>0.995</v>
      </c>
      <c r="W226">
        <v>2.0183</v>
      </c>
      <c r="X226">
        <v>1.9837</v>
      </c>
      <c r="Y226">
        <v>1.9431</v>
      </c>
      <c r="Z226">
        <v>1.8015000000000001</v>
      </c>
      <c r="AA226">
        <v>1.7843</v>
      </c>
      <c r="AB226">
        <v>1.9937</v>
      </c>
      <c r="AC226">
        <v>1.6689000000000001</v>
      </c>
      <c r="AD226">
        <v>2.2585999999999999</v>
      </c>
      <c r="AJ226">
        <v>8.5215999999999994</v>
      </c>
      <c r="AK226">
        <v>6.3788</v>
      </c>
      <c r="AL226">
        <v>3.1697000000000002</v>
      </c>
      <c r="AM226">
        <v>5.6101000000000001</v>
      </c>
      <c r="AN226">
        <v>11.858000000000001</v>
      </c>
      <c r="AO226">
        <v>9.2821999999999996</v>
      </c>
      <c r="AP226">
        <v>9.3375000000000004</v>
      </c>
      <c r="AQ226">
        <v>8.9956999999999994</v>
      </c>
      <c r="AR226">
        <v>9.9212000000000007</v>
      </c>
      <c r="AS226">
        <v>6.6311</v>
      </c>
      <c r="AT226">
        <v>5.1410999999999998</v>
      </c>
      <c r="AU226">
        <v>5.7312000000000003</v>
      </c>
      <c r="AZ226">
        <v>1.6608000000000001</v>
      </c>
      <c r="BA226">
        <v>1.64</v>
      </c>
      <c r="BB226">
        <v>0.96401999999999999</v>
      </c>
      <c r="BC226">
        <v>1.2589999999999999</v>
      </c>
      <c r="BD226">
        <v>1.4621</v>
      </c>
      <c r="BE226">
        <v>1.7978000000000001</v>
      </c>
      <c r="BF226">
        <v>1.9754</v>
      </c>
      <c r="BG226">
        <v>2.0655999999999999</v>
      </c>
      <c r="BH226">
        <v>1.5527</v>
      </c>
      <c r="BI226">
        <v>1.2634000000000001</v>
      </c>
      <c r="BJ226">
        <v>2.0223</v>
      </c>
      <c r="BK226">
        <v>1.397</v>
      </c>
      <c r="BQ226">
        <v>9.0850000000000009</v>
      </c>
      <c r="BR226">
        <v>7.2506000000000004</v>
      </c>
      <c r="BS226">
        <v>5.2271999999999998</v>
      </c>
      <c r="BT226">
        <v>4.9417999999999997</v>
      </c>
      <c r="BU226">
        <v>5.4457000000000004</v>
      </c>
      <c r="BV226">
        <v>8.1958000000000002</v>
      </c>
      <c r="BW226">
        <v>10.212999999999999</v>
      </c>
      <c r="BX226">
        <v>8.4244000000000003</v>
      </c>
      <c r="BY226">
        <v>9.4675999999999991</v>
      </c>
      <c r="BZ226">
        <v>6.5923999999999996</v>
      </c>
      <c r="CA226">
        <v>7.7675999999999998</v>
      </c>
      <c r="CB226">
        <v>6.3874000000000004</v>
      </c>
      <c r="CG226">
        <v>1.492</v>
      </c>
      <c r="CH226">
        <v>1.3844000000000001</v>
      </c>
      <c r="CI226">
        <v>0.99417999999999995</v>
      </c>
      <c r="CJ226">
        <v>1.3608</v>
      </c>
      <c r="CK226">
        <v>1.4464999999999999</v>
      </c>
      <c r="CL226">
        <v>1.6354</v>
      </c>
      <c r="CM226">
        <v>1.4695</v>
      </c>
      <c r="CN226">
        <v>1.7977000000000001</v>
      </c>
      <c r="CO226">
        <v>1.5499000000000001</v>
      </c>
      <c r="CP226">
        <v>1.5806</v>
      </c>
      <c r="CQ226">
        <v>1.3935999999999999</v>
      </c>
      <c r="CR226">
        <v>1.5468</v>
      </c>
    </row>
    <row r="227" spans="2:96" x14ac:dyDescent="0.2">
      <c r="B227">
        <v>226</v>
      </c>
      <c r="C227">
        <v>7.2583000000000002</v>
      </c>
      <c r="D227">
        <v>5.9954000000000001</v>
      </c>
      <c r="E227">
        <v>3.7652000000000001</v>
      </c>
      <c r="F227">
        <v>3.5911</v>
      </c>
      <c r="G227">
        <v>12.949</v>
      </c>
      <c r="H227">
        <v>11.055</v>
      </c>
      <c r="I227">
        <v>9.2175999999999991</v>
      </c>
      <c r="J227">
        <v>8.4131</v>
      </c>
      <c r="K227">
        <v>8.3201000000000001</v>
      </c>
      <c r="L227">
        <v>8.6918000000000006</v>
      </c>
      <c r="M227">
        <v>7.1586999999999996</v>
      </c>
      <c r="N227">
        <v>8.0739000000000001</v>
      </c>
      <c r="S227">
        <v>1.4524999999999999</v>
      </c>
      <c r="T227">
        <v>1.6028</v>
      </c>
      <c r="U227">
        <v>1.6307</v>
      </c>
      <c r="V227">
        <v>1.341</v>
      </c>
      <c r="W227">
        <v>1.8044</v>
      </c>
      <c r="X227">
        <v>1.8817999999999999</v>
      </c>
      <c r="Y227">
        <v>1.9659</v>
      </c>
      <c r="Z227">
        <v>1.9681</v>
      </c>
      <c r="AA227">
        <v>1.6215999999999999</v>
      </c>
      <c r="AB227">
        <v>2.1337999999999999</v>
      </c>
      <c r="AC227">
        <v>1.7751999999999999</v>
      </c>
      <c r="AD227">
        <v>1.6329</v>
      </c>
      <c r="AJ227">
        <v>7.6356000000000002</v>
      </c>
      <c r="AK227">
        <v>6.8276000000000003</v>
      </c>
      <c r="AL227">
        <v>3.3062</v>
      </c>
      <c r="AM227">
        <v>5.3692000000000002</v>
      </c>
      <c r="AN227">
        <v>10.005000000000001</v>
      </c>
      <c r="AO227">
        <v>9.1171000000000006</v>
      </c>
      <c r="AP227">
        <v>9.2744999999999997</v>
      </c>
      <c r="AQ227">
        <v>7.4786999999999999</v>
      </c>
      <c r="AR227">
        <v>7.7709999999999999</v>
      </c>
      <c r="AS227">
        <v>5.4499000000000004</v>
      </c>
      <c r="AT227">
        <v>8.1549999999999994</v>
      </c>
      <c r="AU227">
        <v>4.3483000000000001</v>
      </c>
      <c r="AZ227">
        <v>1.5287999999999999</v>
      </c>
      <c r="BA227">
        <v>1.6019000000000001</v>
      </c>
      <c r="BB227">
        <v>1.2587999999999999</v>
      </c>
      <c r="BC227">
        <v>1.2476</v>
      </c>
      <c r="BD227">
        <v>2.0007999999999999</v>
      </c>
      <c r="BE227">
        <v>1.3673999999999999</v>
      </c>
      <c r="BF227">
        <v>1.5311999999999999</v>
      </c>
      <c r="BG227">
        <v>2.0283000000000002</v>
      </c>
      <c r="BH227">
        <v>1.802</v>
      </c>
      <c r="BI227">
        <v>1.1374</v>
      </c>
      <c r="BJ227">
        <v>1.7987</v>
      </c>
      <c r="BK227">
        <v>1.5390999999999999</v>
      </c>
      <c r="BQ227">
        <v>9.1199999999999992</v>
      </c>
      <c r="BR227">
        <v>6.7643000000000004</v>
      </c>
      <c r="BS227">
        <v>3.7970000000000002</v>
      </c>
      <c r="BT227">
        <v>5.3106999999999998</v>
      </c>
      <c r="BU227">
        <v>7.5822000000000003</v>
      </c>
      <c r="BV227">
        <v>7.3615000000000004</v>
      </c>
      <c r="BW227">
        <v>8.3674999999999997</v>
      </c>
      <c r="BX227">
        <v>7.0640999999999998</v>
      </c>
      <c r="BY227">
        <v>9.6059000000000001</v>
      </c>
      <c r="BZ227">
        <v>7.5547000000000004</v>
      </c>
      <c r="CA227">
        <v>6.0452000000000004</v>
      </c>
      <c r="CB227">
        <v>8.4842999999999993</v>
      </c>
      <c r="CG227">
        <v>1.4897</v>
      </c>
      <c r="CH227">
        <v>1.3725000000000001</v>
      </c>
      <c r="CI227">
        <v>1.1904999999999999</v>
      </c>
      <c r="CJ227">
        <v>1.3735999999999999</v>
      </c>
      <c r="CK227">
        <v>1.351</v>
      </c>
      <c r="CL227">
        <v>1.4157</v>
      </c>
      <c r="CM227">
        <v>1.3037000000000001</v>
      </c>
      <c r="CN227">
        <v>1.5631999999999999</v>
      </c>
      <c r="CO227">
        <v>1.9983</v>
      </c>
      <c r="CP227">
        <v>1.4358</v>
      </c>
      <c r="CQ227">
        <v>1.512</v>
      </c>
      <c r="CR227">
        <v>1.4871000000000001</v>
      </c>
    </row>
    <row r="228" spans="2:96" x14ac:dyDescent="0.2">
      <c r="B228">
        <v>227</v>
      </c>
      <c r="C228">
        <v>5.7866999999999997</v>
      </c>
      <c r="D228">
        <v>7.9675000000000002</v>
      </c>
      <c r="E228">
        <v>3.7448000000000001</v>
      </c>
      <c r="F228">
        <v>3.8494000000000002</v>
      </c>
      <c r="G228">
        <v>13.842000000000001</v>
      </c>
      <c r="H228">
        <v>11.544</v>
      </c>
      <c r="I228">
        <v>8.8795000000000002</v>
      </c>
      <c r="J228">
        <v>6.1205999999999996</v>
      </c>
      <c r="K228">
        <v>8.1226000000000003</v>
      </c>
      <c r="L228">
        <v>9.0525000000000002</v>
      </c>
      <c r="M228">
        <v>6.9438000000000004</v>
      </c>
      <c r="N228">
        <v>7.4222999999999999</v>
      </c>
      <c r="S228">
        <v>1.5661</v>
      </c>
      <c r="T228">
        <v>1.8149</v>
      </c>
      <c r="U228">
        <v>1.7585</v>
      </c>
      <c r="V228">
        <v>1.6312</v>
      </c>
      <c r="W228">
        <v>2.0356000000000001</v>
      </c>
      <c r="X228">
        <v>2.1324999999999998</v>
      </c>
      <c r="Y228">
        <v>1.9534</v>
      </c>
      <c r="Z228">
        <v>2.2496999999999998</v>
      </c>
      <c r="AA228">
        <v>1.6129</v>
      </c>
      <c r="AB228">
        <v>1.8158000000000001</v>
      </c>
      <c r="AC228">
        <v>1.5703</v>
      </c>
      <c r="AD228">
        <v>1.8878999999999999</v>
      </c>
      <c r="AJ228">
        <v>8.6484000000000005</v>
      </c>
      <c r="AK228">
        <v>7.7329999999999997</v>
      </c>
      <c r="AL228">
        <v>4.6265000000000001</v>
      </c>
      <c r="AM228">
        <v>3.7538</v>
      </c>
      <c r="AN228">
        <v>11.021000000000001</v>
      </c>
      <c r="AO228">
        <v>8.4007000000000005</v>
      </c>
      <c r="AP228">
        <v>10.551</v>
      </c>
      <c r="AQ228">
        <v>7.3133999999999997</v>
      </c>
      <c r="AR228">
        <v>6.33</v>
      </c>
      <c r="AS228">
        <v>6.5682</v>
      </c>
      <c r="AT228">
        <v>9.1948000000000008</v>
      </c>
      <c r="AU228">
        <v>4.6685999999999996</v>
      </c>
      <c r="AZ228">
        <v>1.7294</v>
      </c>
      <c r="BA228">
        <v>1.5174000000000001</v>
      </c>
      <c r="BB228">
        <v>1.1447000000000001</v>
      </c>
      <c r="BC228">
        <v>1.6375</v>
      </c>
      <c r="BD228">
        <v>1.8144</v>
      </c>
      <c r="BE228">
        <v>1.7325999999999999</v>
      </c>
      <c r="BF228">
        <v>1.7778</v>
      </c>
      <c r="BG228">
        <v>1.6491</v>
      </c>
      <c r="BH228">
        <v>1.7182999999999999</v>
      </c>
      <c r="BI228">
        <v>1.2991999999999999</v>
      </c>
      <c r="BJ228">
        <v>1.7955000000000001</v>
      </c>
      <c r="BK228">
        <v>1.5965</v>
      </c>
      <c r="BQ228">
        <v>8.7175999999999991</v>
      </c>
      <c r="BR228">
        <v>4.9410999999999996</v>
      </c>
      <c r="BS228">
        <v>4.6516999999999999</v>
      </c>
      <c r="BT228">
        <v>6.2434000000000003</v>
      </c>
      <c r="BU228">
        <v>9.3093000000000004</v>
      </c>
      <c r="BV228">
        <v>7.2508999999999997</v>
      </c>
      <c r="BW228">
        <v>8.1170000000000009</v>
      </c>
      <c r="BX228">
        <v>5.9188000000000001</v>
      </c>
      <c r="BY228">
        <v>10.041</v>
      </c>
      <c r="BZ228">
        <v>5.5622999999999996</v>
      </c>
      <c r="CA228">
        <v>5.2881999999999998</v>
      </c>
      <c r="CB228">
        <v>6.492</v>
      </c>
      <c r="CG228">
        <v>1.1931</v>
      </c>
      <c r="CH228">
        <v>1.4415</v>
      </c>
      <c r="CI228">
        <v>1.6873</v>
      </c>
      <c r="CJ228">
        <v>1.5598000000000001</v>
      </c>
      <c r="CK228">
        <v>1.4294</v>
      </c>
      <c r="CL228">
        <v>1.8433999999999999</v>
      </c>
      <c r="CM228">
        <v>1.4661</v>
      </c>
      <c r="CN228">
        <v>1.8387</v>
      </c>
      <c r="CO228">
        <v>2.0893999999999999</v>
      </c>
      <c r="CP228">
        <v>1.3281000000000001</v>
      </c>
      <c r="CQ228">
        <v>1.5237000000000001</v>
      </c>
      <c r="CR228">
        <v>1.3386</v>
      </c>
    </row>
    <row r="229" spans="2:96" x14ac:dyDescent="0.2">
      <c r="B229">
        <v>228</v>
      </c>
      <c r="C229">
        <v>5.7081999999999997</v>
      </c>
      <c r="D229">
        <v>7.0833000000000004</v>
      </c>
      <c r="E229">
        <v>4.4230999999999998</v>
      </c>
      <c r="F229">
        <v>3.8803999999999998</v>
      </c>
      <c r="G229">
        <v>12.837</v>
      </c>
      <c r="H229">
        <v>7.6966000000000001</v>
      </c>
      <c r="I229">
        <v>8.8648000000000007</v>
      </c>
      <c r="J229">
        <v>7.1653000000000002</v>
      </c>
      <c r="K229">
        <v>10.048</v>
      </c>
      <c r="L229">
        <v>9.2462</v>
      </c>
      <c r="M229">
        <v>7.0772000000000004</v>
      </c>
      <c r="N229">
        <v>7.8342000000000001</v>
      </c>
      <c r="S229">
        <v>1.5005999999999999</v>
      </c>
      <c r="T229">
        <v>1.4463999999999999</v>
      </c>
      <c r="U229">
        <v>2.2397999999999998</v>
      </c>
      <c r="V229">
        <v>1.4107000000000001</v>
      </c>
      <c r="W229">
        <v>1.6662999999999999</v>
      </c>
      <c r="X229">
        <v>1.6632</v>
      </c>
      <c r="Y229">
        <v>2.6507999999999998</v>
      </c>
      <c r="Z229">
        <v>2.6135000000000002</v>
      </c>
      <c r="AA229">
        <v>1.675</v>
      </c>
      <c r="AB229">
        <v>1.4884999999999999</v>
      </c>
      <c r="AC229">
        <v>1.6798</v>
      </c>
      <c r="AD229">
        <v>2.0131999999999999</v>
      </c>
      <c r="AJ229">
        <v>9.3651999999999997</v>
      </c>
      <c r="AK229">
        <v>6.8712</v>
      </c>
      <c r="AL229">
        <v>3.9626000000000001</v>
      </c>
      <c r="AM229">
        <v>5.7740999999999998</v>
      </c>
      <c r="AN229">
        <v>9.6655999999999995</v>
      </c>
      <c r="AO229">
        <v>9.0225000000000009</v>
      </c>
      <c r="AP229">
        <v>9.9625000000000004</v>
      </c>
      <c r="AQ229">
        <v>7.3365</v>
      </c>
      <c r="AR229">
        <v>9.3826999999999998</v>
      </c>
      <c r="AS229">
        <v>8.4453999999999994</v>
      </c>
      <c r="AT229">
        <v>8.7365999999999993</v>
      </c>
      <c r="AU229">
        <v>4.3250999999999999</v>
      </c>
      <c r="AZ229">
        <v>1.6534</v>
      </c>
      <c r="BA229">
        <v>2.1238999999999999</v>
      </c>
      <c r="BB229">
        <v>1.3096000000000001</v>
      </c>
      <c r="BC229">
        <v>1.2038</v>
      </c>
      <c r="BD229">
        <v>2.0379</v>
      </c>
      <c r="BE229">
        <v>1.6721999999999999</v>
      </c>
      <c r="BF229">
        <v>1.6760999999999999</v>
      </c>
      <c r="BG229">
        <v>1.7367999999999999</v>
      </c>
      <c r="BH229">
        <v>1.5569999999999999</v>
      </c>
      <c r="BI229">
        <v>1.349</v>
      </c>
      <c r="BJ229">
        <v>1.7089000000000001</v>
      </c>
      <c r="BK229">
        <v>1.2483</v>
      </c>
      <c r="BQ229">
        <v>8.7531999999999996</v>
      </c>
      <c r="BR229">
        <v>6.3357999999999999</v>
      </c>
      <c r="BS229">
        <v>3.7660999999999998</v>
      </c>
      <c r="BT229">
        <v>5.7746000000000004</v>
      </c>
      <c r="BU229">
        <v>8.9705999999999992</v>
      </c>
      <c r="BV229">
        <v>7.5830000000000002</v>
      </c>
      <c r="BW229">
        <v>10.884</v>
      </c>
      <c r="BX229">
        <v>8.1845999999999997</v>
      </c>
      <c r="BY229">
        <v>9.9636999999999993</v>
      </c>
      <c r="BZ229">
        <v>5.3898000000000001</v>
      </c>
      <c r="CA229">
        <v>4.2009999999999996</v>
      </c>
      <c r="CB229">
        <v>5.8749000000000002</v>
      </c>
      <c r="CG229">
        <v>1.0831</v>
      </c>
      <c r="CH229">
        <v>1.7642</v>
      </c>
      <c r="CI229">
        <v>1.2844</v>
      </c>
      <c r="CJ229">
        <v>1.4120999999999999</v>
      </c>
      <c r="CK229">
        <v>1.8442000000000001</v>
      </c>
      <c r="CL229">
        <v>1.6678999999999999</v>
      </c>
      <c r="CM229">
        <v>1.5302</v>
      </c>
      <c r="CN229">
        <v>1.7483</v>
      </c>
      <c r="CO229">
        <v>1.3211999999999999</v>
      </c>
      <c r="CP229">
        <v>1.2213000000000001</v>
      </c>
      <c r="CQ229">
        <v>1.2976000000000001</v>
      </c>
      <c r="CR229">
        <v>1.3694999999999999</v>
      </c>
    </row>
    <row r="230" spans="2:96" x14ac:dyDescent="0.2">
      <c r="B230">
        <v>229</v>
      </c>
      <c r="C230">
        <v>6.5434999999999999</v>
      </c>
      <c r="D230">
        <v>7.3201000000000001</v>
      </c>
      <c r="E230">
        <v>4.3891999999999998</v>
      </c>
      <c r="F230">
        <v>4.3977000000000004</v>
      </c>
      <c r="G230">
        <v>10.477</v>
      </c>
      <c r="H230">
        <v>7.5201000000000002</v>
      </c>
      <c r="I230">
        <v>8.8209</v>
      </c>
      <c r="J230">
        <v>7.1463000000000001</v>
      </c>
      <c r="K230">
        <v>10.997</v>
      </c>
      <c r="L230">
        <v>8.4542000000000002</v>
      </c>
      <c r="M230">
        <v>8.7570999999999994</v>
      </c>
      <c r="N230">
        <v>7.4208999999999996</v>
      </c>
      <c r="S230">
        <v>1.4</v>
      </c>
      <c r="T230">
        <v>1.663</v>
      </c>
      <c r="U230">
        <v>2.2132999999999998</v>
      </c>
      <c r="V230">
        <v>1.4749000000000001</v>
      </c>
      <c r="W230">
        <v>1.6128</v>
      </c>
      <c r="X230">
        <v>1.9341999999999999</v>
      </c>
      <c r="Y230">
        <v>2.1173999999999999</v>
      </c>
      <c r="Z230">
        <v>2.4458000000000002</v>
      </c>
      <c r="AA230">
        <v>1.6815</v>
      </c>
      <c r="AB230">
        <v>1.5577000000000001</v>
      </c>
      <c r="AC230">
        <v>1.6638999999999999</v>
      </c>
      <c r="AD230">
        <v>1.9644999999999999</v>
      </c>
      <c r="AJ230">
        <v>8.2246000000000006</v>
      </c>
      <c r="AK230">
        <v>7.0289000000000001</v>
      </c>
      <c r="AL230">
        <v>3.23</v>
      </c>
      <c r="AM230">
        <v>5.3015999999999996</v>
      </c>
      <c r="AN230">
        <v>8.4161999999999999</v>
      </c>
      <c r="AO230">
        <v>10.782999999999999</v>
      </c>
      <c r="AP230">
        <v>10.199</v>
      </c>
      <c r="AQ230">
        <v>8.3419000000000008</v>
      </c>
      <c r="AR230">
        <v>9.9124999999999996</v>
      </c>
      <c r="AS230">
        <v>8.9329000000000001</v>
      </c>
      <c r="AT230">
        <v>10.000999999999999</v>
      </c>
      <c r="AU230">
        <v>5.6395</v>
      </c>
      <c r="AZ230">
        <v>1.7858000000000001</v>
      </c>
      <c r="BA230">
        <v>1.6263000000000001</v>
      </c>
      <c r="BB230">
        <v>1.2747999999999999</v>
      </c>
      <c r="BC230">
        <v>1.6712</v>
      </c>
      <c r="BD230">
        <v>1.7077</v>
      </c>
      <c r="BE230">
        <v>1.8406</v>
      </c>
      <c r="BF230">
        <v>1.9838</v>
      </c>
      <c r="BG230">
        <v>1.9352</v>
      </c>
      <c r="BH230">
        <v>1.7148000000000001</v>
      </c>
      <c r="BI230">
        <v>1.5737000000000001</v>
      </c>
      <c r="BJ230">
        <v>1.5817000000000001</v>
      </c>
      <c r="BK230">
        <v>1.3640000000000001</v>
      </c>
      <c r="BQ230">
        <v>8.0360999999999994</v>
      </c>
      <c r="BR230">
        <v>5.8631000000000002</v>
      </c>
      <c r="BS230">
        <v>3.2302</v>
      </c>
      <c r="BT230">
        <v>5.4272</v>
      </c>
      <c r="BU230">
        <v>7.6426999999999996</v>
      </c>
      <c r="BV230">
        <v>7.8343999999999996</v>
      </c>
      <c r="BW230">
        <v>4.6581999999999999</v>
      </c>
      <c r="BX230">
        <v>7.5411999999999999</v>
      </c>
      <c r="BY230">
        <v>9.9070999999999998</v>
      </c>
      <c r="BZ230">
        <v>5.1444999999999999</v>
      </c>
      <c r="CA230">
        <v>4.8700999999999999</v>
      </c>
      <c r="CB230">
        <v>6.2911999999999999</v>
      </c>
      <c r="CG230">
        <v>1.1940999999999999</v>
      </c>
      <c r="CH230">
        <v>1.4782</v>
      </c>
      <c r="CI230">
        <v>1.248</v>
      </c>
      <c r="CJ230">
        <v>1.2295</v>
      </c>
      <c r="CK230">
        <v>1.6295999999999999</v>
      </c>
      <c r="CL230">
        <v>1.6832</v>
      </c>
      <c r="CM230">
        <v>1.1675</v>
      </c>
      <c r="CN230">
        <v>1.9619</v>
      </c>
      <c r="CO230">
        <v>1.6704000000000001</v>
      </c>
      <c r="CP230">
        <v>1.32</v>
      </c>
      <c r="CQ230">
        <v>1.3875</v>
      </c>
      <c r="CR230">
        <v>1.3713</v>
      </c>
    </row>
    <row r="231" spans="2:96" x14ac:dyDescent="0.2">
      <c r="B231">
        <v>230</v>
      </c>
      <c r="C231">
        <v>5.9706999999999999</v>
      </c>
      <c r="D231">
        <v>9.0056999999999992</v>
      </c>
      <c r="E231">
        <v>5.8860999999999999</v>
      </c>
      <c r="F231">
        <v>2.8693</v>
      </c>
      <c r="G231">
        <v>8.7292000000000005</v>
      </c>
      <c r="H231">
        <v>10.407</v>
      </c>
      <c r="I231">
        <v>8.2957000000000001</v>
      </c>
      <c r="J231">
        <v>8.7733000000000008</v>
      </c>
      <c r="K231">
        <v>10.776999999999999</v>
      </c>
      <c r="L231">
        <v>6.2605000000000004</v>
      </c>
      <c r="M231">
        <v>7.7774000000000001</v>
      </c>
      <c r="N231">
        <v>7.7095000000000002</v>
      </c>
      <c r="S231">
        <v>1.3236000000000001</v>
      </c>
      <c r="T231">
        <v>1.6698</v>
      </c>
      <c r="U231">
        <v>1.5947</v>
      </c>
      <c r="V231">
        <v>1.2749999999999999</v>
      </c>
      <c r="W231">
        <v>1.8541000000000001</v>
      </c>
      <c r="X231">
        <v>2.4125000000000001</v>
      </c>
      <c r="Y231">
        <v>2.2027000000000001</v>
      </c>
      <c r="Z231">
        <v>2.2233999999999998</v>
      </c>
      <c r="AA231">
        <v>1.6419999999999999</v>
      </c>
      <c r="AB231">
        <v>1.3696999999999999</v>
      </c>
      <c r="AC231">
        <v>1.6293</v>
      </c>
      <c r="AD231">
        <v>1.9533</v>
      </c>
      <c r="AJ231">
        <v>8.5677000000000003</v>
      </c>
      <c r="AK231">
        <v>6.4271000000000003</v>
      </c>
      <c r="AL231">
        <v>2.9394</v>
      </c>
      <c r="AM231">
        <v>5.4568000000000003</v>
      </c>
      <c r="AN231">
        <v>8.7271999999999998</v>
      </c>
      <c r="AO231">
        <v>10.766999999999999</v>
      </c>
      <c r="AP231">
        <v>8.1216000000000008</v>
      </c>
      <c r="AQ231">
        <v>10.619</v>
      </c>
      <c r="AR231">
        <v>9.6789000000000005</v>
      </c>
      <c r="AS231">
        <v>7.1868999999999996</v>
      </c>
      <c r="AT231">
        <v>6.8887999999999998</v>
      </c>
      <c r="AU231">
        <v>6.6223000000000001</v>
      </c>
      <c r="AZ231">
        <v>1.6033999999999999</v>
      </c>
      <c r="BA231">
        <v>1.9282999999999999</v>
      </c>
      <c r="BB231">
        <v>1.1910000000000001</v>
      </c>
      <c r="BC231">
        <v>1.7994000000000001</v>
      </c>
      <c r="BD231">
        <v>1.4835</v>
      </c>
      <c r="BE231">
        <v>1.8203</v>
      </c>
      <c r="BF231">
        <v>1.4812000000000001</v>
      </c>
      <c r="BG231">
        <v>1.9088000000000001</v>
      </c>
      <c r="BH231">
        <v>1.7189000000000001</v>
      </c>
      <c r="BI231">
        <v>1.8132999999999999</v>
      </c>
      <c r="BJ231">
        <v>1.4824999999999999</v>
      </c>
      <c r="BK231">
        <v>1.5277000000000001</v>
      </c>
      <c r="BQ231">
        <v>6.5865</v>
      </c>
      <c r="BR231">
        <v>4.1570999999999998</v>
      </c>
      <c r="BS231">
        <v>3.8201000000000001</v>
      </c>
      <c r="BT231">
        <v>6.7790999999999997</v>
      </c>
      <c r="BU231">
        <v>9.7117000000000004</v>
      </c>
      <c r="BV231">
        <v>8.0000999999999998</v>
      </c>
      <c r="BW231">
        <v>6.7172999999999998</v>
      </c>
      <c r="BX231">
        <v>8.7566000000000006</v>
      </c>
      <c r="BY231">
        <v>10.95</v>
      </c>
      <c r="BZ231">
        <v>5.9151999999999996</v>
      </c>
      <c r="CA231">
        <v>6.4988000000000001</v>
      </c>
      <c r="CB231">
        <v>6.2055999999999996</v>
      </c>
      <c r="CG231">
        <v>1.0143</v>
      </c>
      <c r="CH231">
        <v>1.4717</v>
      </c>
      <c r="CI231">
        <v>1.6713</v>
      </c>
      <c r="CJ231">
        <v>1.3678999999999999</v>
      </c>
      <c r="CK231">
        <v>1.5831</v>
      </c>
      <c r="CL231">
        <v>1.5822000000000001</v>
      </c>
      <c r="CM231">
        <v>1.4357</v>
      </c>
      <c r="CN231">
        <v>1.6948000000000001</v>
      </c>
      <c r="CO231">
        <v>1.4655</v>
      </c>
      <c r="CP231">
        <v>1.7847999999999999</v>
      </c>
      <c r="CQ231">
        <v>1.0794999999999999</v>
      </c>
      <c r="CR231">
        <v>1.8998999999999999</v>
      </c>
    </row>
    <row r="232" spans="2:96" x14ac:dyDescent="0.2">
      <c r="B232">
        <v>231</v>
      </c>
      <c r="C232">
        <v>8.0863999999999994</v>
      </c>
      <c r="D232">
        <v>7.4480000000000004</v>
      </c>
      <c r="E232">
        <v>7.2282000000000002</v>
      </c>
      <c r="F232">
        <v>3.3489</v>
      </c>
      <c r="G232">
        <v>9.0608000000000004</v>
      </c>
      <c r="H232">
        <v>8.9270999999999994</v>
      </c>
      <c r="I232">
        <v>7.6801000000000004</v>
      </c>
      <c r="J232">
        <v>9.1773000000000007</v>
      </c>
      <c r="K232">
        <v>11.169</v>
      </c>
      <c r="L232">
        <v>8.7271999999999998</v>
      </c>
      <c r="M232">
        <v>6.3978000000000002</v>
      </c>
      <c r="N232">
        <v>7.06</v>
      </c>
      <c r="S232">
        <v>1.7192000000000001</v>
      </c>
      <c r="T232">
        <v>1.7669999999999999</v>
      </c>
      <c r="U232">
        <v>1.3954</v>
      </c>
      <c r="V232">
        <v>1.6623000000000001</v>
      </c>
      <c r="W232">
        <v>2.0497000000000001</v>
      </c>
      <c r="X232">
        <v>2.1793</v>
      </c>
      <c r="Y232">
        <v>2.5611000000000002</v>
      </c>
      <c r="Z232">
        <v>1.8379000000000001</v>
      </c>
      <c r="AA232">
        <v>1.855</v>
      </c>
      <c r="AB232">
        <v>1.8788</v>
      </c>
      <c r="AC232">
        <v>1.77</v>
      </c>
      <c r="AD232">
        <v>1.7789999999999999</v>
      </c>
      <c r="AJ232">
        <v>9.4086999999999996</v>
      </c>
      <c r="AK232">
        <v>6.5564999999999998</v>
      </c>
      <c r="AL232">
        <v>2.8174999999999999</v>
      </c>
      <c r="AM232">
        <v>4.9461000000000004</v>
      </c>
      <c r="AN232">
        <v>10.006</v>
      </c>
      <c r="AO232">
        <v>10.595000000000001</v>
      </c>
      <c r="AP232">
        <v>6.282</v>
      </c>
      <c r="AQ232">
        <v>10.631</v>
      </c>
      <c r="AR232">
        <v>11.509</v>
      </c>
      <c r="AS232">
        <v>8.7805999999999997</v>
      </c>
      <c r="AT232">
        <v>7.4783999999999997</v>
      </c>
      <c r="AU232">
        <v>9.0264000000000006</v>
      </c>
      <c r="AZ232">
        <v>1.6382000000000001</v>
      </c>
      <c r="BA232">
        <v>1.8923000000000001</v>
      </c>
      <c r="BB232">
        <v>1.1966000000000001</v>
      </c>
      <c r="BC232">
        <v>1.4608000000000001</v>
      </c>
      <c r="BD232">
        <v>1.462</v>
      </c>
      <c r="BE232">
        <v>2.0465</v>
      </c>
      <c r="BF232">
        <v>1.7446999999999999</v>
      </c>
      <c r="BG232">
        <v>1.8548</v>
      </c>
      <c r="BH232">
        <v>1.6847000000000001</v>
      </c>
      <c r="BI232">
        <v>1.6776</v>
      </c>
      <c r="BJ232">
        <v>1.5275000000000001</v>
      </c>
      <c r="BK232">
        <v>1.5024999999999999</v>
      </c>
      <c r="BQ232">
        <v>6.4390000000000001</v>
      </c>
      <c r="BR232">
        <v>4.8964999999999996</v>
      </c>
      <c r="BS232">
        <v>6.3715999999999999</v>
      </c>
      <c r="BT232">
        <v>5.9770000000000003</v>
      </c>
      <c r="BU232">
        <v>9.7650000000000006</v>
      </c>
      <c r="BV232">
        <v>9.9687000000000001</v>
      </c>
      <c r="BW232">
        <v>6.5297999999999998</v>
      </c>
      <c r="BX232">
        <v>8.7904999999999998</v>
      </c>
      <c r="BY232">
        <v>11.85</v>
      </c>
      <c r="BZ232">
        <v>8.7002000000000006</v>
      </c>
      <c r="CA232">
        <v>5.6513999999999998</v>
      </c>
      <c r="CB232">
        <v>8.3788999999999998</v>
      </c>
      <c r="CG232">
        <v>1.1073</v>
      </c>
      <c r="CH232">
        <v>1.6854</v>
      </c>
      <c r="CI232">
        <v>1.4945999999999999</v>
      </c>
      <c r="CJ232">
        <v>1.3831</v>
      </c>
      <c r="CK232">
        <v>1.4866999999999999</v>
      </c>
      <c r="CL232">
        <v>1.4138999999999999</v>
      </c>
      <c r="CM232">
        <v>1.3741000000000001</v>
      </c>
      <c r="CN232">
        <v>1.4403999999999999</v>
      </c>
      <c r="CO232">
        <v>1.3393999999999999</v>
      </c>
      <c r="CP232">
        <v>1.7285999999999999</v>
      </c>
      <c r="CQ232">
        <v>1.1101000000000001</v>
      </c>
      <c r="CR232">
        <v>1.4257</v>
      </c>
    </row>
    <row r="233" spans="2:96" x14ac:dyDescent="0.2">
      <c r="B233">
        <v>232</v>
      </c>
      <c r="C233">
        <v>8.2748000000000008</v>
      </c>
      <c r="D233">
        <v>7.4648000000000003</v>
      </c>
      <c r="E233">
        <v>7.6788999999999996</v>
      </c>
      <c r="F233">
        <v>3.0878999999999999</v>
      </c>
      <c r="G233">
        <v>7.0140000000000002</v>
      </c>
      <c r="H233">
        <v>6.7832999999999997</v>
      </c>
      <c r="I233">
        <v>9.4945000000000004</v>
      </c>
      <c r="J233">
        <v>10.683999999999999</v>
      </c>
      <c r="K233">
        <v>7.6052</v>
      </c>
      <c r="L233">
        <v>7.7967000000000004</v>
      </c>
      <c r="M233">
        <v>6.1348000000000003</v>
      </c>
      <c r="N233">
        <v>9.5298999999999996</v>
      </c>
      <c r="S233">
        <v>1.8161</v>
      </c>
      <c r="T233">
        <v>1.7801</v>
      </c>
      <c r="U233">
        <v>1.1513</v>
      </c>
      <c r="V233">
        <v>1.3072999999999999</v>
      </c>
      <c r="W233">
        <v>2.0453999999999999</v>
      </c>
      <c r="X233">
        <v>2.1560999999999999</v>
      </c>
      <c r="Y233">
        <v>2.4596</v>
      </c>
      <c r="Z233">
        <v>1.7841</v>
      </c>
      <c r="AA233">
        <v>2.0142000000000002</v>
      </c>
      <c r="AB233">
        <v>1.9887999999999999</v>
      </c>
      <c r="AC233">
        <v>1.8213999999999999</v>
      </c>
      <c r="AD233">
        <v>2.1168999999999998</v>
      </c>
      <c r="AJ233">
        <v>7.0936000000000003</v>
      </c>
      <c r="AK233">
        <v>6.4074999999999998</v>
      </c>
      <c r="AL233">
        <v>3.7841</v>
      </c>
      <c r="AM233">
        <v>3.2259000000000002</v>
      </c>
      <c r="AN233">
        <v>9.9298999999999999</v>
      </c>
      <c r="AO233">
        <v>9.3429000000000002</v>
      </c>
      <c r="AP233">
        <v>9.4987999999999992</v>
      </c>
      <c r="AQ233">
        <v>9.6233000000000004</v>
      </c>
      <c r="AR233">
        <v>10.331</v>
      </c>
      <c r="AS233">
        <v>8.3192000000000004</v>
      </c>
      <c r="AT233">
        <v>7.9718</v>
      </c>
      <c r="AU233">
        <v>8.3901000000000003</v>
      </c>
      <c r="AZ233">
        <v>1.3219000000000001</v>
      </c>
      <c r="BA233">
        <v>1.5201</v>
      </c>
      <c r="BB233">
        <v>1.5666</v>
      </c>
      <c r="BC233">
        <v>1.3832</v>
      </c>
      <c r="BD233">
        <v>1.8031999999999999</v>
      </c>
      <c r="BE233">
        <v>1.9228000000000001</v>
      </c>
      <c r="BF233">
        <v>1.3815999999999999</v>
      </c>
      <c r="BG233">
        <v>1.988</v>
      </c>
      <c r="BH233">
        <v>1.8364</v>
      </c>
      <c r="BI233">
        <v>1.403</v>
      </c>
      <c r="BJ233">
        <v>1.3046</v>
      </c>
      <c r="BK233">
        <v>1.7399</v>
      </c>
      <c r="BQ233">
        <v>7.6959999999999997</v>
      </c>
      <c r="BR233">
        <v>4.8305999999999996</v>
      </c>
      <c r="BS233">
        <v>8.1416000000000004</v>
      </c>
      <c r="BT233">
        <v>5.1060999999999996</v>
      </c>
      <c r="BU233">
        <v>9.2243999999999993</v>
      </c>
      <c r="BV233">
        <v>7.4051</v>
      </c>
      <c r="BW233">
        <v>8.2436000000000007</v>
      </c>
      <c r="BX233">
        <v>8.3882999999999992</v>
      </c>
      <c r="BY233">
        <v>11.842000000000001</v>
      </c>
      <c r="BZ233">
        <v>8.2173999999999996</v>
      </c>
      <c r="CA233">
        <v>6.7587000000000002</v>
      </c>
      <c r="CB233">
        <v>7.3914</v>
      </c>
      <c r="CG233">
        <v>1.1126</v>
      </c>
      <c r="CH233">
        <v>2.2225999999999999</v>
      </c>
      <c r="CI233">
        <v>1.4770000000000001</v>
      </c>
      <c r="CJ233">
        <v>1.4729000000000001</v>
      </c>
      <c r="CK233">
        <v>1.4907999999999999</v>
      </c>
      <c r="CL233">
        <v>1.6915</v>
      </c>
      <c r="CM233">
        <v>1.2249000000000001</v>
      </c>
      <c r="CN233">
        <v>1.7018</v>
      </c>
      <c r="CO233">
        <v>1.3109</v>
      </c>
      <c r="CP233">
        <v>1.6158999999999999</v>
      </c>
      <c r="CQ233">
        <v>1.3019000000000001</v>
      </c>
      <c r="CR233">
        <v>1.3694999999999999</v>
      </c>
    </row>
    <row r="234" spans="2:96" x14ac:dyDescent="0.2">
      <c r="B234">
        <v>233</v>
      </c>
      <c r="C234">
        <v>7.5845000000000002</v>
      </c>
      <c r="D234">
        <v>7.1458000000000004</v>
      </c>
      <c r="E234">
        <v>5.1867999999999999</v>
      </c>
      <c r="F234">
        <v>3.6686000000000001</v>
      </c>
      <c r="G234">
        <v>10.93</v>
      </c>
      <c r="H234">
        <v>8.3569999999999993</v>
      </c>
      <c r="I234">
        <v>11.903</v>
      </c>
      <c r="J234">
        <v>10.631</v>
      </c>
      <c r="K234">
        <v>8.3575999999999997</v>
      </c>
      <c r="L234">
        <v>9.5050000000000008</v>
      </c>
      <c r="M234">
        <v>6.6013000000000002</v>
      </c>
      <c r="N234">
        <v>7.9100999999999999</v>
      </c>
      <c r="S234">
        <v>1.6934</v>
      </c>
      <c r="T234">
        <v>1.7442</v>
      </c>
      <c r="U234">
        <v>2.1539999999999999</v>
      </c>
      <c r="V234">
        <v>1.6736</v>
      </c>
      <c r="W234">
        <v>1.7044999999999999</v>
      </c>
      <c r="X234">
        <v>1.8917999999999999</v>
      </c>
      <c r="Y234">
        <v>2.5358000000000001</v>
      </c>
      <c r="Z234">
        <v>2.5255999999999998</v>
      </c>
      <c r="AA234">
        <v>1.7434000000000001</v>
      </c>
      <c r="AB234">
        <v>1.8249</v>
      </c>
      <c r="AC234">
        <v>1.6140000000000001</v>
      </c>
      <c r="AD234">
        <v>1.9762</v>
      </c>
      <c r="AJ234">
        <v>6.3085000000000004</v>
      </c>
      <c r="AK234">
        <v>5.2939999999999996</v>
      </c>
      <c r="AL234">
        <v>4.9069000000000003</v>
      </c>
      <c r="AM234">
        <v>3.5242</v>
      </c>
      <c r="AN234">
        <v>9.4079999999999995</v>
      </c>
      <c r="AO234">
        <v>9.0533999999999999</v>
      </c>
      <c r="AP234">
        <v>7.6214000000000004</v>
      </c>
      <c r="AQ234">
        <v>10.125999999999999</v>
      </c>
      <c r="AR234">
        <v>9.6570999999999998</v>
      </c>
      <c r="AS234">
        <v>9.8193999999999999</v>
      </c>
      <c r="AT234">
        <v>7.9851000000000001</v>
      </c>
      <c r="AU234">
        <v>9.8498999999999999</v>
      </c>
      <c r="AZ234">
        <v>1.8526</v>
      </c>
      <c r="BA234">
        <v>1.3016000000000001</v>
      </c>
      <c r="BB234">
        <v>1.6195999999999999</v>
      </c>
      <c r="BC234">
        <v>1.3583000000000001</v>
      </c>
      <c r="BD234">
        <v>1.7767999999999999</v>
      </c>
      <c r="BE234">
        <v>1.7512000000000001</v>
      </c>
      <c r="BF234">
        <v>1.7814000000000001</v>
      </c>
      <c r="BG234">
        <v>1.6494</v>
      </c>
      <c r="BH234">
        <v>1.6709000000000001</v>
      </c>
      <c r="BI234">
        <v>2.0754999999999999</v>
      </c>
      <c r="BJ234">
        <v>1.2654000000000001</v>
      </c>
      <c r="BK234">
        <v>1.6753</v>
      </c>
      <c r="BQ234">
        <v>4.9459</v>
      </c>
      <c r="BR234">
        <v>4.2916999999999996</v>
      </c>
      <c r="BS234">
        <v>6.7925000000000004</v>
      </c>
      <c r="BT234">
        <v>4.2645</v>
      </c>
      <c r="BU234">
        <v>7.7073999999999998</v>
      </c>
      <c r="BV234">
        <v>8.7398000000000007</v>
      </c>
      <c r="BW234">
        <v>6.702</v>
      </c>
      <c r="BX234">
        <v>7.7236000000000002</v>
      </c>
      <c r="BY234">
        <v>11.69</v>
      </c>
      <c r="BZ234">
        <v>9.6275999999999993</v>
      </c>
      <c r="CA234">
        <v>7.1871999999999998</v>
      </c>
      <c r="CB234">
        <v>7.6605999999999996</v>
      </c>
      <c r="CG234">
        <v>1.2346999999999999</v>
      </c>
      <c r="CH234">
        <v>1.4875</v>
      </c>
      <c r="CI234">
        <v>1.6623000000000001</v>
      </c>
      <c r="CJ234">
        <v>1.1531</v>
      </c>
      <c r="CK234">
        <v>1.4771000000000001</v>
      </c>
      <c r="CL234">
        <v>1.7219</v>
      </c>
      <c r="CM234">
        <v>1.327</v>
      </c>
      <c r="CN234">
        <v>1.7518</v>
      </c>
      <c r="CO234">
        <v>1.2185999999999999</v>
      </c>
      <c r="CP234">
        <v>1.6936</v>
      </c>
      <c r="CQ234">
        <v>1.2524</v>
      </c>
      <c r="CR234">
        <v>1.6980999999999999</v>
      </c>
    </row>
    <row r="235" spans="2:96" x14ac:dyDescent="0.2">
      <c r="B235">
        <v>234</v>
      </c>
      <c r="C235">
        <v>6.2727000000000004</v>
      </c>
      <c r="D235">
        <v>7.5137</v>
      </c>
      <c r="E235">
        <v>5.8503999999999996</v>
      </c>
      <c r="F235">
        <v>4.3211000000000004</v>
      </c>
      <c r="G235">
        <v>12.481999999999999</v>
      </c>
      <c r="H235">
        <v>7.9055</v>
      </c>
      <c r="I235">
        <v>12.04</v>
      </c>
      <c r="J235">
        <v>9.7666000000000004</v>
      </c>
      <c r="K235">
        <v>7.7995000000000001</v>
      </c>
      <c r="L235">
        <v>9.2340999999999998</v>
      </c>
      <c r="M235">
        <v>6.4715999999999996</v>
      </c>
      <c r="N235">
        <v>8.2482000000000006</v>
      </c>
      <c r="S235">
        <v>1.357</v>
      </c>
      <c r="T235">
        <v>1.5228999999999999</v>
      </c>
      <c r="U235">
        <v>1.6337999999999999</v>
      </c>
      <c r="V235">
        <v>1.7770999999999999</v>
      </c>
      <c r="W235">
        <v>2.4369000000000001</v>
      </c>
      <c r="X235">
        <v>1.5987</v>
      </c>
      <c r="Y235">
        <v>1.9865999999999999</v>
      </c>
      <c r="Z235">
        <v>2.2563</v>
      </c>
      <c r="AA235">
        <v>1.9011</v>
      </c>
      <c r="AB235">
        <v>1.5255000000000001</v>
      </c>
      <c r="AC235">
        <v>1.8331999999999999</v>
      </c>
      <c r="AD235">
        <v>2.3067000000000002</v>
      </c>
      <c r="AJ235">
        <v>6.2766999999999999</v>
      </c>
      <c r="AK235">
        <v>6.1974999999999998</v>
      </c>
      <c r="AL235">
        <v>5.7370000000000001</v>
      </c>
      <c r="AM235">
        <v>3.7309999999999999</v>
      </c>
      <c r="AN235">
        <v>7.6745000000000001</v>
      </c>
      <c r="AO235">
        <v>7.7039</v>
      </c>
      <c r="AP235">
        <v>8.9647000000000006</v>
      </c>
      <c r="AQ235">
        <v>9.1362000000000005</v>
      </c>
      <c r="AR235">
        <v>9.3973999999999993</v>
      </c>
      <c r="AS235">
        <v>10.212</v>
      </c>
      <c r="AT235">
        <v>7.4672999999999998</v>
      </c>
      <c r="AU235">
        <v>8.0411999999999999</v>
      </c>
      <c r="AZ235">
        <v>1.6806000000000001</v>
      </c>
      <c r="BA235">
        <v>1.413</v>
      </c>
      <c r="BB235">
        <v>1.6734</v>
      </c>
      <c r="BC235">
        <v>1.4009</v>
      </c>
      <c r="BD235">
        <v>1.8061</v>
      </c>
      <c r="BE235">
        <v>1.6296999999999999</v>
      </c>
      <c r="BF235">
        <v>1.5011000000000001</v>
      </c>
      <c r="BG235">
        <v>2.2023000000000001</v>
      </c>
      <c r="BH235">
        <v>1.9594</v>
      </c>
      <c r="BI235">
        <v>1.4339999999999999</v>
      </c>
      <c r="BJ235">
        <v>1.4677</v>
      </c>
      <c r="BK235">
        <v>1.4609000000000001</v>
      </c>
      <c r="BQ235">
        <v>5.2587000000000002</v>
      </c>
      <c r="BR235">
        <v>6.0876999999999999</v>
      </c>
      <c r="BS235">
        <v>6.64</v>
      </c>
      <c r="BT235">
        <v>3.3206000000000002</v>
      </c>
      <c r="BU235">
        <v>7.1931000000000003</v>
      </c>
      <c r="BV235">
        <v>8.6908999999999992</v>
      </c>
      <c r="BW235">
        <v>4.7839999999999998</v>
      </c>
      <c r="BX235">
        <v>7.4123999999999999</v>
      </c>
      <c r="BY235">
        <v>12.414999999999999</v>
      </c>
      <c r="BZ235">
        <v>9.3933</v>
      </c>
      <c r="CA235">
        <v>7.8936999999999999</v>
      </c>
      <c r="CB235">
        <v>7.4897999999999998</v>
      </c>
      <c r="CG235">
        <v>0.80937000000000003</v>
      </c>
      <c r="CH235">
        <v>1.5219</v>
      </c>
      <c r="CI235">
        <v>1.6769000000000001</v>
      </c>
      <c r="CJ235">
        <v>1.1197999999999999</v>
      </c>
      <c r="CK235">
        <v>1.5993999999999999</v>
      </c>
      <c r="CL235">
        <v>1.5303</v>
      </c>
      <c r="CM235">
        <v>1.1758</v>
      </c>
      <c r="CN235">
        <v>1.5646</v>
      </c>
      <c r="CO235">
        <v>1.3773</v>
      </c>
      <c r="CP235">
        <v>1.4152</v>
      </c>
      <c r="CQ235">
        <v>1.4449000000000001</v>
      </c>
      <c r="CR235">
        <v>1.7222</v>
      </c>
    </row>
    <row r="236" spans="2:96" x14ac:dyDescent="0.2">
      <c r="B236">
        <v>235</v>
      </c>
      <c r="C236">
        <v>6.6582999999999997</v>
      </c>
      <c r="D236">
        <v>8.6555</v>
      </c>
      <c r="E236">
        <v>4.9942000000000002</v>
      </c>
      <c r="F236">
        <v>5.1159999999999997</v>
      </c>
      <c r="G236">
        <v>9.7116000000000007</v>
      </c>
      <c r="H236">
        <v>7.4626000000000001</v>
      </c>
      <c r="I236">
        <v>13.114000000000001</v>
      </c>
      <c r="J236">
        <v>8.5741999999999994</v>
      </c>
      <c r="K236">
        <v>10.073</v>
      </c>
      <c r="L236">
        <v>9.0723000000000003</v>
      </c>
      <c r="M236">
        <v>5.5445000000000002</v>
      </c>
      <c r="N236">
        <v>9.3000000000000007</v>
      </c>
      <c r="S236">
        <v>1.5838000000000001</v>
      </c>
      <c r="T236">
        <v>1.63</v>
      </c>
      <c r="U236">
        <v>1.3523000000000001</v>
      </c>
      <c r="V236">
        <v>1.6959</v>
      </c>
      <c r="W236">
        <v>1.8232999999999999</v>
      </c>
      <c r="X236">
        <v>2.0333000000000001</v>
      </c>
      <c r="Y236">
        <v>2.1878000000000002</v>
      </c>
      <c r="Z236">
        <v>2.4388000000000001</v>
      </c>
      <c r="AA236">
        <v>1.4668000000000001</v>
      </c>
      <c r="AB236">
        <v>1.5995999999999999</v>
      </c>
      <c r="AC236">
        <v>1.6115999999999999</v>
      </c>
      <c r="AD236">
        <v>2.0125000000000002</v>
      </c>
      <c r="AJ236">
        <v>6.0964</v>
      </c>
      <c r="AK236">
        <v>5.9490999999999996</v>
      </c>
      <c r="AL236">
        <v>6.1105</v>
      </c>
      <c r="AM236">
        <v>3.4946999999999999</v>
      </c>
      <c r="AN236">
        <v>6.4817</v>
      </c>
      <c r="AO236">
        <v>7.7150999999999996</v>
      </c>
      <c r="AP236">
        <v>8.1707000000000001</v>
      </c>
      <c r="AQ236">
        <v>5.8182999999999998</v>
      </c>
      <c r="AR236">
        <v>7.3156999999999996</v>
      </c>
      <c r="AS236">
        <v>10.872999999999999</v>
      </c>
      <c r="AT236">
        <v>7.8231000000000002</v>
      </c>
      <c r="AU236">
        <v>6.4128999999999996</v>
      </c>
      <c r="AZ236">
        <v>1.7664</v>
      </c>
      <c r="BA236">
        <v>1.5781000000000001</v>
      </c>
      <c r="BB236">
        <v>1.8111999999999999</v>
      </c>
      <c r="BC236">
        <v>1.0985</v>
      </c>
      <c r="BD236">
        <v>2.0735000000000001</v>
      </c>
      <c r="BE236">
        <v>1.5759000000000001</v>
      </c>
      <c r="BF236">
        <v>1.5489999999999999</v>
      </c>
      <c r="BG236">
        <v>1.8038000000000001</v>
      </c>
      <c r="BH236">
        <v>2.0537999999999998</v>
      </c>
      <c r="BI236">
        <v>1.6472</v>
      </c>
      <c r="BJ236">
        <v>1.2688999999999999</v>
      </c>
      <c r="BK236">
        <v>1.5551999999999999</v>
      </c>
      <c r="BQ236">
        <v>5.2290999999999999</v>
      </c>
      <c r="BR236">
        <v>7.0582000000000003</v>
      </c>
      <c r="BS236">
        <v>6.843</v>
      </c>
      <c r="BT236">
        <v>3.3083999999999998</v>
      </c>
      <c r="BU236">
        <v>5.6277999999999997</v>
      </c>
      <c r="BV236">
        <v>8.5472999999999999</v>
      </c>
      <c r="BW236">
        <v>5.9324000000000003</v>
      </c>
      <c r="BX236">
        <v>6.5162000000000004</v>
      </c>
      <c r="BY236">
        <v>11.146000000000001</v>
      </c>
      <c r="BZ236">
        <v>8.0952999999999999</v>
      </c>
      <c r="CA236">
        <v>8.0556000000000001</v>
      </c>
      <c r="CB236">
        <v>6.7667000000000002</v>
      </c>
      <c r="CG236">
        <v>1.1248</v>
      </c>
      <c r="CH236">
        <v>1.5351999999999999</v>
      </c>
      <c r="CI236">
        <v>2.1735000000000002</v>
      </c>
      <c r="CJ236">
        <v>1.2112000000000001</v>
      </c>
      <c r="CK236">
        <v>1.0719000000000001</v>
      </c>
      <c r="CL236">
        <v>1.8456999999999999</v>
      </c>
      <c r="CM236">
        <v>1.9529000000000001</v>
      </c>
      <c r="CN236">
        <v>1.7296</v>
      </c>
      <c r="CO236">
        <v>1.2333000000000001</v>
      </c>
      <c r="CP236">
        <v>1.5196000000000001</v>
      </c>
      <c r="CQ236">
        <v>1.4085000000000001</v>
      </c>
      <c r="CR236">
        <v>1.9474</v>
      </c>
    </row>
    <row r="237" spans="2:96" x14ac:dyDescent="0.2">
      <c r="B237">
        <v>236</v>
      </c>
      <c r="C237">
        <v>6.0587999999999997</v>
      </c>
      <c r="D237">
        <v>7.8461999999999996</v>
      </c>
      <c r="E237">
        <v>5.1132</v>
      </c>
      <c r="F237">
        <v>5.4756999999999998</v>
      </c>
      <c r="G237">
        <v>9.4749999999999996</v>
      </c>
      <c r="H237">
        <v>10.833</v>
      </c>
      <c r="I237">
        <v>12.281000000000001</v>
      </c>
      <c r="J237">
        <v>9.3873999999999995</v>
      </c>
      <c r="K237">
        <v>10.76</v>
      </c>
      <c r="L237">
        <v>9.1295000000000002</v>
      </c>
      <c r="M237">
        <v>5.5519999999999996</v>
      </c>
      <c r="N237">
        <v>9.0175000000000001</v>
      </c>
      <c r="S237">
        <v>1.7205999999999999</v>
      </c>
      <c r="T237">
        <v>1.5173000000000001</v>
      </c>
      <c r="U237">
        <v>1.2332000000000001</v>
      </c>
      <c r="V237">
        <v>2.2930000000000001</v>
      </c>
      <c r="W237">
        <v>1.9251</v>
      </c>
      <c r="X237">
        <v>2.2263000000000002</v>
      </c>
      <c r="Y237">
        <v>2.0966999999999998</v>
      </c>
      <c r="Z237">
        <v>2.1589999999999998</v>
      </c>
      <c r="AA237">
        <v>1.6886000000000001</v>
      </c>
      <c r="AB237">
        <v>1.8735999999999999</v>
      </c>
      <c r="AC237">
        <v>1.5476000000000001</v>
      </c>
      <c r="AD237">
        <v>1.9516</v>
      </c>
      <c r="AJ237">
        <v>7.5345000000000004</v>
      </c>
      <c r="AK237">
        <v>4.0190999999999999</v>
      </c>
      <c r="AL237">
        <v>3.2402000000000002</v>
      </c>
      <c r="AM237">
        <v>4.1722999999999999</v>
      </c>
      <c r="AN237">
        <v>8.8490000000000002</v>
      </c>
      <c r="AO237">
        <v>7.2838000000000003</v>
      </c>
      <c r="AP237">
        <v>7.2944000000000004</v>
      </c>
      <c r="AQ237">
        <v>8.5976999999999997</v>
      </c>
      <c r="AR237">
        <v>7.4669999999999996</v>
      </c>
      <c r="AS237">
        <v>11.315</v>
      </c>
      <c r="AT237">
        <v>8.9910999999999994</v>
      </c>
      <c r="AU237">
        <v>5.3849</v>
      </c>
      <c r="AZ237">
        <v>1.3905000000000001</v>
      </c>
      <c r="BA237">
        <v>1.6635</v>
      </c>
      <c r="BB237">
        <v>1.4127000000000001</v>
      </c>
      <c r="BC237">
        <v>1.321</v>
      </c>
      <c r="BD237">
        <v>2.0398000000000001</v>
      </c>
      <c r="BE237">
        <v>1.3275999999999999</v>
      </c>
      <c r="BF237">
        <v>1.8288</v>
      </c>
      <c r="BG237">
        <v>1.8371</v>
      </c>
      <c r="BH237">
        <v>1.8592</v>
      </c>
      <c r="BI237">
        <v>1.7501</v>
      </c>
      <c r="BJ237">
        <v>1.4133</v>
      </c>
      <c r="BK237">
        <v>1.7948999999999999</v>
      </c>
      <c r="BQ237">
        <v>3.9830999999999999</v>
      </c>
      <c r="BR237">
        <v>6.3956</v>
      </c>
      <c r="BS237">
        <v>6.3494999999999999</v>
      </c>
      <c r="BT237">
        <v>2.1149</v>
      </c>
      <c r="BU237">
        <v>3.5392000000000001</v>
      </c>
      <c r="BV237">
        <v>8.4871999999999996</v>
      </c>
      <c r="BW237">
        <v>6.1879</v>
      </c>
      <c r="BX237">
        <v>7.2723000000000004</v>
      </c>
      <c r="BY237">
        <v>8.6727000000000007</v>
      </c>
      <c r="BZ237">
        <v>9.2096999999999998</v>
      </c>
      <c r="CA237">
        <v>10.531000000000001</v>
      </c>
      <c r="CB237">
        <v>6.3667999999999996</v>
      </c>
      <c r="CG237">
        <v>1.2137</v>
      </c>
      <c r="CH237">
        <v>1.7254</v>
      </c>
      <c r="CI237">
        <v>1.7003999999999999</v>
      </c>
      <c r="CJ237">
        <v>1.1890000000000001</v>
      </c>
      <c r="CK237">
        <v>1.0841000000000001</v>
      </c>
      <c r="CL237">
        <v>1.7333000000000001</v>
      </c>
      <c r="CM237">
        <v>1.6194999999999999</v>
      </c>
      <c r="CN237">
        <v>1.7242</v>
      </c>
      <c r="CO237">
        <v>1.1902999999999999</v>
      </c>
      <c r="CP237">
        <v>1.1328</v>
      </c>
      <c r="CQ237">
        <v>1.4798</v>
      </c>
      <c r="CR237">
        <v>1.5314000000000001</v>
      </c>
    </row>
    <row r="238" spans="2:96" x14ac:dyDescent="0.2">
      <c r="B238">
        <v>237</v>
      </c>
      <c r="C238">
        <v>7.9042000000000003</v>
      </c>
      <c r="D238">
        <v>8.6107999999999993</v>
      </c>
      <c r="E238">
        <v>4.5594000000000001</v>
      </c>
      <c r="F238">
        <v>5.1448</v>
      </c>
      <c r="G238">
        <v>8.1109000000000009</v>
      </c>
      <c r="H238">
        <v>9.8945000000000007</v>
      </c>
      <c r="I238">
        <v>12.544</v>
      </c>
      <c r="J238">
        <v>9.8727</v>
      </c>
      <c r="K238">
        <v>12.308</v>
      </c>
      <c r="L238">
        <v>10.664999999999999</v>
      </c>
      <c r="M238">
        <v>4.7758000000000003</v>
      </c>
      <c r="N238">
        <v>8.7675999999999998</v>
      </c>
      <c r="S238">
        <v>2.0565000000000002</v>
      </c>
      <c r="T238">
        <v>1.4896</v>
      </c>
      <c r="U238">
        <v>1.5230999999999999</v>
      </c>
      <c r="V238">
        <v>1.8130999999999999</v>
      </c>
      <c r="W238">
        <v>1.8226</v>
      </c>
      <c r="X238">
        <v>2.0207999999999999</v>
      </c>
      <c r="Y238">
        <v>2.3016000000000001</v>
      </c>
      <c r="Z238">
        <v>2.1017999999999999</v>
      </c>
      <c r="AA238">
        <v>1.4387000000000001</v>
      </c>
      <c r="AB238">
        <v>1.5483</v>
      </c>
      <c r="AC238">
        <v>1.8403</v>
      </c>
      <c r="AD238">
        <v>2.1724000000000001</v>
      </c>
      <c r="AJ238">
        <v>7.9897999999999998</v>
      </c>
      <c r="AK238">
        <v>4.3625999999999996</v>
      </c>
      <c r="AL238">
        <v>4.4844999999999997</v>
      </c>
      <c r="AM238">
        <v>4.5457000000000001</v>
      </c>
      <c r="AN238">
        <v>8.7695000000000007</v>
      </c>
      <c r="AO238">
        <v>8.0319000000000003</v>
      </c>
      <c r="AP238">
        <v>7.8128000000000002</v>
      </c>
      <c r="AQ238">
        <v>6.2862</v>
      </c>
      <c r="AR238">
        <v>7.8789999999999996</v>
      </c>
      <c r="AS238">
        <v>12.295</v>
      </c>
      <c r="AT238">
        <v>7.8487</v>
      </c>
      <c r="AU238">
        <v>5.6131000000000002</v>
      </c>
      <c r="AZ238">
        <v>1.7687999999999999</v>
      </c>
      <c r="BA238">
        <v>1.6748000000000001</v>
      </c>
      <c r="BB238">
        <v>1.6184000000000001</v>
      </c>
      <c r="BC238">
        <v>1.3129999999999999</v>
      </c>
      <c r="BD238">
        <v>1.4809000000000001</v>
      </c>
      <c r="BE238">
        <v>1.4176</v>
      </c>
      <c r="BF238">
        <v>1.5579000000000001</v>
      </c>
      <c r="BG238">
        <v>2.3561999999999999</v>
      </c>
      <c r="BH238">
        <v>1.4420999999999999</v>
      </c>
      <c r="BI238">
        <v>1.8225</v>
      </c>
      <c r="BJ238">
        <v>1.514</v>
      </c>
      <c r="BK238">
        <v>1.5214000000000001</v>
      </c>
      <c r="BQ238">
        <v>4.8472</v>
      </c>
      <c r="BR238">
        <v>7.3232999999999997</v>
      </c>
      <c r="BS238">
        <v>5.5778999999999996</v>
      </c>
      <c r="BT238">
        <v>3.5461</v>
      </c>
      <c r="BU238">
        <v>3.6648000000000001</v>
      </c>
      <c r="BV238">
        <v>10.169</v>
      </c>
      <c r="BW238">
        <v>7.3876999999999997</v>
      </c>
      <c r="BX238">
        <v>8.6761999999999997</v>
      </c>
      <c r="BY238">
        <v>8.6388999999999996</v>
      </c>
      <c r="BZ238">
        <v>5.8794000000000004</v>
      </c>
      <c r="CA238">
        <v>9.5214999999999996</v>
      </c>
      <c r="CB238">
        <v>6.2542999999999997</v>
      </c>
      <c r="CG238">
        <v>1.0197000000000001</v>
      </c>
      <c r="CH238">
        <v>1.5753999999999999</v>
      </c>
      <c r="CI238">
        <v>1.4531000000000001</v>
      </c>
      <c r="CJ238">
        <v>1.1682999999999999</v>
      </c>
      <c r="CK238">
        <v>1.2024999999999999</v>
      </c>
      <c r="CL238">
        <v>1.4766999999999999</v>
      </c>
      <c r="CM238">
        <v>2.0739000000000001</v>
      </c>
      <c r="CN238">
        <v>1.5762</v>
      </c>
      <c r="CO238">
        <v>1.2990999999999999</v>
      </c>
      <c r="CP238">
        <v>1.1469</v>
      </c>
      <c r="CQ238">
        <v>1.3713</v>
      </c>
      <c r="CR238">
        <v>1.603</v>
      </c>
    </row>
    <row r="239" spans="2:96" x14ac:dyDescent="0.2">
      <c r="B239">
        <v>238</v>
      </c>
      <c r="C239">
        <v>9.0806000000000004</v>
      </c>
      <c r="D239">
        <v>8.3406000000000002</v>
      </c>
      <c r="E239">
        <v>5.3287000000000004</v>
      </c>
      <c r="F239">
        <v>5.1269999999999998</v>
      </c>
      <c r="G239">
        <v>8.5531000000000006</v>
      </c>
      <c r="H239">
        <v>8.5503999999999998</v>
      </c>
      <c r="I239">
        <v>9.1334999999999997</v>
      </c>
      <c r="J239">
        <v>7.5243000000000002</v>
      </c>
      <c r="K239">
        <v>13.015000000000001</v>
      </c>
      <c r="L239">
        <v>9.2502999999999993</v>
      </c>
      <c r="M239">
        <v>4.5472999999999999</v>
      </c>
      <c r="N239">
        <v>7.7332000000000001</v>
      </c>
      <c r="S239">
        <v>1.8184</v>
      </c>
      <c r="T239">
        <v>1.7643</v>
      </c>
      <c r="U239">
        <v>1.4815</v>
      </c>
      <c r="V239">
        <v>2.1238000000000001</v>
      </c>
      <c r="W239">
        <v>2.0613000000000001</v>
      </c>
      <c r="X239">
        <v>2.1053999999999999</v>
      </c>
      <c r="Y239">
        <v>2.0003000000000002</v>
      </c>
      <c r="Z239">
        <v>2.7757000000000001</v>
      </c>
      <c r="AA239">
        <v>1.5391999999999999</v>
      </c>
      <c r="AB239">
        <v>2.0794999999999999</v>
      </c>
      <c r="AC239">
        <v>1.6566000000000001</v>
      </c>
      <c r="AD239">
        <v>2.0943000000000001</v>
      </c>
      <c r="AJ239">
        <v>5.8132000000000001</v>
      </c>
      <c r="AK239">
        <v>5.3596000000000004</v>
      </c>
      <c r="AL239">
        <v>5.5829000000000004</v>
      </c>
      <c r="AM239">
        <v>4.4428000000000001</v>
      </c>
      <c r="AN239">
        <v>8.7492000000000001</v>
      </c>
      <c r="AO239">
        <v>8.2791999999999994</v>
      </c>
      <c r="AP239">
        <v>7.2034000000000002</v>
      </c>
      <c r="AQ239">
        <v>6.1836000000000002</v>
      </c>
      <c r="AR239">
        <v>6.8720999999999997</v>
      </c>
      <c r="AS239">
        <v>11.906000000000001</v>
      </c>
      <c r="AT239">
        <v>8.6227</v>
      </c>
      <c r="AU239">
        <v>5.2942</v>
      </c>
      <c r="AZ239">
        <v>1.6597</v>
      </c>
      <c r="BA239">
        <v>1.5269999999999999</v>
      </c>
      <c r="BB239">
        <v>1.8261000000000001</v>
      </c>
      <c r="BC239">
        <v>1.4119999999999999</v>
      </c>
      <c r="BD239">
        <v>1.7112000000000001</v>
      </c>
      <c r="BE239">
        <v>1.9616</v>
      </c>
      <c r="BF239">
        <v>1.8365</v>
      </c>
      <c r="BG239">
        <v>2.2629999999999999</v>
      </c>
      <c r="BH239">
        <v>1.7665999999999999</v>
      </c>
      <c r="BI239">
        <v>1.8815</v>
      </c>
      <c r="BJ239">
        <v>1.1687000000000001</v>
      </c>
      <c r="BK239">
        <v>1.4623999999999999</v>
      </c>
      <c r="BQ239">
        <v>7.5712000000000002</v>
      </c>
      <c r="BR239">
        <v>6.5747999999999998</v>
      </c>
      <c r="BS239">
        <v>5.9722</v>
      </c>
      <c r="BT239">
        <v>4.4931999999999999</v>
      </c>
      <c r="BU239">
        <v>5.2968999999999999</v>
      </c>
      <c r="BV239">
        <v>7.9634</v>
      </c>
      <c r="BW239">
        <v>8.0363000000000007</v>
      </c>
      <c r="BX239">
        <v>7.7872000000000003</v>
      </c>
      <c r="BY239">
        <v>6.9657</v>
      </c>
      <c r="BZ239">
        <v>4.1281999999999996</v>
      </c>
      <c r="CA239">
        <v>8.9567999999999994</v>
      </c>
      <c r="CB239">
        <v>4.8163999999999998</v>
      </c>
      <c r="CG239">
        <v>1.1919</v>
      </c>
      <c r="CH239">
        <v>1.8385</v>
      </c>
      <c r="CI239">
        <v>1.4895</v>
      </c>
      <c r="CJ239">
        <v>1.0206</v>
      </c>
      <c r="CK239">
        <v>1.0799000000000001</v>
      </c>
      <c r="CL239">
        <v>1.2514000000000001</v>
      </c>
      <c r="CM239">
        <v>1.7650999999999999</v>
      </c>
      <c r="CN239">
        <v>1.8384</v>
      </c>
      <c r="CO239">
        <v>1.3455999999999999</v>
      </c>
      <c r="CP239">
        <v>1.2522</v>
      </c>
      <c r="CQ239">
        <v>2.0198</v>
      </c>
      <c r="CR239">
        <v>1.8516999999999999</v>
      </c>
    </row>
    <row r="240" spans="2:96" x14ac:dyDescent="0.2">
      <c r="B240">
        <v>239</v>
      </c>
      <c r="C240">
        <v>8.6311999999999998</v>
      </c>
      <c r="D240">
        <v>8.8862000000000005</v>
      </c>
      <c r="E240">
        <v>4.9573</v>
      </c>
      <c r="F240">
        <v>4.9653999999999998</v>
      </c>
      <c r="G240">
        <v>10.423999999999999</v>
      </c>
      <c r="H240">
        <v>10.856999999999999</v>
      </c>
      <c r="I240">
        <v>7.4908999999999999</v>
      </c>
      <c r="J240">
        <v>9.0091999999999999</v>
      </c>
      <c r="K240">
        <v>10.368</v>
      </c>
      <c r="L240">
        <v>10.757</v>
      </c>
      <c r="M240">
        <v>4.7495000000000003</v>
      </c>
      <c r="N240">
        <v>8.2185000000000006</v>
      </c>
      <c r="S240">
        <v>1.9349000000000001</v>
      </c>
      <c r="T240">
        <v>1.875</v>
      </c>
      <c r="U240">
        <v>1.3396999999999999</v>
      </c>
      <c r="V240">
        <v>1.419</v>
      </c>
      <c r="W240">
        <v>1.8078000000000001</v>
      </c>
      <c r="X240">
        <v>1.8138000000000001</v>
      </c>
      <c r="Y240">
        <v>1.9761</v>
      </c>
      <c r="Z240">
        <v>2.5297000000000001</v>
      </c>
      <c r="AA240">
        <v>1.6580999999999999</v>
      </c>
      <c r="AB240">
        <v>2.1848999999999998</v>
      </c>
      <c r="AC240">
        <v>1.5353000000000001</v>
      </c>
      <c r="AD240">
        <v>2.1949999999999998</v>
      </c>
      <c r="AJ240">
        <v>7.2079000000000004</v>
      </c>
      <c r="AK240">
        <v>4.8315999999999999</v>
      </c>
      <c r="AL240">
        <v>5.8918999999999997</v>
      </c>
      <c r="AM240">
        <v>2.8086000000000002</v>
      </c>
      <c r="AN240">
        <v>8.1414000000000009</v>
      </c>
      <c r="AO240">
        <v>7.8994</v>
      </c>
      <c r="AP240">
        <v>8.2634000000000007</v>
      </c>
      <c r="AQ240">
        <v>6.5016999999999996</v>
      </c>
      <c r="AR240">
        <v>6.6017999999999999</v>
      </c>
      <c r="AS240">
        <v>10.79</v>
      </c>
      <c r="AT240">
        <v>6.7309999999999999</v>
      </c>
      <c r="AU240">
        <v>5.9168000000000003</v>
      </c>
      <c r="AZ240">
        <v>1.6468</v>
      </c>
      <c r="BA240">
        <v>1.7565</v>
      </c>
      <c r="BB240">
        <v>1.7463</v>
      </c>
      <c r="BC240">
        <v>1.0016</v>
      </c>
      <c r="BD240">
        <v>1.8952</v>
      </c>
      <c r="BE240">
        <v>1.5175000000000001</v>
      </c>
      <c r="BF240">
        <v>1.7846</v>
      </c>
      <c r="BG240">
        <v>2.5594999999999999</v>
      </c>
      <c r="BH240">
        <v>1.5923</v>
      </c>
      <c r="BI240">
        <v>1.7968</v>
      </c>
      <c r="BJ240">
        <v>1.4462999999999999</v>
      </c>
      <c r="BK240">
        <v>1.3980999999999999</v>
      </c>
      <c r="BQ240">
        <v>8.5548000000000002</v>
      </c>
      <c r="BR240">
        <v>7.3845000000000001</v>
      </c>
      <c r="BS240">
        <v>7.6567999999999996</v>
      </c>
      <c r="BT240">
        <v>3.0400999999999998</v>
      </c>
      <c r="BU240">
        <v>6.4973999999999998</v>
      </c>
      <c r="BV240">
        <v>6.0606999999999998</v>
      </c>
      <c r="BW240">
        <v>10.382</v>
      </c>
      <c r="BX240">
        <v>7.3234000000000004</v>
      </c>
      <c r="BY240">
        <v>6.3281000000000001</v>
      </c>
      <c r="BZ240">
        <v>4.4276</v>
      </c>
      <c r="CA240">
        <v>7.7186000000000003</v>
      </c>
      <c r="CB240">
        <v>4.5153999999999996</v>
      </c>
      <c r="CG240">
        <v>1.1473</v>
      </c>
      <c r="CH240">
        <v>1.5786</v>
      </c>
      <c r="CI240">
        <v>1.8665</v>
      </c>
      <c r="CJ240">
        <v>1.1138999999999999</v>
      </c>
      <c r="CK240">
        <v>1.2077</v>
      </c>
      <c r="CL240">
        <v>1.7502</v>
      </c>
      <c r="CM240">
        <v>2.085</v>
      </c>
      <c r="CN240">
        <v>1.8216000000000001</v>
      </c>
      <c r="CO240">
        <v>1.5041</v>
      </c>
      <c r="CP240">
        <v>1.0143</v>
      </c>
      <c r="CQ240">
        <v>1.6172</v>
      </c>
      <c r="CR240">
        <v>1.6733</v>
      </c>
    </row>
    <row r="241" spans="2:96" x14ac:dyDescent="0.2">
      <c r="B241">
        <v>240</v>
      </c>
      <c r="C241">
        <v>8.7727000000000004</v>
      </c>
      <c r="D241">
        <v>9.2538999999999998</v>
      </c>
      <c r="E241">
        <v>5.6239999999999997</v>
      </c>
      <c r="F241">
        <v>4.8994999999999997</v>
      </c>
      <c r="G241">
        <v>10.612</v>
      </c>
      <c r="H241">
        <v>9.6477000000000004</v>
      </c>
      <c r="I241">
        <v>9.3232999999999997</v>
      </c>
      <c r="J241">
        <v>8.0574999999999992</v>
      </c>
      <c r="K241">
        <v>12.53</v>
      </c>
      <c r="L241">
        <v>10.342000000000001</v>
      </c>
      <c r="M241">
        <v>5.2561999999999998</v>
      </c>
      <c r="N241">
        <v>11.217000000000001</v>
      </c>
      <c r="S241">
        <v>1.4737</v>
      </c>
      <c r="T241">
        <v>1.518</v>
      </c>
      <c r="U241">
        <v>1.4931000000000001</v>
      </c>
      <c r="V241">
        <v>1.3592</v>
      </c>
      <c r="W241">
        <v>2.0886</v>
      </c>
      <c r="X241">
        <v>2.1274999999999999</v>
      </c>
      <c r="Y241">
        <v>2.6865999999999999</v>
      </c>
      <c r="Z241">
        <v>2.8837000000000002</v>
      </c>
      <c r="AA241">
        <v>1.6467000000000001</v>
      </c>
      <c r="AB241">
        <v>1.9791000000000001</v>
      </c>
      <c r="AC241">
        <v>2.1112000000000002</v>
      </c>
      <c r="AD241">
        <v>1.9598</v>
      </c>
      <c r="AJ241">
        <v>6.633</v>
      </c>
      <c r="AK241">
        <v>7.08</v>
      </c>
      <c r="AL241">
        <v>3.4912000000000001</v>
      </c>
      <c r="AM241">
        <v>3.8871000000000002</v>
      </c>
      <c r="AN241">
        <v>8.8544999999999998</v>
      </c>
      <c r="AO241">
        <v>8.0317000000000007</v>
      </c>
      <c r="AP241">
        <v>5.6859999999999999</v>
      </c>
      <c r="AQ241">
        <v>8.3232999999999997</v>
      </c>
      <c r="AR241">
        <v>5.1917999999999997</v>
      </c>
      <c r="AS241">
        <v>11.307</v>
      </c>
      <c r="AT241">
        <v>3.5344000000000002</v>
      </c>
      <c r="AU241">
        <v>5.1257000000000001</v>
      </c>
      <c r="AZ241">
        <v>1.5878000000000001</v>
      </c>
      <c r="BA241">
        <v>1.7558</v>
      </c>
      <c r="BB241">
        <v>1.2330000000000001</v>
      </c>
      <c r="BC241">
        <v>1.2598</v>
      </c>
      <c r="BD241">
        <v>1.6733</v>
      </c>
      <c r="BE241">
        <v>1.5165</v>
      </c>
      <c r="BF241">
        <v>1.6468</v>
      </c>
      <c r="BG241">
        <v>2.0407000000000002</v>
      </c>
      <c r="BH241">
        <v>1.6587000000000001</v>
      </c>
      <c r="BI241">
        <v>1.5035000000000001</v>
      </c>
      <c r="BJ241">
        <v>1.2014</v>
      </c>
      <c r="BK241">
        <v>1.3149</v>
      </c>
      <c r="BQ241">
        <v>8.7362000000000002</v>
      </c>
      <c r="BR241">
        <v>5.2229000000000001</v>
      </c>
      <c r="BS241">
        <v>8.3043999999999993</v>
      </c>
      <c r="BT241">
        <v>2.7736999999999998</v>
      </c>
      <c r="BU241">
        <v>5.3962000000000003</v>
      </c>
      <c r="BV241">
        <v>5.3514999999999997</v>
      </c>
      <c r="BW241">
        <v>9.7783999999999995</v>
      </c>
      <c r="BX241">
        <v>6.3453999999999997</v>
      </c>
      <c r="BY241">
        <v>8.3682999999999996</v>
      </c>
      <c r="BZ241">
        <v>7.5172999999999996</v>
      </c>
      <c r="CA241">
        <v>7.0689000000000002</v>
      </c>
      <c r="CB241">
        <v>4.5311000000000003</v>
      </c>
      <c r="CG241">
        <v>1.0174000000000001</v>
      </c>
      <c r="CH241">
        <v>1.262</v>
      </c>
      <c r="CI241">
        <v>2.2385999999999999</v>
      </c>
      <c r="CJ241">
        <v>0.97021000000000002</v>
      </c>
      <c r="CK241">
        <v>1.1204000000000001</v>
      </c>
      <c r="CL241">
        <v>1.3443000000000001</v>
      </c>
      <c r="CM241">
        <v>1.5147999999999999</v>
      </c>
      <c r="CN241">
        <v>1.9356</v>
      </c>
      <c r="CO241">
        <v>1.3196000000000001</v>
      </c>
      <c r="CP241">
        <v>1.0786</v>
      </c>
      <c r="CQ241">
        <v>1.7399</v>
      </c>
      <c r="CR241">
        <v>1.4500999999999999</v>
      </c>
    </row>
    <row r="242" spans="2:96" x14ac:dyDescent="0.2">
      <c r="B242">
        <v>241</v>
      </c>
      <c r="C242">
        <v>8.1929999999999996</v>
      </c>
      <c r="D242">
        <v>7.4863</v>
      </c>
      <c r="E242">
        <v>4.9489000000000001</v>
      </c>
      <c r="F242">
        <v>5.2279999999999998</v>
      </c>
      <c r="G242">
        <v>9.7751999999999999</v>
      </c>
      <c r="H242">
        <v>10.999000000000001</v>
      </c>
      <c r="I242">
        <v>9.8828999999999994</v>
      </c>
      <c r="J242">
        <v>9.6414000000000009</v>
      </c>
      <c r="K242">
        <v>12.15</v>
      </c>
      <c r="L242">
        <v>11.202999999999999</v>
      </c>
      <c r="M242">
        <v>5.3517999999999999</v>
      </c>
      <c r="N242">
        <v>9.8915000000000006</v>
      </c>
      <c r="S242">
        <v>1.7353000000000001</v>
      </c>
      <c r="T242">
        <v>1.7988</v>
      </c>
      <c r="U242">
        <v>1.2181999999999999</v>
      </c>
      <c r="V242">
        <v>1.5723</v>
      </c>
      <c r="W242">
        <v>1.97</v>
      </c>
      <c r="X242">
        <v>1.9433</v>
      </c>
      <c r="Y242">
        <v>2.2288000000000001</v>
      </c>
      <c r="Z242">
        <v>2.8369</v>
      </c>
      <c r="AA242">
        <v>1.6649</v>
      </c>
      <c r="AB242">
        <v>1.52</v>
      </c>
      <c r="AC242">
        <v>1.6878</v>
      </c>
      <c r="AD242">
        <v>2.0653999999999999</v>
      </c>
      <c r="AJ242">
        <v>7.2291999999999996</v>
      </c>
      <c r="AK242">
        <v>7.9908999999999999</v>
      </c>
      <c r="AL242">
        <v>3.1084000000000001</v>
      </c>
      <c r="AM242">
        <v>4.1322000000000001</v>
      </c>
      <c r="AN242">
        <v>8.1414000000000009</v>
      </c>
      <c r="AO242">
        <v>7.5654000000000003</v>
      </c>
      <c r="AP242">
        <v>6.5401999999999996</v>
      </c>
      <c r="AQ242">
        <v>9.6188000000000002</v>
      </c>
      <c r="AR242">
        <v>7.0819999999999999</v>
      </c>
      <c r="AS242">
        <v>9.5990000000000002</v>
      </c>
      <c r="AT242">
        <v>3.9072</v>
      </c>
      <c r="AU242">
        <v>4.4196</v>
      </c>
      <c r="AZ242">
        <v>1.6924999999999999</v>
      </c>
      <c r="BA242">
        <v>1.8998999999999999</v>
      </c>
      <c r="BB242">
        <v>1.2218</v>
      </c>
      <c r="BC242">
        <v>1.2921</v>
      </c>
      <c r="BD242">
        <v>1.5705</v>
      </c>
      <c r="BE242">
        <v>1.4029</v>
      </c>
      <c r="BF242">
        <v>1.3521000000000001</v>
      </c>
      <c r="BG242">
        <v>2.6968000000000001</v>
      </c>
      <c r="BH242">
        <v>1.6169</v>
      </c>
      <c r="BI242">
        <v>1.3351</v>
      </c>
      <c r="BJ242">
        <v>1.4547000000000001</v>
      </c>
      <c r="BK242">
        <v>1.2616000000000001</v>
      </c>
      <c r="BQ242">
        <v>7.7975000000000003</v>
      </c>
      <c r="BR242">
        <v>3.915</v>
      </c>
      <c r="BS242">
        <v>6.8284000000000002</v>
      </c>
      <c r="BT242">
        <v>3.0084</v>
      </c>
      <c r="BU242">
        <v>2.7599</v>
      </c>
      <c r="BV242">
        <v>5.8715000000000002</v>
      </c>
      <c r="BW242">
        <v>7.9888000000000003</v>
      </c>
      <c r="BX242">
        <v>5.6635999999999997</v>
      </c>
      <c r="BY242">
        <v>6.6791</v>
      </c>
      <c r="BZ242">
        <v>7.9276</v>
      </c>
      <c r="CA242">
        <v>7.9223999999999997</v>
      </c>
      <c r="CB242">
        <v>6.0042999999999997</v>
      </c>
      <c r="CG242">
        <v>1.4362999999999999</v>
      </c>
      <c r="CH242">
        <v>1.3474999999999999</v>
      </c>
      <c r="CI242">
        <v>1.6391</v>
      </c>
      <c r="CJ242">
        <v>1.1976</v>
      </c>
      <c r="CK242">
        <v>1.0566</v>
      </c>
      <c r="CL242">
        <v>1.5548</v>
      </c>
      <c r="CM242">
        <v>2.2467999999999999</v>
      </c>
      <c r="CN242">
        <v>1.6758999999999999</v>
      </c>
      <c r="CO242">
        <v>1.3366</v>
      </c>
      <c r="CP242">
        <v>1.2230000000000001</v>
      </c>
      <c r="CQ242">
        <v>1.6006</v>
      </c>
      <c r="CR242">
        <v>1.3992</v>
      </c>
    </row>
    <row r="243" spans="2:96" x14ac:dyDescent="0.2">
      <c r="B243">
        <v>242</v>
      </c>
      <c r="C243">
        <v>6.7249999999999996</v>
      </c>
      <c r="D243">
        <v>6.3106999999999998</v>
      </c>
      <c r="E243">
        <v>2.9373</v>
      </c>
      <c r="F243">
        <v>4.3762999999999996</v>
      </c>
      <c r="G243">
        <v>6.9348999999999998</v>
      </c>
      <c r="H243">
        <v>10.728</v>
      </c>
      <c r="I243">
        <v>8.0190000000000001</v>
      </c>
      <c r="J243">
        <v>8.4781999999999993</v>
      </c>
      <c r="K243">
        <v>8.5274999999999999</v>
      </c>
      <c r="L243">
        <v>9.7333999999999996</v>
      </c>
      <c r="M243">
        <v>4.7244000000000002</v>
      </c>
      <c r="N243">
        <v>6.2893999999999997</v>
      </c>
      <c r="S243">
        <v>1.5941000000000001</v>
      </c>
      <c r="T243">
        <v>2.1105</v>
      </c>
      <c r="U243">
        <v>1.4232</v>
      </c>
      <c r="V243">
        <v>1.3613</v>
      </c>
      <c r="W243">
        <v>1.5224</v>
      </c>
      <c r="X243">
        <v>1.8537999999999999</v>
      </c>
      <c r="Y243">
        <v>1.8862000000000001</v>
      </c>
      <c r="Z243">
        <v>2.6823999999999999</v>
      </c>
      <c r="AA243">
        <v>2.0165999999999999</v>
      </c>
      <c r="AB243">
        <v>1.8266</v>
      </c>
      <c r="AC243">
        <v>1.8343</v>
      </c>
      <c r="AD243">
        <v>2.2345000000000002</v>
      </c>
      <c r="AJ243">
        <v>6.7598000000000003</v>
      </c>
      <c r="AK243">
        <v>6.5671999999999997</v>
      </c>
      <c r="AL243">
        <v>3.5590999999999999</v>
      </c>
      <c r="AM243">
        <v>3.2397</v>
      </c>
      <c r="AN243">
        <v>8.6563999999999997</v>
      </c>
      <c r="AO243">
        <v>7.1284999999999998</v>
      </c>
      <c r="AP243">
        <v>8.2211999999999996</v>
      </c>
      <c r="AQ243">
        <v>6.4905999999999997</v>
      </c>
      <c r="AR243">
        <v>7.8975</v>
      </c>
      <c r="AS243">
        <v>5.9794</v>
      </c>
      <c r="AT243">
        <v>4.1245000000000003</v>
      </c>
      <c r="AU243">
        <v>5.9523000000000001</v>
      </c>
      <c r="AZ243">
        <v>1.8973</v>
      </c>
      <c r="BA243">
        <v>1.9218999999999999</v>
      </c>
      <c r="BB243">
        <v>1.1996</v>
      </c>
      <c r="BC243">
        <v>1.5855999999999999</v>
      </c>
      <c r="BD243">
        <v>1.8608</v>
      </c>
      <c r="BE243">
        <v>1.5913999999999999</v>
      </c>
      <c r="BF243">
        <v>1.6297999999999999</v>
      </c>
      <c r="BG243">
        <v>1.9259999999999999</v>
      </c>
      <c r="BH243">
        <v>1.8109999999999999</v>
      </c>
      <c r="BI243">
        <v>1.5195000000000001</v>
      </c>
      <c r="BJ243">
        <v>1.3272999999999999</v>
      </c>
      <c r="BK243">
        <v>1.3646</v>
      </c>
      <c r="BQ243">
        <v>7.4489999999999998</v>
      </c>
      <c r="BR243">
        <v>3.0019</v>
      </c>
      <c r="BS243">
        <v>4.9607999999999999</v>
      </c>
      <c r="BT243">
        <v>3.6002999999999998</v>
      </c>
      <c r="BU243">
        <v>3.6962999999999999</v>
      </c>
      <c r="BV243">
        <v>4.8475000000000001</v>
      </c>
      <c r="BW243">
        <v>10.426</v>
      </c>
      <c r="BX243">
        <v>4.8863000000000003</v>
      </c>
      <c r="BY243">
        <v>6.6692999999999998</v>
      </c>
      <c r="BZ243">
        <v>5.9355000000000002</v>
      </c>
      <c r="CA243">
        <v>7.6281999999999996</v>
      </c>
      <c r="CB243">
        <v>3.4342999999999999</v>
      </c>
      <c r="CG243">
        <v>0.91076000000000001</v>
      </c>
      <c r="CH243">
        <v>1.4246000000000001</v>
      </c>
      <c r="CI243">
        <v>1.3214999999999999</v>
      </c>
      <c r="CJ243">
        <v>1.1435</v>
      </c>
      <c r="CK243">
        <v>0.98521000000000003</v>
      </c>
      <c r="CL243">
        <v>1.3219000000000001</v>
      </c>
      <c r="CM243">
        <v>2.0886999999999998</v>
      </c>
      <c r="CN243">
        <v>1.4457</v>
      </c>
      <c r="CO243">
        <v>1.3308</v>
      </c>
      <c r="CP243">
        <v>1.69</v>
      </c>
      <c r="CQ243">
        <v>1.2825</v>
      </c>
      <c r="CR243">
        <v>1.3489</v>
      </c>
    </row>
    <row r="244" spans="2:96" x14ac:dyDescent="0.2">
      <c r="B244">
        <v>243</v>
      </c>
      <c r="C244">
        <v>7.4669999999999996</v>
      </c>
      <c r="D244">
        <v>9.3267000000000007</v>
      </c>
      <c r="E244">
        <v>3.6484000000000001</v>
      </c>
      <c r="F244">
        <v>4.3133999999999997</v>
      </c>
      <c r="G244">
        <v>9.5175000000000001</v>
      </c>
      <c r="H244">
        <v>10.662000000000001</v>
      </c>
      <c r="I244">
        <v>10.433999999999999</v>
      </c>
      <c r="J244">
        <v>6.0457999999999998</v>
      </c>
      <c r="K244">
        <v>8.8115000000000006</v>
      </c>
      <c r="L244">
        <v>10.946999999999999</v>
      </c>
      <c r="M244">
        <v>5.6239999999999997</v>
      </c>
      <c r="N244">
        <v>7.8060999999999998</v>
      </c>
      <c r="S244">
        <v>1.9619</v>
      </c>
      <c r="T244">
        <v>2.1831</v>
      </c>
      <c r="U244">
        <v>1.5734999999999999</v>
      </c>
      <c r="V244">
        <v>1.5571999999999999</v>
      </c>
      <c r="W244">
        <v>1.7241</v>
      </c>
      <c r="X244">
        <v>1.8869</v>
      </c>
      <c r="Y244">
        <v>1.7405999999999999</v>
      </c>
      <c r="Z244">
        <v>2.5293999999999999</v>
      </c>
      <c r="AA244">
        <v>1.9211</v>
      </c>
      <c r="AB244">
        <v>1.9824999999999999</v>
      </c>
      <c r="AC244">
        <v>1.8392999999999999</v>
      </c>
      <c r="AD244">
        <v>2.0901999999999998</v>
      </c>
      <c r="AJ244">
        <v>7.1985999999999999</v>
      </c>
      <c r="AK244">
        <v>7.2442000000000002</v>
      </c>
      <c r="AL244">
        <v>2.8523000000000001</v>
      </c>
      <c r="AM244">
        <v>4.5091999999999999</v>
      </c>
      <c r="AN244">
        <v>7.7301000000000002</v>
      </c>
      <c r="AO244">
        <v>6.9382999999999999</v>
      </c>
      <c r="AP244">
        <v>9.3940000000000001</v>
      </c>
      <c r="AQ244">
        <v>7.3144999999999998</v>
      </c>
      <c r="AR244">
        <v>8.5074000000000005</v>
      </c>
      <c r="AS244">
        <v>7.8723999999999998</v>
      </c>
      <c r="AT244">
        <v>2.9241000000000001</v>
      </c>
      <c r="AU244">
        <v>5.9676999999999998</v>
      </c>
      <c r="AZ244">
        <v>1.4386000000000001</v>
      </c>
      <c r="BA244">
        <v>1.8409</v>
      </c>
      <c r="BB244">
        <v>1.2573000000000001</v>
      </c>
      <c r="BC244">
        <v>1.2939000000000001</v>
      </c>
      <c r="BD244">
        <v>2.0163000000000002</v>
      </c>
      <c r="BE244">
        <v>1.43</v>
      </c>
      <c r="BF244">
        <v>1.7586999999999999</v>
      </c>
      <c r="BG244">
        <v>2.3696000000000002</v>
      </c>
      <c r="BH244">
        <v>2.1461999999999999</v>
      </c>
      <c r="BI244">
        <v>1.3594999999999999</v>
      </c>
      <c r="BJ244">
        <v>0.89327000000000001</v>
      </c>
      <c r="BK244">
        <v>1.2892999999999999</v>
      </c>
      <c r="BQ244">
        <v>7.5616000000000003</v>
      </c>
      <c r="BR244">
        <v>3.6960999999999999</v>
      </c>
      <c r="BS244">
        <v>5.1132</v>
      </c>
      <c r="BT244">
        <v>3.6337999999999999</v>
      </c>
      <c r="BU244">
        <v>3.4380999999999999</v>
      </c>
      <c r="BV244">
        <v>8.5626999999999995</v>
      </c>
      <c r="BW244">
        <v>9.9156999999999993</v>
      </c>
      <c r="BX244">
        <v>5.8678999999999997</v>
      </c>
      <c r="BY244">
        <v>7.6391999999999998</v>
      </c>
      <c r="BZ244">
        <v>5.1966000000000001</v>
      </c>
      <c r="CA244">
        <v>7.9503000000000004</v>
      </c>
      <c r="CB244">
        <v>4.9471999999999996</v>
      </c>
      <c r="CG244">
        <v>1.2455000000000001</v>
      </c>
      <c r="CH244">
        <v>1.3617999999999999</v>
      </c>
      <c r="CI244">
        <v>1.3067</v>
      </c>
      <c r="CJ244">
        <v>1.2975000000000001</v>
      </c>
      <c r="CK244">
        <v>1.2943</v>
      </c>
      <c r="CL244">
        <v>1.6576</v>
      </c>
      <c r="CM244">
        <v>2.0767000000000002</v>
      </c>
      <c r="CN244">
        <v>1.462</v>
      </c>
      <c r="CO244">
        <v>1.6928000000000001</v>
      </c>
      <c r="CP244">
        <v>1.3655999999999999</v>
      </c>
      <c r="CQ244">
        <v>1.3423</v>
      </c>
      <c r="CR244">
        <v>1.5751999999999999</v>
      </c>
    </row>
    <row r="245" spans="2:96" x14ac:dyDescent="0.2">
      <c r="B245">
        <v>244</v>
      </c>
      <c r="C245">
        <v>6.2746000000000004</v>
      </c>
      <c r="D245">
        <v>9.5396000000000001</v>
      </c>
      <c r="E245">
        <v>4.5640999999999998</v>
      </c>
      <c r="F245">
        <v>5.335</v>
      </c>
      <c r="G245">
        <v>8.5938999999999997</v>
      </c>
      <c r="H245">
        <v>10.086</v>
      </c>
      <c r="I245">
        <v>8.6914999999999996</v>
      </c>
      <c r="J245">
        <v>6.2878999999999996</v>
      </c>
      <c r="K245">
        <v>9.7863000000000007</v>
      </c>
      <c r="L245">
        <v>11.182</v>
      </c>
      <c r="M245">
        <v>5.4973999999999998</v>
      </c>
      <c r="N245">
        <v>9.5541</v>
      </c>
      <c r="S245">
        <v>1.5670999999999999</v>
      </c>
      <c r="T245">
        <v>1.7208000000000001</v>
      </c>
      <c r="U245">
        <v>1.6992</v>
      </c>
      <c r="V245">
        <v>2.1265000000000001</v>
      </c>
      <c r="W245">
        <v>1.6458999999999999</v>
      </c>
      <c r="X245">
        <v>1.7843</v>
      </c>
      <c r="Y245">
        <v>1.964</v>
      </c>
      <c r="Z245">
        <v>2.0611000000000002</v>
      </c>
      <c r="AA245">
        <v>1.6231</v>
      </c>
      <c r="AB245">
        <v>1.706</v>
      </c>
      <c r="AC245">
        <v>1.5719000000000001</v>
      </c>
      <c r="AD245">
        <v>1.8353999999999999</v>
      </c>
      <c r="AJ245">
        <v>7.2106000000000003</v>
      </c>
      <c r="AK245">
        <v>8.3681999999999999</v>
      </c>
      <c r="AL245">
        <v>3.6842000000000001</v>
      </c>
      <c r="AM245">
        <v>4.6379999999999999</v>
      </c>
      <c r="AN245">
        <v>6.8209999999999997</v>
      </c>
      <c r="AO245">
        <v>7.9496000000000002</v>
      </c>
      <c r="AP245">
        <v>9.0740999999999996</v>
      </c>
      <c r="AQ245">
        <v>5.5747999999999998</v>
      </c>
      <c r="AR245">
        <v>9.1224000000000007</v>
      </c>
      <c r="AS245">
        <v>8.4292999999999996</v>
      </c>
      <c r="AT245">
        <v>4.6847000000000003</v>
      </c>
      <c r="AU245">
        <v>4.4379999999999997</v>
      </c>
      <c r="AZ245">
        <v>1.3595999999999999</v>
      </c>
      <c r="BA245">
        <v>1.6889000000000001</v>
      </c>
      <c r="BB245">
        <v>0.92440999999999995</v>
      </c>
      <c r="BC245">
        <v>1.3592</v>
      </c>
      <c r="BD245">
        <v>1.681</v>
      </c>
      <c r="BE245">
        <v>1.5619000000000001</v>
      </c>
      <c r="BF245">
        <v>1.5490999999999999</v>
      </c>
      <c r="BG245">
        <v>1.724</v>
      </c>
      <c r="BH245">
        <v>1.7775000000000001</v>
      </c>
      <c r="BI245">
        <v>1.5318000000000001</v>
      </c>
      <c r="BJ245">
        <v>1.2256</v>
      </c>
      <c r="BK245">
        <v>1.2475000000000001</v>
      </c>
      <c r="BQ245">
        <v>7.4611000000000001</v>
      </c>
      <c r="BR245">
        <v>4.2390999999999996</v>
      </c>
      <c r="BS245">
        <v>5.6727999999999996</v>
      </c>
      <c r="BT245">
        <v>4.1321000000000003</v>
      </c>
      <c r="BU245">
        <v>4.3551000000000002</v>
      </c>
      <c r="BV245">
        <v>9.6852999999999998</v>
      </c>
      <c r="BW245">
        <v>12.476000000000001</v>
      </c>
      <c r="BX245">
        <v>6.5129000000000001</v>
      </c>
      <c r="BY245">
        <v>9.5000999999999998</v>
      </c>
      <c r="BZ245">
        <v>7.7958999999999996</v>
      </c>
      <c r="CA245">
        <v>6.8560999999999996</v>
      </c>
      <c r="CB245">
        <v>5.1428000000000003</v>
      </c>
      <c r="CG245">
        <v>1.3184</v>
      </c>
      <c r="CH245">
        <v>1.2653000000000001</v>
      </c>
      <c r="CI245">
        <v>1.1351</v>
      </c>
      <c r="CJ245">
        <v>1.0396000000000001</v>
      </c>
      <c r="CK245">
        <v>1.5645</v>
      </c>
      <c r="CL245">
        <v>1.4897</v>
      </c>
      <c r="CM245">
        <v>1.7878000000000001</v>
      </c>
      <c r="CN245">
        <v>1.6171</v>
      </c>
      <c r="CO245">
        <v>1.5527</v>
      </c>
      <c r="CP245">
        <v>1.8655999999999999</v>
      </c>
      <c r="CQ245">
        <v>1.1153999999999999</v>
      </c>
      <c r="CR245">
        <v>1.7444999999999999</v>
      </c>
    </row>
    <row r="246" spans="2:96" x14ac:dyDescent="0.2">
      <c r="B246">
        <v>245</v>
      </c>
      <c r="C246">
        <v>6.9391999999999996</v>
      </c>
      <c r="D246">
        <v>9.4664000000000001</v>
      </c>
      <c r="E246">
        <v>5.4135</v>
      </c>
      <c r="F246">
        <v>3.9710000000000001</v>
      </c>
      <c r="G246">
        <v>7.0766</v>
      </c>
      <c r="H246">
        <v>9.7425999999999995</v>
      </c>
      <c r="I246">
        <v>8.5145</v>
      </c>
      <c r="J246">
        <v>6.9984000000000002</v>
      </c>
      <c r="K246">
        <v>10.587999999999999</v>
      </c>
      <c r="L246">
        <v>7.4302000000000001</v>
      </c>
      <c r="M246">
        <v>5.6119000000000003</v>
      </c>
      <c r="N246">
        <v>9.3086000000000002</v>
      </c>
      <c r="S246">
        <v>2.3323999999999998</v>
      </c>
      <c r="T246">
        <v>1.6674</v>
      </c>
      <c r="U246">
        <v>1.9528000000000001</v>
      </c>
      <c r="V246">
        <v>1.8109</v>
      </c>
      <c r="W246">
        <v>1.7290000000000001</v>
      </c>
      <c r="X246">
        <v>1.825</v>
      </c>
      <c r="Y246">
        <v>1.7164999999999999</v>
      </c>
      <c r="Z246">
        <v>2.7561</v>
      </c>
      <c r="AA246">
        <v>1.8201000000000001</v>
      </c>
      <c r="AB246">
        <v>1.8444</v>
      </c>
      <c r="AC246">
        <v>1.7312000000000001</v>
      </c>
      <c r="AD246">
        <v>2.1686000000000001</v>
      </c>
      <c r="AJ246">
        <v>10.1</v>
      </c>
      <c r="AK246">
        <v>5.9474</v>
      </c>
      <c r="AL246">
        <v>3.7216</v>
      </c>
      <c r="AM246">
        <v>4.8113999999999999</v>
      </c>
      <c r="AN246">
        <v>6.5004999999999997</v>
      </c>
      <c r="AO246">
        <v>5.7182000000000004</v>
      </c>
      <c r="AP246">
        <v>8.5012000000000008</v>
      </c>
      <c r="AQ246">
        <v>9.1296999999999997</v>
      </c>
      <c r="AR246">
        <v>8.0494000000000003</v>
      </c>
      <c r="AS246">
        <v>10.305</v>
      </c>
      <c r="AT246">
        <v>4.2675999999999998</v>
      </c>
      <c r="AU246">
        <v>4.1150000000000002</v>
      </c>
      <c r="AZ246">
        <v>1.6105</v>
      </c>
      <c r="BA246">
        <v>1.4748000000000001</v>
      </c>
      <c r="BB246">
        <v>1.4709000000000001</v>
      </c>
      <c r="BC246">
        <v>1.4996</v>
      </c>
      <c r="BD246">
        <v>1.4874000000000001</v>
      </c>
      <c r="BE246">
        <v>1.5968</v>
      </c>
      <c r="BF246">
        <v>1.7884</v>
      </c>
      <c r="BG246">
        <v>1.6953</v>
      </c>
      <c r="BH246">
        <v>1.5972</v>
      </c>
      <c r="BI246">
        <v>1.6255999999999999</v>
      </c>
      <c r="BJ246">
        <v>1.3798999999999999</v>
      </c>
      <c r="BK246">
        <v>1.3261000000000001</v>
      </c>
      <c r="BQ246">
        <v>9.0593000000000004</v>
      </c>
      <c r="BR246">
        <v>2.7069999999999999</v>
      </c>
      <c r="BS246">
        <v>4.4081000000000001</v>
      </c>
      <c r="BT246">
        <v>3.7336999999999998</v>
      </c>
      <c r="BU246">
        <v>6.6139000000000001</v>
      </c>
      <c r="BV246">
        <v>10.116</v>
      </c>
      <c r="BW246">
        <v>11.365</v>
      </c>
      <c r="BX246">
        <v>6.3803999999999998</v>
      </c>
      <c r="BY246">
        <v>6.6040999999999999</v>
      </c>
      <c r="BZ246">
        <v>7.4551999999999996</v>
      </c>
      <c r="CA246">
        <v>6.7332000000000001</v>
      </c>
      <c r="CB246">
        <v>5.9435000000000002</v>
      </c>
      <c r="CG246">
        <v>1.5458000000000001</v>
      </c>
      <c r="CH246">
        <v>0.93325999999999998</v>
      </c>
      <c r="CI246">
        <v>1.1081000000000001</v>
      </c>
      <c r="CJ246">
        <v>1.6011</v>
      </c>
      <c r="CK246">
        <v>1.4762999999999999</v>
      </c>
      <c r="CL246">
        <v>1.7928999999999999</v>
      </c>
      <c r="CM246">
        <v>1.8494999999999999</v>
      </c>
      <c r="CN246">
        <v>1.5799000000000001</v>
      </c>
      <c r="CO246">
        <v>1.5007999999999999</v>
      </c>
      <c r="CP246">
        <v>1.5085999999999999</v>
      </c>
      <c r="CQ246">
        <v>1.1877</v>
      </c>
      <c r="CR246">
        <v>1.5237000000000001</v>
      </c>
    </row>
    <row r="247" spans="2:96" x14ac:dyDescent="0.2">
      <c r="B247">
        <v>246</v>
      </c>
      <c r="C247">
        <v>7.5332999999999997</v>
      </c>
      <c r="D247">
        <v>9.7622999999999998</v>
      </c>
      <c r="E247">
        <v>5.3029000000000002</v>
      </c>
      <c r="F247">
        <v>3.5232000000000001</v>
      </c>
      <c r="G247">
        <v>6.5891999999999999</v>
      </c>
      <c r="H247">
        <v>10.823</v>
      </c>
      <c r="I247">
        <v>8.7942999999999998</v>
      </c>
      <c r="J247">
        <v>7.9996999999999998</v>
      </c>
      <c r="K247">
        <v>14.308999999999999</v>
      </c>
      <c r="L247">
        <v>7.9694000000000003</v>
      </c>
      <c r="M247">
        <v>6.81</v>
      </c>
      <c r="N247">
        <v>9.6439000000000004</v>
      </c>
      <c r="S247">
        <v>2.2452999999999999</v>
      </c>
      <c r="T247">
        <v>1.9260999999999999</v>
      </c>
      <c r="U247">
        <v>1.5722</v>
      </c>
      <c r="V247">
        <v>1.5888</v>
      </c>
      <c r="W247">
        <v>1.522</v>
      </c>
      <c r="X247">
        <v>1.7464</v>
      </c>
      <c r="Y247">
        <v>1.6924999999999999</v>
      </c>
      <c r="Z247">
        <v>2.3374999999999999</v>
      </c>
      <c r="AA247">
        <v>1.5588</v>
      </c>
      <c r="AB247">
        <v>1.7168000000000001</v>
      </c>
      <c r="AC247">
        <v>1.6312</v>
      </c>
      <c r="AD247">
        <v>1.6741999999999999</v>
      </c>
      <c r="AJ247">
        <v>10.458</v>
      </c>
      <c r="AK247">
        <v>7.2088999999999999</v>
      </c>
      <c r="AL247">
        <v>3.339</v>
      </c>
      <c r="AM247">
        <v>4.5603999999999996</v>
      </c>
      <c r="AN247">
        <v>7.9587000000000003</v>
      </c>
      <c r="AO247">
        <v>7.6012000000000004</v>
      </c>
      <c r="AP247">
        <v>8.2674000000000003</v>
      </c>
      <c r="AQ247">
        <v>7.4778000000000002</v>
      </c>
      <c r="AR247">
        <v>8.1257000000000001</v>
      </c>
      <c r="AS247">
        <v>8.6721000000000004</v>
      </c>
      <c r="AT247">
        <v>5.7111000000000001</v>
      </c>
      <c r="AU247">
        <v>3.5695000000000001</v>
      </c>
      <c r="AZ247">
        <v>1.4295</v>
      </c>
      <c r="BA247">
        <v>1.7027000000000001</v>
      </c>
      <c r="BB247">
        <v>1.3997999999999999</v>
      </c>
      <c r="BC247">
        <v>1.4538</v>
      </c>
      <c r="BD247">
        <v>1.8283</v>
      </c>
      <c r="BE247">
        <v>1.7951999999999999</v>
      </c>
      <c r="BF247">
        <v>2.2324000000000002</v>
      </c>
      <c r="BG247">
        <v>1.5679000000000001</v>
      </c>
      <c r="BH247">
        <v>1.47</v>
      </c>
      <c r="BI247">
        <v>1.5809</v>
      </c>
      <c r="BJ247">
        <v>1.752</v>
      </c>
      <c r="BK247">
        <v>1.3467</v>
      </c>
      <c r="BQ247">
        <v>10.234999999999999</v>
      </c>
      <c r="BR247">
        <v>3.3325999999999998</v>
      </c>
      <c r="BS247">
        <v>6.12</v>
      </c>
      <c r="BT247">
        <v>4.4565999999999999</v>
      </c>
      <c r="BU247">
        <v>5.8518999999999997</v>
      </c>
      <c r="BV247">
        <v>10.869</v>
      </c>
      <c r="BW247">
        <v>11.266999999999999</v>
      </c>
      <c r="BX247">
        <v>6.7953000000000001</v>
      </c>
      <c r="BY247">
        <v>6.9307999999999996</v>
      </c>
      <c r="BZ247">
        <v>5.9145000000000003</v>
      </c>
      <c r="CA247">
        <v>8.7337000000000007</v>
      </c>
      <c r="CB247">
        <v>5.3621999999999996</v>
      </c>
      <c r="CG247">
        <v>1.3353999999999999</v>
      </c>
      <c r="CH247">
        <v>1.2349000000000001</v>
      </c>
      <c r="CI247">
        <v>1.8931</v>
      </c>
      <c r="CJ247">
        <v>1.4632000000000001</v>
      </c>
      <c r="CK247">
        <v>1.2987</v>
      </c>
      <c r="CL247">
        <v>1.7161</v>
      </c>
      <c r="CM247">
        <v>2.1576</v>
      </c>
      <c r="CN247">
        <v>1.7011000000000001</v>
      </c>
      <c r="CO247">
        <v>1.6822999999999999</v>
      </c>
      <c r="CP247">
        <v>2.0472000000000001</v>
      </c>
      <c r="CQ247">
        <v>1.4161999999999999</v>
      </c>
      <c r="CR247">
        <v>1.9442999999999999</v>
      </c>
    </row>
    <row r="248" spans="2:96" x14ac:dyDescent="0.2">
      <c r="B248">
        <v>247</v>
      </c>
      <c r="C248">
        <v>8.9280000000000008</v>
      </c>
      <c r="D248">
        <v>10.596</v>
      </c>
      <c r="E248">
        <v>5.9420000000000002</v>
      </c>
      <c r="F248">
        <v>4.9108999999999998</v>
      </c>
      <c r="G248">
        <v>6.6342999999999996</v>
      </c>
      <c r="H248">
        <v>10.853999999999999</v>
      </c>
      <c r="I248">
        <v>8.2650000000000006</v>
      </c>
      <c r="J248">
        <v>8.4192</v>
      </c>
      <c r="K248">
        <v>12.364000000000001</v>
      </c>
      <c r="L248">
        <v>10.025</v>
      </c>
      <c r="M248">
        <v>6.6818</v>
      </c>
      <c r="N248">
        <v>8.2795000000000005</v>
      </c>
      <c r="S248">
        <v>1.9711000000000001</v>
      </c>
      <c r="T248">
        <v>1.5521</v>
      </c>
      <c r="U248">
        <v>1.3574999999999999</v>
      </c>
      <c r="V248">
        <v>1.5333000000000001</v>
      </c>
      <c r="W248">
        <v>2.3738999999999999</v>
      </c>
      <c r="X248">
        <v>1.7444999999999999</v>
      </c>
      <c r="Y248">
        <v>2.141</v>
      </c>
      <c r="Z248">
        <v>2.2705000000000002</v>
      </c>
      <c r="AA248">
        <v>1.9460999999999999</v>
      </c>
      <c r="AB248">
        <v>1.7085999999999999</v>
      </c>
      <c r="AC248">
        <v>2.194</v>
      </c>
      <c r="AD248">
        <v>1.9735</v>
      </c>
      <c r="AJ248">
        <v>11.553000000000001</v>
      </c>
      <c r="AK248">
        <v>7.0229999999999997</v>
      </c>
      <c r="AL248">
        <v>3.5047999999999999</v>
      </c>
      <c r="AM248">
        <v>4.0995999999999997</v>
      </c>
      <c r="AN248">
        <v>8.0829000000000004</v>
      </c>
      <c r="AO248">
        <v>8.5967000000000002</v>
      </c>
      <c r="AP248">
        <v>9.7218999999999998</v>
      </c>
      <c r="AQ248">
        <v>5.0648999999999997</v>
      </c>
      <c r="AR248">
        <v>7.3102999999999998</v>
      </c>
      <c r="AS248">
        <v>10.741</v>
      </c>
      <c r="AT248">
        <v>5.5544000000000002</v>
      </c>
      <c r="AU248">
        <v>5.7560000000000002</v>
      </c>
      <c r="AZ248">
        <v>1.5265</v>
      </c>
      <c r="BA248">
        <v>1.6740999999999999</v>
      </c>
      <c r="BB248">
        <v>1.3775999999999999</v>
      </c>
      <c r="BC248">
        <v>1.5027999999999999</v>
      </c>
      <c r="BD248">
        <v>1.8935999999999999</v>
      </c>
      <c r="BE248">
        <v>1.6123000000000001</v>
      </c>
      <c r="BF248">
        <v>1.7337</v>
      </c>
      <c r="BG248">
        <v>1.5780000000000001</v>
      </c>
      <c r="BH248">
        <v>1.6918</v>
      </c>
      <c r="BI248">
        <v>1.512</v>
      </c>
      <c r="BJ248">
        <v>1.6692</v>
      </c>
      <c r="BK248">
        <v>2.0383</v>
      </c>
      <c r="BQ248">
        <v>8.0176999999999996</v>
      </c>
      <c r="BR248">
        <v>4.0053000000000001</v>
      </c>
      <c r="BS248">
        <v>3.6953</v>
      </c>
      <c r="BT248">
        <v>3.7858000000000001</v>
      </c>
      <c r="BU248">
        <v>6.4245000000000001</v>
      </c>
      <c r="BV248">
        <v>8.6791999999999998</v>
      </c>
      <c r="BW248">
        <v>11.750999999999999</v>
      </c>
      <c r="BX248">
        <v>8.0182000000000002</v>
      </c>
      <c r="BY248">
        <v>8.8208000000000002</v>
      </c>
      <c r="BZ248">
        <v>7.1978</v>
      </c>
      <c r="CA248">
        <v>8.8635999999999999</v>
      </c>
      <c r="CB248">
        <v>5.5321999999999996</v>
      </c>
      <c r="CG248">
        <v>1.0475000000000001</v>
      </c>
      <c r="CH248">
        <v>1.4745999999999999</v>
      </c>
      <c r="CI248">
        <v>1.4175</v>
      </c>
      <c r="CJ248">
        <v>1.2415</v>
      </c>
      <c r="CK248">
        <v>1.3935</v>
      </c>
      <c r="CL248">
        <v>1.8120000000000001</v>
      </c>
      <c r="CM248">
        <v>1.9759</v>
      </c>
      <c r="CN248">
        <v>1.5051000000000001</v>
      </c>
      <c r="CO248">
        <v>1.6425000000000001</v>
      </c>
      <c r="CP248">
        <v>1.7771999999999999</v>
      </c>
      <c r="CQ248">
        <v>1.6680999999999999</v>
      </c>
      <c r="CR248">
        <v>2.0754999999999999</v>
      </c>
    </row>
    <row r="249" spans="2:96" x14ac:dyDescent="0.2">
      <c r="B249">
        <v>248</v>
      </c>
      <c r="C249">
        <v>6.4363999999999999</v>
      </c>
      <c r="D249">
        <v>9.6173000000000002</v>
      </c>
      <c r="E249">
        <v>5.3261000000000003</v>
      </c>
      <c r="F249">
        <v>5.1632999999999996</v>
      </c>
      <c r="G249">
        <v>10.956</v>
      </c>
      <c r="H249">
        <v>9.8725000000000005</v>
      </c>
      <c r="I249">
        <v>10.311999999999999</v>
      </c>
      <c r="J249">
        <v>9.5624000000000002</v>
      </c>
      <c r="K249">
        <v>11.534000000000001</v>
      </c>
      <c r="L249">
        <v>10.913</v>
      </c>
      <c r="M249">
        <v>7.2361000000000004</v>
      </c>
      <c r="N249">
        <v>10.394</v>
      </c>
      <c r="S249">
        <v>1.8926000000000001</v>
      </c>
      <c r="T249">
        <v>1.6667000000000001</v>
      </c>
      <c r="U249">
        <v>1.2726999999999999</v>
      </c>
      <c r="V249">
        <v>1.4301999999999999</v>
      </c>
      <c r="W249">
        <v>1.9186000000000001</v>
      </c>
      <c r="X249">
        <v>1.7769999999999999</v>
      </c>
      <c r="Y249">
        <v>2.37</v>
      </c>
      <c r="Z249">
        <v>2.5072999999999999</v>
      </c>
      <c r="AA249">
        <v>1.9977</v>
      </c>
      <c r="AB249">
        <v>1.873</v>
      </c>
      <c r="AC249">
        <v>2.3003999999999998</v>
      </c>
      <c r="AD249">
        <v>2.1800000000000002</v>
      </c>
      <c r="AJ249">
        <v>10.667</v>
      </c>
      <c r="AK249">
        <v>6.6695000000000002</v>
      </c>
      <c r="AL249">
        <v>4.6734999999999998</v>
      </c>
      <c r="AM249">
        <v>3.7709000000000001</v>
      </c>
      <c r="AN249">
        <v>9.4989000000000008</v>
      </c>
      <c r="AO249">
        <v>5.8860000000000001</v>
      </c>
      <c r="AP249">
        <v>10.342000000000001</v>
      </c>
      <c r="AQ249">
        <v>6.7119</v>
      </c>
      <c r="AR249">
        <v>7.7964000000000002</v>
      </c>
      <c r="AS249">
        <v>8.4260000000000002</v>
      </c>
      <c r="AT249">
        <v>6.8756000000000004</v>
      </c>
      <c r="AU249">
        <v>5.7382999999999997</v>
      </c>
      <c r="AZ249">
        <v>1.6397999999999999</v>
      </c>
      <c r="BA249">
        <v>1.7459</v>
      </c>
      <c r="BB249">
        <v>1.2075</v>
      </c>
      <c r="BC249">
        <v>1.2627999999999999</v>
      </c>
      <c r="BD249">
        <v>1.7542</v>
      </c>
      <c r="BE249">
        <v>1.4309000000000001</v>
      </c>
      <c r="BF249">
        <v>1.7873000000000001</v>
      </c>
      <c r="BG249">
        <v>1.5391999999999999</v>
      </c>
      <c r="BH249">
        <v>1.3301000000000001</v>
      </c>
      <c r="BI249">
        <v>1.9254</v>
      </c>
      <c r="BJ249">
        <v>1.8393999999999999</v>
      </c>
      <c r="BK249">
        <v>1.7057</v>
      </c>
      <c r="BQ249">
        <v>5.8559000000000001</v>
      </c>
      <c r="BR249">
        <v>4.5118</v>
      </c>
      <c r="BS249">
        <v>5.3139000000000003</v>
      </c>
      <c r="BT249">
        <v>3.7486000000000002</v>
      </c>
      <c r="BU249">
        <v>7.4665999999999997</v>
      </c>
      <c r="BV249">
        <v>8.9123999999999999</v>
      </c>
      <c r="BW249">
        <v>11.07</v>
      </c>
      <c r="BX249">
        <v>7.4618000000000002</v>
      </c>
      <c r="BY249">
        <v>6.8575999999999997</v>
      </c>
      <c r="BZ249">
        <v>7.5389999999999997</v>
      </c>
      <c r="CA249">
        <v>9.8750999999999998</v>
      </c>
      <c r="CB249">
        <v>5.8023999999999996</v>
      </c>
      <c r="CG249">
        <v>0.85470000000000002</v>
      </c>
      <c r="CH249">
        <v>1.119</v>
      </c>
      <c r="CI249">
        <v>1.9454</v>
      </c>
      <c r="CJ249">
        <v>1.0924</v>
      </c>
      <c r="CK249">
        <v>1.6136999999999999</v>
      </c>
      <c r="CL249">
        <v>1.2788999999999999</v>
      </c>
      <c r="CM249">
        <v>2.0005999999999999</v>
      </c>
      <c r="CN249">
        <v>1.3768</v>
      </c>
      <c r="CO249">
        <v>1.4026000000000001</v>
      </c>
      <c r="CP249">
        <v>1.6544000000000001</v>
      </c>
      <c r="CQ249">
        <v>1.3421000000000001</v>
      </c>
      <c r="CR249">
        <v>1.8129</v>
      </c>
    </row>
    <row r="250" spans="2:96" x14ac:dyDescent="0.2">
      <c r="B250">
        <v>249</v>
      </c>
      <c r="C250">
        <v>7.1357999999999997</v>
      </c>
      <c r="D250">
        <v>10.513999999999999</v>
      </c>
      <c r="E250">
        <v>6.3468999999999998</v>
      </c>
      <c r="F250">
        <v>5.9364999999999997</v>
      </c>
      <c r="G250">
        <v>9.0542999999999996</v>
      </c>
      <c r="H250">
        <v>10.46</v>
      </c>
      <c r="I250">
        <v>9.1979000000000006</v>
      </c>
      <c r="J250">
        <v>7.6090999999999998</v>
      </c>
      <c r="K250">
        <v>11.429</v>
      </c>
      <c r="L250">
        <v>10.278</v>
      </c>
      <c r="M250">
        <v>6.3061999999999996</v>
      </c>
      <c r="N250">
        <v>11.72</v>
      </c>
      <c r="S250">
        <v>1.7108000000000001</v>
      </c>
      <c r="T250">
        <v>1.7202999999999999</v>
      </c>
      <c r="U250">
        <v>1.4850000000000001</v>
      </c>
      <c r="V250">
        <v>1.381</v>
      </c>
      <c r="W250">
        <v>1.9329000000000001</v>
      </c>
      <c r="X250">
        <v>1.8718999999999999</v>
      </c>
      <c r="Y250">
        <v>2.3222</v>
      </c>
      <c r="Z250">
        <v>2.0571000000000002</v>
      </c>
      <c r="AA250">
        <v>1.8186</v>
      </c>
      <c r="AB250">
        <v>1.7484</v>
      </c>
      <c r="AC250">
        <v>2.4447999999999999</v>
      </c>
      <c r="AD250">
        <v>1.6225000000000001</v>
      </c>
      <c r="AJ250">
        <v>11.544</v>
      </c>
      <c r="AK250">
        <v>6.7187999999999999</v>
      </c>
      <c r="AL250">
        <v>4.6176000000000004</v>
      </c>
      <c r="AM250">
        <v>5.0885999999999996</v>
      </c>
      <c r="AN250">
        <v>9.2829999999999995</v>
      </c>
      <c r="AO250">
        <v>5.8710000000000004</v>
      </c>
      <c r="AP250">
        <v>12.617000000000001</v>
      </c>
      <c r="AQ250">
        <v>5.6929999999999996</v>
      </c>
      <c r="AR250">
        <v>6.0936000000000003</v>
      </c>
      <c r="AS250">
        <v>7.8318000000000003</v>
      </c>
      <c r="AT250">
        <v>7.9706999999999999</v>
      </c>
      <c r="AU250">
        <v>5.9036</v>
      </c>
      <c r="AZ250">
        <v>1.3422000000000001</v>
      </c>
      <c r="BA250">
        <v>1.7025999999999999</v>
      </c>
      <c r="BB250">
        <v>1.0114000000000001</v>
      </c>
      <c r="BC250">
        <v>1.5780000000000001</v>
      </c>
      <c r="BD250">
        <v>1.6363000000000001</v>
      </c>
      <c r="BE250">
        <v>1.2081</v>
      </c>
      <c r="BF250">
        <v>1.5630999999999999</v>
      </c>
      <c r="BG250">
        <v>1.6428</v>
      </c>
      <c r="BH250">
        <v>1.7005999999999999</v>
      </c>
      <c r="BI250">
        <v>1.4591000000000001</v>
      </c>
      <c r="BJ250">
        <v>1.3531</v>
      </c>
      <c r="BK250">
        <v>1.7839</v>
      </c>
      <c r="BQ250">
        <v>6.9814999999999996</v>
      </c>
      <c r="BR250">
        <v>4.2816999999999998</v>
      </c>
      <c r="BS250">
        <v>5.0254000000000003</v>
      </c>
      <c r="BT250">
        <v>2.9977</v>
      </c>
      <c r="BU250">
        <v>6.4465000000000003</v>
      </c>
      <c r="BV250">
        <v>9.2209000000000003</v>
      </c>
      <c r="BW250">
        <v>9.4725000000000001</v>
      </c>
      <c r="BX250">
        <v>6.1786000000000003</v>
      </c>
      <c r="BY250">
        <v>7.7073999999999998</v>
      </c>
      <c r="BZ250">
        <v>8.3055000000000003</v>
      </c>
      <c r="CA250">
        <v>8.9878</v>
      </c>
      <c r="CB250">
        <v>6.8761999999999999</v>
      </c>
      <c r="CG250">
        <v>1.1876</v>
      </c>
      <c r="CH250">
        <v>1.4686999999999999</v>
      </c>
      <c r="CI250">
        <v>1.6943999999999999</v>
      </c>
      <c r="CJ250">
        <v>1.0992</v>
      </c>
      <c r="CK250">
        <v>1.3837999999999999</v>
      </c>
      <c r="CL250">
        <v>1.4559</v>
      </c>
      <c r="CM250">
        <v>1.6889000000000001</v>
      </c>
      <c r="CN250">
        <v>1.1838</v>
      </c>
      <c r="CO250">
        <v>1.5760000000000001</v>
      </c>
      <c r="CP250">
        <v>1.5115000000000001</v>
      </c>
      <c r="CQ250">
        <v>1.4081999999999999</v>
      </c>
      <c r="CR250">
        <v>1.6749000000000001</v>
      </c>
    </row>
    <row r="251" spans="2:96" x14ac:dyDescent="0.2">
      <c r="B251">
        <v>250</v>
      </c>
      <c r="C251">
        <v>6.8856999999999999</v>
      </c>
      <c r="D251">
        <v>10.505000000000001</v>
      </c>
      <c r="E251">
        <v>6.0030000000000001</v>
      </c>
      <c r="F251">
        <v>6.1604000000000001</v>
      </c>
      <c r="G251">
        <v>7.0582000000000003</v>
      </c>
      <c r="H251">
        <v>10.808999999999999</v>
      </c>
      <c r="I251">
        <v>8.6390999999999991</v>
      </c>
      <c r="J251">
        <v>8.4286999999999992</v>
      </c>
      <c r="K251">
        <v>12.516999999999999</v>
      </c>
      <c r="L251">
        <v>9.2553000000000001</v>
      </c>
      <c r="M251">
        <v>6.3994999999999997</v>
      </c>
      <c r="N251">
        <v>8.3271999999999995</v>
      </c>
      <c r="S251">
        <v>1.6155999999999999</v>
      </c>
      <c r="T251">
        <v>1.4879</v>
      </c>
      <c r="U251">
        <v>1.4078999999999999</v>
      </c>
      <c r="V251">
        <v>1.4379999999999999</v>
      </c>
      <c r="W251">
        <v>1.7681</v>
      </c>
      <c r="X251">
        <v>2.0428000000000002</v>
      </c>
      <c r="Y251">
        <v>1.8310999999999999</v>
      </c>
      <c r="Z251">
        <v>2.0905999999999998</v>
      </c>
      <c r="AA251">
        <v>1.7087000000000001</v>
      </c>
      <c r="AB251">
        <v>1.5256000000000001</v>
      </c>
      <c r="AC251">
        <v>2.3552</v>
      </c>
      <c r="AD251">
        <v>2.0602999999999998</v>
      </c>
      <c r="AJ251">
        <v>10.975</v>
      </c>
      <c r="AK251">
        <v>7.8311999999999999</v>
      </c>
      <c r="AL251">
        <v>3.4106000000000001</v>
      </c>
      <c r="AM251">
        <v>4.9558</v>
      </c>
      <c r="AN251">
        <v>9.2583000000000002</v>
      </c>
      <c r="AO251">
        <v>5.5830000000000002</v>
      </c>
      <c r="AP251">
        <v>12.474</v>
      </c>
      <c r="AQ251">
        <v>6.3922999999999996</v>
      </c>
      <c r="AR251">
        <v>10.339</v>
      </c>
      <c r="AS251">
        <v>8.6279000000000003</v>
      </c>
      <c r="AT251">
        <v>5.0045999999999999</v>
      </c>
      <c r="AU251">
        <v>5.8381999999999996</v>
      </c>
      <c r="AZ251">
        <v>1.5174000000000001</v>
      </c>
      <c r="BA251">
        <v>1.8783000000000001</v>
      </c>
      <c r="BB251">
        <v>1.1877</v>
      </c>
      <c r="BC251">
        <v>1.2759</v>
      </c>
      <c r="BD251">
        <v>1.8935999999999999</v>
      </c>
      <c r="BE251">
        <v>1.347</v>
      </c>
      <c r="BF251">
        <v>1.7758</v>
      </c>
      <c r="BG251">
        <v>2.1259000000000001</v>
      </c>
      <c r="BH251">
        <v>1.7506999999999999</v>
      </c>
      <c r="BI251">
        <v>1.3887</v>
      </c>
      <c r="BJ251">
        <v>1.3759999999999999</v>
      </c>
      <c r="BK251">
        <v>1.7448999999999999</v>
      </c>
      <c r="BQ251">
        <v>8.1621000000000006</v>
      </c>
      <c r="BR251">
        <v>5.6081000000000003</v>
      </c>
      <c r="BS251">
        <v>5.8304999999999998</v>
      </c>
      <c r="BT251">
        <v>3.9064000000000001</v>
      </c>
      <c r="BU251">
        <v>8.1565999999999992</v>
      </c>
      <c r="BV251">
        <v>9.2454000000000001</v>
      </c>
      <c r="BW251">
        <v>9.5859000000000005</v>
      </c>
      <c r="BX251">
        <v>5.7786</v>
      </c>
      <c r="BY251">
        <v>8.5424000000000007</v>
      </c>
      <c r="BZ251">
        <v>9.3802000000000003</v>
      </c>
      <c r="CA251">
        <v>8.5975000000000001</v>
      </c>
      <c r="CB251">
        <v>5.7317</v>
      </c>
      <c r="CG251">
        <v>1.4263999999999999</v>
      </c>
      <c r="CH251">
        <v>1.397</v>
      </c>
      <c r="CI251">
        <v>1.4051</v>
      </c>
      <c r="CJ251">
        <v>1.4365000000000001</v>
      </c>
      <c r="CK251">
        <v>1.3028</v>
      </c>
      <c r="CL251">
        <v>1.7581</v>
      </c>
      <c r="CM251">
        <v>2.3673999999999999</v>
      </c>
      <c r="CN251">
        <v>1.2701</v>
      </c>
      <c r="CO251">
        <v>1.7788999999999999</v>
      </c>
      <c r="CP251">
        <v>1.502</v>
      </c>
      <c r="CQ251">
        <v>1.2014</v>
      </c>
      <c r="CR251">
        <v>1.3534999999999999</v>
      </c>
    </row>
    <row r="252" spans="2:96" x14ac:dyDescent="0.2">
      <c r="B252">
        <v>251</v>
      </c>
      <c r="C252">
        <v>6.2535999999999996</v>
      </c>
      <c r="D252">
        <v>10.263</v>
      </c>
      <c r="E252">
        <v>6.1321000000000003</v>
      </c>
      <c r="F252">
        <v>4.8956999999999997</v>
      </c>
      <c r="G252">
        <v>5.6054000000000004</v>
      </c>
      <c r="H252">
        <v>11.776</v>
      </c>
      <c r="I252">
        <v>10.332000000000001</v>
      </c>
      <c r="J252">
        <v>8.6317000000000004</v>
      </c>
      <c r="K252">
        <v>12.944000000000001</v>
      </c>
      <c r="L252">
        <v>10.589</v>
      </c>
      <c r="M252">
        <v>6.6492000000000004</v>
      </c>
      <c r="N252">
        <v>9.2766000000000002</v>
      </c>
      <c r="S252">
        <v>2.1924999999999999</v>
      </c>
      <c r="T252">
        <v>2.0320999999999998</v>
      </c>
      <c r="U252">
        <v>1.9361999999999999</v>
      </c>
      <c r="V252">
        <v>1.2081999999999999</v>
      </c>
      <c r="W252">
        <v>2.1398999999999999</v>
      </c>
      <c r="X252">
        <v>1.9686999999999999</v>
      </c>
      <c r="Y252">
        <v>2.5602999999999998</v>
      </c>
      <c r="Z252">
        <v>2.0291000000000001</v>
      </c>
      <c r="AA252">
        <v>1.9585999999999999</v>
      </c>
      <c r="AB252">
        <v>2.3530000000000002</v>
      </c>
      <c r="AC252">
        <v>2.0329999999999999</v>
      </c>
      <c r="AD252">
        <v>1.7434000000000001</v>
      </c>
      <c r="AJ252">
        <v>11.231</v>
      </c>
      <c r="AK252">
        <v>7.5792999999999999</v>
      </c>
      <c r="AL252">
        <v>3.2482000000000002</v>
      </c>
      <c r="AM252">
        <v>6.8166000000000002</v>
      </c>
      <c r="AN252">
        <v>9.8386999999999993</v>
      </c>
      <c r="AO252">
        <v>3.8610000000000002</v>
      </c>
      <c r="AP252">
        <v>9.0739999999999998</v>
      </c>
      <c r="AQ252">
        <v>6.1368999999999998</v>
      </c>
      <c r="AR252">
        <v>10.163</v>
      </c>
      <c r="AS252">
        <v>6.8887</v>
      </c>
      <c r="AT252">
        <v>4.149</v>
      </c>
      <c r="AU252">
        <v>5.5609000000000002</v>
      </c>
      <c r="AZ252">
        <v>1.5155000000000001</v>
      </c>
      <c r="BA252">
        <v>1.4605999999999999</v>
      </c>
      <c r="BB252">
        <v>1.1653</v>
      </c>
      <c r="BC252">
        <v>1.873</v>
      </c>
      <c r="BD252">
        <v>1.6886000000000001</v>
      </c>
      <c r="BE252">
        <v>1.6737</v>
      </c>
      <c r="BF252">
        <v>1.7848999999999999</v>
      </c>
      <c r="BG252">
        <v>2.0445000000000002</v>
      </c>
      <c r="BH252">
        <v>1.7094</v>
      </c>
      <c r="BI252">
        <v>1.3689</v>
      </c>
      <c r="BJ252">
        <v>1.9211</v>
      </c>
      <c r="BK252">
        <v>1.7107000000000001</v>
      </c>
      <c r="BQ252">
        <v>7.4805000000000001</v>
      </c>
      <c r="BR252">
        <v>3.3573</v>
      </c>
      <c r="BS252">
        <v>7.7534000000000001</v>
      </c>
      <c r="BT252">
        <v>2.6595</v>
      </c>
      <c r="BU252">
        <v>7.5796000000000001</v>
      </c>
      <c r="BV252">
        <v>7.6459000000000001</v>
      </c>
      <c r="BW252">
        <v>9.6446000000000005</v>
      </c>
      <c r="BX252">
        <v>6.7145999999999999</v>
      </c>
      <c r="BY252">
        <v>7.9809000000000001</v>
      </c>
      <c r="BZ252">
        <v>8.5473999999999997</v>
      </c>
      <c r="CA252">
        <v>8.1559000000000008</v>
      </c>
      <c r="CB252">
        <v>5.6437999999999997</v>
      </c>
      <c r="CG252">
        <v>1.2626999999999999</v>
      </c>
      <c r="CH252">
        <v>1.4855</v>
      </c>
      <c r="CI252">
        <v>1.524</v>
      </c>
      <c r="CJ252">
        <v>1.2871999999999999</v>
      </c>
      <c r="CK252">
        <v>1.6483000000000001</v>
      </c>
      <c r="CL252">
        <v>1.5459000000000001</v>
      </c>
      <c r="CM252">
        <v>1.7544</v>
      </c>
      <c r="CN252">
        <v>1.5375000000000001</v>
      </c>
      <c r="CO252">
        <v>1.7652000000000001</v>
      </c>
      <c r="CP252">
        <v>1.6742999999999999</v>
      </c>
      <c r="CQ252">
        <v>1.23</v>
      </c>
      <c r="CR252">
        <v>1.4855</v>
      </c>
    </row>
    <row r="253" spans="2:96" x14ac:dyDescent="0.2">
      <c r="B253">
        <v>252</v>
      </c>
      <c r="C253">
        <v>6.0776000000000003</v>
      </c>
      <c r="D253">
        <v>10.202</v>
      </c>
      <c r="E253">
        <v>5.9702000000000002</v>
      </c>
      <c r="F253">
        <v>5.4813999999999998</v>
      </c>
      <c r="G253">
        <v>7.1073000000000004</v>
      </c>
      <c r="H253">
        <v>7.7808999999999999</v>
      </c>
      <c r="I253">
        <v>10.202999999999999</v>
      </c>
      <c r="J253">
        <v>6.1738999999999997</v>
      </c>
      <c r="K253">
        <v>11.303000000000001</v>
      </c>
      <c r="L253">
        <v>10.4</v>
      </c>
      <c r="M253">
        <v>5.1993</v>
      </c>
      <c r="N253">
        <v>6.7431000000000001</v>
      </c>
      <c r="S253">
        <v>2.173</v>
      </c>
      <c r="T253">
        <v>1.6482000000000001</v>
      </c>
      <c r="U253">
        <v>1.2784</v>
      </c>
      <c r="V253">
        <v>1.2888999999999999</v>
      </c>
      <c r="W253">
        <v>2.0655000000000001</v>
      </c>
      <c r="X253">
        <v>1.5629999999999999</v>
      </c>
      <c r="Y253">
        <v>2.3313999999999999</v>
      </c>
      <c r="Z253">
        <v>1.8651</v>
      </c>
      <c r="AA253">
        <v>1.7568999999999999</v>
      </c>
      <c r="AB253">
        <v>1.6987000000000001</v>
      </c>
      <c r="AC253">
        <v>1.9231</v>
      </c>
      <c r="AD253">
        <v>2.2484000000000002</v>
      </c>
      <c r="AJ253">
        <v>11.842000000000001</v>
      </c>
      <c r="AK253">
        <v>8.907</v>
      </c>
      <c r="AL253">
        <v>3.7642000000000002</v>
      </c>
      <c r="AM253">
        <v>7.6139000000000001</v>
      </c>
      <c r="AN253">
        <v>10.804</v>
      </c>
      <c r="AO253">
        <v>6.0643000000000002</v>
      </c>
      <c r="AP253">
        <v>7.0034000000000001</v>
      </c>
      <c r="AQ253">
        <v>6.6210000000000004</v>
      </c>
      <c r="AR253">
        <v>8.4307999999999996</v>
      </c>
      <c r="AS253">
        <v>6.3612000000000002</v>
      </c>
      <c r="AT253">
        <v>5.6315999999999997</v>
      </c>
      <c r="AU253">
        <v>3.9792000000000001</v>
      </c>
      <c r="AZ253">
        <v>1.403</v>
      </c>
      <c r="BA253">
        <v>1.4858</v>
      </c>
      <c r="BB253">
        <v>1.4741</v>
      </c>
      <c r="BC253">
        <v>1.4656</v>
      </c>
      <c r="BD253">
        <v>1.4807999999999999</v>
      </c>
      <c r="BE253">
        <v>1.8877999999999999</v>
      </c>
      <c r="BF253">
        <v>2.1019000000000001</v>
      </c>
      <c r="BG253">
        <v>1.6097999999999999</v>
      </c>
      <c r="BH253">
        <v>1.9174</v>
      </c>
      <c r="BI253">
        <v>1.2381</v>
      </c>
      <c r="BJ253">
        <v>1.5384</v>
      </c>
      <c r="BK253">
        <v>1.385</v>
      </c>
      <c r="BQ253">
        <v>8.3727</v>
      </c>
      <c r="BR253">
        <v>3.3014999999999999</v>
      </c>
      <c r="BS253">
        <v>5.4638</v>
      </c>
      <c r="BT253">
        <v>2.4074</v>
      </c>
      <c r="BU253">
        <v>7.6154999999999999</v>
      </c>
      <c r="BV253">
        <v>9.3500999999999994</v>
      </c>
      <c r="BW253">
        <v>10.589</v>
      </c>
      <c r="BX253">
        <v>6.3765999999999998</v>
      </c>
      <c r="BY253">
        <v>6.8137999999999996</v>
      </c>
      <c r="BZ253">
        <v>10.051</v>
      </c>
      <c r="CA253">
        <v>7.7389000000000001</v>
      </c>
      <c r="CB253">
        <v>5.5425000000000004</v>
      </c>
      <c r="CG253">
        <v>1.3236000000000001</v>
      </c>
      <c r="CH253">
        <v>1.3180000000000001</v>
      </c>
      <c r="CI253">
        <v>1.758</v>
      </c>
      <c r="CJ253">
        <v>1.2343</v>
      </c>
      <c r="CK253">
        <v>1.6245000000000001</v>
      </c>
      <c r="CL253">
        <v>1.2826</v>
      </c>
      <c r="CM253">
        <v>1.6003000000000001</v>
      </c>
      <c r="CN253">
        <v>1.3952</v>
      </c>
      <c r="CO253">
        <v>1.7321</v>
      </c>
      <c r="CP253">
        <v>1.3075000000000001</v>
      </c>
      <c r="CQ253">
        <v>1.3209</v>
      </c>
      <c r="CR253">
        <v>1.3083</v>
      </c>
    </row>
    <row r="254" spans="2:96" x14ac:dyDescent="0.2">
      <c r="B254">
        <v>253</v>
      </c>
      <c r="C254">
        <v>4.4462999999999999</v>
      </c>
      <c r="D254">
        <v>9.6163000000000007</v>
      </c>
      <c r="E254">
        <v>5.9484000000000004</v>
      </c>
      <c r="F254">
        <v>6.6901999999999999</v>
      </c>
      <c r="G254">
        <v>10.898</v>
      </c>
      <c r="H254">
        <v>9.1439000000000004</v>
      </c>
      <c r="I254">
        <v>10.863</v>
      </c>
      <c r="J254">
        <v>7.2267999999999999</v>
      </c>
      <c r="K254">
        <v>12.045999999999999</v>
      </c>
      <c r="L254">
        <v>10.013</v>
      </c>
      <c r="M254">
        <v>4.9530000000000003</v>
      </c>
      <c r="N254">
        <v>6.3055000000000003</v>
      </c>
      <c r="S254">
        <v>2.2229000000000001</v>
      </c>
      <c r="T254">
        <v>1.9478</v>
      </c>
      <c r="U254">
        <v>1.3052999999999999</v>
      </c>
      <c r="V254">
        <v>1.5264</v>
      </c>
      <c r="W254">
        <v>2.1541000000000001</v>
      </c>
      <c r="X254">
        <v>1.8061</v>
      </c>
      <c r="Y254">
        <v>2.0244</v>
      </c>
      <c r="Z254">
        <v>2.8142</v>
      </c>
      <c r="AA254">
        <v>2.1160999999999999</v>
      </c>
      <c r="AB254">
        <v>1.6625000000000001</v>
      </c>
      <c r="AC254">
        <v>2.2071000000000001</v>
      </c>
      <c r="AD254">
        <v>1.8001</v>
      </c>
      <c r="AJ254">
        <v>10.223000000000001</v>
      </c>
      <c r="AK254">
        <v>8.8091000000000008</v>
      </c>
      <c r="AL254">
        <v>4.2534999999999998</v>
      </c>
      <c r="AM254">
        <v>3.9055</v>
      </c>
      <c r="AN254">
        <v>10.909000000000001</v>
      </c>
      <c r="AO254">
        <v>6.6012000000000004</v>
      </c>
      <c r="AP254">
        <v>6.4579000000000004</v>
      </c>
      <c r="AQ254">
        <v>7.2336</v>
      </c>
      <c r="AR254">
        <v>7.4010999999999996</v>
      </c>
      <c r="AS254">
        <v>7.4775999999999998</v>
      </c>
      <c r="AT254">
        <v>6.8838999999999997</v>
      </c>
      <c r="AU254">
        <v>5.3042999999999996</v>
      </c>
      <c r="AZ254">
        <v>1.3351</v>
      </c>
      <c r="BA254">
        <v>1.59</v>
      </c>
      <c r="BB254">
        <v>1.3461000000000001</v>
      </c>
      <c r="BC254">
        <v>0.93403999999999998</v>
      </c>
      <c r="BD254">
        <v>1.7208000000000001</v>
      </c>
      <c r="BE254">
        <v>1.4944</v>
      </c>
      <c r="BF254">
        <v>2.0051000000000001</v>
      </c>
      <c r="BG254">
        <v>1.5586</v>
      </c>
      <c r="BH254">
        <v>1.8938999999999999</v>
      </c>
      <c r="BI254">
        <v>1.4221999999999999</v>
      </c>
      <c r="BJ254">
        <v>1.7818000000000001</v>
      </c>
      <c r="BK254">
        <v>1.2665</v>
      </c>
      <c r="BQ254">
        <v>7.9180000000000001</v>
      </c>
      <c r="BR254">
        <v>4.7248000000000001</v>
      </c>
      <c r="BS254">
        <v>7.7061999999999999</v>
      </c>
      <c r="BT254">
        <v>1.9498</v>
      </c>
      <c r="BU254">
        <v>5.9733999999999998</v>
      </c>
      <c r="BV254">
        <v>9.9092000000000002</v>
      </c>
      <c r="BW254">
        <v>10.878</v>
      </c>
      <c r="BX254">
        <v>4.9684999999999997</v>
      </c>
      <c r="BY254">
        <v>9.2314000000000007</v>
      </c>
      <c r="BZ254">
        <v>9.3626000000000005</v>
      </c>
      <c r="CA254">
        <v>8.8099000000000007</v>
      </c>
      <c r="CB254">
        <v>5.2370000000000001</v>
      </c>
      <c r="CG254">
        <v>1.3265</v>
      </c>
      <c r="CH254">
        <v>1.1075999999999999</v>
      </c>
      <c r="CI254">
        <v>1.8682000000000001</v>
      </c>
      <c r="CJ254">
        <v>1.3951</v>
      </c>
      <c r="CK254">
        <v>1.2871999999999999</v>
      </c>
      <c r="CL254">
        <v>1.3933</v>
      </c>
      <c r="CM254">
        <v>1.7041999999999999</v>
      </c>
      <c r="CN254">
        <v>1.3956</v>
      </c>
      <c r="CO254">
        <v>1.3268</v>
      </c>
      <c r="CP254">
        <v>1.554</v>
      </c>
      <c r="CQ254">
        <v>1.3741000000000001</v>
      </c>
      <c r="CR254">
        <v>1.694</v>
      </c>
    </row>
    <row r="255" spans="2:96" x14ac:dyDescent="0.2">
      <c r="B255">
        <v>254</v>
      </c>
      <c r="C255">
        <v>7.1254</v>
      </c>
      <c r="D255">
        <v>9.5425000000000004</v>
      </c>
      <c r="E255">
        <v>3.3357000000000001</v>
      </c>
      <c r="F255">
        <v>4.6856</v>
      </c>
      <c r="G255">
        <v>12.227</v>
      </c>
      <c r="H255">
        <v>10.223000000000001</v>
      </c>
      <c r="I255">
        <v>13.62</v>
      </c>
      <c r="J255">
        <v>7.6506999999999996</v>
      </c>
      <c r="K255">
        <v>12.885</v>
      </c>
      <c r="L255">
        <v>10.090999999999999</v>
      </c>
      <c r="M255">
        <v>5.0189000000000004</v>
      </c>
      <c r="N255">
        <v>6.9150999999999998</v>
      </c>
      <c r="S255">
        <v>2.0463</v>
      </c>
      <c r="T255">
        <v>1.8718999999999999</v>
      </c>
      <c r="U255">
        <v>1.5128999999999999</v>
      </c>
      <c r="V255">
        <v>1.458</v>
      </c>
      <c r="W255">
        <v>1.7224999999999999</v>
      </c>
      <c r="X255">
        <v>1.6727000000000001</v>
      </c>
      <c r="Y255">
        <v>1.7018</v>
      </c>
      <c r="Z255">
        <v>2.5844999999999998</v>
      </c>
      <c r="AA255">
        <v>2.0253999999999999</v>
      </c>
      <c r="AB255">
        <v>1.5766</v>
      </c>
      <c r="AC255">
        <v>1.9870000000000001</v>
      </c>
      <c r="AD255">
        <v>1.8476999999999999</v>
      </c>
      <c r="AJ255">
        <v>11.404</v>
      </c>
      <c r="AK255">
        <v>8.6057000000000006</v>
      </c>
      <c r="AL255">
        <v>4.4335000000000004</v>
      </c>
      <c r="AM255">
        <v>3.9590000000000001</v>
      </c>
      <c r="AN255">
        <v>10.172000000000001</v>
      </c>
      <c r="AO255">
        <v>6.4691999999999998</v>
      </c>
      <c r="AP255">
        <v>7.9794</v>
      </c>
      <c r="AQ255">
        <v>9.0881000000000007</v>
      </c>
      <c r="AR255">
        <v>9.5326000000000004</v>
      </c>
      <c r="AS255">
        <v>6.9577</v>
      </c>
      <c r="AT255">
        <v>5.3548</v>
      </c>
      <c r="AU255">
        <v>6.7996999999999996</v>
      </c>
      <c r="AZ255">
        <v>1.1416999999999999</v>
      </c>
      <c r="BA255">
        <v>1.9340999999999999</v>
      </c>
      <c r="BB255">
        <v>1.3062</v>
      </c>
      <c r="BC255">
        <v>1.1740999999999999</v>
      </c>
      <c r="BD255">
        <v>1.6943999999999999</v>
      </c>
      <c r="BE255">
        <v>1.4315</v>
      </c>
      <c r="BF255">
        <v>1.6467000000000001</v>
      </c>
      <c r="BG255">
        <v>1.6823999999999999</v>
      </c>
      <c r="BH255">
        <v>2.0325000000000002</v>
      </c>
      <c r="BI255">
        <v>1.8058000000000001</v>
      </c>
      <c r="BJ255">
        <v>2.2315999999999998</v>
      </c>
      <c r="BK255">
        <v>1.4885999999999999</v>
      </c>
      <c r="BQ255">
        <v>5.7324999999999999</v>
      </c>
      <c r="BR255">
        <v>4.2866999999999997</v>
      </c>
      <c r="BS255">
        <v>6.3490000000000002</v>
      </c>
      <c r="BT255">
        <v>2.8721999999999999</v>
      </c>
      <c r="BU255">
        <v>4.3460999999999999</v>
      </c>
      <c r="BV255">
        <v>10.227</v>
      </c>
      <c r="BW255">
        <v>11.867000000000001</v>
      </c>
      <c r="BX255">
        <v>4.9016999999999999</v>
      </c>
      <c r="BY255">
        <v>9.1001999999999992</v>
      </c>
      <c r="BZ255">
        <v>9.8919999999999995</v>
      </c>
      <c r="CA255">
        <v>10.471</v>
      </c>
      <c r="CB255">
        <v>7.4008000000000003</v>
      </c>
      <c r="CG255">
        <v>1.1549</v>
      </c>
      <c r="CH255">
        <v>1.2778</v>
      </c>
      <c r="CI255">
        <v>1.5004999999999999</v>
      </c>
      <c r="CJ255">
        <v>1.1504000000000001</v>
      </c>
      <c r="CK255">
        <v>1.365</v>
      </c>
      <c r="CL255">
        <v>1.3706</v>
      </c>
      <c r="CM255">
        <v>1.7097</v>
      </c>
      <c r="CN255">
        <v>1.5271999999999999</v>
      </c>
      <c r="CO255">
        <v>1.7726</v>
      </c>
      <c r="CP255">
        <v>1.4452</v>
      </c>
      <c r="CQ255">
        <v>1.1890000000000001</v>
      </c>
      <c r="CR255">
        <v>1.5476000000000001</v>
      </c>
    </row>
    <row r="256" spans="2:96" x14ac:dyDescent="0.2">
      <c r="B256">
        <v>255</v>
      </c>
      <c r="C256">
        <v>8.1114999999999995</v>
      </c>
      <c r="D256">
        <v>7.9683000000000002</v>
      </c>
      <c r="E256">
        <v>4.0857000000000001</v>
      </c>
      <c r="F256">
        <v>4.4126000000000003</v>
      </c>
      <c r="G256">
        <v>13.406000000000001</v>
      </c>
      <c r="H256">
        <v>11.435</v>
      </c>
      <c r="I256">
        <v>13.763999999999999</v>
      </c>
      <c r="J256">
        <v>7.9134000000000002</v>
      </c>
      <c r="K256">
        <v>12.388999999999999</v>
      </c>
      <c r="L256">
        <v>8.6921999999999997</v>
      </c>
      <c r="M256">
        <v>5.4939999999999998</v>
      </c>
      <c r="N256">
        <v>7.4752000000000001</v>
      </c>
      <c r="S256">
        <v>2.1776</v>
      </c>
      <c r="T256">
        <v>1.7151000000000001</v>
      </c>
      <c r="U256">
        <v>1.2808999999999999</v>
      </c>
      <c r="V256">
        <v>1.2757000000000001</v>
      </c>
      <c r="W256">
        <v>1.8121</v>
      </c>
      <c r="X256">
        <v>1.7806</v>
      </c>
      <c r="Y256">
        <v>1.595</v>
      </c>
      <c r="Z256">
        <v>2.6412</v>
      </c>
      <c r="AA256">
        <v>2.4980000000000002</v>
      </c>
      <c r="AB256">
        <v>1.7002999999999999</v>
      </c>
      <c r="AC256">
        <v>1.6382000000000001</v>
      </c>
      <c r="AD256">
        <v>1.7457</v>
      </c>
      <c r="AJ256">
        <v>12.199</v>
      </c>
      <c r="AK256">
        <v>11.013</v>
      </c>
      <c r="AL256">
        <v>7.1304999999999996</v>
      </c>
      <c r="AM256">
        <v>3.3174000000000001</v>
      </c>
      <c r="AN256">
        <v>8.9128000000000007</v>
      </c>
      <c r="AO256">
        <v>6.5263</v>
      </c>
      <c r="AP256">
        <v>7.2641999999999998</v>
      </c>
      <c r="AQ256">
        <v>6.9340000000000002</v>
      </c>
      <c r="AR256">
        <v>9.4086999999999996</v>
      </c>
      <c r="AS256">
        <v>7.0594000000000001</v>
      </c>
      <c r="AT256">
        <v>6.1688999999999998</v>
      </c>
      <c r="AU256">
        <v>4.9119999999999999</v>
      </c>
      <c r="AZ256">
        <v>1.3153999999999999</v>
      </c>
      <c r="BA256">
        <v>1.7188000000000001</v>
      </c>
      <c r="BB256">
        <v>1.6761999999999999</v>
      </c>
      <c r="BC256">
        <v>1.2157</v>
      </c>
      <c r="BD256">
        <v>1.7629999999999999</v>
      </c>
      <c r="BE256">
        <v>1.516</v>
      </c>
      <c r="BF256">
        <v>2.0419</v>
      </c>
      <c r="BG256">
        <v>1.8992</v>
      </c>
      <c r="BH256">
        <v>1.7203999999999999</v>
      </c>
      <c r="BI256">
        <v>1.7184999999999999</v>
      </c>
      <c r="BJ256">
        <v>2.5857000000000001</v>
      </c>
      <c r="BK256">
        <v>1.6516999999999999</v>
      </c>
      <c r="BQ256">
        <v>7.2786</v>
      </c>
      <c r="BR256">
        <v>5.5296000000000003</v>
      </c>
      <c r="BS256">
        <v>5.5499000000000001</v>
      </c>
      <c r="BT256">
        <v>1.8105</v>
      </c>
      <c r="BU256">
        <v>6.3005000000000004</v>
      </c>
      <c r="BV256">
        <v>11.666</v>
      </c>
      <c r="BW256">
        <v>12.781000000000001</v>
      </c>
      <c r="BX256">
        <v>5.9466999999999999</v>
      </c>
      <c r="BY256">
        <v>9.1347000000000005</v>
      </c>
      <c r="BZ256">
        <v>8.8635999999999999</v>
      </c>
      <c r="CA256">
        <v>9.5227000000000004</v>
      </c>
      <c r="CB256">
        <v>6.8182</v>
      </c>
      <c r="CG256">
        <v>1.2825</v>
      </c>
      <c r="CH256">
        <v>1.1796</v>
      </c>
      <c r="CI256">
        <v>1.5466</v>
      </c>
      <c r="CJ256">
        <v>1.0237000000000001</v>
      </c>
      <c r="CK256">
        <v>1.4332</v>
      </c>
      <c r="CL256">
        <v>1.4582999999999999</v>
      </c>
      <c r="CM256">
        <v>1.6402000000000001</v>
      </c>
      <c r="CN256">
        <v>1.4440999999999999</v>
      </c>
      <c r="CO256">
        <v>1.554</v>
      </c>
      <c r="CP256">
        <v>1.5578000000000001</v>
      </c>
      <c r="CQ256">
        <v>1.3016000000000001</v>
      </c>
      <c r="CR256">
        <v>1.7</v>
      </c>
    </row>
    <row r="257" spans="2:96" x14ac:dyDescent="0.2">
      <c r="B257">
        <v>256</v>
      </c>
      <c r="C257">
        <v>7.569</v>
      </c>
      <c r="D257">
        <v>7.9404000000000003</v>
      </c>
      <c r="E257">
        <v>4.4855999999999998</v>
      </c>
      <c r="F257">
        <v>4.7939999999999996</v>
      </c>
      <c r="G257">
        <v>12.095000000000001</v>
      </c>
      <c r="H257">
        <v>11.927</v>
      </c>
      <c r="I257">
        <v>11.175000000000001</v>
      </c>
      <c r="J257">
        <v>8.8109999999999999</v>
      </c>
      <c r="K257">
        <v>13.805</v>
      </c>
      <c r="L257">
        <v>10.022</v>
      </c>
      <c r="M257">
        <v>6.6641000000000004</v>
      </c>
      <c r="N257">
        <v>6.9649000000000001</v>
      </c>
      <c r="S257">
        <v>1.8365</v>
      </c>
      <c r="T257">
        <v>1.7867</v>
      </c>
      <c r="U257">
        <v>1.3913</v>
      </c>
      <c r="V257">
        <v>1.2374000000000001</v>
      </c>
      <c r="W257">
        <v>2.1061999999999999</v>
      </c>
      <c r="X257">
        <v>1.7196</v>
      </c>
      <c r="Y257">
        <v>1.7051000000000001</v>
      </c>
      <c r="Z257">
        <v>2.1650999999999998</v>
      </c>
      <c r="AA257">
        <v>1.9067000000000001</v>
      </c>
      <c r="AB257">
        <v>1.484</v>
      </c>
      <c r="AC257">
        <v>1.3874</v>
      </c>
      <c r="AD257">
        <v>1.4466000000000001</v>
      </c>
      <c r="AJ257">
        <v>11.180999999999999</v>
      </c>
      <c r="AK257">
        <v>10.06</v>
      </c>
      <c r="AL257">
        <v>4.5326000000000004</v>
      </c>
      <c r="AM257">
        <v>3.7303999999999999</v>
      </c>
      <c r="AN257">
        <v>11.1</v>
      </c>
      <c r="AO257">
        <v>8.0795999999999992</v>
      </c>
      <c r="AP257">
        <v>7.3925000000000001</v>
      </c>
      <c r="AQ257">
        <v>5.2766000000000002</v>
      </c>
      <c r="AR257">
        <v>7.6494</v>
      </c>
      <c r="AS257">
        <v>7.7610999999999999</v>
      </c>
      <c r="AT257">
        <v>6.3844000000000003</v>
      </c>
      <c r="AU257">
        <v>4.8179999999999996</v>
      </c>
      <c r="AZ257">
        <v>1.2746999999999999</v>
      </c>
      <c r="BA257">
        <v>1.6416999999999999</v>
      </c>
      <c r="BB257">
        <v>1.5063</v>
      </c>
      <c r="BC257">
        <v>1.2490000000000001</v>
      </c>
      <c r="BD257">
        <v>1.4533</v>
      </c>
      <c r="BE257">
        <v>1.5949</v>
      </c>
      <c r="BF257">
        <v>1.8561000000000001</v>
      </c>
      <c r="BG257">
        <v>1.7051000000000001</v>
      </c>
      <c r="BH257">
        <v>1.7221</v>
      </c>
      <c r="BI257">
        <v>1.5456000000000001</v>
      </c>
      <c r="BJ257">
        <v>1.5711999999999999</v>
      </c>
      <c r="BK257">
        <v>1.5204</v>
      </c>
      <c r="BQ257">
        <v>6.8682999999999996</v>
      </c>
      <c r="BR257">
        <v>5.3276000000000003</v>
      </c>
      <c r="BS257">
        <v>6.3333000000000004</v>
      </c>
      <c r="BT257">
        <v>1.8343</v>
      </c>
      <c r="BU257">
        <v>9.3519000000000005</v>
      </c>
      <c r="BV257">
        <v>10.113</v>
      </c>
      <c r="BW257">
        <v>12.242000000000001</v>
      </c>
      <c r="BX257">
        <v>6.1605999999999996</v>
      </c>
      <c r="BY257">
        <v>6.9901</v>
      </c>
      <c r="BZ257">
        <v>8.9794999999999998</v>
      </c>
      <c r="CA257">
        <v>7.8840000000000003</v>
      </c>
      <c r="CB257">
        <v>7.5570000000000004</v>
      </c>
      <c r="CG257">
        <v>1.5015000000000001</v>
      </c>
      <c r="CH257">
        <v>1.2552000000000001</v>
      </c>
      <c r="CI257">
        <v>1.4402999999999999</v>
      </c>
      <c r="CJ257">
        <v>1.1525000000000001</v>
      </c>
      <c r="CK257">
        <v>1.6722999999999999</v>
      </c>
      <c r="CL257">
        <v>1.6783999999999999</v>
      </c>
      <c r="CM257">
        <v>1.8295999999999999</v>
      </c>
      <c r="CN257">
        <v>1.3971</v>
      </c>
      <c r="CO257">
        <v>1.2539</v>
      </c>
      <c r="CP257">
        <v>1.446</v>
      </c>
      <c r="CQ257">
        <v>1.4138999999999999</v>
      </c>
      <c r="CR257">
        <v>1.4231</v>
      </c>
    </row>
    <row r="258" spans="2:96" x14ac:dyDescent="0.2">
      <c r="B258">
        <v>257</v>
      </c>
      <c r="C258">
        <v>9.2459000000000007</v>
      </c>
      <c r="D258">
        <v>5.9048999999999996</v>
      </c>
      <c r="E258">
        <v>4.9565000000000001</v>
      </c>
      <c r="F258">
        <v>4.0465999999999998</v>
      </c>
      <c r="G258">
        <v>11.478999999999999</v>
      </c>
      <c r="H258">
        <v>11.351000000000001</v>
      </c>
      <c r="I258">
        <v>11.2</v>
      </c>
      <c r="J258">
        <v>8.0116999999999994</v>
      </c>
      <c r="K258">
        <v>14.111000000000001</v>
      </c>
      <c r="L258">
        <v>9.4709000000000003</v>
      </c>
      <c r="M258">
        <v>4.6863999999999999</v>
      </c>
      <c r="N258">
        <v>4.9095000000000004</v>
      </c>
      <c r="S258">
        <v>1.9091</v>
      </c>
      <c r="T258">
        <v>1.5204</v>
      </c>
      <c r="U258">
        <v>2.0630999999999999</v>
      </c>
      <c r="V258">
        <v>1.0923</v>
      </c>
      <c r="W258">
        <v>2.1697000000000002</v>
      </c>
      <c r="X258">
        <v>1.6826000000000001</v>
      </c>
      <c r="Y258">
        <v>2.0167000000000002</v>
      </c>
      <c r="Z258">
        <v>2.2681</v>
      </c>
      <c r="AA258">
        <v>2.1116999999999999</v>
      </c>
      <c r="AB258">
        <v>1.5673999999999999</v>
      </c>
      <c r="AC258">
        <v>1.6603000000000001</v>
      </c>
      <c r="AD258">
        <v>1.4227000000000001</v>
      </c>
      <c r="AJ258">
        <v>10.657</v>
      </c>
      <c r="AK258">
        <v>9.2662999999999993</v>
      </c>
      <c r="AL258">
        <v>5.0186999999999999</v>
      </c>
      <c r="AM258">
        <v>3.3062999999999998</v>
      </c>
      <c r="AN258">
        <v>11.167999999999999</v>
      </c>
      <c r="AO258">
        <v>8.6266999999999996</v>
      </c>
      <c r="AP258">
        <v>6.2037000000000004</v>
      </c>
      <c r="AQ258">
        <v>4.4573999999999998</v>
      </c>
      <c r="AR258">
        <v>6.3010999999999999</v>
      </c>
      <c r="AS258">
        <v>8.5693000000000001</v>
      </c>
      <c r="AT258">
        <v>8.0729000000000006</v>
      </c>
      <c r="AU258">
        <v>4.6138000000000003</v>
      </c>
      <c r="AZ258">
        <v>1.6555</v>
      </c>
      <c r="BA258">
        <v>1.8696999999999999</v>
      </c>
      <c r="BB258">
        <v>1.4774</v>
      </c>
      <c r="BC258">
        <v>1.2821</v>
      </c>
      <c r="BD258">
        <v>1.7189000000000001</v>
      </c>
      <c r="BE258">
        <v>2.0507</v>
      </c>
      <c r="BF258">
        <v>1.7921</v>
      </c>
      <c r="BG258">
        <v>1.5708</v>
      </c>
      <c r="BH258">
        <v>1.6616</v>
      </c>
      <c r="BI258">
        <v>1.3412999999999999</v>
      </c>
      <c r="BJ258">
        <v>2.3866000000000001</v>
      </c>
      <c r="BK258">
        <v>1.4890000000000001</v>
      </c>
      <c r="BQ258">
        <v>6.7103999999999999</v>
      </c>
      <c r="BR258">
        <v>6.0179999999999998</v>
      </c>
      <c r="BS258">
        <v>7.0929000000000002</v>
      </c>
      <c r="BT258">
        <v>1.7577</v>
      </c>
      <c r="BU258">
        <v>8.7085000000000008</v>
      </c>
      <c r="BV258">
        <v>9.3460999999999999</v>
      </c>
      <c r="BW258">
        <v>11.557</v>
      </c>
      <c r="BX258">
        <v>4.2709999999999999</v>
      </c>
      <c r="BY258">
        <v>6.8253000000000004</v>
      </c>
      <c r="BZ258">
        <v>8.1647999999999996</v>
      </c>
      <c r="CA258">
        <v>8.6324000000000005</v>
      </c>
      <c r="CB258">
        <v>5.5732999999999997</v>
      </c>
      <c r="CG258">
        <v>1.2043999999999999</v>
      </c>
      <c r="CH258">
        <v>1.5316000000000001</v>
      </c>
      <c r="CI258">
        <v>1.2033</v>
      </c>
      <c r="CJ258">
        <v>1.1989000000000001</v>
      </c>
      <c r="CK258">
        <v>1.5119</v>
      </c>
      <c r="CL258">
        <v>1.7188000000000001</v>
      </c>
      <c r="CM258">
        <v>2.3812000000000002</v>
      </c>
      <c r="CN258">
        <v>1.5031000000000001</v>
      </c>
      <c r="CO258">
        <v>1.5297000000000001</v>
      </c>
      <c r="CP258">
        <v>1.3117000000000001</v>
      </c>
      <c r="CQ258">
        <v>1.4638</v>
      </c>
      <c r="CR258">
        <v>1.9974000000000001</v>
      </c>
    </row>
    <row r="259" spans="2:96" x14ac:dyDescent="0.2">
      <c r="B259">
        <v>258</v>
      </c>
      <c r="C259">
        <v>9.4383999999999997</v>
      </c>
      <c r="D259">
        <v>6.3174999999999999</v>
      </c>
      <c r="E259">
        <v>5.8292000000000002</v>
      </c>
      <c r="F259">
        <v>3.1728999999999998</v>
      </c>
      <c r="G259">
        <v>12.311999999999999</v>
      </c>
      <c r="H259">
        <v>13.257</v>
      </c>
      <c r="I259">
        <v>9.4421999999999997</v>
      </c>
      <c r="J259">
        <v>6.9706000000000001</v>
      </c>
      <c r="K259">
        <v>13.968</v>
      </c>
      <c r="L259">
        <v>9.3230000000000004</v>
      </c>
      <c r="M259">
        <v>7.0281000000000002</v>
      </c>
      <c r="N259">
        <v>7.6140999999999996</v>
      </c>
      <c r="S259">
        <v>2.3142</v>
      </c>
      <c r="T259">
        <v>1.5051000000000001</v>
      </c>
      <c r="U259">
        <v>1.4689000000000001</v>
      </c>
      <c r="V259">
        <v>0.92274</v>
      </c>
      <c r="W259">
        <v>1.6234</v>
      </c>
      <c r="X259">
        <v>1.4862</v>
      </c>
      <c r="Y259">
        <v>1.9272</v>
      </c>
      <c r="Z259">
        <v>2.2513000000000001</v>
      </c>
      <c r="AA259">
        <v>1.9319999999999999</v>
      </c>
      <c r="AB259">
        <v>1.3068</v>
      </c>
      <c r="AC259">
        <v>1.9725999999999999</v>
      </c>
      <c r="AD259">
        <v>1.4964999999999999</v>
      </c>
      <c r="AJ259">
        <v>10.323</v>
      </c>
      <c r="AK259">
        <v>6.7868000000000004</v>
      </c>
      <c r="AL259">
        <v>5.4283000000000001</v>
      </c>
      <c r="AM259">
        <v>4.4482999999999997</v>
      </c>
      <c r="AN259">
        <v>11.676</v>
      </c>
      <c r="AO259">
        <v>6.5453000000000001</v>
      </c>
      <c r="AP259">
        <v>6.8285</v>
      </c>
      <c r="AQ259">
        <v>4.4139999999999997</v>
      </c>
      <c r="AR259">
        <v>4.8277999999999999</v>
      </c>
      <c r="AS259">
        <v>9.1583000000000006</v>
      </c>
      <c r="AT259">
        <v>7.9405000000000001</v>
      </c>
      <c r="AU259">
        <v>3.7585000000000002</v>
      </c>
      <c r="AZ259">
        <v>1.4585999999999999</v>
      </c>
      <c r="BA259">
        <v>1.7544</v>
      </c>
      <c r="BB259">
        <v>1.1585000000000001</v>
      </c>
      <c r="BC259">
        <v>1.2767999999999999</v>
      </c>
      <c r="BD259">
        <v>1.6157999999999999</v>
      </c>
      <c r="BE259">
        <v>1.49</v>
      </c>
      <c r="BF259">
        <v>1.7303999999999999</v>
      </c>
      <c r="BG259">
        <v>1.7967</v>
      </c>
      <c r="BH259">
        <v>2.0131000000000001</v>
      </c>
      <c r="BI259">
        <v>1.4898</v>
      </c>
      <c r="BJ259">
        <v>1.5186999999999999</v>
      </c>
      <c r="BK259">
        <v>1.0546</v>
      </c>
      <c r="BQ259">
        <v>7.3098999999999998</v>
      </c>
      <c r="BR259">
        <v>5.6524999999999999</v>
      </c>
      <c r="BS259">
        <v>7.8731999999999998</v>
      </c>
      <c r="BT259">
        <v>2.4923000000000002</v>
      </c>
      <c r="BU259">
        <v>5.7285000000000004</v>
      </c>
      <c r="BV259">
        <v>10.644</v>
      </c>
      <c r="BW259">
        <v>10.782</v>
      </c>
      <c r="BX259">
        <v>4.3989000000000003</v>
      </c>
      <c r="BY259">
        <v>8.9296000000000006</v>
      </c>
      <c r="BZ259">
        <v>8.1211000000000002</v>
      </c>
      <c r="CA259">
        <v>7.8795000000000002</v>
      </c>
      <c r="CB259">
        <v>5.9317000000000002</v>
      </c>
      <c r="CG259">
        <v>1.4616</v>
      </c>
      <c r="CH259">
        <v>1.4435</v>
      </c>
      <c r="CI259">
        <v>1.5979000000000001</v>
      </c>
      <c r="CJ259">
        <v>1.1983999999999999</v>
      </c>
      <c r="CK259">
        <v>1.4419</v>
      </c>
      <c r="CL259">
        <v>1.6820999999999999</v>
      </c>
      <c r="CM259">
        <v>1.8606</v>
      </c>
      <c r="CN259">
        <v>1.5669</v>
      </c>
      <c r="CO259">
        <v>1.4841</v>
      </c>
      <c r="CP259">
        <v>1.4890000000000001</v>
      </c>
      <c r="CQ259">
        <v>1.2394000000000001</v>
      </c>
      <c r="CR259">
        <v>1.7749999999999999</v>
      </c>
    </row>
    <row r="260" spans="2:96" x14ac:dyDescent="0.2">
      <c r="B260">
        <v>259</v>
      </c>
      <c r="C260">
        <v>10.228</v>
      </c>
      <c r="D260">
        <v>7.1981999999999999</v>
      </c>
      <c r="E260">
        <v>7.8644999999999996</v>
      </c>
      <c r="F260">
        <v>2.5034999999999998</v>
      </c>
      <c r="G260">
        <v>9.9730000000000008</v>
      </c>
      <c r="H260">
        <v>13.773999999999999</v>
      </c>
      <c r="I260">
        <v>7.1300999999999997</v>
      </c>
      <c r="J260">
        <v>6.3838999999999997</v>
      </c>
      <c r="K260">
        <v>13.92</v>
      </c>
      <c r="L260">
        <v>8.7207000000000008</v>
      </c>
      <c r="M260">
        <v>6.6342999999999996</v>
      </c>
      <c r="N260">
        <v>9.1587999999999994</v>
      </c>
      <c r="S260">
        <v>1.8001</v>
      </c>
      <c r="T260">
        <v>1.6792</v>
      </c>
      <c r="U260">
        <v>1.4914000000000001</v>
      </c>
      <c r="V260">
        <v>1.1762999999999999</v>
      </c>
      <c r="W260">
        <v>2.3237999999999999</v>
      </c>
      <c r="X260">
        <v>1.7222999999999999</v>
      </c>
      <c r="Y260">
        <v>1.7757000000000001</v>
      </c>
      <c r="Z260">
        <v>2.2006999999999999</v>
      </c>
      <c r="AA260">
        <v>1.7020999999999999</v>
      </c>
      <c r="AB260">
        <v>1.3266</v>
      </c>
      <c r="AC260">
        <v>1.9103000000000001</v>
      </c>
      <c r="AD260">
        <v>1.8668</v>
      </c>
      <c r="AJ260">
        <v>6.3581000000000003</v>
      </c>
      <c r="AK260">
        <v>7.1619999999999999</v>
      </c>
      <c r="AL260">
        <v>6.1712999999999996</v>
      </c>
      <c r="AM260">
        <v>4.4966999999999997</v>
      </c>
      <c r="AN260">
        <v>9.8384</v>
      </c>
      <c r="AO260">
        <v>5.4265999999999996</v>
      </c>
      <c r="AP260">
        <v>5.8762999999999996</v>
      </c>
      <c r="AQ260">
        <v>6.8272000000000004</v>
      </c>
      <c r="AR260">
        <v>5.5998999999999999</v>
      </c>
      <c r="AS260">
        <v>8.5160999999999998</v>
      </c>
      <c r="AT260">
        <v>6.7138999999999998</v>
      </c>
      <c r="AU260">
        <v>3.7804000000000002</v>
      </c>
      <c r="AZ260">
        <v>1.3424</v>
      </c>
      <c r="BA260">
        <v>1.5588</v>
      </c>
      <c r="BB260">
        <v>1.4235</v>
      </c>
      <c r="BC260">
        <v>1.4446000000000001</v>
      </c>
      <c r="BD260">
        <v>1.7101999999999999</v>
      </c>
      <c r="BE260">
        <v>1.6736</v>
      </c>
      <c r="BF260">
        <v>1.5536000000000001</v>
      </c>
      <c r="BG260">
        <v>1.6312</v>
      </c>
      <c r="BH260">
        <v>1.6429</v>
      </c>
      <c r="BI260">
        <v>1.4426000000000001</v>
      </c>
      <c r="BJ260">
        <v>1.603</v>
      </c>
      <c r="BK260">
        <v>1.1857</v>
      </c>
      <c r="BQ260">
        <v>6.0317999999999996</v>
      </c>
      <c r="BR260">
        <v>6.5656999999999996</v>
      </c>
      <c r="BS260">
        <v>5.8894000000000002</v>
      </c>
      <c r="BT260">
        <v>2.6564999999999999</v>
      </c>
      <c r="BU260">
        <v>5.7294</v>
      </c>
      <c r="BV260">
        <v>9.0664999999999996</v>
      </c>
      <c r="BW260">
        <v>10.952999999999999</v>
      </c>
      <c r="BX260">
        <v>5.2007000000000003</v>
      </c>
      <c r="BY260">
        <v>6.5801999999999996</v>
      </c>
      <c r="BZ260">
        <v>5.6445999999999996</v>
      </c>
      <c r="CA260">
        <v>6.4504999999999999</v>
      </c>
      <c r="CB260">
        <v>6.6856</v>
      </c>
      <c r="CG260">
        <v>1.4379999999999999</v>
      </c>
      <c r="CH260">
        <v>1.6984999999999999</v>
      </c>
      <c r="CI260">
        <v>1.4603999999999999</v>
      </c>
      <c r="CJ260">
        <v>1.0122</v>
      </c>
      <c r="CK260">
        <v>1.351</v>
      </c>
      <c r="CL260">
        <v>1.7221</v>
      </c>
      <c r="CM260">
        <v>1.9255</v>
      </c>
      <c r="CN260">
        <v>1.3867</v>
      </c>
      <c r="CO260">
        <v>1.2605999999999999</v>
      </c>
      <c r="CP260">
        <v>1.3883000000000001</v>
      </c>
      <c r="CQ260">
        <v>1.1358999999999999</v>
      </c>
      <c r="CR260">
        <v>1.7619</v>
      </c>
    </row>
    <row r="261" spans="2:96" x14ac:dyDescent="0.2">
      <c r="B261">
        <v>260</v>
      </c>
      <c r="C261">
        <v>9.8201999999999998</v>
      </c>
      <c r="D261">
        <v>8.0683000000000007</v>
      </c>
      <c r="E261">
        <v>7.5750999999999999</v>
      </c>
      <c r="F261">
        <v>2.6008</v>
      </c>
      <c r="G261">
        <v>11.813000000000001</v>
      </c>
      <c r="H261">
        <v>10.88</v>
      </c>
      <c r="I261">
        <v>8.5772999999999993</v>
      </c>
      <c r="J261">
        <v>6.7785000000000002</v>
      </c>
      <c r="K261">
        <v>11.989000000000001</v>
      </c>
      <c r="L261">
        <v>7.2991999999999999</v>
      </c>
      <c r="M261">
        <v>6.5202</v>
      </c>
      <c r="N261">
        <v>7.0507</v>
      </c>
      <c r="S261">
        <v>1.9078999999999999</v>
      </c>
      <c r="T261">
        <v>1.7518</v>
      </c>
      <c r="U261">
        <v>1.3371999999999999</v>
      </c>
      <c r="V261">
        <v>1.2117</v>
      </c>
      <c r="W261">
        <v>2.0278</v>
      </c>
      <c r="X261">
        <v>1.8682000000000001</v>
      </c>
      <c r="Y261">
        <v>1.8740000000000001</v>
      </c>
      <c r="Z261">
        <v>2.1503999999999999</v>
      </c>
      <c r="AA261">
        <v>2.1231</v>
      </c>
      <c r="AB261">
        <v>1.5549999999999999</v>
      </c>
      <c r="AC261">
        <v>2.4573</v>
      </c>
      <c r="AD261">
        <v>1.5835999999999999</v>
      </c>
      <c r="AJ261">
        <v>6.0391000000000004</v>
      </c>
      <c r="AK261">
        <v>6.8101000000000003</v>
      </c>
      <c r="AL261">
        <v>3.7652999999999999</v>
      </c>
      <c r="AM261">
        <v>4.7239000000000004</v>
      </c>
      <c r="AN261">
        <v>9.6542999999999992</v>
      </c>
      <c r="AO261">
        <v>5.7834000000000003</v>
      </c>
      <c r="AP261">
        <v>6.0983000000000001</v>
      </c>
      <c r="AQ261">
        <v>7.1814</v>
      </c>
      <c r="AR261">
        <v>5.4283000000000001</v>
      </c>
      <c r="AS261">
        <v>9.5707000000000004</v>
      </c>
      <c r="AT261">
        <v>5.9292999999999996</v>
      </c>
      <c r="AU261">
        <v>4.2720000000000002</v>
      </c>
      <c r="AZ261">
        <v>1.3375999999999999</v>
      </c>
      <c r="BA261">
        <v>1.7625999999999999</v>
      </c>
      <c r="BB261">
        <v>1.2790999999999999</v>
      </c>
      <c r="BC261">
        <v>1.5456000000000001</v>
      </c>
      <c r="BD261">
        <v>1.6726000000000001</v>
      </c>
      <c r="BE261">
        <v>1.4059999999999999</v>
      </c>
      <c r="BF261">
        <v>1.3205</v>
      </c>
      <c r="BG261">
        <v>2.1219999999999999</v>
      </c>
      <c r="BH261">
        <v>1.8182</v>
      </c>
      <c r="BI261">
        <v>1.677</v>
      </c>
      <c r="BJ261">
        <v>1.8485</v>
      </c>
      <c r="BK261">
        <v>1.5331999999999999</v>
      </c>
      <c r="BQ261">
        <v>6.4874000000000001</v>
      </c>
      <c r="BR261">
        <v>5.5918999999999999</v>
      </c>
      <c r="BS261">
        <v>4.8666999999999998</v>
      </c>
      <c r="BT261">
        <v>2.9777999999999998</v>
      </c>
      <c r="BU261">
        <v>7.2880000000000003</v>
      </c>
      <c r="BV261">
        <v>7.2591999999999999</v>
      </c>
      <c r="BW261">
        <v>12.395</v>
      </c>
      <c r="BX261">
        <v>6.1070000000000002</v>
      </c>
      <c r="BY261">
        <v>7.1944999999999997</v>
      </c>
      <c r="BZ261">
        <v>5.7275999999999998</v>
      </c>
      <c r="CA261">
        <v>6.7511999999999999</v>
      </c>
      <c r="CB261">
        <v>7.1398000000000001</v>
      </c>
      <c r="CG261">
        <v>1.4997</v>
      </c>
      <c r="CH261">
        <v>1.4217</v>
      </c>
      <c r="CI261">
        <v>1.3349</v>
      </c>
      <c r="CJ261">
        <v>1.3315999999999999</v>
      </c>
      <c r="CK261">
        <v>1.7864</v>
      </c>
      <c r="CL261">
        <v>1.6402000000000001</v>
      </c>
      <c r="CM261">
        <v>1.7323999999999999</v>
      </c>
      <c r="CN261">
        <v>1.1460999999999999</v>
      </c>
      <c r="CO261">
        <v>1.6463000000000001</v>
      </c>
      <c r="CP261">
        <v>1.4948999999999999</v>
      </c>
      <c r="CQ261">
        <v>1.1488</v>
      </c>
      <c r="CR261">
        <v>1.9642999999999999</v>
      </c>
    </row>
    <row r="262" spans="2:96" x14ac:dyDescent="0.2">
      <c r="B262">
        <v>261</v>
      </c>
      <c r="C262">
        <v>9.2759999999999998</v>
      </c>
      <c r="D262">
        <v>8.4309999999999992</v>
      </c>
      <c r="E262">
        <v>7.5881999999999996</v>
      </c>
      <c r="F262">
        <v>2.8969</v>
      </c>
      <c r="G262">
        <v>11.263</v>
      </c>
      <c r="H262">
        <v>9.8054000000000006</v>
      </c>
      <c r="I262">
        <v>9.8871000000000002</v>
      </c>
      <c r="J262">
        <v>7.8064999999999998</v>
      </c>
      <c r="K262">
        <v>11.518000000000001</v>
      </c>
      <c r="L262">
        <v>10.606</v>
      </c>
      <c r="M262">
        <v>7.0347</v>
      </c>
      <c r="N262">
        <v>5.4974999999999996</v>
      </c>
      <c r="S262">
        <v>2.0821000000000001</v>
      </c>
      <c r="T262">
        <v>1.7818000000000001</v>
      </c>
      <c r="U262">
        <v>1.5880000000000001</v>
      </c>
      <c r="V262">
        <v>0.99212</v>
      </c>
      <c r="W262">
        <v>2.5135000000000001</v>
      </c>
      <c r="X262">
        <v>1.4091</v>
      </c>
      <c r="Y262">
        <v>1.6341000000000001</v>
      </c>
      <c r="Z262">
        <v>2.0844999999999998</v>
      </c>
      <c r="AA262">
        <v>1.6850000000000001</v>
      </c>
      <c r="AB262">
        <v>1.4018999999999999</v>
      </c>
      <c r="AC262">
        <v>1.8782000000000001</v>
      </c>
      <c r="AD262">
        <v>1.7745</v>
      </c>
      <c r="AJ262">
        <v>7.6329000000000002</v>
      </c>
      <c r="AK262">
        <v>8.4719999999999995</v>
      </c>
      <c r="AL262">
        <v>6.2472000000000003</v>
      </c>
      <c r="AM262">
        <v>4.2767999999999997</v>
      </c>
      <c r="AN262">
        <v>8.8574999999999999</v>
      </c>
      <c r="AO262">
        <v>5.4633000000000003</v>
      </c>
      <c r="AP262">
        <v>5.7244999999999999</v>
      </c>
      <c r="AQ262">
        <v>7.5079000000000002</v>
      </c>
      <c r="AR262">
        <v>6.0871000000000004</v>
      </c>
      <c r="AS262">
        <v>9.0406999999999993</v>
      </c>
      <c r="AT262">
        <v>6.3204000000000002</v>
      </c>
      <c r="AU262">
        <v>4.3391999999999999</v>
      </c>
      <c r="AZ262">
        <v>1.3962000000000001</v>
      </c>
      <c r="BA262">
        <v>1.6515</v>
      </c>
      <c r="BB262">
        <v>1.6956</v>
      </c>
      <c r="BC262">
        <v>1.6680999999999999</v>
      </c>
      <c r="BD262">
        <v>1.6596</v>
      </c>
      <c r="BE262">
        <v>1.4814000000000001</v>
      </c>
      <c r="BF262">
        <v>1.8061</v>
      </c>
      <c r="BG262">
        <v>2.0188000000000001</v>
      </c>
      <c r="BH262">
        <v>2.0543999999999998</v>
      </c>
      <c r="BI262">
        <v>1.3569</v>
      </c>
      <c r="BJ262">
        <v>1.6294</v>
      </c>
      <c r="BK262">
        <v>1.3141</v>
      </c>
      <c r="BQ262">
        <v>4.9282000000000004</v>
      </c>
      <c r="BR262">
        <v>6.8083999999999998</v>
      </c>
      <c r="BS262">
        <v>3.4716</v>
      </c>
      <c r="BT262">
        <v>3.4138000000000002</v>
      </c>
      <c r="BU262">
        <v>8.5820000000000007</v>
      </c>
      <c r="BV262">
        <v>6.1988000000000003</v>
      </c>
      <c r="BW262">
        <v>10.384</v>
      </c>
      <c r="BX262">
        <v>5.2721</v>
      </c>
      <c r="BY262">
        <v>8.2544000000000004</v>
      </c>
      <c r="BZ262">
        <v>5.8189000000000002</v>
      </c>
      <c r="CA262">
        <v>6.1797000000000004</v>
      </c>
      <c r="CB262">
        <v>6.7777000000000003</v>
      </c>
      <c r="CG262">
        <v>1.1373</v>
      </c>
      <c r="CH262">
        <v>1.6491</v>
      </c>
      <c r="CI262">
        <v>1.1793</v>
      </c>
      <c r="CJ262">
        <v>1.5085</v>
      </c>
      <c r="CK262">
        <v>1.7849999999999999</v>
      </c>
      <c r="CL262">
        <v>1.5055000000000001</v>
      </c>
      <c r="CM262">
        <v>1.8686</v>
      </c>
      <c r="CN262">
        <v>1.2299</v>
      </c>
      <c r="CO262">
        <v>1.6721999999999999</v>
      </c>
      <c r="CP262">
        <v>1.7804</v>
      </c>
      <c r="CQ262">
        <v>1.2496</v>
      </c>
      <c r="CR262">
        <v>1.6471</v>
      </c>
    </row>
    <row r="263" spans="2:96" x14ac:dyDescent="0.2">
      <c r="B263">
        <v>262</v>
      </c>
      <c r="C263">
        <v>9.8673999999999999</v>
      </c>
      <c r="D263">
        <v>8.0612999999999992</v>
      </c>
      <c r="E263">
        <v>6.9884000000000004</v>
      </c>
      <c r="F263">
        <v>2.3048999999999999</v>
      </c>
      <c r="G263">
        <v>7.9275000000000002</v>
      </c>
      <c r="H263">
        <v>10.087</v>
      </c>
      <c r="I263">
        <v>10.619</v>
      </c>
      <c r="J263">
        <v>8.7749000000000006</v>
      </c>
      <c r="K263">
        <v>13.198</v>
      </c>
      <c r="L263">
        <v>8.0564999999999998</v>
      </c>
      <c r="M263">
        <v>6.8949999999999996</v>
      </c>
      <c r="N263">
        <v>6.8223000000000003</v>
      </c>
      <c r="S263">
        <v>1.712</v>
      </c>
      <c r="T263">
        <v>1.8204</v>
      </c>
      <c r="U263">
        <v>1.2177</v>
      </c>
      <c r="V263">
        <v>1.0733999999999999</v>
      </c>
      <c r="W263">
        <v>1.8440000000000001</v>
      </c>
      <c r="X263">
        <v>2.5874000000000001</v>
      </c>
      <c r="Y263">
        <v>2.0232000000000001</v>
      </c>
      <c r="Z263">
        <v>1.9412</v>
      </c>
      <c r="AA263">
        <v>1.9028</v>
      </c>
      <c r="AB263">
        <v>1.4987999999999999</v>
      </c>
      <c r="AC263">
        <v>1.4254</v>
      </c>
      <c r="AD263">
        <v>1.7323999999999999</v>
      </c>
      <c r="AJ263">
        <v>9.4581999999999997</v>
      </c>
      <c r="AK263">
        <v>7.4218000000000002</v>
      </c>
      <c r="AL263">
        <v>4.6090999999999998</v>
      </c>
      <c r="AM263">
        <v>4.7979000000000003</v>
      </c>
      <c r="AN263">
        <v>7.8083</v>
      </c>
      <c r="AO263">
        <v>5.5576999999999996</v>
      </c>
      <c r="AP263">
        <v>7.2222999999999997</v>
      </c>
      <c r="AQ263">
        <v>7.1749999999999998</v>
      </c>
      <c r="AR263">
        <v>6.2554999999999996</v>
      </c>
      <c r="AS263">
        <v>7.4100999999999999</v>
      </c>
      <c r="AT263">
        <v>6.5407000000000002</v>
      </c>
      <c r="AU263">
        <v>4.3710000000000004</v>
      </c>
      <c r="AZ263">
        <v>1.337</v>
      </c>
      <c r="BA263">
        <v>1.6534</v>
      </c>
      <c r="BB263">
        <v>1.6517999999999999</v>
      </c>
      <c r="BC263">
        <v>1.4503999999999999</v>
      </c>
      <c r="BD263">
        <v>1.5633999999999999</v>
      </c>
      <c r="BE263">
        <v>1.3292999999999999</v>
      </c>
      <c r="BF263">
        <v>1.6500999999999999</v>
      </c>
      <c r="BG263">
        <v>1.931</v>
      </c>
      <c r="BH263">
        <v>2.2833999999999999</v>
      </c>
      <c r="BI263">
        <v>1.2509999999999999</v>
      </c>
      <c r="BJ263">
        <v>1.8482000000000001</v>
      </c>
      <c r="BK263">
        <v>1.7678</v>
      </c>
      <c r="BQ263">
        <v>5.9908999999999999</v>
      </c>
      <c r="BR263">
        <v>6.7656000000000001</v>
      </c>
      <c r="BS263">
        <v>3.7774999999999999</v>
      </c>
      <c r="BT263">
        <v>3.4510000000000001</v>
      </c>
      <c r="BU263">
        <v>8.7150999999999996</v>
      </c>
      <c r="BV263">
        <v>6.8091999999999997</v>
      </c>
      <c r="BW263">
        <v>10.673999999999999</v>
      </c>
      <c r="BX263">
        <v>5.7115</v>
      </c>
      <c r="BY263">
        <v>8.6487999999999996</v>
      </c>
      <c r="BZ263">
        <v>5.2229999999999999</v>
      </c>
      <c r="CA263">
        <v>4.6646999999999998</v>
      </c>
      <c r="CB263">
        <v>5.984</v>
      </c>
      <c r="CG263">
        <v>1.5779000000000001</v>
      </c>
      <c r="CH263">
        <v>1.3949</v>
      </c>
      <c r="CI263">
        <v>1.3239000000000001</v>
      </c>
      <c r="CJ263">
        <v>1.1813</v>
      </c>
      <c r="CK263">
        <v>1.4292</v>
      </c>
      <c r="CL263">
        <v>1.3935</v>
      </c>
      <c r="CM263">
        <v>1.9258999999999999</v>
      </c>
      <c r="CN263">
        <v>1.3608</v>
      </c>
      <c r="CO263">
        <v>1.4476</v>
      </c>
      <c r="CP263">
        <v>1.6671</v>
      </c>
      <c r="CQ263">
        <v>1.2345999999999999</v>
      </c>
      <c r="CR263">
        <v>1.6520999999999999</v>
      </c>
    </row>
    <row r="264" spans="2:96" x14ac:dyDescent="0.2">
      <c r="B264">
        <v>263</v>
      </c>
      <c r="C264">
        <v>10.474</v>
      </c>
      <c r="D264">
        <v>8.7475000000000005</v>
      </c>
      <c r="E264">
        <v>6.9661</v>
      </c>
      <c r="F264">
        <v>2.8946999999999998</v>
      </c>
      <c r="G264">
        <v>9.9159000000000006</v>
      </c>
      <c r="H264">
        <v>8.4984999999999999</v>
      </c>
      <c r="I264">
        <v>9.5474999999999994</v>
      </c>
      <c r="J264">
        <v>7.3548999999999998</v>
      </c>
      <c r="K264">
        <v>11.035</v>
      </c>
      <c r="L264">
        <v>5.3183999999999996</v>
      </c>
      <c r="M264">
        <v>6.7789000000000001</v>
      </c>
      <c r="N264">
        <v>6.1894999999999998</v>
      </c>
      <c r="S264">
        <v>1.6914</v>
      </c>
      <c r="T264">
        <v>1.8284</v>
      </c>
      <c r="U264">
        <v>1.9802</v>
      </c>
      <c r="V264">
        <v>1.1849000000000001</v>
      </c>
      <c r="W264">
        <v>1.9813000000000001</v>
      </c>
      <c r="X264">
        <v>1.9952000000000001</v>
      </c>
      <c r="Y264">
        <v>1.6899</v>
      </c>
      <c r="Z264">
        <v>1.992</v>
      </c>
      <c r="AA264">
        <v>2.2764000000000002</v>
      </c>
      <c r="AB264">
        <v>1.7384999999999999</v>
      </c>
      <c r="AC264">
        <v>1.6627000000000001</v>
      </c>
      <c r="AD264">
        <v>1.5306999999999999</v>
      </c>
      <c r="AJ264">
        <v>8.4670000000000005</v>
      </c>
      <c r="AK264">
        <v>7.4150999999999998</v>
      </c>
      <c r="AL264">
        <v>4.4143999999999997</v>
      </c>
      <c r="AM264">
        <v>4.3670999999999998</v>
      </c>
      <c r="AN264">
        <v>6.9260999999999999</v>
      </c>
      <c r="AO264">
        <v>5.0122</v>
      </c>
      <c r="AP264">
        <v>8.5809999999999995</v>
      </c>
      <c r="AQ264">
        <v>7.7297000000000002</v>
      </c>
      <c r="AR264">
        <v>6.9116999999999997</v>
      </c>
      <c r="AS264">
        <v>9.1476000000000006</v>
      </c>
      <c r="AT264">
        <v>8.2828999999999997</v>
      </c>
      <c r="AU264">
        <v>4.9714</v>
      </c>
      <c r="AZ264">
        <v>1.6452</v>
      </c>
      <c r="BA264">
        <v>1.6658999999999999</v>
      </c>
      <c r="BB264">
        <v>1.2890999999999999</v>
      </c>
      <c r="BC264">
        <v>1.3403</v>
      </c>
      <c r="BD264">
        <v>1.9231</v>
      </c>
      <c r="BE264">
        <v>1.849</v>
      </c>
      <c r="BF264">
        <v>1.7225999999999999</v>
      </c>
      <c r="BG264">
        <v>1.8908</v>
      </c>
      <c r="BH264">
        <v>1.5590999999999999</v>
      </c>
      <c r="BI264">
        <v>1.4074</v>
      </c>
      <c r="BJ264">
        <v>1.7968999999999999</v>
      </c>
      <c r="BK264">
        <v>1.8845000000000001</v>
      </c>
      <c r="BQ264">
        <v>5.8959999999999999</v>
      </c>
      <c r="BR264">
        <v>5.7812999999999999</v>
      </c>
      <c r="BS264">
        <v>5.4833999999999996</v>
      </c>
      <c r="BT264">
        <v>2.9639000000000002</v>
      </c>
      <c r="BU264">
        <v>7.9314</v>
      </c>
      <c r="BV264">
        <v>5.6340000000000003</v>
      </c>
      <c r="BW264">
        <v>9.1298999999999992</v>
      </c>
      <c r="BX264">
        <v>5.1143000000000001</v>
      </c>
      <c r="BY264">
        <v>10.27</v>
      </c>
      <c r="BZ264">
        <v>7.0816999999999997</v>
      </c>
      <c r="CA264">
        <v>4.7431000000000001</v>
      </c>
      <c r="CB264">
        <v>6.3380999999999998</v>
      </c>
      <c r="CG264">
        <v>2.0228000000000002</v>
      </c>
      <c r="CH264">
        <v>1.4968999999999999</v>
      </c>
      <c r="CI264">
        <v>1.3354999999999999</v>
      </c>
      <c r="CJ264">
        <v>1.0039</v>
      </c>
      <c r="CK264">
        <v>1.4239999999999999</v>
      </c>
      <c r="CL264">
        <v>1.5368999999999999</v>
      </c>
      <c r="CM264">
        <v>2.0316000000000001</v>
      </c>
      <c r="CN264">
        <v>1.3802000000000001</v>
      </c>
      <c r="CO264">
        <v>1.4178999999999999</v>
      </c>
      <c r="CP264">
        <v>1.7405999999999999</v>
      </c>
      <c r="CQ264">
        <v>1.0799000000000001</v>
      </c>
      <c r="CR264">
        <v>1.5181</v>
      </c>
    </row>
    <row r="265" spans="2:96" x14ac:dyDescent="0.2">
      <c r="B265">
        <v>264</v>
      </c>
      <c r="C265">
        <v>9.1758000000000006</v>
      </c>
      <c r="D265">
        <v>7.95</v>
      </c>
      <c r="E265">
        <v>5.3975</v>
      </c>
      <c r="F265">
        <v>3.9121999999999999</v>
      </c>
      <c r="G265">
        <v>11.534000000000001</v>
      </c>
      <c r="H265">
        <v>9.6930999999999994</v>
      </c>
      <c r="I265">
        <v>11.826000000000001</v>
      </c>
      <c r="J265">
        <v>6.1685999999999996</v>
      </c>
      <c r="K265">
        <v>9.2810000000000006</v>
      </c>
      <c r="L265">
        <v>8.7489000000000008</v>
      </c>
      <c r="M265">
        <v>4.9488000000000003</v>
      </c>
      <c r="N265">
        <v>5.8166000000000002</v>
      </c>
      <c r="S265">
        <v>1.8416999999999999</v>
      </c>
      <c r="T265">
        <v>1.7154</v>
      </c>
      <c r="U265">
        <v>1.7558</v>
      </c>
      <c r="V265">
        <v>1.5612999999999999</v>
      </c>
      <c r="W265">
        <v>2.1577000000000002</v>
      </c>
      <c r="X265">
        <v>2.0480999999999998</v>
      </c>
      <c r="Y265">
        <v>1.8926000000000001</v>
      </c>
      <c r="Z265">
        <v>1.8399000000000001</v>
      </c>
      <c r="AA265">
        <v>1.6241000000000001</v>
      </c>
      <c r="AB265">
        <v>1.6785000000000001</v>
      </c>
      <c r="AC265">
        <v>1.8139000000000001</v>
      </c>
      <c r="AD265">
        <v>1.5527</v>
      </c>
      <c r="AJ265">
        <v>7.3720999999999997</v>
      </c>
      <c r="AK265">
        <v>6.6142000000000003</v>
      </c>
      <c r="AL265">
        <v>4.6109</v>
      </c>
      <c r="AM265">
        <v>4.5640000000000001</v>
      </c>
      <c r="AN265">
        <v>8.8812999999999995</v>
      </c>
      <c r="AO265">
        <v>6.0206999999999997</v>
      </c>
      <c r="AP265">
        <v>10.364000000000001</v>
      </c>
      <c r="AQ265">
        <v>7.5354999999999999</v>
      </c>
      <c r="AR265">
        <v>8.7554999999999996</v>
      </c>
      <c r="AS265">
        <v>8.1805000000000003</v>
      </c>
      <c r="AT265">
        <v>8.8889999999999993</v>
      </c>
      <c r="AU265">
        <v>4.8449999999999998</v>
      </c>
      <c r="AZ265">
        <v>1.3526</v>
      </c>
      <c r="BA265">
        <v>1.413</v>
      </c>
      <c r="BB265">
        <v>1.1893</v>
      </c>
      <c r="BC265">
        <v>1.3460000000000001</v>
      </c>
      <c r="BD265">
        <v>2.1320999999999999</v>
      </c>
      <c r="BE265">
        <v>1.7597</v>
      </c>
      <c r="BF265">
        <v>1.4950000000000001</v>
      </c>
      <c r="BG265">
        <v>2.2397</v>
      </c>
      <c r="BH265">
        <v>1.6062000000000001</v>
      </c>
      <c r="BI265">
        <v>1.7279</v>
      </c>
      <c r="BJ265">
        <v>1.4016999999999999</v>
      </c>
      <c r="BK265">
        <v>1.5471999999999999</v>
      </c>
      <c r="BQ265">
        <v>6.0061999999999998</v>
      </c>
      <c r="BR265">
        <v>5.2794999999999996</v>
      </c>
      <c r="BS265">
        <v>4.6413000000000002</v>
      </c>
      <c r="BT265">
        <v>2.5623</v>
      </c>
      <c r="BU265">
        <v>6.0728</v>
      </c>
      <c r="BV265">
        <v>4.3753000000000002</v>
      </c>
      <c r="BW265">
        <v>8.5998999999999999</v>
      </c>
      <c r="BX265">
        <v>4.8053999999999997</v>
      </c>
      <c r="BY265">
        <v>8.4700000000000006</v>
      </c>
      <c r="BZ265">
        <v>6.4344999999999999</v>
      </c>
      <c r="CA265">
        <v>5.7492999999999999</v>
      </c>
      <c r="CB265">
        <v>5.7743000000000002</v>
      </c>
      <c r="CG265">
        <v>1.8139000000000001</v>
      </c>
      <c r="CH265">
        <v>1.4080999999999999</v>
      </c>
      <c r="CI265">
        <v>1.1740999999999999</v>
      </c>
      <c r="CJ265">
        <v>1.1841999999999999</v>
      </c>
      <c r="CK265">
        <v>1.4898</v>
      </c>
      <c r="CL265">
        <v>1.3082</v>
      </c>
      <c r="CM265">
        <v>1.6532</v>
      </c>
      <c r="CN265">
        <v>1.3367</v>
      </c>
      <c r="CO265">
        <v>1.7665</v>
      </c>
      <c r="CP265">
        <v>1.3680000000000001</v>
      </c>
      <c r="CQ265">
        <v>1.1771</v>
      </c>
      <c r="CR265">
        <v>1.7170000000000001</v>
      </c>
    </row>
    <row r="266" spans="2:96" x14ac:dyDescent="0.2">
      <c r="B266">
        <v>265</v>
      </c>
      <c r="C266">
        <v>8.3490000000000002</v>
      </c>
      <c r="D266">
        <v>10.411</v>
      </c>
      <c r="E266">
        <v>7.4313000000000002</v>
      </c>
      <c r="F266">
        <v>5.3741000000000003</v>
      </c>
      <c r="G266">
        <v>11.64</v>
      </c>
      <c r="H266">
        <v>9.2604000000000006</v>
      </c>
      <c r="I266">
        <v>9.8484999999999996</v>
      </c>
      <c r="J266">
        <v>8.0376999999999992</v>
      </c>
      <c r="K266">
        <v>11.942</v>
      </c>
      <c r="L266">
        <v>9.6982999999999997</v>
      </c>
      <c r="M266">
        <v>4.8939000000000004</v>
      </c>
      <c r="N266">
        <v>6.1519000000000004</v>
      </c>
      <c r="S266">
        <v>1.7887999999999999</v>
      </c>
      <c r="T266">
        <v>1.7861</v>
      </c>
      <c r="U266">
        <v>2.2949000000000002</v>
      </c>
      <c r="V266">
        <v>1.2464</v>
      </c>
      <c r="W266">
        <v>2.0110000000000001</v>
      </c>
      <c r="X266">
        <v>1.7791999999999999</v>
      </c>
      <c r="Y266">
        <v>2.1604999999999999</v>
      </c>
      <c r="Z266">
        <v>1.9402999999999999</v>
      </c>
      <c r="AA266">
        <v>1.6114999999999999</v>
      </c>
      <c r="AB266">
        <v>1.6234999999999999</v>
      </c>
      <c r="AC266">
        <v>1.7166999999999999</v>
      </c>
      <c r="AD266">
        <v>1.7488999999999999</v>
      </c>
      <c r="AJ266">
        <v>6.6265999999999998</v>
      </c>
      <c r="AK266">
        <v>7.6863999999999999</v>
      </c>
      <c r="AL266">
        <v>4.0568999999999997</v>
      </c>
      <c r="AM266">
        <v>3.0472000000000001</v>
      </c>
      <c r="AN266">
        <v>8.1221999999999994</v>
      </c>
      <c r="AO266">
        <v>6.4275000000000002</v>
      </c>
      <c r="AP266">
        <v>10.728999999999999</v>
      </c>
      <c r="AQ266">
        <v>7.1162000000000001</v>
      </c>
      <c r="AR266">
        <v>9.1077999999999992</v>
      </c>
      <c r="AS266">
        <v>8.2261000000000006</v>
      </c>
      <c r="AT266">
        <v>10.978999999999999</v>
      </c>
      <c r="AU266">
        <v>4.0735000000000001</v>
      </c>
      <c r="AZ266">
        <v>1.6579999999999999</v>
      </c>
      <c r="BA266">
        <v>1.7935000000000001</v>
      </c>
      <c r="BB266">
        <v>1.2329000000000001</v>
      </c>
      <c r="BC266">
        <v>1.0669999999999999</v>
      </c>
      <c r="BD266">
        <v>1.6225000000000001</v>
      </c>
      <c r="BE266">
        <v>1.7443</v>
      </c>
      <c r="BF266">
        <v>1.5783</v>
      </c>
      <c r="BG266">
        <v>2.1865000000000001</v>
      </c>
      <c r="BH266">
        <v>1.7810999999999999</v>
      </c>
      <c r="BI266">
        <v>1.3332999999999999</v>
      </c>
      <c r="BJ266">
        <v>1.7921</v>
      </c>
      <c r="BK266">
        <v>1.1724000000000001</v>
      </c>
      <c r="BQ266">
        <v>5.6351000000000004</v>
      </c>
      <c r="BR266">
        <v>3.8573</v>
      </c>
      <c r="BS266">
        <v>4.7755999999999998</v>
      </c>
      <c r="BT266">
        <v>2.4836</v>
      </c>
      <c r="BU266">
        <v>5.8703000000000003</v>
      </c>
      <c r="BV266">
        <v>5.2278000000000002</v>
      </c>
      <c r="BW266">
        <v>9.9774999999999991</v>
      </c>
      <c r="BX266">
        <v>5.5091999999999999</v>
      </c>
      <c r="BY266">
        <v>6.6616</v>
      </c>
      <c r="BZ266">
        <v>7.5835999999999997</v>
      </c>
      <c r="CA266">
        <v>5.3857999999999997</v>
      </c>
      <c r="CB266">
        <v>5.2633999999999999</v>
      </c>
      <c r="CG266">
        <v>1.3622000000000001</v>
      </c>
      <c r="CH266">
        <v>1.3574999999999999</v>
      </c>
      <c r="CI266">
        <v>1.1806000000000001</v>
      </c>
      <c r="CJ266">
        <v>1.0195000000000001</v>
      </c>
      <c r="CK266">
        <v>1.5974999999999999</v>
      </c>
      <c r="CL266">
        <v>1.641</v>
      </c>
      <c r="CM266">
        <v>1.8931</v>
      </c>
      <c r="CN266">
        <v>1.6169</v>
      </c>
      <c r="CO266">
        <v>1.6884999999999999</v>
      </c>
      <c r="CP266">
        <v>1.3547</v>
      </c>
      <c r="CQ266">
        <v>1.1685000000000001</v>
      </c>
      <c r="CR266">
        <v>1.476</v>
      </c>
    </row>
    <row r="267" spans="2:96" x14ac:dyDescent="0.2">
      <c r="B267">
        <v>266</v>
      </c>
      <c r="C267">
        <v>9.7179000000000002</v>
      </c>
      <c r="D267">
        <v>9.0458999999999996</v>
      </c>
      <c r="E267">
        <v>6.9417999999999997</v>
      </c>
      <c r="F267">
        <v>3.9952999999999999</v>
      </c>
      <c r="G267">
        <v>13.028</v>
      </c>
      <c r="H267">
        <v>7.1112000000000002</v>
      </c>
      <c r="I267">
        <v>8.1228999999999996</v>
      </c>
      <c r="J267">
        <v>6.8178000000000001</v>
      </c>
      <c r="K267">
        <v>12.65</v>
      </c>
      <c r="L267">
        <v>9.2615999999999996</v>
      </c>
      <c r="M267">
        <v>5.4459</v>
      </c>
      <c r="N267">
        <v>5.5864000000000003</v>
      </c>
      <c r="S267">
        <v>1.5327999999999999</v>
      </c>
      <c r="T267">
        <v>1.8186</v>
      </c>
      <c r="U267">
        <v>1.4802999999999999</v>
      </c>
      <c r="V267">
        <v>0.99053999999999998</v>
      </c>
      <c r="W267">
        <v>1.7573000000000001</v>
      </c>
      <c r="X267">
        <v>1.6064000000000001</v>
      </c>
      <c r="Y267">
        <v>1.86</v>
      </c>
      <c r="Z267">
        <v>1.7286999999999999</v>
      </c>
      <c r="AA267">
        <v>1.7470000000000001</v>
      </c>
      <c r="AB267">
        <v>1.5691999999999999</v>
      </c>
      <c r="AC267">
        <v>1.393</v>
      </c>
      <c r="AD267">
        <v>1.6586000000000001</v>
      </c>
      <c r="AJ267">
        <v>4.5103999999999997</v>
      </c>
      <c r="AK267">
        <v>8.1014999999999997</v>
      </c>
      <c r="AL267">
        <v>3.7309000000000001</v>
      </c>
      <c r="AM267">
        <v>3.3622999999999998</v>
      </c>
      <c r="AN267">
        <v>9.11</v>
      </c>
      <c r="AO267">
        <v>6.1745999999999999</v>
      </c>
      <c r="AP267">
        <v>8.4311000000000007</v>
      </c>
      <c r="AQ267">
        <v>9.0009999999999994</v>
      </c>
      <c r="AR267">
        <v>8.1865000000000006</v>
      </c>
      <c r="AS267">
        <v>8.5764999999999993</v>
      </c>
      <c r="AT267">
        <v>9.2617999999999991</v>
      </c>
      <c r="AU267">
        <v>3.7269000000000001</v>
      </c>
      <c r="AZ267">
        <v>1.9854000000000001</v>
      </c>
      <c r="BA267">
        <v>1.3676999999999999</v>
      </c>
      <c r="BB267">
        <v>1.1141000000000001</v>
      </c>
      <c r="BC267">
        <v>1.2338</v>
      </c>
      <c r="BD267">
        <v>1.7874000000000001</v>
      </c>
      <c r="BE267">
        <v>1.5344</v>
      </c>
      <c r="BF267">
        <v>1.7427999999999999</v>
      </c>
      <c r="BG267">
        <v>2.1246</v>
      </c>
      <c r="BH267">
        <v>1.5665</v>
      </c>
      <c r="BI267">
        <v>1.6152</v>
      </c>
      <c r="BJ267">
        <v>1.8807</v>
      </c>
      <c r="BK267">
        <v>1.5327999999999999</v>
      </c>
      <c r="BQ267">
        <v>5.7023000000000001</v>
      </c>
      <c r="BR267">
        <v>4.9928999999999997</v>
      </c>
      <c r="BS267">
        <v>4.7245999999999997</v>
      </c>
      <c r="BT267">
        <v>2.3616999999999999</v>
      </c>
      <c r="BU267">
        <v>7.5704000000000002</v>
      </c>
      <c r="BV267">
        <v>7.2077999999999998</v>
      </c>
      <c r="BW267">
        <v>9.3698999999999995</v>
      </c>
      <c r="BX267">
        <v>6.3003999999999998</v>
      </c>
      <c r="BY267">
        <v>9.0383999999999993</v>
      </c>
      <c r="BZ267">
        <v>6.3470000000000004</v>
      </c>
      <c r="CA267">
        <v>5.6707999999999998</v>
      </c>
      <c r="CB267">
        <v>5.2453000000000003</v>
      </c>
      <c r="CG267">
        <v>1.696</v>
      </c>
      <c r="CH267">
        <v>1.5071000000000001</v>
      </c>
      <c r="CI267">
        <v>1.4478</v>
      </c>
      <c r="CJ267">
        <v>1.0316000000000001</v>
      </c>
      <c r="CK267">
        <v>1.4676</v>
      </c>
      <c r="CL267">
        <v>1.5762</v>
      </c>
      <c r="CM267">
        <v>1.8573</v>
      </c>
      <c r="CN267">
        <v>1.5177</v>
      </c>
      <c r="CO267">
        <v>1.6828000000000001</v>
      </c>
      <c r="CP267">
        <v>1.4100999999999999</v>
      </c>
      <c r="CQ267">
        <v>0.97923000000000004</v>
      </c>
      <c r="CR267">
        <v>1.9957</v>
      </c>
    </row>
    <row r="268" spans="2:96" x14ac:dyDescent="0.2">
      <c r="B268">
        <v>267</v>
      </c>
      <c r="C268">
        <v>9.4666999999999994</v>
      </c>
      <c r="D268">
        <v>8.8297000000000008</v>
      </c>
      <c r="E268">
        <v>6.1955999999999998</v>
      </c>
      <c r="F268">
        <v>4.4787999999999997</v>
      </c>
      <c r="G268">
        <v>9.5063999999999993</v>
      </c>
      <c r="H268">
        <v>7.0561999999999996</v>
      </c>
      <c r="I268">
        <v>9.2611000000000008</v>
      </c>
      <c r="J268">
        <v>7.6565000000000003</v>
      </c>
      <c r="K268">
        <v>13.37</v>
      </c>
      <c r="L268">
        <v>8.1992999999999991</v>
      </c>
      <c r="M268">
        <v>5.7503000000000002</v>
      </c>
      <c r="N268">
        <v>6.2412999999999998</v>
      </c>
      <c r="S268">
        <v>2.2334000000000001</v>
      </c>
      <c r="T268">
        <v>2.0133999999999999</v>
      </c>
      <c r="U268">
        <v>1.657</v>
      </c>
      <c r="V268">
        <v>1.7007000000000001</v>
      </c>
      <c r="W268">
        <v>2.0363000000000002</v>
      </c>
      <c r="X268">
        <v>1.6816</v>
      </c>
      <c r="Y268">
        <v>2.0956000000000001</v>
      </c>
      <c r="Z268">
        <v>2.1711</v>
      </c>
      <c r="AA268">
        <v>2.1440999999999999</v>
      </c>
      <c r="AB268">
        <v>1.9026000000000001</v>
      </c>
      <c r="AC268">
        <v>1.9883</v>
      </c>
      <c r="AD268">
        <v>1.5349999999999999</v>
      </c>
      <c r="AJ268">
        <v>5.3757999999999999</v>
      </c>
      <c r="AK268">
        <v>7.7198000000000002</v>
      </c>
      <c r="AL268">
        <v>4.3414000000000001</v>
      </c>
      <c r="AM268">
        <v>3.12</v>
      </c>
      <c r="AN268">
        <v>9.5477000000000007</v>
      </c>
      <c r="AO268">
        <v>8.0975000000000001</v>
      </c>
      <c r="AP268">
        <v>7.5084</v>
      </c>
      <c r="AQ268">
        <v>7.0480999999999998</v>
      </c>
      <c r="AR268">
        <v>6.9428000000000001</v>
      </c>
      <c r="AS268">
        <v>8.6184999999999992</v>
      </c>
      <c r="AT268">
        <v>9.0648999999999997</v>
      </c>
      <c r="AU268">
        <v>3.8675999999999999</v>
      </c>
      <c r="AZ268">
        <v>1.5107999999999999</v>
      </c>
      <c r="BA268">
        <v>1.6762999999999999</v>
      </c>
      <c r="BB268">
        <v>1.4798</v>
      </c>
      <c r="BC268">
        <v>1.1351</v>
      </c>
      <c r="BD268">
        <v>1.7918000000000001</v>
      </c>
      <c r="BE268">
        <v>1.7219</v>
      </c>
      <c r="BF268">
        <v>2.0787</v>
      </c>
      <c r="BG268">
        <v>1.6735</v>
      </c>
      <c r="BH268">
        <v>1.7904</v>
      </c>
      <c r="BI268">
        <v>1.6065</v>
      </c>
      <c r="BJ268">
        <v>1.7996000000000001</v>
      </c>
      <c r="BK268">
        <v>1.3484</v>
      </c>
      <c r="BQ268">
        <v>7.8223000000000003</v>
      </c>
      <c r="BR268">
        <v>6.1612</v>
      </c>
      <c r="BS268">
        <v>5.2778</v>
      </c>
      <c r="BT268">
        <v>2.4756999999999998</v>
      </c>
      <c r="BU268">
        <v>8.2391000000000005</v>
      </c>
      <c r="BV268">
        <v>6.9813999999999998</v>
      </c>
      <c r="BW268">
        <v>9.8350000000000009</v>
      </c>
      <c r="BX268">
        <v>5.4515000000000002</v>
      </c>
      <c r="BY268">
        <v>9.1190999999999995</v>
      </c>
      <c r="BZ268">
        <v>5.9569999999999999</v>
      </c>
      <c r="CA268">
        <v>5.3615000000000004</v>
      </c>
      <c r="CB268">
        <v>5.9438000000000004</v>
      </c>
      <c r="CG268">
        <v>1.4797</v>
      </c>
      <c r="CH268">
        <v>1.5387999999999999</v>
      </c>
      <c r="CI268">
        <v>1.4260999999999999</v>
      </c>
      <c r="CJ268">
        <v>0.92018</v>
      </c>
      <c r="CK268">
        <v>1.2497</v>
      </c>
      <c r="CL268">
        <v>1.6501999999999999</v>
      </c>
      <c r="CM268">
        <v>1.9447000000000001</v>
      </c>
      <c r="CN268">
        <v>1.2856000000000001</v>
      </c>
      <c r="CO268">
        <v>1.492</v>
      </c>
      <c r="CP268">
        <v>1.1936</v>
      </c>
      <c r="CQ268">
        <v>1.2</v>
      </c>
      <c r="CR268">
        <v>1.8220000000000001</v>
      </c>
    </row>
    <row r="269" spans="2:96" x14ac:dyDescent="0.2">
      <c r="B269">
        <v>268</v>
      </c>
      <c r="C269">
        <v>11.106999999999999</v>
      </c>
      <c r="D269">
        <v>6.4604999999999997</v>
      </c>
      <c r="E269">
        <v>4.8263999999999996</v>
      </c>
      <c r="F269">
        <v>5.6870000000000003</v>
      </c>
      <c r="G269">
        <v>12.499000000000001</v>
      </c>
      <c r="H269">
        <v>5.6654</v>
      </c>
      <c r="I269">
        <v>8.4826999999999995</v>
      </c>
      <c r="J269">
        <v>8.8911999999999995</v>
      </c>
      <c r="K269">
        <v>14.053000000000001</v>
      </c>
      <c r="L269">
        <v>10.981999999999999</v>
      </c>
      <c r="M269">
        <v>5.8402000000000003</v>
      </c>
      <c r="N269">
        <v>9.8762000000000008</v>
      </c>
      <c r="S269">
        <v>1.669</v>
      </c>
      <c r="T269">
        <v>1.8895</v>
      </c>
      <c r="U269">
        <v>1.4941</v>
      </c>
      <c r="V269">
        <v>1.7645</v>
      </c>
      <c r="W269">
        <v>1.587</v>
      </c>
      <c r="X269">
        <v>1.9693000000000001</v>
      </c>
      <c r="Y269">
        <v>1.7040999999999999</v>
      </c>
      <c r="Z269">
        <v>2.1718000000000002</v>
      </c>
      <c r="AA269">
        <v>1.7164999999999999</v>
      </c>
      <c r="AB269">
        <v>1.6748000000000001</v>
      </c>
      <c r="AC269">
        <v>1.8128</v>
      </c>
      <c r="AD269">
        <v>1.9468000000000001</v>
      </c>
      <c r="AJ269">
        <v>6.1725000000000003</v>
      </c>
      <c r="AK269">
        <v>6.1638999999999999</v>
      </c>
      <c r="AL269">
        <v>4.1192000000000002</v>
      </c>
      <c r="AM269">
        <v>3.8445999999999998</v>
      </c>
      <c r="AN269">
        <v>9.7507000000000001</v>
      </c>
      <c r="AO269">
        <v>7.4436</v>
      </c>
      <c r="AP269">
        <v>8.4970999999999997</v>
      </c>
      <c r="AQ269">
        <v>8.3919999999999995</v>
      </c>
      <c r="AR269">
        <v>6.4733000000000001</v>
      </c>
      <c r="AS269">
        <v>8.0632000000000001</v>
      </c>
      <c r="AT269">
        <v>8.8170000000000002</v>
      </c>
      <c r="AU269">
        <v>4.3415999999999997</v>
      </c>
      <c r="AZ269">
        <v>1.7415</v>
      </c>
      <c r="BA269">
        <v>1.4558</v>
      </c>
      <c r="BB269">
        <v>1.1686000000000001</v>
      </c>
      <c r="BC269">
        <v>1.1395999999999999</v>
      </c>
      <c r="BD269">
        <v>1.7689999999999999</v>
      </c>
      <c r="BE269">
        <v>2.3856999999999999</v>
      </c>
      <c r="BF269">
        <v>2.0152999999999999</v>
      </c>
      <c r="BG269">
        <v>1.7643</v>
      </c>
      <c r="BH269">
        <v>2.0219999999999998</v>
      </c>
      <c r="BI269">
        <v>1.7990999999999999</v>
      </c>
      <c r="BJ269">
        <v>1.4297</v>
      </c>
      <c r="BK269">
        <v>1.6126</v>
      </c>
      <c r="BQ269">
        <v>6.8080999999999996</v>
      </c>
      <c r="BR269">
        <v>5.6185999999999998</v>
      </c>
      <c r="BS269">
        <v>3.1381000000000001</v>
      </c>
      <c r="BT269">
        <v>3.0533000000000001</v>
      </c>
      <c r="BU269">
        <v>7.6071999999999997</v>
      </c>
      <c r="BV269">
        <v>6.7861000000000002</v>
      </c>
      <c r="BW269">
        <v>11.959</v>
      </c>
      <c r="BX269">
        <v>4.5986000000000002</v>
      </c>
      <c r="BY269">
        <v>8.1440999999999999</v>
      </c>
      <c r="BZ269">
        <v>5.28</v>
      </c>
      <c r="CA269">
        <v>5.5490000000000004</v>
      </c>
      <c r="CB269">
        <v>6.9394</v>
      </c>
      <c r="CG269">
        <v>1.4799</v>
      </c>
      <c r="CH269">
        <v>1.6182000000000001</v>
      </c>
      <c r="CI269">
        <v>1.333</v>
      </c>
      <c r="CJ269">
        <v>0.99809000000000003</v>
      </c>
      <c r="CK269">
        <v>1.4652000000000001</v>
      </c>
      <c r="CL269">
        <v>1.9265000000000001</v>
      </c>
      <c r="CM269">
        <v>1.7057</v>
      </c>
      <c r="CN269">
        <v>1.4892000000000001</v>
      </c>
      <c r="CO269">
        <v>1.6806000000000001</v>
      </c>
      <c r="CP269">
        <v>1.0673999999999999</v>
      </c>
      <c r="CQ269">
        <v>1.3514999999999999</v>
      </c>
      <c r="CR269">
        <v>1.4006000000000001</v>
      </c>
    </row>
    <row r="270" spans="2:96" x14ac:dyDescent="0.2">
      <c r="B270">
        <v>269</v>
      </c>
      <c r="C270">
        <v>10.721</v>
      </c>
      <c r="D270">
        <v>6.4577999999999998</v>
      </c>
      <c r="E270">
        <v>5.1416000000000004</v>
      </c>
      <c r="F270">
        <v>6.1325000000000003</v>
      </c>
      <c r="G270">
        <v>10.904</v>
      </c>
      <c r="H270">
        <v>6.5153999999999996</v>
      </c>
      <c r="I270">
        <v>7.6231</v>
      </c>
      <c r="J270">
        <v>8.4443999999999999</v>
      </c>
      <c r="K270">
        <v>14.207000000000001</v>
      </c>
      <c r="L270">
        <v>12.436</v>
      </c>
      <c r="M270">
        <v>6.2194000000000003</v>
      </c>
      <c r="N270">
        <v>9.1517999999999997</v>
      </c>
      <c r="S270">
        <v>2.1013999999999999</v>
      </c>
      <c r="T270">
        <v>1.8608</v>
      </c>
      <c r="U270">
        <v>1.7178</v>
      </c>
      <c r="V270">
        <v>1.4552</v>
      </c>
      <c r="W270">
        <v>1.6609</v>
      </c>
      <c r="X270">
        <v>2.0278999999999998</v>
      </c>
      <c r="Y270">
        <v>1.7863</v>
      </c>
      <c r="Z270">
        <v>2.0972</v>
      </c>
      <c r="AA270">
        <v>2.2122999999999999</v>
      </c>
      <c r="AB270">
        <v>1.5308999999999999</v>
      </c>
      <c r="AC270">
        <v>1.4648000000000001</v>
      </c>
      <c r="AD270">
        <v>1.9595</v>
      </c>
      <c r="AJ270">
        <v>7.6890000000000001</v>
      </c>
      <c r="AK270">
        <v>7.6986999999999997</v>
      </c>
      <c r="AL270">
        <v>4.6387</v>
      </c>
      <c r="AM270">
        <v>4.2169999999999996</v>
      </c>
      <c r="AN270">
        <v>9.8028999999999993</v>
      </c>
      <c r="AO270">
        <v>7.8388999999999998</v>
      </c>
      <c r="AP270">
        <v>9.8748000000000005</v>
      </c>
      <c r="AQ270">
        <v>8.9690999999999992</v>
      </c>
      <c r="AR270">
        <v>8.3785000000000007</v>
      </c>
      <c r="AS270">
        <v>6.4501999999999997</v>
      </c>
      <c r="AT270">
        <v>8.6677999999999997</v>
      </c>
      <c r="AU270">
        <v>4.9058999999999999</v>
      </c>
      <c r="AZ270">
        <v>1.6872</v>
      </c>
      <c r="BA270">
        <v>1.6372</v>
      </c>
      <c r="BB270">
        <v>1.39</v>
      </c>
      <c r="BC270">
        <v>1.3516999999999999</v>
      </c>
      <c r="BD270">
        <v>1.5282</v>
      </c>
      <c r="BE270">
        <v>2.0573000000000001</v>
      </c>
      <c r="BF270">
        <v>1.7887</v>
      </c>
      <c r="BG270">
        <v>1.7417</v>
      </c>
      <c r="BH270">
        <v>1.8534999999999999</v>
      </c>
      <c r="BI270">
        <v>1.9741</v>
      </c>
      <c r="BJ270">
        <v>1.4934000000000001</v>
      </c>
      <c r="BK270">
        <v>1.6762999999999999</v>
      </c>
      <c r="BQ270">
        <v>9.2729999999999997</v>
      </c>
      <c r="BR270">
        <v>7.0716000000000001</v>
      </c>
      <c r="BS270">
        <v>6.1029</v>
      </c>
      <c r="BT270">
        <v>3.4382000000000001</v>
      </c>
      <c r="BU270">
        <v>10.242000000000001</v>
      </c>
      <c r="BV270">
        <v>5.2477</v>
      </c>
      <c r="BW270">
        <v>12.329000000000001</v>
      </c>
      <c r="BX270">
        <v>4.6138000000000003</v>
      </c>
      <c r="BY270">
        <v>8.1827000000000005</v>
      </c>
      <c r="BZ270">
        <v>6.0518000000000001</v>
      </c>
      <c r="CA270">
        <v>5.0445000000000002</v>
      </c>
      <c r="CB270">
        <v>4.6863999999999999</v>
      </c>
      <c r="CG270">
        <v>1.3897999999999999</v>
      </c>
      <c r="CH270">
        <v>1.6572</v>
      </c>
      <c r="CI270">
        <v>1.5219</v>
      </c>
      <c r="CJ270">
        <v>1.17</v>
      </c>
      <c r="CK270">
        <v>1.3796999999999999</v>
      </c>
      <c r="CL270">
        <v>1.6989000000000001</v>
      </c>
      <c r="CM270">
        <v>1.6178999999999999</v>
      </c>
      <c r="CN270">
        <v>1.1993</v>
      </c>
      <c r="CO270">
        <v>1.56</v>
      </c>
      <c r="CP270">
        <v>1.3609</v>
      </c>
      <c r="CQ270">
        <v>1.4939</v>
      </c>
      <c r="CR270">
        <v>1.5849</v>
      </c>
    </row>
    <row r="271" spans="2:96" x14ac:dyDescent="0.2">
      <c r="B271">
        <v>270</v>
      </c>
      <c r="C271">
        <v>11.221</v>
      </c>
      <c r="D271">
        <v>7.2255000000000003</v>
      </c>
      <c r="E271">
        <v>3.4014000000000002</v>
      </c>
      <c r="F271">
        <v>7.0891000000000002</v>
      </c>
      <c r="G271">
        <v>9.0675000000000008</v>
      </c>
      <c r="H271">
        <v>8.0917999999999992</v>
      </c>
      <c r="I271">
        <v>7.9930000000000003</v>
      </c>
      <c r="J271">
        <v>8.9171999999999993</v>
      </c>
      <c r="K271">
        <v>13.116</v>
      </c>
      <c r="L271">
        <v>9.6981000000000002</v>
      </c>
      <c r="M271">
        <v>5.5877999999999997</v>
      </c>
      <c r="N271">
        <v>9.7805999999999997</v>
      </c>
      <c r="S271">
        <v>1.9479</v>
      </c>
      <c r="T271">
        <v>1.8347</v>
      </c>
      <c r="U271">
        <v>1.7692000000000001</v>
      </c>
      <c r="V271">
        <v>1.3389</v>
      </c>
      <c r="W271">
        <v>2.0114999999999998</v>
      </c>
      <c r="X271">
        <v>1.9685999999999999</v>
      </c>
      <c r="Y271">
        <v>1.71</v>
      </c>
      <c r="Z271">
        <v>2.4887000000000001</v>
      </c>
      <c r="AA271">
        <v>2.1046999999999998</v>
      </c>
      <c r="AB271">
        <v>1.6789000000000001</v>
      </c>
      <c r="AC271">
        <v>1.9736</v>
      </c>
      <c r="AD271">
        <v>1.8563000000000001</v>
      </c>
      <c r="AJ271">
        <v>8.2260000000000009</v>
      </c>
      <c r="AK271">
        <v>10.034000000000001</v>
      </c>
      <c r="AL271">
        <v>4.5788000000000002</v>
      </c>
      <c r="AM271">
        <v>4.2064000000000004</v>
      </c>
      <c r="AN271">
        <v>7.125</v>
      </c>
      <c r="AO271">
        <v>6.9678000000000004</v>
      </c>
      <c r="AP271">
        <v>9.0433000000000003</v>
      </c>
      <c r="AQ271">
        <v>6.8742000000000001</v>
      </c>
      <c r="AR271">
        <v>9.5922999999999998</v>
      </c>
      <c r="AS271">
        <v>8.1364000000000001</v>
      </c>
      <c r="AT271">
        <v>6.7603</v>
      </c>
      <c r="AU271">
        <v>5.6821000000000002</v>
      </c>
      <c r="AZ271">
        <v>1.4715</v>
      </c>
      <c r="BA271">
        <v>1.7159</v>
      </c>
      <c r="BB271">
        <v>1.3236000000000001</v>
      </c>
      <c r="BC271">
        <v>1.4116</v>
      </c>
      <c r="BD271">
        <v>1.8444</v>
      </c>
      <c r="BE271">
        <v>1.8658999999999999</v>
      </c>
      <c r="BF271">
        <v>1.6406000000000001</v>
      </c>
      <c r="BG271">
        <v>1.8695999999999999</v>
      </c>
      <c r="BH271">
        <v>1.7416</v>
      </c>
      <c r="BI271">
        <v>1.9011</v>
      </c>
      <c r="BJ271">
        <v>1.4859</v>
      </c>
      <c r="BK271">
        <v>1.7755000000000001</v>
      </c>
      <c r="BQ271">
        <v>8.1237999999999992</v>
      </c>
      <c r="BR271">
        <v>7.6752000000000002</v>
      </c>
      <c r="BS271">
        <v>3.7717000000000001</v>
      </c>
      <c r="BT271">
        <v>3.5638000000000001</v>
      </c>
      <c r="BU271">
        <v>7.8163</v>
      </c>
      <c r="BV271">
        <v>6.5286</v>
      </c>
      <c r="BW271">
        <v>9.0096000000000007</v>
      </c>
      <c r="BX271">
        <v>5.2478999999999996</v>
      </c>
      <c r="BY271">
        <v>7.5758000000000001</v>
      </c>
      <c r="BZ271">
        <v>7.2725999999999997</v>
      </c>
      <c r="CA271">
        <v>5.2403000000000004</v>
      </c>
      <c r="CB271">
        <v>6.0766999999999998</v>
      </c>
      <c r="CG271">
        <v>1.1852</v>
      </c>
      <c r="CH271">
        <v>1.3740000000000001</v>
      </c>
      <c r="CI271">
        <v>1.2144999999999999</v>
      </c>
      <c r="CJ271">
        <v>1.7445999999999999</v>
      </c>
      <c r="CK271">
        <v>1.6352</v>
      </c>
      <c r="CL271">
        <v>1.6377999999999999</v>
      </c>
      <c r="CM271">
        <v>1.5330999999999999</v>
      </c>
      <c r="CN271">
        <v>1.5707</v>
      </c>
      <c r="CO271">
        <v>1.7696000000000001</v>
      </c>
      <c r="CP271">
        <v>1.3855999999999999</v>
      </c>
      <c r="CQ271">
        <v>1.3428</v>
      </c>
      <c r="CR271">
        <v>1.7225999999999999</v>
      </c>
    </row>
    <row r="272" spans="2:96" x14ac:dyDescent="0.2">
      <c r="B272">
        <v>271</v>
      </c>
      <c r="C272">
        <v>11.081</v>
      </c>
      <c r="D272">
        <v>5.3261000000000003</v>
      </c>
      <c r="E272">
        <v>6.0061</v>
      </c>
      <c r="F272">
        <v>6.5148999999999999</v>
      </c>
      <c r="G272">
        <v>10.221</v>
      </c>
      <c r="H272">
        <v>7.7533000000000003</v>
      </c>
      <c r="I272">
        <v>8.1290999999999993</v>
      </c>
      <c r="J272">
        <v>8.1450999999999993</v>
      </c>
      <c r="K272">
        <v>13.568</v>
      </c>
      <c r="L272">
        <v>10.17</v>
      </c>
      <c r="M272">
        <v>6.5849000000000002</v>
      </c>
      <c r="N272">
        <v>10.079000000000001</v>
      </c>
      <c r="S272">
        <v>2.1453000000000002</v>
      </c>
      <c r="T272">
        <v>2.0992999999999999</v>
      </c>
      <c r="U272">
        <v>1.9226000000000001</v>
      </c>
      <c r="V272">
        <v>1.3483000000000001</v>
      </c>
      <c r="W272">
        <v>1.8372999999999999</v>
      </c>
      <c r="X272">
        <v>1.756</v>
      </c>
      <c r="Y272">
        <v>1.3594999999999999</v>
      </c>
      <c r="Z272">
        <v>1.8047</v>
      </c>
      <c r="AA272">
        <v>2.0499999999999998</v>
      </c>
      <c r="AB272">
        <v>1.4796</v>
      </c>
      <c r="AC272">
        <v>1.5187999999999999</v>
      </c>
      <c r="AD272">
        <v>1.8697999999999999</v>
      </c>
      <c r="AJ272">
        <v>7.2941000000000003</v>
      </c>
      <c r="AK272">
        <v>10.596</v>
      </c>
      <c r="AL272">
        <v>4.5768000000000004</v>
      </c>
      <c r="AM272">
        <v>4.7709000000000001</v>
      </c>
      <c r="AN272">
        <v>6.7293000000000003</v>
      </c>
      <c r="AO272">
        <v>7.3643999999999998</v>
      </c>
      <c r="AP272">
        <v>8.8876000000000008</v>
      </c>
      <c r="AQ272">
        <v>5.5118</v>
      </c>
      <c r="AR272">
        <v>10.474</v>
      </c>
      <c r="AS272">
        <v>8.0386000000000006</v>
      </c>
      <c r="AT272">
        <v>8.5913000000000004</v>
      </c>
      <c r="AU272">
        <v>4.0857999999999999</v>
      </c>
      <c r="AZ272">
        <v>1.6012</v>
      </c>
      <c r="BA272">
        <v>1.4563999999999999</v>
      </c>
      <c r="BB272">
        <v>1.7453000000000001</v>
      </c>
      <c r="BC272">
        <v>1.8003</v>
      </c>
      <c r="BD272">
        <v>1.8482000000000001</v>
      </c>
      <c r="BE272">
        <v>1.7907999999999999</v>
      </c>
      <c r="BF272">
        <v>1.4615</v>
      </c>
      <c r="BG272">
        <v>2.0581</v>
      </c>
      <c r="BH272">
        <v>1.5335000000000001</v>
      </c>
      <c r="BI272">
        <v>1.8772</v>
      </c>
      <c r="BJ272">
        <v>1.4429000000000001</v>
      </c>
      <c r="BK272">
        <v>1.5349999999999999</v>
      </c>
      <c r="BQ272">
        <v>6.1369999999999996</v>
      </c>
      <c r="BR272">
        <v>6.5472999999999999</v>
      </c>
      <c r="BS272">
        <v>3.8096000000000001</v>
      </c>
      <c r="BT272">
        <v>2.8894000000000002</v>
      </c>
      <c r="BU272">
        <v>6.6843000000000004</v>
      </c>
      <c r="BV272">
        <v>8.8556000000000008</v>
      </c>
      <c r="BW272">
        <v>8.5410000000000004</v>
      </c>
      <c r="BX272">
        <v>4.5580999999999996</v>
      </c>
      <c r="BY272">
        <v>5.9804000000000004</v>
      </c>
      <c r="BZ272">
        <v>8.8564000000000007</v>
      </c>
      <c r="CA272">
        <v>6.8964999999999996</v>
      </c>
      <c r="CB272">
        <v>5.8385999999999996</v>
      </c>
      <c r="CG272">
        <v>1.3643000000000001</v>
      </c>
      <c r="CH272">
        <v>1.7054</v>
      </c>
      <c r="CI272">
        <v>0.95072999999999996</v>
      </c>
      <c r="CJ272">
        <v>1.2715000000000001</v>
      </c>
      <c r="CK272">
        <v>1.4285000000000001</v>
      </c>
      <c r="CL272">
        <v>1.4337</v>
      </c>
      <c r="CM272">
        <v>1.5221</v>
      </c>
      <c r="CN272">
        <v>1.5063</v>
      </c>
      <c r="CO272">
        <v>1.7451000000000001</v>
      </c>
      <c r="CP272">
        <v>1.4912000000000001</v>
      </c>
      <c r="CQ272">
        <v>1.3134999999999999</v>
      </c>
      <c r="CR272">
        <v>1.5174000000000001</v>
      </c>
    </row>
    <row r="273" spans="2:96" x14ac:dyDescent="0.2">
      <c r="B273">
        <v>272</v>
      </c>
      <c r="C273">
        <v>9.1476000000000006</v>
      </c>
      <c r="D273">
        <v>6.4408000000000003</v>
      </c>
      <c r="E273">
        <v>6.0975000000000001</v>
      </c>
      <c r="F273">
        <v>4.2355</v>
      </c>
      <c r="G273">
        <v>10.124000000000001</v>
      </c>
      <c r="H273">
        <v>7.6593999999999998</v>
      </c>
      <c r="I273">
        <v>8.4640000000000004</v>
      </c>
      <c r="J273">
        <v>5.8205999999999998</v>
      </c>
      <c r="K273">
        <v>13.487</v>
      </c>
      <c r="L273">
        <v>7.9691000000000001</v>
      </c>
      <c r="M273">
        <v>5.1441999999999997</v>
      </c>
      <c r="N273">
        <v>8.9093999999999998</v>
      </c>
      <c r="S273">
        <v>1.7864</v>
      </c>
      <c r="T273">
        <v>1.5595000000000001</v>
      </c>
      <c r="U273">
        <v>1.8080000000000001</v>
      </c>
      <c r="V273">
        <v>1.3140000000000001</v>
      </c>
      <c r="W273">
        <v>1.6625000000000001</v>
      </c>
      <c r="X273">
        <v>1.5621</v>
      </c>
      <c r="Y273">
        <v>1.613</v>
      </c>
      <c r="Z273">
        <v>1.8240000000000001</v>
      </c>
      <c r="AA273">
        <v>1.7539</v>
      </c>
      <c r="AB273">
        <v>1.2907</v>
      </c>
      <c r="AC273">
        <v>2.0590999999999999</v>
      </c>
      <c r="AD273">
        <v>1.8877999999999999</v>
      </c>
      <c r="AJ273">
        <v>7.8689999999999998</v>
      </c>
      <c r="AK273">
        <v>8.3596000000000004</v>
      </c>
      <c r="AL273">
        <v>4.5330000000000004</v>
      </c>
      <c r="AM273">
        <v>4.2887000000000004</v>
      </c>
      <c r="AN273">
        <v>6.6885000000000003</v>
      </c>
      <c r="AO273">
        <v>7.3890000000000002</v>
      </c>
      <c r="AP273">
        <v>7.9898999999999996</v>
      </c>
      <c r="AQ273">
        <v>5.2694999999999999</v>
      </c>
      <c r="AR273">
        <v>6.9114000000000004</v>
      </c>
      <c r="AS273">
        <v>8.3374000000000006</v>
      </c>
      <c r="AT273">
        <v>6.8075000000000001</v>
      </c>
      <c r="AU273">
        <v>3.7370999999999999</v>
      </c>
      <c r="AZ273">
        <v>1.4837</v>
      </c>
      <c r="BA273">
        <v>1.5343</v>
      </c>
      <c r="BB273">
        <v>1.4297</v>
      </c>
      <c r="BC273">
        <v>1.6617</v>
      </c>
      <c r="BD273">
        <v>1.8259000000000001</v>
      </c>
      <c r="BE273">
        <v>1.6487000000000001</v>
      </c>
      <c r="BF273">
        <v>1.6758999999999999</v>
      </c>
      <c r="BG273">
        <v>2.3702000000000001</v>
      </c>
      <c r="BH273">
        <v>1.5466</v>
      </c>
      <c r="BI273">
        <v>1.4255</v>
      </c>
      <c r="BJ273">
        <v>1.7241</v>
      </c>
      <c r="BK273">
        <v>1.5667</v>
      </c>
      <c r="BQ273">
        <v>7.2926000000000002</v>
      </c>
      <c r="BR273">
        <v>5.2702999999999998</v>
      </c>
      <c r="BS273">
        <v>3.4824000000000002</v>
      </c>
      <c r="BT273">
        <v>3.2551999999999999</v>
      </c>
      <c r="BU273">
        <v>8.0399999999999991</v>
      </c>
      <c r="BV273">
        <v>8.5172000000000008</v>
      </c>
      <c r="BW273">
        <v>6.8837000000000002</v>
      </c>
      <c r="BX273">
        <v>4.7956000000000003</v>
      </c>
      <c r="BY273">
        <v>9</v>
      </c>
      <c r="BZ273">
        <v>7.2267000000000001</v>
      </c>
      <c r="CA273">
        <v>6.8426999999999998</v>
      </c>
      <c r="CB273">
        <v>6.9207000000000001</v>
      </c>
      <c r="CG273">
        <v>1.0829</v>
      </c>
      <c r="CH273">
        <v>1.5569999999999999</v>
      </c>
      <c r="CI273">
        <v>1.379</v>
      </c>
      <c r="CJ273">
        <v>1.3088</v>
      </c>
      <c r="CK273">
        <v>1.5145</v>
      </c>
      <c r="CL273">
        <v>1.7249000000000001</v>
      </c>
      <c r="CM273">
        <v>2.0588000000000002</v>
      </c>
      <c r="CN273">
        <v>1.6391</v>
      </c>
      <c r="CO273">
        <v>1.9297</v>
      </c>
      <c r="CP273">
        <v>1.3415999999999999</v>
      </c>
      <c r="CQ273">
        <v>1.2541</v>
      </c>
      <c r="CR273">
        <v>1.5993999999999999</v>
      </c>
    </row>
    <row r="274" spans="2:96" x14ac:dyDescent="0.2">
      <c r="B274">
        <v>273</v>
      </c>
      <c r="C274">
        <v>8.3223000000000003</v>
      </c>
      <c r="D274">
        <v>8.2344000000000008</v>
      </c>
      <c r="E274">
        <v>5.7351000000000001</v>
      </c>
      <c r="F274">
        <v>3.8912</v>
      </c>
      <c r="G274">
        <v>8.2243999999999993</v>
      </c>
      <c r="H274">
        <v>5.7465999999999999</v>
      </c>
      <c r="I274">
        <v>7.3878000000000004</v>
      </c>
      <c r="J274">
        <v>4.8292000000000002</v>
      </c>
      <c r="K274">
        <v>13.629</v>
      </c>
      <c r="L274">
        <v>8.9626999999999999</v>
      </c>
      <c r="M274">
        <v>5.4732000000000003</v>
      </c>
      <c r="N274">
        <v>8.6699000000000002</v>
      </c>
      <c r="S274">
        <v>1.8917999999999999</v>
      </c>
      <c r="T274">
        <v>1.6556999999999999</v>
      </c>
      <c r="U274">
        <v>1.9000999999999999</v>
      </c>
      <c r="V274">
        <v>1.2314000000000001</v>
      </c>
      <c r="W274">
        <v>2.1347</v>
      </c>
      <c r="X274">
        <v>1.8038000000000001</v>
      </c>
      <c r="Y274">
        <v>1.6695</v>
      </c>
      <c r="Z274">
        <v>2.6105999999999998</v>
      </c>
      <c r="AA274">
        <v>1.7487999999999999</v>
      </c>
      <c r="AB274">
        <v>1.5084</v>
      </c>
      <c r="AC274">
        <v>1.9257</v>
      </c>
      <c r="AD274">
        <v>1.6173999999999999</v>
      </c>
      <c r="AJ274">
        <v>8.8559999999999999</v>
      </c>
      <c r="AK274">
        <v>7.2390999999999996</v>
      </c>
      <c r="AL274">
        <v>4.8426</v>
      </c>
      <c r="AM274">
        <v>4.2927999999999997</v>
      </c>
      <c r="AN274">
        <v>6.0934999999999997</v>
      </c>
      <c r="AO274">
        <v>5.4593999999999996</v>
      </c>
      <c r="AP274">
        <v>7.1802999999999999</v>
      </c>
      <c r="AQ274">
        <v>6.4570999999999996</v>
      </c>
      <c r="AR274">
        <v>5.1246</v>
      </c>
      <c r="AS274">
        <v>6.5639000000000003</v>
      </c>
      <c r="AT274">
        <v>5.3090999999999999</v>
      </c>
      <c r="AU274">
        <v>5.9698000000000002</v>
      </c>
      <c r="AZ274">
        <v>1.3038000000000001</v>
      </c>
      <c r="BA274">
        <v>1.4522999999999999</v>
      </c>
      <c r="BB274">
        <v>1.4305000000000001</v>
      </c>
      <c r="BC274">
        <v>1.9623999999999999</v>
      </c>
      <c r="BD274">
        <v>1.9681999999999999</v>
      </c>
      <c r="BE274">
        <v>1.7178</v>
      </c>
      <c r="BF274">
        <v>1.5329999999999999</v>
      </c>
      <c r="BG274">
        <v>1.9470000000000001</v>
      </c>
      <c r="BH274">
        <v>1.5322</v>
      </c>
      <c r="BI274">
        <v>1.5510999999999999</v>
      </c>
      <c r="BJ274">
        <v>1.5247999999999999</v>
      </c>
      <c r="BK274">
        <v>1.5604</v>
      </c>
      <c r="BQ274">
        <v>5.4645999999999999</v>
      </c>
      <c r="BR274">
        <v>4.0946999999999996</v>
      </c>
      <c r="BS274">
        <v>2.9215</v>
      </c>
      <c r="BT274">
        <v>3.2273999999999998</v>
      </c>
      <c r="BU274">
        <v>9.1386000000000003</v>
      </c>
      <c r="BV274">
        <v>8.1081000000000003</v>
      </c>
      <c r="BW274">
        <v>7.8305999999999996</v>
      </c>
      <c r="BX274">
        <v>5.6414</v>
      </c>
      <c r="BY274">
        <v>7.4805999999999999</v>
      </c>
      <c r="BZ274">
        <v>8.6675000000000004</v>
      </c>
      <c r="CA274">
        <v>8.4419000000000004</v>
      </c>
      <c r="CB274">
        <v>5.7305000000000001</v>
      </c>
      <c r="CG274">
        <v>1.1828000000000001</v>
      </c>
      <c r="CH274">
        <v>1.5152000000000001</v>
      </c>
      <c r="CI274">
        <v>1.1122000000000001</v>
      </c>
      <c r="CJ274">
        <v>1.5548</v>
      </c>
      <c r="CK274">
        <v>1.2715000000000001</v>
      </c>
      <c r="CL274">
        <v>1.4857</v>
      </c>
      <c r="CM274">
        <v>1.5518000000000001</v>
      </c>
      <c r="CN274">
        <v>1.3671</v>
      </c>
      <c r="CO274">
        <v>2.1212</v>
      </c>
      <c r="CP274">
        <v>1.8498000000000001</v>
      </c>
      <c r="CQ274">
        <v>1.3160000000000001</v>
      </c>
      <c r="CR274">
        <v>1.3272999999999999</v>
      </c>
    </row>
    <row r="275" spans="2:96" x14ac:dyDescent="0.2">
      <c r="B275">
        <v>274</v>
      </c>
      <c r="C275">
        <v>8.0968</v>
      </c>
      <c r="D275">
        <v>5.9233000000000002</v>
      </c>
      <c r="E275">
        <v>6.5460000000000003</v>
      </c>
      <c r="F275">
        <v>3.5464000000000002</v>
      </c>
      <c r="G275">
        <v>8.8498999999999999</v>
      </c>
      <c r="H275">
        <v>8.1030999999999995</v>
      </c>
      <c r="I275">
        <v>7.2831999999999999</v>
      </c>
      <c r="J275">
        <v>5.3475999999999999</v>
      </c>
      <c r="K275">
        <v>12.388999999999999</v>
      </c>
      <c r="L275">
        <v>9.9368999999999996</v>
      </c>
      <c r="M275">
        <v>6.2653999999999996</v>
      </c>
      <c r="N275">
        <v>6.7999000000000001</v>
      </c>
      <c r="S275">
        <v>2.0790000000000002</v>
      </c>
      <c r="T275">
        <v>1.9533</v>
      </c>
      <c r="U275">
        <v>1.9151</v>
      </c>
      <c r="V275">
        <v>1.3379000000000001</v>
      </c>
      <c r="W275">
        <v>1.9342999999999999</v>
      </c>
      <c r="X275">
        <v>1.8802000000000001</v>
      </c>
      <c r="Y275">
        <v>1.5954999999999999</v>
      </c>
      <c r="Z275">
        <v>1.9372</v>
      </c>
      <c r="AA275">
        <v>1.6999</v>
      </c>
      <c r="AB275">
        <v>1.7616000000000001</v>
      </c>
      <c r="AC275">
        <v>2.0190999999999999</v>
      </c>
      <c r="AD275">
        <v>1.6011</v>
      </c>
      <c r="AJ275">
        <v>10.5</v>
      </c>
      <c r="AK275">
        <v>7.6795999999999998</v>
      </c>
      <c r="AL275">
        <v>5.8052000000000001</v>
      </c>
      <c r="AM275">
        <v>4.6353999999999997</v>
      </c>
      <c r="AN275">
        <v>8.7921999999999993</v>
      </c>
      <c r="AO275">
        <v>6.3878000000000004</v>
      </c>
      <c r="AP275">
        <v>6.0887000000000002</v>
      </c>
      <c r="AQ275">
        <v>6.9931999999999999</v>
      </c>
      <c r="AR275">
        <v>6.9364999999999997</v>
      </c>
      <c r="AS275">
        <v>5.5922000000000001</v>
      </c>
      <c r="AT275">
        <v>7.4135999999999997</v>
      </c>
      <c r="AU275">
        <v>5.9265999999999996</v>
      </c>
      <c r="AZ275">
        <v>1.3309</v>
      </c>
      <c r="BA275">
        <v>1.6182000000000001</v>
      </c>
      <c r="BB275">
        <v>1.1725000000000001</v>
      </c>
      <c r="BC275">
        <v>1.7014</v>
      </c>
      <c r="BD275">
        <v>1.7652000000000001</v>
      </c>
      <c r="BE275">
        <v>1.3856999999999999</v>
      </c>
      <c r="BF275">
        <v>1.5351999999999999</v>
      </c>
      <c r="BG275">
        <v>2.3209</v>
      </c>
      <c r="BH275">
        <v>1.5174000000000001</v>
      </c>
      <c r="BI275">
        <v>1.2252000000000001</v>
      </c>
      <c r="BJ275">
        <v>2.0394999999999999</v>
      </c>
      <c r="BK275">
        <v>1.6107</v>
      </c>
      <c r="BQ275">
        <v>5.7112999999999996</v>
      </c>
      <c r="BR275">
        <v>4.8513000000000002</v>
      </c>
      <c r="BS275">
        <v>3.2959000000000001</v>
      </c>
      <c r="BT275">
        <v>2.3887</v>
      </c>
      <c r="BU275">
        <v>6.4154999999999998</v>
      </c>
      <c r="BV275">
        <v>8.9083000000000006</v>
      </c>
      <c r="BW275">
        <v>7.5492999999999997</v>
      </c>
      <c r="BX275">
        <v>6.8994999999999997</v>
      </c>
      <c r="BY275">
        <v>8.5645000000000007</v>
      </c>
      <c r="BZ275">
        <v>7.4412000000000003</v>
      </c>
      <c r="CA275">
        <v>7.0217000000000001</v>
      </c>
      <c r="CB275">
        <v>4.8090000000000002</v>
      </c>
      <c r="CG275">
        <v>1.4319</v>
      </c>
      <c r="CH275">
        <v>1.5926</v>
      </c>
      <c r="CI275">
        <v>1.2002999999999999</v>
      </c>
      <c r="CJ275">
        <v>0.97507999999999995</v>
      </c>
      <c r="CK275">
        <v>1.7365999999999999</v>
      </c>
      <c r="CL275">
        <v>1.8164</v>
      </c>
      <c r="CM275">
        <v>1.6021000000000001</v>
      </c>
      <c r="CN275">
        <v>1.5498000000000001</v>
      </c>
      <c r="CO275">
        <v>1.9261999999999999</v>
      </c>
      <c r="CP275">
        <v>1.4080999999999999</v>
      </c>
      <c r="CQ275">
        <v>1.3385</v>
      </c>
      <c r="CR275">
        <v>1.2845</v>
      </c>
    </row>
    <row r="276" spans="2:96" x14ac:dyDescent="0.2">
      <c r="B276">
        <v>275</v>
      </c>
      <c r="C276">
        <v>8.6137999999999995</v>
      </c>
      <c r="D276">
        <v>8.1098999999999997</v>
      </c>
      <c r="E276">
        <v>6.5892999999999997</v>
      </c>
      <c r="F276">
        <v>3.1617000000000002</v>
      </c>
      <c r="G276">
        <v>5.6620999999999997</v>
      </c>
      <c r="H276">
        <v>9.4390000000000001</v>
      </c>
      <c r="I276">
        <v>5.9690000000000003</v>
      </c>
      <c r="J276">
        <v>7.2952000000000004</v>
      </c>
      <c r="K276">
        <v>14.292</v>
      </c>
      <c r="L276">
        <v>9.2836999999999996</v>
      </c>
      <c r="M276">
        <v>5.6539999999999999</v>
      </c>
      <c r="N276">
        <v>6.8685999999999998</v>
      </c>
      <c r="S276">
        <v>1.6307</v>
      </c>
      <c r="T276">
        <v>2.0929000000000002</v>
      </c>
      <c r="U276">
        <v>1.4944</v>
      </c>
      <c r="V276">
        <v>1.5371999999999999</v>
      </c>
      <c r="W276">
        <v>1.929</v>
      </c>
      <c r="X276">
        <v>1.6988000000000001</v>
      </c>
      <c r="Y276">
        <v>1.5862000000000001</v>
      </c>
      <c r="Z276">
        <v>2.1055999999999999</v>
      </c>
      <c r="AA276">
        <v>1.6870000000000001</v>
      </c>
      <c r="AB276">
        <v>1.6693</v>
      </c>
      <c r="AC276">
        <v>1.9739</v>
      </c>
      <c r="AD276">
        <v>1.7229000000000001</v>
      </c>
      <c r="AJ276">
        <v>7.7214999999999998</v>
      </c>
      <c r="AK276">
        <v>8.6906999999999996</v>
      </c>
      <c r="AL276">
        <v>4.9653</v>
      </c>
      <c r="AM276">
        <v>4.3811999999999998</v>
      </c>
      <c r="AN276">
        <v>8.5748999999999995</v>
      </c>
      <c r="AO276">
        <v>6.5941999999999998</v>
      </c>
      <c r="AP276">
        <v>5.9977</v>
      </c>
      <c r="AQ276">
        <v>5.9371</v>
      </c>
      <c r="AR276">
        <v>5.4217000000000004</v>
      </c>
      <c r="AS276">
        <v>7.2004999999999999</v>
      </c>
      <c r="AT276">
        <v>8.8605</v>
      </c>
      <c r="AU276">
        <v>6.8015999999999996</v>
      </c>
      <c r="AZ276">
        <v>1.3816999999999999</v>
      </c>
      <c r="BA276">
        <v>1.766</v>
      </c>
      <c r="BB276">
        <v>1.2214</v>
      </c>
      <c r="BC276">
        <v>1.4883999999999999</v>
      </c>
      <c r="BD276">
        <v>1.6282000000000001</v>
      </c>
      <c r="BE276">
        <v>1.6167</v>
      </c>
      <c r="BF276">
        <v>1.6120000000000001</v>
      </c>
      <c r="BG276">
        <v>2.0449999999999999</v>
      </c>
      <c r="BH276">
        <v>1.4208000000000001</v>
      </c>
      <c r="BI276">
        <v>1.6941999999999999</v>
      </c>
      <c r="BJ276">
        <v>1.7410000000000001</v>
      </c>
      <c r="BK276">
        <v>1.8154999999999999</v>
      </c>
      <c r="BQ276">
        <v>6.8505000000000003</v>
      </c>
      <c r="BR276">
        <v>5.5106999999999999</v>
      </c>
      <c r="BS276">
        <v>3.0497000000000001</v>
      </c>
      <c r="BT276">
        <v>2.9097</v>
      </c>
      <c r="BU276">
        <v>6.4012000000000002</v>
      </c>
      <c r="BV276">
        <v>8.0898000000000003</v>
      </c>
      <c r="BW276">
        <v>6.4386999999999999</v>
      </c>
      <c r="BX276">
        <v>5.3129999999999997</v>
      </c>
      <c r="BY276">
        <v>8.2297999999999991</v>
      </c>
      <c r="BZ276">
        <v>7.6883999999999997</v>
      </c>
      <c r="CA276">
        <v>6.4390999999999998</v>
      </c>
      <c r="CB276">
        <v>4.4747000000000003</v>
      </c>
      <c r="CG276">
        <v>1.2572000000000001</v>
      </c>
      <c r="CH276">
        <v>1.7129000000000001</v>
      </c>
      <c r="CI276">
        <v>1.0106999999999999</v>
      </c>
      <c r="CJ276">
        <v>0.93894999999999995</v>
      </c>
      <c r="CK276">
        <v>1.7197</v>
      </c>
      <c r="CL276">
        <v>1.6827000000000001</v>
      </c>
      <c r="CM276">
        <v>1.2831999999999999</v>
      </c>
      <c r="CN276">
        <v>1.4551000000000001</v>
      </c>
      <c r="CO276">
        <v>1.5592999999999999</v>
      </c>
      <c r="CP276">
        <v>1.6495</v>
      </c>
      <c r="CQ276">
        <v>1.3619000000000001</v>
      </c>
      <c r="CR276">
        <v>1.3904000000000001</v>
      </c>
    </row>
    <row r="277" spans="2:96" x14ac:dyDescent="0.2">
      <c r="B277">
        <v>276</v>
      </c>
      <c r="C277">
        <v>6.4602000000000004</v>
      </c>
      <c r="D277">
        <v>10.622</v>
      </c>
      <c r="E277">
        <v>6.2211999999999996</v>
      </c>
      <c r="F277">
        <v>3.6168999999999998</v>
      </c>
      <c r="G277">
        <v>8.7500999999999998</v>
      </c>
      <c r="H277">
        <v>8.2135999999999996</v>
      </c>
      <c r="I277">
        <v>6.1306000000000003</v>
      </c>
      <c r="J277">
        <v>8.1010000000000009</v>
      </c>
      <c r="K277">
        <v>14.577999999999999</v>
      </c>
      <c r="L277">
        <v>9.2477999999999998</v>
      </c>
      <c r="M277">
        <v>6.0022000000000002</v>
      </c>
      <c r="N277">
        <v>8.077</v>
      </c>
      <c r="S277">
        <v>2.0108999999999999</v>
      </c>
      <c r="T277">
        <v>1.7652000000000001</v>
      </c>
      <c r="U277">
        <v>1.4659</v>
      </c>
      <c r="V277">
        <v>1.456</v>
      </c>
      <c r="W277">
        <v>1.9921</v>
      </c>
      <c r="X277">
        <v>1.8171999999999999</v>
      </c>
      <c r="Y277">
        <v>1.7065999999999999</v>
      </c>
      <c r="Z277">
        <v>2.0184000000000002</v>
      </c>
      <c r="AA277">
        <v>1.7823</v>
      </c>
      <c r="AB277">
        <v>1.5105999999999999</v>
      </c>
      <c r="AC277">
        <v>1.5876999999999999</v>
      </c>
      <c r="AD277">
        <v>1.3844000000000001</v>
      </c>
      <c r="AJ277">
        <v>7.7504999999999997</v>
      </c>
      <c r="AK277">
        <v>7.3407</v>
      </c>
      <c r="AL277">
        <v>7.5648999999999997</v>
      </c>
      <c r="AM277">
        <v>3.5114000000000001</v>
      </c>
      <c r="AN277">
        <v>9.0221999999999998</v>
      </c>
      <c r="AO277">
        <v>8.1172000000000004</v>
      </c>
      <c r="AP277">
        <v>7.3013000000000003</v>
      </c>
      <c r="AQ277">
        <v>8.3579000000000008</v>
      </c>
      <c r="AR277">
        <v>6.7746000000000004</v>
      </c>
      <c r="AS277">
        <v>5.3361000000000001</v>
      </c>
      <c r="AT277">
        <v>7.7319000000000004</v>
      </c>
      <c r="AU277">
        <v>4.9992000000000001</v>
      </c>
      <c r="AZ277">
        <v>1.4185000000000001</v>
      </c>
      <c r="BA277">
        <v>1.8005</v>
      </c>
      <c r="BB277">
        <v>1.3047</v>
      </c>
      <c r="BC277">
        <v>1.3705000000000001</v>
      </c>
      <c r="BD277">
        <v>2.3633999999999999</v>
      </c>
      <c r="BE277">
        <v>1.8651</v>
      </c>
      <c r="BF277">
        <v>2.2115999999999998</v>
      </c>
      <c r="BG277">
        <v>2.1234999999999999</v>
      </c>
      <c r="BH277">
        <v>1.3892</v>
      </c>
      <c r="BI277">
        <v>1.2539</v>
      </c>
      <c r="BJ277">
        <v>1.8996</v>
      </c>
      <c r="BK277">
        <v>1.7301</v>
      </c>
      <c r="BQ277">
        <v>6.8951000000000002</v>
      </c>
      <c r="BR277">
        <v>4.5538999999999996</v>
      </c>
      <c r="BS277">
        <v>3.8592</v>
      </c>
      <c r="BT277">
        <v>2.9416000000000002</v>
      </c>
      <c r="BU277">
        <v>5.4442000000000004</v>
      </c>
      <c r="BV277">
        <v>7.6504000000000003</v>
      </c>
      <c r="BW277">
        <v>6.5229999999999997</v>
      </c>
      <c r="BX277">
        <v>4.6825000000000001</v>
      </c>
      <c r="BY277">
        <v>7.8089000000000004</v>
      </c>
      <c r="BZ277">
        <v>7.7724000000000002</v>
      </c>
      <c r="CA277">
        <v>5.2572000000000001</v>
      </c>
      <c r="CB277">
        <v>3.1968999999999999</v>
      </c>
      <c r="CG277">
        <v>1.4117999999999999</v>
      </c>
      <c r="CH277">
        <v>1.3432999999999999</v>
      </c>
      <c r="CI277">
        <v>1.2301</v>
      </c>
      <c r="CJ277">
        <v>1.0166999999999999</v>
      </c>
      <c r="CK277">
        <v>1.4601999999999999</v>
      </c>
      <c r="CL277">
        <v>2.2065999999999999</v>
      </c>
      <c r="CM277">
        <v>1.6814</v>
      </c>
      <c r="CN277">
        <v>1.4477</v>
      </c>
      <c r="CO277">
        <v>1.5571999999999999</v>
      </c>
      <c r="CP277">
        <v>1.4866999999999999</v>
      </c>
      <c r="CQ277">
        <v>1.0919000000000001</v>
      </c>
      <c r="CR277">
        <v>1.333</v>
      </c>
    </row>
    <row r="278" spans="2:96" x14ac:dyDescent="0.2">
      <c r="B278">
        <v>277</v>
      </c>
      <c r="C278">
        <v>8.6372</v>
      </c>
      <c r="D278">
        <v>8.6277000000000008</v>
      </c>
      <c r="E278">
        <v>5.5591999999999997</v>
      </c>
      <c r="F278">
        <v>4.3781999999999996</v>
      </c>
      <c r="G278">
        <v>8.9809999999999999</v>
      </c>
      <c r="H278">
        <v>7.9298000000000002</v>
      </c>
      <c r="I278">
        <v>6.7545999999999999</v>
      </c>
      <c r="J278">
        <v>7.9542999999999999</v>
      </c>
      <c r="K278">
        <v>13.371</v>
      </c>
      <c r="L278">
        <v>7.6546000000000003</v>
      </c>
      <c r="M278">
        <v>7.3091999999999997</v>
      </c>
      <c r="N278">
        <v>4.8014999999999999</v>
      </c>
      <c r="S278">
        <v>2.1492</v>
      </c>
      <c r="T278">
        <v>1.6432</v>
      </c>
      <c r="U278">
        <v>2.3041999999999998</v>
      </c>
      <c r="V278">
        <v>1.5325</v>
      </c>
      <c r="W278">
        <v>2.1162000000000001</v>
      </c>
      <c r="X278">
        <v>1.8109999999999999</v>
      </c>
      <c r="Y278">
        <v>2.0482999999999998</v>
      </c>
      <c r="Z278">
        <v>2.3854000000000002</v>
      </c>
      <c r="AA278">
        <v>1.8652</v>
      </c>
      <c r="AB278">
        <v>1.7923</v>
      </c>
      <c r="AC278">
        <v>2.0912999999999999</v>
      </c>
      <c r="AD278">
        <v>1.4950000000000001</v>
      </c>
      <c r="AJ278">
        <v>8.0869</v>
      </c>
      <c r="AK278">
        <v>5.1340000000000003</v>
      </c>
      <c r="AL278">
        <v>6.5313999999999997</v>
      </c>
      <c r="AM278">
        <v>4.4379999999999997</v>
      </c>
      <c r="AN278">
        <v>8.9170999999999996</v>
      </c>
      <c r="AO278">
        <v>9.2772000000000006</v>
      </c>
      <c r="AP278">
        <v>8.4634</v>
      </c>
      <c r="AQ278">
        <v>7.6878000000000002</v>
      </c>
      <c r="AR278">
        <v>7.1485000000000003</v>
      </c>
      <c r="AS278">
        <v>6.7704000000000004</v>
      </c>
      <c r="AT278">
        <v>6.5137</v>
      </c>
      <c r="AU278">
        <v>6.2793999999999999</v>
      </c>
      <c r="AZ278">
        <v>1.6032</v>
      </c>
      <c r="BA278">
        <v>1.6509</v>
      </c>
      <c r="BB278">
        <v>1.3635999999999999</v>
      </c>
      <c r="BC278">
        <v>1.5451999999999999</v>
      </c>
      <c r="BD278">
        <v>1.9752000000000001</v>
      </c>
      <c r="BE278">
        <v>1.6917</v>
      </c>
      <c r="BF278">
        <v>2.0943999999999998</v>
      </c>
      <c r="BG278">
        <v>2.1753</v>
      </c>
      <c r="BH278">
        <v>1.9125000000000001</v>
      </c>
      <c r="BI278">
        <v>1.71</v>
      </c>
      <c r="BJ278">
        <v>1.5914999999999999</v>
      </c>
      <c r="BK278">
        <v>2.1034000000000002</v>
      </c>
      <c r="BQ278">
        <v>9.0269999999999992</v>
      </c>
      <c r="BR278">
        <v>5.3872999999999998</v>
      </c>
      <c r="BS278">
        <v>3.8974000000000002</v>
      </c>
      <c r="BT278">
        <v>2.3328000000000002</v>
      </c>
      <c r="BU278">
        <v>6.7211999999999996</v>
      </c>
      <c r="BV278">
        <v>5.6247999999999996</v>
      </c>
      <c r="BW278">
        <v>8.7227999999999994</v>
      </c>
      <c r="BX278">
        <v>5.0774999999999997</v>
      </c>
      <c r="BY278">
        <v>6.7760999999999996</v>
      </c>
      <c r="BZ278">
        <v>8.8770000000000007</v>
      </c>
      <c r="CA278">
        <v>5.6893000000000002</v>
      </c>
      <c r="CB278">
        <v>4.8005000000000004</v>
      </c>
      <c r="CG278">
        <v>1.6484000000000001</v>
      </c>
      <c r="CH278">
        <v>1.5454000000000001</v>
      </c>
      <c r="CI278">
        <v>0.87265000000000004</v>
      </c>
      <c r="CJ278">
        <v>1.2592000000000001</v>
      </c>
      <c r="CK278">
        <v>1.8695999999999999</v>
      </c>
      <c r="CL278">
        <v>1.4021999999999999</v>
      </c>
      <c r="CM278">
        <v>1.6684000000000001</v>
      </c>
      <c r="CN278">
        <v>1.8033999999999999</v>
      </c>
      <c r="CO278">
        <v>1.7361</v>
      </c>
      <c r="CP278">
        <v>1.3797999999999999</v>
      </c>
      <c r="CQ278">
        <v>1.3097000000000001</v>
      </c>
      <c r="CR278">
        <v>1.4487000000000001</v>
      </c>
    </row>
    <row r="279" spans="2:96" x14ac:dyDescent="0.2">
      <c r="B279">
        <v>278</v>
      </c>
      <c r="C279">
        <v>8.7482000000000006</v>
      </c>
      <c r="D279">
        <v>7.1962999999999999</v>
      </c>
      <c r="E279">
        <v>6.5101000000000004</v>
      </c>
      <c r="F279">
        <v>5.9577999999999998</v>
      </c>
      <c r="G279">
        <v>9.0888000000000009</v>
      </c>
      <c r="H279">
        <v>7.2575000000000003</v>
      </c>
      <c r="I279">
        <v>8.5444999999999993</v>
      </c>
      <c r="J279">
        <v>9.4481999999999999</v>
      </c>
      <c r="K279">
        <v>12.361000000000001</v>
      </c>
      <c r="L279">
        <v>9.0015999999999998</v>
      </c>
      <c r="M279">
        <v>6.9984999999999999</v>
      </c>
      <c r="N279">
        <v>5.8703000000000003</v>
      </c>
      <c r="S279">
        <v>1.8042</v>
      </c>
      <c r="T279">
        <v>1.681</v>
      </c>
      <c r="U279">
        <v>1.655</v>
      </c>
      <c r="V279">
        <v>1.6867000000000001</v>
      </c>
      <c r="W279">
        <v>2.1347999999999998</v>
      </c>
      <c r="X279">
        <v>1.6722999999999999</v>
      </c>
      <c r="Y279">
        <v>2.1532</v>
      </c>
      <c r="Z279">
        <v>1.7683</v>
      </c>
      <c r="AA279">
        <v>2.0823</v>
      </c>
      <c r="AB279">
        <v>1.3682000000000001</v>
      </c>
      <c r="AC279">
        <v>1.6328</v>
      </c>
      <c r="AD279">
        <v>1.4774</v>
      </c>
      <c r="AJ279">
        <v>3.7982999999999998</v>
      </c>
      <c r="AK279">
        <v>6.7297000000000002</v>
      </c>
      <c r="AL279">
        <v>4.3451000000000004</v>
      </c>
      <c r="AM279">
        <v>4.5926</v>
      </c>
      <c r="AN279">
        <v>7.5442999999999998</v>
      </c>
      <c r="AO279">
        <v>8.8149999999999995</v>
      </c>
      <c r="AP279">
        <v>9.3153000000000006</v>
      </c>
      <c r="AQ279">
        <v>8.5412999999999997</v>
      </c>
      <c r="AR279">
        <v>6.4926000000000004</v>
      </c>
      <c r="AS279">
        <v>5.9141000000000004</v>
      </c>
      <c r="AT279">
        <v>5.6295000000000002</v>
      </c>
      <c r="AU279">
        <v>6.8102</v>
      </c>
      <c r="AZ279">
        <v>1.1626000000000001</v>
      </c>
      <c r="BA279">
        <v>1.9015</v>
      </c>
      <c r="BB279">
        <v>1.2281</v>
      </c>
      <c r="BC279">
        <v>1.2755000000000001</v>
      </c>
      <c r="BD279">
        <v>1.7285999999999999</v>
      </c>
      <c r="BE279">
        <v>1.6380999999999999</v>
      </c>
      <c r="BF279">
        <v>1.9897</v>
      </c>
      <c r="BG279">
        <v>2.0139</v>
      </c>
      <c r="BH279">
        <v>1.9569000000000001</v>
      </c>
      <c r="BI279">
        <v>1.4712000000000001</v>
      </c>
      <c r="BJ279">
        <v>1.5969</v>
      </c>
      <c r="BK279">
        <v>1.7374000000000001</v>
      </c>
      <c r="BQ279">
        <v>9.2495999999999992</v>
      </c>
      <c r="BR279">
        <v>5.5404</v>
      </c>
      <c r="BS279">
        <v>2.8641000000000001</v>
      </c>
      <c r="BT279">
        <v>2.8894000000000002</v>
      </c>
      <c r="BU279">
        <v>8.3027999999999995</v>
      </c>
      <c r="BV279">
        <v>5.5399000000000003</v>
      </c>
      <c r="BW279">
        <v>8.0222999999999995</v>
      </c>
      <c r="BX279">
        <v>4.8021000000000003</v>
      </c>
      <c r="BY279">
        <v>6.4261999999999997</v>
      </c>
      <c r="BZ279">
        <v>9.4991000000000003</v>
      </c>
      <c r="CA279">
        <v>4.5613000000000001</v>
      </c>
      <c r="CB279">
        <v>4.2699999999999996</v>
      </c>
      <c r="CG279">
        <v>1.2133</v>
      </c>
      <c r="CH279">
        <v>1.9009</v>
      </c>
      <c r="CI279">
        <v>0.95467000000000002</v>
      </c>
      <c r="CJ279">
        <v>1.1145</v>
      </c>
      <c r="CK279">
        <v>1.7314000000000001</v>
      </c>
      <c r="CL279">
        <v>1.9340999999999999</v>
      </c>
      <c r="CM279">
        <v>1.762</v>
      </c>
      <c r="CN279">
        <v>1.3319000000000001</v>
      </c>
      <c r="CO279">
        <v>1.3976999999999999</v>
      </c>
      <c r="CP279">
        <v>1.5674999999999999</v>
      </c>
      <c r="CQ279">
        <v>1.6189</v>
      </c>
      <c r="CR279">
        <v>1.3887</v>
      </c>
    </row>
    <row r="280" spans="2:96" x14ac:dyDescent="0.2">
      <c r="B280">
        <v>279</v>
      </c>
      <c r="C280">
        <v>8.2918000000000003</v>
      </c>
      <c r="D280">
        <v>8.2365999999999993</v>
      </c>
      <c r="E280">
        <v>6.5857000000000001</v>
      </c>
      <c r="F280">
        <v>3.6097000000000001</v>
      </c>
      <c r="G280">
        <v>11.462</v>
      </c>
      <c r="H280">
        <v>8.0612999999999992</v>
      </c>
      <c r="I280">
        <v>8.7403999999999993</v>
      </c>
      <c r="J280">
        <v>8.0452999999999992</v>
      </c>
      <c r="K280">
        <v>14.378</v>
      </c>
      <c r="L280">
        <v>8.8711000000000002</v>
      </c>
      <c r="M280">
        <v>7.9950999999999999</v>
      </c>
      <c r="N280">
        <v>4.8406000000000002</v>
      </c>
      <c r="S280">
        <v>1.571</v>
      </c>
      <c r="T280">
        <v>1.458</v>
      </c>
      <c r="U280">
        <v>1.2548999999999999</v>
      </c>
      <c r="V280">
        <v>1.5657000000000001</v>
      </c>
      <c r="W280">
        <v>2.2368000000000001</v>
      </c>
      <c r="X280">
        <v>1.8440000000000001</v>
      </c>
      <c r="Y280">
        <v>2.0832000000000002</v>
      </c>
      <c r="Z280">
        <v>1.9858</v>
      </c>
      <c r="AA280">
        <v>1.9412</v>
      </c>
      <c r="AB280">
        <v>1.5567</v>
      </c>
      <c r="AC280">
        <v>1.7294</v>
      </c>
      <c r="AD280">
        <v>1.548</v>
      </c>
      <c r="AJ280">
        <v>5.5557999999999996</v>
      </c>
      <c r="AK280">
        <v>7.3042999999999996</v>
      </c>
      <c r="AL280">
        <v>4.9344000000000001</v>
      </c>
      <c r="AM280">
        <v>5.0336999999999996</v>
      </c>
      <c r="AN280">
        <v>5.6120999999999999</v>
      </c>
      <c r="AO280">
        <v>8.6738999999999997</v>
      </c>
      <c r="AP280">
        <v>8.1395</v>
      </c>
      <c r="AQ280">
        <v>7.8521000000000001</v>
      </c>
      <c r="AR280">
        <v>6.6784999999999997</v>
      </c>
      <c r="AS280">
        <v>6.5532000000000004</v>
      </c>
      <c r="AT280">
        <v>6.1936</v>
      </c>
      <c r="AU280">
        <v>9.6252999999999993</v>
      </c>
      <c r="AZ280">
        <v>1.7334000000000001</v>
      </c>
      <c r="BA280">
        <v>1.5051000000000001</v>
      </c>
      <c r="BB280">
        <v>1.2656000000000001</v>
      </c>
      <c r="BC280">
        <v>1.4412</v>
      </c>
      <c r="BD280">
        <v>1.5562</v>
      </c>
      <c r="BE280">
        <v>2.0116999999999998</v>
      </c>
      <c r="BF280">
        <v>2.0533000000000001</v>
      </c>
      <c r="BG280">
        <v>2.2098</v>
      </c>
      <c r="BH280">
        <v>1.5513999999999999</v>
      </c>
      <c r="BI280">
        <v>1.4286000000000001</v>
      </c>
      <c r="BJ280">
        <v>1.1828000000000001</v>
      </c>
      <c r="BK280">
        <v>1.3797999999999999</v>
      </c>
      <c r="BQ280">
        <v>9.0183999999999997</v>
      </c>
      <c r="BR280">
        <v>7.5712999999999999</v>
      </c>
      <c r="BS280">
        <v>5.6241000000000003</v>
      </c>
      <c r="BT280">
        <v>2.4094000000000002</v>
      </c>
      <c r="BU280">
        <v>8.1001999999999992</v>
      </c>
      <c r="BV280">
        <v>8.2085000000000008</v>
      </c>
      <c r="BW280">
        <v>8.5265000000000004</v>
      </c>
      <c r="BX280">
        <v>5.4450000000000003</v>
      </c>
      <c r="BY280">
        <v>6.8314000000000004</v>
      </c>
      <c r="BZ280">
        <v>8.7505000000000006</v>
      </c>
      <c r="CA280">
        <v>5.7716000000000003</v>
      </c>
      <c r="CB280">
        <v>4.3365999999999998</v>
      </c>
      <c r="CG280">
        <v>1.0392999999999999</v>
      </c>
      <c r="CH280">
        <v>1.8217000000000001</v>
      </c>
      <c r="CI280">
        <v>1.581</v>
      </c>
      <c r="CJ280">
        <v>1.1569</v>
      </c>
      <c r="CK280">
        <v>1.8259000000000001</v>
      </c>
      <c r="CL280">
        <v>1.5586</v>
      </c>
      <c r="CM280">
        <v>1.6331</v>
      </c>
      <c r="CN280">
        <v>1.5068999999999999</v>
      </c>
      <c r="CO280">
        <v>1.5875999999999999</v>
      </c>
      <c r="CP280">
        <v>1.7724</v>
      </c>
      <c r="CQ280">
        <v>1.4609000000000001</v>
      </c>
      <c r="CR280">
        <v>1.5722</v>
      </c>
    </row>
    <row r="281" spans="2:96" x14ac:dyDescent="0.2">
      <c r="B281">
        <v>280</v>
      </c>
      <c r="C281">
        <v>8.7356999999999996</v>
      </c>
      <c r="D281">
        <v>8.9845000000000006</v>
      </c>
      <c r="E281">
        <v>4.4001000000000001</v>
      </c>
      <c r="F281">
        <v>4.6978</v>
      </c>
      <c r="G281">
        <v>9.0478000000000005</v>
      </c>
      <c r="H281">
        <v>7.0993000000000004</v>
      </c>
      <c r="I281">
        <v>9.7156000000000002</v>
      </c>
      <c r="J281">
        <v>6.7385000000000002</v>
      </c>
      <c r="K281">
        <v>13.868</v>
      </c>
      <c r="L281">
        <v>7.8310000000000004</v>
      </c>
      <c r="M281">
        <v>8.0345999999999993</v>
      </c>
      <c r="N281">
        <v>7.5957999999999997</v>
      </c>
      <c r="S281">
        <v>1.7192000000000001</v>
      </c>
      <c r="T281">
        <v>1.6571</v>
      </c>
      <c r="U281">
        <v>1.5101</v>
      </c>
      <c r="V281">
        <v>1.5575000000000001</v>
      </c>
      <c r="W281">
        <v>2.0657000000000001</v>
      </c>
      <c r="X281">
        <v>1.5965</v>
      </c>
      <c r="Y281">
        <v>2.5562999999999998</v>
      </c>
      <c r="Z281">
        <v>2.4205000000000001</v>
      </c>
      <c r="AA281">
        <v>1.8624000000000001</v>
      </c>
      <c r="AB281">
        <v>1.6117999999999999</v>
      </c>
      <c r="AC281">
        <v>1.6387</v>
      </c>
      <c r="AD281">
        <v>1.8755999999999999</v>
      </c>
      <c r="AJ281">
        <v>3.8169</v>
      </c>
      <c r="AK281">
        <v>7.7487000000000004</v>
      </c>
      <c r="AL281">
        <v>5.2496999999999998</v>
      </c>
      <c r="AM281">
        <v>4.6811999999999996</v>
      </c>
      <c r="AN281">
        <v>5.173</v>
      </c>
      <c r="AO281">
        <v>8.9222000000000001</v>
      </c>
      <c r="AP281">
        <v>6.5785999999999998</v>
      </c>
      <c r="AQ281">
        <v>8.1821999999999999</v>
      </c>
      <c r="AR281">
        <v>7.8833000000000002</v>
      </c>
      <c r="AS281">
        <v>7.9504000000000001</v>
      </c>
      <c r="AT281">
        <v>7.0232000000000001</v>
      </c>
      <c r="AU281">
        <v>8.8224</v>
      </c>
      <c r="AZ281">
        <v>1.1949000000000001</v>
      </c>
      <c r="BA281">
        <v>1.6537999999999999</v>
      </c>
      <c r="BB281">
        <v>1.7314000000000001</v>
      </c>
      <c r="BC281">
        <v>1.7591000000000001</v>
      </c>
      <c r="BD281">
        <v>1.3548</v>
      </c>
      <c r="BE281">
        <v>2.1551999999999998</v>
      </c>
      <c r="BF281">
        <v>1.8262</v>
      </c>
      <c r="BG281">
        <v>2.0939999999999999</v>
      </c>
      <c r="BH281">
        <v>1.6954</v>
      </c>
      <c r="BI281">
        <v>1.9312</v>
      </c>
      <c r="BJ281">
        <v>1.5872999999999999</v>
      </c>
      <c r="BK281">
        <v>1.4981</v>
      </c>
      <c r="BQ281">
        <v>6.0311000000000003</v>
      </c>
      <c r="BR281">
        <v>5.7217000000000002</v>
      </c>
      <c r="BS281">
        <v>7.3212999999999999</v>
      </c>
      <c r="BT281">
        <v>2.4100999999999999</v>
      </c>
      <c r="BU281">
        <v>9.2199000000000009</v>
      </c>
      <c r="BV281">
        <v>5.8075999999999999</v>
      </c>
      <c r="BW281">
        <v>7.6071</v>
      </c>
      <c r="BX281">
        <v>5.6138000000000003</v>
      </c>
      <c r="BY281">
        <v>9.3102</v>
      </c>
      <c r="BZ281">
        <v>9.3702000000000005</v>
      </c>
      <c r="CA281">
        <v>5.5053000000000001</v>
      </c>
      <c r="CB281">
        <v>4.8493000000000004</v>
      </c>
      <c r="CG281">
        <v>1.1364000000000001</v>
      </c>
      <c r="CH281">
        <v>1.3905000000000001</v>
      </c>
      <c r="CI281">
        <v>1.3876999999999999</v>
      </c>
      <c r="CJ281">
        <v>1.5077</v>
      </c>
      <c r="CK281">
        <v>1.7141</v>
      </c>
      <c r="CL281">
        <v>1.5978000000000001</v>
      </c>
      <c r="CM281">
        <v>2.1360999999999999</v>
      </c>
      <c r="CN281">
        <v>1.5282</v>
      </c>
      <c r="CO281">
        <v>1.7561</v>
      </c>
      <c r="CP281">
        <v>1.7865</v>
      </c>
      <c r="CQ281">
        <v>1.5624</v>
      </c>
      <c r="CR281">
        <v>1.3535999999999999</v>
      </c>
    </row>
    <row r="282" spans="2:96" x14ac:dyDescent="0.2">
      <c r="B282">
        <v>281</v>
      </c>
      <c r="C282">
        <v>8.2706</v>
      </c>
      <c r="D282">
        <v>6.0339999999999998</v>
      </c>
      <c r="E282">
        <v>4.3310000000000004</v>
      </c>
      <c r="F282">
        <v>4.7971000000000004</v>
      </c>
      <c r="G282">
        <v>10.815</v>
      </c>
      <c r="H282">
        <v>6.7851999999999997</v>
      </c>
      <c r="I282">
        <v>9.4659999999999993</v>
      </c>
      <c r="J282">
        <v>6.9058000000000002</v>
      </c>
      <c r="K282">
        <v>14.340999999999999</v>
      </c>
      <c r="L282">
        <v>5.6219000000000001</v>
      </c>
      <c r="M282">
        <v>8.4865999999999993</v>
      </c>
      <c r="N282">
        <v>7.0452000000000004</v>
      </c>
      <c r="S282">
        <v>1.6995</v>
      </c>
      <c r="T282">
        <v>1.6342000000000001</v>
      </c>
      <c r="U282">
        <v>1.7476</v>
      </c>
      <c r="V282">
        <v>1.3894</v>
      </c>
      <c r="W282">
        <v>1.4923999999999999</v>
      </c>
      <c r="X282">
        <v>1.5630999999999999</v>
      </c>
      <c r="Y282">
        <v>1.7878000000000001</v>
      </c>
      <c r="Z282">
        <v>1.8828</v>
      </c>
      <c r="AA282">
        <v>1.5347</v>
      </c>
      <c r="AB282">
        <v>1.4611000000000001</v>
      </c>
      <c r="AC282">
        <v>1.6218999999999999</v>
      </c>
      <c r="AD282">
        <v>1.7684</v>
      </c>
      <c r="AJ282">
        <v>5.4988999999999999</v>
      </c>
      <c r="AK282">
        <v>9.5388000000000002</v>
      </c>
      <c r="AL282">
        <v>4.8068</v>
      </c>
      <c r="AM282">
        <v>4.1904000000000003</v>
      </c>
      <c r="AN282">
        <v>7.6421999999999999</v>
      </c>
      <c r="AO282">
        <v>8.2345000000000006</v>
      </c>
      <c r="AP282">
        <v>5.8429000000000002</v>
      </c>
      <c r="AQ282">
        <v>8.0744000000000007</v>
      </c>
      <c r="AR282">
        <v>8.1148000000000007</v>
      </c>
      <c r="AS282">
        <v>5.4295999999999998</v>
      </c>
      <c r="AT282">
        <v>7.5796000000000001</v>
      </c>
      <c r="AU282">
        <v>5.8884999999999996</v>
      </c>
      <c r="AZ282">
        <v>1.6834</v>
      </c>
      <c r="BA282">
        <v>1.4650000000000001</v>
      </c>
      <c r="BB282">
        <v>1.3964000000000001</v>
      </c>
      <c r="BC282">
        <v>1.6620999999999999</v>
      </c>
      <c r="BD282">
        <v>2.3685999999999998</v>
      </c>
      <c r="BE282">
        <v>1.4488000000000001</v>
      </c>
      <c r="BF282">
        <v>1.6640999999999999</v>
      </c>
      <c r="BG282">
        <v>2.1097999999999999</v>
      </c>
      <c r="BH282">
        <v>1.5237000000000001</v>
      </c>
      <c r="BI282">
        <v>1.2782</v>
      </c>
      <c r="BJ282">
        <v>1.2448999999999999</v>
      </c>
      <c r="BK282">
        <v>1.4332</v>
      </c>
      <c r="BQ282">
        <v>6.5544000000000002</v>
      </c>
      <c r="BR282">
        <v>6.3177000000000003</v>
      </c>
      <c r="BS282">
        <v>7.8409000000000004</v>
      </c>
      <c r="BT282">
        <v>2.9451000000000001</v>
      </c>
      <c r="BU282">
        <v>8.9774999999999991</v>
      </c>
      <c r="BV282">
        <v>6.7512999999999996</v>
      </c>
      <c r="BW282">
        <v>8.3531999999999993</v>
      </c>
      <c r="BX282">
        <v>7.7671999999999999</v>
      </c>
      <c r="BY282">
        <v>10.317</v>
      </c>
      <c r="BZ282">
        <v>7.1067</v>
      </c>
      <c r="CA282">
        <v>6.0518999999999998</v>
      </c>
      <c r="CB282">
        <v>5.8688000000000002</v>
      </c>
      <c r="CG282">
        <v>1.2092000000000001</v>
      </c>
      <c r="CH282">
        <v>1.2884</v>
      </c>
      <c r="CI282">
        <v>1.5024999999999999</v>
      </c>
      <c r="CJ282">
        <v>1.7735000000000001</v>
      </c>
      <c r="CK282">
        <v>1.6833</v>
      </c>
      <c r="CL282">
        <v>1.5965</v>
      </c>
      <c r="CM282">
        <v>1.6175999999999999</v>
      </c>
      <c r="CN282">
        <v>2.0707</v>
      </c>
      <c r="CO282">
        <v>1.4300999999999999</v>
      </c>
      <c r="CP282">
        <v>1.4544999999999999</v>
      </c>
      <c r="CQ282">
        <v>1.7719</v>
      </c>
      <c r="CR282">
        <v>1.5187999999999999</v>
      </c>
    </row>
    <row r="283" spans="2:96" x14ac:dyDescent="0.2">
      <c r="B283">
        <v>282</v>
      </c>
      <c r="C283">
        <v>8.0113000000000003</v>
      </c>
      <c r="D283">
        <v>6.9459999999999997</v>
      </c>
      <c r="E283">
        <v>5.0925000000000002</v>
      </c>
      <c r="F283">
        <v>4.8993000000000002</v>
      </c>
      <c r="G283">
        <v>11.965</v>
      </c>
      <c r="H283">
        <v>8.7287999999999997</v>
      </c>
      <c r="I283">
        <v>8.0408000000000008</v>
      </c>
      <c r="J283">
        <v>7.6322999999999999</v>
      </c>
      <c r="K283">
        <v>14.173999999999999</v>
      </c>
      <c r="L283">
        <v>4.4740000000000002</v>
      </c>
      <c r="M283">
        <v>7.4272</v>
      </c>
      <c r="N283">
        <v>3.6055000000000001</v>
      </c>
      <c r="S283">
        <v>1.9683999999999999</v>
      </c>
      <c r="T283">
        <v>2.0829</v>
      </c>
      <c r="U283">
        <v>1.2988</v>
      </c>
      <c r="V283">
        <v>1.7352000000000001</v>
      </c>
      <c r="W283">
        <v>1.8339000000000001</v>
      </c>
      <c r="X283">
        <v>2.0783</v>
      </c>
      <c r="Y283">
        <v>2.1471</v>
      </c>
      <c r="Z283">
        <v>2.2986</v>
      </c>
      <c r="AA283">
        <v>1.6685000000000001</v>
      </c>
      <c r="AB283">
        <v>1.4337</v>
      </c>
      <c r="AC283">
        <v>2.0007999999999999</v>
      </c>
      <c r="AD283">
        <v>1.4147000000000001</v>
      </c>
      <c r="AJ283">
        <v>7.3156999999999996</v>
      </c>
      <c r="AK283">
        <v>9.5465999999999998</v>
      </c>
      <c r="AL283">
        <v>4.6468999999999996</v>
      </c>
      <c r="AM283">
        <v>4.0647000000000002</v>
      </c>
      <c r="AN283">
        <v>7.6436999999999999</v>
      </c>
      <c r="AO283">
        <v>7.7919999999999998</v>
      </c>
      <c r="AP283">
        <v>7.7480000000000002</v>
      </c>
      <c r="AQ283">
        <v>7.2920999999999996</v>
      </c>
      <c r="AR283">
        <v>7.7294</v>
      </c>
      <c r="AS283">
        <v>6.0190999999999999</v>
      </c>
      <c r="AT283">
        <v>7.59</v>
      </c>
      <c r="AU283">
        <v>6.7770999999999999</v>
      </c>
      <c r="AZ283">
        <v>1.9938</v>
      </c>
      <c r="BA283">
        <v>1.6017999999999999</v>
      </c>
      <c r="BB283">
        <v>1.0903</v>
      </c>
      <c r="BC283">
        <v>1.7670999999999999</v>
      </c>
      <c r="BD283">
        <v>1.6491</v>
      </c>
      <c r="BE283">
        <v>1.524</v>
      </c>
      <c r="BF283">
        <v>1.7235</v>
      </c>
      <c r="BG283">
        <v>2.1810999999999998</v>
      </c>
      <c r="BH283">
        <v>1.6728000000000001</v>
      </c>
      <c r="BI283">
        <v>1.3828</v>
      </c>
      <c r="BJ283">
        <v>1.6413</v>
      </c>
      <c r="BK283">
        <v>1.6719999999999999</v>
      </c>
      <c r="BQ283">
        <v>6.4249000000000001</v>
      </c>
      <c r="BR283">
        <v>5.4039000000000001</v>
      </c>
      <c r="BS283">
        <v>5.2896999999999998</v>
      </c>
      <c r="BT283">
        <v>3.3527</v>
      </c>
      <c r="BU283">
        <v>10.255000000000001</v>
      </c>
      <c r="BV283">
        <v>7.2508999999999997</v>
      </c>
      <c r="BW283">
        <v>9.4908999999999999</v>
      </c>
      <c r="BX283">
        <v>8.0762</v>
      </c>
      <c r="BY283">
        <v>8.1457999999999995</v>
      </c>
      <c r="BZ283">
        <v>7.0167999999999999</v>
      </c>
      <c r="CA283">
        <v>6.5411000000000001</v>
      </c>
      <c r="CB283">
        <v>5.8166000000000002</v>
      </c>
      <c r="CG283">
        <v>1.1780999999999999</v>
      </c>
      <c r="CH283">
        <v>1.2983</v>
      </c>
      <c r="CI283">
        <v>1.5770999999999999</v>
      </c>
      <c r="CJ283">
        <v>1.5155000000000001</v>
      </c>
      <c r="CK283">
        <v>1.7498</v>
      </c>
      <c r="CL283">
        <v>1.6819</v>
      </c>
      <c r="CM283">
        <v>2.0771999999999999</v>
      </c>
      <c r="CN283">
        <v>1.4629000000000001</v>
      </c>
      <c r="CO283">
        <v>1.7181</v>
      </c>
      <c r="CP283">
        <v>1.1937</v>
      </c>
      <c r="CQ283">
        <v>1.446</v>
      </c>
      <c r="CR283">
        <v>1.3462000000000001</v>
      </c>
    </row>
    <row r="284" spans="2:96" x14ac:dyDescent="0.2">
      <c r="B284">
        <v>283</v>
      </c>
      <c r="C284">
        <v>7.2012</v>
      </c>
      <c r="D284">
        <v>5.9945000000000004</v>
      </c>
      <c r="E284">
        <v>6.5119999999999996</v>
      </c>
      <c r="F284">
        <v>4.8361000000000001</v>
      </c>
      <c r="G284">
        <v>12.115</v>
      </c>
      <c r="H284">
        <v>8.9146999999999998</v>
      </c>
      <c r="I284">
        <v>9.4832000000000001</v>
      </c>
      <c r="J284">
        <v>6.14</v>
      </c>
      <c r="K284">
        <v>12.077999999999999</v>
      </c>
      <c r="L284">
        <v>4.8097000000000003</v>
      </c>
      <c r="M284">
        <v>7.7851999999999997</v>
      </c>
      <c r="N284">
        <v>4.2279</v>
      </c>
      <c r="S284">
        <v>1.9715</v>
      </c>
      <c r="T284">
        <v>1.8611</v>
      </c>
      <c r="U284">
        <v>1.6157999999999999</v>
      </c>
      <c r="V284">
        <v>1.4749000000000001</v>
      </c>
      <c r="W284">
        <v>1.8221000000000001</v>
      </c>
      <c r="X284">
        <v>2.2486999999999999</v>
      </c>
      <c r="Y284">
        <v>2.4519000000000002</v>
      </c>
      <c r="Z284">
        <v>1.849</v>
      </c>
      <c r="AA284">
        <v>1.4829000000000001</v>
      </c>
      <c r="AB284">
        <v>1.9047000000000001</v>
      </c>
      <c r="AC284">
        <v>1.5459000000000001</v>
      </c>
      <c r="AD284">
        <v>1.7417</v>
      </c>
      <c r="AJ284">
        <v>8.7825000000000006</v>
      </c>
      <c r="AK284">
        <v>9.3778000000000006</v>
      </c>
      <c r="AL284">
        <v>4.8624999999999998</v>
      </c>
      <c r="AM284">
        <v>3.4754</v>
      </c>
      <c r="AN284">
        <v>9.9194999999999993</v>
      </c>
      <c r="AO284">
        <v>8.3084000000000007</v>
      </c>
      <c r="AP284">
        <v>9.7565000000000008</v>
      </c>
      <c r="AQ284">
        <v>8.6117000000000008</v>
      </c>
      <c r="AR284">
        <v>7.8011999999999997</v>
      </c>
      <c r="AS284">
        <v>5.5505000000000004</v>
      </c>
      <c r="AT284">
        <v>5.5256999999999996</v>
      </c>
      <c r="AU284">
        <v>7.2538</v>
      </c>
      <c r="AZ284">
        <v>1.6043000000000001</v>
      </c>
      <c r="BA284">
        <v>1.4380999999999999</v>
      </c>
      <c r="BB284">
        <v>1.0556000000000001</v>
      </c>
      <c r="BC284">
        <v>1.4972000000000001</v>
      </c>
      <c r="BD284">
        <v>1.8251999999999999</v>
      </c>
      <c r="BE284">
        <v>1.4555</v>
      </c>
      <c r="BF284">
        <v>1.4</v>
      </c>
      <c r="BG284">
        <v>1.6773</v>
      </c>
      <c r="BH284">
        <v>2.2330999999999999</v>
      </c>
      <c r="BI284">
        <v>1.4595</v>
      </c>
      <c r="BJ284">
        <v>1.3865000000000001</v>
      </c>
      <c r="BK284">
        <v>1.5216000000000001</v>
      </c>
      <c r="BQ284">
        <v>7.7968999999999999</v>
      </c>
      <c r="BR284">
        <v>6.7267000000000001</v>
      </c>
      <c r="BS284">
        <v>4.3958000000000004</v>
      </c>
      <c r="BT284">
        <v>2.6989000000000001</v>
      </c>
      <c r="BU284">
        <v>10.548</v>
      </c>
      <c r="BV284">
        <v>6.1643999999999997</v>
      </c>
      <c r="BW284">
        <v>8.5923999999999996</v>
      </c>
      <c r="BX284">
        <v>7.9995000000000003</v>
      </c>
      <c r="BY284">
        <v>5.8933</v>
      </c>
      <c r="BZ284">
        <v>5.3330000000000002</v>
      </c>
      <c r="CA284">
        <v>5.9711999999999996</v>
      </c>
      <c r="CB284">
        <v>6.4118000000000004</v>
      </c>
      <c r="CG284">
        <v>1.2632000000000001</v>
      </c>
      <c r="CH284">
        <v>1.2935000000000001</v>
      </c>
      <c r="CI284">
        <v>1.1951000000000001</v>
      </c>
      <c r="CJ284">
        <v>1.4433</v>
      </c>
      <c r="CK284">
        <v>1.4175</v>
      </c>
      <c r="CL284">
        <v>1.5627</v>
      </c>
      <c r="CM284">
        <v>1.9124000000000001</v>
      </c>
      <c r="CN284">
        <v>1.488</v>
      </c>
      <c r="CO284">
        <v>1.6866000000000001</v>
      </c>
      <c r="CP284">
        <v>1.5466</v>
      </c>
      <c r="CQ284">
        <v>1.4482999999999999</v>
      </c>
      <c r="CR284">
        <v>1.6337999999999999</v>
      </c>
    </row>
    <row r="285" spans="2:96" x14ac:dyDescent="0.2">
      <c r="B285">
        <v>284</v>
      </c>
      <c r="C285">
        <v>8.3483000000000001</v>
      </c>
      <c r="D285">
        <v>8.0797000000000008</v>
      </c>
      <c r="E285">
        <v>7.4926000000000004</v>
      </c>
      <c r="F285">
        <v>5.1285999999999996</v>
      </c>
      <c r="G285">
        <v>11.456</v>
      </c>
      <c r="H285">
        <v>8.7292000000000005</v>
      </c>
      <c r="I285">
        <v>7.9359999999999999</v>
      </c>
      <c r="J285">
        <v>5.5327999999999999</v>
      </c>
      <c r="K285">
        <v>12.199</v>
      </c>
      <c r="L285">
        <v>4.1100000000000003</v>
      </c>
      <c r="M285">
        <v>8.1036000000000001</v>
      </c>
      <c r="N285">
        <v>5.9474</v>
      </c>
      <c r="S285">
        <v>1.9496</v>
      </c>
      <c r="T285">
        <v>1.7007000000000001</v>
      </c>
      <c r="U285">
        <v>1.9607000000000001</v>
      </c>
      <c r="V285">
        <v>1.4706999999999999</v>
      </c>
      <c r="W285">
        <v>2.0078999999999998</v>
      </c>
      <c r="X285">
        <v>1.7009000000000001</v>
      </c>
      <c r="Y285">
        <v>1.9076</v>
      </c>
      <c r="Z285">
        <v>2.2902</v>
      </c>
      <c r="AA285">
        <v>1.554</v>
      </c>
      <c r="AB285">
        <v>1.2365999999999999</v>
      </c>
      <c r="AC285">
        <v>1.9368000000000001</v>
      </c>
      <c r="AD285">
        <v>1.9502999999999999</v>
      </c>
      <c r="AJ285">
        <v>8.3757999999999999</v>
      </c>
      <c r="AK285">
        <v>10.311999999999999</v>
      </c>
      <c r="AL285">
        <v>5.3632999999999997</v>
      </c>
      <c r="AM285">
        <v>4.0445000000000002</v>
      </c>
      <c r="AN285">
        <v>10.766999999999999</v>
      </c>
      <c r="AO285">
        <v>8.07</v>
      </c>
      <c r="AP285">
        <v>9.6823999999999995</v>
      </c>
      <c r="AQ285">
        <v>6.9992000000000001</v>
      </c>
      <c r="AR285">
        <v>10.112</v>
      </c>
      <c r="AS285">
        <v>6.7603</v>
      </c>
      <c r="AT285">
        <v>7.2664</v>
      </c>
      <c r="AU285">
        <v>8.6930999999999994</v>
      </c>
      <c r="AZ285">
        <v>2.1071</v>
      </c>
      <c r="BA285">
        <v>1.3389</v>
      </c>
      <c r="BB285">
        <v>1.3246</v>
      </c>
      <c r="BC285">
        <v>1.4583999999999999</v>
      </c>
      <c r="BD285">
        <v>1.7488999999999999</v>
      </c>
      <c r="BE285">
        <v>1.5694999999999999</v>
      </c>
      <c r="BF285">
        <v>1.6480999999999999</v>
      </c>
      <c r="BG285">
        <v>2.0137</v>
      </c>
      <c r="BH285">
        <v>1.6212</v>
      </c>
      <c r="BI285">
        <v>1.0611999999999999</v>
      </c>
      <c r="BJ285">
        <v>1.6033999999999999</v>
      </c>
      <c r="BK285">
        <v>1.4863</v>
      </c>
      <c r="BQ285">
        <v>8.7955000000000005</v>
      </c>
      <c r="BR285">
        <v>7.4181999999999997</v>
      </c>
      <c r="BS285">
        <v>3.1852</v>
      </c>
      <c r="BT285">
        <v>2.4599000000000002</v>
      </c>
      <c r="BU285">
        <v>8.4732000000000003</v>
      </c>
      <c r="BV285">
        <v>5.9775</v>
      </c>
      <c r="BW285">
        <v>9.5406999999999993</v>
      </c>
      <c r="BX285">
        <v>7.3255999999999997</v>
      </c>
      <c r="BY285">
        <v>7.1332000000000004</v>
      </c>
      <c r="BZ285">
        <v>6.3544999999999998</v>
      </c>
      <c r="CA285">
        <v>7.3547000000000002</v>
      </c>
      <c r="CB285">
        <v>6.4381000000000004</v>
      </c>
      <c r="CG285">
        <v>1.0817000000000001</v>
      </c>
      <c r="CH285">
        <v>1.2301</v>
      </c>
      <c r="CI285">
        <v>1.9786999999999999</v>
      </c>
      <c r="CJ285">
        <v>1.4921</v>
      </c>
      <c r="CK285">
        <v>1.7416</v>
      </c>
      <c r="CL285">
        <v>1.6839</v>
      </c>
      <c r="CM285">
        <v>1.5382</v>
      </c>
      <c r="CN285">
        <v>1.7053</v>
      </c>
      <c r="CO285">
        <v>1.9762</v>
      </c>
      <c r="CP285">
        <v>1.5361</v>
      </c>
      <c r="CQ285">
        <v>1.7442</v>
      </c>
      <c r="CR285">
        <v>1.4393</v>
      </c>
    </row>
    <row r="286" spans="2:96" x14ac:dyDescent="0.2">
      <c r="B286">
        <v>285</v>
      </c>
      <c r="C286">
        <v>7.7550999999999997</v>
      </c>
      <c r="D286">
        <v>7.5559000000000003</v>
      </c>
      <c r="E286">
        <v>6.8728999999999996</v>
      </c>
      <c r="F286">
        <v>4.9848999999999997</v>
      </c>
      <c r="G286">
        <v>9.6513000000000009</v>
      </c>
      <c r="H286">
        <v>9.7766000000000002</v>
      </c>
      <c r="I286">
        <v>7.9972000000000003</v>
      </c>
      <c r="J286">
        <v>6.9196999999999997</v>
      </c>
      <c r="K286">
        <v>10.068</v>
      </c>
      <c r="L286">
        <v>4.2923</v>
      </c>
      <c r="M286">
        <v>8.0245999999999995</v>
      </c>
      <c r="N286">
        <v>6.1249000000000002</v>
      </c>
      <c r="S286">
        <v>1.6473</v>
      </c>
      <c r="T286">
        <v>1.8252999999999999</v>
      </c>
      <c r="U286">
        <v>1.2881</v>
      </c>
      <c r="V286">
        <v>1.3997999999999999</v>
      </c>
      <c r="W286">
        <v>1.8734</v>
      </c>
      <c r="X286">
        <v>1.419</v>
      </c>
      <c r="Y286">
        <v>2.0266000000000002</v>
      </c>
      <c r="Z286">
        <v>1.7476</v>
      </c>
      <c r="AA286">
        <v>1.7279</v>
      </c>
      <c r="AB286">
        <v>1.4734</v>
      </c>
      <c r="AC286">
        <v>1.5105999999999999</v>
      </c>
      <c r="AD286">
        <v>2.3698000000000001</v>
      </c>
      <c r="AJ286">
        <v>10.444000000000001</v>
      </c>
      <c r="AK286">
        <v>9.5160999999999998</v>
      </c>
      <c r="AL286">
        <v>5.2645999999999997</v>
      </c>
      <c r="AM286">
        <v>4.4100999999999999</v>
      </c>
      <c r="AN286">
        <v>9.4908000000000001</v>
      </c>
      <c r="AO286">
        <v>7.5430000000000001</v>
      </c>
      <c r="AP286">
        <v>9.3827999999999996</v>
      </c>
      <c r="AQ286">
        <v>5.8868</v>
      </c>
      <c r="AR286">
        <v>7.3907999999999996</v>
      </c>
      <c r="AS286">
        <v>5.7587999999999999</v>
      </c>
      <c r="AT286">
        <v>4.9302000000000001</v>
      </c>
      <c r="AU286">
        <v>6.3460000000000001</v>
      </c>
      <c r="AZ286">
        <v>1.7544</v>
      </c>
      <c r="BA286">
        <v>1.7903</v>
      </c>
      <c r="BB286">
        <v>1.4335</v>
      </c>
      <c r="BC286">
        <v>1.6287</v>
      </c>
      <c r="BD286">
        <v>1.6321000000000001</v>
      </c>
      <c r="BE286">
        <v>1.6491</v>
      </c>
      <c r="BF286">
        <v>1.8896999999999999</v>
      </c>
      <c r="BG286">
        <v>1.8740000000000001</v>
      </c>
      <c r="BH286">
        <v>1.702</v>
      </c>
      <c r="BI286">
        <v>1.704</v>
      </c>
      <c r="BJ286">
        <v>1.5838000000000001</v>
      </c>
      <c r="BK286">
        <v>1.3445</v>
      </c>
      <c r="BQ286">
        <v>8.4632000000000005</v>
      </c>
      <c r="BR286">
        <v>6.3765000000000001</v>
      </c>
      <c r="BS286">
        <v>5.1119000000000003</v>
      </c>
      <c r="BT286">
        <v>3.1514000000000002</v>
      </c>
      <c r="BU286">
        <v>8.4539000000000009</v>
      </c>
      <c r="BV286">
        <v>7.9580000000000002</v>
      </c>
      <c r="BW286">
        <v>9.2931000000000008</v>
      </c>
      <c r="BX286">
        <v>7.8631000000000002</v>
      </c>
      <c r="BY286">
        <v>9.0982000000000003</v>
      </c>
      <c r="BZ286">
        <v>5.9467999999999996</v>
      </c>
      <c r="CA286">
        <v>6.3456000000000001</v>
      </c>
      <c r="CB286">
        <v>5.3040000000000003</v>
      </c>
      <c r="CG286">
        <v>1.2994000000000001</v>
      </c>
      <c r="CH286">
        <v>1.5860000000000001</v>
      </c>
      <c r="CI286">
        <v>2.2058</v>
      </c>
      <c r="CJ286">
        <v>1.7563</v>
      </c>
      <c r="CK286">
        <v>2.0234999999999999</v>
      </c>
      <c r="CL286">
        <v>1.6637</v>
      </c>
      <c r="CM286">
        <v>1.921</v>
      </c>
      <c r="CN286">
        <v>1.9607000000000001</v>
      </c>
      <c r="CO286">
        <v>1.6456</v>
      </c>
      <c r="CP286">
        <v>1.6206</v>
      </c>
      <c r="CQ286">
        <v>1.5704</v>
      </c>
      <c r="CR286">
        <v>1.6436999999999999</v>
      </c>
    </row>
    <row r="287" spans="2:96" x14ac:dyDescent="0.2">
      <c r="B287">
        <v>286</v>
      </c>
      <c r="C287">
        <v>8.5856999999999992</v>
      </c>
      <c r="D287">
        <v>7.4010999999999996</v>
      </c>
      <c r="E287">
        <v>9.5044000000000004</v>
      </c>
      <c r="F287">
        <v>4.8982000000000001</v>
      </c>
      <c r="G287">
        <v>10.975</v>
      </c>
      <c r="H287">
        <v>9.8204999999999991</v>
      </c>
      <c r="I287">
        <v>9.6789000000000005</v>
      </c>
      <c r="J287">
        <v>9.2782999999999998</v>
      </c>
      <c r="K287">
        <v>8.9459</v>
      </c>
      <c r="L287">
        <v>5.0709999999999997</v>
      </c>
      <c r="M287">
        <v>9.4459</v>
      </c>
      <c r="N287">
        <v>6.5438000000000001</v>
      </c>
      <c r="S287">
        <v>1.7543</v>
      </c>
      <c r="T287">
        <v>1.7238</v>
      </c>
      <c r="U287">
        <v>1.6746000000000001</v>
      </c>
      <c r="V287">
        <v>1.6204000000000001</v>
      </c>
      <c r="W287">
        <v>1.8159000000000001</v>
      </c>
      <c r="X287">
        <v>2.1528999999999998</v>
      </c>
      <c r="Y287">
        <v>1.8517999999999999</v>
      </c>
      <c r="Z287">
        <v>2.0762</v>
      </c>
      <c r="AA287">
        <v>1.6081000000000001</v>
      </c>
      <c r="AB287">
        <v>1.5429999999999999</v>
      </c>
      <c r="AC287">
        <v>1.4863999999999999</v>
      </c>
      <c r="AD287">
        <v>2.2172000000000001</v>
      </c>
      <c r="AJ287">
        <v>9.3743999999999996</v>
      </c>
      <c r="AK287">
        <v>9.5168999999999997</v>
      </c>
      <c r="AL287">
        <v>5.1680000000000001</v>
      </c>
      <c r="AM287">
        <v>3.9091</v>
      </c>
      <c r="AN287">
        <v>9.9780999999999995</v>
      </c>
      <c r="AO287">
        <v>8.8202999999999996</v>
      </c>
      <c r="AP287">
        <v>10.101000000000001</v>
      </c>
      <c r="AQ287">
        <v>7.2760999999999996</v>
      </c>
      <c r="AR287">
        <v>6.6638999999999999</v>
      </c>
      <c r="AS287">
        <v>8.4053000000000004</v>
      </c>
      <c r="AT287">
        <v>4.6593999999999998</v>
      </c>
      <c r="AU287">
        <v>5.1025</v>
      </c>
      <c r="AZ287">
        <v>1.6142000000000001</v>
      </c>
      <c r="BA287">
        <v>1.8318000000000001</v>
      </c>
      <c r="BB287">
        <v>1.5840000000000001</v>
      </c>
      <c r="BC287">
        <v>1.6297999999999999</v>
      </c>
      <c r="BD287">
        <v>1.6495</v>
      </c>
      <c r="BE287">
        <v>1.5339</v>
      </c>
      <c r="BF287">
        <v>1.9136</v>
      </c>
      <c r="BG287">
        <v>1.8732</v>
      </c>
      <c r="BH287">
        <v>1.8943000000000001</v>
      </c>
      <c r="BI287">
        <v>1.4973000000000001</v>
      </c>
      <c r="BJ287">
        <v>1.2192000000000001</v>
      </c>
      <c r="BK287">
        <v>1.7150000000000001</v>
      </c>
      <c r="BQ287">
        <v>6.7249999999999996</v>
      </c>
      <c r="BR287">
        <v>7.7629000000000001</v>
      </c>
      <c r="BS287">
        <v>5.1772</v>
      </c>
      <c r="BT287">
        <v>3.2690000000000001</v>
      </c>
      <c r="BU287">
        <v>9.1363000000000003</v>
      </c>
      <c r="BV287">
        <v>7.9360999999999997</v>
      </c>
      <c r="BW287">
        <v>11.148</v>
      </c>
      <c r="BX287">
        <v>8.4741</v>
      </c>
      <c r="BY287">
        <v>8.7399000000000004</v>
      </c>
      <c r="BZ287">
        <v>6.0742000000000003</v>
      </c>
      <c r="CA287">
        <v>8.8849999999999998</v>
      </c>
      <c r="CB287">
        <v>6.0614999999999997</v>
      </c>
      <c r="CG287">
        <v>1.4380999999999999</v>
      </c>
      <c r="CH287">
        <v>1.4114</v>
      </c>
      <c r="CI287">
        <v>1.5597000000000001</v>
      </c>
      <c r="CJ287">
        <v>1.9001999999999999</v>
      </c>
      <c r="CK287">
        <v>1.8891</v>
      </c>
      <c r="CL287">
        <v>1.4692000000000001</v>
      </c>
      <c r="CM287">
        <v>1.4664999999999999</v>
      </c>
      <c r="CN287">
        <v>1.9487000000000001</v>
      </c>
      <c r="CO287">
        <v>1.5275000000000001</v>
      </c>
      <c r="CP287">
        <v>1.262</v>
      </c>
      <c r="CQ287">
        <v>1.4297</v>
      </c>
      <c r="CR287">
        <v>1.6378999999999999</v>
      </c>
    </row>
    <row r="288" spans="2:96" x14ac:dyDescent="0.2">
      <c r="B288">
        <v>287</v>
      </c>
      <c r="C288">
        <v>8.2050999999999998</v>
      </c>
      <c r="D288">
        <v>4.8852000000000002</v>
      </c>
      <c r="E288">
        <v>7.8449</v>
      </c>
      <c r="F288">
        <v>5.8460999999999999</v>
      </c>
      <c r="G288">
        <v>11.067</v>
      </c>
      <c r="H288">
        <v>8.5829000000000004</v>
      </c>
      <c r="I288">
        <v>8.5497999999999994</v>
      </c>
      <c r="J288">
        <v>9.1544000000000008</v>
      </c>
      <c r="K288">
        <v>8.9146999999999998</v>
      </c>
      <c r="L288">
        <v>5.0995999999999997</v>
      </c>
      <c r="M288">
        <v>9.3566000000000003</v>
      </c>
      <c r="N288">
        <v>6.5883000000000003</v>
      </c>
      <c r="S288">
        <v>1.8081</v>
      </c>
      <c r="T288">
        <v>1.6124000000000001</v>
      </c>
      <c r="U288">
        <v>1.8848</v>
      </c>
      <c r="V288">
        <v>1.6963999999999999</v>
      </c>
      <c r="W288">
        <v>2.4369000000000001</v>
      </c>
      <c r="X288">
        <v>1.7350000000000001</v>
      </c>
      <c r="Y288">
        <v>2.1371000000000002</v>
      </c>
      <c r="Z288">
        <v>2.7679999999999998</v>
      </c>
      <c r="AA288">
        <v>1.8934</v>
      </c>
      <c r="AB288">
        <v>1.4715</v>
      </c>
      <c r="AC288">
        <v>1.4148000000000001</v>
      </c>
      <c r="AD288">
        <v>2.5575999999999999</v>
      </c>
      <c r="AJ288">
        <v>9.5205000000000002</v>
      </c>
      <c r="AK288">
        <v>9.1607000000000003</v>
      </c>
      <c r="AL288">
        <v>6.0922000000000001</v>
      </c>
      <c r="AM288">
        <v>3.9958</v>
      </c>
      <c r="AN288">
        <v>7.1360999999999999</v>
      </c>
      <c r="AO288">
        <v>7.5358000000000001</v>
      </c>
      <c r="AP288">
        <v>9.3635000000000002</v>
      </c>
      <c r="AQ288">
        <v>7.2441000000000004</v>
      </c>
      <c r="AR288">
        <v>10.704000000000001</v>
      </c>
      <c r="AS288">
        <v>7.4069000000000003</v>
      </c>
      <c r="AT288">
        <v>5.0795000000000003</v>
      </c>
      <c r="AU288">
        <v>4.0468999999999999</v>
      </c>
      <c r="AZ288">
        <v>1.8636999999999999</v>
      </c>
      <c r="BA288">
        <v>2.2235</v>
      </c>
      <c r="BB288">
        <v>1.2418</v>
      </c>
      <c r="BC288">
        <v>1.4205000000000001</v>
      </c>
      <c r="BD288">
        <v>1.8474999999999999</v>
      </c>
      <c r="BE288">
        <v>1.4335</v>
      </c>
      <c r="BF288">
        <v>2.282</v>
      </c>
      <c r="BG288">
        <v>2.12</v>
      </c>
      <c r="BH288">
        <v>1.6116999999999999</v>
      </c>
      <c r="BI288">
        <v>1.3786</v>
      </c>
      <c r="BJ288">
        <v>1.4819</v>
      </c>
      <c r="BK288">
        <v>1.6561999999999999</v>
      </c>
      <c r="BQ288">
        <v>8.5741999999999994</v>
      </c>
      <c r="BR288">
        <v>6.3703000000000003</v>
      </c>
      <c r="BS288">
        <v>5.8574999999999999</v>
      </c>
      <c r="BT288">
        <v>4.0585000000000004</v>
      </c>
      <c r="BU288">
        <v>7.3228999999999997</v>
      </c>
      <c r="BV288">
        <v>8.8254999999999999</v>
      </c>
      <c r="BW288">
        <v>11.291</v>
      </c>
      <c r="BX288">
        <v>9.0233000000000008</v>
      </c>
      <c r="BY288">
        <v>8.9323999999999995</v>
      </c>
      <c r="BZ288">
        <v>6.3800999999999997</v>
      </c>
      <c r="CA288">
        <v>7.6637000000000004</v>
      </c>
      <c r="CB288">
        <v>4.9451999999999998</v>
      </c>
      <c r="CG288">
        <v>1.3093999999999999</v>
      </c>
      <c r="CH288">
        <v>1.3244</v>
      </c>
      <c r="CI288">
        <v>1.7129000000000001</v>
      </c>
      <c r="CJ288">
        <v>2.1461000000000001</v>
      </c>
      <c r="CK288">
        <v>1.7891999999999999</v>
      </c>
      <c r="CL288">
        <v>1.5096000000000001</v>
      </c>
      <c r="CM288">
        <v>1.6086</v>
      </c>
      <c r="CN288">
        <v>1.7202</v>
      </c>
      <c r="CO288">
        <v>1.5527</v>
      </c>
      <c r="CP288">
        <v>1.4441999999999999</v>
      </c>
      <c r="CQ288">
        <v>1.2538</v>
      </c>
      <c r="CR288">
        <v>1.6977</v>
      </c>
    </row>
    <row r="289" spans="2:96" x14ac:dyDescent="0.2">
      <c r="B289">
        <v>288</v>
      </c>
      <c r="C289">
        <v>9.6315000000000008</v>
      </c>
      <c r="D289">
        <v>5.8993000000000002</v>
      </c>
      <c r="E289">
        <v>5.8026999999999997</v>
      </c>
      <c r="F289">
        <v>5.8113999999999999</v>
      </c>
      <c r="G289">
        <v>10.986000000000001</v>
      </c>
      <c r="H289">
        <v>8.8637999999999995</v>
      </c>
      <c r="I289">
        <v>8.1968999999999994</v>
      </c>
      <c r="J289">
        <v>8.4999000000000002</v>
      </c>
      <c r="K289">
        <v>10.598000000000001</v>
      </c>
      <c r="L289">
        <v>4.3955000000000002</v>
      </c>
      <c r="M289">
        <v>8.1843000000000004</v>
      </c>
      <c r="N289">
        <v>8.0579000000000001</v>
      </c>
      <c r="S289">
        <v>1.6866000000000001</v>
      </c>
      <c r="T289">
        <v>1.488</v>
      </c>
      <c r="U289">
        <v>1.8761000000000001</v>
      </c>
      <c r="V289">
        <v>1.5169999999999999</v>
      </c>
      <c r="W289">
        <v>1.6882999999999999</v>
      </c>
      <c r="X289">
        <v>1.5852999999999999</v>
      </c>
      <c r="Y289">
        <v>2.2275999999999998</v>
      </c>
      <c r="Z289">
        <v>1.8425</v>
      </c>
      <c r="AA289">
        <v>1.4419</v>
      </c>
      <c r="AB289">
        <v>1.6532</v>
      </c>
      <c r="AC289">
        <v>1.5625</v>
      </c>
      <c r="AD289">
        <v>2.2690999999999999</v>
      </c>
      <c r="AJ289">
        <v>9.1902000000000008</v>
      </c>
      <c r="AK289">
        <v>9.8829999999999991</v>
      </c>
      <c r="AL289">
        <v>5.6721000000000004</v>
      </c>
      <c r="AM289">
        <v>4.4212999999999996</v>
      </c>
      <c r="AN289">
        <v>7.9097999999999997</v>
      </c>
      <c r="AO289">
        <v>9.9451000000000001</v>
      </c>
      <c r="AP289">
        <v>7.6805000000000003</v>
      </c>
      <c r="AQ289">
        <v>6.5393999999999997</v>
      </c>
      <c r="AR289">
        <v>11.507</v>
      </c>
      <c r="AS289">
        <v>7.2081999999999997</v>
      </c>
      <c r="AT289">
        <v>4.8327999999999998</v>
      </c>
      <c r="AU289">
        <v>4.1586999999999996</v>
      </c>
      <c r="AZ289">
        <v>1.6763999999999999</v>
      </c>
      <c r="BA289">
        <v>1.8629</v>
      </c>
      <c r="BB289">
        <v>1.2929999999999999</v>
      </c>
      <c r="BC289">
        <v>1.2613000000000001</v>
      </c>
      <c r="BD289">
        <v>1.4632000000000001</v>
      </c>
      <c r="BE289">
        <v>1.6397999999999999</v>
      </c>
      <c r="BF289">
        <v>1.8363</v>
      </c>
      <c r="BG289">
        <v>2.036</v>
      </c>
      <c r="BH289">
        <v>1.4311</v>
      </c>
      <c r="BI289">
        <v>1.8213999999999999</v>
      </c>
      <c r="BJ289">
        <v>1.5410999999999999</v>
      </c>
      <c r="BK289">
        <v>2.1993</v>
      </c>
      <c r="BQ289">
        <v>6.5940000000000003</v>
      </c>
      <c r="BR289">
        <v>5.5228000000000002</v>
      </c>
      <c r="BS289">
        <v>7.4447999999999999</v>
      </c>
      <c r="BT289">
        <v>4.5155000000000003</v>
      </c>
      <c r="BU289">
        <v>8.2818000000000005</v>
      </c>
      <c r="BV289">
        <v>7.7290999999999999</v>
      </c>
      <c r="BW289">
        <v>9.3488000000000007</v>
      </c>
      <c r="BX289">
        <v>7.8887999999999998</v>
      </c>
      <c r="BY289">
        <v>8.5928000000000004</v>
      </c>
      <c r="BZ289">
        <v>6.7054</v>
      </c>
      <c r="CA289">
        <v>6.6482999999999999</v>
      </c>
      <c r="CB289">
        <v>4.7042999999999999</v>
      </c>
      <c r="CG289">
        <v>1.2770999999999999</v>
      </c>
      <c r="CH289">
        <v>1.3129999999999999</v>
      </c>
      <c r="CI289">
        <v>1.9985999999999999</v>
      </c>
      <c r="CJ289">
        <v>2.0324</v>
      </c>
      <c r="CK289">
        <v>1.8809</v>
      </c>
      <c r="CL289">
        <v>1.6035999999999999</v>
      </c>
      <c r="CM289">
        <v>1.5222</v>
      </c>
      <c r="CN289">
        <v>1.9044000000000001</v>
      </c>
      <c r="CO289">
        <v>1.2264999999999999</v>
      </c>
      <c r="CP289">
        <v>1.329</v>
      </c>
      <c r="CQ289">
        <v>1.292</v>
      </c>
      <c r="CR289">
        <v>1.3857999999999999</v>
      </c>
    </row>
    <row r="290" spans="2:96" x14ac:dyDescent="0.2">
      <c r="B290">
        <v>289</v>
      </c>
      <c r="C290">
        <v>9.1813000000000002</v>
      </c>
      <c r="D290">
        <v>7.2065999999999999</v>
      </c>
      <c r="E290">
        <v>5.0316000000000001</v>
      </c>
      <c r="F290">
        <v>4.1616</v>
      </c>
      <c r="G290">
        <v>10.619</v>
      </c>
      <c r="H290">
        <v>9.4896999999999991</v>
      </c>
      <c r="I290">
        <v>6.4245000000000001</v>
      </c>
      <c r="J290">
        <v>10.911</v>
      </c>
      <c r="K290">
        <v>10.897</v>
      </c>
      <c r="L290">
        <v>4.6353999999999997</v>
      </c>
      <c r="M290">
        <v>9.3823000000000008</v>
      </c>
      <c r="N290">
        <v>8.7142999999999997</v>
      </c>
      <c r="S290">
        <v>1.7031000000000001</v>
      </c>
      <c r="T290">
        <v>1.8075000000000001</v>
      </c>
      <c r="U290">
        <v>1.4637</v>
      </c>
      <c r="V290">
        <v>1.7110000000000001</v>
      </c>
      <c r="W290">
        <v>2.0436000000000001</v>
      </c>
      <c r="X290">
        <v>1.9944999999999999</v>
      </c>
      <c r="Y290">
        <v>1.7303999999999999</v>
      </c>
      <c r="Z290">
        <v>2.1173999999999999</v>
      </c>
      <c r="AA290">
        <v>1.8120000000000001</v>
      </c>
      <c r="AB290">
        <v>1.5550999999999999</v>
      </c>
      <c r="AC290">
        <v>1.3283</v>
      </c>
      <c r="AD290">
        <v>1.8975</v>
      </c>
      <c r="AJ290">
        <v>8.9649000000000001</v>
      </c>
      <c r="AK290">
        <v>9.6203000000000003</v>
      </c>
      <c r="AL290">
        <v>5.5045999999999999</v>
      </c>
      <c r="AM290">
        <v>3.9725999999999999</v>
      </c>
      <c r="AN290">
        <v>7.4523000000000001</v>
      </c>
      <c r="AO290">
        <v>8.9490999999999996</v>
      </c>
      <c r="AP290">
        <v>6.7450000000000001</v>
      </c>
      <c r="AQ290">
        <v>6.9485999999999999</v>
      </c>
      <c r="AR290">
        <v>10.35</v>
      </c>
      <c r="AS290">
        <v>7.6539000000000001</v>
      </c>
      <c r="AT290">
        <v>4.6135000000000002</v>
      </c>
      <c r="AU290">
        <v>5.1425000000000001</v>
      </c>
      <c r="AZ290">
        <v>1.7284999999999999</v>
      </c>
      <c r="BA290">
        <v>1.7554000000000001</v>
      </c>
      <c r="BB290">
        <v>1.4908999999999999</v>
      </c>
      <c r="BC290">
        <v>1.0964</v>
      </c>
      <c r="BD290">
        <v>1.6851</v>
      </c>
      <c r="BE290">
        <v>1.5479000000000001</v>
      </c>
      <c r="BF290">
        <v>1.6076999999999999</v>
      </c>
      <c r="BG290">
        <v>2.0676000000000001</v>
      </c>
      <c r="BH290">
        <v>1.6425000000000001</v>
      </c>
      <c r="BI290">
        <v>1.8940999999999999</v>
      </c>
      <c r="BJ290">
        <v>1.6433</v>
      </c>
      <c r="BK290">
        <v>1.8969</v>
      </c>
      <c r="BQ290">
        <v>8.5648999999999997</v>
      </c>
      <c r="BR290">
        <v>4.8813000000000004</v>
      </c>
      <c r="BS290">
        <v>6.2708000000000004</v>
      </c>
      <c r="BT290">
        <v>4.4512</v>
      </c>
      <c r="BU290">
        <v>9.7026000000000003</v>
      </c>
      <c r="BV290">
        <v>7.3566000000000003</v>
      </c>
      <c r="BW290">
        <v>9.9709000000000003</v>
      </c>
      <c r="BX290">
        <v>6.5031999999999996</v>
      </c>
      <c r="BY290">
        <v>8.3309999999999995</v>
      </c>
      <c r="BZ290">
        <v>5.8776000000000002</v>
      </c>
      <c r="CA290">
        <v>9.6483000000000008</v>
      </c>
      <c r="CB290">
        <v>5.0292000000000003</v>
      </c>
      <c r="CG290">
        <v>1.4732000000000001</v>
      </c>
      <c r="CH290">
        <v>1.4392</v>
      </c>
      <c r="CI290">
        <v>1.7492000000000001</v>
      </c>
      <c r="CJ290">
        <v>1.6827000000000001</v>
      </c>
      <c r="CK290">
        <v>1.8116000000000001</v>
      </c>
      <c r="CL290">
        <v>1.7431000000000001</v>
      </c>
      <c r="CM290">
        <v>1.4863</v>
      </c>
      <c r="CN290">
        <v>1.7143999999999999</v>
      </c>
      <c r="CO290">
        <v>1.6949000000000001</v>
      </c>
      <c r="CP290">
        <v>1.2697000000000001</v>
      </c>
      <c r="CQ290">
        <v>1.3859999999999999</v>
      </c>
      <c r="CR290">
        <v>1.4298</v>
      </c>
    </row>
    <row r="291" spans="2:96" x14ac:dyDescent="0.2">
      <c r="B291">
        <v>290</v>
      </c>
      <c r="C291">
        <v>9.4329000000000001</v>
      </c>
      <c r="D291">
        <v>6.9837999999999996</v>
      </c>
      <c r="E291">
        <v>6.6843000000000004</v>
      </c>
      <c r="F291">
        <v>5.4379</v>
      </c>
      <c r="G291">
        <v>10.308</v>
      </c>
      <c r="H291">
        <v>9.3945000000000007</v>
      </c>
      <c r="I291">
        <v>5.3276000000000003</v>
      </c>
      <c r="J291">
        <v>8.5304000000000002</v>
      </c>
      <c r="K291">
        <v>10.888</v>
      </c>
      <c r="L291">
        <v>5.4344999999999999</v>
      </c>
      <c r="M291">
        <v>8.9322999999999997</v>
      </c>
      <c r="N291">
        <v>8.7342999999999993</v>
      </c>
      <c r="S291">
        <v>1.3391999999999999</v>
      </c>
      <c r="T291">
        <v>1.7115</v>
      </c>
      <c r="U291">
        <v>1.7968</v>
      </c>
      <c r="V291">
        <v>2.0011999999999999</v>
      </c>
      <c r="W291">
        <v>2.1280999999999999</v>
      </c>
      <c r="X291">
        <v>1.4933000000000001</v>
      </c>
      <c r="Y291">
        <v>1.4227000000000001</v>
      </c>
      <c r="Z291">
        <v>1.9583999999999999</v>
      </c>
      <c r="AA291">
        <v>2.1267999999999998</v>
      </c>
      <c r="AB291">
        <v>1.6088</v>
      </c>
      <c r="AC291">
        <v>1.4155</v>
      </c>
      <c r="AD291">
        <v>1.9033</v>
      </c>
      <c r="AJ291">
        <v>9.8641000000000005</v>
      </c>
      <c r="AK291">
        <v>8.9694000000000003</v>
      </c>
      <c r="AL291">
        <v>5.7007000000000003</v>
      </c>
      <c r="AM291">
        <v>3.8412999999999999</v>
      </c>
      <c r="AN291">
        <v>7.944</v>
      </c>
      <c r="AO291">
        <v>7.4725000000000001</v>
      </c>
      <c r="AP291">
        <v>6.6863000000000001</v>
      </c>
      <c r="AQ291">
        <v>6.9028</v>
      </c>
      <c r="AR291">
        <v>10.638999999999999</v>
      </c>
      <c r="AS291">
        <v>6.5595999999999997</v>
      </c>
      <c r="AT291">
        <v>5.0831999999999997</v>
      </c>
      <c r="AU291">
        <v>6.6744000000000003</v>
      </c>
      <c r="AZ291">
        <v>1.6540999999999999</v>
      </c>
      <c r="BA291">
        <v>1.6347</v>
      </c>
      <c r="BB291">
        <v>1.825</v>
      </c>
      <c r="BC291">
        <v>1.3556999999999999</v>
      </c>
      <c r="BD291">
        <v>1.7133</v>
      </c>
      <c r="BE291">
        <v>1.7769999999999999</v>
      </c>
      <c r="BF291">
        <v>1.7936000000000001</v>
      </c>
      <c r="BG291">
        <v>2.09</v>
      </c>
      <c r="BH291">
        <v>1.7835000000000001</v>
      </c>
      <c r="BI291">
        <v>1.5944</v>
      </c>
      <c r="BJ291">
        <v>1.5558000000000001</v>
      </c>
      <c r="BK291">
        <v>1.9137999999999999</v>
      </c>
      <c r="BQ291">
        <v>7.3280000000000003</v>
      </c>
      <c r="BR291">
        <v>4.3982999999999999</v>
      </c>
      <c r="BS291">
        <v>4.4903000000000004</v>
      </c>
      <c r="BT291">
        <v>4.6881000000000004</v>
      </c>
      <c r="BU291">
        <v>8.3930000000000007</v>
      </c>
      <c r="BV291">
        <v>7.0296000000000003</v>
      </c>
      <c r="BW291">
        <v>9.2685999999999993</v>
      </c>
      <c r="BX291">
        <v>7.5308000000000002</v>
      </c>
      <c r="BY291">
        <v>6.7264999999999997</v>
      </c>
      <c r="BZ291">
        <v>6.6329000000000002</v>
      </c>
      <c r="CA291">
        <v>8.0939999999999994</v>
      </c>
      <c r="CB291">
        <v>5.1158999999999999</v>
      </c>
      <c r="CG291">
        <v>1.6936</v>
      </c>
      <c r="CH291">
        <v>1.3025</v>
      </c>
      <c r="CI291">
        <v>1.5426</v>
      </c>
      <c r="CJ291">
        <v>1.5692999999999999</v>
      </c>
      <c r="CK291">
        <v>1.5673999999999999</v>
      </c>
      <c r="CL291">
        <v>1.6059000000000001</v>
      </c>
      <c r="CM291">
        <v>1.7846</v>
      </c>
      <c r="CN291">
        <v>1.4593</v>
      </c>
      <c r="CO291">
        <v>1.5051000000000001</v>
      </c>
      <c r="CP291">
        <v>1.5875999999999999</v>
      </c>
      <c r="CQ291">
        <v>1.4353</v>
      </c>
      <c r="CR291">
        <v>1.6908000000000001</v>
      </c>
    </row>
    <row r="292" spans="2:96" x14ac:dyDescent="0.2">
      <c r="B292">
        <v>291</v>
      </c>
      <c r="C292">
        <v>7.593</v>
      </c>
      <c r="D292">
        <v>6.3996000000000004</v>
      </c>
      <c r="E292">
        <v>8.0490999999999993</v>
      </c>
      <c r="F292">
        <v>4.0004999999999997</v>
      </c>
      <c r="G292">
        <v>11.887</v>
      </c>
      <c r="H292">
        <v>9.9215999999999998</v>
      </c>
      <c r="I292">
        <v>7.5824999999999996</v>
      </c>
      <c r="J292">
        <v>6.4842000000000004</v>
      </c>
      <c r="K292">
        <v>12.375</v>
      </c>
      <c r="L292">
        <v>5.9641999999999999</v>
      </c>
      <c r="M292">
        <v>9.2596000000000007</v>
      </c>
      <c r="N292">
        <v>6.0060000000000002</v>
      </c>
      <c r="S292">
        <v>1.6724000000000001</v>
      </c>
      <c r="T292">
        <v>1.6237999999999999</v>
      </c>
      <c r="U292">
        <v>2.7437</v>
      </c>
      <c r="V292">
        <v>1.6385000000000001</v>
      </c>
      <c r="W292">
        <v>2.2117</v>
      </c>
      <c r="X292">
        <v>1.6479999999999999</v>
      </c>
      <c r="Y292">
        <v>2.036</v>
      </c>
      <c r="Z292">
        <v>2.0083000000000002</v>
      </c>
      <c r="AA292">
        <v>1.6435999999999999</v>
      </c>
      <c r="AB292">
        <v>1.6416999999999999</v>
      </c>
      <c r="AC292">
        <v>1.7172000000000001</v>
      </c>
      <c r="AD292">
        <v>2.0522999999999998</v>
      </c>
      <c r="AJ292">
        <v>7.5430999999999999</v>
      </c>
      <c r="AK292">
        <v>10.122999999999999</v>
      </c>
      <c r="AL292">
        <v>4.7329999999999997</v>
      </c>
      <c r="AM292">
        <v>4.077</v>
      </c>
      <c r="AN292">
        <v>7.6272000000000002</v>
      </c>
      <c r="AO292">
        <v>8.6100999999999992</v>
      </c>
      <c r="AP292">
        <v>7.1555999999999997</v>
      </c>
      <c r="AQ292">
        <v>7.1299000000000001</v>
      </c>
      <c r="AR292">
        <v>11.593999999999999</v>
      </c>
      <c r="AS292">
        <v>5.6430999999999996</v>
      </c>
      <c r="AT292">
        <v>3.8271000000000002</v>
      </c>
      <c r="AU292">
        <v>6.2431999999999999</v>
      </c>
      <c r="AZ292">
        <v>1.8416999999999999</v>
      </c>
      <c r="BA292">
        <v>1.5580000000000001</v>
      </c>
      <c r="BB292">
        <v>1.536</v>
      </c>
      <c r="BC292">
        <v>1.5507</v>
      </c>
      <c r="BD292">
        <v>1.8263</v>
      </c>
      <c r="BE292">
        <v>1.5315000000000001</v>
      </c>
      <c r="BF292">
        <v>1.9162999999999999</v>
      </c>
      <c r="BG292">
        <v>2.4073000000000002</v>
      </c>
      <c r="BH292">
        <v>1.5019</v>
      </c>
      <c r="BI292">
        <v>1.1569</v>
      </c>
      <c r="BJ292">
        <v>1.6528</v>
      </c>
      <c r="BK292">
        <v>1.5448</v>
      </c>
      <c r="BQ292">
        <v>7.6360000000000001</v>
      </c>
      <c r="BR292">
        <v>5.2196999999999996</v>
      </c>
      <c r="BS292">
        <v>6.7365000000000004</v>
      </c>
      <c r="BT292">
        <v>4.5362999999999998</v>
      </c>
      <c r="BU292">
        <v>8.43</v>
      </c>
      <c r="BV292">
        <v>7.1098999999999997</v>
      </c>
      <c r="BW292">
        <v>9.0495999999999999</v>
      </c>
      <c r="BX292">
        <v>7.9996</v>
      </c>
      <c r="BY292">
        <v>7.6802000000000001</v>
      </c>
      <c r="BZ292">
        <v>5.2522000000000002</v>
      </c>
      <c r="CA292">
        <v>7.5475000000000003</v>
      </c>
      <c r="CB292">
        <v>5.6311999999999998</v>
      </c>
      <c r="CG292">
        <v>1.4892000000000001</v>
      </c>
      <c r="CH292">
        <v>1.1614</v>
      </c>
      <c r="CI292">
        <v>1.1955</v>
      </c>
      <c r="CJ292">
        <v>1.4617</v>
      </c>
      <c r="CK292">
        <v>1.4961</v>
      </c>
      <c r="CL292">
        <v>1.9670000000000001</v>
      </c>
      <c r="CM292">
        <v>1.6493</v>
      </c>
      <c r="CN292">
        <v>1.5998000000000001</v>
      </c>
      <c r="CO292">
        <v>1.4280999999999999</v>
      </c>
      <c r="CP292">
        <v>1.5646</v>
      </c>
      <c r="CQ292">
        <v>1.2037</v>
      </c>
      <c r="CR292">
        <v>1.4851000000000001</v>
      </c>
    </row>
    <row r="293" spans="2:96" x14ac:dyDescent="0.2">
      <c r="B293">
        <v>292</v>
      </c>
      <c r="C293">
        <v>7.9687999999999999</v>
      </c>
      <c r="D293">
        <v>5.2355999999999998</v>
      </c>
      <c r="E293">
        <v>8.5444999999999993</v>
      </c>
      <c r="F293">
        <v>4.0129999999999999</v>
      </c>
      <c r="G293">
        <v>12.468999999999999</v>
      </c>
      <c r="H293">
        <v>11.48</v>
      </c>
      <c r="I293">
        <v>8.6594999999999995</v>
      </c>
      <c r="J293">
        <v>6.7150999999999996</v>
      </c>
      <c r="K293">
        <v>11.603</v>
      </c>
      <c r="L293">
        <v>5.3009000000000004</v>
      </c>
      <c r="M293">
        <v>9.3117999999999999</v>
      </c>
      <c r="N293">
        <v>9.5464000000000002</v>
      </c>
      <c r="S293">
        <v>1.6767000000000001</v>
      </c>
      <c r="T293">
        <v>1.4158999999999999</v>
      </c>
      <c r="U293">
        <v>1.6154999999999999</v>
      </c>
      <c r="V293">
        <v>1.6871</v>
      </c>
      <c r="W293">
        <v>1.7391000000000001</v>
      </c>
      <c r="X293">
        <v>1.6862999999999999</v>
      </c>
      <c r="Y293">
        <v>1.8729</v>
      </c>
      <c r="Z293">
        <v>1.6028</v>
      </c>
      <c r="AA293">
        <v>1.6377999999999999</v>
      </c>
      <c r="AB293">
        <v>1.4650000000000001</v>
      </c>
      <c r="AC293">
        <v>1.5778000000000001</v>
      </c>
      <c r="AD293">
        <v>1.9362999999999999</v>
      </c>
      <c r="AJ293">
        <v>7.6943000000000001</v>
      </c>
      <c r="AK293">
        <v>8.4260000000000002</v>
      </c>
      <c r="AL293">
        <v>5.4297000000000004</v>
      </c>
      <c r="AM293">
        <v>5.008</v>
      </c>
      <c r="AN293">
        <v>7.6695000000000002</v>
      </c>
      <c r="AO293">
        <v>8.6125000000000007</v>
      </c>
      <c r="AP293">
        <v>8.2399000000000004</v>
      </c>
      <c r="AQ293">
        <v>6.4535</v>
      </c>
      <c r="AR293">
        <v>10.55</v>
      </c>
      <c r="AS293">
        <v>5.7529000000000003</v>
      </c>
      <c r="AT293">
        <v>4.0160999999999998</v>
      </c>
      <c r="AU293">
        <v>5.9481000000000002</v>
      </c>
      <c r="AZ293">
        <v>1.3951</v>
      </c>
      <c r="BA293">
        <v>1.6991000000000001</v>
      </c>
      <c r="BB293">
        <v>1.3089999999999999</v>
      </c>
      <c r="BC293">
        <v>1.4254</v>
      </c>
      <c r="BD293">
        <v>1.8621000000000001</v>
      </c>
      <c r="BE293">
        <v>1.7090000000000001</v>
      </c>
      <c r="BF293">
        <v>2.0768</v>
      </c>
      <c r="BG293">
        <v>2.7376</v>
      </c>
      <c r="BH293">
        <v>1.7346999999999999</v>
      </c>
      <c r="BI293">
        <v>1.6982999999999999</v>
      </c>
      <c r="BJ293">
        <v>1.6555</v>
      </c>
      <c r="BK293">
        <v>1.6721999999999999</v>
      </c>
      <c r="BQ293">
        <v>8.2363999999999997</v>
      </c>
      <c r="BR293">
        <v>4.7370000000000001</v>
      </c>
      <c r="BS293">
        <v>4.4352</v>
      </c>
      <c r="BT293">
        <v>5.0178000000000003</v>
      </c>
      <c r="BU293">
        <v>7.0462999999999996</v>
      </c>
      <c r="BV293">
        <v>8.3142999999999994</v>
      </c>
      <c r="BW293">
        <v>8.2799999999999994</v>
      </c>
      <c r="BX293">
        <v>6.4375999999999998</v>
      </c>
      <c r="BY293">
        <v>9.5294000000000008</v>
      </c>
      <c r="BZ293">
        <v>7.0346000000000002</v>
      </c>
      <c r="CA293">
        <v>5.5439999999999996</v>
      </c>
      <c r="CB293">
        <v>6.2515999999999998</v>
      </c>
      <c r="CG293">
        <v>1.1789000000000001</v>
      </c>
      <c r="CH293">
        <v>1.4155</v>
      </c>
      <c r="CI293">
        <v>1.1492</v>
      </c>
      <c r="CJ293">
        <v>1.7746</v>
      </c>
      <c r="CK293">
        <v>1.3926000000000001</v>
      </c>
      <c r="CL293">
        <v>1.6014999999999999</v>
      </c>
      <c r="CM293">
        <v>1.6402000000000001</v>
      </c>
      <c r="CN293">
        <v>1.5523</v>
      </c>
      <c r="CO293">
        <v>1.4337</v>
      </c>
      <c r="CP293">
        <v>1.2301</v>
      </c>
      <c r="CQ293">
        <v>1.1419999999999999</v>
      </c>
      <c r="CR293">
        <v>1.4802999999999999</v>
      </c>
    </row>
    <row r="294" spans="2:96" x14ac:dyDescent="0.2">
      <c r="B294">
        <v>293</v>
      </c>
      <c r="C294">
        <v>8.5009999999999994</v>
      </c>
      <c r="D294">
        <v>4.4458000000000002</v>
      </c>
      <c r="E294">
        <v>8.7578999999999994</v>
      </c>
      <c r="F294">
        <v>3.7664</v>
      </c>
      <c r="G294">
        <v>10.535</v>
      </c>
      <c r="H294">
        <v>10.925000000000001</v>
      </c>
      <c r="I294">
        <v>9.8245000000000005</v>
      </c>
      <c r="J294">
        <v>8.3162000000000003</v>
      </c>
      <c r="K294">
        <v>10.574999999999999</v>
      </c>
      <c r="L294">
        <v>5.6948999999999996</v>
      </c>
      <c r="M294">
        <v>8.0937000000000001</v>
      </c>
      <c r="N294">
        <v>8.6961999999999993</v>
      </c>
      <c r="S294">
        <v>1.3815</v>
      </c>
      <c r="T294">
        <v>1.8867</v>
      </c>
      <c r="U294">
        <v>1.3648</v>
      </c>
      <c r="V294">
        <v>1.2624</v>
      </c>
      <c r="W294">
        <v>1.7977000000000001</v>
      </c>
      <c r="X294">
        <v>1.7805</v>
      </c>
      <c r="Y294">
        <v>2.4361000000000002</v>
      </c>
      <c r="Z294">
        <v>1.9455</v>
      </c>
      <c r="AA294">
        <v>2.0682999999999998</v>
      </c>
      <c r="AB294">
        <v>1.544</v>
      </c>
      <c r="AC294">
        <v>1.585</v>
      </c>
      <c r="AD294">
        <v>2.2014</v>
      </c>
      <c r="AJ294">
        <v>8.3008000000000006</v>
      </c>
      <c r="AK294">
        <v>7.3068999999999997</v>
      </c>
      <c r="AL294">
        <v>6.9123000000000001</v>
      </c>
      <c r="AM294">
        <v>3.2254</v>
      </c>
      <c r="AN294">
        <v>8.7393999999999998</v>
      </c>
      <c r="AO294">
        <v>9.6720000000000006</v>
      </c>
      <c r="AP294">
        <v>7.16</v>
      </c>
      <c r="AQ294">
        <v>6.4668999999999999</v>
      </c>
      <c r="AR294">
        <v>10.529</v>
      </c>
      <c r="AS294">
        <v>4.5731999999999999</v>
      </c>
      <c r="AT294">
        <v>5.9169</v>
      </c>
      <c r="AU294">
        <v>7.2027999999999999</v>
      </c>
      <c r="AZ294">
        <v>1.6185</v>
      </c>
      <c r="BA294">
        <v>1.8868</v>
      </c>
      <c r="BB294">
        <v>1.5127999999999999</v>
      </c>
      <c r="BC294">
        <v>1.4717</v>
      </c>
      <c r="BD294">
        <v>1.5249999999999999</v>
      </c>
      <c r="BE294">
        <v>1.4924999999999999</v>
      </c>
      <c r="BF294">
        <v>2.0070000000000001</v>
      </c>
      <c r="BG294">
        <v>2.5865999999999998</v>
      </c>
      <c r="BH294">
        <v>1.6031</v>
      </c>
      <c r="BI294">
        <v>1.3561000000000001</v>
      </c>
      <c r="BJ294">
        <v>1.4927999999999999</v>
      </c>
      <c r="BK294">
        <v>1.542</v>
      </c>
      <c r="BQ294">
        <v>9.9987999999999992</v>
      </c>
      <c r="BR294">
        <v>5.0434999999999999</v>
      </c>
      <c r="BS294">
        <v>5.4409000000000001</v>
      </c>
      <c r="BT294">
        <v>4.7911000000000001</v>
      </c>
      <c r="BU294">
        <v>9.6514000000000006</v>
      </c>
      <c r="BV294">
        <v>8.8179999999999996</v>
      </c>
      <c r="BW294">
        <v>8.8276000000000003</v>
      </c>
      <c r="BX294">
        <v>6.7411000000000003</v>
      </c>
      <c r="BY294">
        <v>7.0015000000000001</v>
      </c>
      <c r="BZ294">
        <v>7.4061000000000003</v>
      </c>
      <c r="CA294">
        <v>4.7962999999999996</v>
      </c>
      <c r="CB294">
        <v>6.9580000000000002</v>
      </c>
      <c r="CG294">
        <v>1.3115000000000001</v>
      </c>
      <c r="CH294">
        <v>1.4459</v>
      </c>
      <c r="CI294">
        <v>1.4352</v>
      </c>
      <c r="CJ294">
        <v>1.4849000000000001</v>
      </c>
      <c r="CK294">
        <v>1.3576999999999999</v>
      </c>
      <c r="CL294">
        <v>1.6135999999999999</v>
      </c>
      <c r="CM294">
        <v>1.4341999999999999</v>
      </c>
      <c r="CN294">
        <v>1.3371999999999999</v>
      </c>
      <c r="CO294">
        <v>1.5222</v>
      </c>
      <c r="CP294">
        <v>1.3029999999999999</v>
      </c>
      <c r="CQ294">
        <v>1.3406</v>
      </c>
      <c r="CR294">
        <v>1.6433</v>
      </c>
    </row>
    <row r="295" spans="2:96" x14ac:dyDescent="0.2">
      <c r="B295">
        <v>294</v>
      </c>
      <c r="C295">
        <v>8.6485000000000003</v>
      </c>
      <c r="D295">
        <v>4.0768000000000004</v>
      </c>
      <c r="E295">
        <v>6.8395000000000001</v>
      </c>
      <c r="F295">
        <v>2.8033000000000001</v>
      </c>
      <c r="G295">
        <v>10.542999999999999</v>
      </c>
      <c r="H295">
        <v>10.484</v>
      </c>
      <c r="I295">
        <v>6.5061999999999998</v>
      </c>
      <c r="J295">
        <v>9.5169999999999995</v>
      </c>
      <c r="K295">
        <v>8.4948999999999995</v>
      </c>
      <c r="L295">
        <v>5.7366000000000001</v>
      </c>
      <c r="M295">
        <v>6.9180000000000001</v>
      </c>
      <c r="N295">
        <v>6.6283000000000003</v>
      </c>
      <c r="S295">
        <v>1.6660999999999999</v>
      </c>
      <c r="T295">
        <v>1.8052999999999999</v>
      </c>
      <c r="U295">
        <v>1.2516</v>
      </c>
      <c r="V295">
        <v>1.0971</v>
      </c>
      <c r="W295">
        <v>1.8463000000000001</v>
      </c>
      <c r="X295">
        <v>1.8036000000000001</v>
      </c>
      <c r="Y295">
        <v>2.0407000000000002</v>
      </c>
      <c r="Z295">
        <v>1.9693000000000001</v>
      </c>
      <c r="AA295">
        <v>2.1202000000000001</v>
      </c>
      <c r="AB295">
        <v>1.3815</v>
      </c>
      <c r="AC295">
        <v>1.6783999999999999</v>
      </c>
      <c r="AD295">
        <v>2.0316999999999998</v>
      </c>
      <c r="AJ295">
        <v>10.084</v>
      </c>
      <c r="AK295">
        <v>6.4554999999999998</v>
      </c>
      <c r="AL295">
        <v>7.7370000000000001</v>
      </c>
      <c r="AM295">
        <v>3.0577999999999999</v>
      </c>
      <c r="AN295">
        <v>9.2041000000000004</v>
      </c>
      <c r="AO295">
        <v>9.7280999999999995</v>
      </c>
      <c r="AP295">
        <v>8.2820999999999998</v>
      </c>
      <c r="AQ295">
        <v>8.2134</v>
      </c>
      <c r="AR295">
        <v>10.404</v>
      </c>
      <c r="AS295">
        <v>4.9546999999999999</v>
      </c>
      <c r="AT295">
        <v>6.9109999999999996</v>
      </c>
      <c r="AU295">
        <v>6.1056999999999997</v>
      </c>
      <c r="AZ295">
        <v>1.9536</v>
      </c>
      <c r="BA295">
        <v>2.0905</v>
      </c>
      <c r="BB295">
        <v>1.5270999999999999</v>
      </c>
      <c r="BC295">
        <v>1.4621</v>
      </c>
      <c r="BD295">
        <v>1.4955000000000001</v>
      </c>
      <c r="BE295">
        <v>1.4238999999999999</v>
      </c>
      <c r="BF295">
        <v>1.5283</v>
      </c>
      <c r="BG295">
        <v>2.4100999999999999</v>
      </c>
      <c r="BH295">
        <v>1.2627999999999999</v>
      </c>
      <c r="BI295">
        <v>1.5108999999999999</v>
      </c>
      <c r="BJ295">
        <v>1.5864</v>
      </c>
      <c r="BK295">
        <v>1.2606999999999999</v>
      </c>
      <c r="BQ295">
        <v>8.9480000000000004</v>
      </c>
      <c r="BR295">
        <v>6.2287999999999997</v>
      </c>
      <c r="BS295">
        <v>5.7801</v>
      </c>
      <c r="BT295">
        <v>4.4936999999999996</v>
      </c>
      <c r="BU295">
        <v>8.8194999999999997</v>
      </c>
      <c r="BV295">
        <v>7.0758999999999999</v>
      </c>
      <c r="BW295">
        <v>9.0031999999999996</v>
      </c>
      <c r="BX295">
        <v>5.6433999999999997</v>
      </c>
      <c r="BY295">
        <v>9.8627000000000002</v>
      </c>
      <c r="BZ295">
        <v>7.0728999999999997</v>
      </c>
      <c r="CA295">
        <v>4.6032999999999999</v>
      </c>
      <c r="CB295">
        <v>8.0436999999999994</v>
      </c>
      <c r="CG295">
        <v>1.2578</v>
      </c>
      <c r="CH295">
        <v>1.5206999999999999</v>
      </c>
      <c r="CI295">
        <v>1.5082</v>
      </c>
      <c r="CJ295">
        <v>1.5121</v>
      </c>
      <c r="CK295">
        <v>1.3633</v>
      </c>
      <c r="CL295">
        <v>1.4611000000000001</v>
      </c>
      <c r="CM295">
        <v>1.5281</v>
      </c>
      <c r="CN295">
        <v>1.4923</v>
      </c>
      <c r="CO295">
        <v>1.5266999999999999</v>
      </c>
      <c r="CP295">
        <v>1.4534</v>
      </c>
      <c r="CQ295">
        <v>1.3087</v>
      </c>
      <c r="CR295">
        <v>1.738</v>
      </c>
    </row>
    <row r="296" spans="2:96" x14ac:dyDescent="0.2">
      <c r="B296">
        <v>295</v>
      </c>
      <c r="C296">
        <v>7.8360000000000003</v>
      </c>
      <c r="D296">
        <v>3.8258999999999999</v>
      </c>
      <c r="E296">
        <v>6.8722000000000003</v>
      </c>
      <c r="F296">
        <v>2.4733000000000001</v>
      </c>
      <c r="G296">
        <v>11.648</v>
      </c>
      <c r="H296">
        <v>11.956</v>
      </c>
      <c r="I296">
        <v>6.7516999999999996</v>
      </c>
      <c r="J296">
        <v>8.9207000000000001</v>
      </c>
      <c r="K296">
        <v>14.148</v>
      </c>
      <c r="L296">
        <v>6.5749000000000004</v>
      </c>
      <c r="M296">
        <v>8.3734999999999999</v>
      </c>
      <c r="N296">
        <v>7.2815000000000003</v>
      </c>
      <c r="S296">
        <v>1.6198999999999999</v>
      </c>
      <c r="T296">
        <v>1.2701</v>
      </c>
      <c r="U296">
        <v>1.044</v>
      </c>
      <c r="V296">
        <v>1.2357</v>
      </c>
      <c r="W296">
        <v>1.8849</v>
      </c>
      <c r="X296">
        <v>1.8354999999999999</v>
      </c>
      <c r="Y296">
        <v>2.2944</v>
      </c>
      <c r="Z296">
        <v>2.1154000000000002</v>
      </c>
      <c r="AA296">
        <v>2.2208000000000001</v>
      </c>
      <c r="AB296">
        <v>1.2177</v>
      </c>
      <c r="AC296">
        <v>2.0874999999999999</v>
      </c>
      <c r="AD296">
        <v>1.9116</v>
      </c>
      <c r="AJ296">
        <v>7.5121000000000002</v>
      </c>
      <c r="AK296">
        <v>6.6976000000000004</v>
      </c>
      <c r="AL296">
        <v>8.5017999999999994</v>
      </c>
      <c r="AM296">
        <v>4.3358999999999996</v>
      </c>
      <c r="AN296">
        <v>8.6464999999999996</v>
      </c>
      <c r="AO296">
        <v>9.1417999999999999</v>
      </c>
      <c r="AP296">
        <v>7.3597000000000001</v>
      </c>
      <c r="AQ296">
        <v>7.4035000000000002</v>
      </c>
      <c r="AR296">
        <v>10.646000000000001</v>
      </c>
      <c r="AS296">
        <v>6.7771999999999997</v>
      </c>
      <c r="AT296">
        <v>6.1837</v>
      </c>
      <c r="AU296">
        <v>5.0974000000000004</v>
      </c>
      <c r="AZ296">
        <v>1.6916</v>
      </c>
      <c r="BA296">
        <v>1.8080000000000001</v>
      </c>
      <c r="BB296">
        <v>1.9813000000000001</v>
      </c>
      <c r="BC296">
        <v>1.3156000000000001</v>
      </c>
      <c r="BD296">
        <v>1.8083</v>
      </c>
      <c r="BE296">
        <v>1.4313</v>
      </c>
      <c r="BF296">
        <v>1.4666999999999999</v>
      </c>
      <c r="BG296">
        <v>1.8573999999999999</v>
      </c>
      <c r="BH296">
        <v>1.2891999999999999</v>
      </c>
      <c r="BI296">
        <v>1.2996000000000001</v>
      </c>
      <c r="BJ296">
        <v>1.8405</v>
      </c>
      <c r="BK296">
        <v>1.4547000000000001</v>
      </c>
      <c r="BQ296">
        <v>6.1173000000000002</v>
      </c>
      <c r="BR296">
        <v>5.9287000000000001</v>
      </c>
      <c r="BS296">
        <v>5.3903999999999996</v>
      </c>
      <c r="BT296">
        <v>4.0533999999999999</v>
      </c>
      <c r="BU296">
        <v>8.8521000000000001</v>
      </c>
      <c r="BV296">
        <v>5.2099000000000002</v>
      </c>
      <c r="BW296">
        <v>6.7529000000000003</v>
      </c>
      <c r="BX296">
        <v>7.2521000000000004</v>
      </c>
      <c r="BY296">
        <v>10.131</v>
      </c>
      <c r="BZ296">
        <v>7.6463999999999999</v>
      </c>
      <c r="CA296">
        <v>6.0690999999999997</v>
      </c>
      <c r="CB296">
        <v>7.4227999999999996</v>
      </c>
      <c r="CG296">
        <v>1.135</v>
      </c>
      <c r="CH296">
        <v>1.4077999999999999</v>
      </c>
      <c r="CI296">
        <v>1.4803999999999999</v>
      </c>
      <c r="CJ296">
        <v>1.5687</v>
      </c>
      <c r="CK296">
        <v>1.6126</v>
      </c>
      <c r="CL296">
        <v>1.4576</v>
      </c>
      <c r="CM296">
        <v>1.6037999999999999</v>
      </c>
      <c r="CN296">
        <v>1.5058</v>
      </c>
      <c r="CO296">
        <v>1.92</v>
      </c>
      <c r="CP296">
        <v>1.5215000000000001</v>
      </c>
      <c r="CQ296">
        <v>1.1997</v>
      </c>
      <c r="CR296">
        <v>1.3290999999999999</v>
      </c>
    </row>
    <row r="297" spans="2:96" x14ac:dyDescent="0.2">
      <c r="B297">
        <v>296</v>
      </c>
      <c r="C297">
        <v>7.2686000000000002</v>
      </c>
      <c r="D297">
        <v>3.0802</v>
      </c>
      <c r="E297">
        <v>5.6974</v>
      </c>
      <c r="F297">
        <v>2.5651999999999999</v>
      </c>
      <c r="G297">
        <v>11.96</v>
      </c>
      <c r="H297">
        <v>12.765000000000001</v>
      </c>
      <c r="I297">
        <v>7.9724000000000004</v>
      </c>
      <c r="J297">
        <v>8.4207000000000001</v>
      </c>
      <c r="K297">
        <v>15.292999999999999</v>
      </c>
      <c r="L297">
        <v>5.8456999999999999</v>
      </c>
      <c r="M297">
        <v>6.4737</v>
      </c>
      <c r="N297">
        <v>7.1345000000000001</v>
      </c>
      <c r="S297">
        <v>1.8387</v>
      </c>
      <c r="T297">
        <v>1.5726</v>
      </c>
      <c r="U297">
        <v>1.3866000000000001</v>
      </c>
      <c r="V297">
        <v>1.2750999999999999</v>
      </c>
      <c r="W297">
        <v>1.7302999999999999</v>
      </c>
      <c r="X297">
        <v>2.2919999999999998</v>
      </c>
      <c r="Y297">
        <v>1.8789</v>
      </c>
      <c r="Z297">
        <v>2.39</v>
      </c>
      <c r="AA297">
        <v>1.6715</v>
      </c>
      <c r="AB297">
        <v>1.1757</v>
      </c>
      <c r="AC297">
        <v>1.5082</v>
      </c>
      <c r="AD297">
        <v>2.3748999999999998</v>
      </c>
      <c r="AJ297">
        <v>6.8792999999999997</v>
      </c>
      <c r="AK297">
        <v>6.9138000000000002</v>
      </c>
      <c r="AL297">
        <v>3.9123999999999999</v>
      </c>
      <c r="AM297">
        <v>4.6379999999999999</v>
      </c>
      <c r="AN297">
        <v>9.7390000000000008</v>
      </c>
      <c r="AO297">
        <v>8.64</v>
      </c>
      <c r="AP297">
        <v>7.4431000000000003</v>
      </c>
      <c r="AQ297">
        <v>6.7774000000000001</v>
      </c>
      <c r="AR297">
        <v>9.4982000000000006</v>
      </c>
      <c r="AS297">
        <v>7.4443999999999999</v>
      </c>
      <c r="AT297">
        <v>5.7590000000000003</v>
      </c>
      <c r="AU297">
        <v>6.1527000000000003</v>
      </c>
      <c r="AZ297">
        <v>1.5101</v>
      </c>
      <c r="BA297">
        <v>1.7773000000000001</v>
      </c>
      <c r="BB297">
        <v>1.135</v>
      </c>
      <c r="BC297">
        <v>1.7504999999999999</v>
      </c>
      <c r="BD297">
        <v>1.647</v>
      </c>
      <c r="BE297">
        <v>1.3317000000000001</v>
      </c>
      <c r="BF297">
        <v>1.6907000000000001</v>
      </c>
      <c r="BG297">
        <v>1.7857000000000001</v>
      </c>
      <c r="BH297">
        <v>1.7343</v>
      </c>
      <c r="BI297">
        <v>1.7983</v>
      </c>
      <c r="BJ297">
        <v>1.8246</v>
      </c>
      <c r="BK297">
        <v>1.7891999999999999</v>
      </c>
      <c r="BQ297">
        <v>5.9668000000000001</v>
      </c>
      <c r="BR297">
        <v>4.2779999999999996</v>
      </c>
      <c r="BS297">
        <v>4.7750000000000004</v>
      </c>
      <c r="BT297">
        <v>4.5570000000000004</v>
      </c>
      <c r="BU297">
        <v>9.4613999999999994</v>
      </c>
      <c r="BV297">
        <v>6.5869999999999997</v>
      </c>
      <c r="BW297">
        <v>7.6680999999999999</v>
      </c>
      <c r="BX297">
        <v>6.0805999999999996</v>
      </c>
      <c r="BY297">
        <v>10.75</v>
      </c>
      <c r="BZ297">
        <v>8.0586000000000002</v>
      </c>
      <c r="CA297">
        <v>5.6067</v>
      </c>
      <c r="CB297">
        <v>6.3288000000000002</v>
      </c>
      <c r="CG297">
        <v>0.90188999999999997</v>
      </c>
      <c r="CH297">
        <v>1.2169000000000001</v>
      </c>
      <c r="CI297">
        <v>1.0546</v>
      </c>
      <c r="CJ297">
        <v>1.4484999999999999</v>
      </c>
      <c r="CK297">
        <v>1.7605999999999999</v>
      </c>
      <c r="CL297">
        <v>1.611</v>
      </c>
      <c r="CM297">
        <v>1.3980999999999999</v>
      </c>
      <c r="CN297">
        <v>1.3774999999999999</v>
      </c>
      <c r="CO297">
        <v>1.8943000000000001</v>
      </c>
      <c r="CP297">
        <v>1.9902</v>
      </c>
      <c r="CQ297">
        <v>1.2542</v>
      </c>
      <c r="CR297">
        <v>1.7887</v>
      </c>
    </row>
    <row r="298" spans="2:96" x14ac:dyDescent="0.2">
      <c r="B298">
        <v>297</v>
      </c>
      <c r="C298">
        <v>6.7150999999999996</v>
      </c>
      <c r="D298">
        <v>5.4158999999999997</v>
      </c>
      <c r="E298">
        <v>5.3254000000000001</v>
      </c>
      <c r="F298">
        <v>3.5411999999999999</v>
      </c>
      <c r="G298">
        <v>11.589</v>
      </c>
      <c r="H298">
        <v>10.31</v>
      </c>
      <c r="I298">
        <v>7.3451000000000004</v>
      </c>
      <c r="J298">
        <v>7.7603999999999997</v>
      </c>
      <c r="K298">
        <v>14.073</v>
      </c>
      <c r="L298">
        <v>3.6166999999999998</v>
      </c>
      <c r="M298">
        <v>5.6673999999999998</v>
      </c>
      <c r="N298">
        <v>8.0355000000000008</v>
      </c>
      <c r="S298">
        <v>1.8472999999999999</v>
      </c>
      <c r="T298">
        <v>1.7972999999999999</v>
      </c>
      <c r="U298">
        <v>1.3667</v>
      </c>
      <c r="V298">
        <v>1.5639000000000001</v>
      </c>
      <c r="W298">
        <v>1.5028999999999999</v>
      </c>
      <c r="X298">
        <v>2.1539999999999999</v>
      </c>
      <c r="Y298">
        <v>1.7101</v>
      </c>
      <c r="Z298">
        <v>1.9894000000000001</v>
      </c>
      <c r="AA298">
        <v>1.9343999999999999</v>
      </c>
      <c r="AB298">
        <v>1.3917999999999999</v>
      </c>
      <c r="AC298">
        <v>2.1131000000000002</v>
      </c>
      <c r="AD298">
        <v>1.9139999999999999</v>
      </c>
      <c r="AJ298">
        <v>6.3327999999999998</v>
      </c>
      <c r="AK298">
        <v>6.2968999999999999</v>
      </c>
      <c r="AL298">
        <v>5.1818999999999997</v>
      </c>
      <c r="AM298">
        <v>4.2923</v>
      </c>
      <c r="AN298">
        <v>10.930999999999999</v>
      </c>
      <c r="AO298">
        <v>7.3093000000000004</v>
      </c>
      <c r="AP298">
        <v>7.2107000000000001</v>
      </c>
      <c r="AQ298">
        <v>7.0370999999999997</v>
      </c>
      <c r="AR298">
        <v>9.4733999999999998</v>
      </c>
      <c r="AS298">
        <v>7.6619000000000002</v>
      </c>
      <c r="AT298">
        <v>4.4242999999999997</v>
      </c>
      <c r="AU298">
        <v>5.3429000000000002</v>
      </c>
      <c r="AZ298">
        <v>1.5529999999999999</v>
      </c>
      <c r="BA298">
        <v>2.1360999999999999</v>
      </c>
      <c r="BB298">
        <v>1.2253000000000001</v>
      </c>
      <c r="BC298">
        <v>1.6173</v>
      </c>
      <c r="BD298">
        <v>1.84</v>
      </c>
      <c r="BE298">
        <v>1.2468999999999999</v>
      </c>
      <c r="BF298">
        <v>1.6041000000000001</v>
      </c>
      <c r="BG298">
        <v>1.9350000000000001</v>
      </c>
      <c r="BH298">
        <v>1.4761</v>
      </c>
      <c r="BI298">
        <v>1.8376999999999999</v>
      </c>
      <c r="BJ298">
        <v>1.5524</v>
      </c>
      <c r="BK298">
        <v>1.7603</v>
      </c>
      <c r="BQ298">
        <v>6.4939</v>
      </c>
      <c r="BR298">
        <v>5.3768000000000002</v>
      </c>
      <c r="BS298">
        <v>4.6555</v>
      </c>
      <c r="BT298">
        <v>4.8026</v>
      </c>
      <c r="BU298">
        <v>8.9680999999999997</v>
      </c>
      <c r="BV298">
        <v>4.8780999999999999</v>
      </c>
      <c r="BW298">
        <v>6.6848000000000001</v>
      </c>
      <c r="BX298">
        <v>6.8913000000000002</v>
      </c>
      <c r="BY298">
        <v>11.558</v>
      </c>
      <c r="BZ298">
        <v>7.5251000000000001</v>
      </c>
      <c r="CA298">
        <v>4.1852999999999998</v>
      </c>
      <c r="CB298">
        <v>5.5354000000000001</v>
      </c>
      <c r="CG298">
        <v>1.3652</v>
      </c>
      <c r="CH298">
        <v>1.5597000000000001</v>
      </c>
      <c r="CI298">
        <v>1.5206</v>
      </c>
      <c r="CJ298">
        <v>1.8585</v>
      </c>
      <c r="CK298">
        <v>1.4967999999999999</v>
      </c>
      <c r="CL298">
        <v>1.2791999999999999</v>
      </c>
      <c r="CM298">
        <v>1.8225</v>
      </c>
      <c r="CN298">
        <v>1.3451</v>
      </c>
      <c r="CO298">
        <v>2.1379000000000001</v>
      </c>
      <c r="CP298">
        <v>1.8161</v>
      </c>
      <c r="CQ298">
        <v>1.2519</v>
      </c>
      <c r="CR298">
        <v>1.8019000000000001</v>
      </c>
    </row>
    <row r="299" spans="2:96" x14ac:dyDescent="0.2">
      <c r="B299">
        <v>298</v>
      </c>
      <c r="C299">
        <v>7.5026999999999999</v>
      </c>
      <c r="D299">
        <v>6.1569000000000003</v>
      </c>
      <c r="E299">
        <v>5.6166999999999998</v>
      </c>
      <c r="F299">
        <v>3.9098999999999999</v>
      </c>
      <c r="G299">
        <v>10.228</v>
      </c>
      <c r="H299">
        <v>7.7352999999999996</v>
      </c>
      <c r="I299">
        <v>6.0762999999999998</v>
      </c>
      <c r="J299">
        <v>6.6120999999999999</v>
      </c>
      <c r="K299">
        <v>12.84</v>
      </c>
      <c r="L299">
        <v>5.2770999999999999</v>
      </c>
      <c r="M299">
        <v>5.5616000000000003</v>
      </c>
      <c r="N299">
        <v>5.8894000000000002</v>
      </c>
      <c r="S299">
        <v>1.7367999999999999</v>
      </c>
      <c r="T299">
        <v>1.7903</v>
      </c>
      <c r="U299">
        <v>1.4248000000000001</v>
      </c>
      <c r="V299">
        <v>1.5064</v>
      </c>
      <c r="W299">
        <v>1.7608999999999999</v>
      </c>
      <c r="X299">
        <v>1.8364</v>
      </c>
      <c r="Y299">
        <v>2.1322999999999999</v>
      </c>
      <c r="Z299">
        <v>1.8505</v>
      </c>
      <c r="AA299">
        <v>2.3460999999999999</v>
      </c>
      <c r="AB299">
        <v>1.4374</v>
      </c>
      <c r="AC299">
        <v>1.7808999999999999</v>
      </c>
      <c r="AD299">
        <v>1.8253999999999999</v>
      </c>
      <c r="AJ299">
        <v>6.2164000000000001</v>
      </c>
      <c r="AK299">
        <v>6.0666000000000002</v>
      </c>
      <c r="AL299">
        <v>5.4671000000000003</v>
      </c>
      <c r="AM299">
        <v>4.9606000000000003</v>
      </c>
      <c r="AN299">
        <v>10.493</v>
      </c>
      <c r="AO299">
        <v>5.8108000000000004</v>
      </c>
      <c r="AP299">
        <v>7.0945</v>
      </c>
      <c r="AQ299">
        <v>7.6616999999999997</v>
      </c>
      <c r="AR299">
        <v>10.417</v>
      </c>
      <c r="AS299">
        <v>6.4851999999999999</v>
      </c>
      <c r="AT299">
        <v>4.1467000000000001</v>
      </c>
      <c r="AU299">
        <v>5.7507000000000001</v>
      </c>
      <c r="AZ299">
        <v>1.3299000000000001</v>
      </c>
      <c r="BA299">
        <v>1.7552000000000001</v>
      </c>
      <c r="BB299">
        <v>1.4221999999999999</v>
      </c>
      <c r="BC299">
        <v>1.4990000000000001</v>
      </c>
      <c r="BD299">
        <v>1.5073000000000001</v>
      </c>
      <c r="BE299">
        <v>1.4317</v>
      </c>
      <c r="BF299">
        <v>1.8345</v>
      </c>
      <c r="BG299">
        <v>2.0468000000000002</v>
      </c>
      <c r="BH299">
        <v>1.4026000000000001</v>
      </c>
      <c r="BI299">
        <v>1.7644</v>
      </c>
      <c r="BJ299">
        <v>1.4237</v>
      </c>
      <c r="BK299">
        <v>1.4581999999999999</v>
      </c>
      <c r="BQ299">
        <v>7.7141000000000002</v>
      </c>
      <c r="BR299">
        <v>5.9802</v>
      </c>
      <c r="BS299">
        <v>3.0529999999999999</v>
      </c>
      <c r="BT299">
        <v>4.5401999999999996</v>
      </c>
      <c r="BU299">
        <v>9.5030000000000001</v>
      </c>
      <c r="BV299">
        <v>7.8506</v>
      </c>
      <c r="BW299">
        <v>6.7079000000000004</v>
      </c>
      <c r="BX299">
        <v>6.2744</v>
      </c>
      <c r="BY299">
        <v>10.055999999999999</v>
      </c>
      <c r="BZ299">
        <v>6.7026000000000003</v>
      </c>
      <c r="CA299">
        <v>4.9016000000000002</v>
      </c>
      <c r="CB299">
        <v>5.7594000000000003</v>
      </c>
      <c r="CG299">
        <v>1.2378</v>
      </c>
      <c r="CH299">
        <v>1.3882000000000001</v>
      </c>
      <c r="CI299">
        <v>1.2122999999999999</v>
      </c>
      <c r="CJ299">
        <v>2.0668000000000002</v>
      </c>
      <c r="CK299">
        <v>1.6040000000000001</v>
      </c>
      <c r="CL299">
        <v>1.3621000000000001</v>
      </c>
      <c r="CM299">
        <v>1.6664000000000001</v>
      </c>
      <c r="CN299">
        <v>1.3777999999999999</v>
      </c>
      <c r="CO299">
        <v>1.9886999999999999</v>
      </c>
      <c r="CP299">
        <v>1.5421</v>
      </c>
      <c r="CQ299">
        <v>1.3662000000000001</v>
      </c>
      <c r="CR299">
        <v>1.554</v>
      </c>
    </row>
    <row r="300" spans="2:96" x14ac:dyDescent="0.2">
      <c r="B300">
        <v>299</v>
      </c>
      <c r="C300">
        <v>8.5068000000000001</v>
      </c>
      <c r="D300">
        <v>5.9596</v>
      </c>
      <c r="E300">
        <v>5.7972999999999999</v>
      </c>
      <c r="F300">
        <v>4.5740999999999996</v>
      </c>
      <c r="G300">
        <v>7.8993000000000002</v>
      </c>
      <c r="H300">
        <v>9.1715999999999998</v>
      </c>
      <c r="I300">
        <v>8.1471999999999998</v>
      </c>
      <c r="J300">
        <v>8.3286999999999995</v>
      </c>
      <c r="K300">
        <v>11.401999999999999</v>
      </c>
      <c r="L300">
        <v>4.6295000000000002</v>
      </c>
      <c r="M300">
        <v>5.9638</v>
      </c>
      <c r="N300">
        <v>6.2507000000000001</v>
      </c>
      <c r="S300">
        <v>1.5996999999999999</v>
      </c>
      <c r="T300">
        <v>1.4835</v>
      </c>
      <c r="U300">
        <v>1.2725</v>
      </c>
      <c r="V300">
        <v>1.3656999999999999</v>
      </c>
      <c r="W300">
        <v>1.5663</v>
      </c>
      <c r="X300">
        <v>1.5563</v>
      </c>
      <c r="Y300">
        <v>1.708</v>
      </c>
      <c r="Z300">
        <v>2.0087999999999999</v>
      </c>
      <c r="AA300">
        <v>2.1092</v>
      </c>
      <c r="AB300">
        <v>1.3306</v>
      </c>
      <c r="AC300">
        <v>1.9696</v>
      </c>
      <c r="AD300">
        <v>1.5867</v>
      </c>
      <c r="AJ300">
        <v>5.5849000000000002</v>
      </c>
      <c r="AK300">
        <v>6.3425000000000002</v>
      </c>
      <c r="AL300">
        <v>4.6923000000000004</v>
      </c>
      <c r="AM300">
        <v>5.0442999999999998</v>
      </c>
      <c r="AN300">
        <v>8.6326000000000001</v>
      </c>
      <c r="AO300">
        <v>5.6519000000000004</v>
      </c>
      <c r="AP300">
        <v>9.6140000000000008</v>
      </c>
      <c r="AQ300">
        <v>8.0645000000000007</v>
      </c>
      <c r="AR300">
        <v>8.8508999999999993</v>
      </c>
      <c r="AS300">
        <v>4.9617000000000004</v>
      </c>
      <c r="AT300">
        <v>6.9016000000000002</v>
      </c>
      <c r="AU300">
        <v>6.2145000000000001</v>
      </c>
      <c r="AZ300">
        <v>1.4000999999999999</v>
      </c>
      <c r="BA300">
        <v>1.8491</v>
      </c>
      <c r="BB300">
        <v>1.3229</v>
      </c>
      <c r="BC300">
        <v>1.3093999999999999</v>
      </c>
      <c r="BD300">
        <v>1.5196000000000001</v>
      </c>
      <c r="BE300">
        <v>1.5384</v>
      </c>
      <c r="BF300">
        <v>2.1897000000000002</v>
      </c>
      <c r="BG300">
        <v>1.8557999999999999</v>
      </c>
      <c r="BH300">
        <v>1.6</v>
      </c>
      <c r="BI300">
        <v>1.9923</v>
      </c>
      <c r="BJ300">
        <v>1.5034000000000001</v>
      </c>
      <c r="BK300">
        <v>1.3444</v>
      </c>
      <c r="BQ300">
        <v>5.6102999999999996</v>
      </c>
      <c r="BR300">
        <v>5.8289999999999997</v>
      </c>
      <c r="BS300">
        <v>3.8349000000000002</v>
      </c>
      <c r="BT300">
        <v>4.2417999999999996</v>
      </c>
      <c r="BU300">
        <v>10.026999999999999</v>
      </c>
      <c r="BV300">
        <v>8.3512000000000004</v>
      </c>
      <c r="BW300">
        <v>9.6272000000000002</v>
      </c>
      <c r="BX300">
        <v>8.1350999999999996</v>
      </c>
      <c r="BY300">
        <v>9.5915999999999997</v>
      </c>
      <c r="BZ300">
        <v>6.306</v>
      </c>
      <c r="CA300">
        <v>5.2888999999999999</v>
      </c>
      <c r="CB300">
        <v>5.8855000000000004</v>
      </c>
      <c r="CG300">
        <v>1.034</v>
      </c>
      <c r="CH300">
        <v>1.3895</v>
      </c>
      <c r="CI300">
        <v>1.379</v>
      </c>
      <c r="CJ300">
        <v>1.8112999999999999</v>
      </c>
      <c r="CK300">
        <v>1.669</v>
      </c>
      <c r="CL300">
        <v>1.3761000000000001</v>
      </c>
      <c r="CM300">
        <v>1.6780999999999999</v>
      </c>
      <c r="CN300">
        <v>1.6539999999999999</v>
      </c>
      <c r="CO300">
        <v>1.6358999999999999</v>
      </c>
      <c r="CP300">
        <v>1.6188</v>
      </c>
      <c r="CQ300">
        <v>1.4581</v>
      </c>
      <c r="CR300">
        <v>1.4857</v>
      </c>
    </row>
    <row r="301" spans="2:96" x14ac:dyDescent="0.2">
      <c r="B301">
        <v>300</v>
      </c>
      <c r="C301">
        <v>7.319</v>
      </c>
      <c r="D301">
        <v>6.9842000000000004</v>
      </c>
      <c r="E301">
        <v>6.4248000000000003</v>
      </c>
      <c r="F301">
        <v>3.4636999999999998</v>
      </c>
      <c r="G301">
        <v>7.8423999999999996</v>
      </c>
      <c r="H301">
        <v>7.4814999999999996</v>
      </c>
      <c r="I301">
        <v>7.7569999999999997</v>
      </c>
      <c r="J301">
        <v>7.3304999999999998</v>
      </c>
      <c r="K301">
        <v>12.683999999999999</v>
      </c>
      <c r="L301">
        <v>4.3807999999999998</v>
      </c>
      <c r="M301">
        <v>7.548</v>
      </c>
      <c r="N301">
        <v>8.7074999999999996</v>
      </c>
      <c r="S301">
        <v>1.7265999999999999</v>
      </c>
      <c r="T301">
        <v>1.7867</v>
      </c>
      <c r="U301">
        <v>1.2503</v>
      </c>
      <c r="V301">
        <v>1.1814</v>
      </c>
      <c r="W301">
        <v>1.3880999999999999</v>
      </c>
      <c r="X301">
        <v>1.9621</v>
      </c>
      <c r="Y301">
        <v>2.2437</v>
      </c>
      <c r="Z301">
        <v>1.8077000000000001</v>
      </c>
      <c r="AA301">
        <v>1.9508000000000001</v>
      </c>
      <c r="AB301">
        <v>1.3072999999999999</v>
      </c>
      <c r="AC301">
        <v>1.7274</v>
      </c>
      <c r="AD301">
        <v>1.6442000000000001</v>
      </c>
      <c r="AJ301">
        <v>7.8524000000000003</v>
      </c>
      <c r="AK301">
        <v>7.7107000000000001</v>
      </c>
      <c r="AL301">
        <v>4.8734999999999999</v>
      </c>
      <c r="AM301">
        <v>3.8033999999999999</v>
      </c>
      <c r="AN301">
        <v>9.2193000000000005</v>
      </c>
      <c r="AO301">
        <v>5.9249999999999998</v>
      </c>
      <c r="AP301">
        <v>8.5</v>
      </c>
      <c r="AQ301">
        <v>8.5265000000000004</v>
      </c>
      <c r="AR301">
        <v>9.6277000000000008</v>
      </c>
      <c r="AS301">
        <v>4.8335999999999997</v>
      </c>
      <c r="AT301">
        <v>3.6187</v>
      </c>
      <c r="AU301">
        <v>6.1074000000000002</v>
      </c>
      <c r="AZ301">
        <v>1.5489999999999999</v>
      </c>
      <c r="BA301">
        <v>2.0337000000000001</v>
      </c>
      <c r="BB301">
        <v>1.3279000000000001</v>
      </c>
      <c r="BC301">
        <v>1.4136</v>
      </c>
      <c r="BD301">
        <v>1.629</v>
      </c>
      <c r="BE301">
        <v>1.3247</v>
      </c>
      <c r="BF301">
        <v>1.7239</v>
      </c>
      <c r="BG301">
        <v>2.1189</v>
      </c>
      <c r="BH301">
        <v>1.5561</v>
      </c>
      <c r="BI301">
        <v>1.7911999999999999</v>
      </c>
      <c r="BJ301">
        <v>1.6640999999999999</v>
      </c>
      <c r="BK301">
        <v>1.5649</v>
      </c>
      <c r="BQ301">
        <v>8.9845000000000006</v>
      </c>
      <c r="BR301">
        <v>5.9527999999999999</v>
      </c>
      <c r="BS301">
        <v>6.0547000000000004</v>
      </c>
      <c r="BT301">
        <v>3.6175999999999999</v>
      </c>
      <c r="BU301">
        <v>9.8198000000000008</v>
      </c>
      <c r="BV301">
        <v>6.7854999999999999</v>
      </c>
      <c r="BW301">
        <v>10.598000000000001</v>
      </c>
      <c r="BX301">
        <v>7.9105999999999996</v>
      </c>
      <c r="BY301">
        <v>10.127000000000001</v>
      </c>
      <c r="BZ301">
        <v>4.4587000000000003</v>
      </c>
      <c r="CA301">
        <v>4.7911999999999999</v>
      </c>
      <c r="CB301">
        <v>4.9132999999999996</v>
      </c>
      <c r="CG301">
        <v>1.2561</v>
      </c>
      <c r="CH301">
        <v>1.5141</v>
      </c>
      <c r="CI301">
        <v>1.1674</v>
      </c>
      <c r="CJ301">
        <v>1.8735999999999999</v>
      </c>
      <c r="CK301">
        <v>1.5061</v>
      </c>
      <c r="CL301">
        <v>1.4021999999999999</v>
      </c>
      <c r="CM301">
        <v>1.7488999999999999</v>
      </c>
      <c r="CN301">
        <v>1.5609</v>
      </c>
      <c r="CO301">
        <v>1.8391</v>
      </c>
      <c r="CP301">
        <v>1.7912999999999999</v>
      </c>
      <c r="CQ301">
        <v>1.4094</v>
      </c>
      <c r="CR301">
        <v>1.5204</v>
      </c>
    </row>
    <row r="302" spans="2:96" x14ac:dyDescent="0.2">
      <c r="B302">
        <v>301</v>
      </c>
      <c r="C302">
        <v>7.0137</v>
      </c>
      <c r="D302">
        <v>8.6920999999999999</v>
      </c>
      <c r="E302">
        <v>5.3887999999999998</v>
      </c>
      <c r="F302">
        <v>4.0092999999999996</v>
      </c>
      <c r="G302">
        <v>8.6562999999999999</v>
      </c>
      <c r="H302">
        <v>8.8503000000000007</v>
      </c>
      <c r="I302">
        <v>8.0310000000000006</v>
      </c>
      <c r="J302">
        <v>8.1692999999999998</v>
      </c>
      <c r="K302">
        <v>10.891</v>
      </c>
      <c r="L302">
        <v>4.2948000000000004</v>
      </c>
      <c r="M302">
        <v>7.5796999999999999</v>
      </c>
      <c r="N302">
        <v>9.1816999999999993</v>
      </c>
      <c r="S302">
        <v>1.6626000000000001</v>
      </c>
      <c r="T302">
        <v>1.7165999999999999</v>
      </c>
      <c r="U302">
        <v>1.4654</v>
      </c>
      <c r="V302">
        <v>1.7730999999999999</v>
      </c>
      <c r="W302">
        <v>1.5169999999999999</v>
      </c>
      <c r="X302">
        <v>1.8075000000000001</v>
      </c>
      <c r="Y302">
        <v>2.0011999999999999</v>
      </c>
      <c r="Z302">
        <v>2.1362000000000001</v>
      </c>
      <c r="AA302">
        <v>1.8654999999999999</v>
      </c>
      <c r="AB302">
        <v>1.1292</v>
      </c>
      <c r="AC302">
        <v>1.5162</v>
      </c>
      <c r="AD302">
        <v>1.9510000000000001</v>
      </c>
      <c r="AJ302">
        <v>6.1435000000000004</v>
      </c>
      <c r="AK302">
        <v>8.4303000000000008</v>
      </c>
      <c r="AL302">
        <v>3.2957000000000001</v>
      </c>
      <c r="AM302">
        <v>3.5041000000000002</v>
      </c>
      <c r="AN302">
        <v>10.521000000000001</v>
      </c>
      <c r="AO302">
        <v>8.0732999999999997</v>
      </c>
      <c r="AP302">
        <v>9.2494999999999994</v>
      </c>
      <c r="AQ302">
        <v>6.6292</v>
      </c>
      <c r="AR302">
        <v>10.089</v>
      </c>
      <c r="AS302">
        <v>5.7908999999999997</v>
      </c>
      <c r="AT302">
        <v>3.6252</v>
      </c>
      <c r="AU302">
        <v>5.3430999999999997</v>
      </c>
      <c r="AZ302">
        <v>1.4884999999999999</v>
      </c>
      <c r="BA302">
        <v>1.7261</v>
      </c>
      <c r="BB302">
        <v>1.1935</v>
      </c>
      <c r="BC302">
        <v>1.3338000000000001</v>
      </c>
      <c r="BD302">
        <v>1.3259000000000001</v>
      </c>
      <c r="BE302">
        <v>1.4548000000000001</v>
      </c>
      <c r="BF302">
        <v>1.6329</v>
      </c>
      <c r="BG302">
        <v>1.6180000000000001</v>
      </c>
      <c r="BH302">
        <v>1.3514999999999999</v>
      </c>
      <c r="BI302">
        <v>1.7281</v>
      </c>
      <c r="BJ302">
        <v>1.5074000000000001</v>
      </c>
      <c r="BK302">
        <v>1.6544000000000001</v>
      </c>
      <c r="BQ302">
        <v>5.3651</v>
      </c>
      <c r="BR302">
        <v>5.9325000000000001</v>
      </c>
      <c r="BS302">
        <v>7.2813999999999997</v>
      </c>
      <c r="BT302">
        <v>4.2793000000000001</v>
      </c>
      <c r="BU302">
        <v>6.2465000000000002</v>
      </c>
      <c r="BV302">
        <v>5.6204000000000001</v>
      </c>
      <c r="BW302">
        <v>9.8613999999999997</v>
      </c>
      <c r="BX302">
        <v>9.0631000000000004</v>
      </c>
      <c r="BY302">
        <v>11.406000000000001</v>
      </c>
      <c r="BZ302">
        <v>5.2929000000000004</v>
      </c>
      <c r="CA302">
        <v>5.6466000000000003</v>
      </c>
      <c r="CB302">
        <v>4.5853999999999999</v>
      </c>
      <c r="CG302">
        <v>1.0763</v>
      </c>
      <c r="CH302">
        <v>1.6954</v>
      </c>
      <c r="CI302">
        <v>1.5139</v>
      </c>
      <c r="CJ302">
        <v>1.7531000000000001</v>
      </c>
      <c r="CK302">
        <v>1.6035999999999999</v>
      </c>
      <c r="CL302">
        <v>1.347</v>
      </c>
      <c r="CM302">
        <v>1.7613000000000001</v>
      </c>
      <c r="CN302">
        <v>1.3445</v>
      </c>
      <c r="CO302">
        <v>1.5745</v>
      </c>
      <c r="CP302">
        <v>1.7548999999999999</v>
      </c>
      <c r="CQ302">
        <v>1.506</v>
      </c>
      <c r="CR302">
        <v>1.2855000000000001</v>
      </c>
    </row>
    <row r="303" spans="2:96" x14ac:dyDescent="0.2">
      <c r="B303">
        <v>302</v>
      </c>
      <c r="C303">
        <v>5.1429</v>
      </c>
      <c r="D303">
        <v>7.3818000000000001</v>
      </c>
      <c r="E303">
        <v>5.6325000000000003</v>
      </c>
      <c r="F303">
        <v>3.7239</v>
      </c>
      <c r="G303">
        <v>6.3308999999999997</v>
      </c>
      <c r="H303">
        <v>8.5822000000000003</v>
      </c>
      <c r="I303">
        <v>8.5980000000000008</v>
      </c>
      <c r="J303">
        <v>6.7385999999999999</v>
      </c>
      <c r="K303">
        <v>9.5027000000000008</v>
      </c>
      <c r="L303">
        <v>2.7997999999999998</v>
      </c>
      <c r="M303">
        <v>7.4457000000000004</v>
      </c>
      <c r="N303">
        <v>8.0154999999999994</v>
      </c>
      <c r="S303">
        <v>1.5868</v>
      </c>
      <c r="T303">
        <v>1.9827999999999999</v>
      </c>
      <c r="U303">
        <v>1.1452</v>
      </c>
      <c r="V303">
        <v>1.7558</v>
      </c>
      <c r="W303">
        <v>1.7549999999999999</v>
      </c>
      <c r="X303">
        <v>1.7357</v>
      </c>
      <c r="Y303">
        <v>2.1642000000000001</v>
      </c>
      <c r="Z303">
        <v>2.1591999999999998</v>
      </c>
      <c r="AA303">
        <v>1.6971000000000001</v>
      </c>
      <c r="AB303">
        <v>1.367</v>
      </c>
      <c r="AC303">
        <v>1.7693000000000001</v>
      </c>
      <c r="AD303">
        <v>1.7596000000000001</v>
      </c>
      <c r="AJ303">
        <v>6.7259000000000002</v>
      </c>
      <c r="AK303">
        <v>8.2868999999999993</v>
      </c>
      <c r="AL303">
        <v>4.2512999999999996</v>
      </c>
      <c r="AM303">
        <v>3.5718000000000001</v>
      </c>
      <c r="AN303">
        <v>10.16</v>
      </c>
      <c r="AO303">
        <v>6.0126999999999997</v>
      </c>
      <c r="AP303">
        <v>9.4414999999999996</v>
      </c>
      <c r="AQ303">
        <v>7.9729999999999999</v>
      </c>
      <c r="AR303">
        <v>10.702999999999999</v>
      </c>
      <c r="AS303">
        <v>4.6401000000000003</v>
      </c>
      <c r="AT303">
        <v>4.5541</v>
      </c>
      <c r="AU303">
        <v>6.6525999999999996</v>
      </c>
      <c r="AZ303">
        <v>1.8143</v>
      </c>
      <c r="BA303">
        <v>1.6919999999999999</v>
      </c>
      <c r="BB303">
        <v>1.1859999999999999</v>
      </c>
      <c r="BC303">
        <v>1.3635999999999999</v>
      </c>
      <c r="BD303">
        <v>1.5736000000000001</v>
      </c>
      <c r="BE303">
        <v>1.2117</v>
      </c>
      <c r="BF303">
        <v>1.5605</v>
      </c>
      <c r="BG303">
        <v>1.71</v>
      </c>
      <c r="BH303">
        <v>1.4109</v>
      </c>
      <c r="BI303">
        <v>1.5331999999999999</v>
      </c>
      <c r="BJ303">
        <v>1.8818999999999999</v>
      </c>
      <c r="BK303">
        <v>1.4804999999999999</v>
      </c>
      <c r="BQ303">
        <v>4.0968</v>
      </c>
      <c r="BR303">
        <v>7.3170999999999999</v>
      </c>
      <c r="BS303">
        <v>7.0223000000000004</v>
      </c>
      <c r="BT303">
        <v>4.6346999999999996</v>
      </c>
      <c r="BU303">
        <v>7.1741999999999999</v>
      </c>
      <c r="BV303">
        <v>6.4537000000000004</v>
      </c>
      <c r="BW303">
        <v>9.4612999999999996</v>
      </c>
      <c r="BX303">
        <v>7.1596000000000002</v>
      </c>
      <c r="BY303">
        <v>12.077999999999999</v>
      </c>
      <c r="BZ303">
        <v>7.4367000000000001</v>
      </c>
      <c r="CA303">
        <v>7.0068000000000001</v>
      </c>
      <c r="CB303">
        <v>4.4711999999999996</v>
      </c>
      <c r="CG303">
        <v>1.1924999999999999</v>
      </c>
      <c r="CH303">
        <v>1.3102</v>
      </c>
      <c r="CI303">
        <v>1.5276000000000001</v>
      </c>
      <c r="CJ303">
        <v>1.5430999999999999</v>
      </c>
      <c r="CK303">
        <v>1.6391</v>
      </c>
      <c r="CL303">
        <v>1.4724999999999999</v>
      </c>
      <c r="CM303">
        <v>1.891</v>
      </c>
      <c r="CN303">
        <v>1.5914999999999999</v>
      </c>
      <c r="CO303">
        <v>1.7769999999999999</v>
      </c>
      <c r="CP303">
        <v>1.7924</v>
      </c>
      <c r="CQ303">
        <v>1.4679</v>
      </c>
      <c r="CR303">
        <v>1.3887</v>
      </c>
    </row>
    <row r="304" spans="2:96" x14ac:dyDescent="0.2">
      <c r="B304">
        <v>303</v>
      </c>
      <c r="C304">
        <v>6.1868999999999996</v>
      </c>
      <c r="D304">
        <v>6.9991000000000003</v>
      </c>
      <c r="E304">
        <v>5.9302999999999999</v>
      </c>
      <c r="F304">
        <v>4.1256000000000004</v>
      </c>
      <c r="G304">
        <v>9.5054999999999996</v>
      </c>
      <c r="H304">
        <v>7.7888000000000002</v>
      </c>
      <c r="I304">
        <v>7.7232000000000003</v>
      </c>
      <c r="J304">
        <v>6.7031999999999998</v>
      </c>
      <c r="K304">
        <v>10.930999999999999</v>
      </c>
      <c r="L304">
        <v>4.5854999999999997</v>
      </c>
      <c r="M304">
        <v>7.1132999999999997</v>
      </c>
      <c r="N304">
        <v>8.6575000000000006</v>
      </c>
      <c r="S304">
        <v>1.7206999999999999</v>
      </c>
      <c r="T304">
        <v>2.3031999999999999</v>
      </c>
      <c r="U304">
        <v>1.5299</v>
      </c>
      <c r="V304">
        <v>1.3971</v>
      </c>
      <c r="W304">
        <v>2.4420999999999999</v>
      </c>
      <c r="X304">
        <v>1.7065999999999999</v>
      </c>
      <c r="Y304">
        <v>2.0596000000000001</v>
      </c>
      <c r="Z304">
        <v>2.2494999999999998</v>
      </c>
      <c r="AA304">
        <v>1.7</v>
      </c>
      <c r="AB304">
        <v>1.9662999999999999</v>
      </c>
      <c r="AC304">
        <v>1.6246</v>
      </c>
      <c r="AD304">
        <v>1.7585999999999999</v>
      </c>
      <c r="AJ304">
        <v>6.6999000000000004</v>
      </c>
      <c r="AK304">
        <v>8.5266999999999999</v>
      </c>
      <c r="AL304">
        <v>3.7021999999999999</v>
      </c>
      <c r="AM304">
        <v>4.2426000000000004</v>
      </c>
      <c r="AN304">
        <v>8.8233999999999995</v>
      </c>
      <c r="AO304">
        <v>6.4633000000000003</v>
      </c>
      <c r="AP304">
        <v>7.8486000000000002</v>
      </c>
      <c r="AQ304">
        <v>7.0753000000000004</v>
      </c>
      <c r="AR304">
        <v>8.3245000000000005</v>
      </c>
      <c r="AS304">
        <v>4.6409000000000002</v>
      </c>
      <c r="AT304">
        <v>6.4515000000000002</v>
      </c>
      <c r="AU304">
        <v>7.4924999999999997</v>
      </c>
      <c r="AZ304">
        <v>1.7422</v>
      </c>
      <c r="BA304">
        <v>1.8794</v>
      </c>
      <c r="BB304">
        <v>1.3885000000000001</v>
      </c>
      <c r="BC304">
        <v>1.2683</v>
      </c>
      <c r="BD304">
        <v>1.5319</v>
      </c>
      <c r="BE304">
        <v>1.5973999999999999</v>
      </c>
      <c r="BF304">
        <v>2.0152000000000001</v>
      </c>
      <c r="BG304">
        <v>1.9850000000000001</v>
      </c>
      <c r="BH304">
        <v>1.5139</v>
      </c>
      <c r="BI304">
        <v>1.5744</v>
      </c>
      <c r="BJ304">
        <v>1.7730999999999999</v>
      </c>
      <c r="BK304">
        <v>1.7085999999999999</v>
      </c>
      <c r="BQ304">
        <v>6.3769999999999998</v>
      </c>
      <c r="BR304">
        <v>6.7125000000000004</v>
      </c>
      <c r="BS304">
        <v>6.5195999999999996</v>
      </c>
      <c r="BT304">
        <v>4.3292999999999999</v>
      </c>
      <c r="BU304">
        <v>7.6539000000000001</v>
      </c>
      <c r="BV304">
        <v>7.0358000000000001</v>
      </c>
      <c r="BW304">
        <v>11.069000000000001</v>
      </c>
      <c r="BX304">
        <v>7.9363999999999999</v>
      </c>
      <c r="BY304">
        <v>6.4729999999999999</v>
      </c>
      <c r="BZ304">
        <v>8.5792000000000002</v>
      </c>
      <c r="CA304">
        <v>5.9928999999999997</v>
      </c>
      <c r="CB304">
        <v>4.3470000000000004</v>
      </c>
      <c r="CG304">
        <v>1.1140000000000001</v>
      </c>
      <c r="CH304">
        <v>1.377</v>
      </c>
      <c r="CI304">
        <v>2.1505999999999998</v>
      </c>
      <c r="CJ304">
        <v>1.3704000000000001</v>
      </c>
      <c r="CK304">
        <v>1.3951</v>
      </c>
      <c r="CL304">
        <v>1.6147</v>
      </c>
      <c r="CM304">
        <v>1.5153000000000001</v>
      </c>
      <c r="CN304">
        <v>1.4690000000000001</v>
      </c>
      <c r="CO304">
        <v>1.8385</v>
      </c>
      <c r="CP304">
        <v>1.6754</v>
      </c>
      <c r="CQ304">
        <v>1.7158</v>
      </c>
      <c r="CR304">
        <v>1.4254</v>
      </c>
    </row>
    <row r="305" spans="2:96" x14ac:dyDescent="0.2">
      <c r="B305">
        <v>304</v>
      </c>
      <c r="C305">
        <v>6.8384999999999998</v>
      </c>
      <c r="D305">
        <v>9.0001999999999995</v>
      </c>
      <c r="E305">
        <v>6.1882000000000001</v>
      </c>
      <c r="F305">
        <v>3.7906</v>
      </c>
      <c r="G305">
        <v>10.744</v>
      </c>
      <c r="H305">
        <v>7.7702999999999998</v>
      </c>
      <c r="I305">
        <v>6.6273</v>
      </c>
      <c r="J305">
        <v>7.3315999999999999</v>
      </c>
      <c r="K305">
        <v>12.295</v>
      </c>
      <c r="L305">
        <v>7.0350000000000001</v>
      </c>
      <c r="M305">
        <v>6.5454999999999997</v>
      </c>
      <c r="N305">
        <v>7.9546000000000001</v>
      </c>
      <c r="S305">
        <v>1.4722999999999999</v>
      </c>
      <c r="T305">
        <v>2.3071999999999999</v>
      </c>
      <c r="U305">
        <v>1.3387</v>
      </c>
      <c r="V305">
        <v>1.3089</v>
      </c>
      <c r="W305">
        <v>1.7645999999999999</v>
      </c>
      <c r="X305">
        <v>1.8016000000000001</v>
      </c>
      <c r="Y305">
        <v>2.0575000000000001</v>
      </c>
      <c r="Z305">
        <v>2.3862000000000001</v>
      </c>
      <c r="AA305">
        <v>1.7017</v>
      </c>
      <c r="AB305">
        <v>1.6313</v>
      </c>
      <c r="AC305">
        <v>1.9451000000000001</v>
      </c>
      <c r="AD305">
        <v>1.992</v>
      </c>
      <c r="AJ305">
        <v>6.9676</v>
      </c>
      <c r="AK305">
        <v>7.2876000000000003</v>
      </c>
      <c r="AL305">
        <v>5.0883000000000003</v>
      </c>
      <c r="AM305">
        <v>4.3502999999999998</v>
      </c>
      <c r="AN305">
        <v>8.2591000000000001</v>
      </c>
      <c r="AO305">
        <v>5.4036</v>
      </c>
      <c r="AP305">
        <v>8.5153999999999996</v>
      </c>
      <c r="AQ305">
        <v>6.3041999999999998</v>
      </c>
      <c r="AR305">
        <v>5.8586</v>
      </c>
      <c r="AS305">
        <v>5.0843999999999996</v>
      </c>
      <c r="AT305">
        <v>6.3855000000000004</v>
      </c>
      <c r="AU305">
        <v>6.3681000000000001</v>
      </c>
      <c r="AZ305">
        <v>1.5736000000000001</v>
      </c>
      <c r="BA305">
        <v>2.0293999999999999</v>
      </c>
      <c r="BB305">
        <v>1.2392000000000001</v>
      </c>
      <c r="BC305">
        <v>1.5657000000000001</v>
      </c>
      <c r="BD305">
        <v>1.3608</v>
      </c>
      <c r="BE305">
        <v>1.3711</v>
      </c>
      <c r="BF305">
        <v>1.8920999999999999</v>
      </c>
      <c r="BG305">
        <v>1.9851000000000001</v>
      </c>
      <c r="BH305">
        <v>1.6082000000000001</v>
      </c>
      <c r="BI305">
        <v>1.7231000000000001</v>
      </c>
      <c r="BJ305">
        <v>1.3835999999999999</v>
      </c>
      <c r="BK305">
        <v>1.5086999999999999</v>
      </c>
      <c r="BQ305">
        <v>6.2222999999999997</v>
      </c>
      <c r="BR305">
        <v>6.2365000000000004</v>
      </c>
      <c r="BS305">
        <v>4.2838000000000003</v>
      </c>
      <c r="BT305">
        <v>5.0103999999999997</v>
      </c>
      <c r="BU305">
        <v>7.0472999999999999</v>
      </c>
      <c r="BV305">
        <v>7.1687000000000003</v>
      </c>
      <c r="BW305">
        <v>9.9606999999999992</v>
      </c>
      <c r="BX305">
        <v>7.4706999999999999</v>
      </c>
      <c r="BY305">
        <v>8.7334999999999994</v>
      </c>
      <c r="BZ305">
        <v>7.2262000000000004</v>
      </c>
      <c r="CA305">
        <v>5.4206000000000003</v>
      </c>
      <c r="CB305">
        <v>4.8487</v>
      </c>
      <c r="CG305">
        <v>1.264</v>
      </c>
      <c r="CH305">
        <v>1.4609000000000001</v>
      </c>
      <c r="CI305">
        <v>1.2774000000000001</v>
      </c>
      <c r="CJ305">
        <v>1.3834</v>
      </c>
      <c r="CK305">
        <v>1.5438000000000001</v>
      </c>
      <c r="CL305">
        <v>2.1293000000000002</v>
      </c>
      <c r="CM305">
        <v>1.4903999999999999</v>
      </c>
      <c r="CN305">
        <v>1.3168</v>
      </c>
      <c r="CO305">
        <v>1.6538999999999999</v>
      </c>
      <c r="CP305">
        <v>1.7733000000000001</v>
      </c>
      <c r="CQ305">
        <v>1.8408</v>
      </c>
      <c r="CR305">
        <v>1.2652000000000001</v>
      </c>
    </row>
    <row r="306" spans="2:96" x14ac:dyDescent="0.2">
      <c r="B306">
        <v>305</v>
      </c>
      <c r="C306">
        <v>6.7751000000000001</v>
      </c>
      <c r="D306">
        <v>8.3918999999999997</v>
      </c>
      <c r="E306">
        <v>4.4630999999999998</v>
      </c>
      <c r="F306">
        <v>4.4211999999999998</v>
      </c>
      <c r="G306">
        <v>12.266999999999999</v>
      </c>
      <c r="H306">
        <v>8.3104999999999993</v>
      </c>
      <c r="I306">
        <v>8.6190999999999995</v>
      </c>
      <c r="J306">
        <v>5.9625000000000004</v>
      </c>
      <c r="K306">
        <v>12.715</v>
      </c>
      <c r="L306">
        <v>6.3047000000000004</v>
      </c>
      <c r="M306">
        <v>7.4398</v>
      </c>
      <c r="N306">
        <v>8.4596</v>
      </c>
      <c r="S306">
        <v>1.8157000000000001</v>
      </c>
      <c r="T306">
        <v>1.8833</v>
      </c>
      <c r="U306">
        <v>1.2678</v>
      </c>
      <c r="V306">
        <v>1.7786999999999999</v>
      </c>
      <c r="W306">
        <v>1.7669999999999999</v>
      </c>
      <c r="X306">
        <v>1.7976000000000001</v>
      </c>
      <c r="Y306">
        <v>2.2109999999999999</v>
      </c>
      <c r="Z306">
        <v>2.4432</v>
      </c>
      <c r="AA306">
        <v>1.5795999999999999</v>
      </c>
      <c r="AB306">
        <v>1.6089</v>
      </c>
      <c r="AC306">
        <v>1.6989000000000001</v>
      </c>
      <c r="AD306">
        <v>1.9591000000000001</v>
      </c>
      <c r="AJ306">
        <v>7.0410000000000004</v>
      </c>
      <c r="AK306">
        <v>7.0358999999999998</v>
      </c>
      <c r="AL306">
        <v>4.1348000000000003</v>
      </c>
      <c r="AM306">
        <v>4.4400000000000004</v>
      </c>
      <c r="AN306">
        <v>5.4722</v>
      </c>
      <c r="AO306">
        <v>6.9017999999999997</v>
      </c>
      <c r="AP306">
        <v>9.0836000000000006</v>
      </c>
      <c r="AQ306">
        <v>7.7519999999999998</v>
      </c>
      <c r="AR306">
        <v>7.9901</v>
      </c>
      <c r="AS306">
        <v>4.9074</v>
      </c>
      <c r="AT306">
        <v>5.9836</v>
      </c>
      <c r="AU306">
        <v>5.6220999999999997</v>
      </c>
      <c r="AZ306">
        <v>1.3979999999999999</v>
      </c>
      <c r="BA306">
        <v>1.5992</v>
      </c>
      <c r="BB306">
        <v>1.0325</v>
      </c>
      <c r="BC306">
        <v>1.6359999999999999</v>
      </c>
      <c r="BD306">
        <v>1.2259</v>
      </c>
      <c r="BE306">
        <v>1.7802</v>
      </c>
      <c r="BF306">
        <v>1.8772</v>
      </c>
      <c r="BG306">
        <v>2.0019999999999998</v>
      </c>
      <c r="BH306">
        <v>1.5791999999999999</v>
      </c>
      <c r="BI306">
        <v>1.5828</v>
      </c>
      <c r="BJ306">
        <v>1.6805000000000001</v>
      </c>
      <c r="BK306">
        <v>1.4060999999999999</v>
      </c>
      <c r="BQ306">
        <v>6.3212000000000002</v>
      </c>
      <c r="BR306">
        <v>6.7588999999999997</v>
      </c>
      <c r="BS306">
        <v>5.3372999999999999</v>
      </c>
      <c r="BT306">
        <v>4.0983000000000001</v>
      </c>
      <c r="BU306">
        <v>6.3803000000000001</v>
      </c>
      <c r="BV306">
        <v>8.2041000000000004</v>
      </c>
      <c r="BW306">
        <v>8.7661999999999995</v>
      </c>
      <c r="BX306">
        <v>9.7741000000000007</v>
      </c>
      <c r="BY306">
        <v>7.6079999999999997</v>
      </c>
      <c r="BZ306">
        <v>5.7845000000000004</v>
      </c>
      <c r="CA306">
        <v>4.2107999999999999</v>
      </c>
      <c r="CB306">
        <v>6.0129000000000001</v>
      </c>
      <c r="CG306">
        <v>1.0703</v>
      </c>
      <c r="CH306">
        <v>1.2992999999999999</v>
      </c>
      <c r="CI306">
        <v>1.6049</v>
      </c>
      <c r="CJ306">
        <v>1.679</v>
      </c>
      <c r="CK306">
        <v>1.6084000000000001</v>
      </c>
      <c r="CL306">
        <v>1.6783999999999999</v>
      </c>
      <c r="CM306">
        <v>1.415</v>
      </c>
      <c r="CN306">
        <v>1.5156000000000001</v>
      </c>
      <c r="CO306">
        <v>1.3436999999999999</v>
      </c>
      <c r="CP306">
        <v>2.4704999999999999</v>
      </c>
      <c r="CQ306">
        <v>1.3843000000000001</v>
      </c>
      <c r="CR306">
        <v>1.5809</v>
      </c>
    </row>
    <row r="307" spans="2:96" x14ac:dyDescent="0.2">
      <c r="B307">
        <v>306</v>
      </c>
      <c r="C307">
        <v>7.1806000000000001</v>
      </c>
      <c r="D307">
        <v>7.8635000000000002</v>
      </c>
      <c r="E307">
        <v>5.9782000000000002</v>
      </c>
      <c r="F307">
        <v>3.6760999999999999</v>
      </c>
      <c r="G307">
        <v>12.273</v>
      </c>
      <c r="H307">
        <v>6.5231000000000003</v>
      </c>
      <c r="I307">
        <v>9.0937000000000001</v>
      </c>
      <c r="J307">
        <v>4.9836</v>
      </c>
      <c r="K307">
        <v>9.1531000000000002</v>
      </c>
      <c r="L307">
        <v>7.0151000000000003</v>
      </c>
      <c r="M307">
        <v>7.9802</v>
      </c>
      <c r="N307">
        <v>9.0900999999999996</v>
      </c>
      <c r="S307">
        <v>1.7448999999999999</v>
      </c>
      <c r="T307">
        <v>1.4541999999999999</v>
      </c>
      <c r="U307">
        <v>1.4881</v>
      </c>
      <c r="V307">
        <v>1.1251</v>
      </c>
      <c r="W307">
        <v>1.8574999999999999</v>
      </c>
      <c r="X307">
        <v>1.3376999999999999</v>
      </c>
      <c r="Y307">
        <v>1.9602999999999999</v>
      </c>
      <c r="Z307">
        <v>2.8121</v>
      </c>
      <c r="AA307">
        <v>1.9563999999999999</v>
      </c>
      <c r="AB307">
        <v>1.4503999999999999</v>
      </c>
      <c r="AC307">
        <v>1.9562999999999999</v>
      </c>
      <c r="AD307">
        <v>1.8721000000000001</v>
      </c>
      <c r="AJ307">
        <v>8.0403000000000002</v>
      </c>
      <c r="AK307">
        <v>6.3840000000000003</v>
      </c>
      <c r="AL307">
        <v>5.5366</v>
      </c>
      <c r="AM307">
        <v>4.2443999999999997</v>
      </c>
      <c r="AN307">
        <v>7.5831999999999997</v>
      </c>
      <c r="AO307">
        <v>4.9878</v>
      </c>
      <c r="AP307">
        <v>10.321</v>
      </c>
      <c r="AQ307">
        <v>10.625999999999999</v>
      </c>
      <c r="AR307">
        <v>7.9306999999999999</v>
      </c>
      <c r="AS307">
        <v>4.7645</v>
      </c>
      <c r="AT307">
        <v>6.2310999999999996</v>
      </c>
      <c r="AU307">
        <v>6.7111000000000001</v>
      </c>
      <c r="AZ307">
        <v>1.5378000000000001</v>
      </c>
      <c r="BA307">
        <v>1.8472</v>
      </c>
      <c r="BB307">
        <v>1.1194</v>
      </c>
      <c r="BC307">
        <v>1.3528</v>
      </c>
      <c r="BD307">
        <v>1.8069999999999999</v>
      </c>
      <c r="BE307">
        <v>1.7076</v>
      </c>
      <c r="BF307">
        <v>1.9659</v>
      </c>
      <c r="BG307">
        <v>1.9134</v>
      </c>
      <c r="BH307">
        <v>1.5133000000000001</v>
      </c>
      <c r="BI307">
        <v>1.2932999999999999</v>
      </c>
      <c r="BJ307">
        <v>1.6640999999999999</v>
      </c>
      <c r="BK307">
        <v>1.431</v>
      </c>
      <c r="BQ307">
        <v>4.8369</v>
      </c>
      <c r="BR307">
        <v>5.1271000000000004</v>
      </c>
      <c r="BS307">
        <v>4.6116999999999999</v>
      </c>
      <c r="BT307">
        <v>4.0972</v>
      </c>
      <c r="BU307">
        <v>5.6435000000000004</v>
      </c>
      <c r="BV307">
        <v>8.1981999999999999</v>
      </c>
      <c r="BW307">
        <v>8.1379000000000001</v>
      </c>
      <c r="BX307">
        <v>6.2240000000000002</v>
      </c>
      <c r="BY307">
        <v>7.5984999999999996</v>
      </c>
      <c r="BZ307">
        <v>7.2862999999999998</v>
      </c>
      <c r="CA307">
        <v>4.1974999999999998</v>
      </c>
      <c r="CB307">
        <v>5.6112000000000002</v>
      </c>
      <c r="CG307">
        <v>1.2647999999999999</v>
      </c>
      <c r="CH307">
        <v>1.7078</v>
      </c>
      <c r="CI307">
        <v>1.2151000000000001</v>
      </c>
      <c r="CJ307">
        <v>1.3654999999999999</v>
      </c>
      <c r="CK307">
        <v>1.4658</v>
      </c>
      <c r="CL307">
        <v>1.7275</v>
      </c>
      <c r="CM307">
        <v>1.5585</v>
      </c>
      <c r="CN307">
        <v>1.2179</v>
      </c>
      <c r="CO307">
        <v>1.3902000000000001</v>
      </c>
      <c r="CP307">
        <v>1.5147999999999999</v>
      </c>
      <c r="CQ307">
        <v>1.7603</v>
      </c>
      <c r="CR307">
        <v>1.6175999999999999</v>
      </c>
    </row>
    <row r="308" spans="2:96" x14ac:dyDescent="0.2">
      <c r="B308">
        <v>307</v>
      </c>
      <c r="C308">
        <v>8.3490000000000002</v>
      </c>
      <c r="D308">
        <v>8.3493999999999993</v>
      </c>
      <c r="E308">
        <v>6.5515999999999996</v>
      </c>
      <c r="F308">
        <v>3.1974999999999998</v>
      </c>
      <c r="G308">
        <v>9.7985000000000007</v>
      </c>
      <c r="H308">
        <v>7.2911999999999999</v>
      </c>
      <c r="I308">
        <v>7.8090000000000002</v>
      </c>
      <c r="J308">
        <v>6.2233999999999998</v>
      </c>
      <c r="K308">
        <v>11.438000000000001</v>
      </c>
      <c r="L308">
        <v>7.7793000000000001</v>
      </c>
      <c r="M308">
        <v>8.4685000000000006</v>
      </c>
      <c r="N308">
        <v>9.5620999999999992</v>
      </c>
      <c r="S308">
        <v>1.6641999999999999</v>
      </c>
      <c r="T308">
        <v>1.4956</v>
      </c>
      <c r="U308">
        <v>1.7067000000000001</v>
      </c>
      <c r="V308">
        <v>1.3207</v>
      </c>
      <c r="W308">
        <v>1.7703</v>
      </c>
      <c r="X308">
        <v>1.8344</v>
      </c>
      <c r="Y308">
        <v>1.9367000000000001</v>
      </c>
      <c r="Z308">
        <v>2.1625000000000001</v>
      </c>
      <c r="AA308">
        <v>1.6475</v>
      </c>
      <c r="AB308">
        <v>1.4092</v>
      </c>
      <c r="AC308">
        <v>1.5640000000000001</v>
      </c>
      <c r="AD308">
        <v>1.9492</v>
      </c>
      <c r="AJ308">
        <v>5.6426999999999996</v>
      </c>
      <c r="AK308">
        <v>5.6993</v>
      </c>
      <c r="AL308">
        <v>4.5153999999999996</v>
      </c>
      <c r="AM308">
        <v>3.1625999999999999</v>
      </c>
      <c r="AN308">
        <v>8.5274000000000001</v>
      </c>
      <c r="AO308">
        <v>7.0183</v>
      </c>
      <c r="AP308">
        <v>7.6726999999999999</v>
      </c>
      <c r="AQ308">
        <v>8.6410999999999998</v>
      </c>
      <c r="AR308">
        <v>8.7370000000000001</v>
      </c>
      <c r="AS308">
        <v>5.8490000000000002</v>
      </c>
      <c r="AT308">
        <v>8.0862999999999996</v>
      </c>
      <c r="AU308">
        <v>6.1928999999999998</v>
      </c>
      <c r="AZ308">
        <v>1.7108000000000001</v>
      </c>
      <c r="BA308">
        <v>1.5230999999999999</v>
      </c>
      <c r="BB308">
        <v>1.4325000000000001</v>
      </c>
      <c r="BC308">
        <v>1.0959000000000001</v>
      </c>
      <c r="BD308">
        <v>1.7403</v>
      </c>
      <c r="BE308">
        <v>1.2783</v>
      </c>
      <c r="BF308">
        <v>1.9393</v>
      </c>
      <c r="BG308">
        <v>2.0320999999999998</v>
      </c>
      <c r="BH308">
        <v>1.6831</v>
      </c>
      <c r="BI308">
        <v>1.889</v>
      </c>
      <c r="BJ308">
        <v>1.73</v>
      </c>
      <c r="BK308">
        <v>1.726</v>
      </c>
      <c r="BQ308">
        <v>5.5400999999999998</v>
      </c>
      <c r="BR308">
        <v>7.5819000000000001</v>
      </c>
      <c r="BS308">
        <v>5.7896999999999998</v>
      </c>
      <c r="BT308">
        <v>3.6909999999999998</v>
      </c>
      <c r="BU308">
        <v>7.8775000000000004</v>
      </c>
      <c r="BV308">
        <v>8.2083999999999993</v>
      </c>
      <c r="BW308">
        <v>7.5658000000000003</v>
      </c>
      <c r="BX308">
        <v>7.3509000000000002</v>
      </c>
      <c r="BY308">
        <v>7.1397000000000004</v>
      </c>
      <c r="BZ308">
        <v>6.4676999999999998</v>
      </c>
      <c r="CA308">
        <v>5.4066000000000001</v>
      </c>
      <c r="CB308">
        <v>5.6395</v>
      </c>
      <c r="CG308">
        <v>1.1064000000000001</v>
      </c>
      <c r="CH308">
        <v>1.3592</v>
      </c>
      <c r="CI308">
        <v>1.43</v>
      </c>
      <c r="CJ308">
        <v>1.5270999999999999</v>
      </c>
      <c r="CK308">
        <v>1.6914</v>
      </c>
      <c r="CL308">
        <v>1.3341000000000001</v>
      </c>
      <c r="CM308">
        <v>1.6227</v>
      </c>
      <c r="CN308">
        <v>1.3332999999999999</v>
      </c>
      <c r="CO308">
        <v>1.2954000000000001</v>
      </c>
      <c r="CP308">
        <v>1.5225</v>
      </c>
      <c r="CQ308">
        <v>1.1857</v>
      </c>
      <c r="CR308">
        <v>1.1558999999999999</v>
      </c>
    </row>
    <row r="309" spans="2:96" x14ac:dyDescent="0.2">
      <c r="B309">
        <v>308</v>
      </c>
      <c r="C309">
        <v>9.7863000000000007</v>
      </c>
      <c r="D309">
        <v>8.2057000000000002</v>
      </c>
      <c r="E309">
        <v>7.0438999999999998</v>
      </c>
      <c r="F309">
        <v>4.0071000000000003</v>
      </c>
      <c r="G309">
        <v>7.2401999999999997</v>
      </c>
      <c r="H309">
        <v>9.6213999999999995</v>
      </c>
      <c r="I309">
        <v>8.4502000000000006</v>
      </c>
      <c r="J309">
        <v>6.2805999999999997</v>
      </c>
      <c r="K309">
        <v>11.099</v>
      </c>
      <c r="L309">
        <v>7.1428000000000003</v>
      </c>
      <c r="M309">
        <v>9.3346</v>
      </c>
      <c r="N309">
        <v>10.41</v>
      </c>
      <c r="S309">
        <v>1.6944999999999999</v>
      </c>
      <c r="T309">
        <v>1.7068000000000001</v>
      </c>
      <c r="U309">
        <v>1.0764</v>
      </c>
      <c r="V309">
        <v>1.2591000000000001</v>
      </c>
      <c r="W309">
        <v>1.887</v>
      </c>
      <c r="X309">
        <v>1.9946999999999999</v>
      </c>
      <c r="Y309">
        <v>2.5878000000000001</v>
      </c>
      <c r="Z309">
        <v>2.4885000000000002</v>
      </c>
      <c r="AA309">
        <v>1.6132</v>
      </c>
      <c r="AB309">
        <v>1.9268000000000001</v>
      </c>
      <c r="AC309">
        <v>1.4160999999999999</v>
      </c>
      <c r="AD309">
        <v>1.8794</v>
      </c>
      <c r="AJ309">
        <v>7.7897999999999996</v>
      </c>
      <c r="AK309">
        <v>4.9790999999999999</v>
      </c>
      <c r="AL309">
        <v>5.4242999999999997</v>
      </c>
      <c r="AM309">
        <v>2.0251999999999999</v>
      </c>
      <c r="AN309">
        <v>9.0645000000000007</v>
      </c>
      <c r="AO309">
        <v>6.3015999999999996</v>
      </c>
      <c r="AP309">
        <v>7.2145999999999999</v>
      </c>
      <c r="AQ309">
        <v>6.2995000000000001</v>
      </c>
      <c r="AR309">
        <v>7.7397</v>
      </c>
      <c r="AS309">
        <v>6.6405000000000003</v>
      </c>
      <c r="AT309">
        <v>7.1879</v>
      </c>
      <c r="AU309">
        <v>6.5312999999999999</v>
      </c>
      <c r="AZ309">
        <v>1.7831999999999999</v>
      </c>
      <c r="BA309">
        <v>1.6961999999999999</v>
      </c>
      <c r="BB309">
        <v>1.2002999999999999</v>
      </c>
      <c r="BC309">
        <v>1.1515</v>
      </c>
      <c r="BD309">
        <v>1.6649</v>
      </c>
      <c r="BE309">
        <v>1.4710000000000001</v>
      </c>
      <c r="BF309">
        <v>1.2879</v>
      </c>
      <c r="BG309">
        <v>1.8756999999999999</v>
      </c>
      <c r="BH309">
        <v>1.5314000000000001</v>
      </c>
      <c r="BI309">
        <v>1.6954</v>
      </c>
      <c r="BJ309">
        <v>1.5293000000000001</v>
      </c>
      <c r="BK309">
        <v>1.2710999999999999</v>
      </c>
      <c r="BQ309">
        <v>5.2790999999999997</v>
      </c>
      <c r="BR309">
        <v>8.0920000000000005</v>
      </c>
      <c r="BS309">
        <v>5.3593000000000002</v>
      </c>
      <c r="BT309">
        <v>3.8277000000000001</v>
      </c>
      <c r="BU309">
        <v>6.2069999999999999</v>
      </c>
      <c r="BV309">
        <v>7.8594999999999997</v>
      </c>
      <c r="BW309">
        <v>8.4895999999999994</v>
      </c>
      <c r="BX309">
        <v>5.0305999999999997</v>
      </c>
      <c r="BY309">
        <v>8.1141000000000005</v>
      </c>
      <c r="BZ309">
        <v>6.8132000000000001</v>
      </c>
      <c r="CA309">
        <v>5.6848000000000001</v>
      </c>
      <c r="CB309">
        <v>6.3338999999999999</v>
      </c>
      <c r="CG309">
        <v>1.1101000000000001</v>
      </c>
      <c r="CH309">
        <v>1.27</v>
      </c>
      <c r="CI309">
        <v>1.3343</v>
      </c>
      <c r="CJ309">
        <v>1.5405</v>
      </c>
      <c r="CK309">
        <v>1.3579000000000001</v>
      </c>
      <c r="CL309">
        <v>1.6035999999999999</v>
      </c>
      <c r="CM309">
        <v>2.0066999999999999</v>
      </c>
      <c r="CN309">
        <v>1.3900999999999999</v>
      </c>
      <c r="CO309">
        <v>1.5804</v>
      </c>
      <c r="CP309">
        <v>1.5169999999999999</v>
      </c>
      <c r="CQ309">
        <v>1.5982000000000001</v>
      </c>
      <c r="CR309">
        <v>1.6617</v>
      </c>
    </row>
    <row r="310" spans="2:96" x14ac:dyDescent="0.2">
      <c r="B310">
        <v>309</v>
      </c>
      <c r="C310">
        <v>11.323</v>
      </c>
      <c r="D310">
        <v>5.6313000000000004</v>
      </c>
      <c r="E310">
        <v>8.1777999999999995</v>
      </c>
      <c r="F310">
        <v>3.7892000000000001</v>
      </c>
      <c r="G310">
        <v>8.1296999999999997</v>
      </c>
      <c r="H310">
        <v>8.657</v>
      </c>
      <c r="I310">
        <v>8.1280999999999999</v>
      </c>
      <c r="J310">
        <v>7.0934999999999997</v>
      </c>
      <c r="K310">
        <v>11.856</v>
      </c>
      <c r="L310">
        <v>5.2835999999999999</v>
      </c>
      <c r="M310">
        <v>7.9484000000000004</v>
      </c>
      <c r="N310">
        <v>8.5684000000000005</v>
      </c>
      <c r="S310">
        <v>1.6196999999999999</v>
      </c>
      <c r="T310">
        <v>1.7171000000000001</v>
      </c>
      <c r="U310">
        <v>1.7609999999999999</v>
      </c>
      <c r="V310">
        <v>1.1295999999999999</v>
      </c>
      <c r="W310">
        <v>1.8802000000000001</v>
      </c>
      <c r="X310">
        <v>1.9381999999999999</v>
      </c>
      <c r="Y310">
        <v>2.4140999999999999</v>
      </c>
      <c r="Z310">
        <v>2.3121</v>
      </c>
      <c r="AA310">
        <v>1.7707999999999999</v>
      </c>
      <c r="AB310">
        <v>2.0746000000000002</v>
      </c>
      <c r="AC310">
        <v>1.4072</v>
      </c>
      <c r="AD310">
        <v>1.8369</v>
      </c>
      <c r="AJ310">
        <v>9.9550000000000001</v>
      </c>
      <c r="AK310">
        <v>6.1079999999999997</v>
      </c>
      <c r="AL310">
        <v>7.5643000000000002</v>
      </c>
      <c r="AM310">
        <v>2.7219000000000002</v>
      </c>
      <c r="AN310">
        <v>9.1041000000000007</v>
      </c>
      <c r="AO310">
        <v>7.1790000000000003</v>
      </c>
      <c r="AP310">
        <v>9.0380000000000003</v>
      </c>
      <c r="AQ310">
        <v>6.1349</v>
      </c>
      <c r="AR310">
        <v>8.0917999999999992</v>
      </c>
      <c r="AS310">
        <v>5.1148999999999996</v>
      </c>
      <c r="AT310">
        <v>8.173</v>
      </c>
      <c r="AU310">
        <v>7.6795999999999998</v>
      </c>
      <c r="AZ310">
        <v>1.5587</v>
      </c>
      <c r="BA310">
        <v>1.6031</v>
      </c>
      <c r="BB310">
        <v>1.1918</v>
      </c>
      <c r="BC310">
        <v>1.1854</v>
      </c>
      <c r="BD310">
        <v>1.9</v>
      </c>
      <c r="BE310">
        <v>1.7629999999999999</v>
      </c>
      <c r="BF310">
        <v>1.9342999999999999</v>
      </c>
      <c r="BG310">
        <v>2.1738</v>
      </c>
      <c r="BH310">
        <v>1.5085</v>
      </c>
      <c r="BI310">
        <v>1.4883999999999999</v>
      </c>
      <c r="BJ310">
        <v>1.4161999999999999</v>
      </c>
      <c r="BK310">
        <v>1.6606000000000001</v>
      </c>
      <c r="BQ310">
        <v>5.1059999999999999</v>
      </c>
      <c r="BR310">
        <v>5.7674000000000003</v>
      </c>
      <c r="BS310">
        <v>4.9101999999999997</v>
      </c>
      <c r="BT310">
        <v>3.0122</v>
      </c>
      <c r="BU310">
        <v>5.702</v>
      </c>
      <c r="BV310">
        <v>7.7233000000000001</v>
      </c>
      <c r="BW310">
        <v>8.3721999999999994</v>
      </c>
      <c r="BX310">
        <v>4.4348999999999998</v>
      </c>
      <c r="BY310">
        <v>6.9827000000000004</v>
      </c>
      <c r="BZ310">
        <v>8.7527000000000008</v>
      </c>
      <c r="CA310">
        <v>6.2733999999999996</v>
      </c>
      <c r="CB310">
        <v>6.7743000000000002</v>
      </c>
      <c r="CG310">
        <v>1.006</v>
      </c>
      <c r="CH310">
        <v>1.2352000000000001</v>
      </c>
      <c r="CI310">
        <v>1.2885</v>
      </c>
      <c r="CJ310">
        <v>1.5805</v>
      </c>
      <c r="CK310">
        <v>1.2568999999999999</v>
      </c>
      <c r="CL310">
        <v>1.5826</v>
      </c>
      <c r="CM310">
        <v>1.486</v>
      </c>
      <c r="CN310">
        <v>1.4195</v>
      </c>
      <c r="CO310">
        <v>1.9430000000000001</v>
      </c>
      <c r="CP310">
        <v>1.766</v>
      </c>
      <c r="CQ310">
        <v>1.4892000000000001</v>
      </c>
      <c r="CR310">
        <v>1.3479000000000001</v>
      </c>
    </row>
    <row r="311" spans="2:96" x14ac:dyDescent="0.2">
      <c r="B311">
        <v>310</v>
      </c>
      <c r="C311">
        <v>11.07</v>
      </c>
      <c r="D311">
        <v>8.8369</v>
      </c>
      <c r="E311">
        <v>6.4341999999999997</v>
      </c>
      <c r="F311">
        <v>3.4154</v>
      </c>
      <c r="G311">
        <v>9.0137999999999998</v>
      </c>
      <c r="H311">
        <v>8.8458000000000006</v>
      </c>
      <c r="I311">
        <v>6.7862</v>
      </c>
      <c r="J311">
        <v>5.742</v>
      </c>
      <c r="K311">
        <v>11.896000000000001</v>
      </c>
      <c r="L311">
        <v>7.7488000000000001</v>
      </c>
      <c r="M311">
        <v>4.6269</v>
      </c>
      <c r="N311">
        <v>9.8869000000000007</v>
      </c>
      <c r="S311">
        <v>1.6</v>
      </c>
      <c r="T311">
        <v>1.7972999999999999</v>
      </c>
      <c r="U311">
        <v>1.6235999999999999</v>
      </c>
      <c r="V311">
        <v>1.4005000000000001</v>
      </c>
      <c r="W311">
        <v>1.7739</v>
      </c>
      <c r="X311">
        <v>1.8521000000000001</v>
      </c>
      <c r="Y311">
        <v>1.7444999999999999</v>
      </c>
      <c r="Z311">
        <v>1.9016</v>
      </c>
      <c r="AA311">
        <v>1.5672999999999999</v>
      </c>
      <c r="AB311">
        <v>1.8693</v>
      </c>
      <c r="AC311">
        <v>1.9073</v>
      </c>
      <c r="AD311">
        <v>1.5998000000000001</v>
      </c>
      <c r="AJ311">
        <v>9.4352999999999998</v>
      </c>
      <c r="AK311">
        <v>7.5095000000000001</v>
      </c>
      <c r="AL311">
        <v>6.8822000000000001</v>
      </c>
      <c r="AM311">
        <v>2.9845999999999999</v>
      </c>
      <c r="AN311">
        <v>9.9069000000000003</v>
      </c>
      <c r="AO311">
        <v>7.8106999999999998</v>
      </c>
      <c r="AP311">
        <v>8.3768999999999991</v>
      </c>
      <c r="AQ311">
        <v>6.4782999999999999</v>
      </c>
      <c r="AR311">
        <v>9.4682999999999993</v>
      </c>
      <c r="AS311">
        <v>4.1428000000000003</v>
      </c>
      <c r="AT311">
        <v>8.7746999999999993</v>
      </c>
      <c r="AU311">
        <v>8.2256999999999998</v>
      </c>
      <c r="AZ311">
        <v>1.7313000000000001</v>
      </c>
      <c r="BA311">
        <v>1.4371</v>
      </c>
      <c r="BB311">
        <v>1.4338</v>
      </c>
      <c r="BC311">
        <v>1.0814999999999999</v>
      </c>
      <c r="BD311">
        <v>2.1019000000000001</v>
      </c>
      <c r="BE311">
        <v>1.5246</v>
      </c>
      <c r="BF311">
        <v>1.9478</v>
      </c>
      <c r="BG311">
        <v>1.8354999999999999</v>
      </c>
      <c r="BH311">
        <v>1.7753000000000001</v>
      </c>
      <c r="BI311">
        <v>1.4704999999999999</v>
      </c>
      <c r="BJ311">
        <v>1.4537</v>
      </c>
      <c r="BK311">
        <v>1.5219</v>
      </c>
      <c r="BQ311">
        <v>4.93</v>
      </c>
      <c r="BR311">
        <v>4.3171999999999997</v>
      </c>
      <c r="BS311">
        <v>5.1266999999999996</v>
      </c>
      <c r="BT311">
        <v>4.9005000000000001</v>
      </c>
      <c r="BU311">
        <v>5.6898</v>
      </c>
      <c r="BV311">
        <v>8.3889999999999993</v>
      </c>
      <c r="BW311">
        <v>10.516</v>
      </c>
      <c r="BX311">
        <v>5.8053999999999997</v>
      </c>
      <c r="BY311">
        <v>8.1721000000000004</v>
      </c>
      <c r="BZ311">
        <v>8.1318999999999999</v>
      </c>
      <c r="CA311">
        <v>5.1162000000000001</v>
      </c>
      <c r="CB311">
        <v>7.5072000000000001</v>
      </c>
      <c r="CG311">
        <v>1.1989000000000001</v>
      </c>
      <c r="CH311">
        <v>1.1717</v>
      </c>
      <c r="CI311">
        <v>1.6963999999999999</v>
      </c>
      <c r="CJ311">
        <v>1.3398000000000001</v>
      </c>
      <c r="CK311">
        <v>1.3902000000000001</v>
      </c>
      <c r="CL311">
        <v>1.3010999999999999</v>
      </c>
      <c r="CM311">
        <v>1.6422000000000001</v>
      </c>
      <c r="CN311">
        <v>1.5995999999999999</v>
      </c>
      <c r="CO311">
        <v>1.2534000000000001</v>
      </c>
      <c r="CP311">
        <v>1.4572000000000001</v>
      </c>
      <c r="CQ311">
        <v>1.3217000000000001</v>
      </c>
      <c r="CR311">
        <v>1.5085</v>
      </c>
    </row>
    <row r="312" spans="2:96" x14ac:dyDescent="0.2">
      <c r="B312">
        <v>311</v>
      </c>
      <c r="C312">
        <v>10.058999999999999</v>
      </c>
      <c r="D312">
        <v>7.2342000000000004</v>
      </c>
      <c r="E312">
        <v>6.0636000000000001</v>
      </c>
      <c r="F312">
        <v>2.863</v>
      </c>
      <c r="G312">
        <v>9.6015999999999995</v>
      </c>
      <c r="H312">
        <v>10.471</v>
      </c>
      <c r="I312">
        <v>7.9927000000000001</v>
      </c>
      <c r="J312">
        <v>5.9154</v>
      </c>
      <c r="K312">
        <v>10.928000000000001</v>
      </c>
      <c r="L312">
        <v>6.6680000000000001</v>
      </c>
      <c r="M312">
        <v>7.01</v>
      </c>
      <c r="N312">
        <v>10.747999999999999</v>
      </c>
      <c r="S312">
        <v>1.6749000000000001</v>
      </c>
      <c r="T312">
        <v>1.6635</v>
      </c>
      <c r="U312">
        <v>1.5987</v>
      </c>
      <c r="V312">
        <v>1.2388999999999999</v>
      </c>
      <c r="W312">
        <v>1.9885999999999999</v>
      </c>
      <c r="X312">
        <v>2.0731999999999999</v>
      </c>
      <c r="Y312">
        <v>1.6266</v>
      </c>
      <c r="Z312">
        <v>2.0322</v>
      </c>
      <c r="AA312">
        <v>1.9335</v>
      </c>
      <c r="AB312">
        <v>2.0642999999999998</v>
      </c>
      <c r="AC312">
        <v>1.7926</v>
      </c>
      <c r="AD312">
        <v>1.5013000000000001</v>
      </c>
      <c r="AJ312">
        <v>10.403</v>
      </c>
      <c r="AK312">
        <v>6.58</v>
      </c>
      <c r="AL312">
        <v>6.4981999999999998</v>
      </c>
      <c r="AM312">
        <v>3.2267000000000001</v>
      </c>
      <c r="AN312">
        <v>8.1875999999999998</v>
      </c>
      <c r="AO312">
        <v>5.7549999999999999</v>
      </c>
      <c r="AP312">
        <v>8.8201999999999998</v>
      </c>
      <c r="AQ312">
        <v>5.3005000000000004</v>
      </c>
      <c r="AR312">
        <v>8.4232999999999993</v>
      </c>
      <c r="AS312">
        <v>3.7328000000000001</v>
      </c>
      <c r="AT312">
        <v>5.8898000000000001</v>
      </c>
      <c r="AU312">
        <v>6.2777000000000003</v>
      </c>
      <c r="AZ312">
        <v>1.8149999999999999</v>
      </c>
      <c r="BA312">
        <v>1.2652000000000001</v>
      </c>
      <c r="BB312">
        <v>1.0731999999999999</v>
      </c>
      <c r="BC312">
        <v>1.2909999999999999</v>
      </c>
      <c r="BD312">
        <v>1.5261</v>
      </c>
      <c r="BE312">
        <v>1.5508999999999999</v>
      </c>
      <c r="BF312">
        <v>2.1873</v>
      </c>
      <c r="BG312">
        <v>2.2818999999999998</v>
      </c>
      <c r="BH312">
        <v>1.4922</v>
      </c>
      <c r="BI312">
        <v>1.4885999999999999</v>
      </c>
      <c r="BJ312">
        <v>1.6908000000000001</v>
      </c>
      <c r="BK312">
        <v>1.4957</v>
      </c>
      <c r="BQ312">
        <v>6.2991000000000001</v>
      </c>
      <c r="BR312">
        <v>6.7323000000000004</v>
      </c>
      <c r="BS312">
        <v>3.9531000000000001</v>
      </c>
      <c r="BT312">
        <v>3.7050000000000001</v>
      </c>
      <c r="BU312">
        <v>6.3788</v>
      </c>
      <c r="BV312">
        <v>7.8064</v>
      </c>
      <c r="BW312">
        <v>9.8642000000000003</v>
      </c>
      <c r="BX312">
        <v>5.4927000000000001</v>
      </c>
      <c r="BY312">
        <v>11.372</v>
      </c>
      <c r="BZ312">
        <v>7.3367000000000004</v>
      </c>
      <c r="CA312">
        <v>3.4693000000000001</v>
      </c>
      <c r="CB312">
        <v>4.7173999999999996</v>
      </c>
      <c r="CG312">
        <v>1.0931</v>
      </c>
      <c r="CH312">
        <v>1.1113999999999999</v>
      </c>
      <c r="CI312">
        <v>1.5067999999999999</v>
      </c>
      <c r="CJ312">
        <v>1.6153</v>
      </c>
      <c r="CK312">
        <v>1.486</v>
      </c>
      <c r="CL312">
        <v>1.4951000000000001</v>
      </c>
      <c r="CM312">
        <v>1.6335999999999999</v>
      </c>
      <c r="CN312">
        <v>1.8294999999999999</v>
      </c>
      <c r="CO312">
        <v>1.2319</v>
      </c>
      <c r="CP312">
        <v>1.4822</v>
      </c>
      <c r="CQ312">
        <v>1.2806</v>
      </c>
      <c r="CR312">
        <v>1.7561</v>
      </c>
    </row>
    <row r="313" spans="2:96" x14ac:dyDescent="0.2">
      <c r="B313">
        <v>312</v>
      </c>
      <c r="C313">
        <v>10.395</v>
      </c>
      <c r="D313">
        <v>7.6904000000000003</v>
      </c>
      <c r="E313">
        <v>6.0425000000000004</v>
      </c>
      <c r="F313">
        <v>3.3003</v>
      </c>
      <c r="G313">
        <v>11.702</v>
      </c>
      <c r="H313">
        <v>9.7906999999999993</v>
      </c>
      <c r="I313">
        <v>9.0237999999999996</v>
      </c>
      <c r="J313">
        <v>7.1771000000000003</v>
      </c>
      <c r="K313">
        <v>11.446</v>
      </c>
      <c r="L313">
        <v>6.5484</v>
      </c>
      <c r="M313">
        <v>7.2675000000000001</v>
      </c>
      <c r="N313">
        <v>8.6501000000000001</v>
      </c>
      <c r="S313">
        <v>1.7683</v>
      </c>
      <c r="T313">
        <v>2.2098</v>
      </c>
      <c r="U313">
        <v>1.5047999999999999</v>
      </c>
      <c r="V313">
        <v>1.2845</v>
      </c>
      <c r="W313">
        <v>2.1190000000000002</v>
      </c>
      <c r="X313">
        <v>2.3595999999999999</v>
      </c>
      <c r="Y313">
        <v>2.1288999999999998</v>
      </c>
      <c r="Z313">
        <v>1.7010000000000001</v>
      </c>
      <c r="AA313">
        <v>1.6546000000000001</v>
      </c>
      <c r="AB313">
        <v>2.12</v>
      </c>
      <c r="AC313">
        <v>1.8542000000000001</v>
      </c>
      <c r="AD313">
        <v>1.7422</v>
      </c>
      <c r="AJ313">
        <v>10.66</v>
      </c>
      <c r="AK313">
        <v>6.2736000000000001</v>
      </c>
      <c r="AL313">
        <v>5.1323999999999996</v>
      </c>
      <c r="AM313">
        <v>3.6360000000000001</v>
      </c>
      <c r="AN313">
        <v>6.3716999999999997</v>
      </c>
      <c r="AO313">
        <v>6.6680000000000001</v>
      </c>
      <c r="AP313">
        <v>7.9888000000000003</v>
      </c>
      <c r="AQ313">
        <v>3.4914999999999998</v>
      </c>
      <c r="AR313">
        <v>9.7934999999999999</v>
      </c>
      <c r="AS313">
        <v>3.9607999999999999</v>
      </c>
      <c r="AT313">
        <v>5.7824999999999998</v>
      </c>
      <c r="AU313">
        <v>7.8159999999999998</v>
      </c>
      <c r="AZ313">
        <v>1.8433999999999999</v>
      </c>
      <c r="BA313">
        <v>1.4807999999999999</v>
      </c>
      <c r="BB313">
        <v>1.2082999999999999</v>
      </c>
      <c r="BC313">
        <v>1.4181999999999999</v>
      </c>
      <c r="BD313">
        <v>1.6004</v>
      </c>
      <c r="BE313">
        <v>1.6747000000000001</v>
      </c>
      <c r="BF313">
        <v>2.0535000000000001</v>
      </c>
      <c r="BG313">
        <v>2.0385</v>
      </c>
      <c r="BH313">
        <v>1.4784999999999999</v>
      </c>
      <c r="BI313">
        <v>1.8029999999999999</v>
      </c>
      <c r="BJ313">
        <v>1.7471000000000001</v>
      </c>
      <c r="BK313">
        <v>1.6053999999999999</v>
      </c>
      <c r="BQ313">
        <v>7.0989000000000004</v>
      </c>
      <c r="BR313">
        <v>5.1750999999999996</v>
      </c>
      <c r="BS313">
        <v>4.9347000000000003</v>
      </c>
      <c r="BT313">
        <v>4.1623999999999999</v>
      </c>
      <c r="BU313">
        <v>6.5002000000000004</v>
      </c>
      <c r="BV313">
        <v>7.8616999999999999</v>
      </c>
      <c r="BW313">
        <v>8.9318000000000008</v>
      </c>
      <c r="BX313">
        <v>5.9897999999999998</v>
      </c>
      <c r="BY313">
        <v>10.186999999999999</v>
      </c>
      <c r="BZ313">
        <v>8.4166000000000007</v>
      </c>
      <c r="CA313">
        <v>3.968</v>
      </c>
      <c r="CB313">
        <v>5.4706999999999999</v>
      </c>
      <c r="CG313">
        <v>1.2025999999999999</v>
      </c>
      <c r="CH313">
        <v>1.1577</v>
      </c>
      <c r="CI313">
        <v>1.2623</v>
      </c>
      <c r="CJ313">
        <v>1.7847</v>
      </c>
      <c r="CK313">
        <v>1.4434</v>
      </c>
      <c r="CL313">
        <v>1.673</v>
      </c>
      <c r="CM313">
        <v>1.8224</v>
      </c>
      <c r="CN313">
        <v>1.7294</v>
      </c>
      <c r="CO313">
        <v>1.4677</v>
      </c>
      <c r="CP313">
        <v>1.5197000000000001</v>
      </c>
      <c r="CQ313">
        <v>1.4601999999999999</v>
      </c>
      <c r="CR313">
        <v>1.8287</v>
      </c>
    </row>
    <row r="314" spans="2:96" x14ac:dyDescent="0.2">
      <c r="B314">
        <v>313</v>
      </c>
      <c r="C314">
        <v>9.5676000000000005</v>
      </c>
      <c r="D314">
        <v>8.7440999999999995</v>
      </c>
      <c r="E314">
        <v>7.3836000000000004</v>
      </c>
      <c r="F314">
        <v>3.3372999999999999</v>
      </c>
      <c r="G314">
        <v>12.967000000000001</v>
      </c>
      <c r="H314">
        <v>8.1815999999999995</v>
      </c>
      <c r="I314">
        <v>9.7361000000000004</v>
      </c>
      <c r="J314">
        <v>7.8151000000000002</v>
      </c>
      <c r="K314">
        <v>11.308999999999999</v>
      </c>
      <c r="L314">
        <v>9.5548000000000002</v>
      </c>
      <c r="M314">
        <v>7.3216999999999999</v>
      </c>
      <c r="N314">
        <v>9.1751000000000005</v>
      </c>
      <c r="S314">
        <v>1.728</v>
      </c>
      <c r="T314">
        <v>1.8363</v>
      </c>
      <c r="U314">
        <v>1.2989999999999999</v>
      </c>
      <c r="V314">
        <v>1.5175000000000001</v>
      </c>
      <c r="W314">
        <v>2.0045999999999999</v>
      </c>
      <c r="X314">
        <v>1.7989999999999999</v>
      </c>
      <c r="Y314">
        <v>2.2481</v>
      </c>
      <c r="Z314">
        <v>2.2339000000000002</v>
      </c>
      <c r="AA314">
        <v>1.7355</v>
      </c>
      <c r="AB314">
        <v>1.8675999999999999</v>
      </c>
      <c r="AC314">
        <v>1.3427</v>
      </c>
      <c r="AD314">
        <v>1.667</v>
      </c>
      <c r="AJ314">
        <v>8.3241999999999994</v>
      </c>
      <c r="AK314">
        <v>7.1996000000000002</v>
      </c>
      <c r="AL314">
        <v>4.45</v>
      </c>
      <c r="AM314">
        <v>3.2837000000000001</v>
      </c>
      <c r="AN314">
        <v>8.1349999999999998</v>
      </c>
      <c r="AO314">
        <v>6.1496000000000004</v>
      </c>
      <c r="AP314">
        <v>6.6496000000000004</v>
      </c>
      <c r="AQ314">
        <v>4.8860000000000001</v>
      </c>
      <c r="AR314">
        <v>7.9242999999999997</v>
      </c>
      <c r="AS314">
        <v>5.8044000000000002</v>
      </c>
      <c r="AT314">
        <v>7.8766999999999996</v>
      </c>
      <c r="AU314">
        <v>5.9612999999999996</v>
      </c>
      <c r="AZ314">
        <v>1.635</v>
      </c>
      <c r="BA314">
        <v>1.6262000000000001</v>
      </c>
      <c r="BB314">
        <v>1.2463</v>
      </c>
      <c r="BC314">
        <v>1.1185</v>
      </c>
      <c r="BD314">
        <v>1.4858</v>
      </c>
      <c r="BE314">
        <v>1.6915</v>
      </c>
      <c r="BF314">
        <v>1.9843</v>
      </c>
      <c r="BG314">
        <v>2.2227000000000001</v>
      </c>
      <c r="BH314">
        <v>1.0702</v>
      </c>
      <c r="BI314">
        <v>1.7694000000000001</v>
      </c>
      <c r="BJ314">
        <v>1.915</v>
      </c>
      <c r="BK314">
        <v>1.5227999999999999</v>
      </c>
      <c r="BQ314">
        <v>7.0087999999999999</v>
      </c>
      <c r="BR314">
        <v>5.5453999999999999</v>
      </c>
      <c r="BS314">
        <v>3.7894999999999999</v>
      </c>
      <c r="BT314">
        <v>4.7918000000000003</v>
      </c>
      <c r="BU314">
        <v>6.0068999999999999</v>
      </c>
      <c r="BV314">
        <v>7.4116</v>
      </c>
      <c r="BW314">
        <v>9.7744999999999997</v>
      </c>
      <c r="BX314">
        <v>4.9907000000000004</v>
      </c>
      <c r="BY314">
        <v>8.1189999999999998</v>
      </c>
      <c r="BZ314">
        <v>7.9752999999999998</v>
      </c>
      <c r="CA314">
        <v>3.69</v>
      </c>
      <c r="CB314">
        <v>5.7815000000000003</v>
      </c>
      <c r="CG314">
        <v>1.1741999999999999</v>
      </c>
      <c r="CH314">
        <v>1.3563000000000001</v>
      </c>
      <c r="CI314">
        <v>1.1261000000000001</v>
      </c>
      <c r="CJ314">
        <v>1.7674000000000001</v>
      </c>
      <c r="CK314">
        <v>1.857</v>
      </c>
      <c r="CL314">
        <v>1.5724</v>
      </c>
      <c r="CM314">
        <v>1.7446999999999999</v>
      </c>
      <c r="CN314">
        <v>1.5835999999999999</v>
      </c>
      <c r="CO314">
        <v>1.6541999999999999</v>
      </c>
      <c r="CP314">
        <v>2.1570999999999998</v>
      </c>
      <c r="CQ314">
        <v>1.0373000000000001</v>
      </c>
      <c r="CR314">
        <v>1.7374000000000001</v>
      </c>
    </row>
    <row r="315" spans="2:96" x14ac:dyDescent="0.2">
      <c r="B315">
        <v>314</v>
      </c>
      <c r="C315">
        <v>10.016999999999999</v>
      </c>
      <c r="D315">
        <v>8.9151000000000007</v>
      </c>
      <c r="E315">
        <v>7.8472</v>
      </c>
      <c r="F315">
        <v>3.3405999999999998</v>
      </c>
      <c r="G315">
        <v>12.042999999999999</v>
      </c>
      <c r="H315">
        <v>9.4418000000000006</v>
      </c>
      <c r="I315">
        <v>9.9384999999999994</v>
      </c>
      <c r="J315">
        <v>9.8048999999999999</v>
      </c>
      <c r="K315">
        <v>9.8367000000000004</v>
      </c>
      <c r="L315">
        <v>10.01</v>
      </c>
      <c r="M315">
        <v>4.6788999999999996</v>
      </c>
      <c r="N315">
        <v>8.8251000000000008</v>
      </c>
      <c r="S315">
        <v>1.8160000000000001</v>
      </c>
      <c r="T315">
        <v>1.8379000000000001</v>
      </c>
      <c r="U315">
        <v>1.4354</v>
      </c>
      <c r="V315">
        <v>1.1642999999999999</v>
      </c>
      <c r="W315">
        <v>2.0507</v>
      </c>
      <c r="X315">
        <v>2.0607000000000002</v>
      </c>
      <c r="Y315">
        <v>2.016</v>
      </c>
      <c r="Z315">
        <v>1.9753000000000001</v>
      </c>
      <c r="AA315">
        <v>1.7257</v>
      </c>
      <c r="AB315">
        <v>1.7685999999999999</v>
      </c>
      <c r="AC315">
        <v>1.5186999999999999</v>
      </c>
      <c r="AD315">
        <v>1.9722999999999999</v>
      </c>
      <c r="AJ315">
        <v>9.6715</v>
      </c>
      <c r="AK315">
        <v>7.1386000000000003</v>
      </c>
      <c r="AL315">
        <v>4.4181999999999997</v>
      </c>
      <c r="AM315">
        <v>2.9403999999999999</v>
      </c>
      <c r="AN315">
        <v>7.8768000000000002</v>
      </c>
      <c r="AO315">
        <v>5.5086000000000004</v>
      </c>
      <c r="AP315">
        <v>7.4992000000000001</v>
      </c>
      <c r="AQ315">
        <v>7.7595000000000001</v>
      </c>
      <c r="AR315">
        <v>8.3376999999999999</v>
      </c>
      <c r="AS315">
        <v>6.4687000000000001</v>
      </c>
      <c r="AT315">
        <v>8.6191999999999993</v>
      </c>
      <c r="AU315">
        <v>7.1672000000000002</v>
      </c>
      <c r="AZ315">
        <v>2.0253999999999999</v>
      </c>
      <c r="BA315">
        <v>1.8541000000000001</v>
      </c>
      <c r="BB315">
        <v>1.1415999999999999</v>
      </c>
      <c r="BC315">
        <v>1.1271</v>
      </c>
      <c r="BD315">
        <v>1.679</v>
      </c>
      <c r="BE315">
        <v>1.7912999999999999</v>
      </c>
      <c r="BF315">
        <v>1.8677999999999999</v>
      </c>
      <c r="BG315">
        <v>2.1206</v>
      </c>
      <c r="BH315">
        <v>1.2344999999999999</v>
      </c>
      <c r="BI315">
        <v>2.3694999999999999</v>
      </c>
      <c r="BJ315">
        <v>1.8263</v>
      </c>
      <c r="BK315">
        <v>1.7418</v>
      </c>
      <c r="BQ315">
        <v>4.6067999999999998</v>
      </c>
      <c r="BR315">
        <v>6.0090000000000003</v>
      </c>
      <c r="BS315">
        <v>3.4420000000000002</v>
      </c>
      <c r="BT315">
        <v>3.9163999999999999</v>
      </c>
      <c r="BU315">
        <v>6.5364000000000004</v>
      </c>
      <c r="BV315">
        <v>7.3193000000000001</v>
      </c>
      <c r="BW315">
        <v>10.042</v>
      </c>
      <c r="BX315">
        <v>6.1388999999999996</v>
      </c>
      <c r="BY315">
        <v>7.5260999999999996</v>
      </c>
      <c r="BZ315">
        <v>6.9074</v>
      </c>
      <c r="CA315">
        <v>3.7551000000000001</v>
      </c>
      <c r="CB315">
        <v>6.6616</v>
      </c>
      <c r="CG315">
        <v>1.1876</v>
      </c>
      <c r="CH315">
        <v>1.1908000000000001</v>
      </c>
      <c r="CI315">
        <v>1.3279000000000001</v>
      </c>
      <c r="CJ315">
        <v>1.5698000000000001</v>
      </c>
      <c r="CK315">
        <v>1.4369000000000001</v>
      </c>
      <c r="CL315">
        <v>1.9242999999999999</v>
      </c>
      <c r="CM315">
        <v>1.4468000000000001</v>
      </c>
      <c r="CN315">
        <v>1.8468</v>
      </c>
      <c r="CO315">
        <v>1.5489999999999999</v>
      </c>
      <c r="CP315">
        <v>1.3994</v>
      </c>
      <c r="CQ315">
        <v>1.0685</v>
      </c>
      <c r="CR315">
        <v>1.3902000000000001</v>
      </c>
    </row>
    <row r="316" spans="2:96" x14ac:dyDescent="0.2">
      <c r="B316">
        <v>315</v>
      </c>
      <c r="C316">
        <v>10.856999999999999</v>
      </c>
      <c r="D316">
        <v>8.8102999999999998</v>
      </c>
      <c r="E316">
        <v>6.6201999999999996</v>
      </c>
      <c r="F316">
        <v>3.7025000000000001</v>
      </c>
      <c r="G316">
        <v>12.875999999999999</v>
      </c>
      <c r="H316">
        <v>8.51</v>
      </c>
      <c r="I316">
        <v>10.007999999999999</v>
      </c>
      <c r="J316">
        <v>8.8256999999999994</v>
      </c>
      <c r="K316">
        <v>13.164999999999999</v>
      </c>
      <c r="L316">
        <v>7.6673</v>
      </c>
      <c r="M316">
        <v>6.2187000000000001</v>
      </c>
      <c r="N316">
        <v>8.4036000000000008</v>
      </c>
      <c r="S316">
        <v>1.6900999999999999</v>
      </c>
      <c r="T316">
        <v>1.9347000000000001</v>
      </c>
      <c r="U316">
        <v>1.6359999999999999</v>
      </c>
      <c r="V316">
        <v>1.2413000000000001</v>
      </c>
      <c r="W316">
        <v>1.8469</v>
      </c>
      <c r="X316">
        <v>1.9621999999999999</v>
      </c>
      <c r="Y316">
        <v>2.2799</v>
      </c>
      <c r="Z316">
        <v>1.6451</v>
      </c>
      <c r="AA316">
        <v>1.7461</v>
      </c>
      <c r="AB316">
        <v>1.5284</v>
      </c>
      <c r="AC316">
        <v>1.4864999999999999</v>
      </c>
      <c r="AD316">
        <v>1.9773000000000001</v>
      </c>
      <c r="AJ316">
        <v>8.7413000000000007</v>
      </c>
      <c r="AK316">
        <v>7.7731000000000003</v>
      </c>
      <c r="AL316">
        <v>3.7925</v>
      </c>
      <c r="AM316">
        <v>3.4047999999999998</v>
      </c>
      <c r="AN316">
        <v>8.0587999999999997</v>
      </c>
      <c r="AO316">
        <v>7.5747</v>
      </c>
      <c r="AP316">
        <v>6.6677</v>
      </c>
      <c r="AQ316">
        <v>9.0861999999999998</v>
      </c>
      <c r="AR316">
        <v>10.036</v>
      </c>
      <c r="AS316">
        <v>7.6715</v>
      </c>
      <c r="AT316">
        <v>7.8826000000000001</v>
      </c>
      <c r="AU316">
        <v>6.3291000000000004</v>
      </c>
      <c r="AZ316">
        <v>2.0522</v>
      </c>
      <c r="BA316">
        <v>1.5086999999999999</v>
      </c>
      <c r="BB316">
        <v>1.1901999999999999</v>
      </c>
      <c r="BC316">
        <v>0.93910000000000005</v>
      </c>
      <c r="BD316">
        <v>1.3521000000000001</v>
      </c>
      <c r="BE316">
        <v>1.5750999999999999</v>
      </c>
      <c r="BF316">
        <v>1.954</v>
      </c>
      <c r="BG316">
        <v>1.6772</v>
      </c>
      <c r="BH316">
        <v>1.4912000000000001</v>
      </c>
      <c r="BI316">
        <v>1.7081999999999999</v>
      </c>
      <c r="BJ316">
        <v>1.5350999999999999</v>
      </c>
      <c r="BK316">
        <v>1.6007</v>
      </c>
      <c r="BQ316">
        <v>5.7866999999999997</v>
      </c>
      <c r="BR316">
        <v>5.0907999999999998</v>
      </c>
      <c r="BS316">
        <v>4.9394999999999998</v>
      </c>
      <c r="BT316">
        <v>3.5573999999999999</v>
      </c>
      <c r="BU316">
        <v>5.3085000000000004</v>
      </c>
      <c r="BV316">
        <v>4.8917000000000002</v>
      </c>
      <c r="BW316">
        <v>9.8394999999999992</v>
      </c>
      <c r="BX316">
        <v>4.1367000000000003</v>
      </c>
      <c r="BY316">
        <v>7.5406000000000004</v>
      </c>
      <c r="BZ316">
        <v>5.5198999999999998</v>
      </c>
      <c r="CA316">
        <v>3.9727000000000001</v>
      </c>
      <c r="CB316">
        <v>7.6296999999999997</v>
      </c>
      <c r="CG316">
        <v>1.3163</v>
      </c>
      <c r="CH316">
        <v>1.4117999999999999</v>
      </c>
      <c r="CI316">
        <v>1.3611</v>
      </c>
      <c r="CJ316">
        <v>1.5535000000000001</v>
      </c>
      <c r="CK316">
        <v>1.4508000000000001</v>
      </c>
      <c r="CL316">
        <v>1.7636000000000001</v>
      </c>
      <c r="CM316">
        <v>1.6693</v>
      </c>
      <c r="CN316">
        <v>1.4597</v>
      </c>
      <c r="CO316">
        <v>1.8211999999999999</v>
      </c>
      <c r="CP316">
        <v>1.5223</v>
      </c>
      <c r="CQ316">
        <v>1.3411999999999999</v>
      </c>
      <c r="CR316">
        <v>1.5733999999999999</v>
      </c>
    </row>
    <row r="317" spans="2:96" x14ac:dyDescent="0.2">
      <c r="B317">
        <v>316</v>
      </c>
      <c r="C317">
        <v>10.186999999999999</v>
      </c>
      <c r="D317">
        <v>7.5842000000000001</v>
      </c>
      <c r="E317">
        <v>5.9840999999999998</v>
      </c>
      <c r="F317">
        <v>4.4249000000000001</v>
      </c>
      <c r="G317">
        <v>11.481</v>
      </c>
      <c r="H317">
        <v>7.6676000000000002</v>
      </c>
      <c r="I317">
        <v>10.776999999999999</v>
      </c>
      <c r="J317">
        <v>8.8373000000000008</v>
      </c>
      <c r="K317">
        <v>13.407</v>
      </c>
      <c r="L317">
        <v>6.8784000000000001</v>
      </c>
      <c r="M317">
        <v>8.3995999999999995</v>
      </c>
      <c r="N317">
        <v>10.005000000000001</v>
      </c>
      <c r="S317">
        <v>1.94</v>
      </c>
      <c r="T317">
        <v>1.5546</v>
      </c>
      <c r="U317">
        <v>1.6989000000000001</v>
      </c>
      <c r="V317">
        <v>1.4994000000000001</v>
      </c>
      <c r="W317">
        <v>1.8537999999999999</v>
      </c>
      <c r="X317">
        <v>1.7038</v>
      </c>
      <c r="Y317">
        <v>2.1690999999999998</v>
      </c>
      <c r="Z317">
        <v>1.9154</v>
      </c>
      <c r="AA317">
        <v>1.9428000000000001</v>
      </c>
      <c r="AB317">
        <v>1.7934000000000001</v>
      </c>
      <c r="AC317">
        <v>1.5576000000000001</v>
      </c>
      <c r="AD317">
        <v>2.0049000000000001</v>
      </c>
      <c r="AJ317">
        <v>6.9169</v>
      </c>
      <c r="AK317">
        <v>7.2591999999999999</v>
      </c>
      <c r="AL317">
        <v>3.3054999999999999</v>
      </c>
      <c r="AM317">
        <v>3.2065999999999999</v>
      </c>
      <c r="AN317">
        <v>6.2064000000000004</v>
      </c>
      <c r="AO317">
        <v>5.8402000000000003</v>
      </c>
      <c r="AP317">
        <v>8.3890999999999991</v>
      </c>
      <c r="AQ317">
        <v>7.7484999999999999</v>
      </c>
      <c r="AR317">
        <v>8.9931999999999999</v>
      </c>
      <c r="AS317">
        <v>6.2294999999999998</v>
      </c>
      <c r="AT317">
        <v>7.8559999999999999</v>
      </c>
      <c r="AU317">
        <v>7.7866</v>
      </c>
      <c r="AZ317">
        <v>1.5798000000000001</v>
      </c>
      <c r="BA317">
        <v>1.6384000000000001</v>
      </c>
      <c r="BB317">
        <v>1.1865000000000001</v>
      </c>
      <c r="BC317">
        <v>1.1082000000000001</v>
      </c>
      <c r="BD317">
        <v>1.8732</v>
      </c>
      <c r="BE317">
        <v>1.262</v>
      </c>
      <c r="BF317">
        <v>2.1328</v>
      </c>
      <c r="BG317">
        <v>2.298</v>
      </c>
      <c r="BH317">
        <v>1.3004</v>
      </c>
      <c r="BI317">
        <v>1.8289</v>
      </c>
      <c r="BJ317">
        <v>1.6859999999999999</v>
      </c>
      <c r="BK317">
        <v>1.4592000000000001</v>
      </c>
      <c r="BQ317">
        <v>7.7272999999999996</v>
      </c>
      <c r="BR317">
        <v>5.3575999999999997</v>
      </c>
      <c r="BS317">
        <v>4.6618000000000004</v>
      </c>
      <c r="BT317">
        <v>3.5682</v>
      </c>
      <c r="BU317">
        <v>5.9409000000000001</v>
      </c>
      <c r="BV317">
        <v>4.8916000000000004</v>
      </c>
      <c r="BW317">
        <v>9.2118000000000002</v>
      </c>
      <c r="BX317">
        <v>3.7547000000000001</v>
      </c>
      <c r="BY317">
        <v>7.6947000000000001</v>
      </c>
      <c r="BZ317">
        <v>5.3703000000000003</v>
      </c>
      <c r="CA317">
        <v>6.077</v>
      </c>
      <c r="CB317">
        <v>8.3877000000000006</v>
      </c>
      <c r="CG317">
        <v>1.2033</v>
      </c>
      <c r="CH317">
        <v>1.571</v>
      </c>
      <c r="CI317">
        <v>1.7451000000000001</v>
      </c>
      <c r="CJ317">
        <v>1.4051</v>
      </c>
      <c r="CK317">
        <v>1.4158999999999999</v>
      </c>
      <c r="CL317">
        <v>1.5782</v>
      </c>
      <c r="CM317">
        <v>1.2653000000000001</v>
      </c>
      <c r="CN317">
        <v>1.6862999999999999</v>
      </c>
      <c r="CO317">
        <v>1.4104000000000001</v>
      </c>
      <c r="CP317">
        <v>1.2345999999999999</v>
      </c>
      <c r="CQ317">
        <v>1.9029</v>
      </c>
      <c r="CR317">
        <v>1.5718000000000001</v>
      </c>
    </row>
    <row r="318" spans="2:96" x14ac:dyDescent="0.2">
      <c r="B318">
        <v>317</v>
      </c>
      <c r="C318">
        <v>10.417</v>
      </c>
      <c r="D318">
        <v>7.7706</v>
      </c>
      <c r="E318">
        <v>8.1646999999999998</v>
      </c>
      <c r="F318">
        <v>3.6092</v>
      </c>
      <c r="G318">
        <v>9.7797000000000001</v>
      </c>
      <c r="H318">
        <v>8.42</v>
      </c>
      <c r="I318">
        <v>11.507</v>
      </c>
      <c r="J318">
        <v>8.4405999999999999</v>
      </c>
      <c r="K318">
        <v>14.379</v>
      </c>
      <c r="L318">
        <v>8.1280000000000001</v>
      </c>
      <c r="M318">
        <v>7.5148999999999999</v>
      </c>
      <c r="N318">
        <v>8.0555000000000003</v>
      </c>
      <c r="S318">
        <v>1.5101</v>
      </c>
      <c r="T318">
        <v>1.6838</v>
      </c>
      <c r="U318">
        <v>1.6720999999999999</v>
      </c>
      <c r="V318">
        <v>1.4238</v>
      </c>
      <c r="W318">
        <v>1.5499000000000001</v>
      </c>
      <c r="X318">
        <v>1.8525</v>
      </c>
      <c r="Y318">
        <v>2.0127999999999999</v>
      </c>
      <c r="Z318">
        <v>1.7722</v>
      </c>
      <c r="AA318">
        <v>1.9367000000000001</v>
      </c>
      <c r="AB318">
        <v>1.5196000000000001</v>
      </c>
      <c r="AC318">
        <v>1.5833999999999999</v>
      </c>
      <c r="AD318">
        <v>2.0945</v>
      </c>
      <c r="AJ318">
        <v>5.7878999999999996</v>
      </c>
      <c r="AK318">
        <v>6.8375000000000004</v>
      </c>
      <c r="AL318">
        <v>3.6214</v>
      </c>
      <c r="AM318">
        <v>4.6520999999999999</v>
      </c>
      <c r="AN318">
        <v>6.3220000000000001</v>
      </c>
      <c r="AO318">
        <v>6.8676000000000004</v>
      </c>
      <c r="AP318">
        <v>8.0533999999999999</v>
      </c>
      <c r="AQ318">
        <v>8.5257000000000005</v>
      </c>
      <c r="AR318">
        <v>11.747999999999999</v>
      </c>
      <c r="AS318">
        <v>8.9328000000000003</v>
      </c>
      <c r="AT318">
        <v>8.8183000000000007</v>
      </c>
      <c r="AU318">
        <v>8.1166</v>
      </c>
      <c r="AZ318">
        <v>1.6272</v>
      </c>
      <c r="BA318">
        <v>1.4702999999999999</v>
      </c>
      <c r="BB318">
        <v>1.1508</v>
      </c>
      <c r="BC318">
        <v>1.2445999999999999</v>
      </c>
      <c r="BD318">
        <v>2.1892999999999998</v>
      </c>
      <c r="BE318">
        <v>1.3399000000000001</v>
      </c>
      <c r="BF318">
        <v>2.0569999999999999</v>
      </c>
      <c r="BG318">
        <v>2.3170999999999999</v>
      </c>
      <c r="BH318">
        <v>1.3295999999999999</v>
      </c>
      <c r="BI318">
        <v>2.2888999999999999</v>
      </c>
      <c r="BJ318">
        <v>1.8989</v>
      </c>
      <c r="BK318">
        <v>1.9053</v>
      </c>
      <c r="BQ318">
        <v>7.0464000000000002</v>
      </c>
      <c r="BR318">
        <v>5.1680000000000001</v>
      </c>
      <c r="BS318">
        <v>6.0608000000000004</v>
      </c>
      <c r="BT318">
        <v>3.1665000000000001</v>
      </c>
      <c r="BU318">
        <v>5.9013</v>
      </c>
      <c r="BV318">
        <v>4.5091000000000001</v>
      </c>
      <c r="BW318">
        <v>8.1738999999999997</v>
      </c>
      <c r="BX318">
        <v>6.8571999999999997</v>
      </c>
      <c r="BY318">
        <v>7.3620000000000001</v>
      </c>
      <c r="BZ318">
        <v>6.9615</v>
      </c>
      <c r="CA318">
        <v>5.9862000000000002</v>
      </c>
      <c r="CB318">
        <v>8.5427999999999997</v>
      </c>
      <c r="CG318">
        <v>1.3062</v>
      </c>
      <c r="CH318">
        <v>1.4413</v>
      </c>
      <c r="CI318">
        <v>1.4315</v>
      </c>
      <c r="CJ318">
        <v>1.5861000000000001</v>
      </c>
      <c r="CK318">
        <v>1.19</v>
      </c>
      <c r="CL318">
        <v>1.5046999999999999</v>
      </c>
      <c r="CM318">
        <v>1.5854999999999999</v>
      </c>
      <c r="CN318">
        <v>1.8900999999999999</v>
      </c>
      <c r="CO318">
        <v>1.3439000000000001</v>
      </c>
      <c r="CP318">
        <v>1.4662999999999999</v>
      </c>
      <c r="CQ318">
        <v>1.6656</v>
      </c>
      <c r="CR318">
        <v>1.6073</v>
      </c>
    </row>
    <row r="319" spans="2:96" x14ac:dyDescent="0.2">
      <c r="B319">
        <v>318</v>
      </c>
      <c r="C319">
        <v>7.7664</v>
      </c>
      <c r="D319">
        <v>6.9564000000000004</v>
      </c>
      <c r="E319">
        <v>7.0717999999999996</v>
      </c>
      <c r="F319">
        <v>4.0021000000000004</v>
      </c>
      <c r="G319">
        <v>9.6679999999999993</v>
      </c>
      <c r="H319">
        <v>8.3331999999999997</v>
      </c>
      <c r="I319">
        <v>9.7215000000000007</v>
      </c>
      <c r="J319">
        <v>6.8823999999999996</v>
      </c>
      <c r="K319">
        <v>15.247999999999999</v>
      </c>
      <c r="L319">
        <v>8.9563000000000006</v>
      </c>
      <c r="M319">
        <v>8.5761000000000003</v>
      </c>
      <c r="N319">
        <v>6.1943999999999999</v>
      </c>
      <c r="S319">
        <v>1.6579999999999999</v>
      </c>
      <c r="T319">
        <v>2.0615000000000001</v>
      </c>
      <c r="U319">
        <v>1.5798000000000001</v>
      </c>
      <c r="V319">
        <v>1.3432999999999999</v>
      </c>
      <c r="W319">
        <v>1.7607999999999999</v>
      </c>
      <c r="X319">
        <v>1.7118</v>
      </c>
      <c r="Y319">
        <v>2.2919999999999998</v>
      </c>
      <c r="Z319">
        <v>2.0028000000000001</v>
      </c>
      <c r="AA319">
        <v>1.9158999999999999</v>
      </c>
      <c r="AB319">
        <v>1.8727</v>
      </c>
      <c r="AC319">
        <v>1.5145</v>
      </c>
      <c r="AD319">
        <v>2.335</v>
      </c>
      <c r="AJ319">
        <v>4.7742000000000004</v>
      </c>
      <c r="AK319">
        <v>7.4611000000000001</v>
      </c>
      <c r="AL319">
        <v>4.3517999999999999</v>
      </c>
      <c r="AM319">
        <v>4.0618999999999996</v>
      </c>
      <c r="AN319">
        <v>6.5636999999999999</v>
      </c>
      <c r="AO319">
        <v>5.4962999999999997</v>
      </c>
      <c r="AP319">
        <v>11.46</v>
      </c>
      <c r="AQ319">
        <v>8.8536000000000001</v>
      </c>
      <c r="AR319">
        <v>10.507999999999999</v>
      </c>
      <c r="AS319">
        <v>6.7984999999999998</v>
      </c>
      <c r="AT319">
        <v>8.0070999999999994</v>
      </c>
      <c r="AU319">
        <v>6.6417999999999999</v>
      </c>
      <c r="AZ319">
        <v>1.4089</v>
      </c>
      <c r="BA319">
        <v>1.3791</v>
      </c>
      <c r="BB319">
        <v>0.93384999999999996</v>
      </c>
      <c r="BC319">
        <v>1.5254000000000001</v>
      </c>
      <c r="BD319">
        <v>2.028</v>
      </c>
      <c r="BE319">
        <v>1.4529000000000001</v>
      </c>
      <c r="BF319">
        <v>1.6858</v>
      </c>
      <c r="BG319">
        <v>1.7966</v>
      </c>
      <c r="BH319">
        <v>1.4406000000000001</v>
      </c>
      <c r="BI319">
        <v>2.0183</v>
      </c>
      <c r="BJ319">
        <v>1.3508</v>
      </c>
      <c r="BK319">
        <v>2.0385</v>
      </c>
      <c r="BQ319">
        <v>5.0103</v>
      </c>
      <c r="BR319">
        <v>5.0366</v>
      </c>
      <c r="BS319">
        <v>5.8662000000000001</v>
      </c>
      <c r="BT319">
        <v>3.3239000000000001</v>
      </c>
      <c r="BU319">
        <v>4.4348000000000001</v>
      </c>
      <c r="BV319">
        <v>3.964</v>
      </c>
      <c r="BW319">
        <v>7.9443999999999999</v>
      </c>
      <c r="BX319">
        <v>6.7965</v>
      </c>
      <c r="BY319">
        <v>7.2103000000000002</v>
      </c>
      <c r="BZ319">
        <v>10.055</v>
      </c>
      <c r="CA319">
        <v>5.1506999999999996</v>
      </c>
      <c r="CB319">
        <v>8.1148000000000007</v>
      </c>
      <c r="CG319">
        <v>1.2861</v>
      </c>
      <c r="CH319">
        <v>1.6002000000000001</v>
      </c>
      <c r="CI319">
        <v>1.3371999999999999</v>
      </c>
      <c r="CJ319">
        <v>1.4294</v>
      </c>
      <c r="CK319">
        <v>1.0558000000000001</v>
      </c>
      <c r="CL319">
        <v>1.7484999999999999</v>
      </c>
      <c r="CM319">
        <v>1.7097</v>
      </c>
      <c r="CN319">
        <v>1.8443000000000001</v>
      </c>
      <c r="CO319">
        <v>1.5024999999999999</v>
      </c>
      <c r="CP319">
        <v>1.3168</v>
      </c>
      <c r="CQ319">
        <v>1.754</v>
      </c>
      <c r="CR319">
        <v>1.5242</v>
      </c>
    </row>
    <row r="320" spans="2:96" x14ac:dyDescent="0.2">
      <c r="B320">
        <v>319</v>
      </c>
      <c r="C320">
        <v>9.1884999999999994</v>
      </c>
      <c r="D320">
        <v>8.3511000000000006</v>
      </c>
      <c r="E320">
        <v>7.6417999999999999</v>
      </c>
      <c r="F320">
        <v>3.4001000000000001</v>
      </c>
      <c r="G320">
        <v>10.84</v>
      </c>
      <c r="H320">
        <v>8.1654999999999998</v>
      </c>
      <c r="I320">
        <v>8.6611999999999991</v>
      </c>
      <c r="J320">
        <v>7.1694000000000004</v>
      </c>
      <c r="K320">
        <v>15.63</v>
      </c>
      <c r="L320">
        <v>9.5295000000000005</v>
      </c>
      <c r="M320">
        <v>5.5629999999999997</v>
      </c>
      <c r="N320">
        <v>9.3826999999999998</v>
      </c>
      <c r="S320">
        <v>1.5209999999999999</v>
      </c>
      <c r="T320">
        <v>1.8391999999999999</v>
      </c>
      <c r="U320">
        <v>1.5648</v>
      </c>
      <c r="V320">
        <v>1.3459000000000001</v>
      </c>
      <c r="W320">
        <v>1.6792</v>
      </c>
      <c r="X320">
        <v>1.9777</v>
      </c>
      <c r="Y320">
        <v>1.8892</v>
      </c>
      <c r="Z320">
        <v>1.8081</v>
      </c>
      <c r="AA320">
        <v>1.7681</v>
      </c>
      <c r="AB320">
        <v>1.7717000000000001</v>
      </c>
      <c r="AC320">
        <v>1.8708</v>
      </c>
      <c r="AD320">
        <v>1.5196000000000001</v>
      </c>
      <c r="AJ320">
        <v>6.1406999999999998</v>
      </c>
      <c r="AK320">
        <v>7.0883000000000003</v>
      </c>
      <c r="AL320">
        <v>5.1079999999999997</v>
      </c>
      <c r="AM320">
        <v>4.4131</v>
      </c>
      <c r="AN320">
        <v>9.5230999999999995</v>
      </c>
      <c r="AO320">
        <v>8.6224000000000007</v>
      </c>
      <c r="AP320">
        <v>11.750999999999999</v>
      </c>
      <c r="AQ320">
        <v>7.9782999999999999</v>
      </c>
      <c r="AR320">
        <v>7.6231</v>
      </c>
      <c r="AS320">
        <v>7.7058999999999997</v>
      </c>
      <c r="AT320">
        <v>7.8552999999999997</v>
      </c>
      <c r="AU320">
        <v>6.5349000000000004</v>
      </c>
      <c r="AZ320">
        <v>1.6020000000000001</v>
      </c>
      <c r="BA320">
        <v>1.6574</v>
      </c>
      <c r="BB320">
        <v>1.0198</v>
      </c>
      <c r="BC320">
        <v>1.7304999999999999</v>
      </c>
      <c r="BD320">
        <v>1.6878</v>
      </c>
      <c r="BE320">
        <v>1.5834999999999999</v>
      </c>
      <c r="BF320">
        <v>1.8391999999999999</v>
      </c>
      <c r="BG320">
        <v>2.1074999999999999</v>
      </c>
      <c r="BH320">
        <v>1.4644999999999999</v>
      </c>
      <c r="BI320">
        <v>1.6477999999999999</v>
      </c>
      <c r="BJ320">
        <v>1.5783</v>
      </c>
      <c r="BK320">
        <v>1.7446999999999999</v>
      </c>
      <c r="BQ320">
        <v>6.6893000000000002</v>
      </c>
      <c r="BR320">
        <v>5.1885000000000003</v>
      </c>
      <c r="BS320">
        <v>5.8000999999999996</v>
      </c>
      <c r="BT320">
        <v>3.1105</v>
      </c>
      <c r="BU320">
        <v>4.2462</v>
      </c>
      <c r="BV320">
        <v>6.5284000000000004</v>
      </c>
      <c r="BW320">
        <v>6.4787999999999997</v>
      </c>
      <c r="BX320">
        <v>6.9848999999999997</v>
      </c>
      <c r="BY320">
        <v>6.0397999999999996</v>
      </c>
      <c r="BZ320">
        <v>7.8833000000000002</v>
      </c>
      <c r="CA320">
        <v>6.585</v>
      </c>
      <c r="CB320">
        <v>7.4512</v>
      </c>
      <c r="CG320">
        <v>1.2591000000000001</v>
      </c>
      <c r="CH320">
        <v>1.2805</v>
      </c>
      <c r="CI320">
        <v>1.6500999999999999</v>
      </c>
      <c r="CJ320">
        <v>1.3740000000000001</v>
      </c>
      <c r="CK320">
        <v>1.0713999999999999</v>
      </c>
      <c r="CL320">
        <v>1.5511999999999999</v>
      </c>
      <c r="CM320">
        <v>1.6418999999999999</v>
      </c>
      <c r="CN320">
        <v>1.9056</v>
      </c>
      <c r="CO320">
        <v>1.3773</v>
      </c>
      <c r="CP320">
        <v>1.6807000000000001</v>
      </c>
      <c r="CQ320">
        <v>1.7638</v>
      </c>
      <c r="CR320">
        <v>1.6760999999999999</v>
      </c>
    </row>
    <row r="321" spans="2:96" x14ac:dyDescent="0.2">
      <c r="B321">
        <v>320</v>
      </c>
      <c r="C321">
        <v>9.0311000000000003</v>
      </c>
      <c r="D321">
        <v>7.3507999999999996</v>
      </c>
      <c r="E321">
        <v>6.0773000000000001</v>
      </c>
      <c r="F321">
        <v>4.3513999999999999</v>
      </c>
      <c r="G321">
        <v>12.234</v>
      </c>
      <c r="H321">
        <v>9.1565999999999992</v>
      </c>
      <c r="I321">
        <v>7.0622999999999996</v>
      </c>
      <c r="J321">
        <v>9.2141000000000002</v>
      </c>
      <c r="K321">
        <v>15.695</v>
      </c>
      <c r="L321">
        <v>9.0643999999999991</v>
      </c>
      <c r="M321">
        <v>5.9240000000000004</v>
      </c>
      <c r="N321">
        <v>9.01</v>
      </c>
      <c r="S321">
        <v>1.5652999999999999</v>
      </c>
      <c r="T321">
        <v>1.6697</v>
      </c>
      <c r="U321">
        <v>1.7759</v>
      </c>
      <c r="V321">
        <v>1.5350999999999999</v>
      </c>
      <c r="W321">
        <v>2.0956000000000001</v>
      </c>
      <c r="X321">
        <v>1.7228000000000001</v>
      </c>
      <c r="Y321">
        <v>1.7537</v>
      </c>
      <c r="Z321">
        <v>2.3730000000000002</v>
      </c>
      <c r="AA321">
        <v>1.7378</v>
      </c>
      <c r="AB321">
        <v>1.7155</v>
      </c>
      <c r="AC321">
        <v>1.7363</v>
      </c>
      <c r="AD321">
        <v>1.8996</v>
      </c>
      <c r="AJ321">
        <v>7.4669999999999996</v>
      </c>
      <c r="AK321">
        <v>6.2225999999999999</v>
      </c>
      <c r="AL321">
        <v>4.5965999999999996</v>
      </c>
      <c r="AM321">
        <v>3.6930999999999998</v>
      </c>
      <c r="AN321">
        <v>10.06</v>
      </c>
      <c r="AO321">
        <v>9.2774000000000001</v>
      </c>
      <c r="AP321">
        <v>10.592000000000001</v>
      </c>
      <c r="AQ321">
        <v>8.5128000000000004</v>
      </c>
      <c r="AR321">
        <v>9.1312999999999995</v>
      </c>
      <c r="AS321">
        <v>5.5279999999999996</v>
      </c>
      <c r="AT321">
        <v>7.4690000000000003</v>
      </c>
      <c r="AU321">
        <v>6.2466999999999997</v>
      </c>
      <c r="AZ321">
        <v>1.4462999999999999</v>
      </c>
      <c r="BA321">
        <v>1.3794</v>
      </c>
      <c r="BB321">
        <v>0.96404999999999996</v>
      </c>
      <c r="BC321">
        <v>1.8958999999999999</v>
      </c>
      <c r="BD321">
        <v>1.7032</v>
      </c>
      <c r="BE321">
        <v>1.6969000000000001</v>
      </c>
      <c r="BF321">
        <v>1.6294</v>
      </c>
      <c r="BG321">
        <v>1.9561999999999999</v>
      </c>
      <c r="BH321">
        <v>1.5563</v>
      </c>
      <c r="BI321">
        <v>1.7918000000000001</v>
      </c>
      <c r="BJ321">
        <v>1.4945999999999999</v>
      </c>
      <c r="BK321">
        <v>1.5310999999999999</v>
      </c>
      <c r="BQ321">
        <v>6.7641</v>
      </c>
      <c r="BR321">
        <v>6.1250999999999998</v>
      </c>
      <c r="BS321">
        <v>4.6726000000000001</v>
      </c>
      <c r="BT321">
        <v>3.1985000000000001</v>
      </c>
      <c r="BU321">
        <v>5.7884000000000002</v>
      </c>
      <c r="BV321">
        <v>6.2118000000000002</v>
      </c>
      <c r="BW321">
        <v>8.1713000000000005</v>
      </c>
      <c r="BX321">
        <v>7.6558000000000002</v>
      </c>
      <c r="BY321">
        <v>6.4832000000000001</v>
      </c>
      <c r="BZ321">
        <v>7.8033000000000001</v>
      </c>
      <c r="CA321">
        <v>6.4027000000000003</v>
      </c>
      <c r="CB321">
        <v>8.4809999999999999</v>
      </c>
      <c r="CG321">
        <v>1.1616</v>
      </c>
      <c r="CH321">
        <v>1.5166999999999999</v>
      </c>
      <c r="CI321">
        <v>0.97084000000000004</v>
      </c>
      <c r="CJ321">
        <v>1.2504</v>
      </c>
      <c r="CK321">
        <v>1.2450000000000001</v>
      </c>
      <c r="CL321">
        <v>1.7287999999999999</v>
      </c>
      <c r="CM321">
        <v>1.6947000000000001</v>
      </c>
      <c r="CN321">
        <v>1.7863</v>
      </c>
      <c r="CO321">
        <v>1.2255</v>
      </c>
      <c r="CP321">
        <v>1.6900999999999999</v>
      </c>
      <c r="CQ321">
        <v>1.6020000000000001</v>
      </c>
      <c r="CR321">
        <v>1.6327</v>
      </c>
    </row>
    <row r="322" spans="2:96" x14ac:dyDescent="0.2">
      <c r="B322">
        <v>321</v>
      </c>
      <c r="C322">
        <v>9.2636000000000003</v>
      </c>
      <c r="D322">
        <v>9.1515000000000004</v>
      </c>
      <c r="E322">
        <v>5.4192999999999998</v>
      </c>
      <c r="F322">
        <v>5.4127000000000001</v>
      </c>
      <c r="G322">
        <v>13.548999999999999</v>
      </c>
      <c r="H322">
        <v>9.3329000000000004</v>
      </c>
      <c r="I322">
        <v>6.0170000000000003</v>
      </c>
      <c r="J322">
        <v>10.113</v>
      </c>
      <c r="K322">
        <v>14.946</v>
      </c>
      <c r="L322">
        <v>8.2355999999999998</v>
      </c>
      <c r="M322">
        <v>6.9634999999999998</v>
      </c>
      <c r="N322">
        <v>7.7866999999999997</v>
      </c>
      <c r="S322">
        <v>1.6695</v>
      </c>
      <c r="T322">
        <v>1.5896999999999999</v>
      </c>
      <c r="U322">
        <v>1.8150999999999999</v>
      </c>
      <c r="V322">
        <v>1.5535000000000001</v>
      </c>
      <c r="W322">
        <v>1.8637999999999999</v>
      </c>
      <c r="X322">
        <v>1.9051</v>
      </c>
      <c r="Y322">
        <v>1.4916</v>
      </c>
      <c r="Z322">
        <v>2.3849999999999998</v>
      </c>
      <c r="AA322">
        <v>1.7542</v>
      </c>
      <c r="AB322">
        <v>1.3935</v>
      </c>
      <c r="AC322">
        <v>1.4695</v>
      </c>
      <c r="AD322">
        <v>2.1185</v>
      </c>
      <c r="AJ322">
        <v>7.4840999999999998</v>
      </c>
      <c r="AK322">
        <v>6.2008999999999999</v>
      </c>
      <c r="AL322">
        <v>3.7667999999999999</v>
      </c>
      <c r="AM322">
        <v>4.0137</v>
      </c>
      <c r="AN322">
        <v>8.3036999999999992</v>
      </c>
      <c r="AO322">
        <v>8.3911999999999995</v>
      </c>
      <c r="AP322">
        <v>10.311</v>
      </c>
      <c r="AQ322">
        <v>6.0129000000000001</v>
      </c>
      <c r="AR322">
        <v>9.3064999999999998</v>
      </c>
      <c r="AS322">
        <v>7.1075999999999997</v>
      </c>
      <c r="AT322">
        <v>7.0091000000000001</v>
      </c>
      <c r="AU322">
        <v>5.6970000000000001</v>
      </c>
      <c r="AZ322">
        <v>1.4937</v>
      </c>
      <c r="BA322">
        <v>1.3364</v>
      </c>
      <c r="BB322">
        <v>1.0673999999999999</v>
      </c>
      <c r="BC322">
        <v>1.5381</v>
      </c>
      <c r="BD322">
        <v>1.7846</v>
      </c>
      <c r="BE322">
        <v>1.6154999999999999</v>
      </c>
      <c r="BF322">
        <v>1.8153999999999999</v>
      </c>
      <c r="BG322">
        <v>2.1257999999999999</v>
      </c>
      <c r="BH322">
        <v>1.7137</v>
      </c>
      <c r="BI322">
        <v>1.8806</v>
      </c>
      <c r="BJ322">
        <v>1.7383</v>
      </c>
      <c r="BK322">
        <v>1.5797000000000001</v>
      </c>
      <c r="BQ322">
        <v>5.218</v>
      </c>
      <c r="BR322">
        <v>4.6768000000000001</v>
      </c>
      <c r="BS322">
        <v>3.7339000000000002</v>
      </c>
      <c r="BT322">
        <v>3.7265999999999999</v>
      </c>
      <c r="BU322">
        <v>5.3368000000000002</v>
      </c>
      <c r="BV322">
        <v>6.7427000000000001</v>
      </c>
      <c r="BW322">
        <v>7.8372000000000002</v>
      </c>
      <c r="BX322">
        <v>7.6356999999999999</v>
      </c>
      <c r="BY322">
        <v>5.3480999999999996</v>
      </c>
      <c r="BZ322">
        <v>6.4067999999999996</v>
      </c>
      <c r="CA322">
        <v>6.0414000000000003</v>
      </c>
      <c r="CB322">
        <v>6.6376999999999997</v>
      </c>
      <c r="CG322">
        <v>1.4253</v>
      </c>
      <c r="CH322">
        <v>1.2955000000000001</v>
      </c>
      <c r="CI322">
        <v>1.4982</v>
      </c>
      <c r="CJ322">
        <v>1.4116</v>
      </c>
      <c r="CK322">
        <v>1.4803999999999999</v>
      </c>
      <c r="CL322">
        <v>1.9579</v>
      </c>
      <c r="CM322">
        <v>1.5591999999999999</v>
      </c>
      <c r="CN322">
        <v>1.5406</v>
      </c>
      <c r="CO322">
        <v>1.2826</v>
      </c>
      <c r="CP322">
        <v>1.4464999999999999</v>
      </c>
      <c r="CQ322">
        <v>1.8073999999999999</v>
      </c>
      <c r="CR322">
        <v>1.6283000000000001</v>
      </c>
    </row>
    <row r="323" spans="2:96" x14ac:dyDescent="0.2">
      <c r="B323">
        <v>322</v>
      </c>
      <c r="C323">
        <v>7.9057000000000004</v>
      </c>
      <c r="D323">
        <v>8.1138999999999992</v>
      </c>
      <c r="E323">
        <v>5.6512000000000002</v>
      </c>
      <c r="F323">
        <v>4.7472000000000003</v>
      </c>
      <c r="G323">
        <v>13.079000000000001</v>
      </c>
      <c r="H323">
        <v>11.154999999999999</v>
      </c>
      <c r="I323">
        <v>7.8640999999999996</v>
      </c>
      <c r="J323">
        <v>11.840999999999999</v>
      </c>
      <c r="K323">
        <v>15.311999999999999</v>
      </c>
      <c r="L323">
        <v>7.4025999999999996</v>
      </c>
      <c r="M323">
        <v>6.0079000000000002</v>
      </c>
      <c r="N323">
        <v>6.9653999999999998</v>
      </c>
      <c r="S323">
        <v>1.5315000000000001</v>
      </c>
      <c r="T323">
        <v>1.4563999999999999</v>
      </c>
      <c r="U323">
        <v>1.7141</v>
      </c>
      <c r="V323">
        <v>1.6338999999999999</v>
      </c>
      <c r="W323">
        <v>2.3935</v>
      </c>
      <c r="X323">
        <v>2.2690000000000001</v>
      </c>
      <c r="Y323">
        <v>1.4209000000000001</v>
      </c>
      <c r="Z323">
        <v>2.2063999999999999</v>
      </c>
      <c r="AA323">
        <v>1.9489000000000001</v>
      </c>
      <c r="AB323">
        <v>1.617</v>
      </c>
      <c r="AC323">
        <v>1.2648999999999999</v>
      </c>
      <c r="AD323">
        <v>1.9209000000000001</v>
      </c>
      <c r="AJ323">
        <v>6.2667000000000002</v>
      </c>
      <c r="AK323">
        <v>7.0308999999999999</v>
      </c>
      <c r="AL323">
        <v>4.2820999999999998</v>
      </c>
      <c r="AM323">
        <v>3.7446999999999999</v>
      </c>
      <c r="AN323">
        <v>8.9044000000000008</v>
      </c>
      <c r="AO323">
        <v>9.1753</v>
      </c>
      <c r="AP323">
        <v>8.4701000000000004</v>
      </c>
      <c r="AQ323">
        <v>6.6428000000000003</v>
      </c>
      <c r="AR323">
        <v>10.039999999999999</v>
      </c>
      <c r="AS323">
        <v>9.0898000000000003</v>
      </c>
      <c r="AT323">
        <v>9.4908999999999999</v>
      </c>
      <c r="AU323">
        <v>6.6562999999999999</v>
      </c>
      <c r="AZ323">
        <v>1.5378000000000001</v>
      </c>
      <c r="BA323">
        <v>1.4428000000000001</v>
      </c>
      <c r="BB323">
        <v>1.0101</v>
      </c>
      <c r="BC323">
        <v>1.4698</v>
      </c>
      <c r="BD323">
        <v>1.8667</v>
      </c>
      <c r="BE323">
        <v>1.6378999999999999</v>
      </c>
      <c r="BF323">
        <v>1.8576999999999999</v>
      </c>
      <c r="BG323">
        <v>2.2204000000000002</v>
      </c>
      <c r="BH323">
        <v>1.8012999999999999</v>
      </c>
      <c r="BI323">
        <v>1.5672999999999999</v>
      </c>
      <c r="BJ323">
        <v>1.4988999999999999</v>
      </c>
      <c r="BK323">
        <v>1.5898000000000001</v>
      </c>
      <c r="BQ323">
        <v>4.3769999999999998</v>
      </c>
      <c r="BR323">
        <v>3.3552</v>
      </c>
      <c r="BS323">
        <v>5.0762</v>
      </c>
      <c r="BT323">
        <v>3.2972000000000001</v>
      </c>
      <c r="BU323">
        <v>6.4466999999999999</v>
      </c>
      <c r="BV323">
        <v>8.2759</v>
      </c>
      <c r="BW323">
        <v>8.0615000000000006</v>
      </c>
      <c r="BX323">
        <v>7.5007000000000001</v>
      </c>
      <c r="BY323">
        <v>4.8358999999999996</v>
      </c>
      <c r="BZ323">
        <v>8.6814</v>
      </c>
      <c r="CA323">
        <v>6.3813000000000004</v>
      </c>
      <c r="CB323">
        <v>5.5670000000000002</v>
      </c>
      <c r="CG323">
        <v>1.4544999999999999</v>
      </c>
      <c r="CH323">
        <v>1.3751</v>
      </c>
      <c r="CI323">
        <v>1.3137000000000001</v>
      </c>
      <c r="CJ323">
        <v>1.3759999999999999</v>
      </c>
      <c r="CK323">
        <v>1.8846000000000001</v>
      </c>
      <c r="CL323">
        <v>1.4362999999999999</v>
      </c>
      <c r="CM323">
        <v>1.3785000000000001</v>
      </c>
      <c r="CN323">
        <v>1.4268000000000001</v>
      </c>
      <c r="CO323">
        <v>1.5249999999999999</v>
      </c>
      <c r="CP323">
        <v>1.3879999999999999</v>
      </c>
      <c r="CQ323">
        <v>1.6497999999999999</v>
      </c>
      <c r="CR323">
        <v>1.2696000000000001</v>
      </c>
    </row>
    <row r="324" spans="2:96" x14ac:dyDescent="0.2">
      <c r="B324">
        <v>323</v>
      </c>
      <c r="C324">
        <v>6.92</v>
      </c>
      <c r="D324">
        <v>8.0602</v>
      </c>
      <c r="E324">
        <v>5.7484999999999999</v>
      </c>
      <c r="F324">
        <v>4.3788</v>
      </c>
      <c r="G324">
        <v>12.653</v>
      </c>
      <c r="H324">
        <v>10.894</v>
      </c>
      <c r="I324">
        <v>7.0989000000000004</v>
      </c>
      <c r="J324">
        <v>11.531000000000001</v>
      </c>
      <c r="K324">
        <v>13.981999999999999</v>
      </c>
      <c r="L324">
        <v>8.7866</v>
      </c>
      <c r="M324">
        <v>4.6601999999999997</v>
      </c>
      <c r="N324">
        <v>7.2253999999999996</v>
      </c>
      <c r="S324">
        <v>1.3378000000000001</v>
      </c>
      <c r="T324">
        <v>1.621</v>
      </c>
      <c r="U324">
        <v>1.361</v>
      </c>
      <c r="V324">
        <v>1.2694000000000001</v>
      </c>
      <c r="W324">
        <v>2.4045000000000001</v>
      </c>
      <c r="X324">
        <v>2.1671</v>
      </c>
      <c r="Y324">
        <v>2.2168000000000001</v>
      </c>
      <c r="Z324">
        <v>2.3824000000000001</v>
      </c>
      <c r="AA324">
        <v>1.6595</v>
      </c>
      <c r="AB324">
        <v>1.5963000000000001</v>
      </c>
      <c r="AC324">
        <v>1.4474</v>
      </c>
      <c r="AD324">
        <v>1.9368000000000001</v>
      </c>
      <c r="AJ324">
        <v>5.532</v>
      </c>
      <c r="AK324">
        <v>8.5576000000000008</v>
      </c>
      <c r="AL324">
        <v>5.7542999999999997</v>
      </c>
      <c r="AM324">
        <v>3.5943999999999998</v>
      </c>
      <c r="AN324">
        <v>10.71</v>
      </c>
      <c r="AO324">
        <v>7.6843000000000004</v>
      </c>
      <c r="AP324">
        <v>8.8711000000000002</v>
      </c>
      <c r="AQ324">
        <v>8.3712999999999997</v>
      </c>
      <c r="AR324">
        <v>11.455</v>
      </c>
      <c r="AS324">
        <v>8.0045000000000002</v>
      </c>
      <c r="AT324">
        <v>9.2392000000000003</v>
      </c>
      <c r="AU324">
        <v>6.2295999999999996</v>
      </c>
      <c r="AZ324">
        <v>1.9609000000000001</v>
      </c>
      <c r="BA324">
        <v>1.76</v>
      </c>
      <c r="BB324">
        <v>0.92669999999999997</v>
      </c>
      <c r="BC324">
        <v>1.1920999999999999</v>
      </c>
      <c r="BD324">
        <v>1.9549000000000001</v>
      </c>
      <c r="BE324">
        <v>1.4135</v>
      </c>
      <c r="BF324">
        <v>1.5595000000000001</v>
      </c>
      <c r="BG324">
        <v>2.1</v>
      </c>
      <c r="BH324">
        <v>1.3486</v>
      </c>
      <c r="BI324">
        <v>1.7265999999999999</v>
      </c>
      <c r="BJ324">
        <v>1.5297000000000001</v>
      </c>
      <c r="BK324">
        <v>1.6867000000000001</v>
      </c>
      <c r="BQ324">
        <v>5.8817000000000004</v>
      </c>
      <c r="BR324">
        <v>3.2117</v>
      </c>
      <c r="BS324">
        <v>5.6559999999999997</v>
      </c>
      <c r="BT324">
        <v>2.6556000000000002</v>
      </c>
      <c r="BU324">
        <v>7.5301</v>
      </c>
      <c r="BV324">
        <v>8.1464999999999996</v>
      </c>
      <c r="BW324">
        <v>7.7042000000000002</v>
      </c>
      <c r="BX324">
        <v>7.4728000000000003</v>
      </c>
      <c r="BY324">
        <v>3.7063999999999999</v>
      </c>
      <c r="BZ324">
        <v>8.7896999999999998</v>
      </c>
      <c r="CA324">
        <v>7.1235999999999997</v>
      </c>
      <c r="CB324">
        <v>6.7869999999999999</v>
      </c>
      <c r="CG324">
        <v>1.1289</v>
      </c>
      <c r="CH324">
        <v>1.1445000000000001</v>
      </c>
      <c r="CI324">
        <v>1.4064000000000001</v>
      </c>
      <c r="CJ324">
        <v>1.3562000000000001</v>
      </c>
      <c r="CK324">
        <v>1.4638</v>
      </c>
      <c r="CL324">
        <v>1.4474</v>
      </c>
      <c r="CM324">
        <v>1.5678000000000001</v>
      </c>
      <c r="CN324">
        <v>1.5511999999999999</v>
      </c>
      <c r="CO324">
        <v>1.4809000000000001</v>
      </c>
      <c r="CP324">
        <v>1.6993</v>
      </c>
      <c r="CQ324">
        <v>1.4286000000000001</v>
      </c>
      <c r="CR324">
        <v>1.6073</v>
      </c>
    </row>
    <row r="325" spans="2:96" x14ac:dyDescent="0.2">
      <c r="B325">
        <v>324</v>
      </c>
      <c r="C325">
        <v>7.4419000000000004</v>
      </c>
      <c r="D325">
        <v>9.0785999999999998</v>
      </c>
      <c r="E325">
        <v>5.5197000000000003</v>
      </c>
      <c r="F325">
        <v>4.6928999999999998</v>
      </c>
      <c r="G325">
        <v>11.183</v>
      </c>
      <c r="H325">
        <v>10.106</v>
      </c>
      <c r="I325">
        <v>5.8731999999999998</v>
      </c>
      <c r="J325">
        <v>10.273</v>
      </c>
      <c r="K325">
        <v>13.497</v>
      </c>
      <c r="L325">
        <v>8.3080999999999996</v>
      </c>
      <c r="M325">
        <v>4.2464000000000004</v>
      </c>
      <c r="N325">
        <v>7.9398</v>
      </c>
      <c r="S325">
        <v>1.5224</v>
      </c>
      <c r="T325">
        <v>1.7766</v>
      </c>
      <c r="U325">
        <v>1.7304999999999999</v>
      </c>
      <c r="V325">
        <v>1.3544</v>
      </c>
      <c r="W325">
        <v>1.9222999999999999</v>
      </c>
      <c r="X325">
        <v>2.0190000000000001</v>
      </c>
      <c r="Y325">
        <v>1.8379000000000001</v>
      </c>
      <c r="Z325">
        <v>1.9330000000000001</v>
      </c>
      <c r="AA325">
        <v>1.8482000000000001</v>
      </c>
      <c r="AB325">
        <v>1.9392</v>
      </c>
      <c r="AC325">
        <v>1.3762000000000001</v>
      </c>
      <c r="AD325">
        <v>2.1082999999999998</v>
      </c>
      <c r="AJ325">
        <v>8.3911999999999995</v>
      </c>
      <c r="AK325">
        <v>6.5228999999999999</v>
      </c>
      <c r="AL325">
        <v>4.1417000000000002</v>
      </c>
      <c r="AM325">
        <v>3.5766</v>
      </c>
      <c r="AN325">
        <v>6.9819000000000004</v>
      </c>
      <c r="AO325">
        <v>6.5591999999999997</v>
      </c>
      <c r="AP325">
        <v>7.6978</v>
      </c>
      <c r="AQ325">
        <v>10.255000000000001</v>
      </c>
      <c r="AR325">
        <v>11.265000000000001</v>
      </c>
      <c r="AS325">
        <v>6.2949000000000002</v>
      </c>
      <c r="AT325">
        <v>8.0503</v>
      </c>
      <c r="AU325">
        <v>7.5618999999999996</v>
      </c>
      <c r="AZ325">
        <v>1.6382000000000001</v>
      </c>
      <c r="BA325">
        <v>1.7134</v>
      </c>
      <c r="BB325">
        <v>0.79320000000000002</v>
      </c>
      <c r="BC325">
        <v>1.2479</v>
      </c>
      <c r="BD325">
        <v>1.6990000000000001</v>
      </c>
      <c r="BE325">
        <v>1.5024999999999999</v>
      </c>
      <c r="BF325">
        <v>1.5486</v>
      </c>
      <c r="BG325">
        <v>1.7154</v>
      </c>
      <c r="BH325">
        <v>1.3179000000000001</v>
      </c>
      <c r="BI325">
        <v>2.2545000000000002</v>
      </c>
      <c r="BJ325">
        <v>1.6404000000000001</v>
      </c>
      <c r="BK325">
        <v>1.9692000000000001</v>
      </c>
      <c r="BQ325">
        <v>6.6654999999999998</v>
      </c>
      <c r="BR325">
        <v>3.7004000000000001</v>
      </c>
      <c r="BS325">
        <v>4.7163000000000004</v>
      </c>
      <c r="BT325">
        <v>2.3578999999999999</v>
      </c>
      <c r="BU325">
        <v>6.9905999999999997</v>
      </c>
      <c r="BV325">
        <v>7.9410999999999996</v>
      </c>
      <c r="BW325">
        <v>6.4554</v>
      </c>
      <c r="BX325">
        <v>6.0278999999999998</v>
      </c>
      <c r="BY325">
        <v>5.1013999999999999</v>
      </c>
      <c r="BZ325">
        <v>9.2264999999999997</v>
      </c>
      <c r="CA325">
        <v>5.8872999999999998</v>
      </c>
      <c r="CB325">
        <v>8.9885999999999999</v>
      </c>
      <c r="CG325">
        <v>1.137</v>
      </c>
      <c r="CH325">
        <v>1.1017999999999999</v>
      </c>
      <c r="CI325">
        <v>1.7279</v>
      </c>
      <c r="CJ325">
        <v>1.4055</v>
      </c>
      <c r="CK325">
        <v>1.9683999999999999</v>
      </c>
      <c r="CL325">
        <v>1.8668</v>
      </c>
      <c r="CM325">
        <v>1.4363999999999999</v>
      </c>
      <c r="CN325">
        <v>1.5479000000000001</v>
      </c>
      <c r="CO325">
        <v>1.4441999999999999</v>
      </c>
      <c r="CP325">
        <v>1.8108</v>
      </c>
      <c r="CQ325">
        <v>1.3998999999999999</v>
      </c>
      <c r="CR325">
        <v>1.466</v>
      </c>
    </row>
    <row r="326" spans="2:96" x14ac:dyDescent="0.2">
      <c r="B326">
        <v>325</v>
      </c>
      <c r="C326">
        <v>7.4779</v>
      </c>
      <c r="D326">
        <v>8.3475999999999999</v>
      </c>
      <c r="E326">
        <v>5.1047000000000002</v>
      </c>
      <c r="F326">
        <v>4.9203999999999999</v>
      </c>
      <c r="G326">
        <v>12.987</v>
      </c>
      <c r="H326">
        <v>10.894</v>
      </c>
      <c r="I326">
        <v>7.3978000000000002</v>
      </c>
      <c r="J326">
        <v>10.75</v>
      </c>
      <c r="K326">
        <v>13.532999999999999</v>
      </c>
      <c r="L326">
        <v>7.6308999999999996</v>
      </c>
      <c r="M326">
        <v>3.9472999999999998</v>
      </c>
      <c r="N326">
        <v>9.4699000000000009</v>
      </c>
      <c r="S326">
        <v>1.7935000000000001</v>
      </c>
      <c r="T326">
        <v>1.5625</v>
      </c>
      <c r="U326">
        <v>1.7194</v>
      </c>
      <c r="V326">
        <v>0.98084000000000005</v>
      </c>
      <c r="W326">
        <v>1.7076</v>
      </c>
      <c r="X326">
        <v>1.6820999999999999</v>
      </c>
      <c r="Y326">
        <v>1.8105</v>
      </c>
      <c r="Z326">
        <v>2.2578999999999998</v>
      </c>
      <c r="AA326">
        <v>1.7706</v>
      </c>
      <c r="AB326">
        <v>1.9539</v>
      </c>
      <c r="AC326">
        <v>1.0848</v>
      </c>
      <c r="AD326">
        <v>2.3757000000000001</v>
      </c>
      <c r="AJ326">
        <v>9.2537000000000003</v>
      </c>
      <c r="AK326">
        <v>7.3578000000000001</v>
      </c>
      <c r="AL326">
        <v>4.8120000000000003</v>
      </c>
      <c r="AM326">
        <v>4.1990999999999996</v>
      </c>
      <c r="AN326">
        <v>7.7131999999999996</v>
      </c>
      <c r="AO326">
        <v>7.9128999999999996</v>
      </c>
      <c r="AP326">
        <v>7.7923999999999998</v>
      </c>
      <c r="AQ326">
        <v>9.0986999999999991</v>
      </c>
      <c r="AR326">
        <v>10.223000000000001</v>
      </c>
      <c r="AS326">
        <v>4.8513000000000002</v>
      </c>
      <c r="AT326">
        <v>7.2656999999999998</v>
      </c>
      <c r="AU326">
        <v>6.9619</v>
      </c>
      <c r="AZ326">
        <v>1.4717</v>
      </c>
      <c r="BA326">
        <v>1.9439</v>
      </c>
      <c r="BB326">
        <v>1.0681</v>
      </c>
      <c r="BC326">
        <v>1.2746999999999999</v>
      </c>
      <c r="BD326">
        <v>1.4498</v>
      </c>
      <c r="BE326">
        <v>1.4384999999999999</v>
      </c>
      <c r="BF326">
        <v>1.7177</v>
      </c>
      <c r="BG326">
        <v>1.7361</v>
      </c>
      <c r="BH326">
        <v>1.1331</v>
      </c>
      <c r="BI326">
        <v>1.8047</v>
      </c>
      <c r="BJ326">
        <v>1.5634999999999999</v>
      </c>
      <c r="BK326">
        <v>1.8681000000000001</v>
      </c>
      <c r="BQ326">
        <v>4.1485000000000003</v>
      </c>
      <c r="BR326">
        <v>4.3151000000000002</v>
      </c>
      <c r="BS326">
        <v>5.4198000000000004</v>
      </c>
      <c r="BT326">
        <v>3.0026000000000002</v>
      </c>
      <c r="BU326">
        <v>8.4300999999999995</v>
      </c>
      <c r="BV326">
        <v>6.9988999999999999</v>
      </c>
      <c r="BW326">
        <v>4.7591999999999999</v>
      </c>
      <c r="BX326">
        <v>6.7473999999999998</v>
      </c>
      <c r="BY326">
        <v>4.5507999999999997</v>
      </c>
      <c r="BZ326">
        <v>7.7877999999999998</v>
      </c>
      <c r="CA326">
        <v>7.1203000000000003</v>
      </c>
      <c r="CB326">
        <v>6.6939000000000002</v>
      </c>
      <c r="CG326">
        <v>1.2707999999999999</v>
      </c>
      <c r="CH326">
        <v>1.3795999999999999</v>
      </c>
      <c r="CI326">
        <v>1.9498</v>
      </c>
      <c r="CJ326">
        <v>1.5122</v>
      </c>
      <c r="CK326">
        <v>1.6585000000000001</v>
      </c>
      <c r="CL326">
        <v>1.9248000000000001</v>
      </c>
      <c r="CM326">
        <v>1.5109999999999999</v>
      </c>
      <c r="CN326">
        <v>1.5244</v>
      </c>
      <c r="CO326">
        <v>1.2302999999999999</v>
      </c>
      <c r="CP326">
        <v>1.8216000000000001</v>
      </c>
      <c r="CQ326">
        <v>1.3668</v>
      </c>
      <c r="CR326">
        <v>1.3849</v>
      </c>
    </row>
    <row r="327" spans="2:96" x14ac:dyDescent="0.2">
      <c r="B327">
        <v>326</v>
      </c>
      <c r="C327">
        <v>8.1486999999999998</v>
      </c>
      <c r="D327">
        <v>9.3318999999999992</v>
      </c>
      <c r="E327">
        <v>6.4112999999999998</v>
      </c>
      <c r="F327">
        <v>5.4226000000000001</v>
      </c>
      <c r="G327">
        <v>12.874000000000001</v>
      </c>
      <c r="H327">
        <v>10.736000000000001</v>
      </c>
      <c r="I327">
        <v>7.0721999999999996</v>
      </c>
      <c r="J327">
        <v>9.0809999999999995</v>
      </c>
      <c r="K327">
        <v>14.048999999999999</v>
      </c>
      <c r="L327">
        <v>6.3853999999999997</v>
      </c>
      <c r="M327">
        <v>4.3917000000000002</v>
      </c>
      <c r="N327">
        <v>6.6894999999999998</v>
      </c>
      <c r="S327">
        <v>1.5355000000000001</v>
      </c>
      <c r="T327">
        <v>1.9018999999999999</v>
      </c>
      <c r="U327">
        <v>1.8274999999999999</v>
      </c>
      <c r="V327">
        <v>1.4885999999999999</v>
      </c>
      <c r="W327">
        <v>1.7393000000000001</v>
      </c>
      <c r="X327">
        <v>2.2364999999999999</v>
      </c>
      <c r="Y327">
        <v>1.6359999999999999</v>
      </c>
      <c r="Z327">
        <v>2.0125999999999999</v>
      </c>
      <c r="AA327">
        <v>1.7266999999999999</v>
      </c>
      <c r="AB327">
        <v>1.5528999999999999</v>
      </c>
      <c r="AC327">
        <v>1.4469000000000001</v>
      </c>
      <c r="AD327">
        <v>2.137</v>
      </c>
      <c r="AJ327">
        <v>10.151999999999999</v>
      </c>
      <c r="AK327">
        <v>6.8867000000000003</v>
      </c>
      <c r="AL327">
        <v>4.5914999999999999</v>
      </c>
      <c r="AM327">
        <v>4.6009000000000002</v>
      </c>
      <c r="AN327">
        <v>8.7989999999999995</v>
      </c>
      <c r="AO327">
        <v>7.8064</v>
      </c>
      <c r="AP327">
        <v>7.8304999999999998</v>
      </c>
      <c r="AQ327">
        <v>11.218999999999999</v>
      </c>
      <c r="AR327">
        <v>10.393000000000001</v>
      </c>
      <c r="AS327">
        <v>3.7231999999999998</v>
      </c>
      <c r="AT327">
        <v>5.9275000000000002</v>
      </c>
      <c r="AU327">
        <v>8.3504000000000005</v>
      </c>
      <c r="AZ327">
        <v>1.3972</v>
      </c>
      <c r="BA327">
        <v>1.6306</v>
      </c>
      <c r="BB327">
        <v>1.1267</v>
      </c>
      <c r="BC327">
        <v>1.6332</v>
      </c>
      <c r="BD327">
        <v>1.8879999999999999</v>
      </c>
      <c r="BE327">
        <v>1.2870999999999999</v>
      </c>
      <c r="BF327">
        <v>1.4300999999999999</v>
      </c>
      <c r="BG327">
        <v>1.9280999999999999</v>
      </c>
      <c r="BH327">
        <v>1.4458</v>
      </c>
      <c r="BI327">
        <v>1.2190000000000001</v>
      </c>
      <c r="BJ327">
        <v>1.6928000000000001</v>
      </c>
      <c r="BK327">
        <v>1.7224999999999999</v>
      </c>
      <c r="BQ327">
        <v>7.1318000000000001</v>
      </c>
      <c r="BR327">
        <v>5.0297999999999998</v>
      </c>
      <c r="BS327">
        <v>6.2381000000000002</v>
      </c>
      <c r="BT327">
        <v>3.3508</v>
      </c>
      <c r="BU327">
        <v>6.8514999999999997</v>
      </c>
      <c r="BV327">
        <v>5.4680999999999997</v>
      </c>
      <c r="BW327">
        <v>5.4454000000000002</v>
      </c>
      <c r="BX327">
        <v>7.3404999999999996</v>
      </c>
      <c r="BY327">
        <v>4.4696999999999996</v>
      </c>
      <c r="BZ327">
        <v>7.55</v>
      </c>
      <c r="CA327">
        <v>8.1380999999999997</v>
      </c>
      <c r="CB327">
        <v>5.5801999999999996</v>
      </c>
      <c r="CG327">
        <v>1.3889</v>
      </c>
      <c r="CH327">
        <v>1.4916</v>
      </c>
      <c r="CI327">
        <v>2.3065000000000002</v>
      </c>
      <c r="CJ327">
        <v>1.3906000000000001</v>
      </c>
      <c r="CK327">
        <v>1.4077</v>
      </c>
      <c r="CL327">
        <v>1.5274000000000001</v>
      </c>
      <c r="CM327">
        <v>1.6247</v>
      </c>
      <c r="CN327">
        <v>1.7585999999999999</v>
      </c>
      <c r="CO327">
        <v>1.2292000000000001</v>
      </c>
      <c r="CP327">
        <v>1.5770999999999999</v>
      </c>
      <c r="CQ327">
        <v>1.4551000000000001</v>
      </c>
      <c r="CR327">
        <v>1.522</v>
      </c>
    </row>
    <row r="328" spans="2:96" x14ac:dyDescent="0.2">
      <c r="B328">
        <v>327</v>
      </c>
      <c r="C328">
        <v>7.9619</v>
      </c>
      <c r="D328">
        <v>9.8407</v>
      </c>
      <c r="E328">
        <v>8.2636000000000003</v>
      </c>
      <c r="F328">
        <v>6.4808000000000003</v>
      </c>
      <c r="G328">
        <v>11.704000000000001</v>
      </c>
      <c r="H328">
        <v>10.210000000000001</v>
      </c>
      <c r="I328">
        <v>7.1680999999999999</v>
      </c>
      <c r="J328">
        <v>9.7880000000000003</v>
      </c>
      <c r="K328">
        <v>13.342000000000001</v>
      </c>
      <c r="L328">
        <v>7.8673999999999999</v>
      </c>
      <c r="M328">
        <v>5.0434999999999999</v>
      </c>
      <c r="N328">
        <v>5.8174999999999999</v>
      </c>
      <c r="S328">
        <v>1.4479</v>
      </c>
      <c r="T328">
        <v>1.6329</v>
      </c>
      <c r="U328">
        <v>1.6006</v>
      </c>
      <c r="V328">
        <v>1.3068</v>
      </c>
      <c r="W328">
        <v>1.5691999999999999</v>
      </c>
      <c r="X328">
        <v>2.1265000000000001</v>
      </c>
      <c r="Y328">
        <v>1.7828999999999999</v>
      </c>
      <c r="Z328">
        <v>1.7982</v>
      </c>
      <c r="AA328">
        <v>1.8288</v>
      </c>
      <c r="AB328">
        <v>2.0487000000000002</v>
      </c>
      <c r="AC328">
        <v>1.0996999999999999</v>
      </c>
      <c r="AD328">
        <v>2.3283999999999998</v>
      </c>
      <c r="AJ328">
        <v>9.0991999999999997</v>
      </c>
      <c r="AK328">
        <v>5.1746999999999996</v>
      </c>
      <c r="AL328">
        <v>4.8353999999999999</v>
      </c>
      <c r="AM328">
        <v>4.7022000000000004</v>
      </c>
      <c r="AN328">
        <v>7.9935</v>
      </c>
      <c r="AO328">
        <v>8.2454999999999998</v>
      </c>
      <c r="AP328">
        <v>6.1889000000000003</v>
      </c>
      <c r="AQ328">
        <v>9.2890999999999995</v>
      </c>
      <c r="AR328">
        <v>10.461</v>
      </c>
      <c r="AS328">
        <v>5.657</v>
      </c>
      <c r="AT328">
        <v>5.9499000000000004</v>
      </c>
      <c r="AU328">
        <v>7.1631999999999998</v>
      </c>
      <c r="AZ328">
        <v>1.7092000000000001</v>
      </c>
      <c r="BA328">
        <v>1.4744999999999999</v>
      </c>
      <c r="BB328">
        <v>1.1707000000000001</v>
      </c>
      <c r="BC328">
        <v>1.6338999999999999</v>
      </c>
      <c r="BD328">
        <v>1.8432999999999999</v>
      </c>
      <c r="BE328">
        <v>1.6759999999999999</v>
      </c>
      <c r="BF328">
        <v>1.7961</v>
      </c>
      <c r="BG328">
        <v>2.6299000000000001</v>
      </c>
      <c r="BH328">
        <v>1.4499</v>
      </c>
      <c r="BI328">
        <v>1.8193999999999999</v>
      </c>
      <c r="BJ328">
        <v>1.4111</v>
      </c>
      <c r="BK328">
        <v>1.6264000000000001</v>
      </c>
      <c r="BQ328">
        <v>6.4268999999999998</v>
      </c>
      <c r="BR328">
        <v>7.2256</v>
      </c>
      <c r="BS328">
        <v>7.6284000000000001</v>
      </c>
      <c r="BT328">
        <v>3.1322999999999999</v>
      </c>
      <c r="BU328">
        <v>8.1495999999999995</v>
      </c>
      <c r="BV328">
        <v>5.0111999999999997</v>
      </c>
      <c r="BW328">
        <v>5.7354000000000003</v>
      </c>
      <c r="BX328">
        <v>6.8334000000000001</v>
      </c>
      <c r="BY328">
        <v>6.7519999999999998</v>
      </c>
      <c r="BZ328">
        <v>7.4612999999999996</v>
      </c>
      <c r="CA328">
        <v>5.6071</v>
      </c>
      <c r="CB328">
        <v>5.5635000000000003</v>
      </c>
      <c r="CG328">
        <v>1.4193</v>
      </c>
      <c r="CH328">
        <v>1.5777000000000001</v>
      </c>
      <c r="CI328">
        <v>1.6606000000000001</v>
      </c>
      <c r="CJ328">
        <v>1.3920999999999999</v>
      </c>
      <c r="CK328">
        <v>1.6264000000000001</v>
      </c>
      <c r="CL328">
        <v>1.5073000000000001</v>
      </c>
      <c r="CM328">
        <v>1.95</v>
      </c>
      <c r="CN328">
        <v>1.6897</v>
      </c>
      <c r="CO328">
        <v>1.4478</v>
      </c>
      <c r="CP328">
        <v>1.4086000000000001</v>
      </c>
      <c r="CQ328">
        <v>1.2768999999999999</v>
      </c>
      <c r="CR328">
        <v>1.4722999999999999</v>
      </c>
    </row>
    <row r="329" spans="2:96" x14ac:dyDescent="0.2">
      <c r="B329">
        <v>328</v>
      </c>
      <c r="C329">
        <v>8.6000999999999994</v>
      </c>
      <c r="D329">
        <v>8.9974000000000007</v>
      </c>
      <c r="E329">
        <v>6.5129000000000001</v>
      </c>
      <c r="F329">
        <v>4.8174000000000001</v>
      </c>
      <c r="G329">
        <v>9.5176999999999996</v>
      </c>
      <c r="H329">
        <v>7.0873999999999997</v>
      </c>
      <c r="I329">
        <v>8.8998000000000008</v>
      </c>
      <c r="J329">
        <v>10.333</v>
      </c>
      <c r="K329">
        <v>13.603999999999999</v>
      </c>
      <c r="L329">
        <v>8.2670999999999992</v>
      </c>
      <c r="M329">
        <v>5.7404999999999999</v>
      </c>
      <c r="N329">
        <v>5.4497</v>
      </c>
      <c r="S329">
        <v>1.7128000000000001</v>
      </c>
      <c r="T329">
        <v>1.6950000000000001</v>
      </c>
      <c r="U329">
        <v>1.597</v>
      </c>
      <c r="V329">
        <v>1.7194</v>
      </c>
      <c r="W329">
        <v>1.9312</v>
      </c>
      <c r="X329">
        <v>1.7010000000000001</v>
      </c>
      <c r="Y329">
        <v>1.6807000000000001</v>
      </c>
      <c r="Z329">
        <v>2.0194999999999999</v>
      </c>
      <c r="AA329">
        <v>1.5874999999999999</v>
      </c>
      <c r="AB329">
        <v>1.9057999999999999</v>
      </c>
      <c r="AC329">
        <v>1.3984000000000001</v>
      </c>
      <c r="AD329">
        <v>1.9272</v>
      </c>
      <c r="AJ329">
        <v>8.5288000000000004</v>
      </c>
      <c r="AK329">
        <v>5.8025000000000002</v>
      </c>
      <c r="AL329">
        <v>3.5958000000000001</v>
      </c>
      <c r="AM329">
        <v>3.5026999999999999</v>
      </c>
      <c r="AN329">
        <v>8.3466000000000005</v>
      </c>
      <c r="AO329">
        <v>7.7965999999999998</v>
      </c>
      <c r="AP329">
        <v>6.5735999999999999</v>
      </c>
      <c r="AQ329">
        <v>11</v>
      </c>
      <c r="AR329">
        <v>11.125</v>
      </c>
      <c r="AS329">
        <v>6.3654999999999999</v>
      </c>
      <c r="AT329">
        <v>6.3044000000000002</v>
      </c>
      <c r="AU329">
        <v>8.3772000000000002</v>
      </c>
      <c r="AZ329">
        <v>1.9819</v>
      </c>
      <c r="BA329">
        <v>1.4448000000000001</v>
      </c>
      <c r="BB329">
        <v>1.4528000000000001</v>
      </c>
      <c r="BC329">
        <v>1.4649000000000001</v>
      </c>
      <c r="BD329">
        <v>1.8148</v>
      </c>
      <c r="BE329">
        <v>1.6661999999999999</v>
      </c>
      <c r="BF329">
        <v>1.5780000000000001</v>
      </c>
      <c r="BG329">
        <v>2.1732999999999998</v>
      </c>
      <c r="BH329">
        <v>1.8061</v>
      </c>
      <c r="BI329">
        <v>1.6758</v>
      </c>
      <c r="BJ329">
        <v>1.8541000000000001</v>
      </c>
      <c r="BK329">
        <v>1.7179</v>
      </c>
      <c r="BQ329">
        <v>7.4066999999999998</v>
      </c>
      <c r="BR329">
        <v>6.8239000000000001</v>
      </c>
      <c r="BS329">
        <v>8.8206000000000007</v>
      </c>
      <c r="BT329">
        <v>3.3111999999999999</v>
      </c>
      <c r="BU329">
        <v>9.7754999999999992</v>
      </c>
      <c r="BV329">
        <v>6.3784000000000001</v>
      </c>
      <c r="BW329">
        <v>7.4001000000000001</v>
      </c>
      <c r="BX329">
        <v>5.9641000000000002</v>
      </c>
      <c r="BY329">
        <v>5.8874000000000004</v>
      </c>
      <c r="BZ329">
        <v>6.7229000000000001</v>
      </c>
      <c r="CA329">
        <v>4.6872999999999996</v>
      </c>
      <c r="CB329">
        <v>4.8784000000000001</v>
      </c>
      <c r="CG329">
        <v>1.3193999999999999</v>
      </c>
      <c r="CH329">
        <v>1.8606</v>
      </c>
      <c r="CI329">
        <v>1.9796</v>
      </c>
      <c r="CJ329">
        <v>1.0124</v>
      </c>
      <c r="CK329">
        <v>1.7129000000000001</v>
      </c>
      <c r="CL329">
        <v>1.8747</v>
      </c>
      <c r="CM329">
        <v>1.9286000000000001</v>
      </c>
      <c r="CN329">
        <v>1.5265</v>
      </c>
      <c r="CO329">
        <v>1.6211</v>
      </c>
      <c r="CP329">
        <v>1.6286</v>
      </c>
      <c r="CQ329">
        <v>1.5321</v>
      </c>
      <c r="CR329">
        <v>1.4589000000000001</v>
      </c>
    </row>
    <row r="330" spans="2:96" x14ac:dyDescent="0.2">
      <c r="B330">
        <v>329</v>
      </c>
      <c r="C330">
        <v>9.0638000000000005</v>
      </c>
      <c r="D330">
        <v>8.7865000000000002</v>
      </c>
      <c r="E330">
        <v>5.7167000000000003</v>
      </c>
      <c r="F330">
        <v>5.2808999999999999</v>
      </c>
      <c r="G330">
        <v>11.445</v>
      </c>
      <c r="H330">
        <v>8.8470999999999993</v>
      </c>
      <c r="I330">
        <v>7.1871</v>
      </c>
      <c r="J330">
        <v>10.452</v>
      </c>
      <c r="K330">
        <v>12.955</v>
      </c>
      <c r="L330">
        <v>6.6033999999999997</v>
      </c>
      <c r="M330">
        <v>6.1791999999999998</v>
      </c>
      <c r="N330">
        <v>6.62</v>
      </c>
      <c r="S330">
        <v>1.8057000000000001</v>
      </c>
      <c r="T330">
        <v>1.409</v>
      </c>
      <c r="U330">
        <v>1.59</v>
      </c>
      <c r="V330">
        <v>1.6141000000000001</v>
      </c>
      <c r="W330">
        <v>2.9527000000000001</v>
      </c>
      <c r="X330">
        <v>1.7484</v>
      </c>
      <c r="Y330">
        <v>2.0922999999999998</v>
      </c>
      <c r="Z330">
        <v>2.4296000000000002</v>
      </c>
      <c r="AA330">
        <v>2.1768999999999998</v>
      </c>
      <c r="AB330">
        <v>1.6909000000000001</v>
      </c>
      <c r="AC330">
        <v>1.5026999999999999</v>
      </c>
      <c r="AD330">
        <v>2.2172999999999998</v>
      </c>
      <c r="AJ330">
        <v>8.0364000000000004</v>
      </c>
      <c r="AK330">
        <v>6.3215000000000003</v>
      </c>
      <c r="AL330">
        <v>4.6505999999999998</v>
      </c>
      <c r="AM330">
        <v>4.3289999999999997</v>
      </c>
      <c r="AN330">
        <v>7.4265999999999996</v>
      </c>
      <c r="AO330">
        <v>6.0312999999999999</v>
      </c>
      <c r="AP330">
        <v>6.6936999999999998</v>
      </c>
      <c r="AQ330">
        <v>8.6265000000000001</v>
      </c>
      <c r="AR330">
        <v>10.835000000000001</v>
      </c>
      <c r="AS330">
        <v>8.9768000000000008</v>
      </c>
      <c r="AT330">
        <v>5.1942000000000004</v>
      </c>
      <c r="AU330">
        <v>7.4391999999999996</v>
      </c>
      <c r="AZ330">
        <v>1.5407999999999999</v>
      </c>
      <c r="BA330">
        <v>1.4798</v>
      </c>
      <c r="BB330">
        <v>1.2666999999999999</v>
      </c>
      <c r="BC330">
        <v>1.323</v>
      </c>
      <c r="BD330">
        <v>1.7685999999999999</v>
      </c>
      <c r="BE330">
        <v>1.2967</v>
      </c>
      <c r="BF330">
        <v>1.9529000000000001</v>
      </c>
      <c r="BG330">
        <v>2.5101</v>
      </c>
      <c r="BH330">
        <v>1.708</v>
      </c>
      <c r="BI330">
        <v>1.4007000000000001</v>
      </c>
      <c r="BJ330">
        <v>1.3037000000000001</v>
      </c>
      <c r="BK330">
        <v>1.7901</v>
      </c>
      <c r="BQ330">
        <v>8.4181000000000008</v>
      </c>
      <c r="BR330">
        <v>5.1386000000000003</v>
      </c>
      <c r="BS330">
        <v>8.1750000000000007</v>
      </c>
      <c r="BT330">
        <v>3.262</v>
      </c>
      <c r="BU330">
        <v>8.9068000000000005</v>
      </c>
      <c r="BV330">
        <v>7.5140000000000002</v>
      </c>
      <c r="BW330">
        <v>9.1912000000000003</v>
      </c>
      <c r="BX330">
        <v>6.6006999999999998</v>
      </c>
      <c r="BY330">
        <v>5.8837000000000002</v>
      </c>
      <c r="BZ330">
        <v>8.0338999999999992</v>
      </c>
      <c r="CA330">
        <v>5.6311999999999998</v>
      </c>
      <c r="CB330">
        <v>4.7332999999999998</v>
      </c>
      <c r="CG330">
        <v>1.2384999999999999</v>
      </c>
      <c r="CH330">
        <v>1.7994000000000001</v>
      </c>
      <c r="CI330">
        <v>1.7113</v>
      </c>
      <c r="CJ330">
        <v>1.4221999999999999</v>
      </c>
      <c r="CK330">
        <v>1.1976</v>
      </c>
      <c r="CL330">
        <v>1.3785000000000001</v>
      </c>
      <c r="CM330">
        <v>1.6859999999999999</v>
      </c>
      <c r="CN330">
        <v>1.6435999999999999</v>
      </c>
      <c r="CO330">
        <v>1.6007</v>
      </c>
      <c r="CP330">
        <v>1.2101999999999999</v>
      </c>
      <c r="CQ330">
        <v>1.3169999999999999</v>
      </c>
      <c r="CR330">
        <v>1.2097</v>
      </c>
    </row>
    <row r="331" spans="2:96" x14ac:dyDescent="0.2">
      <c r="B331">
        <v>330</v>
      </c>
      <c r="C331">
        <v>10.236000000000001</v>
      </c>
      <c r="D331">
        <v>8.1646000000000001</v>
      </c>
      <c r="E331">
        <v>5.0266000000000002</v>
      </c>
      <c r="F331">
        <v>5.0914999999999999</v>
      </c>
      <c r="G331">
        <v>12.507</v>
      </c>
      <c r="H331">
        <v>5.8388999999999998</v>
      </c>
      <c r="I331">
        <v>6.5053000000000001</v>
      </c>
      <c r="J331">
        <v>11.262</v>
      </c>
      <c r="K331">
        <v>11.295999999999999</v>
      </c>
      <c r="L331">
        <v>7.0713999999999997</v>
      </c>
      <c r="M331">
        <v>5.4957000000000003</v>
      </c>
      <c r="N331">
        <v>8.2776999999999994</v>
      </c>
      <c r="S331">
        <v>1.4863999999999999</v>
      </c>
      <c r="T331">
        <v>1.5960000000000001</v>
      </c>
      <c r="U331">
        <v>1.5355000000000001</v>
      </c>
      <c r="V331">
        <v>1.5230999999999999</v>
      </c>
      <c r="W331">
        <v>1.9824999999999999</v>
      </c>
      <c r="X331">
        <v>2.1032999999999999</v>
      </c>
      <c r="Y331">
        <v>1.9794</v>
      </c>
      <c r="Z331">
        <v>2.1061000000000001</v>
      </c>
      <c r="AA331">
        <v>2.1410999999999998</v>
      </c>
      <c r="AB331">
        <v>1.4588000000000001</v>
      </c>
      <c r="AC331">
        <v>2.0190999999999999</v>
      </c>
      <c r="AD331">
        <v>2.5503999999999998</v>
      </c>
      <c r="AJ331">
        <v>7.9423000000000004</v>
      </c>
      <c r="AK331">
        <v>6.8541999999999996</v>
      </c>
      <c r="AL331">
        <v>4.6383000000000001</v>
      </c>
      <c r="AM331">
        <v>6.5776000000000003</v>
      </c>
      <c r="AN331">
        <v>7.8954000000000004</v>
      </c>
      <c r="AO331">
        <v>5.8075000000000001</v>
      </c>
      <c r="AP331">
        <v>7.2515999999999998</v>
      </c>
      <c r="AQ331">
        <v>8.2401999999999997</v>
      </c>
      <c r="AR331">
        <v>12.534000000000001</v>
      </c>
      <c r="AS331">
        <v>8.0220000000000002</v>
      </c>
      <c r="AT331">
        <v>5.1904000000000003</v>
      </c>
      <c r="AU331">
        <v>5.6539000000000001</v>
      </c>
      <c r="AZ331">
        <v>1.6468</v>
      </c>
      <c r="BA331">
        <v>1.6934</v>
      </c>
      <c r="BB331">
        <v>0.97165999999999997</v>
      </c>
      <c r="BC331">
        <v>1.5019</v>
      </c>
      <c r="BD331">
        <v>1.7706999999999999</v>
      </c>
      <c r="BE331">
        <v>1.4669000000000001</v>
      </c>
      <c r="BF331">
        <v>1.5946</v>
      </c>
      <c r="BG331">
        <v>2.3523000000000001</v>
      </c>
      <c r="BH331">
        <v>1.8287</v>
      </c>
      <c r="BI331">
        <v>1.3218000000000001</v>
      </c>
      <c r="BJ331">
        <v>1.6568000000000001</v>
      </c>
      <c r="BK331">
        <v>1.3814</v>
      </c>
      <c r="BQ331">
        <v>7.3623000000000003</v>
      </c>
      <c r="BR331">
        <v>5.2519</v>
      </c>
      <c r="BS331">
        <v>8.7125000000000004</v>
      </c>
      <c r="BT331">
        <v>3.4295</v>
      </c>
      <c r="BU331">
        <v>8.3117000000000001</v>
      </c>
      <c r="BV331">
        <v>5.5895000000000001</v>
      </c>
      <c r="BW331">
        <v>7.9260000000000002</v>
      </c>
      <c r="BX331">
        <v>7.2708000000000004</v>
      </c>
      <c r="BY331">
        <v>6.1913999999999998</v>
      </c>
      <c r="BZ331">
        <v>5.5708000000000002</v>
      </c>
      <c r="CA331">
        <v>6.5804</v>
      </c>
      <c r="CB331">
        <v>3.3752</v>
      </c>
      <c r="CG331">
        <v>1.647</v>
      </c>
      <c r="CH331">
        <v>1.4408000000000001</v>
      </c>
      <c r="CI331">
        <v>1.7316</v>
      </c>
      <c r="CJ331">
        <v>1.3402000000000001</v>
      </c>
      <c r="CK331">
        <v>1.2841</v>
      </c>
      <c r="CL331">
        <v>1.7326999999999999</v>
      </c>
      <c r="CM331">
        <v>1.9665999999999999</v>
      </c>
      <c r="CN331">
        <v>1.7105999999999999</v>
      </c>
      <c r="CO331">
        <v>1.6352</v>
      </c>
      <c r="CP331">
        <v>1.3142</v>
      </c>
      <c r="CQ331">
        <v>1.2281</v>
      </c>
      <c r="CR331">
        <v>1.4153</v>
      </c>
    </row>
    <row r="332" spans="2:96" x14ac:dyDescent="0.2">
      <c r="B332">
        <v>331</v>
      </c>
      <c r="C332">
        <v>9.5168999999999997</v>
      </c>
      <c r="D332">
        <v>9.7292000000000005</v>
      </c>
      <c r="E332">
        <v>5.4847000000000001</v>
      </c>
      <c r="F332">
        <v>6.1059999999999999</v>
      </c>
      <c r="G332">
        <v>10.948</v>
      </c>
      <c r="H332">
        <v>5.4363000000000001</v>
      </c>
      <c r="I332">
        <v>7.0819999999999999</v>
      </c>
      <c r="J332">
        <v>9.2456999999999994</v>
      </c>
      <c r="K332">
        <v>13.507999999999999</v>
      </c>
      <c r="L332">
        <v>8.8560999999999996</v>
      </c>
      <c r="M332">
        <v>6.7965</v>
      </c>
      <c r="N332">
        <v>6.7834000000000003</v>
      </c>
      <c r="S332">
        <v>1.3454999999999999</v>
      </c>
      <c r="T332">
        <v>1.9275</v>
      </c>
      <c r="U332">
        <v>1.7853000000000001</v>
      </c>
      <c r="V332">
        <v>1.4937</v>
      </c>
      <c r="W332">
        <v>1.8559000000000001</v>
      </c>
      <c r="X332">
        <v>1.7493000000000001</v>
      </c>
      <c r="Y332">
        <v>1.7738</v>
      </c>
      <c r="Z332">
        <v>1.871</v>
      </c>
      <c r="AA332">
        <v>1.6983999999999999</v>
      </c>
      <c r="AB332">
        <v>1.6879</v>
      </c>
      <c r="AC332">
        <v>1.8111999999999999</v>
      </c>
      <c r="AD332">
        <v>2.2086999999999999</v>
      </c>
      <c r="AJ332">
        <v>8.9033999999999995</v>
      </c>
      <c r="AK332">
        <v>4.8838999999999997</v>
      </c>
      <c r="AL332">
        <v>4.1951000000000001</v>
      </c>
      <c r="AM332">
        <v>5.4707999999999997</v>
      </c>
      <c r="AN332">
        <v>7.4607999999999999</v>
      </c>
      <c r="AO332">
        <v>5.7579000000000002</v>
      </c>
      <c r="AP332">
        <v>8.3272999999999993</v>
      </c>
      <c r="AQ332">
        <v>9.6999999999999993</v>
      </c>
      <c r="AR332">
        <v>11.496</v>
      </c>
      <c r="AS332">
        <v>4.9267000000000003</v>
      </c>
      <c r="AT332">
        <v>5.6492000000000004</v>
      </c>
      <c r="AU332">
        <v>6.5457999999999998</v>
      </c>
      <c r="AZ332">
        <v>1.5435000000000001</v>
      </c>
      <c r="BA332">
        <v>1.6391</v>
      </c>
      <c r="BB332">
        <v>1.0489999999999999</v>
      </c>
      <c r="BC332">
        <v>1.4883</v>
      </c>
      <c r="BD332">
        <v>1.7607999999999999</v>
      </c>
      <c r="BE332">
        <v>1.6469</v>
      </c>
      <c r="BF332">
        <v>1.6073</v>
      </c>
      <c r="BG332">
        <v>1.667</v>
      </c>
      <c r="BH332">
        <v>1.9907999999999999</v>
      </c>
      <c r="BI332">
        <v>1.1535</v>
      </c>
      <c r="BJ332">
        <v>1.4161999999999999</v>
      </c>
      <c r="BK332">
        <v>1.6348</v>
      </c>
      <c r="BQ332">
        <v>6.37</v>
      </c>
      <c r="BR332">
        <v>6.6879999999999997</v>
      </c>
      <c r="BS332">
        <v>6.6417000000000002</v>
      </c>
      <c r="BT332">
        <v>3.4927999999999999</v>
      </c>
      <c r="BU332">
        <v>5.7088999999999999</v>
      </c>
      <c r="BV332">
        <v>7.8456000000000001</v>
      </c>
      <c r="BW332">
        <v>7.7122999999999999</v>
      </c>
      <c r="BX332">
        <v>6.4497</v>
      </c>
      <c r="BY332">
        <v>7.5022000000000002</v>
      </c>
      <c r="BZ332">
        <v>6.6154000000000002</v>
      </c>
      <c r="CA332">
        <v>6.5080999999999998</v>
      </c>
      <c r="CB332">
        <v>5.2382999999999997</v>
      </c>
      <c r="CG332">
        <v>1.385</v>
      </c>
      <c r="CH332">
        <v>1.5395000000000001</v>
      </c>
      <c r="CI332">
        <v>1.3907</v>
      </c>
      <c r="CJ332">
        <v>1.2399</v>
      </c>
      <c r="CK332">
        <v>1.4148000000000001</v>
      </c>
      <c r="CL332">
        <v>2.2759</v>
      </c>
      <c r="CM332">
        <v>1.9202999999999999</v>
      </c>
      <c r="CN332">
        <v>1.9317</v>
      </c>
      <c r="CO332">
        <v>1.3106</v>
      </c>
      <c r="CP332">
        <v>1.2746999999999999</v>
      </c>
      <c r="CQ332">
        <v>1.2999000000000001</v>
      </c>
      <c r="CR332">
        <v>1.2598</v>
      </c>
    </row>
    <row r="333" spans="2:96" x14ac:dyDescent="0.2">
      <c r="B333">
        <v>332</v>
      </c>
      <c r="C333">
        <v>8.7452000000000005</v>
      </c>
      <c r="D333">
        <v>9.6683000000000003</v>
      </c>
      <c r="E333">
        <v>8.4589999999999996</v>
      </c>
      <c r="F333">
        <v>5.4173999999999998</v>
      </c>
      <c r="G333">
        <v>9.8114000000000008</v>
      </c>
      <c r="H333">
        <v>7.2286999999999999</v>
      </c>
      <c r="I333">
        <v>8.8966999999999992</v>
      </c>
      <c r="J333">
        <v>9.3161000000000005</v>
      </c>
      <c r="K333">
        <v>12.537000000000001</v>
      </c>
      <c r="L333">
        <v>7.8754</v>
      </c>
      <c r="M333">
        <v>7.1166</v>
      </c>
      <c r="N333">
        <v>5.9688999999999997</v>
      </c>
      <c r="S333">
        <v>1.5141</v>
      </c>
      <c r="T333">
        <v>1.8165</v>
      </c>
      <c r="U333">
        <v>1.9766999999999999</v>
      </c>
      <c r="V333">
        <v>1.6061000000000001</v>
      </c>
      <c r="W333">
        <v>2.1164999999999998</v>
      </c>
      <c r="X333">
        <v>2.0127000000000002</v>
      </c>
      <c r="Y333">
        <v>1.647</v>
      </c>
      <c r="Z333">
        <v>1.8331</v>
      </c>
      <c r="AA333">
        <v>1.5744</v>
      </c>
      <c r="AB333">
        <v>1.7250000000000001</v>
      </c>
      <c r="AC333">
        <v>1.4986999999999999</v>
      </c>
      <c r="AD333">
        <v>2.1509</v>
      </c>
      <c r="AJ333">
        <v>8.2195999999999998</v>
      </c>
      <c r="AK333">
        <v>7.0406000000000004</v>
      </c>
      <c r="AL333">
        <v>4.0670999999999999</v>
      </c>
      <c r="AM333">
        <v>4.4672000000000001</v>
      </c>
      <c r="AN333">
        <v>9.1867999999999999</v>
      </c>
      <c r="AO333">
        <v>5.2046000000000001</v>
      </c>
      <c r="AP333">
        <v>9.1463999999999999</v>
      </c>
      <c r="AQ333">
        <v>11.715999999999999</v>
      </c>
      <c r="AR333">
        <v>11.215</v>
      </c>
      <c r="AS333">
        <v>5.4264000000000001</v>
      </c>
      <c r="AT333">
        <v>5.2981999999999996</v>
      </c>
      <c r="AU333">
        <v>6.7912999999999997</v>
      </c>
      <c r="AZ333">
        <v>1.4696</v>
      </c>
      <c r="BA333">
        <v>2.0270999999999999</v>
      </c>
      <c r="BB333">
        <v>1.3976</v>
      </c>
      <c r="BC333">
        <v>1.4671000000000001</v>
      </c>
      <c r="BD333">
        <v>2.0508000000000002</v>
      </c>
      <c r="BE333">
        <v>1.2861</v>
      </c>
      <c r="BF333">
        <v>1.7225999999999999</v>
      </c>
      <c r="BG333">
        <v>1.4023000000000001</v>
      </c>
      <c r="BH333">
        <v>1.7641</v>
      </c>
      <c r="BI333">
        <v>1.1476</v>
      </c>
      <c r="BJ333">
        <v>1.4175</v>
      </c>
      <c r="BK333">
        <v>1.5772999999999999</v>
      </c>
      <c r="BQ333">
        <v>7.4321000000000002</v>
      </c>
      <c r="BR333">
        <v>6.0012999999999996</v>
      </c>
      <c r="BS333">
        <v>7.7054999999999998</v>
      </c>
      <c r="BT333">
        <v>4.0305</v>
      </c>
      <c r="BU333">
        <v>6.9061000000000003</v>
      </c>
      <c r="BV333">
        <v>7.2450999999999999</v>
      </c>
      <c r="BW333">
        <v>7.4231999999999996</v>
      </c>
      <c r="BX333">
        <v>8.0462000000000007</v>
      </c>
      <c r="BY333">
        <v>6.6308999999999996</v>
      </c>
      <c r="BZ333">
        <v>5.6616999999999997</v>
      </c>
      <c r="CA333">
        <v>5.9785000000000004</v>
      </c>
      <c r="CB333">
        <v>4.2717999999999998</v>
      </c>
      <c r="CG333">
        <v>1.2863</v>
      </c>
      <c r="CH333">
        <v>1.7484</v>
      </c>
      <c r="CI333">
        <v>1.3676999999999999</v>
      </c>
      <c r="CJ333">
        <v>1.1475</v>
      </c>
      <c r="CK333">
        <v>1.2775000000000001</v>
      </c>
      <c r="CL333">
        <v>1.6066</v>
      </c>
      <c r="CM333">
        <v>2.1404999999999998</v>
      </c>
      <c r="CN333">
        <v>1.7693000000000001</v>
      </c>
      <c r="CO333">
        <v>1.5236000000000001</v>
      </c>
      <c r="CP333">
        <v>1.2402</v>
      </c>
      <c r="CQ333">
        <v>1.3915</v>
      </c>
      <c r="CR333">
        <v>1.5869</v>
      </c>
    </row>
    <row r="334" spans="2:96" x14ac:dyDescent="0.2">
      <c r="B334">
        <v>333</v>
      </c>
      <c r="C334">
        <v>8.8993000000000002</v>
      </c>
      <c r="D334">
        <v>10.366</v>
      </c>
      <c r="E334">
        <v>5.0679999999999996</v>
      </c>
      <c r="F334">
        <v>4.8825000000000003</v>
      </c>
      <c r="G334">
        <v>10.553000000000001</v>
      </c>
      <c r="H334">
        <v>7.5894000000000004</v>
      </c>
      <c r="I334">
        <v>8.7934999999999999</v>
      </c>
      <c r="J334">
        <v>8.2368000000000006</v>
      </c>
      <c r="K334">
        <v>12.276999999999999</v>
      </c>
      <c r="L334">
        <v>7.8901000000000003</v>
      </c>
      <c r="M334">
        <v>9.6077999999999992</v>
      </c>
      <c r="N334">
        <v>6.8209</v>
      </c>
      <c r="S334">
        <v>1.6977</v>
      </c>
      <c r="T334">
        <v>1.6566000000000001</v>
      </c>
      <c r="U334">
        <v>1.6744000000000001</v>
      </c>
      <c r="V334">
        <v>1.6285000000000001</v>
      </c>
      <c r="W334">
        <v>1.8122</v>
      </c>
      <c r="X334">
        <v>1.8617999999999999</v>
      </c>
      <c r="Y334">
        <v>1.8844000000000001</v>
      </c>
      <c r="Z334">
        <v>1.8745000000000001</v>
      </c>
      <c r="AA334">
        <v>2.1057000000000001</v>
      </c>
      <c r="AB334">
        <v>1.7779</v>
      </c>
      <c r="AC334">
        <v>1.3089</v>
      </c>
      <c r="AD334">
        <v>1.8453999999999999</v>
      </c>
      <c r="AJ334">
        <v>7.1256000000000004</v>
      </c>
      <c r="AK334">
        <v>6.1867999999999999</v>
      </c>
      <c r="AL334">
        <v>4.2122000000000002</v>
      </c>
      <c r="AM334">
        <v>4.6920000000000002</v>
      </c>
      <c r="AN334">
        <v>7.3723999999999998</v>
      </c>
      <c r="AO334">
        <v>4.4560000000000004</v>
      </c>
      <c r="AP334">
        <v>8.2774999999999999</v>
      </c>
      <c r="AQ334">
        <v>9.7476000000000003</v>
      </c>
      <c r="AR334">
        <v>10.254</v>
      </c>
      <c r="AS334">
        <v>5.7131999999999996</v>
      </c>
      <c r="AT334">
        <v>5.6494999999999997</v>
      </c>
      <c r="AU334">
        <v>5.8348000000000004</v>
      </c>
      <c r="AZ334">
        <v>1.3545</v>
      </c>
      <c r="BA334">
        <v>1.5328999999999999</v>
      </c>
      <c r="BB334">
        <v>1.1104000000000001</v>
      </c>
      <c r="BC334">
        <v>1.4533</v>
      </c>
      <c r="BD334">
        <v>1.6245000000000001</v>
      </c>
      <c r="BE334">
        <v>1.6246</v>
      </c>
      <c r="BF334">
        <v>1.8178000000000001</v>
      </c>
      <c r="BG334">
        <v>2.0392999999999999</v>
      </c>
      <c r="BH334">
        <v>1.5810999999999999</v>
      </c>
      <c r="BI334">
        <v>1.446</v>
      </c>
      <c r="BJ334">
        <v>1.4336</v>
      </c>
      <c r="BK334">
        <v>1.5865</v>
      </c>
      <c r="BQ334">
        <v>7.3979999999999997</v>
      </c>
      <c r="BR334">
        <v>4.3663999999999996</v>
      </c>
      <c r="BS334">
        <v>8.7780000000000005</v>
      </c>
      <c r="BT334">
        <v>3.8613</v>
      </c>
      <c r="BU334">
        <v>10.224</v>
      </c>
      <c r="BV334">
        <v>7.7428999999999997</v>
      </c>
      <c r="BW334">
        <v>7.7518000000000002</v>
      </c>
      <c r="BX334">
        <v>6.2877000000000001</v>
      </c>
      <c r="BY334">
        <v>6.3204000000000002</v>
      </c>
      <c r="BZ334">
        <v>6.3863000000000003</v>
      </c>
      <c r="CA334">
        <v>5.1893000000000002</v>
      </c>
      <c r="CB334">
        <v>4.1757</v>
      </c>
      <c r="CG334">
        <v>1.4416</v>
      </c>
      <c r="CH334">
        <v>1.3875</v>
      </c>
      <c r="CI334">
        <v>1.1755</v>
      </c>
      <c r="CJ334">
        <v>1.1224000000000001</v>
      </c>
      <c r="CK334">
        <v>1.5984</v>
      </c>
      <c r="CL334">
        <v>1.3960999999999999</v>
      </c>
      <c r="CM334">
        <v>1.7557</v>
      </c>
      <c r="CN334">
        <v>2.2359</v>
      </c>
      <c r="CO334">
        <v>1.6060000000000001</v>
      </c>
      <c r="CP334">
        <v>1.0923</v>
      </c>
      <c r="CQ334">
        <v>1.2641</v>
      </c>
      <c r="CR334">
        <v>1.4971000000000001</v>
      </c>
    </row>
    <row r="335" spans="2:96" x14ac:dyDescent="0.2">
      <c r="B335">
        <v>334</v>
      </c>
      <c r="C335">
        <v>10.904</v>
      </c>
      <c r="D335">
        <v>6.7550999999999997</v>
      </c>
      <c r="E335">
        <v>6.8960999999999997</v>
      </c>
      <c r="F335">
        <v>5.9253</v>
      </c>
      <c r="G335">
        <v>11.994999999999999</v>
      </c>
      <c r="H335">
        <v>8.0946999999999996</v>
      </c>
      <c r="I335">
        <v>9.8774999999999995</v>
      </c>
      <c r="J335">
        <v>5.6148999999999996</v>
      </c>
      <c r="K335">
        <v>13.396000000000001</v>
      </c>
      <c r="L335">
        <v>5.5503999999999998</v>
      </c>
      <c r="M335">
        <v>7.7287999999999997</v>
      </c>
      <c r="N335">
        <v>8.0717999999999996</v>
      </c>
      <c r="S335">
        <v>1.6737</v>
      </c>
      <c r="T335">
        <v>1.3825000000000001</v>
      </c>
      <c r="U335">
        <v>2.347</v>
      </c>
      <c r="V335">
        <v>1.7221</v>
      </c>
      <c r="W335">
        <v>1.6362000000000001</v>
      </c>
      <c r="X335">
        <v>1.8764000000000001</v>
      </c>
      <c r="Y335">
        <v>1.8749</v>
      </c>
      <c r="Z335">
        <v>1.7876000000000001</v>
      </c>
      <c r="AA335">
        <v>1.7937000000000001</v>
      </c>
      <c r="AB335">
        <v>1.8109999999999999</v>
      </c>
      <c r="AC335">
        <v>1.359</v>
      </c>
      <c r="AD335">
        <v>2.2732000000000001</v>
      </c>
      <c r="AJ335">
        <v>6.3726000000000003</v>
      </c>
      <c r="AK335">
        <v>5.5228000000000002</v>
      </c>
      <c r="AL335">
        <v>5.4343000000000004</v>
      </c>
      <c r="AM335">
        <v>4.2592999999999996</v>
      </c>
      <c r="AN335">
        <v>6.9946000000000002</v>
      </c>
      <c r="AO335">
        <v>5.7920999999999996</v>
      </c>
      <c r="AP335">
        <v>7.5269000000000004</v>
      </c>
      <c r="AQ335">
        <v>7.125</v>
      </c>
      <c r="AR335">
        <v>7.7122999999999999</v>
      </c>
      <c r="AS335">
        <v>5.7423000000000002</v>
      </c>
      <c r="AT335">
        <v>4.4241000000000001</v>
      </c>
      <c r="AU335">
        <v>5.7790999999999997</v>
      </c>
      <c r="AZ335">
        <v>1.4582999999999999</v>
      </c>
      <c r="BA335">
        <v>1.5827</v>
      </c>
      <c r="BB335">
        <v>1.3435999999999999</v>
      </c>
      <c r="BC335">
        <v>1.7571000000000001</v>
      </c>
      <c r="BD335">
        <v>2.0200999999999998</v>
      </c>
      <c r="BE335">
        <v>1.6773</v>
      </c>
      <c r="BF335">
        <v>1.7995000000000001</v>
      </c>
      <c r="BG335">
        <v>1.7630999999999999</v>
      </c>
      <c r="BH335">
        <v>1.6681999999999999</v>
      </c>
      <c r="BI335">
        <v>1.7730999999999999</v>
      </c>
      <c r="BJ335">
        <v>1.8483000000000001</v>
      </c>
      <c r="BK335">
        <v>1.7695000000000001</v>
      </c>
      <c r="BQ335">
        <v>7.3243999999999998</v>
      </c>
      <c r="BR335">
        <v>4.5075000000000003</v>
      </c>
      <c r="BS335">
        <v>8.2666000000000004</v>
      </c>
      <c r="BT335">
        <v>3.36</v>
      </c>
      <c r="BU335">
        <v>9.3841999999999999</v>
      </c>
      <c r="BV335">
        <v>7.5892999999999997</v>
      </c>
      <c r="BW335">
        <v>7.9348000000000001</v>
      </c>
      <c r="BX335">
        <v>5.8814000000000002</v>
      </c>
      <c r="BY335">
        <v>5.4920999999999998</v>
      </c>
      <c r="BZ335">
        <v>7.23</v>
      </c>
      <c r="CA335">
        <v>7.6035000000000004</v>
      </c>
      <c r="CB335">
        <v>4.7964000000000002</v>
      </c>
      <c r="CG335">
        <v>1.4166000000000001</v>
      </c>
      <c r="CH335">
        <v>1.3048</v>
      </c>
      <c r="CI335">
        <v>1.1209</v>
      </c>
      <c r="CJ335">
        <v>1.1974</v>
      </c>
      <c r="CK335">
        <v>2.1322999999999999</v>
      </c>
      <c r="CL335">
        <v>1.3381000000000001</v>
      </c>
      <c r="CM335">
        <v>2.1823999999999999</v>
      </c>
      <c r="CN335">
        <v>1.4955000000000001</v>
      </c>
      <c r="CO335">
        <v>1.6134999999999999</v>
      </c>
      <c r="CP335">
        <v>1.2602</v>
      </c>
      <c r="CQ335">
        <v>1.1031</v>
      </c>
      <c r="CR335">
        <v>1.2436</v>
      </c>
    </row>
    <row r="336" spans="2:96" x14ac:dyDescent="0.2">
      <c r="B336">
        <v>335</v>
      </c>
      <c r="C336">
        <v>11.427</v>
      </c>
      <c r="D336">
        <v>5.9135</v>
      </c>
      <c r="E336">
        <v>5.7407000000000004</v>
      </c>
      <c r="F336">
        <v>6.1657999999999999</v>
      </c>
      <c r="G336">
        <v>11.378</v>
      </c>
      <c r="H336">
        <v>5.8623000000000003</v>
      </c>
      <c r="I336">
        <v>10.653</v>
      </c>
      <c r="J336">
        <v>6.7047999999999996</v>
      </c>
      <c r="K336">
        <v>12.178000000000001</v>
      </c>
      <c r="L336">
        <v>5.5633999999999997</v>
      </c>
      <c r="M336">
        <v>8.5076000000000001</v>
      </c>
      <c r="N336">
        <v>9.1015999999999995</v>
      </c>
      <c r="S336">
        <v>1.6808000000000001</v>
      </c>
      <c r="T336">
        <v>1.4386000000000001</v>
      </c>
      <c r="U336">
        <v>2.2805</v>
      </c>
      <c r="V336">
        <v>1.4079999999999999</v>
      </c>
      <c r="W336">
        <v>1.5588</v>
      </c>
      <c r="X336">
        <v>1.67</v>
      </c>
      <c r="Y336">
        <v>1.9902</v>
      </c>
      <c r="Z336">
        <v>2.3153000000000001</v>
      </c>
      <c r="AA336">
        <v>1.7212000000000001</v>
      </c>
      <c r="AB336">
        <v>1.7881</v>
      </c>
      <c r="AC336">
        <v>1.5633999999999999</v>
      </c>
      <c r="AD336">
        <v>2.5347</v>
      </c>
      <c r="AJ336">
        <v>6.3667999999999996</v>
      </c>
      <c r="AK336">
        <v>6.4823000000000004</v>
      </c>
      <c r="AL336">
        <v>5.2431999999999999</v>
      </c>
      <c r="AM336">
        <v>3.8776999999999999</v>
      </c>
      <c r="AN336">
        <v>9.1609999999999996</v>
      </c>
      <c r="AO336">
        <v>6.492</v>
      </c>
      <c r="AP336">
        <v>6.8339999999999996</v>
      </c>
      <c r="AQ336">
        <v>6.6811999999999996</v>
      </c>
      <c r="AR336">
        <v>6.4031000000000002</v>
      </c>
      <c r="AS336">
        <v>5.6707000000000001</v>
      </c>
      <c r="AT336">
        <v>4.4005999999999998</v>
      </c>
      <c r="AU336">
        <v>4.4770000000000003</v>
      </c>
      <c r="AZ336">
        <v>1.1167</v>
      </c>
      <c r="BA336">
        <v>1.3854</v>
      </c>
      <c r="BB336">
        <v>1.0861000000000001</v>
      </c>
      <c r="BC336">
        <v>1.4845999999999999</v>
      </c>
      <c r="BD336">
        <v>1.6429</v>
      </c>
      <c r="BE336">
        <v>1.0962000000000001</v>
      </c>
      <c r="BF336">
        <v>1.7417</v>
      </c>
      <c r="BG336">
        <v>1.6438999999999999</v>
      </c>
      <c r="BH336">
        <v>2.2605</v>
      </c>
      <c r="BI336">
        <v>1.4952000000000001</v>
      </c>
      <c r="BJ336">
        <v>1.5326</v>
      </c>
      <c r="BK336">
        <v>1.6076999999999999</v>
      </c>
      <c r="BQ336">
        <v>4.6847000000000003</v>
      </c>
      <c r="BR336">
        <v>5.7736000000000001</v>
      </c>
      <c r="BS336">
        <v>8.2643000000000004</v>
      </c>
      <c r="BT336">
        <v>3.2605</v>
      </c>
      <c r="BU336">
        <v>6.7873000000000001</v>
      </c>
      <c r="BV336">
        <v>5.6083999999999996</v>
      </c>
      <c r="BW336">
        <v>10.063000000000001</v>
      </c>
      <c r="BX336">
        <v>6.9405000000000001</v>
      </c>
      <c r="BY336">
        <v>5.7115</v>
      </c>
      <c r="BZ336">
        <v>6.9180999999999999</v>
      </c>
      <c r="CA336">
        <v>5.3769</v>
      </c>
      <c r="CB336">
        <v>6.298</v>
      </c>
      <c r="CG336">
        <v>1.137</v>
      </c>
      <c r="CH336">
        <v>1.1176999999999999</v>
      </c>
      <c r="CI336">
        <v>1.3529</v>
      </c>
      <c r="CJ336">
        <v>1.2625999999999999</v>
      </c>
      <c r="CK336">
        <v>1.7121999999999999</v>
      </c>
      <c r="CL336">
        <v>1.6247</v>
      </c>
      <c r="CM336">
        <v>1.7514000000000001</v>
      </c>
      <c r="CN336">
        <v>1.7159</v>
      </c>
      <c r="CO336">
        <v>1.8595999999999999</v>
      </c>
      <c r="CP336">
        <v>1.55</v>
      </c>
      <c r="CQ336">
        <v>1.2855000000000001</v>
      </c>
      <c r="CR336">
        <v>1.5941000000000001</v>
      </c>
    </row>
    <row r="337" spans="2:96" x14ac:dyDescent="0.2">
      <c r="B337">
        <v>336</v>
      </c>
      <c r="C337">
        <v>9.8260000000000005</v>
      </c>
      <c r="D337">
        <v>8.5358999999999998</v>
      </c>
      <c r="E337">
        <v>5.7755000000000001</v>
      </c>
      <c r="F337">
        <v>5.5156000000000001</v>
      </c>
      <c r="G337">
        <v>8.8676999999999992</v>
      </c>
      <c r="H337">
        <v>6.5690999999999997</v>
      </c>
      <c r="I337">
        <v>10.053000000000001</v>
      </c>
      <c r="J337">
        <v>8.2439</v>
      </c>
      <c r="K337">
        <v>12.07</v>
      </c>
      <c r="L337">
        <v>5.7567000000000004</v>
      </c>
      <c r="M337">
        <v>7.5458999999999996</v>
      </c>
      <c r="N337">
        <v>8.1979000000000006</v>
      </c>
      <c r="S337">
        <v>1.7714000000000001</v>
      </c>
      <c r="T337">
        <v>1.7108000000000001</v>
      </c>
      <c r="U337">
        <v>2.5514999999999999</v>
      </c>
      <c r="V337">
        <v>1.5190999999999999</v>
      </c>
      <c r="W337">
        <v>1.7629999999999999</v>
      </c>
      <c r="X337">
        <v>1.7468999999999999</v>
      </c>
      <c r="Y337">
        <v>1.7138</v>
      </c>
      <c r="Z337">
        <v>2.9180000000000001</v>
      </c>
      <c r="AA337">
        <v>1.9297</v>
      </c>
      <c r="AB337">
        <v>1.2416</v>
      </c>
      <c r="AC337">
        <v>1.6853</v>
      </c>
      <c r="AD337">
        <v>2.5558999999999998</v>
      </c>
      <c r="AJ337">
        <v>4.6939000000000002</v>
      </c>
      <c r="AK337">
        <v>5.5823999999999998</v>
      </c>
      <c r="AL337">
        <v>5.8390000000000004</v>
      </c>
      <c r="AM337">
        <v>4.5323000000000002</v>
      </c>
      <c r="AN337">
        <v>7.8491999999999997</v>
      </c>
      <c r="AO337">
        <v>4.6383000000000001</v>
      </c>
      <c r="AP337">
        <v>8.6869999999999994</v>
      </c>
      <c r="AQ337">
        <v>9.4029000000000007</v>
      </c>
      <c r="AR337">
        <v>9.7428000000000008</v>
      </c>
      <c r="AS337">
        <v>6.5358999999999998</v>
      </c>
      <c r="AT337">
        <v>4.1851000000000003</v>
      </c>
      <c r="AU337">
        <v>6.0998000000000001</v>
      </c>
      <c r="AZ337">
        <v>1.5083</v>
      </c>
      <c r="BA337">
        <v>1.6856</v>
      </c>
      <c r="BB337">
        <v>1.1936</v>
      </c>
      <c r="BC337">
        <v>1.4164000000000001</v>
      </c>
      <c r="BD337">
        <v>1.8442000000000001</v>
      </c>
      <c r="BE337">
        <v>1.2715000000000001</v>
      </c>
      <c r="BF337">
        <v>1.923</v>
      </c>
      <c r="BG337">
        <v>1.9161999999999999</v>
      </c>
      <c r="BH337">
        <v>1.8048999999999999</v>
      </c>
      <c r="BI337">
        <v>1.9016999999999999</v>
      </c>
      <c r="BJ337">
        <v>1.5144</v>
      </c>
      <c r="BK337">
        <v>1.804</v>
      </c>
      <c r="BQ337">
        <v>5.8714000000000004</v>
      </c>
      <c r="BR337">
        <v>5.1666999999999996</v>
      </c>
      <c r="BS337">
        <v>7.0419</v>
      </c>
      <c r="BT337">
        <v>3.1103999999999998</v>
      </c>
      <c r="BU337">
        <v>8.8899000000000008</v>
      </c>
      <c r="BV337">
        <v>7.6265000000000001</v>
      </c>
      <c r="BW337">
        <v>9.2637</v>
      </c>
      <c r="BX337">
        <v>5.9729999999999999</v>
      </c>
      <c r="BY337">
        <v>6.2130000000000001</v>
      </c>
      <c r="BZ337">
        <v>8.4472000000000005</v>
      </c>
      <c r="CA337">
        <v>5.9439000000000002</v>
      </c>
      <c r="CB337">
        <v>5.3785999999999996</v>
      </c>
      <c r="CG337">
        <v>1.2296</v>
      </c>
      <c r="CH337">
        <v>1.4702999999999999</v>
      </c>
      <c r="CI337">
        <v>0.93308999999999997</v>
      </c>
      <c r="CJ337">
        <v>1.1127</v>
      </c>
      <c r="CK337">
        <v>1.5038</v>
      </c>
      <c r="CL337">
        <v>1.4342999999999999</v>
      </c>
      <c r="CM337">
        <v>1.8010999999999999</v>
      </c>
      <c r="CN337">
        <v>1.3605</v>
      </c>
      <c r="CO337">
        <v>1.5828</v>
      </c>
      <c r="CP337">
        <v>1.4693000000000001</v>
      </c>
      <c r="CQ337">
        <v>1.0498000000000001</v>
      </c>
      <c r="CR337">
        <v>1.494</v>
      </c>
    </row>
    <row r="338" spans="2:96" x14ac:dyDescent="0.2">
      <c r="B338">
        <v>337</v>
      </c>
      <c r="C338">
        <v>9.5098000000000003</v>
      </c>
      <c r="D338">
        <v>4.6277999999999997</v>
      </c>
      <c r="E338">
        <v>6.2382999999999997</v>
      </c>
      <c r="F338">
        <v>3.7315999999999998</v>
      </c>
      <c r="G338">
        <v>7.407</v>
      </c>
      <c r="H338">
        <v>7.8403999999999998</v>
      </c>
      <c r="I338">
        <v>10.885</v>
      </c>
      <c r="J338">
        <v>8.8958999999999993</v>
      </c>
      <c r="K338">
        <v>12.1</v>
      </c>
      <c r="L338">
        <v>6.4744999999999999</v>
      </c>
      <c r="M338">
        <v>5.3474000000000004</v>
      </c>
      <c r="N338">
        <v>9.8194999999999997</v>
      </c>
      <c r="S338">
        <v>1.6120000000000001</v>
      </c>
      <c r="T338">
        <v>1.7263999999999999</v>
      </c>
      <c r="U338">
        <v>1.7723</v>
      </c>
      <c r="V338">
        <v>1.6283000000000001</v>
      </c>
      <c r="W338">
        <v>1.7578</v>
      </c>
      <c r="X338">
        <v>1.5456000000000001</v>
      </c>
      <c r="Y338">
        <v>1.9355</v>
      </c>
      <c r="Z338">
        <v>2.5495999999999999</v>
      </c>
      <c r="AA338">
        <v>1.7000999999999999</v>
      </c>
      <c r="AB338">
        <v>1.5428999999999999</v>
      </c>
      <c r="AC338">
        <v>1.5629999999999999</v>
      </c>
      <c r="AD338">
        <v>2.6473</v>
      </c>
      <c r="AJ338">
        <v>4.8316999999999997</v>
      </c>
      <c r="AK338">
        <v>4.3861999999999997</v>
      </c>
      <c r="AL338">
        <v>6.7192999999999996</v>
      </c>
      <c r="AM338">
        <v>4.3224</v>
      </c>
      <c r="AN338">
        <v>9.7134</v>
      </c>
      <c r="AO338">
        <v>4.4077999999999999</v>
      </c>
      <c r="AP338">
        <v>9.4695999999999998</v>
      </c>
      <c r="AQ338">
        <v>7.9154</v>
      </c>
      <c r="AR338">
        <v>10.641</v>
      </c>
      <c r="AS338">
        <v>5.7686000000000002</v>
      </c>
      <c r="AT338">
        <v>5.0293000000000001</v>
      </c>
      <c r="AU338">
        <v>4.4504999999999999</v>
      </c>
      <c r="AZ338">
        <v>1.5960000000000001</v>
      </c>
      <c r="BA338">
        <v>1.8709</v>
      </c>
      <c r="BB338">
        <v>0.92625999999999997</v>
      </c>
      <c r="BC338">
        <v>1.2399</v>
      </c>
      <c r="BD338">
        <v>2.2675999999999998</v>
      </c>
      <c r="BE338">
        <v>1.5319</v>
      </c>
      <c r="BF338">
        <v>1.7279</v>
      </c>
      <c r="BG338">
        <v>2.3683999999999998</v>
      </c>
      <c r="BH338">
        <v>1.9307000000000001</v>
      </c>
      <c r="BI338">
        <v>1.4529000000000001</v>
      </c>
      <c r="BJ338">
        <v>1.4834000000000001</v>
      </c>
      <c r="BK338">
        <v>1.5133000000000001</v>
      </c>
      <c r="BQ338">
        <v>6.7870999999999997</v>
      </c>
      <c r="BR338">
        <v>6.0171000000000001</v>
      </c>
      <c r="BS338">
        <v>4.8323999999999998</v>
      </c>
      <c r="BT338">
        <v>3.8033999999999999</v>
      </c>
      <c r="BU338">
        <v>8.2596000000000007</v>
      </c>
      <c r="BV338">
        <v>7.86</v>
      </c>
      <c r="BW338">
        <v>9.3369999999999997</v>
      </c>
      <c r="BX338">
        <v>5.5579000000000001</v>
      </c>
      <c r="BY338">
        <v>6.3586</v>
      </c>
      <c r="BZ338">
        <v>8.3698999999999995</v>
      </c>
      <c r="CA338">
        <v>5.1341000000000001</v>
      </c>
      <c r="CB338">
        <v>5.3613</v>
      </c>
      <c r="CG338">
        <v>1.6440999999999999</v>
      </c>
      <c r="CH338">
        <v>1.3068</v>
      </c>
      <c r="CI338">
        <v>1.2107000000000001</v>
      </c>
      <c r="CJ338">
        <v>1.3705000000000001</v>
      </c>
      <c r="CK338">
        <v>1.7136</v>
      </c>
      <c r="CL338">
        <v>1.6773</v>
      </c>
      <c r="CM338">
        <v>1.8164</v>
      </c>
      <c r="CN338">
        <v>1.651</v>
      </c>
      <c r="CO338">
        <v>1.6927000000000001</v>
      </c>
      <c r="CP338">
        <v>1.7364999999999999</v>
      </c>
      <c r="CQ338">
        <v>1.1073</v>
      </c>
      <c r="CR338">
        <v>1.639</v>
      </c>
    </row>
    <row r="339" spans="2:96" x14ac:dyDescent="0.2">
      <c r="B339">
        <v>338</v>
      </c>
      <c r="C339">
        <v>10.83</v>
      </c>
      <c r="D339">
        <v>6.0827</v>
      </c>
      <c r="E339">
        <v>7.3493000000000004</v>
      </c>
      <c r="F339">
        <v>3.8151000000000002</v>
      </c>
      <c r="G339">
        <v>9.2949000000000002</v>
      </c>
      <c r="H339">
        <v>9.5007000000000001</v>
      </c>
      <c r="I339">
        <v>6.6925999999999997</v>
      </c>
      <c r="J339">
        <v>10.492000000000001</v>
      </c>
      <c r="K339">
        <v>12.677</v>
      </c>
      <c r="L339">
        <v>6.7709000000000001</v>
      </c>
      <c r="M339">
        <v>5.1581000000000001</v>
      </c>
      <c r="N339">
        <v>10.682</v>
      </c>
      <c r="S339">
        <v>1.9149</v>
      </c>
      <c r="T339">
        <v>1.5784</v>
      </c>
      <c r="U339">
        <v>1.5572999999999999</v>
      </c>
      <c r="V339">
        <v>1.2202999999999999</v>
      </c>
      <c r="W339">
        <v>1.9579</v>
      </c>
      <c r="X339">
        <v>1.9008</v>
      </c>
      <c r="Y339">
        <v>1.8092999999999999</v>
      </c>
      <c r="Z339">
        <v>2.4931000000000001</v>
      </c>
      <c r="AA339">
        <v>1.8924000000000001</v>
      </c>
      <c r="AB339">
        <v>1.4927999999999999</v>
      </c>
      <c r="AC339">
        <v>1.5765</v>
      </c>
      <c r="AD339">
        <v>2.4226999999999999</v>
      </c>
      <c r="AJ339">
        <v>6.4215</v>
      </c>
      <c r="AK339">
        <v>6.1379999999999999</v>
      </c>
      <c r="AL339">
        <v>3.5611000000000002</v>
      </c>
      <c r="AM339">
        <v>4.8841000000000001</v>
      </c>
      <c r="AN339">
        <v>11.225</v>
      </c>
      <c r="AO339">
        <v>3.7038000000000002</v>
      </c>
      <c r="AP339">
        <v>10.489000000000001</v>
      </c>
      <c r="AQ339">
        <v>8.6609999999999996</v>
      </c>
      <c r="AR339">
        <v>8.3737999999999992</v>
      </c>
      <c r="AS339">
        <v>4.9623999999999997</v>
      </c>
      <c r="AT339">
        <v>3.4304000000000001</v>
      </c>
      <c r="AU339">
        <v>4.5149999999999997</v>
      </c>
      <c r="AZ339">
        <v>1.6867000000000001</v>
      </c>
      <c r="BA339">
        <v>2.2945000000000002</v>
      </c>
      <c r="BB339">
        <v>0.96140999999999999</v>
      </c>
      <c r="BC339">
        <v>1.5845</v>
      </c>
      <c r="BD339">
        <v>2.1328999999999998</v>
      </c>
      <c r="BE339">
        <v>1.1718</v>
      </c>
      <c r="BF339">
        <v>1.8160000000000001</v>
      </c>
      <c r="BG339">
        <v>2.6785999999999999</v>
      </c>
      <c r="BH339">
        <v>1.8097000000000001</v>
      </c>
      <c r="BI339">
        <v>1.2797000000000001</v>
      </c>
      <c r="BJ339">
        <v>1.3903000000000001</v>
      </c>
      <c r="BK339">
        <v>1.6543000000000001</v>
      </c>
      <c r="BQ339">
        <v>7.0502000000000002</v>
      </c>
      <c r="BR339">
        <v>5.9257999999999997</v>
      </c>
      <c r="BS339">
        <v>4.5605000000000002</v>
      </c>
      <c r="BT339">
        <v>4.7271999999999998</v>
      </c>
      <c r="BU339">
        <v>8.0785</v>
      </c>
      <c r="BV339">
        <v>9.1504999999999992</v>
      </c>
      <c r="BW339">
        <v>11.48</v>
      </c>
      <c r="BX339">
        <v>5.343</v>
      </c>
      <c r="BY339">
        <v>6.7660999999999998</v>
      </c>
      <c r="BZ339">
        <v>7.7525000000000004</v>
      </c>
      <c r="CA339">
        <v>6.9149000000000003</v>
      </c>
      <c r="CB339">
        <v>5.1261999999999999</v>
      </c>
      <c r="CG339">
        <v>1.4843999999999999</v>
      </c>
      <c r="CH339">
        <v>1.532</v>
      </c>
      <c r="CI339">
        <v>1.1412</v>
      </c>
      <c r="CJ339">
        <v>1.3573999999999999</v>
      </c>
      <c r="CK339">
        <v>1.7548999999999999</v>
      </c>
      <c r="CL339">
        <v>1.6137999999999999</v>
      </c>
      <c r="CM339">
        <v>1.6259999999999999</v>
      </c>
      <c r="CN339">
        <v>1.7544</v>
      </c>
      <c r="CO339">
        <v>1.4774</v>
      </c>
      <c r="CP339">
        <v>1.9091</v>
      </c>
      <c r="CQ339">
        <v>1.4469000000000001</v>
      </c>
      <c r="CR339">
        <v>1.724</v>
      </c>
    </row>
    <row r="340" spans="2:96" x14ac:dyDescent="0.2">
      <c r="B340">
        <v>339</v>
      </c>
      <c r="C340">
        <v>10.413</v>
      </c>
      <c r="D340">
        <v>7.4002999999999997</v>
      </c>
      <c r="E340">
        <v>8.1</v>
      </c>
      <c r="F340">
        <v>6.0500999999999996</v>
      </c>
      <c r="G340">
        <v>12.074</v>
      </c>
      <c r="H340">
        <v>9.1493000000000002</v>
      </c>
      <c r="I340">
        <v>6.9806999999999997</v>
      </c>
      <c r="J340">
        <v>10.147</v>
      </c>
      <c r="K340">
        <v>10.85</v>
      </c>
      <c r="L340">
        <v>5.0166000000000004</v>
      </c>
      <c r="M340">
        <v>4.5980999999999996</v>
      </c>
      <c r="N340">
        <v>10.353</v>
      </c>
      <c r="S340">
        <v>1.8202</v>
      </c>
      <c r="T340">
        <v>1.6902999999999999</v>
      </c>
      <c r="U340">
        <v>1.3389</v>
      </c>
      <c r="V340">
        <v>1.6245000000000001</v>
      </c>
      <c r="W340">
        <v>1.647</v>
      </c>
      <c r="X340">
        <v>1.6837</v>
      </c>
      <c r="Y340">
        <v>1.5283</v>
      </c>
      <c r="Z340">
        <v>2.8515000000000001</v>
      </c>
      <c r="AA340">
        <v>1.9159999999999999</v>
      </c>
      <c r="AB340">
        <v>1.2436</v>
      </c>
      <c r="AC340">
        <v>1.6007</v>
      </c>
      <c r="AD340">
        <v>2.2524999999999999</v>
      </c>
      <c r="AJ340">
        <v>8.0206999999999997</v>
      </c>
      <c r="AK340">
        <v>6.3604000000000003</v>
      </c>
      <c r="AL340">
        <v>2.4615</v>
      </c>
      <c r="AM340">
        <v>4.0518999999999998</v>
      </c>
      <c r="AN340">
        <v>12.433</v>
      </c>
      <c r="AO340">
        <v>3.7446000000000002</v>
      </c>
      <c r="AP340">
        <v>10.301</v>
      </c>
      <c r="AQ340">
        <v>8.4276</v>
      </c>
      <c r="AR340">
        <v>7.8620999999999999</v>
      </c>
      <c r="AS340">
        <v>4.2507999999999999</v>
      </c>
      <c r="AT340">
        <v>4.0663</v>
      </c>
      <c r="AU340">
        <v>5.6018999999999997</v>
      </c>
      <c r="AZ340">
        <v>1.4832000000000001</v>
      </c>
      <c r="BA340">
        <v>1.5723</v>
      </c>
      <c r="BB340">
        <v>0.82867000000000002</v>
      </c>
      <c r="BC340">
        <v>1.4415</v>
      </c>
      <c r="BD340">
        <v>2.4841000000000002</v>
      </c>
      <c r="BE340">
        <v>1.5575000000000001</v>
      </c>
      <c r="BF340">
        <v>1.4767999999999999</v>
      </c>
      <c r="BG340">
        <v>1.8052999999999999</v>
      </c>
      <c r="BH340">
        <v>1.8383</v>
      </c>
      <c r="BI340">
        <v>1.7073</v>
      </c>
      <c r="BJ340">
        <v>1.9007000000000001</v>
      </c>
      <c r="BK340">
        <v>1.6315</v>
      </c>
      <c r="BQ340">
        <v>8.7225000000000001</v>
      </c>
      <c r="BR340">
        <v>5.9932999999999996</v>
      </c>
      <c r="BS340">
        <v>4.2016999999999998</v>
      </c>
      <c r="BT340">
        <v>4.9901</v>
      </c>
      <c r="BU340">
        <v>8.2001000000000008</v>
      </c>
      <c r="BV340">
        <v>7.2534999999999998</v>
      </c>
      <c r="BW340">
        <v>10.444000000000001</v>
      </c>
      <c r="BX340">
        <v>4.7582000000000004</v>
      </c>
      <c r="BY340">
        <v>6.4047999999999998</v>
      </c>
      <c r="BZ340">
        <v>8.9946000000000002</v>
      </c>
      <c r="CA340">
        <v>8.2977000000000007</v>
      </c>
      <c r="CB340">
        <v>6.9278000000000004</v>
      </c>
      <c r="CG340">
        <v>1.3667</v>
      </c>
      <c r="CH340">
        <v>1.2926</v>
      </c>
      <c r="CI340">
        <v>1.1881999999999999</v>
      </c>
      <c r="CJ340">
        <v>1.6578999999999999</v>
      </c>
      <c r="CK340">
        <v>1.8271999999999999</v>
      </c>
      <c r="CL340">
        <v>1.8351999999999999</v>
      </c>
      <c r="CM340">
        <v>1.5122</v>
      </c>
      <c r="CN340">
        <v>1.9211</v>
      </c>
      <c r="CO340">
        <v>1.5108999999999999</v>
      </c>
      <c r="CP340">
        <v>1.4770000000000001</v>
      </c>
      <c r="CQ340">
        <v>1.3655999999999999</v>
      </c>
      <c r="CR340">
        <v>1.7813000000000001</v>
      </c>
    </row>
    <row r="341" spans="2:96" x14ac:dyDescent="0.2">
      <c r="B341">
        <v>340</v>
      </c>
      <c r="C341">
        <v>9.8021999999999991</v>
      </c>
      <c r="D341">
        <v>6.85</v>
      </c>
      <c r="E341">
        <v>7.5039999999999996</v>
      </c>
      <c r="F341">
        <v>3.6295999999999999</v>
      </c>
      <c r="G341">
        <v>10.459</v>
      </c>
      <c r="H341">
        <v>7.4194000000000004</v>
      </c>
      <c r="I341">
        <v>9.4019999999999992</v>
      </c>
      <c r="J341">
        <v>11.673</v>
      </c>
      <c r="K341">
        <v>10.617000000000001</v>
      </c>
      <c r="L341">
        <v>5.0811000000000002</v>
      </c>
      <c r="M341">
        <v>6.4202000000000004</v>
      </c>
      <c r="N341">
        <v>8.9375999999999998</v>
      </c>
      <c r="S341">
        <v>1.6749000000000001</v>
      </c>
      <c r="T341">
        <v>1.7835000000000001</v>
      </c>
      <c r="U341">
        <v>1.821</v>
      </c>
      <c r="V341">
        <v>1.6405000000000001</v>
      </c>
      <c r="W341">
        <v>1.7281</v>
      </c>
      <c r="X341">
        <v>2.085</v>
      </c>
      <c r="Y341">
        <v>1.7784</v>
      </c>
      <c r="Z341">
        <v>2.2930999999999999</v>
      </c>
      <c r="AA341">
        <v>1.8655999999999999</v>
      </c>
      <c r="AB341">
        <v>1.7625999999999999</v>
      </c>
      <c r="AC341">
        <v>1.7165999999999999</v>
      </c>
      <c r="AD341">
        <v>2.5468999999999999</v>
      </c>
      <c r="AJ341">
        <v>7.1616999999999997</v>
      </c>
      <c r="AK341">
        <v>6.4943</v>
      </c>
      <c r="AL341">
        <v>3.8239999999999998</v>
      </c>
      <c r="AM341">
        <v>3.7656999999999998</v>
      </c>
      <c r="AN341">
        <v>12.667</v>
      </c>
      <c r="AO341">
        <v>4.7218</v>
      </c>
      <c r="AP341">
        <v>10.317</v>
      </c>
      <c r="AQ341">
        <v>6.3875999999999999</v>
      </c>
      <c r="AR341">
        <v>7.8261000000000003</v>
      </c>
      <c r="AS341">
        <v>3.5053999999999998</v>
      </c>
      <c r="AT341">
        <v>4.5759999999999996</v>
      </c>
      <c r="AU341">
        <v>5.73</v>
      </c>
      <c r="AZ341">
        <v>1.4753000000000001</v>
      </c>
      <c r="BA341">
        <v>1.5927</v>
      </c>
      <c r="BB341">
        <v>0.92530999999999997</v>
      </c>
      <c r="BC341">
        <v>1.2142999999999999</v>
      </c>
      <c r="BD341">
        <v>2.1791</v>
      </c>
      <c r="BE341">
        <v>1.6234</v>
      </c>
      <c r="BF341">
        <v>1.8577999999999999</v>
      </c>
      <c r="BG341">
        <v>2.1648999999999998</v>
      </c>
      <c r="BH341">
        <v>1.6595</v>
      </c>
      <c r="BI341">
        <v>1.5377000000000001</v>
      </c>
      <c r="BJ341">
        <v>1.7911999999999999</v>
      </c>
      <c r="BK341">
        <v>1.6816</v>
      </c>
      <c r="BQ341">
        <v>8.7971000000000004</v>
      </c>
      <c r="BR341">
        <v>4.7995000000000001</v>
      </c>
      <c r="BS341">
        <v>6.7153</v>
      </c>
      <c r="BT341">
        <v>4.9504000000000001</v>
      </c>
      <c r="BU341">
        <v>8.1087000000000007</v>
      </c>
      <c r="BV341">
        <v>8.0935000000000006</v>
      </c>
      <c r="BW341">
        <v>9.4306999999999999</v>
      </c>
      <c r="BX341">
        <v>3.6983000000000001</v>
      </c>
      <c r="BY341">
        <v>6.3853999999999997</v>
      </c>
      <c r="BZ341">
        <v>6.9995000000000003</v>
      </c>
      <c r="CA341">
        <v>7.0046999999999997</v>
      </c>
      <c r="CB341">
        <v>5.8103999999999996</v>
      </c>
      <c r="CG341">
        <v>1.2764</v>
      </c>
      <c r="CH341">
        <v>1.5604</v>
      </c>
      <c r="CI341">
        <v>1.3522000000000001</v>
      </c>
      <c r="CJ341">
        <v>1.5001</v>
      </c>
      <c r="CK341">
        <v>2.0699999999999998</v>
      </c>
      <c r="CL341">
        <v>1.6476999999999999</v>
      </c>
      <c r="CM341">
        <v>1.7669999999999999</v>
      </c>
      <c r="CN341">
        <v>1.7859</v>
      </c>
      <c r="CO341">
        <v>1.2621</v>
      </c>
      <c r="CP341">
        <v>1.4611000000000001</v>
      </c>
      <c r="CQ341">
        <v>1.2282999999999999</v>
      </c>
      <c r="CR341">
        <v>1.6664000000000001</v>
      </c>
    </row>
    <row r="342" spans="2:96" x14ac:dyDescent="0.2">
      <c r="B342">
        <v>341</v>
      </c>
      <c r="C342">
        <v>8.1144999999999996</v>
      </c>
      <c r="D342">
        <v>5.8822999999999999</v>
      </c>
      <c r="E342">
        <v>9.6529000000000007</v>
      </c>
      <c r="F342">
        <v>3.6637</v>
      </c>
      <c r="G342">
        <v>9.4716000000000005</v>
      </c>
      <c r="H342">
        <v>6.9101999999999997</v>
      </c>
      <c r="I342">
        <v>7.3162000000000003</v>
      </c>
      <c r="J342">
        <v>9.4231999999999996</v>
      </c>
      <c r="K342">
        <v>11.332000000000001</v>
      </c>
      <c r="L342">
        <v>3.9070999999999998</v>
      </c>
      <c r="M342">
        <v>5.0388999999999999</v>
      </c>
      <c r="N342">
        <v>8.8908000000000005</v>
      </c>
      <c r="S342">
        <v>1.6108</v>
      </c>
      <c r="T342">
        <v>2.1674000000000002</v>
      </c>
      <c r="U342">
        <v>1.3085</v>
      </c>
      <c r="V342">
        <v>1.3498000000000001</v>
      </c>
      <c r="W342">
        <v>1.6673</v>
      </c>
      <c r="X342">
        <v>1.6775</v>
      </c>
      <c r="Y342">
        <v>2.1932</v>
      </c>
      <c r="Z342">
        <v>2.3370000000000002</v>
      </c>
      <c r="AA342">
        <v>1.8504</v>
      </c>
      <c r="AB342">
        <v>1.9503999999999999</v>
      </c>
      <c r="AC342">
        <v>1.5531999999999999</v>
      </c>
      <c r="AD342">
        <v>1.9857</v>
      </c>
      <c r="AJ342">
        <v>7.0707000000000004</v>
      </c>
      <c r="AK342">
        <v>6.4031000000000002</v>
      </c>
      <c r="AL342">
        <v>2.7906</v>
      </c>
      <c r="AM342">
        <v>3.609</v>
      </c>
      <c r="AN342">
        <v>12.786</v>
      </c>
      <c r="AO342">
        <v>5.3226000000000004</v>
      </c>
      <c r="AP342">
        <v>10.962999999999999</v>
      </c>
      <c r="AQ342">
        <v>7.6561000000000003</v>
      </c>
      <c r="AR342">
        <v>8.9420999999999999</v>
      </c>
      <c r="AS342">
        <v>5.3455000000000004</v>
      </c>
      <c r="AT342">
        <v>5.6148999999999996</v>
      </c>
      <c r="AU342">
        <v>4.7716000000000003</v>
      </c>
      <c r="AZ342">
        <v>1.3324</v>
      </c>
      <c r="BA342">
        <v>1.5772999999999999</v>
      </c>
      <c r="BB342">
        <v>1.2419</v>
      </c>
      <c r="BC342">
        <v>1.1880999999999999</v>
      </c>
      <c r="BD342">
        <v>1.7698</v>
      </c>
      <c r="BE342">
        <v>1.6453</v>
      </c>
      <c r="BF342">
        <v>1.3774999999999999</v>
      </c>
      <c r="BG342">
        <v>2.226</v>
      </c>
      <c r="BH342">
        <v>1.8011999999999999</v>
      </c>
      <c r="BI342">
        <v>1.5946</v>
      </c>
      <c r="BJ342">
        <v>1.5029999999999999</v>
      </c>
      <c r="BK342">
        <v>1.4246000000000001</v>
      </c>
      <c r="BQ342">
        <v>5.6771000000000003</v>
      </c>
      <c r="BR342">
        <v>4.2760999999999996</v>
      </c>
      <c r="BS342">
        <v>7.2118000000000002</v>
      </c>
      <c r="BT342">
        <v>4.1969000000000003</v>
      </c>
      <c r="BU342">
        <v>6.4916999999999998</v>
      </c>
      <c r="BV342">
        <v>5.6906999999999996</v>
      </c>
      <c r="BW342">
        <v>8.9473000000000003</v>
      </c>
      <c r="BX342">
        <v>5.1852999999999998</v>
      </c>
      <c r="BY342">
        <v>6.1140999999999996</v>
      </c>
      <c r="BZ342">
        <v>6.9482999999999997</v>
      </c>
      <c r="CA342">
        <v>8.8376999999999999</v>
      </c>
      <c r="CB342">
        <v>7.2888999999999999</v>
      </c>
      <c r="CG342">
        <v>1.3364</v>
      </c>
      <c r="CH342">
        <v>1.5135000000000001</v>
      </c>
      <c r="CI342">
        <v>1.2424999999999999</v>
      </c>
      <c r="CJ342">
        <v>1.2319</v>
      </c>
      <c r="CK342">
        <v>1.7545999999999999</v>
      </c>
      <c r="CL342">
        <v>1.9683999999999999</v>
      </c>
      <c r="CM342">
        <v>2.0236999999999998</v>
      </c>
      <c r="CN342">
        <v>1.6843999999999999</v>
      </c>
      <c r="CO342">
        <v>1.4075</v>
      </c>
      <c r="CP342">
        <v>1.6496999999999999</v>
      </c>
      <c r="CQ342">
        <v>1.2044999999999999</v>
      </c>
      <c r="CR342">
        <v>1.7339</v>
      </c>
    </row>
    <row r="343" spans="2:96" x14ac:dyDescent="0.2">
      <c r="B343">
        <v>342</v>
      </c>
      <c r="C343">
        <v>9.9564000000000004</v>
      </c>
      <c r="D343">
        <v>8.0312000000000001</v>
      </c>
      <c r="E343">
        <v>7.5765000000000002</v>
      </c>
      <c r="F343">
        <v>5.1669999999999998</v>
      </c>
      <c r="G343">
        <v>8.4702000000000002</v>
      </c>
      <c r="H343">
        <v>9.1661999999999999</v>
      </c>
      <c r="I343">
        <v>4.9996999999999998</v>
      </c>
      <c r="J343">
        <v>8.4103999999999992</v>
      </c>
      <c r="K343">
        <v>9.9799000000000007</v>
      </c>
      <c r="L343">
        <v>5.8334999999999999</v>
      </c>
      <c r="M343">
        <v>6.1703000000000001</v>
      </c>
      <c r="N343">
        <v>9.8653999999999993</v>
      </c>
      <c r="S343">
        <v>1.528</v>
      </c>
      <c r="T343">
        <v>1.9644999999999999</v>
      </c>
      <c r="U343">
        <v>1.4258999999999999</v>
      </c>
      <c r="V343">
        <v>1.5817000000000001</v>
      </c>
      <c r="W343">
        <v>1.9597</v>
      </c>
      <c r="X343">
        <v>1.8512</v>
      </c>
      <c r="Y343">
        <v>2.1080999999999999</v>
      </c>
      <c r="Z343">
        <v>2.0571000000000002</v>
      </c>
      <c r="AA343">
        <v>2.0198</v>
      </c>
      <c r="AB343">
        <v>1.3084</v>
      </c>
      <c r="AC343">
        <v>1.9841</v>
      </c>
      <c r="AD343">
        <v>1.8156000000000001</v>
      </c>
      <c r="AJ343">
        <v>8.2737999999999996</v>
      </c>
      <c r="AK343">
        <v>4.3376000000000001</v>
      </c>
      <c r="AL343">
        <v>3.0484</v>
      </c>
      <c r="AM343">
        <v>3.8374999999999999</v>
      </c>
      <c r="AN343">
        <v>11.374000000000001</v>
      </c>
      <c r="AO343">
        <v>5.9169</v>
      </c>
      <c r="AP343">
        <v>9.7585999999999995</v>
      </c>
      <c r="AQ343">
        <v>8.8016000000000005</v>
      </c>
      <c r="AR343">
        <v>10.004</v>
      </c>
      <c r="AS343">
        <v>5.8798000000000004</v>
      </c>
      <c r="AT343">
        <v>6.2953999999999999</v>
      </c>
      <c r="AU343">
        <v>5.7728999999999999</v>
      </c>
      <c r="AZ343">
        <v>1.2377</v>
      </c>
      <c r="BA343">
        <v>1.649</v>
      </c>
      <c r="BB343">
        <v>1.2386999999999999</v>
      </c>
      <c r="BC343">
        <v>1.2076</v>
      </c>
      <c r="BD343">
        <v>1.7284999999999999</v>
      </c>
      <c r="BE343">
        <v>1.5349999999999999</v>
      </c>
      <c r="BF343">
        <v>1.5130999999999999</v>
      </c>
      <c r="BG343">
        <v>1.9201999999999999</v>
      </c>
      <c r="BH343">
        <v>1.4825999999999999</v>
      </c>
      <c r="BI343">
        <v>1.6237999999999999</v>
      </c>
      <c r="BJ343">
        <v>1.9312</v>
      </c>
      <c r="BK343">
        <v>1.8628</v>
      </c>
      <c r="BQ343">
        <v>4.7098000000000004</v>
      </c>
      <c r="BR343">
        <v>5.0145</v>
      </c>
      <c r="BS343">
        <v>6.9318999999999997</v>
      </c>
      <c r="BT343">
        <v>2.9567999999999999</v>
      </c>
      <c r="BU343">
        <v>7.8887999999999998</v>
      </c>
      <c r="BV343">
        <v>7.3249000000000004</v>
      </c>
      <c r="BW343">
        <v>8.0816999999999997</v>
      </c>
      <c r="BX343">
        <v>5.2178000000000004</v>
      </c>
      <c r="BY343">
        <v>5.7927</v>
      </c>
      <c r="BZ343">
        <v>7.2733999999999996</v>
      </c>
      <c r="CA343">
        <v>9.4573</v>
      </c>
      <c r="CB343">
        <v>5.9954999999999998</v>
      </c>
      <c r="CG343">
        <v>1.2012</v>
      </c>
      <c r="CH343">
        <v>1.8563000000000001</v>
      </c>
      <c r="CI343">
        <v>1.2196</v>
      </c>
      <c r="CJ343">
        <v>1.1926000000000001</v>
      </c>
      <c r="CK343">
        <v>1.7316</v>
      </c>
      <c r="CL343">
        <v>1.4830000000000001</v>
      </c>
      <c r="CM343">
        <v>1.3569</v>
      </c>
      <c r="CN343">
        <v>1.8228</v>
      </c>
      <c r="CO343">
        <v>1.637</v>
      </c>
      <c r="CP343">
        <v>1.4339</v>
      </c>
      <c r="CQ343">
        <v>1.3170999999999999</v>
      </c>
      <c r="CR343">
        <v>1.6755</v>
      </c>
    </row>
    <row r="344" spans="2:96" x14ac:dyDescent="0.2">
      <c r="B344">
        <v>343</v>
      </c>
      <c r="C344">
        <v>9.3346</v>
      </c>
      <c r="D344">
        <v>7.1722999999999999</v>
      </c>
      <c r="E344">
        <v>6.3265000000000002</v>
      </c>
      <c r="F344">
        <v>3.9962</v>
      </c>
      <c r="G344">
        <v>9.6892999999999994</v>
      </c>
      <c r="H344">
        <v>8.6270000000000007</v>
      </c>
      <c r="I344">
        <v>6.5404999999999998</v>
      </c>
      <c r="J344">
        <v>8.1422000000000008</v>
      </c>
      <c r="K344">
        <v>9.6462000000000003</v>
      </c>
      <c r="L344">
        <v>5.2948000000000004</v>
      </c>
      <c r="M344">
        <v>7.4036999999999997</v>
      </c>
      <c r="N344">
        <v>7.9825999999999997</v>
      </c>
      <c r="S344">
        <v>1.9048</v>
      </c>
      <c r="T344">
        <v>1.6400999999999999</v>
      </c>
      <c r="U344">
        <v>1.3325</v>
      </c>
      <c r="V344">
        <v>1.6661999999999999</v>
      </c>
      <c r="W344">
        <v>2.0118999999999998</v>
      </c>
      <c r="X344">
        <v>1.7036</v>
      </c>
      <c r="Y344">
        <v>1.7156</v>
      </c>
      <c r="Z344">
        <v>2.0529999999999999</v>
      </c>
      <c r="AA344">
        <v>1.8053999999999999</v>
      </c>
      <c r="AB344">
        <v>1.5817000000000001</v>
      </c>
      <c r="AC344">
        <v>1.6454</v>
      </c>
      <c r="AD344">
        <v>1.8</v>
      </c>
      <c r="AJ344">
        <v>8.2844999999999995</v>
      </c>
      <c r="AK344">
        <v>5.9438000000000004</v>
      </c>
      <c r="AL344">
        <v>2.8068</v>
      </c>
      <c r="AM344">
        <v>4.2962999999999996</v>
      </c>
      <c r="AN344">
        <v>13.113</v>
      </c>
      <c r="AO344">
        <v>7.6252000000000004</v>
      </c>
      <c r="AP344">
        <v>8.1173999999999999</v>
      </c>
      <c r="AQ344">
        <v>7.431</v>
      </c>
      <c r="AR344">
        <v>8.6580999999999992</v>
      </c>
      <c r="AS344">
        <v>6.9935999999999998</v>
      </c>
      <c r="AT344">
        <v>4.9374000000000002</v>
      </c>
      <c r="AU344">
        <v>6.2758000000000003</v>
      </c>
      <c r="AZ344">
        <v>1.4218</v>
      </c>
      <c r="BA344">
        <v>1.5703</v>
      </c>
      <c r="BB344">
        <v>1.1253</v>
      </c>
      <c r="BC344">
        <v>1.2584</v>
      </c>
      <c r="BD344">
        <v>1.6325000000000001</v>
      </c>
      <c r="BE344">
        <v>1.8057000000000001</v>
      </c>
      <c r="BF344">
        <v>1.5073000000000001</v>
      </c>
      <c r="BG344">
        <v>1.724</v>
      </c>
      <c r="BH344">
        <v>1.7332000000000001</v>
      </c>
      <c r="BI344">
        <v>1.5871999999999999</v>
      </c>
      <c r="BJ344">
        <v>1.5319</v>
      </c>
      <c r="BK344">
        <v>1.6373</v>
      </c>
      <c r="BQ344">
        <v>5.3975999999999997</v>
      </c>
      <c r="BR344">
        <v>4.4177999999999997</v>
      </c>
      <c r="BS344">
        <v>6.6128</v>
      </c>
      <c r="BT344">
        <v>3.1928999999999998</v>
      </c>
      <c r="BU344">
        <v>9.6074999999999999</v>
      </c>
      <c r="BV344">
        <v>6.6612999999999998</v>
      </c>
      <c r="BW344">
        <v>6.9970999999999997</v>
      </c>
      <c r="BX344">
        <v>5.1428000000000003</v>
      </c>
      <c r="BY344">
        <v>5.5346000000000002</v>
      </c>
      <c r="BZ344">
        <v>7.1487999999999996</v>
      </c>
      <c r="CA344">
        <v>6.8315999999999999</v>
      </c>
      <c r="CB344">
        <v>6.4401000000000002</v>
      </c>
      <c r="CG344">
        <v>1.5791999999999999</v>
      </c>
      <c r="CH344">
        <v>1.3772</v>
      </c>
      <c r="CI344">
        <v>1.3887</v>
      </c>
      <c r="CJ344">
        <v>1.1859999999999999</v>
      </c>
      <c r="CK344">
        <v>1.4896</v>
      </c>
      <c r="CL344">
        <v>1.6867000000000001</v>
      </c>
      <c r="CM344">
        <v>2.0667</v>
      </c>
      <c r="CN344">
        <v>1.6912</v>
      </c>
      <c r="CO344">
        <v>1.3855999999999999</v>
      </c>
      <c r="CP344">
        <v>1.4716</v>
      </c>
      <c r="CQ344">
        <v>1.2131000000000001</v>
      </c>
      <c r="CR344">
        <v>1.2487999999999999</v>
      </c>
    </row>
    <row r="345" spans="2:96" x14ac:dyDescent="0.2">
      <c r="B345">
        <v>344</v>
      </c>
      <c r="C345">
        <v>10.173</v>
      </c>
      <c r="D345">
        <v>9.4192999999999998</v>
      </c>
      <c r="E345">
        <v>5.3254000000000001</v>
      </c>
      <c r="F345">
        <v>4.5041000000000002</v>
      </c>
      <c r="G345">
        <v>8.7576999999999998</v>
      </c>
      <c r="H345">
        <v>9.4048999999999996</v>
      </c>
      <c r="I345">
        <v>6.94</v>
      </c>
      <c r="J345">
        <v>8.5329999999999995</v>
      </c>
      <c r="K345">
        <v>10.99</v>
      </c>
      <c r="L345">
        <v>7.5244</v>
      </c>
      <c r="M345">
        <v>7.3856000000000002</v>
      </c>
      <c r="N345">
        <v>9.0637000000000008</v>
      </c>
      <c r="S345">
        <v>1.5194000000000001</v>
      </c>
      <c r="T345">
        <v>2.1293000000000002</v>
      </c>
      <c r="U345">
        <v>0.93374999999999997</v>
      </c>
      <c r="V345">
        <v>1.6398999999999999</v>
      </c>
      <c r="W345">
        <v>1.7203999999999999</v>
      </c>
      <c r="X345">
        <v>1.6375</v>
      </c>
      <c r="Y345">
        <v>2.1503000000000001</v>
      </c>
      <c r="Z345">
        <v>2.1490999999999998</v>
      </c>
      <c r="AA345">
        <v>2.1953</v>
      </c>
      <c r="AB345">
        <v>1.8640000000000001</v>
      </c>
      <c r="AC345">
        <v>1.9011</v>
      </c>
      <c r="AD345">
        <v>2.0188000000000001</v>
      </c>
      <c r="AJ345">
        <v>7.3612000000000002</v>
      </c>
      <c r="AK345">
        <v>5.9325000000000001</v>
      </c>
      <c r="AL345">
        <v>2.9049999999999998</v>
      </c>
      <c r="AM345">
        <v>3.3450000000000002</v>
      </c>
      <c r="AN345">
        <v>10.321999999999999</v>
      </c>
      <c r="AO345">
        <v>5.6346999999999996</v>
      </c>
      <c r="AP345">
        <v>8.6760999999999999</v>
      </c>
      <c r="AQ345">
        <v>8.3911999999999995</v>
      </c>
      <c r="AR345">
        <v>9.1788000000000007</v>
      </c>
      <c r="AS345">
        <v>7.1894</v>
      </c>
      <c r="AT345">
        <v>5.9801000000000002</v>
      </c>
      <c r="AU345">
        <v>5.3010999999999999</v>
      </c>
      <c r="AZ345">
        <v>1.3221000000000001</v>
      </c>
      <c r="BA345">
        <v>1.5971</v>
      </c>
      <c r="BB345">
        <v>1.0259</v>
      </c>
      <c r="BC345">
        <v>1.357</v>
      </c>
      <c r="BD345">
        <v>1.7967</v>
      </c>
      <c r="BE345">
        <v>1.6527000000000001</v>
      </c>
      <c r="BF345">
        <v>1.5154000000000001</v>
      </c>
      <c r="BG345">
        <v>1.6453</v>
      </c>
      <c r="BH345">
        <v>1.5405</v>
      </c>
      <c r="BI345">
        <v>1.6982999999999999</v>
      </c>
      <c r="BJ345">
        <v>1.2551000000000001</v>
      </c>
      <c r="BK345">
        <v>1.6501999999999999</v>
      </c>
      <c r="BQ345">
        <v>6.5557999999999996</v>
      </c>
      <c r="BR345">
        <v>3.8837000000000002</v>
      </c>
      <c r="BS345">
        <v>10.635</v>
      </c>
      <c r="BT345">
        <v>3.0594000000000001</v>
      </c>
      <c r="BU345">
        <v>6.9203999999999999</v>
      </c>
      <c r="BV345">
        <v>6.7820999999999998</v>
      </c>
      <c r="BW345">
        <v>6.3787000000000003</v>
      </c>
      <c r="BX345">
        <v>4.2103000000000002</v>
      </c>
      <c r="BY345">
        <v>6.1306000000000003</v>
      </c>
      <c r="BZ345">
        <v>6.6806000000000001</v>
      </c>
      <c r="CA345">
        <v>5.8673000000000002</v>
      </c>
      <c r="CB345">
        <v>5.9546000000000001</v>
      </c>
      <c r="CG345">
        <v>1.4543999999999999</v>
      </c>
      <c r="CH345">
        <v>1.3191999999999999</v>
      </c>
      <c r="CI345">
        <v>1.4569000000000001</v>
      </c>
      <c r="CJ345">
        <v>1.3310999999999999</v>
      </c>
      <c r="CK345">
        <v>1.6084000000000001</v>
      </c>
      <c r="CL345">
        <v>1.6697</v>
      </c>
      <c r="CM345">
        <v>1.6832</v>
      </c>
      <c r="CN345">
        <v>1.8631</v>
      </c>
      <c r="CO345">
        <v>2.3759000000000001</v>
      </c>
      <c r="CP345">
        <v>2.0213999999999999</v>
      </c>
      <c r="CQ345">
        <v>1.3718999999999999</v>
      </c>
      <c r="CR345">
        <v>1.5404</v>
      </c>
    </row>
    <row r="346" spans="2:96" x14ac:dyDescent="0.2">
      <c r="B346">
        <v>345</v>
      </c>
      <c r="C346">
        <v>10.891</v>
      </c>
      <c r="D346">
        <v>8.6672999999999991</v>
      </c>
      <c r="E346">
        <v>3.5192999999999999</v>
      </c>
      <c r="F346">
        <v>4.1063999999999998</v>
      </c>
      <c r="G346">
        <v>9.9986999999999995</v>
      </c>
      <c r="H346">
        <v>7.2497999999999996</v>
      </c>
      <c r="I346">
        <v>6.5438000000000001</v>
      </c>
      <c r="J346">
        <v>9.4786000000000001</v>
      </c>
      <c r="K346">
        <v>10.951000000000001</v>
      </c>
      <c r="L346">
        <v>7.1528</v>
      </c>
      <c r="M346">
        <v>7.2451999999999996</v>
      </c>
      <c r="N346">
        <v>10.199999999999999</v>
      </c>
      <c r="S346">
        <v>1.3935999999999999</v>
      </c>
      <c r="T346">
        <v>2.0994000000000002</v>
      </c>
      <c r="U346">
        <v>1.109</v>
      </c>
      <c r="V346">
        <v>1.389</v>
      </c>
      <c r="W346">
        <v>1.8519000000000001</v>
      </c>
      <c r="X346">
        <v>1.6724000000000001</v>
      </c>
      <c r="Y346">
        <v>1.5765</v>
      </c>
      <c r="Z346">
        <v>2.8340000000000001</v>
      </c>
      <c r="AA346">
        <v>1.7478</v>
      </c>
      <c r="AB346">
        <v>1.8924000000000001</v>
      </c>
      <c r="AC346">
        <v>2.2387000000000001</v>
      </c>
      <c r="AD346">
        <v>1.7815000000000001</v>
      </c>
      <c r="AJ346">
        <v>6.9767999999999999</v>
      </c>
      <c r="AK346">
        <v>5.8654000000000002</v>
      </c>
      <c r="AL346">
        <v>1.8396999999999999</v>
      </c>
      <c r="AM346">
        <v>3.6974999999999998</v>
      </c>
      <c r="AN346">
        <v>12.025</v>
      </c>
      <c r="AO346">
        <v>4.6660000000000004</v>
      </c>
      <c r="AP346">
        <v>8.2922999999999991</v>
      </c>
      <c r="AQ346">
        <v>7.4276</v>
      </c>
      <c r="AR346">
        <v>6.702</v>
      </c>
      <c r="AS346">
        <v>7.8879000000000001</v>
      </c>
      <c r="AT346">
        <v>5.0476000000000001</v>
      </c>
      <c r="AU346">
        <v>6.9156000000000004</v>
      </c>
      <c r="AZ346">
        <v>1.4389000000000001</v>
      </c>
      <c r="BA346">
        <v>1.5456000000000001</v>
      </c>
      <c r="BB346">
        <v>0.83142000000000005</v>
      </c>
      <c r="BC346">
        <v>1.3169</v>
      </c>
      <c r="BD346">
        <v>1.806</v>
      </c>
      <c r="BE346">
        <v>1.6916</v>
      </c>
      <c r="BF346">
        <v>1.3160000000000001</v>
      </c>
      <c r="BG346">
        <v>1.6235999999999999</v>
      </c>
      <c r="BH346">
        <v>2.0165999999999999</v>
      </c>
      <c r="BI346">
        <v>1.6560999999999999</v>
      </c>
      <c r="BJ346">
        <v>1.7074</v>
      </c>
      <c r="BK346">
        <v>1.8476999999999999</v>
      </c>
      <c r="BQ346">
        <v>6.4322999999999997</v>
      </c>
      <c r="BR346">
        <v>4.8216000000000001</v>
      </c>
      <c r="BS346">
        <v>7.1280999999999999</v>
      </c>
      <c r="BT346">
        <v>4.2798999999999996</v>
      </c>
      <c r="BU346">
        <v>9.5612999999999992</v>
      </c>
      <c r="BV346">
        <v>9.2218999999999998</v>
      </c>
      <c r="BW346">
        <v>6.9425999999999997</v>
      </c>
      <c r="BX346">
        <v>5.3331</v>
      </c>
      <c r="BY346">
        <v>8.6659000000000006</v>
      </c>
      <c r="BZ346">
        <v>6.3582999999999998</v>
      </c>
      <c r="CA346">
        <v>5.7496999999999998</v>
      </c>
      <c r="CB346">
        <v>5.6504000000000003</v>
      </c>
      <c r="CG346">
        <v>1.5166999999999999</v>
      </c>
      <c r="CH346">
        <v>1.3669</v>
      </c>
      <c r="CI346">
        <v>1.1136999999999999</v>
      </c>
      <c r="CJ346">
        <v>1.3555999999999999</v>
      </c>
      <c r="CK346">
        <v>1.6068</v>
      </c>
      <c r="CL346">
        <v>1.6211</v>
      </c>
      <c r="CM346">
        <v>1.5938000000000001</v>
      </c>
      <c r="CN346">
        <v>1.5094000000000001</v>
      </c>
      <c r="CO346">
        <v>1.9671000000000001</v>
      </c>
      <c r="CP346">
        <v>1.4275</v>
      </c>
      <c r="CQ346">
        <v>1.2732000000000001</v>
      </c>
      <c r="CR346">
        <v>1.6559999999999999</v>
      </c>
    </row>
    <row r="347" spans="2:96" x14ac:dyDescent="0.2">
      <c r="B347">
        <v>346</v>
      </c>
      <c r="C347">
        <v>11.371</v>
      </c>
      <c r="D347">
        <v>8.3132000000000001</v>
      </c>
      <c r="E347">
        <v>4.2222999999999997</v>
      </c>
      <c r="F347">
        <v>5.4969000000000001</v>
      </c>
      <c r="G347">
        <v>8.0031999999999996</v>
      </c>
      <c r="H347">
        <v>7.5625</v>
      </c>
      <c r="I347">
        <v>6.6566000000000001</v>
      </c>
      <c r="J347">
        <v>8.0495999999999999</v>
      </c>
      <c r="K347">
        <v>13.551</v>
      </c>
      <c r="L347">
        <v>6.4203999999999999</v>
      </c>
      <c r="M347">
        <v>6.8597999999999999</v>
      </c>
      <c r="N347">
        <v>10.94</v>
      </c>
      <c r="S347">
        <v>1.4748000000000001</v>
      </c>
      <c r="T347">
        <v>1.968</v>
      </c>
      <c r="U347">
        <v>1.1758999999999999</v>
      </c>
      <c r="V347">
        <v>1.8729</v>
      </c>
      <c r="W347">
        <v>1.4725999999999999</v>
      </c>
      <c r="X347">
        <v>1.6246</v>
      </c>
      <c r="Y347">
        <v>1.8633</v>
      </c>
      <c r="Z347">
        <v>2.3913000000000002</v>
      </c>
      <c r="AA347">
        <v>1.6869000000000001</v>
      </c>
      <c r="AB347">
        <v>1.8956999999999999</v>
      </c>
      <c r="AC347">
        <v>2.0771999999999999</v>
      </c>
      <c r="AD347">
        <v>2.0286</v>
      </c>
      <c r="AJ347">
        <v>7.2220000000000004</v>
      </c>
      <c r="AK347">
        <v>4.5000999999999998</v>
      </c>
      <c r="AL347">
        <v>2.8496000000000001</v>
      </c>
      <c r="AM347">
        <v>4.7939999999999996</v>
      </c>
      <c r="AN347">
        <v>12.484999999999999</v>
      </c>
      <c r="AO347">
        <v>5.3038999999999996</v>
      </c>
      <c r="AP347">
        <v>8.1409000000000002</v>
      </c>
      <c r="AQ347">
        <v>5.7012</v>
      </c>
      <c r="AR347">
        <v>9.3008000000000006</v>
      </c>
      <c r="AS347">
        <v>8.3375000000000004</v>
      </c>
      <c r="AT347">
        <v>5.3547000000000002</v>
      </c>
      <c r="AU347">
        <v>6.3391000000000002</v>
      </c>
      <c r="AZ347">
        <v>1.1468</v>
      </c>
      <c r="BA347">
        <v>1.6505000000000001</v>
      </c>
      <c r="BB347">
        <v>1.0569999999999999</v>
      </c>
      <c r="BC347">
        <v>1.2021999999999999</v>
      </c>
      <c r="BD347">
        <v>1.9209000000000001</v>
      </c>
      <c r="BE347">
        <v>1.7637</v>
      </c>
      <c r="BF347">
        <v>1.4381999999999999</v>
      </c>
      <c r="BG347">
        <v>1.9442999999999999</v>
      </c>
      <c r="BH347">
        <v>1.4352</v>
      </c>
      <c r="BI347">
        <v>1.3227</v>
      </c>
      <c r="BJ347">
        <v>1.3371999999999999</v>
      </c>
      <c r="BK347">
        <v>1.6106</v>
      </c>
      <c r="BQ347">
        <v>7.0949</v>
      </c>
      <c r="BR347">
        <v>5.6645000000000003</v>
      </c>
      <c r="BS347">
        <v>5.8148</v>
      </c>
      <c r="BT347">
        <v>3.4296000000000002</v>
      </c>
      <c r="BU347">
        <v>7.3243999999999998</v>
      </c>
      <c r="BV347">
        <v>7.0682999999999998</v>
      </c>
      <c r="BW347">
        <v>6.4901</v>
      </c>
      <c r="BX347">
        <v>5.5415999999999999</v>
      </c>
      <c r="BY347">
        <v>7.5252999999999997</v>
      </c>
      <c r="BZ347">
        <v>5.5027999999999997</v>
      </c>
      <c r="CA347">
        <v>7.0895999999999999</v>
      </c>
      <c r="CB347">
        <v>5.7530999999999999</v>
      </c>
      <c r="CG347">
        <v>1.3386</v>
      </c>
      <c r="CH347">
        <v>1.7809999999999999</v>
      </c>
      <c r="CI347">
        <v>1.4337</v>
      </c>
      <c r="CJ347">
        <v>1.2732000000000001</v>
      </c>
      <c r="CK347">
        <v>1.2995000000000001</v>
      </c>
      <c r="CL347">
        <v>1.8342000000000001</v>
      </c>
      <c r="CM347">
        <v>1.6273</v>
      </c>
      <c r="CN347">
        <v>1.4658</v>
      </c>
      <c r="CO347">
        <v>2.0895000000000001</v>
      </c>
      <c r="CP347">
        <v>2.0666000000000002</v>
      </c>
      <c r="CQ347">
        <v>1.1986000000000001</v>
      </c>
      <c r="CR347">
        <v>1.5019</v>
      </c>
    </row>
    <row r="348" spans="2:96" x14ac:dyDescent="0.2">
      <c r="B348">
        <v>347</v>
      </c>
      <c r="C348">
        <v>9.4152000000000005</v>
      </c>
      <c r="D348">
        <v>6.4268000000000001</v>
      </c>
      <c r="E348">
        <v>4.4122000000000003</v>
      </c>
      <c r="F348">
        <v>4.4420000000000002</v>
      </c>
      <c r="G348">
        <v>7.4515000000000002</v>
      </c>
      <c r="H348">
        <v>6.0087000000000002</v>
      </c>
      <c r="I348">
        <v>5.9198000000000004</v>
      </c>
      <c r="J348">
        <v>8.9067000000000007</v>
      </c>
      <c r="K348">
        <v>11.614000000000001</v>
      </c>
      <c r="L348">
        <v>4.7769000000000004</v>
      </c>
      <c r="M348">
        <v>8.8181999999999992</v>
      </c>
      <c r="N348">
        <v>9.7543000000000006</v>
      </c>
      <c r="S348">
        <v>1.6060000000000001</v>
      </c>
      <c r="T348">
        <v>1.8652</v>
      </c>
      <c r="U348">
        <v>1.0104</v>
      </c>
      <c r="V348">
        <v>1.4975000000000001</v>
      </c>
      <c r="W348">
        <v>1.9069</v>
      </c>
      <c r="X348">
        <v>1.7325999999999999</v>
      </c>
      <c r="Y348">
        <v>1.6792</v>
      </c>
      <c r="Z348">
        <v>2.0558000000000001</v>
      </c>
      <c r="AA348">
        <v>1.5871</v>
      </c>
      <c r="AB348">
        <v>1.5455000000000001</v>
      </c>
      <c r="AC348">
        <v>2.2501000000000002</v>
      </c>
      <c r="AD348">
        <v>2.0084</v>
      </c>
      <c r="AJ348">
        <v>7.8320999999999996</v>
      </c>
      <c r="AK348">
        <v>7.2457000000000003</v>
      </c>
      <c r="AL348">
        <v>3.5600999999999998</v>
      </c>
      <c r="AM348">
        <v>3.1055999999999999</v>
      </c>
      <c r="AN348">
        <v>12.38</v>
      </c>
      <c r="AO348">
        <v>4.5232999999999999</v>
      </c>
      <c r="AP348">
        <v>8.1074000000000002</v>
      </c>
      <c r="AQ348">
        <v>7.2275999999999998</v>
      </c>
      <c r="AR348">
        <v>10.829000000000001</v>
      </c>
      <c r="AS348">
        <v>7.4627999999999997</v>
      </c>
      <c r="AT348">
        <v>6.1608999999999998</v>
      </c>
      <c r="AU348">
        <v>5.9974999999999996</v>
      </c>
      <c r="AZ348">
        <v>1.2881</v>
      </c>
      <c r="BA348">
        <v>1.8271999999999999</v>
      </c>
      <c r="BB348">
        <v>1.0668</v>
      </c>
      <c r="BC348">
        <v>0.98643999999999998</v>
      </c>
      <c r="BD348">
        <v>2.2418</v>
      </c>
      <c r="BE348">
        <v>1.8589</v>
      </c>
      <c r="BF348">
        <v>1.3674999999999999</v>
      </c>
      <c r="BG348">
        <v>1.6573</v>
      </c>
      <c r="BH348">
        <v>1.8468</v>
      </c>
      <c r="BI348">
        <v>1.4625999999999999</v>
      </c>
      <c r="BJ348">
        <v>1.4037999999999999</v>
      </c>
      <c r="BK348">
        <v>1.589</v>
      </c>
      <c r="BQ348">
        <v>8.0633999999999997</v>
      </c>
      <c r="BR348">
        <v>5.5113000000000003</v>
      </c>
      <c r="BS348">
        <v>7.4408000000000003</v>
      </c>
      <c r="BT348">
        <v>3.7772000000000001</v>
      </c>
      <c r="BU348">
        <v>6.5179</v>
      </c>
      <c r="BV348">
        <v>6.8514999999999997</v>
      </c>
      <c r="BW348">
        <v>7.4916</v>
      </c>
      <c r="BX348">
        <v>4.3268000000000004</v>
      </c>
      <c r="BY348">
        <v>7.6113</v>
      </c>
      <c r="BZ348">
        <v>5.2652000000000001</v>
      </c>
      <c r="CA348">
        <v>7.4581999999999997</v>
      </c>
      <c r="CB348">
        <v>5.6092000000000004</v>
      </c>
      <c r="CG348">
        <v>1.3627</v>
      </c>
      <c r="CH348">
        <v>1.2977000000000001</v>
      </c>
      <c r="CI348">
        <v>1.4326000000000001</v>
      </c>
      <c r="CJ348">
        <v>1.1993</v>
      </c>
      <c r="CK348">
        <v>1.3129999999999999</v>
      </c>
      <c r="CL348">
        <v>1.7806999999999999</v>
      </c>
      <c r="CM348">
        <v>1.5688</v>
      </c>
      <c r="CN348">
        <v>1.5903</v>
      </c>
      <c r="CO348">
        <v>1.6598999999999999</v>
      </c>
      <c r="CP348">
        <v>1.7677</v>
      </c>
      <c r="CQ348">
        <v>1.3671</v>
      </c>
      <c r="CR348">
        <v>1.4282999999999999</v>
      </c>
    </row>
    <row r="349" spans="2:96" x14ac:dyDescent="0.2">
      <c r="B349">
        <v>348</v>
      </c>
      <c r="C349">
        <v>9.4420999999999999</v>
      </c>
      <c r="D349">
        <v>6.85</v>
      </c>
      <c r="E349">
        <v>7.3120000000000003</v>
      </c>
      <c r="F349">
        <v>5.4250999999999996</v>
      </c>
      <c r="G349">
        <v>9.3373000000000008</v>
      </c>
      <c r="H349">
        <v>6.2321</v>
      </c>
      <c r="I349">
        <v>9.2406000000000006</v>
      </c>
      <c r="J349">
        <v>8.0640999999999998</v>
      </c>
      <c r="K349">
        <v>10.526999999999999</v>
      </c>
      <c r="L349">
        <v>5.9398999999999997</v>
      </c>
      <c r="M349">
        <v>8.5107999999999997</v>
      </c>
      <c r="N349">
        <v>8.9504000000000001</v>
      </c>
      <c r="S349">
        <v>1.6083000000000001</v>
      </c>
      <c r="T349">
        <v>1.7803</v>
      </c>
      <c r="U349">
        <v>1.7245999999999999</v>
      </c>
      <c r="V349">
        <v>1.3729</v>
      </c>
      <c r="W349">
        <v>1.8994</v>
      </c>
      <c r="X349">
        <v>1.6642999999999999</v>
      </c>
      <c r="Y349">
        <v>1.726</v>
      </c>
      <c r="Z349">
        <v>2.5811999999999999</v>
      </c>
      <c r="AA349">
        <v>1.9615</v>
      </c>
      <c r="AB349">
        <v>1.8779999999999999</v>
      </c>
      <c r="AC349">
        <v>1.5062</v>
      </c>
      <c r="AD349">
        <v>2.0691000000000002</v>
      </c>
      <c r="AJ349">
        <v>6.6162999999999998</v>
      </c>
      <c r="AK349">
        <v>9.2247000000000003</v>
      </c>
      <c r="AL349">
        <v>3.1448</v>
      </c>
      <c r="AM349">
        <v>3.0144000000000002</v>
      </c>
      <c r="AN349">
        <v>12.093999999999999</v>
      </c>
      <c r="AO349">
        <v>3.8008000000000002</v>
      </c>
      <c r="AP349">
        <v>6.0739999999999998</v>
      </c>
      <c r="AQ349">
        <v>9.1590000000000007</v>
      </c>
      <c r="AR349">
        <v>9.2286999999999999</v>
      </c>
      <c r="AS349">
        <v>6.6703999999999999</v>
      </c>
      <c r="AT349">
        <v>5.9481000000000002</v>
      </c>
      <c r="AU349">
        <v>5.2516999999999996</v>
      </c>
      <c r="AZ349">
        <v>1.4578</v>
      </c>
      <c r="BA349">
        <v>1.7155</v>
      </c>
      <c r="BB349">
        <v>1.0042</v>
      </c>
      <c r="BC349">
        <v>1.1851</v>
      </c>
      <c r="BD349">
        <v>1.6099000000000001</v>
      </c>
      <c r="BE349">
        <v>1.7698</v>
      </c>
      <c r="BF349">
        <v>1.7372000000000001</v>
      </c>
      <c r="BG349">
        <v>2.0988000000000002</v>
      </c>
      <c r="BH349">
        <v>1.9776</v>
      </c>
      <c r="BI349">
        <v>1.3615999999999999</v>
      </c>
      <c r="BJ349">
        <v>1.1198999999999999</v>
      </c>
      <c r="BK349">
        <v>1.8131999999999999</v>
      </c>
      <c r="BQ349">
        <v>8.5818999999999992</v>
      </c>
      <c r="BR349">
        <v>5.5124000000000004</v>
      </c>
      <c r="BS349">
        <v>6.3005000000000004</v>
      </c>
      <c r="BT349">
        <v>3.8734999999999999</v>
      </c>
      <c r="BU349">
        <v>8.0561000000000007</v>
      </c>
      <c r="BV349">
        <v>7.1106999999999996</v>
      </c>
      <c r="BW349">
        <v>7.7564000000000002</v>
      </c>
      <c r="BX349">
        <v>4.9078999999999997</v>
      </c>
      <c r="BY349">
        <v>10.505000000000001</v>
      </c>
      <c r="BZ349">
        <v>4.0987999999999998</v>
      </c>
      <c r="CA349">
        <v>7.8597000000000001</v>
      </c>
      <c r="CB349">
        <v>5.9813999999999998</v>
      </c>
      <c r="CG349">
        <v>1.514</v>
      </c>
      <c r="CH349">
        <v>1.2273000000000001</v>
      </c>
      <c r="CI349">
        <v>1.5157</v>
      </c>
      <c r="CJ349">
        <v>1.4749000000000001</v>
      </c>
      <c r="CK349">
        <v>1.6247</v>
      </c>
      <c r="CL349">
        <v>1.6793</v>
      </c>
      <c r="CM349">
        <v>1.6071</v>
      </c>
      <c r="CN349">
        <v>1.7705</v>
      </c>
      <c r="CO349">
        <v>1.643</v>
      </c>
      <c r="CP349">
        <v>1.5401</v>
      </c>
      <c r="CQ349">
        <v>1.2757000000000001</v>
      </c>
      <c r="CR349">
        <v>1.4988999999999999</v>
      </c>
    </row>
    <row r="350" spans="2:96" x14ac:dyDescent="0.2">
      <c r="B350">
        <v>349</v>
      </c>
      <c r="C350">
        <v>9.1699000000000002</v>
      </c>
      <c r="D350">
        <v>7.7480000000000002</v>
      </c>
      <c r="E350">
        <v>6.5655999999999999</v>
      </c>
      <c r="F350">
        <v>3.1025</v>
      </c>
      <c r="G350">
        <v>9.1930999999999994</v>
      </c>
      <c r="H350">
        <v>6.0396000000000001</v>
      </c>
      <c r="I350">
        <v>9.6336999999999993</v>
      </c>
      <c r="J350">
        <v>7.0153999999999996</v>
      </c>
      <c r="K350">
        <v>13.189</v>
      </c>
      <c r="L350">
        <v>7.1101999999999999</v>
      </c>
      <c r="M350">
        <v>5.2019000000000002</v>
      </c>
      <c r="N350">
        <v>7.7375999999999996</v>
      </c>
      <c r="S350">
        <v>1.3485</v>
      </c>
      <c r="T350">
        <v>1.8593</v>
      </c>
      <c r="U350">
        <v>1.4832000000000001</v>
      </c>
      <c r="V350">
        <v>1.4253</v>
      </c>
      <c r="W350">
        <v>1.6523000000000001</v>
      </c>
      <c r="X350">
        <v>1.7370000000000001</v>
      </c>
      <c r="Y350">
        <v>1.7</v>
      </c>
      <c r="Z350">
        <v>2.0659999999999998</v>
      </c>
      <c r="AA350">
        <v>1.728</v>
      </c>
      <c r="AB350">
        <v>1.6027</v>
      </c>
      <c r="AC350">
        <v>1.7262999999999999</v>
      </c>
      <c r="AD350">
        <v>1.7404999999999999</v>
      </c>
      <c r="AJ350">
        <v>6.4851000000000001</v>
      </c>
      <c r="AK350">
        <v>9.0169999999999995</v>
      </c>
      <c r="AL350">
        <v>4.0042999999999997</v>
      </c>
      <c r="AM350">
        <v>4.8060999999999998</v>
      </c>
      <c r="AN350">
        <v>12.68</v>
      </c>
      <c r="AO350">
        <v>4.8819999999999997</v>
      </c>
      <c r="AP350">
        <v>7.5258000000000003</v>
      </c>
      <c r="AQ350">
        <v>9.5734999999999992</v>
      </c>
      <c r="AR350">
        <v>8.5866000000000007</v>
      </c>
      <c r="AS350">
        <v>6.2157999999999998</v>
      </c>
      <c r="AT350">
        <v>4.7948000000000004</v>
      </c>
      <c r="AU350">
        <v>5.6021000000000001</v>
      </c>
      <c r="AZ350">
        <v>1.2466999999999999</v>
      </c>
      <c r="BA350">
        <v>2.4929999999999999</v>
      </c>
      <c r="BB350">
        <v>0.92932999999999999</v>
      </c>
      <c r="BC350">
        <v>1.2058</v>
      </c>
      <c r="BD350">
        <v>1.5084</v>
      </c>
      <c r="BE350">
        <v>1.5119</v>
      </c>
      <c r="BF350">
        <v>1.9093</v>
      </c>
      <c r="BG350">
        <v>1.7285999999999999</v>
      </c>
      <c r="BH350">
        <v>1.6996</v>
      </c>
      <c r="BI350">
        <v>1.6631</v>
      </c>
      <c r="BJ350">
        <v>1.5102</v>
      </c>
      <c r="BK350">
        <v>1.6337999999999999</v>
      </c>
      <c r="BQ350">
        <v>8.0109999999999992</v>
      </c>
      <c r="BR350">
        <v>6.1576000000000004</v>
      </c>
      <c r="BS350">
        <v>6.0583999999999998</v>
      </c>
      <c r="BT350">
        <v>3.4197000000000002</v>
      </c>
      <c r="BU350">
        <v>8.7685999999999993</v>
      </c>
      <c r="BV350">
        <v>7.6459999999999999</v>
      </c>
      <c r="BW350">
        <v>7.9527999999999999</v>
      </c>
      <c r="BX350">
        <v>3.9756</v>
      </c>
      <c r="BY350">
        <v>10.494999999999999</v>
      </c>
      <c r="BZ350">
        <v>5.3464</v>
      </c>
      <c r="CA350">
        <v>8.0809999999999995</v>
      </c>
      <c r="CB350">
        <v>7.0616000000000003</v>
      </c>
      <c r="CG350">
        <v>1.4956</v>
      </c>
      <c r="CH350">
        <v>1.4196</v>
      </c>
      <c r="CI350">
        <v>1.1898</v>
      </c>
      <c r="CJ350">
        <v>1.4704999999999999</v>
      </c>
      <c r="CK350">
        <v>1.3652</v>
      </c>
      <c r="CL350">
        <v>1.63</v>
      </c>
      <c r="CM350">
        <v>1.7765</v>
      </c>
      <c r="CN350">
        <v>1.5953999999999999</v>
      </c>
      <c r="CO350">
        <v>1.8807</v>
      </c>
      <c r="CP350">
        <v>1.5710999999999999</v>
      </c>
      <c r="CQ350">
        <v>1.2975000000000001</v>
      </c>
      <c r="CR350">
        <v>1.3282</v>
      </c>
    </row>
    <row r="351" spans="2:96" x14ac:dyDescent="0.2">
      <c r="B351">
        <v>350</v>
      </c>
      <c r="C351">
        <v>8.1494</v>
      </c>
      <c r="D351">
        <v>6.7443</v>
      </c>
      <c r="E351">
        <v>7.1311</v>
      </c>
      <c r="F351">
        <v>6.3395000000000001</v>
      </c>
      <c r="G351">
        <v>9.3411000000000008</v>
      </c>
      <c r="H351">
        <v>5.4842000000000004</v>
      </c>
      <c r="I351">
        <v>7.1280000000000001</v>
      </c>
      <c r="J351">
        <v>9.3055000000000003</v>
      </c>
      <c r="K351">
        <v>13.547000000000001</v>
      </c>
      <c r="L351">
        <v>9.1912000000000003</v>
      </c>
      <c r="M351">
        <v>4.2668999999999997</v>
      </c>
      <c r="N351">
        <v>8.1310000000000002</v>
      </c>
      <c r="S351">
        <v>1.675</v>
      </c>
      <c r="T351">
        <v>1.6601999999999999</v>
      </c>
      <c r="U351">
        <v>1.6264000000000001</v>
      </c>
      <c r="V351">
        <v>1.7004999999999999</v>
      </c>
      <c r="W351">
        <v>1.3358000000000001</v>
      </c>
      <c r="X351">
        <v>1.3049999999999999</v>
      </c>
      <c r="Y351">
        <v>1.6835</v>
      </c>
      <c r="Z351">
        <v>2.0636999999999999</v>
      </c>
      <c r="AA351">
        <v>1.6838</v>
      </c>
      <c r="AB351">
        <v>1.8787</v>
      </c>
      <c r="AC351">
        <v>1.6449</v>
      </c>
      <c r="AD351">
        <v>1.9643999999999999</v>
      </c>
      <c r="AJ351">
        <v>7.2882999999999996</v>
      </c>
      <c r="AK351">
        <v>8.7134999999999998</v>
      </c>
      <c r="AL351">
        <v>2.3003999999999998</v>
      </c>
      <c r="AM351">
        <v>4.0193000000000003</v>
      </c>
      <c r="AN351">
        <v>13.092000000000001</v>
      </c>
      <c r="AO351">
        <v>4.2496</v>
      </c>
      <c r="AP351">
        <v>9.9486000000000008</v>
      </c>
      <c r="AQ351">
        <v>11.227</v>
      </c>
      <c r="AR351">
        <v>11.217000000000001</v>
      </c>
      <c r="AS351">
        <v>5.7161</v>
      </c>
      <c r="AT351">
        <v>4.8235000000000001</v>
      </c>
      <c r="AU351">
        <v>5.9839000000000002</v>
      </c>
      <c r="AZ351">
        <v>1.1122000000000001</v>
      </c>
      <c r="BA351">
        <v>2.2989000000000002</v>
      </c>
      <c r="BB351">
        <v>1.1158999999999999</v>
      </c>
      <c r="BC351">
        <v>1.165</v>
      </c>
      <c r="BD351">
        <v>1.6668000000000001</v>
      </c>
      <c r="BE351">
        <v>1.8281000000000001</v>
      </c>
      <c r="BF351">
        <v>1.7065999999999999</v>
      </c>
      <c r="BG351">
        <v>2.4580000000000002</v>
      </c>
      <c r="BH351">
        <v>1.5722</v>
      </c>
      <c r="BI351">
        <v>1.4863</v>
      </c>
      <c r="BJ351">
        <v>1.5569</v>
      </c>
      <c r="BK351">
        <v>1.6198999999999999</v>
      </c>
      <c r="BQ351">
        <v>7.9391999999999996</v>
      </c>
      <c r="BR351">
        <v>4.8224</v>
      </c>
      <c r="BS351">
        <v>3.9908000000000001</v>
      </c>
      <c r="BT351">
        <v>2.0916000000000001</v>
      </c>
      <c r="BU351">
        <v>7.4001000000000001</v>
      </c>
      <c r="BV351">
        <v>7.0542999999999996</v>
      </c>
      <c r="BW351">
        <v>8.7935999999999996</v>
      </c>
      <c r="BX351">
        <v>5.5167999999999999</v>
      </c>
      <c r="BY351">
        <v>9.0043000000000006</v>
      </c>
      <c r="BZ351">
        <v>5.5392999999999999</v>
      </c>
      <c r="CA351">
        <v>6.3913000000000002</v>
      </c>
      <c r="CB351">
        <v>5.9218000000000002</v>
      </c>
      <c r="CG351">
        <v>1.4409000000000001</v>
      </c>
      <c r="CH351">
        <v>1.5956999999999999</v>
      </c>
      <c r="CI351">
        <v>1.2504</v>
      </c>
      <c r="CJ351">
        <v>1.3937999999999999</v>
      </c>
      <c r="CK351">
        <v>1.7632000000000001</v>
      </c>
      <c r="CL351">
        <v>1.8086</v>
      </c>
      <c r="CM351">
        <v>1.7821</v>
      </c>
      <c r="CN351">
        <v>1.7443</v>
      </c>
      <c r="CO351">
        <v>1.42</v>
      </c>
      <c r="CP351">
        <v>1.4301999999999999</v>
      </c>
      <c r="CQ351">
        <v>1.3173999999999999</v>
      </c>
      <c r="CR351">
        <v>1.6783999999999999</v>
      </c>
    </row>
    <row r="352" spans="2:96" x14ac:dyDescent="0.2">
      <c r="B352">
        <v>351</v>
      </c>
      <c r="C352">
        <v>9.4315999999999995</v>
      </c>
      <c r="D352">
        <v>6.6035000000000004</v>
      </c>
      <c r="E352">
        <v>5.2962999999999996</v>
      </c>
      <c r="F352">
        <v>5.1649000000000003</v>
      </c>
      <c r="G352">
        <v>9.6812000000000005</v>
      </c>
      <c r="H352">
        <v>7.1073000000000004</v>
      </c>
      <c r="I352">
        <v>9.1329999999999991</v>
      </c>
      <c r="J352">
        <v>5.9781000000000004</v>
      </c>
      <c r="K352">
        <v>13.771000000000001</v>
      </c>
      <c r="L352">
        <v>8.5959000000000003</v>
      </c>
      <c r="M352">
        <v>4.6840999999999999</v>
      </c>
      <c r="N352">
        <v>8.4449000000000005</v>
      </c>
      <c r="S352">
        <v>1.6765000000000001</v>
      </c>
      <c r="T352">
        <v>1.7091000000000001</v>
      </c>
      <c r="U352">
        <v>1.8333999999999999</v>
      </c>
      <c r="V352">
        <v>1.5083</v>
      </c>
      <c r="W352">
        <v>1.5229999999999999</v>
      </c>
      <c r="X352">
        <v>1.3179000000000001</v>
      </c>
      <c r="Y352">
        <v>1.8408</v>
      </c>
      <c r="Z352">
        <v>2.5400999999999998</v>
      </c>
      <c r="AA352">
        <v>1.4797</v>
      </c>
      <c r="AB352">
        <v>2.3252999999999999</v>
      </c>
      <c r="AC352">
        <v>1.7519</v>
      </c>
      <c r="AD352">
        <v>1.7402</v>
      </c>
      <c r="AJ352">
        <v>7.6081000000000003</v>
      </c>
      <c r="AK352">
        <v>9.1054999999999993</v>
      </c>
      <c r="AL352">
        <v>3.0461</v>
      </c>
      <c r="AM352">
        <v>3.5103</v>
      </c>
      <c r="AN352">
        <v>11.298999999999999</v>
      </c>
      <c r="AO352">
        <v>5.5971000000000002</v>
      </c>
      <c r="AP352">
        <v>9.3554999999999993</v>
      </c>
      <c r="AQ352">
        <v>9.7429000000000006</v>
      </c>
      <c r="AR352">
        <v>10.17</v>
      </c>
      <c r="AS352">
        <v>5.8606999999999996</v>
      </c>
      <c r="AT352">
        <v>5.0068999999999999</v>
      </c>
      <c r="AU352">
        <v>5.1916000000000002</v>
      </c>
      <c r="AZ352">
        <v>1.2201</v>
      </c>
      <c r="BA352">
        <v>2.1006999999999998</v>
      </c>
      <c r="BB352">
        <v>0.97182000000000002</v>
      </c>
      <c r="BC352">
        <v>0.98853999999999997</v>
      </c>
      <c r="BD352">
        <v>1.6998</v>
      </c>
      <c r="BE352">
        <v>1.8083</v>
      </c>
      <c r="BF352">
        <v>1.4075</v>
      </c>
      <c r="BG352">
        <v>2.0341999999999998</v>
      </c>
      <c r="BH352">
        <v>1.7278</v>
      </c>
      <c r="BI352">
        <v>1.6685000000000001</v>
      </c>
      <c r="BJ352">
        <v>1.5150999999999999</v>
      </c>
      <c r="BK352">
        <v>1.8158000000000001</v>
      </c>
      <c r="BQ352">
        <v>5.5777000000000001</v>
      </c>
      <c r="BR352">
        <v>5.2888999999999999</v>
      </c>
      <c r="BS352">
        <v>5.1615000000000002</v>
      </c>
      <c r="BT352">
        <v>2.1974999999999998</v>
      </c>
      <c r="BU352">
        <v>8.0006000000000004</v>
      </c>
      <c r="BV352">
        <v>6.7209000000000003</v>
      </c>
      <c r="BW352">
        <v>9.5864999999999991</v>
      </c>
      <c r="BX352">
        <v>6.2462</v>
      </c>
      <c r="BY352">
        <v>9.8871000000000002</v>
      </c>
      <c r="BZ352">
        <v>5.0785999999999998</v>
      </c>
      <c r="CA352">
        <v>6.3848000000000003</v>
      </c>
      <c r="CB352">
        <v>5.9096000000000002</v>
      </c>
      <c r="CG352">
        <v>1.8729</v>
      </c>
      <c r="CH352">
        <v>1.4184000000000001</v>
      </c>
      <c r="CI352">
        <v>1.1069</v>
      </c>
      <c r="CJ352">
        <v>1.6086</v>
      </c>
      <c r="CK352">
        <v>1.8714999999999999</v>
      </c>
      <c r="CL352">
        <v>1.585</v>
      </c>
      <c r="CM352">
        <v>1.7467999999999999</v>
      </c>
      <c r="CN352">
        <v>1.6495</v>
      </c>
      <c r="CO352">
        <v>1.4292</v>
      </c>
      <c r="CP352">
        <v>1.5085</v>
      </c>
      <c r="CQ352">
        <v>1.5482</v>
      </c>
      <c r="CR352">
        <v>1.8936999999999999</v>
      </c>
    </row>
    <row r="353" spans="2:96" x14ac:dyDescent="0.2">
      <c r="B353">
        <v>352</v>
      </c>
      <c r="C353">
        <v>10.204000000000001</v>
      </c>
      <c r="D353">
        <v>6.2763</v>
      </c>
      <c r="E353">
        <v>10.051</v>
      </c>
      <c r="F353">
        <v>5.0316000000000001</v>
      </c>
      <c r="G353">
        <v>8.5310000000000006</v>
      </c>
      <c r="H353">
        <v>6.5696000000000003</v>
      </c>
      <c r="I353">
        <v>6.6481000000000003</v>
      </c>
      <c r="J353">
        <v>7.6928999999999998</v>
      </c>
      <c r="K353">
        <v>14.641</v>
      </c>
      <c r="L353">
        <v>9.0053999999999998</v>
      </c>
      <c r="M353">
        <v>5.0338000000000003</v>
      </c>
      <c r="N353">
        <v>8.5701999999999998</v>
      </c>
      <c r="S353">
        <v>1.3685</v>
      </c>
      <c r="T353">
        <v>1.6859</v>
      </c>
      <c r="U353">
        <v>1.7807999999999999</v>
      </c>
      <c r="V353">
        <v>1.45</v>
      </c>
      <c r="W353">
        <v>1.4379999999999999</v>
      </c>
      <c r="X353">
        <v>1.8925000000000001</v>
      </c>
      <c r="Y353">
        <v>2.1135999999999999</v>
      </c>
      <c r="Z353">
        <v>2.5855000000000001</v>
      </c>
      <c r="AA353">
        <v>1.6355</v>
      </c>
      <c r="AB353">
        <v>2.4813000000000001</v>
      </c>
      <c r="AC353">
        <v>1.9493</v>
      </c>
      <c r="AD353">
        <v>1.9655</v>
      </c>
      <c r="AJ353">
        <v>6.3800999999999997</v>
      </c>
      <c r="AK353">
        <v>8.5291999999999994</v>
      </c>
      <c r="AL353">
        <v>3.3742000000000001</v>
      </c>
      <c r="AM353">
        <v>2.9451999999999998</v>
      </c>
      <c r="AN353">
        <v>8.6364000000000001</v>
      </c>
      <c r="AO353">
        <v>7.7584</v>
      </c>
      <c r="AP353">
        <v>9.6966000000000001</v>
      </c>
      <c r="AQ353">
        <v>7.1733000000000002</v>
      </c>
      <c r="AR353">
        <v>10.180999999999999</v>
      </c>
      <c r="AS353">
        <v>5.069</v>
      </c>
      <c r="AT353">
        <v>6.1257999999999999</v>
      </c>
      <c r="AU353">
        <v>3.9340000000000002</v>
      </c>
      <c r="AZ353">
        <v>1.1857</v>
      </c>
      <c r="BA353">
        <v>1.3842000000000001</v>
      </c>
      <c r="BB353">
        <v>0.99553999999999998</v>
      </c>
      <c r="BC353">
        <v>1.2343999999999999</v>
      </c>
      <c r="BD353">
        <v>1.4810000000000001</v>
      </c>
      <c r="BE353">
        <v>1.7379</v>
      </c>
      <c r="BF353">
        <v>1.3076000000000001</v>
      </c>
      <c r="BG353">
        <v>1.8261000000000001</v>
      </c>
      <c r="BH353">
        <v>1.7477</v>
      </c>
      <c r="BI353">
        <v>1.4399</v>
      </c>
      <c r="BJ353">
        <v>1.3447</v>
      </c>
      <c r="BK353">
        <v>1.5730999999999999</v>
      </c>
      <c r="BQ353">
        <v>6.1997</v>
      </c>
      <c r="BR353">
        <v>5.8676000000000004</v>
      </c>
      <c r="BS353">
        <v>2.1833</v>
      </c>
      <c r="BT353">
        <v>2.9390999999999998</v>
      </c>
      <c r="BU353">
        <v>8.0059000000000005</v>
      </c>
      <c r="BV353">
        <v>6.2771999999999997</v>
      </c>
      <c r="BW353">
        <v>7.1992000000000003</v>
      </c>
      <c r="BX353">
        <v>5.1113999999999997</v>
      </c>
      <c r="BY353">
        <v>8.4872999999999994</v>
      </c>
      <c r="BZ353">
        <v>7.7782999999999998</v>
      </c>
      <c r="CA353">
        <v>7.2975000000000003</v>
      </c>
      <c r="CB353">
        <v>5.7877999999999998</v>
      </c>
      <c r="CG353">
        <v>1.6679999999999999</v>
      </c>
      <c r="CH353">
        <v>1.2976000000000001</v>
      </c>
      <c r="CI353">
        <v>1.2341</v>
      </c>
      <c r="CJ353">
        <v>1.7543</v>
      </c>
      <c r="CK353">
        <v>1.6581999999999999</v>
      </c>
      <c r="CL353">
        <v>1.8853</v>
      </c>
      <c r="CM353">
        <v>1.8716999999999999</v>
      </c>
      <c r="CN353">
        <v>1.8623000000000001</v>
      </c>
      <c r="CO353">
        <v>1.4783999999999999</v>
      </c>
      <c r="CP353">
        <v>1.3864000000000001</v>
      </c>
      <c r="CQ353">
        <v>1.4287000000000001</v>
      </c>
      <c r="CR353">
        <v>1.4151</v>
      </c>
    </row>
    <row r="354" spans="2:96" x14ac:dyDescent="0.2">
      <c r="B354">
        <v>353</v>
      </c>
      <c r="C354">
        <v>7.4074999999999998</v>
      </c>
      <c r="D354">
        <v>6.8136999999999999</v>
      </c>
      <c r="E354">
        <v>7.9051999999999998</v>
      </c>
      <c r="F354">
        <v>4.6871</v>
      </c>
      <c r="G354">
        <v>7.7243000000000004</v>
      </c>
      <c r="H354">
        <v>7.1460999999999997</v>
      </c>
      <c r="I354">
        <v>7.4797000000000002</v>
      </c>
      <c r="J354">
        <v>8.6189999999999998</v>
      </c>
      <c r="K354">
        <v>13.361000000000001</v>
      </c>
      <c r="L354">
        <v>10.547000000000001</v>
      </c>
      <c r="M354">
        <v>7.0015000000000001</v>
      </c>
      <c r="N354">
        <v>7.2130999999999998</v>
      </c>
      <c r="S354">
        <v>1.4407000000000001</v>
      </c>
      <c r="T354">
        <v>1.3462000000000001</v>
      </c>
      <c r="U354">
        <v>1.2706999999999999</v>
      </c>
      <c r="V354">
        <v>1.4117999999999999</v>
      </c>
      <c r="W354">
        <v>1.7383</v>
      </c>
      <c r="X354">
        <v>1.8994</v>
      </c>
      <c r="Y354">
        <v>2.3666</v>
      </c>
      <c r="Z354">
        <v>1.736</v>
      </c>
      <c r="AA354">
        <v>2.0108999999999999</v>
      </c>
      <c r="AB354">
        <v>2.0320999999999998</v>
      </c>
      <c r="AC354">
        <v>2.0346000000000002</v>
      </c>
      <c r="AD354">
        <v>1.6027</v>
      </c>
      <c r="AJ354">
        <v>8.3178999999999998</v>
      </c>
      <c r="AK354">
        <v>8.3941999999999997</v>
      </c>
      <c r="AL354">
        <v>4.8635000000000002</v>
      </c>
      <c r="AM354">
        <v>3.0478999999999998</v>
      </c>
      <c r="AN354">
        <v>7.6143999999999998</v>
      </c>
      <c r="AO354">
        <v>5.8973000000000004</v>
      </c>
      <c r="AP354">
        <v>8.4946000000000002</v>
      </c>
      <c r="AQ354">
        <v>7.5118</v>
      </c>
      <c r="AR354">
        <v>11.932</v>
      </c>
      <c r="AS354">
        <v>5.8331999999999997</v>
      </c>
      <c r="AT354">
        <v>4.8170000000000002</v>
      </c>
      <c r="AU354">
        <v>3.7315999999999998</v>
      </c>
      <c r="AZ354">
        <v>1.3171999999999999</v>
      </c>
      <c r="BA354">
        <v>1.5293000000000001</v>
      </c>
      <c r="BB354">
        <v>1.2595000000000001</v>
      </c>
      <c r="BC354">
        <v>1.2656000000000001</v>
      </c>
      <c r="BD354">
        <v>2.0874999999999999</v>
      </c>
      <c r="BE354">
        <v>1.2499</v>
      </c>
      <c r="BF354">
        <v>1.7070000000000001</v>
      </c>
      <c r="BG354">
        <v>1.9000999999999999</v>
      </c>
      <c r="BH354">
        <v>1.4965999999999999</v>
      </c>
      <c r="BI354">
        <v>1.4421999999999999</v>
      </c>
      <c r="BJ354">
        <v>1.7249000000000001</v>
      </c>
      <c r="BK354">
        <v>2.0226000000000002</v>
      </c>
      <c r="BQ354">
        <v>6.6905000000000001</v>
      </c>
      <c r="BR354">
        <v>6.4261999999999997</v>
      </c>
      <c r="BS354">
        <v>4.1639999999999997</v>
      </c>
      <c r="BT354">
        <v>3.1421999999999999</v>
      </c>
      <c r="BU354">
        <v>7.6567999999999996</v>
      </c>
      <c r="BV354">
        <v>6.7756999999999996</v>
      </c>
      <c r="BW354">
        <v>5.9250999999999996</v>
      </c>
      <c r="BX354">
        <v>4.6715</v>
      </c>
      <c r="BY354">
        <v>9.4550000000000001</v>
      </c>
      <c r="BZ354">
        <v>6.4284999999999997</v>
      </c>
      <c r="CA354">
        <v>7.8598999999999997</v>
      </c>
      <c r="CB354">
        <v>7.1768999999999998</v>
      </c>
      <c r="CG354">
        <v>1.5315000000000001</v>
      </c>
      <c r="CH354">
        <v>1.1927000000000001</v>
      </c>
      <c r="CI354">
        <v>1.0376000000000001</v>
      </c>
      <c r="CJ354">
        <v>1.5405</v>
      </c>
      <c r="CK354">
        <v>1.7729999999999999</v>
      </c>
      <c r="CL354">
        <v>1.5911999999999999</v>
      </c>
      <c r="CM354">
        <v>2.0684999999999998</v>
      </c>
      <c r="CN354">
        <v>2.0501999999999998</v>
      </c>
      <c r="CO354">
        <v>1.3543000000000001</v>
      </c>
      <c r="CP354">
        <v>1.4774</v>
      </c>
      <c r="CQ354">
        <v>1.4995000000000001</v>
      </c>
      <c r="CR354">
        <v>1.4845999999999999</v>
      </c>
    </row>
    <row r="355" spans="2:96" x14ac:dyDescent="0.2">
      <c r="B355">
        <v>354</v>
      </c>
      <c r="C355">
        <v>6.4905999999999997</v>
      </c>
      <c r="D355">
        <v>7.1771000000000003</v>
      </c>
      <c r="E355">
        <v>7.5517000000000003</v>
      </c>
      <c r="F355">
        <v>4.8971999999999998</v>
      </c>
      <c r="G355">
        <v>8.3223000000000003</v>
      </c>
      <c r="H355">
        <v>7.9553000000000003</v>
      </c>
      <c r="I355">
        <v>6.7375999999999996</v>
      </c>
      <c r="J355">
        <v>8.7302999999999997</v>
      </c>
      <c r="K355">
        <v>10.646000000000001</v>
      </c>
      <c r="L355">
        <v>11.05</v>
      </c>
      <c r="M355">
        <v>5.1291000000000002</v>
      </c>
      <c r="N355">
        <v>7.0110000000000001</v>
      </c>
      <c r="S355">
        <v>1.5389999999999999</v>
      </c>
      <c r="T355">
        <v>1.5197000000000001</v>
      </c>
      <c r="U355">
        <v>1.1857</v>
      </c>
      <c r="V355">
        <v>1.1825000000000001</v>
      </c>
      <c r="W355">
        <v>1.6760999999999999</v>
      </c>
      <c r="X355">
        <v>1.7525999999999999</v>
      </c>
      <c r="Y355">
        <v>1.8286</v>
      </c>
      <c r="Z355">
        <v>2.3639999999999999</v>
      </c>
      <c r="AA355">
        <v>1.5871999999999999</v>
      </c>
      <c r="AB355">
        <v>2.0838000000000001</v>
      </c>
      <c r="AC355">
        <v>2.3864000000000001</v>
      </c>
      <c r="AD355">
        <v>1.6379999999999999</v>
      </c>
      <c r="AJ355">
        <v>9.3466000000000005</v>
      </c>
      <c r="AK355">
        <v>9.4105000000000008</v>
      </c>
      <c r="AL355">
        <v>4.6300999999999997</v>
      </c>
      <c r="AM355">
        <v>2.8003</v>
      </c>
      <c r="AN355">
        <v>8.4626999999999999</v>
      </c>
      <c r="AO355">
        <v>5.1342999999999996</v>
      </c>
      <c r="AP355">
        <v>8.1120999999999999</v>
      </c>
      <c r="AQ355">
        <v>6.2473000000000001</v>
      </c>
      <c r="AR355">
        <v>9.3588000000000005</v>
      </c>
      <c r="AS355">
        <v>7.5347999999999997</v>
      </c>
      <c r="AT355">
        <v>7.2820999999999998</v>
      </c>
      <c r="AU355">
        <v>4.0883000000000003</v>
      </c>
      <c r="AZ355">
        <v>1.2541</v>
      </c>
      <c r="BA355">
        <v>1.7930999999999999</v>
      </c>
      <c r="BB355">
        <v>1.6143000000000001</v>
      </c>
      <c r="BC355">
        <v>1.2666999999999999</v>
      </c>
      <c r="BD355">
        <v>2.2597</v>
      </c>
      <c r="BE355">
        <v>1.8204</v>
      </c>
      <c r="BF355">
        <v>1.9547000000000001</v>
      </c>
      <c r="BG355">
        <v>1.7653000000000001</v>
      </c>
      <c r="BH355">
        <v>1.0833999999999999</v>
      </c>
      <c r="BI355">
        <v>1.6154999999999999</v>
      </c>
      <c r="BJ355">
        <v>1.6993</v>
      </c>
      <c r="BK355">
        <v>1.6182000000000001</v>
      </c>
      <c r="BQ355">
        <v>6.6835000000000004</v>
      </c>
      <c r="BR355">
        <v>5.7365000000000004</v>
      </c>
      <c r="BS355">
        <v>4.8973000000000004</v>
      </c>
      <c r="BT355">
        <v>3.1113</v>
      </c>
      <c r="BU355">
        <v>7.3697999999999997</v>
      </c>
      <c r="BV355">
        <v>5.1805000000000003</v>
      </c>
      <c r="BW355">
        <v>7.9882999999999997</v>
      </c>
      <c r="BX355">
        <v>5.0820999999999996</v>
      </c>
      <c r="BY355">
        <v>7.8691000000000004</v>
      </c>
      <c r="BZ355">
        <v>5.7403000000000004</v>
      </c>
      <c r="CA355">
        <v>7.0734000000000004</v>
      </c>
      <c r="CB355">
        <v>5.4374000000000002</v>
      </c>
      <c r="CG355">
        <v>1.9581</v>
      </c>
      <c r="CH355">
        <v>1.7670999999999999</v>
      </c>
      <c r="CI355">
        <v>1.0014000000000001</v>
      </c>
      <c r="CJ355">
        <v>1.3244</v>
      </c>
      <c r="CK355">
        <v>2.0836000000000001</v>
      </c>
      <c r="CL355">
        <v>2.0619999999999998</v>
      </c>
      <c r="CM355">
        <v>1.8754</v>
      </c>
      <c r="CN355">
        <v>1.8440000000000001</v>
      </c>
      <c r="CO355">
        <v>1.4107000000000001</v>
      </c>
      <c r="CP355">
        <v>1.5723</v>
      </c>
      <c r="CQ355">
        <v>1.3915</v>
      </c>
      <c r="CR355">
        <v>1.2639</v>
      </c>
    </row>
    <row r="356" spans="2:96" x14ac:dyDescent="0.2">
      <c r="B356">
        <v>355</v>
      </c>
      <c r="C356">
        <v>7.7827000000000002</v>
      </c>
      <c r="D356">
        <v>7.7827000000000002</v>
      </c>
      <c r="E356">
        <v>6.9603000000000002</v>
      </c>
      <c r="F356">
        <v>4.9737999999999998</v>
      </c>
      <c r="G356">
        <v>10.829000000000001</v>
      </c>
      <c r="H356">
        <v>7.7081999999999997</v>
      </c>
      <c r="I356">
        <v>5.5808</v>
      </c>
      <c r="J356">
        <v>7.9505999999999997</v>
      </c>
      <c r="K356">
        <v>8.1061999999999994</v>
      </c>
      <c r="L356">
        <v>9.7159999999999993</v>
      </c>
      <c r="M356">
        <v>4.2641</v>
      </c>
      <c r="N356">
        <v>5.7382</v>
      </c>
      <c r="S356">
        <v>1.484</v>
      </c>
      <c r="T356">
        <v>1.7593000000000001</v>
      </c>
      <c r="U356">
        <v>1.0485</v>
      </c>
      <c r="V356">
        <v>1.4238999999999999</v>
      </c>
      <c r="W356">
        <v>1.9693000000000001</v>
      </c>
      <c r="X356">
        <v>2.1396000000000002</v>
      </c>
      <c r="Y356">
        <v>1.9300999999999999</v>
      </c>
      <c r="Z356">
        <v>2.2063000000000001</v>
      </c>
      <c r="AA356">
        <v>1.6752</v>
      </c>
      <c r="AB356">
        <v>2.0257000000000001</v>
      </c>
      <c r="AC356">
        <v>2.0055999999999998</v>
      </c>
      <c r="AD356">
        <v>1.4496</v>
      </c>
      <c r="AJ356">
        <v>7.3621999999999996</v>
      </c>
      <c r="AK356">
        <v>8.3668999999999993</v>
      </c>
      <c r="AL356">
        <v>2.8586999999999998</v>
      </c>
      <c r="AM356">
        <v>2.7759999999999998</v>
      </c>
      <c r="AN356">
        <v>10.803000000000001</v>
      </c>
      <c r="AO356">
        <v>4.6498999999999997</v>
      </c>
      <c r="AP356">
        <v>8.0274000000000001</v>
      </c>
      <c r="AQ356">
        <v>7.8788999999999998</v>
      </c>
      <c r="AR356">
        <v>8.52</v>
      </c>
      <c r="AS356">
        <v>5.4076000000000004</v>
      </c>
      <c r="AT356">
        <v>7.9790000000000001</v>
      </c>
      <c r="AU356">
        <v>4.9622000000000002</v>
      </c>
      <c r="AZ356">
        <v>1.3225</v>
      </c>
      <c r="BA356">
        <v>1.5232000000000001</v>
      </c>
      <c r="BB356">
        <v>1.2503</v>
      </c>
      <c r="BC356">
        <v>1.2119</v>
      </c>
      <c r="BD356">
        <v>1.6081000000000001</v>
      </c>
      <c r="BE356">
        <v>1.8231999999999999</v>
      </c>
      <c r="BF356">
        <v>1.7345999999999999</v>
      </c>
      <c r="BG356">
        <v>1.7331000000000001</v>
      </c>
      <c r="BH356">
        <v>1.5745</v>
      </c>
      <c r="BI356">
        <v>1.4722999999999999</v>
      </c>
      <c r="BJ356">
        <v>1.8692</v>
      </c>
      <c r="BK356">
        <v>1.7776000000000001</v>
      </c>
      <c r="BQ356">
        <v>6.4729999999999999</v>
      </c>
      <c r="BR356">
        <v>6.5941999999999998</v>
      </c>
      <c r="BS356">
        <v>4.0004999999999997</v>
      </c>
      <c r="BT356">
        <v>3.3967000000000001</v>
      </c>
      <c r="BU356">
        <v>8.2360000000000007</v>
      </c>
      <c r="BV356">
        <v>4.7493999999999996</v>
      </c>
      <c r="BW356">
        <v>8.7361000000000004</v>
      </c>
      <c r="BX356">
        <v>3.5316000000000001</v>
      </c>
      <c r="BY356">
        <v>8.5930999999999997</v>
      </c>
      <c r="BZ356">
        <v>5.6045999999999996</v>
      </c>
      <c r="CA356">
        <v>7.7111000000000001</v>
      </c>
      <c r="CB356">
        <v>7.1630000000000003</v>
      </c>
      <c r="CG356">
        <v>1.4573</v>
      </c>
      <c r="CH356">
        <v>1.2706999999999999</v>
      </c>
      <c r="CI356">
        <v>0.97292999999999996</v>
      </c>
      <c r="CJ356">
        <v>1.4645999999999999</v>
      </c>
      <c r="CK356">
        <v>1.5327999999999999</v>
      </c>
      <c r="CL356">
        <v>1.8241000000000001</v>
      </c>
      <c r="CM356">
        <v>1.9360999999999999</v>
      </c>
      <c r="CN356">
        <v>1.8935</v>
      </c>
      <c r="CO356">
        <v>1.4482999999999999</v>
      </c>
      <c r="CP356">
        <v>1.8593</v>
      </c>
      <c r="CQ356">
        <v>1.8154999999999999</v>
      </c>
      <c r="CR356">
        <v>1.4466000000000001</v>
      </c>
    </row>
    <row r="357" spans="2:96" x14ac:dyDescent="0.2">
      <c r="B357">
        <v>356</v>
      </c>
      <c r="C357">
        <v>8.4845000000000006</v>
      </c>
      <c r="D357">
        <v>7.5227000000000004</v>
      </c>
      <c r="E357">
        <v>5.9081999999999999</v>
      </c>
      <c r="F357">
        <v>3.3115999999999999</v>
      </c>
      <c r="G357">
        <v>9.2131000000000007</v>
      </c>
      <c r="H357">
        <v>6.1066000000000003</v>
      </c>
      <c r="I357">
        <v>4.5369000000000002</v>
      </c>
      <c r="J357">
        <v>8.1641999999999992</v>
      </c>
      <c r="K357">
        <v>10.737</v>
      </c>
      <c r="L357">
        <v>11.978999999999999</v>
      </c>
      <c r="M357">
        <v>4.7294</v>
      </c>
      <c r="N357">
        <v>5.4326999999999996</v>
      </c>
      <c r="S357">
        <v>1.4160999999999999</v>
      </c>
      <c r="T357">
        <v>1.6842999999999999</v>
      </c>
      <c r="U357">
        <v>1.4432</v>
      </c>
      <c r="V357">
        <v>1.4816</v>
      </c>
      <c r="W357">
        <v>1.7894000000000001</v>
      </c>
      <c r="X357">
        <v>1.6899</v>
      </c>
      <c r="Y357">
        <v>1.6495</v>
      </c>
      <c r="Z357">
        <v>2.0710999999999999</v>
      </c>
      <c r="AA357">
        <v>1.5875999999999999</v>
      </c>
      <c r="AB357">
        <v>1.5077</v>
      </c>
      <c r="AC357">
        <v>1.7065999999999999</v>
      </c>
      <c r="AD357">
        <v>1.4984</v>
      </c>
      <c r="AJ357">
        <v>7.5964</v>
      </c>
      <c r="AK357">
        <v>6.5773000000000001</v>
      </c>
      <c r="AL357">
        <v>4.8517000000000001</v>
      </c>
      <c r="AM357">
        <v>3.9859</v>
      </c>
      <c r="AN357">
        <v>11.555</v>
      </c>
      <c r="AO357">
        <v>4.7827999999999999</v>
      </c>
      <c r="AP357">
        <v>6.0743</v>
      </c>
      <c r="AQ357">
        <v>7.3681999999999999</v>
      </c>
      <c r="AR357">
        <v>9.3917999999999999</v>
      </c>
      <c r="AS357">
        <v>6.0823999999999998</v>
      </c>
      <c r="AT357">
        <v>7.7709999999999999</v>
      </c>
      <c r="AU357">
        <v>4.3417000000000003</v>
      </c>
      <c r="AZ357">
        <v>1.7269000000000001</v>
      </c>
      <c r="BA357">
        <v>1.6561999999999999</v>
      </c>
      <c r="BB357">
        <v>1.3056000000000001</v>
      </c>
      <c r="BC357">
        <v>1.4416</v>
      </c>
      <c r="BD357">
        <v>1.9632000000000001</v>
      </c>
      <c r="BE357">
        <v>1.5975999999999999</v>
      </c>
      <c r="BF357">
        <v>1.5891</v>
      </c>
      <c r="BG357">
        <v>1.9175</v>
      </c>
      <c r="BH357">
        <v>2.0693000000000001</v>
      </c>
      <c r="BI357">
        <v>1.39</v>
      </c>
      <c r="BJ357">
        <v>1.6959</v>
      </c>
      <c r="BK357">
        <v>1.5195000000000001</v>
      </c>
      <c r="BQ357">
        <v>7.5909000000000004</v>
      </c>
      <c r="BR357">
        <v>9.0756999999999994</v>
      </c>
      <c r="BS357">
        <v>4.6439000000000004</v>
      </c>
      <c r="BT357">
        <v>3.1345999999999998</v>
      </c>
      <c r="BU357">
        <v>6.0952000000000002</v>
      </c>
      <c r="BV357">
        <v>4.4745999999999997</v>
      </c>
      <c r="BW357">
        <v>9.3201999999999998</v>
      </c>
      <c r="BX357">
        <v>3.4739</v>
      </c>
      <c r="BY357">
        <v>10.021000000000001</v>
      </c>
      <c r="BZ357">
        <v>3.5373999999999999</v>
      </c>
      <c r="CA357">
        <v>7.7336999999999998</v>
      </c>
      <c r="CB357">
        <v>6.1459999999999999</v>
      </c>
      <c r="CG357">
        <v>1.2403999999999999</v>
      </c>
      <c r="CH357">
        <v>1.3419000000000001</v>
      </c>
      <c r="CI357">
        <v>0.98090999999999995</v>
      </c>
      <c r="CJ357">
        <v>1.2444999999999999</v>
      </c>
      <c r="CK357">
        <v>1.6338999999999999</v>
      </c>
      <c r="CL357">
        <v>1.9472</v>
      </c>
      <c r="CM357">
        <v>1.8773</v>
      </c>
      <c r="CN357">
        <v>1.4232</v>
      </c>
      <c r="CO357">
        <v>1.5562</v>
      </c>
      <c r="CP357">
        <v>1.9345000000000001</v>
      </c>
      <c r="CQ357">
        <v>1.3674999999999999</v>
      </c>
      <c r="CR357">
        <v>1.5940000000000001</v>
      </c>
    </row>
    <row r="358" spans="2:96" x14ac:dyDescent="0.2">
      <c r="B358">
        <v>357</v>
      </c>
      <c r="C358">
        <v>6.9424000000000001</v>
      </c>
      <c r="D358">
        <v>7.3971</v>
      </c>
      <c r="E358">
        <v>2.7157</v>
      </c>
      <c r="F358">
        <v>3.1724000000000001</v>
      </c>
      <c r="G358">
        <v>9.0341000000000005</v>
      </c>
      <c r="H358">
        <v>8.1312999999999995</v>
      </c>
      <c r="I358">
        <v>5.8036000000000003</v>
      </c>
      <c r="J358">
        <v>7.9903000000000004</v>
      </c>
      <c r="K358">
        <v>11.903</v>
      </c>
      <c r="L358">
        <v>11.21</v>
      </c>
      <c r="M358">
        <v>6.0362</v>
      </c>
      <c r="N358">
        <v>4.9214000000000002</v>
      </c>
      <c r="S358">
        <v>1.4437</v>
      </c>
      <c r="T358">
        <v>1.8328</v>
      </c>
      <c r="U358">
        <v>0.95552000000000004</v>
      </c>
      <c r="V358">
        <v>1.1698999999999999</v>
      </c>
      <c r="W358">
        <v>1.7059</v>
      </c>
      <c r="X358">
        <v>1.3567</v>
      </c>
      <c r="Y358">
        <v>1.8277000000000001</v>
      </c>
      <c r="Z358">
        <v>2.2018</v>
      </c>
      <c r="AA358">
        <v>1.4935</v>
      </c>
      <c r="AB358">
        <v>1.8869</v>
      </c>
      <c r="AC358">
        <v>1.6029</v>
      </c>
      <c r="AD358">
        <v>1.3597999999999999</v>
      </c>
      <c r="AJ358">
        <v>8.5181000000000004</v>
      </c>
      <c r="AK358">
        <v>5.4105999999999996</v>
      </c>
      <c r="AL358">
        <v>3.9969000000000001</v>
      </c>
      <c r="AM358">
        <v>3.1595</v>
      </c>
      <c r="AN358">
        <v>9.2513000000000005</v>
      </c>
      <c r="AO358">
        <v>6.5490000000000004</v>
      </c>
      <c r="AP358">
        <v>7.7945000000000002</v>
      </c>
      <c r="AQ358">
        <v>7.8917000000000002</v>
      </c>
      <c r="AR358">
        <v>9.1827000000000005</v>
      </c>
      <c r="AS358">
        <v>6.4169</v>
      </c>
      <c r="AT358">
        <v>8.4296000000000006</v>
      </c>
      <c r="AU358">
        <v>5.258</v>
      </c>
      <c r="AZ358">
        <v>1.2972999999999999</v>
      </c>
      <c r="BA358">
        <v>1.7104999999999999</v>
      </c>
      <c r="BB358">
        <v>1.4131</v>
      </c>
      <c r="BC358">
        <v>1.3071999999999999</v>
      </c>
      <c r="BD358">
        <v>1.7303999999999999</v>
      </c>
      <c r="BE358">
        <v>1.3406</v>
      </c>
      <c r="BF358">
        <v>1.6616</v>
      </c>
      <c r="BG358">
        <v>1.9132</v>
      </c>
      <c r="BH358">
        <v>1.6064000000000001</v>
      </c>
      <c r="BI358">
        <v>1.7448999999999999</v>
      </c>
      <c r="BJ358">
        <v>1.4501999999999999</v>
      </c>
      <c r="BK358">
        <v>1.5839000000000001</v>
      </c>
      <c r="BQ358">
        <v>6.8685</v>
      </c>
      <c r="BR358">
        <v>8.5983999999999998</v>
      </c>
      <c r="BS358">
        <v>4.1369999999999996</v>
      </c>
      <c r="BT358">
        <v>2.6154000000000002</v>
      </c>
      <c r="BU358">
        <v>7.4596</v>
      </c>
      <c r="BV358">
        <v>3.9098999999999999</v>
      </c>
      <c r="BW358">
        <v>8.7095000000000002</v>
      </c>
      <c r="BX358">
        <v>4.0643000000000002</v>
      </c>
      <c r="BY358">
        <v>9.3794000000000004</v>
      </c>
      <c r="BZ358">
        <v>3.8597000000000001</v>
      </c>
      <c r="CA358">
        <v>8.7809000000000008</v>
      </c>
      <c r="CB358">
        <v>5.7676999999999996</v>
      </c>
      <c r="CG358">
        <v>1.3915</v>
      </c>
      <c r="CH358">
        <v>1.3587</v>
      </c>
      <c r="CI358">
        <v>1.0857000000000001</v>
      </c>
      <c r="CJ358">
        <v>1.0383</v>
      </c>
      <c r="CK358">
        <v>1.5487</v>
      </c>
      <c r="CL358">
        <v>1.6785000000000001</v>
      </c>
      <c r="CM358">
        <v>1.7918000000000001</v>
      </c>
      <c r="CN358">
        <v>1.5429999999999999</v>
      </c>
      <c r="CO358">
        <v>1.5779000000000001</v>
      </c>
      <c r="CP358">
        <v>1.548</v>
      </c>
      <c r="CQ358">
        <v>1.4067000000000001</v>
      </c>
      <c r="CR358">
        <v>1.7676000000000001</v>
      </c>
    </row>
    <row r="359" spans="2:96" x14ac:dyDescent="0.2">
      <c r="B359">
        <v>358</v>
      </c>
      <c r="C359">
        <v>6.9234999999999998</v>
      </c>
      <c r="D359">
        <v>8.1042000000000005</v>
      </c>
      <c r="E359">
        <v>2.9468000000000001</v>
      </c>
      <c r="F359">
        <v>3.4664999999999999</v>
      </c>
      <c r="G359">
        <v>10.039</v>
      </c>
      <c r="H359">
        <v>6.194</v>
      </c>
      <c r="I359">
        <v>5.7613000000000003</v>
      </c>
      <c r="J359">
        <v>10.484</v>
      </c>
      <c r="K359">
        <v>13.339</v>
      </c>
      <c r="L359">
        <v>12.243</v>
      </c>
      <c r="M359">
        <v>6.8619000000000003</v>
      </c>
      <c r="N359">
        <v>4.2191000000000001</v>
      </c>
      <c r="S359">
        <v>1.5307999999999999</v>
      </c>
      <c r="T359">
        <v>1.3132999999999999</v>
      </c>
      <c r="U359">
        <v>0.99704999999999999</v>
      </c>
      <c r="V359">
        <v>1.2432000000000001</v>
      </c>
      <c r="W359">
        <v>1.5579000000000001</v>
      </c>
      <c r="X359">
        <v>1.1927000000000001</v>
      </c>
      <c r="Y359">
        <v>2.1537999999999999</v>
      </c>
      <c r="Z359">
        <v>2.2359</v>
      </c>
      <c r="AA359">
        <v>1.3588</v>
      </c>
      <c r="AB359">
        <v>1.6188</v>
      </c>
      <c r="AC359">
        <v>1.4896</v>
      </c>
      <c r="AD359">
        <v>1.5535000000000001</v>
      </c>
      <c r="AJ359">
        <v>8.6465999999999994</v>
      </c>
      <c r="AK359">
        <v>6.4981</v>
      </c>
      <c r="AL359">
        <v>3.4695</v>
      </c>
      <c r="AM359">
        <v>3.3835000000000002</v>
      </c>
      <c r="AN359">
        <v>6.9623999999999997</v>
      </c>
      <c r="AO359">
        <v>7.9184999999999999</v>
      </c>
      <c r="AP359">
        <v>9.1031999999999993</v>
      </c>
      <c r="AQ359">
        <v>8.3533000000000008</v>
      </c>
      <c r="AR359">
        <v>9.8620999999999999</v>
      </c>
      <c r="AS359">
        <v>8.7814999999999994</v>
      </c>
      <c r="AT359">
        <v>8.5175999999999998</v>
      </c>
      <c r="AU359">
        <v>4.6651999999999996</v>
      </c>
      <c r="AZ359">
        <v>1.3204</v>
      </c>
      <c r="BA359">
        <v>1.8707</v>
      </c>
      <c r="BB359">
        <v>1.3769</v>
      </c>
      <c r="BC359">
        <v>1.4688000000000001</v>
      </c>
      <c r="BD359">
        <v>1.768</v>
      </c>
      <c r="BE359">
        <v>1.4531000000000001</v>
      </c>
      <c r="BF359">
        <v>1.319</v>
      </c>
      <c r="BG359">
        <v>1.7883</v>
      </c>
      <c r="BH359">
        <v>1.5290999999999999</v>
      </c>
      <c r="BI359">
        <v>1.6787000000000001</v>
      </c>
      <c r="BJ359">
        <v>1.627</v>
      </c>
      <c r="BK359">
        <v>1.4573</v>
      </c>
      <c r="BQ359">
        <v>7.98</v>
      </c>
      <c r="BR359">
        <v>8.9077000000000002</v>
      </c>
      <c r="BS359">
        <v>5.2534999999999998</v>
      </c>
      <c r="BT359">
        <v>3.4413</v>
      </c>
      <c r="BU359">
        <v>8.6891999999999996</v>
      </c>
      <c r="BV359">
        <v>4.9715999999999996</v>
      </c>
      <c r="BW359">
        <v>10.61</v>
      </c>
      <c r="BX359">
        <v>5.5891999999999999</v>
      </c>
      <c r="BY359">
        <v>9.9217999999999993</v>
      </c>
      <c r="BZ359">
        <v>3.6284000000000001</v>
      </c>
      <c r="CA359">
        <v>8.0044000000000004</v>
      </c>
      <c r="CB359">
        <v>6.0170000000000003</v>
      </c>
      <c r="CG359">
        <v>1.3044</v>
      </c>
      <c r="CH359">
        <v>1.8962000000000001</v>
      </c>
      <c r="CI359">
        <v>0.99609000000000003</v>
      </c>
      <c r="CJ359">
        <v>1.2896000000000001</v>
      </c>
      <c r="CK359">
        <v>1.3024</v>
      </c>
      <c r="CL359">
        <v>1.6930000000000001</v>
      </c>
      <c r="CM359">
        <v>1.8694</v>
      </c>
      <c r="CN359">
        <v>1.6929000000000001</v>
      </c>
      <c r="CO359">
        <v>1.7805</v>
      </c>
      <c r="CP359">
        <v>1.899</v>
      </c>
      <c r="CQ359">
        <v>1.5175000000000001</v>
      </c>
      <c r="CR359">
        <v>1.6551</v>
      </c>
    </row>
    <row r="360" spans="2:96" x14ac:dyDescent="0.2">
      <c r="B360">
        <v>359</v>
      </c>
      <c r="C360">
        <v>8.8675999999999995</v>
      </c>
      <c r="D360">
        <v>5.6798000000000002</v>
      </c>
      <c r="E360">
        <v>5.3033999999999999</v>
      </c>
      <c r="F360">
        <v>3.5335000000000001</v>
      </c>
      <c r="G360">
        <v>13.273999999999999</v>
      </c>
      <c r="H360">
        <v>7.3734999999999999</v>
      </c>
      <c r="I360">
        <v>5.3047000000000004</v>
      </c>
      <c r="J360">
        <v>10.281000000000001</v>
      </c>
      <c r="K360">
        <v>11.46</v>
      </c>
      <c r="L360">
        <v>11.042999999999999</v>
      </c>
      <c r="M360">
        <v>6.9001999999999999</v>
      </c>
      <c r="N360">
        <v>4.7458999999999998</v>
      </c>
      <c r="S360">
        <v>1.1457999999999999</v>
      </c>
      <c r="T360">
        <v>1.7703</v>
      </c>
      <c r="U360">
        <v>1.0881000000000001</v>
      </c>
      <c r="V360">
        <v>1.2529999999999999</v>
      </c>
      <c r="W360">
        <v>1.7374000000000001</v>
      </c>
      <c r="X360">
        <v>1.6558999999999999</v>
      </c>
      <c r="Y360">
        <v>2.0019999999999998</v>
      </c>
      <c r="Z360">
        <v>2.2572000000000001</v>
      </c>
      <c r="AA360">
        <v>1.7177</v>
      </c>
      <c r="AB360">
        <v>1.6651</v>
      </c>
      <c r="AC360">
        <v>1.6981999999999999</v>
      </c>
      <c r="AD360">
        <v>1.8741000000000001</v>
      </c>
      <c r="AJ360">
        <v>6.2134999999999998</v>
      </c>
      <c r="AK360">
        <v>6.6872999999999996</v>
      </c>
      <c r="AL360">
        <v>4.0198</v>
      </c>
      <c r="AM360">
        <v>2.8359999999999999</v>
      </c>
      <c r="AN360">
        <v>10.134</v>
      </c>
      <c r="AO360">
        <v>7.3482000000000003</v>
      </c>
      <c r="AP360">
        <v>9.6082000000000001</v>
      </c>
      <c r="AQ360">
        <v>8.7302999999999997</v>
      </c>
      <c r="AR360">
        <v>9.7894000000000005</v>
      </c>
      <c r="AS360">
        <v>8.4464000000000006</v>
      </c>
      <c r="AT360">
        <v>8.6476000000000006</v>
      </c>
      <c r="AU360">
        <v>5.9645000000000001</v>
      </c>
      <c r="AZ360">
        <v>1.2583</v>
      </c>
      <c r="BA360">
        <v>2.0314999999999999</v>
      </c>
      <c r="BB360">
        <v>1.1224000000000001</v>
      </c>
      <c r="BC360">
        <v>1.5659000000000001</v>
      </c>
      <c r="BD360">
        <v>1.3986000000000001</v>
      </c>
      <c r="BE360">
        <v>1.6964999999999999</v>
      </c>
      <c r="BF360">
        <v>2.2568999999999999</v>
      </c>
      <c r="BG360">
        <v>2.1171000000000002</v>
      </c>
      <c r="BH360">
        <v>1.7282</v>
      </c>
      <c r="BI360">
        <v>1.3875999999999999</v>
      </c>
      <c r="BJ360">
        <v>1.3389</v>
      </c>
      <c r="BK360">
        <v>1.6301000000000001</v>
      </c>
      <c r="BQ360">
        <v>8.7323000000000004</v>
      </c>
      <c r="BR360">
        <v>7.2046000000000001</v>
      </c>
      <c r="BS360">
        <v>4.4042000000000003</v>
      </c>
      <c r="BT360">
        <v>3.2473000000000001</v>
      </c>
      <c r="BU360">
        <v>8.5164000000000009</v>
      </c>
      <c r="BV360">
        <v>5.1257999999999999</v>
      </c>
      <c r="BW360">
        <v>10.342000000000001</v>
      </c>
      <c r="BX360">
        <v>6.6288</v>
      </c>
      <c r="BY360">
        <v>9.6221999999999994</v>
      </c>
      <c r="BZ360">
        <v>4.4257999999999997</v>
      </c>
      <c r="CA360">
        <v>7.0124000000000004</v>
      </c>
      <c r="CB360">
        <v>5.4744000000000002</v>
      </c>
      <c r="CG360">
        <v>1.2761</v>
      </c>
      <c r="CH360">
        <v>1.7958000000000001</v>
      </c>
      <c r="CI360">
        <v>1.4331</v>
      </c>
      <c r="CJ360">
        <v>1.1821999999999999</v>
      </c>
      <c r="CK360">
        <v>1.4177999999999999</v>
      </c>
      <c r="CL360">
        <v>1.7493000000000001</v>
      </c>
      <c r="CM360">
        <v>1.855</v>
      </c>
      <c r="CN360">
        <v>1.5751999999999999</v>
      </c>
      <c r="CO360">
        <v>1.4208000000000001</v>
      </c>
      <c r="CP360">
        <v>2.0804999999999998</v>
      </c>
      <c r="CQ360">
        <v>1.4165000000000001</v>
      </c>
      <c r="CR360">
        <v>1.7925</v>
      </c>
    </row>
    <row r="361" spans="2:96" x14ac:dyDescent="0.2">
      <c r="B361">
        <v>360</v>
      </c>
      <c r="C361">
        <v>7.3739999999999997</v>
      </c>
      <c r="D361">
        <v>6.3075999999999999</v>
      </c>
      <c r="E361">
        <v>4.8719999999999999</v>
      </c>
      <c r="F361">
        <v>3.5375999999999999</v>
      </c>
      <c r="G361">
        <v>10.972</v>
      </c>
      <c r="H361">
        <v>7.3943000000000003</v>
      </c>
      <c r="I361">
        <v>6.4802999999999997</v>
      </c>
      <c r="J361">
        <v>12.881</v>
      </c>
      <c r="K361">
        <v>9.2279999999999998</v>
      </c>
      <c r="L361">
        <v>9.5065000000000008</v>
      </c>
      <c r="M361">
        <v>6.1740000000000004</v>
      </c>
      <c r="N361">
        <v>6.532</v>
      </c>
      <c r="S361">
        <v>1.2758</v>
      </c>
      <c r="T361">
        <v>1.5902000000000001</v>
      </c>
      <c r="U361">
        <v>1.3280000000000001</v>
      </c>
      <c r="V361">
        <v>1.2647999999999999</v>
      </c>
      <c r="W361">
        <v>1.8786</v>
      </c>
      <c r="X361">
        <v>1.8199000000000001</v>
      </c>
      <c r="Y361">
        <v>2.5661999999999998</v>
      </c>
      <c r="Z361">
        <v>1.9263999999999999</v>
      </c>
      <c r="AA361">
        <v>1.4085000000000001</v>
      </c>
      <c r="AB361">
        <v>1.7605</v>
      </c>
      <c r="AC361">
        <v>1.8648</v>
      </c>
      <c r="AD361">
        <v>1.9488000000000001</v>
      </c>
      <c r="AJ361">
        <v>6.9732000000000003</v>
      </c>
      <c r="AK361">
        <v>7.7644000000000002</v>
      </c>
      <c r="AL361">
        <v>4.8192000000000004</v>
      </c>
      <c r="AM361">
        <v>3.7763</v>
      </c>
      <c r="AN361">
        <v>9.5096000000000007</v>
      </c>
      <c r="AO361">
        <v>7.2675999999999998</v>
      </c>
      <c r="AP361">
        <v>8.4145000000000003</v>
      </c>
      <c r="AQ361">
        <v>9.6990999999999996</v>
      </c>
      <c r="AR361">
        <v>10.973000000000001</v>
      </c>
      <c r="AS361">
        <v>6.1692999999999998</v>
      </c>
      <c r="AT361">
        <v>7.0160999999999998</v>
      </c>
      <c r="AU361">
        <v>5.5475000000000003</v>
      </c>
      <c r="AZ361">
        <v>1.3815999999999999</v>
      </c>
      <c r="BA361">
        <v>2.0478000000000001</v>
      </c>
      <c r="BB361">
        <v>1.1063000000000001</v>
      </c>
      <c r="BC361">
        <v>1.5959000000000001</v>
      </c>
      <c r="BD361">
        <v>2.0003000000000002</v>
      </c>
      <c r="BE361">
        <v>1.3803000000000001</v>
      </c>
      <c r="BF361">
        <v>1.8984000000000001</v>
      </c>
      <c r="BG361">
        <v>2.2784</v>
      </c>
      <c r="BH361">
        <v>1.6323000000000001</v>
      </c>
      <c r="BI361">
        <v>1.8667</v>
      </c>
      <c r="BJ361">
        <v>1.5079</v>
      </c>
      <c r="BK361">
        <v>1.7548999999999999</v>
      </c>
      <c r="BQ361">
        <v>9.0683000000000007</v>
      </c>
      <c r="BR361">
        <v>4.9481999999999999</v>
      </c>
      <c r="BS361">
        <v>3.7970000000000002</v>
      </c>
      <c r="BT361">
        <v>3.1488999999999998</v>
      </c>
      <c r="BU361">
        <v>8.4337</v>
      </c>
      <c r="BV361">
        <v>5.2542999999999997</v>
      </c>
      <c r="BW361">
        <v>10.683</v>
      </c>
      <c r="BX361">
        <v>5.1558000000000002</v>
      </c>
      <c r="BY361">
        <v>8.5822000000000003</v>
      </c>
      <c r="BZ361">
        <v>4.3632</v>
      </c>
      <c r="CA361">
        <v>6.8093000000000004</v>
      </c>
      <c r="CB361">
        <v>6.5438000000000001</v>
      </c>
      <c r="CG361">
        <v>1.2650999999999999</v>
      </c>
      <c r="CH361">
        <v>1.5077</v>
      </c>
      <c r="CI361">
        <v>1.2436</v>
      </c>
      <c r="CJ361">
        <v>1.2393000000000001</v>
      </c>
      <c r="CK361">
        <v>2.0375000000000001</v>
      </c>
      <c r="CL361">
        <v>2.0139999999999998</v>
      </c>
      <c r="CM361">
        <v>1.863</v>
      </c>
      <c r="CN361">
        <v>2.4272999999999998</v>
      </c>
      <c r="CO361">
        <v>1.9214</v>
      </c>
      <c r="CP361">
        <v>1.6937</v>
      </c>
      <c r="CQ361">
        <v>1.2133</v>
      </c>
      <c r="CR361">
        <v>1.6786000000000001</v>
      </c>
    </row>
    <row r="362" spans="2:96" x14ac:dyDescent="0.2">
      <c r="B362">
        <v>361</v>
      </c>
      <c r="C362">
        <v>7.3254999999999999</v>
      </c>
      <c r="D362">
        <v>7.8513999999999999</v>
      </c>
      <c r="E362">
        <v>5.2226999999999997</v>
      </c>
      <c r="F362">
        <v>3.3824000000000001</v>
      </c>
      <c r="G362">
        <v>10.342000000000001</v>
      </c>
      <c r="H362">
        <v>4.4255000000000004</v>
      </c>
      <c r="I362">
        <v>6.6269</v>
      </c>
      <c r="J362">
        <v>11.535</v>
      </c>
      <c r="K362">
        <v>10.167</v>
      </c>
      <c r="L362">
        <v>11.074999999999999</v>
      </c>
      <c r="M362">
        <v>5.0770999999999997</v>
      </c>
      <c r="N362">
        <v>7.8592000000000004</v>
      </c>
      <c r="S362">
        <v>1.2048000000000001</v>
      </c>
      <c r="T362">
        <v>1.6429</v>
      </c>
      <c r="U362">
        <v>1.3871</v>
      </c>
      <c r="V362">
        <v>1.1567000000000001</v>
      </c>
      <c r="W362">
        <v>1.8794999999999999</v>
      </c>
      <c r="X362">
        <v>1.8338000000000001</v>
      </c>
      <c r="Y362">
        <v>1.7766999999999999</v>
      </c>
      <c r="Z362">
        <v>2.0442999999999998</v>
      </c>
      <c r="AA362">
        <v>1.4209000000000001</v>
      </c>
      <c r="AB362">
        <v>1.7891999999999999</v>
      </c>
      <c r="AC362">
        <v>1.8701000000000001</v>
      </c>
      <c r="AD362">
        <v>2.1040000000000001</v>
      </c>
      <c r="AJ362">
        <v>6.242</v>
      </c>
      <c r="AK362">
        <v>9.6097000000000001</v>
      </c>
      <c r="AL362">
        <v>4.3765000000000001</v>
      </c>
      <c r="AM362">
        <v>4.6087999999999996</v>
      </c>
      <c r="AN362">
        <v>10.454000000000001</v>
      </c>
      <c r="AO362">
        <v>5.2805999999999997</v>
      </c>
      <c r="AP362">
        <v>6.3017000000000003</v>
      </c>
      <c r="AQ362">
        <v>8.3335000000000008</v>
      </c>
      <c r="AR362">
        <v>10.250999999999999</v>
      </c>
      <c r="AS362">
        <v>5.9337</v>
      </c>
      <c r="AT362">
        <v>8.7392000000000003</v>
      </c>
      <c r="AU362">
        <v>5.0961999999999996</v>
      </c>
      <c r="AZ362">
        <v>1.3144</v>
      </c>
      <c r="BA362">
        <v>1.925</v>
      </c>
      <c r="BB362">
        <v>1.3295999999999999</v>
      </c>
      <c r="BC362">
        <v>1.6757</v>
      </c>
      <c r="BD362">
        <v>1.4288000000000001</v>
      </c>
      <c r="BE362">
        <v>1.5418000000000001</v>
      </c>
      <c r="BF362">
        <v>2.1107</v>
      </c>
      <c r="BG362">
        <v>2.1408999999999998</v>
      </c>
      <c r="BH362">
        <v>1.5615000000000001</v>
      </c>
      <c r="BI362">
        <v>1.8399000000000001</v>
      </c>
      <c r="BJ362">
        <v>1.7242999999999999</v>
      </c>
      <c r="BK362">
        <v>1.4448000000000001</v>
      </c>
      <c r="BQ362">
        <v>7.7058999999999997</v>
      </c>
      <c r="BR362">
        <v>5.5077999999999996</v>
      </c>
      <c r="BS362">
        <v>3.8492999999999999</v>
      </c>
      <c r="BT362">
        <v>3.8883000000000001</v>
      </c>
      <c r="BU362">
        <v>8.8320000000000007</v>
      </c>
      <c r="BV362">
        <v>6.9272</v>
      </c>
      <c r="BW362">
        <v>8.1806999999999999</v>
      </c>
      <c r="BX362">
        <v>4.9889000000000001</v>
      </c>
      <c r="BY362">
        <v>10.494999999999999</v>
      </c>
      <c r="BZ362">
        <v>3.7966000000000002</v>
      </c>
      <c r="CA362">
        <v>6.8943000000000003</v>
      </c>
      <c r="CB362">
        <v>6.7927999999999997</v>
      </c>
      <c r="CG362">
        <v>1.3677999999999999</v>
      </c>
      <c r="CH362">
        <v>1.3977999999999999</v>
      </c>
      <c r="CI362">
        <v>1.2014</v>
      </c>
      <c r="CJ362">
        <v>1.2666999999999999</v>
      </c>
      <c r="CK362">
        <v>1.6323000000000001</v>
      </c>
      <c r="CL362">
        <v>1.8736999999999999</v>
      </c>
      <c r="CM362">
        <v>1.8671</v>
      </c>
      <c r="CN362">
        <v>1.7851999999999999</v>
      </c>
      <c r="CO362">
        <v>1.4399</v>
      </c>
      <c r="CP362">
        <v>1.5366</v>
      </c>
      <c r="CQ362">
        <v>1.4917</v>
      </c>
      <c r="CR362">
        <v>1.7645</v>
      </c>
    </row>
    <row r="363" spans="2:96" x14ac:dyDescent="0.2">
      <c r="B363">
        <v>362</v>
      </c>
      <c r="C363">
        <v>8.7588000000000008</v>
      </c>
      <c r="D363">
        <v>7.2946999999999997</v>
      </c>
      <c r="E363">
        <v>4.7504999999999997</v>
      </c>
      <c r="F363">
        <v>3.8662000000000001</v>
      </c>
      <c r="G363">
        <v>10.497</v>
      </c>
      <c r="H363">
        <v>6.3021000000000003</v>
      </c>
      <c r="I363">
        <v>6.6963999999999997</v>
      </c>
      <c r="J363">
        <v>7.8281999999999998</v>
      </c>
      <c r="K363">
        <v>7.1637000000000004</v>
      </c>
      <c r="L363">
        <v>11.294</v>
      </c>
      <c r="M363">
        <v>5.6299000000000001</v>
      </c>
      <c r="N363">
        <v>9.0546000000000006</v>
      </c>
      <c r="S363">
        <v>1.4719</v>
      </c>
      <c r="T363">
        <v>1.6839999999999999</v>
      </c>
      <c r="U363">
        <v>1.6051</v>
      </c>
      <c r="V363">
        <v>1.5389999999999999</v>
      </c>
      <c r="W363">
        <v>2.0586000000000002</v>
      </c>
      <c r="X363">
        <v>1.8086</v>
      </c>
      <c r="Y363">
        <v>1.8891</v>
      </c>
      <c r="Z363">
        <v>2.4436</v>
      </c>
      <c r="AA363">
        <v>1.3957999999999999</v>
      </c>
      <c r="AB363">
        <v>1.4991000000000001</v>
      </c>
      <c r="AC363">
        <v>1.4530000000000001</v>
      </c>
      <c r="AD363">
        <v>2.3010999999999999</v>
      </c>
      <c r="AJ363">
        <v>6.8912000000000004</v>
      </c>
      <c r="AK363">
        <v>9.5083000000000002</v>
      </c>
      <c r="AL363">
        <v>4.5263</v>
      </c>
      <c r="AM363">
        <v>6.2335000000000003</v>
      </c>
      <c r="AN363">
        <v>10.313000000000001</v>
      </c>
      <c r="AO363">
        <v>5.9150999999999998</v>
      </c>
      <c r="AP363">
        <v>8.8219999999999992</v>
      </c>
      <c r="AQ363">
        <v>10.214</v>
      </c>
      <c r="AR363">
        <v>7.1372999999999998</v>
      </c>
      <c r="AS363">
        <v>7.0945999999999998</v>
      </c>
      <c r="AT363">
        <v>10.186</v>
      </c>
      <c r="AU363">
        <v>5.6803999999999997</v>
      </c>
      <c r="AZ363">
        <v>1.3896999999999999</v>
      </c>
      <c r="BA363">
        <v>1.7649999999999999</v>
      </c>
      <c r="BB363">
        <v>1.0130999999999999</v>
      </c>
      <c r="BC363">
        <v>1.8142</v>
      </c>
      <c r="BD363">
        <v>1.5444</v>
      </c>
      <c r="BE363">
        <v>1.5448999999999999</v>
      </c>
      <c r="BF363">
        <v>1.7326999999999999</v>
      </c>
      <c r="BG363">
        <v>1.6953</v>
      </c>
      <c r="BH363">
        <v>1.5665</v>
      </c>
      <c r="BI363">
        <v>1.5853999999999999</v>
      </c>
      <c r="BJ363">
        <v>1.4636</v>
      </c>
      <c r="BK363">
        <v>1.6339999999999999</v>
      </c>
      <c r="BQ363">
        <v>7.7862</v>
      </c>
      <c r="BR363">
        <v>6.4153000000000002</v>
      </c>
      <c r="BS363">
        <v>3.0385</v>
      </c>
      <c r="BT363">
        <v>3.2073</v>
      </c>
      <c r="BU363">
        <v>7.9119999999999999</v>
      </c>
      <c r="BV363">
        <v>6.6581999999999999</v>
      </c>
      <c r="BW363">
        <v>9.0366</v>
      </c>
      <c r="BX363">
        <v>6.1134000000000004</v>
      </c>
      <c r="BY363">
        <v>9.7568999999999999</v>
      </c>
      <c r="BZ363">
        <v>5.4637000000000002</v>
      </c>
      <c r="CA363">
        <v>6.6180000000000003</v>
      </c>
      <c r="CB363">
        <v>6.742</v>
      </c>
      <c r="CG363">
        <v>1.4287000000000001</v>
      </c>
      <c r="CH363">
        <v>1.2738</v>
      </c>
      <c r="CI363">
        <v>1.1579999999999999</v>
      </c>
      <c r="CJ363">
        <v>1.2484</v>
      </c>
      <c r="CK363">
        <v>1.5817000000000001</v>
      </c>
      <c r="CL363">
        <v>1.8837999999999999</v>
      </c>
      <c r="CM363">
        <v>1.5317000000000001</v>
      </c>
      <c r="CN363">
        <v>1.7461</v>
      </c>
      <c r="CO363">
        <v>1.6089</v>
      </c>
      <c r="CP363">
        <v>1.7334000000000001</v>
      </c>
      <c r="CQ363">
        <v>1.4154</v>
      </c>
      <c r="CR363">
        <v>1.4745999999999999</v>
      </c>
    </row>
    <row r="364" spans="2:96" x14ac:dyDescent="0.2">
      <c r="B364">
        <v>363</v>
      </c>
      <c r="C364">
        <v>9.7672000000000008</v>
      </c>
      <c r="D364">
        <v>6.7525000000000004</v>
      </c>
      <c r="E364">
        <v>4.9619999999999997</v>
      </c>
      <c r="F364">
        <v>4.3605</v>
      </c>
      <c r="G364">
        <v>9.0968</v>
      </c>
      <c r="H364">
        <v>8.0050000000000008</v>
      </c>
      <c r="I364">
        <v>7.4116999999999997</v>
      </c>
      <c r="J364">
        <v>10.214</v>
      </c>
      <c r="K364">
        <v>8.9822000000000006</v>
      </c>
      <c r="L364">
        <v>10.332000000000001</v>
      </c>
      <c r="M364">
        <v>5.9775999999999998</v>
      </c>
      <c r="N364">
        <v>9.7645999999999997</v>
      </c>
      <c r="S364">
        <v>1.3693</v>
      </c>
      <c r="T364">
        <v>1.5311999999999999</v>
      </c>
      <c r="U364">
        <v>1.6377999999999999</v>
      </c>
      <c r="V364">
        <v>1.3884000000000001</v>
      </c>
      <c r="W364">
        <v>1.5806</v>
      </c>
      <c r="X364">
        <v>1.4509000000000001</v>
      </c>
      <c r="Y364">
        <v>2.4990000000000001</v>
      </c>
      <c r="Z364">
        <v>2.0695999999999999</v>
      </c>
      <c r="AA364">
        <v>1.6403000000000001</v>
      </c>
      <c r="AB364">
        <v>1.8321000000000001</v>
      </c>
      <c r="AC364">
        <v>1.8069</v>
      </c>
      <c r="AD364">
        <v>1.7468999999999999</v>
      </c>
      <c r="AJ364">
        <v>8.7807999999999993</v>
      </c>
      <c r="AK364">
        <v>8.8821999999999992</v>
      </c>
      <c r="AL364">
        <v>4.8524000000000003</v>
      </c>
      <c r="AM364">
        <v>5.8113000000000001</v>
      </c>
      <c r="AN364">
        <v>6.6871999999999998</v>
      </c>
      <c r="AO364">
        <v>6.5353000000000003</v>
      </c>
      <c r="AP364">
        <v>10.416</v>
      </c>
      <c r="AQ364">
        <v>9.7271000000000001</v>
      </c>
      <c r="AR364">
        <v>7.6177999999999999</v>
      </c>
      <c r="AS364">
        <v>6.6092000000000004</v>
      </c>
      <c r="AT364">
        <v>10.683</v>
      </c>
      <c r="AU364">
        <v>6.6223999999999998</v>
      </c>
      <c r="AZ364">
        <v>1.605</v>
      </c>
      <c r="BA364">
        <v>1.9683999999999999</v>
      </c>
      <c r="BB364">
        <v>1.0285</v>
      </c>
      <c r="BC364">
        <v>1.1103000000000001</v>
      </c>
      <c r="BD364">
        <v>1.5892999999999999</v>
      </c>
      <c r="BE364">
        <v>1.3762000000000001</v>
      </c>
      <c r="BF364">
        <v>1.5062</v>
      </c>
      <c r="BG364">
        <v>1.9145000000000001</v>
      </c>
      <c r="BH364">
        <v>1.7485999999999999</v>
      </c>
      <c r="BI364">
        <v>1.6224000000000001</v>
      </c>
      <c r="BJ364">
        <v>1.5975999999999999</v>
      </c>
      <c r="BK364">
        <v>1.5253000000000001</v>
      </c>
      <c r="BQ364">
        <v>6.7093999999999996</v>
      </c>
      <c r="BR364">
        <v>4.8472999999999997</v>
      </c>
      <c r="BS364">
        <v>5.1737000000000002</v>
      </c>
      <c r="BT364">
        <v>3.2484000000000002</v>
      </c>
      <c r="BU364">
        <v>7.0603999999999996</v>
      </c>
      <c r="BV364">
        <v>7.2798999999999996</v>
      </c>
      <c r="BW364">
        <v>9.1366999999999994</v>
      </c>
      <c r="BX364">
        <v>8.5810999999999993</v>
      </c>
      <c r="BY364">
        <v>10.967000000000001</v>
      </c>
      <c r="BZ364">
        <v>4.8570000000000002</v>
      </c>
      <c r="CA364">
        <v>7.3395000000000001</v>
      </c>
      <c r="CB364">
        <v>7.8476999999999997</v>
      </c>
      <c r="CG364">
        <v>1.4357</v>
      </c>
      <c r="CH364">
        <v>1.2282</v>
      </c>
      <c r="CI364">
        <v>1.3596999999999999</v>
      </c>
      <c r="CJ364">
        <v>1.093</v>
      </c>
      <c r="CK364">
        <v>1.4487000000000001</v>
      </c>
      <c r="CL364">
        <v>1.821</v>
      </c>
      <c r="CM364">
        <v>1.7051000000000001</v>
      </c>
      <c r="CN364">
        <v>1.7863</v>
      </c>
      <c r="CO364">
        <v>1.5242</v>
      </c>
      <c r="CP364">
        <v>1.4659</v>
      </c>
      <c r="CQ364">
        <v>1.1234999999999999</v>
      </c>
      <c r="CR364">
        <v>1.389</v>
      </c>
    </row>
    <row r="365" spans="2:96" x14ac:dyDescent="0.2">
      <c r="B365">
        <v>364</v>
      </c>
      <c r="C365">
        <v>8.7614999999999998</v>
      </c>
      <c r="D365">
        <v>6.6742999999999997</v>
      </c>
      <c r="E365">
        <v>8.7005999999999997</v>
      </c>
      <c r="F365">
        <v>4.4329000000000001</v>
      </c>
      <c r="G365">
        <v>9.1143000000000001</v>
      </c>
      <c r="H365">
        <v>6.6779000000000002</v>
      </c>
      <c r="I365">
        <v>8.4145000000000003</v>
      </c>
      <c r="J365">
        <v>9.1603999999999992</v>
      </c>
      <c r="K365">
        <v>10.145</v>
      </c>
      <c r="L365">
        <v>9.4285999999999994</v>
      </c>
      <c r="M365">
        <v>7.3136999999999999</v>
      </c>
      <c r="N365">
        <v>8.6411999999999995</v>
      </c>
      <c r="S365">
        <v>1.5237000000000001</v>
      </c>
      <c r="T365">
        <v>1.7504</v>
      </c>
      <c r="U365">
        <v>1.4474</v>
      </c>
      <c r="V365">
        <v>1.5915999999999999</v>
      </c>
      <c r="W365">
        <v>1.9938</v>
      </c>
      <c r="X365">
        <v>1.4994000000000001</v>
      </c>
      <c r="Y365">
        <v>1.5945</v>
      </c>
      <c r="Z365">
        <v>1.9774</v>
      </c>
      <c r="AA365">
        <v>1.8157000000000001</v>
      </c>
      <c r="AB365">
        <v>1.9204000000000001</v>
      </c>
      <c r="AC365">
        <v>2.1766000000000001</v>
      </c>
      <c r="AD365">
        <v>1.6503000000000001</v>
      </c>
      <c r="AJ365">
        <v>8.1898999999999997</v>
      </c>
      <c r="AK365">
        <v>8.6792999999999996</v>
      </c>
      <c r="AL365">
        <v>4.3517999999999999</v>
      </c>
      <c r="AM365">
        <v>5.2941000000000003</v>
      </c>
      <c r="AN365">
        <v>8.2798999999999996</v>
      </c>
      <c r="AO365">
        <v>5.3952999999999998</v>
      </c>
      <c r="AP365">
        <v>7.9459999999999997</v>
      </c>
      <c r="AQ365">
        <v>7.4034000000000004</v>
      </c>
      <c r="AR365">
        <v>7.5728</v>
      </c>
      <c r="AS365">
        <v>6.3513999999999999</v>
      </c>
      <c r="AT365">
        <v>10.941000000000001</v>
      </c>
      <c r="AU365">
        <v>5.2855999999999996</v>
      </c>
      <c r="AZ365">
        <v>1.2789999999999999</v>
      </c>
      <c r="BA365">
        <v>2.0118999999999998</v>
      </c>
      <c r="BB365">
        <v>0.96404000000000001</v>
      </c>
      <c r="BC365">
        <v>1.0931</v>
      </c>
      <c r="BD365">
        <v>2.0087999999999999</v>
      </c>
      <c r="BE365">
        <v>1.8953</v>
      </c>
      <c r="BF365">
        <v>1.5736000000000001</v>
      </c>
      <c r="BG365">
        <v>1.4914000000000001</v>
      </c>
      <c r="BH365">
        <v>1.8019000000000001</v>
      </c>
      <c r="BI365">
        <v>1.4467000000000001</v>
      </c>
      <c r="BJ365">
        <v>1.3694</v>
      </c>
      <c r="BK365">
        <v>1.5993999999999999</v>
      </c>
      <c r="BQ365">
        <v>4.8320999999999996</v>
      </c>
      <c r="BR365">
        <v>4.3094999999999999</v>
      </c>
      <c r="BS365">
        <v>5.6858000000000004</v>
      </c>
      <c r="BT365">
        <v>2.7925</v>
      </c>
      <c r="BU365">
        <v>8.3660999999999994</v>
      </c>
      <c r="BV365">
        <v>5.617</v>
      </c>
      <c r="BW365">
        <v>10.675000000000001</v>
      </c>
      <c r="BX365">
        <v>8.7190999999999992</v>
      </c>
      <c r="BY365">
        <v>11.257999999999999</v>
      </c>
      <c r="BZ365">
        <v>3.4998999999999998</v>
      </c>
      <c r="CA365">
        <v>8.4162999999999997</v>
      </c>
      <c r="CB365">
        <v>7.4569000000000001</v>
      </c>
      <c r="CG365">
        <v>1.5732999999999999</v>
      </c>
      <c r="CH365">
        <v>1.4525999999999999</v>
      </c>
      <c r="CI365">
        <v>1.0367999999999999</v>
      </c>
      <c r="CJ365">
        <v>1.2441</v>
      </c>
      <c r="CK365">
        <v>1.5711999999999999</v>
      </c>
      <c r="CL365">
        <v>1.7042999999999999</v>
      </c>
      <c r="CM365">
        <v>1.7524</v>
      </c>
      <c r="CN365">
        <v>2.1153</v>
      </c>
      <c r="CO365">
        <v>1.4757</v>
      </c>
      <c r="CP365">
        <v>1.1848000000000001</v>
      </c>
      <c r="CQ365">
        <v>1.24</v>
      </c>
      <c r="CR365">
        <v>1.4728000000000001</v>
      </c>
    </row>
    <row r="366" spans="2:96" x14ac:dyDescent="0.2">
      <c r="B366">
        <v>365</v>
      </c>
      <c r="C366">
        <v>7.9192999999999998</v>
      </c>
      <c r="D366">
        <v>7.9583000000000004</v>
      </c>
      <c r="E366">
        <v>7.14</v>
      </c>
      <c r="F366">
        <v>5.6520000000000001</v>
      </c>
      <c r="G366">
        <v>12.19</v>
      </c>
      <c r="H366">
        <v>5.8368000000000002</v>
      </c>
      <c r="I366">
        <v>8.5044000000000004</v>
      </c>
      <c r="J366">
        <v>10.359</v>
      </c>
      <c r="K366">
        <v>11.388</v>
      </c>
      <c r="L366">
        <v>9.6313999999999993</v>
      </c>
      <c r="M366">
        <v>7.0461</v>
      </c>
      <c r="N366">
        <v>7.8277999999999999</v>
      </c>
      <c r="S366">
        <v>1.8086</v>
      </c>
      <c r="T366">
        <v>2.2248999999999999</v>
      </c>
      <c r="U366">
        <v>1.3886000000000001</v>
      </c>
      <c r="V366">
        <v>1.5791999999999999</v>
      </c>
      <c r="W366">
        <v>2.2161</v>
      </c>
      <c r="X366">
        <v>1.5197000000000001</v>
      </c>
      <c r="Y366">
        <v>2.0057999999999998</v>
      </c>
      <c r="Z366">
        <v>1.9682999999999999</v>
      </c>
      <c r="AA366">
        <v>1.5387999999999999</v>
      </c>
      <c r="AB366">
        <v>1.5938000000000001</v>
      </c>
      <c r="AC366">
        <v>1.8062</v>
      </c>
      <c r="AD366">
        <v>1.5945</v>
      </c>
      <c r="AJ366">
        <v>8.1631</v>
      </c>
      <c r="AK366">
        <v>7.7576000000000001</v>
      </c>
      <c r="AL366">
        <v>3.2637999999999998</v>
      </c>
      <c r="AM366">
        <v>5.6684999999999999</v>
      </c>
      <c r="AN366">
        <v>9.0212000000000003</v>
      </c>
      <c r="AO366">
        <v>5.5494000000000003</v>
      </c>
      <c r="AP366">
        <v>7.4718</v>
      </c>
      <c r="AQ366">
        <v>8.8627000000000002</v>
      </c>
      <c r="AR366">
        <v>7.9074</v>
      </c>
      <c r="AS366">
        <v>7.9701000000000004</v>
      </c>
      <c r="AT366">
        <v>9.7870000000000008</v>
      </c>
      <c r="AU366">
        <v>5.3182999999999998</v>
      </c>
      <c r="AZ366">
        <v>1.7492000000000001</v>
      </c>
      <c r="BA366">
        <v>2.3982000000000001</v>
      </c>
      <c r="BB366">
        <v>1.1825000000000001</v>
      </c>
      <c r="BC366">
        <v>1.2974000000000001</v>
      </c>
      <c r="BD366">
        <v>1.5935999999999999</v>
      </c>
      <c r="BE366">
        <v>1.7326999999999999</v>
      </c>
      <c r="BF366">
        <v>1.673</v>
      </c>
      <c r="BG366">
        <v>1.5481</v>
      </c>
      <c r="BH366">
        <v>1.6201000000000001</v>
      </c>
      <c r="BI366">
        <v>1.2198</v>
      </c>
      <c r="BJ366">
        <v>1.3617999999999999</v>
      </c>
      <c r="BK366">
        <v>1.7445999999999999</v>
      </c>
      <c r="BQ366">
        <v>5.3529</v>
      </c>
      <c r="BR366">
        <v>5.3898000000000001</v>
      </c>
      <c r="BS366">
        <v>6.5678999999999998</v>
      </c>
      <c r="BT366">
        <v>2.7393999999999998</v>
      </c>
      <c r="BU366">
        <v>8.9748000000000001</v>
      </c>
      <c r="BV366">
        <v>4.9707999999999997</v>
      </c>
      <c r="BW366">
        <v>10.112</v>
      </c>
      <c r="BX366">
        <v>8.3034999999999997</v>
      </c>
      <c r="BY366">
        <v>11.811999999999999</v>
      </c>
      <c r="BZ366">
        <v>5.4635999999999996</v>
      </c>
      <c r="CA366">
        <v>7.2778</v>
      </c>
      <c r="CB366">
        <v>6.9218999999999999</v>
      </c>
      <c r="CG366">
        <v>1.5444</v>
      </c>
      <c r="CH366">
        <v>1.5761000000000001</v>
      </c>
      <c r="CI366">
        <v>1.2965</v>
      </c>
      <c r="CJ366">
        <v>1.1149</v>
      </c>
      <c r="CK366">
        <v>1.6472</v>
      </c>
      <c r="CL366">
        <v>1.5530999999999999</v>
      </c>
      <c r="CM366">
        <v>1.6552</v>
      </c>
      <c r="CN366">
        <v>2.0377999999999998</v>
      </c>
      <c r="CO366">
        <v>1.6812</v>
      </c>
      <c r="CP366">
        <v>1.4976</v>
      </c>
      <c r="CQ366">
        <v>1.8777999999999999</v>
      </c>
      <c r="CR366">
        <v>1.4254</v>
      </c>
    </row>
    <row r="367" spans="2:96" x14ac:dyDescent="0.2">
      <c r="B367">
        <v>366</v>
      </c>
      <c r="C367">
        <v>7.2770999999999999</v>
      </c>
      <c r="D367">
        <v>7.3055000000000003</v>
      </c>
      <c r="E367">
        <v>8.1724999999999994</v>
      </c>
      <c r="F367">
        <v>5.4907000000000004</v>
      </c>
      <c r="G367">
        <v>12.867000000000001</v>
      </c>
      <c r="H367">
        <v>8.3786000000000005</v>
      </c>
      <c r="I367">
        <v>6.8045999999999998</v>
      </c>
      <c r="J367">
        <v>11.134</v>
      </c>
      <c r="K367">
        <v>9.4736999999999991</v>
      </c>
      <c r="L367">
        <v>6.8331</v>
      </c>
      <c r="M367">
        <v>9.3130000000000006</v>
      </c>
      <c r="N367">
        <v>7.8559999999999999</v>
      </c>
      <c r="S367">
        <v>1.3942000000000001</v>
      </c>
      <c r="T367">
        <v>1.6811</v>
      </c>
      <c r="U367">
        <v>1.9151</v>
      </c>
      <c r="V367">
        <v>1.536</v>
      </c>
      <c r="W367">
        <v>1.6975</v>
      </c>
      <c r="X367">
        <v>1.9684999999999999</v>
      </c>
      <c r="Y367">
        <v>1.6009</v>
      </c>
      <c r="Z367">
        <v>2.1103000000000001</v>
      </c>
      <c r="AA367">
        <v>1.7111000000000001</v>
      </c>
      <c r="AB367">
        <v>1.4874000000000001</v>
      </c>
      <c r="AC367">
        <v>1.7256</v>
      </c>
      <c r="AD367">
        <v>1.6821999999999999</v>
      </c>
      <c r="AJ367">
        <v>9.2316000000000003</v>
      </c>
      <c r="AK367">
        <v>5.8926999999999996</v>
      </c>
      <c r="AL367">
        <v>3.9548999999999999</v>
      </c>
      <c r="AM367">
        <v>5.1721000000000004</v>
      </c>
      <c r="AN367">
        <v>8.5669000000000004</v>
      </c>
      <c r="AO367">
        <v>4.9339000000000004</v>
      </c>
      <c r="AP367">
        <v>7.8941999999999997</v>
      </c>
      <c r="AQ367">
        <v>9.4696999999999996</v>
      </c>
      <c r="AR367">
        <v>11.192</v>
      </c>
      <c r="AS367">
        <v>9.0352999999999994</v>
      </c>
      <c r="AT367">
        <v>9.8442000000000007</v>
      </c>
      <c r="AU367">
        <v>5.29</v>
      </c>
      <c r="AZ367">
        <v>1.4764999999999999</v>
      </c>
      <c r="BA367">
        <v>2.0312999999999999</v>
      </c>
      <c r="BB367">
        <v>1.5339</v>
      </c>
      <c r="BC367">
        <v>1.5743</v>
      </c>
      <c r="BD367">
        <v>1.5919000000000001</v>
      </c>
      <c r="BE367">
        <v>1.5451999999999999</v>
      </c>
      <c r="BF367">
        <v>1.7948</v>
      </c>
      <c r="BG367">
        <v>1.6112</v>
      </c>
      <c r="BH367">
        <v>1.4358</v>
      </c>
      <c r="BI367">
        <v>1.3379000000000001</v>
      </c>
      <c r="BJ367">
        <v>1.6660999999999999</v>
      </c>
      <c r="BK367">
        <v>1.4585999999999999</v>
      </c>
      <c r="BQ367">
        <v>6.8643000000000001</v>
      </c>
      <c r="BR367">
        <v>5.9756</v>
      </c>
      <c r="BS367">
        <v>5.9981999999999998</v>
      </c>
      <c r="BT367">
        <v>2.4535</v>
      </c>
      <c r="BU367">
        <v>8.9779</v>
      </c>
      <c r="BV367">
        <v>5.6184000000000003</v>
      </c>
      <c r="BW367">
        <v>9.8717000000000006</v>
      </c>
      <c r="BX367">
        <v>8.3825000000000003</v>
      </c>
      <c r="BY367">
        <v>10.994999999999999</v>
      </c>
      <c r="BZ367">
        <v>4.5841000000000003</v>
      </c>
      <c r="CA367">
        <v>6.5507</v>
      </c>
      <c r="CB367">
        <v>6.3860999999999999</v>
      </c>
      <c r="CG367">
        <v>1.6348</v>
      </c>
      <c r="CH367">
        <v>1.3320000000000001</v>
      </c>
      <c r="CI367">
        <v>1.4950000000000001</v>
      </c>
      <c r="CJ367">
        <v>1.4539</v>
      </c>
      <c r="CK367">
        <v>1.8646</v>
      </c>
      <c r="CL367">
        <v>1.7659</v>
      </c>
      <c r="CM367">
        <v>1.5797000000000001</v>
      </c>
      <c r="CN367">
        <v>1.6405000000000001</v>
      </c>
      <c r="CO367">
        <v>1.728</v>
      </c>
      <c r="CP367">
        <v>1.2784</v>
      </c>
      <c r="CQ367">
        <v>1.7906</v>
      </c>
      <c r="CR367">
        <v>1.6324000000000001</v>
      </c>
    </row>
    <row r="368" spans="2:96" x14ac:dyDescent="0.2">
      <c r="B368">
        <v>367</v>
      </c>
      <c r="C368">
        <v>6.3136999999999999</v>
      </c>
      <c r="D368">
        <v>6.7077</v>
      </c>
      <c r="E368">
        <v>5.5208000000000004</v>
      </c>
      <c r="F368">
        <v>6.2224000000000004</v>
      </c>
      <c r="G368">
        <v>12.816000000000001</v>
      </c>
      <c r="H368">
        <v>10.092000000000001</v>
      </c>
      <c r="I368">
        <v>7.6519000000000004</v>
      </c>
      <c r="J368">
        <v>8.4518000000000004</v>
      </c>
      <c r="K368">
        <v>10.551</v>
      </c>
      <c r="L368">
        <v>10.843</v>
      </c>
      <c r="M368">
        <v>8.4131999999999998</v>
      </c>
      <c r="N368">
        <v>6.9905999999999997</v>
      </c>
      <c r="S368">
        <v>1.4893000000000001</v>
      </c>
      <c r="T368">
        <v>1.5166999999999999</v>
      </c>
      <c r="U368">
        <v>2.0394999999999999</v>
      </c>
      <c r="V368">
        <v>1.4601999999999999</v>
      </c>
      <c r="W368">
        <v>1.9774</v>
      </c>
      <c r="X368">
        <v>1.6435</v>
      </c>
      <c r="Y368">
        <v>1.7546999999999999</v>
      </c>
      <c r="Z368">
        <v>2.2351999999999999</v>
      </c>
      <c r="AA368">
        <v>1.5913999999999999</v>
      </c>
      <c r="AB368">
        <v>1.5535000000000001</v>
      </c>
      <c r="AC368">
        <v>1.6571</v>
      </c>
      <c r="AD368">
        <v>1.7370000000000001</v>
      </c>
      <c r="AJ368">
        <v>10.436999999999999</v>
      </c>
      <c r="AK368">
        <v>6.3869999999999996</v>
      </c>
      <c r="AL368">
        <v>4.0529999999999999</v>
      </c>
      <c r="AM368">
        <v>5.2442000000000002</v>
      </c>
      <c r="AN368">
        <v>7.2432999999999996</v>
      </c>
      <c r="AO368">
        <v>6.3815999999999997</v>
      </c>
      <c r="AP368">
        <v>7.2324000000000002</v>
      </c>
      <c r="AQ368">
        <v>9.5626999999999995</v>
      </c>
      <c r="AR368">
        <v>10.292</v>
      </c>
      <c r="AS368">
        <v>10.42</v>
      </c>
      <c r="AT368">
        <v>7.3910999999999998</v>
      </c>
      <c r="AU368">
        <v>5.0336999999999996</v>
      </c>
      <c r="AZ368">
        <v>1.3855</v>
      </c>
      <c r="BA368">
        <v>1.6653</v>
      </c>
      <c r="BB368">
        <v>1.3113999999999999</v>
      </c>
      <c r="BC368">
        <v>1.2734000000000001</v>
      </c>
      <c r="BD368">
        <v>1.5682</v>
      </c>
      <c r="BE368">
        <v>1.8625</v>
      </c>
      <c r="BF368">
        <v>1.8267</v>
      </c>
      <c r="BG368">
        <v>1.7404999999999999</v>
      </c>
      <c r="BH368">
        <v>1.4173</v>
      </c>
      <c r="BI368">
        <v>1.571</v>
      </c>
      <c r="BJ368">
        <v>1.228</v>
      </c>
      <c r="BK368">
        <v>1.3458000000000001</v>
      </c>
      <c r="BQ368">
        <v>6.7202999999999999</v>
      </c>
      <c r="BR368">
        <v>6.1877000000000004</v>
      </c>
      <c r="BS368">
        <v>2.7246000000000001</v>
      </c>
      <c r="BT368">
        <v>3.3491</v>
      </c>
      <c r="BU368">
        <v>9.7752999999999997</v>
      </c>
      <c r="BV368">
        <v>6.0719000000000003</v>
      </c>
      <c r="BW368">
        <v>11.035</v>
      </c>
      <c r="BX368">
        <v>7.6901999999999999</v>
      </c>
      <c r="BY368">
        <v>9.6722999999999999</v>
      </c>
      <c r="BZ368">
        <v>2.7155999999999998</v>
      </c>
      <c r="CA368">
        <v>6.8575999999999997</v>
      </c>
      <c r="CB368">
        <v>8.1229999999999993</v>
      </c>
      <c r="CG368">
        <v>1.1459999999999999</v>
      </c>
      <c r="CH368">
        <v>1.2099</v>
      </c>
      <c r="CI368">
        <v>0.87600999999999996</v>
      </c>
      <c r="CJ368">
        <v>1.6861999999999999</v>
      </c>
      <c r="CK368">
        <v>1.3825000000000001</v>
      </c>
      <c r="CL368">
        <v>1.7465999999999999</v>
      </c>
      <c r="CM368">
        <v>1.7569999999999999</v>
      </c>
      <c r="CN368">
        <v>1.7468999999999999</v>
      </c>
      <c r="CO368">
        <v>1.6177999999999999</v>
      </c>
      <c r="CP368">
        <v>1.7766999999999999</v>
      </c>
      <c r="CQ368">
        <v>1.2702</v>
      </c>
      <c r="CR368">
        <v>1.5447</v>
      </c>
    </row>
    <row r="369" spans="2:96" x14ac:dyDescent="0.2">
      <c r="B369">
        <v>368</v>
      </c>
      <c r="C369">
        <v>8.2278000000000002</v>
      </c>
      <c r="D369">
        <v>7.4227999999999996</v>
      </c>
      <c r="E369">
        <v>5.3684000000000003</v>
      </c>
      <c r="F369">
        <v>5.0587999999999997</v>
      </c>
      <c r="G369">
        <v>11.269</v>
      </c>
      <c r="H369">
        <v>9.3886000000000003</v>
      </c>
      <c r="I369">
        <v>8.1344999999999992</v>
      </c>
      <c r="J369">
        <v>10.005000000000001</v>
      </c>
      <c r="K369">
        <v>9.2288999999999994</v>
      </c>
      <c r="L369">
        <v>11.647</v>
      </c>
      <c r="M369">
        <v>8.5914999999999999</v>
      </c>
      <c r="N369">
        <v>7.4885000000000002</v>
      </c>
      <c r="S369">
        <v>1.4508000000000001</v>
      </c>
      <c r="T369">
        <v>1.6954</v>
      </c>
      <c r="U369">
        <v>2.2481</v>
      </c>
      <c r="V369">
        <v>1.7331000000000001</v>
      </c>
      <c r="W369">
        <v>2.1053000000000002</v>
      </c>
      <c r="X369">
        <v>1.9619</v>
      </c>
      <c r="Y369">
        <v>1.7730999999999999</v>
      </c>
      <c r="Z369">
        <v>2.0937000000000001</v>
      </c>
      <c r="AA369">
        <v>1.8119000000000001</v>
      </c>
      <c r="AB369">
        <v>1.3557999999999999</v>
      </c>
      <c r="AC369">
        <v>1.7947</v>
      </c>
      <c r="AD369">
        <v>2.1465999999999998</v>
      </c>
      <c r="AJ369">
        <v>5.8902999999999999</v>
      </c>
      <c r="AK369">
        <v>7.4786999999999999</v>
      </c>
      <c r="AL369">
        <v>4.5092999999999996</v>
      </c>
      <c r="AM369">
        <v>4.2671999999999999</v>
      </c>
      <c r="AN369">
        <v>8.5046999999999997</v>
      </c>
      <c r="AO369">
        <v>6.91</v>
      </c>
      <c r="AP369">
        <v>8.2638999999999996</v>
      </c>
      <c r="AQ369">
        <v>8.4595000000000002</v>
      </c>
      <c r="AR369">
        <v>10.561</v>
      </c>
      <c r="AS369">
        <v>7.5491999999999999</v>
      </c>
      <c r="AT369">
        <v>7.8739999999999997</v>
      </c>
      <c r="AU369">
        <v>3.9903</v>
      </c>
      <c r="AZ369">
        <v>1.4838</v>
      </c>
      <c r="BA369">
        <v>2.3365999999999998</v>
      </c>
      <c r="BB369">
        <v>1.5446</v>
      </c>
      <c r="BC369">
        <v>1.3832</v>
      </c>
      <c r="BD369">
        <v>1.7884</v>
      </c>
      <c r="BE369">
        <v>1.6422000000000001</v>
      </c>
      <c r="BF369">
        <v>2.0699999999999998</v>
      </c>
      <c r="BG369">
        <v>1.7298</v>
      </c>
      <c r="BH369">
        <v>1.6524000000000001</v>
      </c>
      <c r="BI369">
        <v>1.5301</v>
      </c>
      <c r="BJ369">
        <v>1.7367999999999999</v>
      </c>
      <c r="BK369">
        <v>1.2276</v>
      </c>
      <c r="BQ369">
        <v>7.1482999999999999</v>
      </c>
      <c r="BR369">
        <v>6.9436</v>
      </c>
      <c r="BS369">
        <v>1.7471000000000001</v>
      </c>
      <c r="BT369">
        <v>3.8508</v>
      </c>
      <c r="BU369">
        <v>7.5153999999999996</v>
      </c>
      <c r="BV369">
        <v>7.6740000000000004</v>
      </c>
      <c r="BW369">
        <v>8.3143999999999991</v>
      </c>
      <c r="BX369">
        <v>7.4762000000000004</v>
      </c>
      <c r="BY369">
        <v>10.337999999999999</v>
      </c>
      <c r="BZ369">
        <v>3.5379</v>
      </c>
      <c r="CA369">
        <v>6.0094000000000003</v>
      </c>
      <c r="CB369">
        <v>8.2485999999999997</v>
      </c>
      <c r="CG369">
        <v>1.0795999999999999</v>
      </c>
      <c r="CH369">
        <v>1.3419000000000001</v>
      </c>
      <c r="CI369">
        <v>0.69008999999999998</v>
      </c>
      <c r="CJ369">
        <v>1.6873</v>
      </c>
      <c r="CK369">
        <v>1.5002</v>
      </c>
      <c r="CL369">
        <v>1.6533</v>
      </c>
      <c r="CM369">
        <v>1.4703999999999999</v>
      </c>
      <c r="CN369">
        <v>1.5613999999999999</v>
      </c>
      <c r="CO369">
        <v>1.5063</v>
      </c>
      <c r="CP369">
        <v>1.6336999999999999</v>
      </c>
      <c r="CQ369">
        <v>1.3528</v>
      </c>
      <c r="CR369">
        <v>1.3130999999999999</v>
      </c>
    </row>
    <row r="370" spans="2:96" x14ac:dyDescent="0.2">
      <c r="B370">
        <v>369</v>
      </c>
      <c r="C370">
        <v>7.1752000000000002</v>
      </c>
      <c r="D370">
        <v>7.0937000000000001</v>
      </c>
      <c r="E370">
        <v>6.5620000000000003</v>
      </c>
      <c r="F370">
        <v>4.1332000000000004</v>
      </c>
      <c r="G370">
        <v>11.25</v>
      </c>
      <c r="H370">
        <v>9.3293999999999997</v>
      </c>
      <c r="I370">
        <v>9.2425999999999995</v>
      </c>
      <c r="J370">
        <v>10.295</v>
      </c>
      <c r="K370">
        <v>9.2360000000000007</v>
      </c>
      <c r="L370">
        <v>8.7364999999999995</v>
      </c>
      <c r="M370">
        <v>7.4631999999999996</v>
      </c>
      <c r="N370">
        <v>9.27</v>
      </c>
      <c r="S370">
        <v>1.2181</v>
      </c>
      <c r="T370">
        <v>1.9604999999999999</v>
      </c>
      <c r="U370">
        <v>1.9068000000000001</v>
      </c>
      <c r="V370">
        <v>1.3369</v>
      </c>
      <c r="W370">
        <v>1.9670000000000001</v>
      </c>
      <c r="X370">
        <v>1.8262</v>
      </c>
      <c r="Y370">
        <v>1.9165000000000001</v>
      </c>
      <c r="Z370">
        <v>1.9821</v>
      </c>
      <c r="AA370">
        <v>1.9462999999999999</v>
      </c>
      <c r="AB370">
        <v>1.452</v>
      </c>
      <c r="AC370">
        <v>1.4336</v>
      </c>
      <c r="AD370">
        <v>1.7524</v>
      </c>
      <c r="AJ370">
        <v>4.3132000000000001</v>
      </c>
      <c r="AK370">
        <v>9.5469000000000008</v>
      </c>
      <c r="AL370">
        <v>5.3329000000000004</v>
      </c>
      <c r="AM370">
        <v>4.6611000000000002</v>
      </c>
      <c r="AN370">
        <v>8.7647999999999993</v>
      </c>
      <c r="AO370">
        <v>6.9653</v>
      </c>
      <c r="AP370">
        <v>7.1383000000000001</v>
      </c>
      <c r="AQ370">
        <v>8.1173000000000002</v>
      </c>
      <c r="AR370">
        <v>12.147</v>
      </c>
      <c r="AS370">
        <v>10.893000000000001</v>
      </c>
      <c r="AT370">
        <v>8.0155999999999992</v>
      </c>
      <c r="AU370">
        <v>4.4984000000000002</v>
      </c>
      <c r="AZ370">
        <v>1.7432000000000001</v>
      </c>
      <c r="BA370">
        <v>1.7895000000000001</v>
      </c>
      <c r="BB370">
        <v>1.329</v>
      </c>
      <c r="BC370">
        <v>1.3491</v>
      </c>
      <c r="BD370">
        <v>1.4531000000000001</v>
      </c>
      <c r="BE370">
        <v>1.6291</v>
      </c>
      <c r="BF370">
        <v>1.6206</v>
      </c>
      <c r="BG370">
        <v>1.5407</v>
      </c>
      <c r="BH370">
        <v>2.2389000000000001</v>
      </c>
      <c r="BI370">
        <v>1.2936000000000001</v>
      </c>
      <c r="BJ370">
        <v>1.468</v>
      </c>
      <c r="BK370">
        <v>1.5159</v>
      </c>
      <c r="BQ370">
        <v>6.1939000000000002</v>
      </c>
      <c r="BR370">
        <v>6.7450999999999999</v>
      </c>
      <c r="BS370">
        <v>3.7926000000000002</v>
      </c>
      <c r="BT370">
        <v>3.6105999999999998</v>
      </c>
      <c r="BU370">
        <v>7.5129000000000001</v>
      </c>
      <c r="BV370">
        <v>4.9551999999999996</v>
      </c>
      <c r="BW370">
        <v>5.8514999999999997</v>
      </c>
      <c r="BX370">
        <v>8.3671000000000006</v>
      </c>
      <c r="BY370">
        <v>10.595000000000001</v>
      </c>
      <c r="BZ370">
        <v>6.0334000000000003</v>
      </c>
      <c r="CA370">
        <v>4.9570999999999996</v>
      </c>
      <c r="CB370">
        <v>8.6944999999999997</v>
      </c>
      <c r="CG370">
        <v>0.93689999999999996</v>
      </c>
      <c r="CH370">
        <v>1.5645</v>
      </c>
      <c r="CI370">
        <v>1.6991000000000001</v>
      </c>
      <c r="CJ370">
        <v>1.5505</v>
      </c>
      <c r="CK370">
        <v>1.6093</v>
      </c>
      <c r="CL370">
        <v>1.3781000000000001</v>
      </c>
      <c r="CM370">
        <v>1.7279</v>
      </c>
      <c r="CN370">
        <v>1.4216</v>
      </c>
      <c r="CO370">
        <v>1.4435</v>
      </c>
      <c r="CP370">
        <v>1.8357000000000001</v>
      </c>
      <c r="CQ370">
        <v>1.3444</v>
      </c>
      <c r="CR370">
        <v>2.1646000000000001</v>
      </c>
    </row>
    <row r="371" spans="2:96" x14ac:dyDescent="0.2">
      <c r="B371">
        <v>370</v>
      </c>
      <c r="C371">
        <v>7.6969000000000003</v>
      </c>
      <c r="D371">
        <v>6.7904999999999998</v>
      </c>
      <c r="E371">
        <v>5.8589000000000002</v>
      </c>
      <c r="F371">
        <v>4.3609</v>
      </c>
      <c r="G371">
        <v>9.6556999999999995</v>
      </c>
      <c r="H371">
        <v>10.044</v>
      </c>
      <c r="I371">
        <v>8.8539999999999992</v>
      </c>
      <c r="J371">
        <v>6.7579000000000002</v>
      </c>
      <c r="K371">
        <v>12.029</v>
      </c>
      <c r="L371">
        <v>7.3090999999999999</v>
      </c>
      <c r="M371">
        <v>4.9961000000000002</v>
      </c>
      <c r="N371">
        <v>10.090999999999999</v>
      </c>
      <c r="S371">
        <v>1.5028999999999999</v>
      </c>
      <c r="T371">
        <v>1.554</v>
      </c>
      <c r="U371">
        <v>1.6766000000000001</v>
      </c>
      <c r="V371">
        <v>1.3708</v>
      </c>
      <c r="W371">
        <v>1.9084000000000001</v>
      </c>
      <c r="X371">
        <v>1.4231</v>
      </c>
      <c r="Y371">
        <v>1.9021999999999999</v>
      </c>
      <c r="Z371">
        <v>2.09</v>
      </c>
      <c r="AA371">
        <v>1.7634000000000001</v>
      </c>
      <c r="AB371">
        <v>1.5858000000000001</v>
      </c>
      <c r="AC371">
        <v>1.6653</v>
      </c>
      <c r="AD371">
        <v>1.5223</v>
      </c>
      <c r="AJ371">
        <v>7.1863000000000001</v>
      </c>
      <c r="AK371">
        <v>8.2151999999999994</v>
      </c>
      <c r="AL371">
        <v>6.0651000000000002</v>
      </c>
      <c r="AM371">
        <v>4.8605999999999998</v>
      </c>
      <c r="AN371">
        <v>6.1947000000000001</v>
      </c>
      <c r="AO371">
        <v>6.7474999999999996</v>
      </c>
      <c r="AP371">
        <v>9.2243999999999993</v>
      </c>
      <c r="AQ371">
        <v>9.7339000000000002</v>
      </c>
      <c r="AR371">
        <v>12.337</v>
      </c>
      <c r="AS371">
        <v>10.435</v>
      </c>
      <c r="AT371">
        <v>7.2034000000000002</v>
      </c>
      <c r="AU371">
        <v>5.0231000000000003</v>
      </c>
      <c r="AZ371">
        <v>1.7439</v>
      </c>
      <c r="BA371">
        <v>2.1764000000000001</v>
      </c>
      <c r="BB371">
        <v>1.3542000000000001</v>
      </c>
      <c r="BC371">
        <v>1.5538000000000001</v>
      </c>
      <c r="BD371">
        <v>1.4873000000000001</v>
      </c>
      <c r="BE371">
        <v>1.7481</v>
      </c>
      <c r="BF371">
        <v>1.6830000000000001</v>
      </c>
      <c r="BG371">
        <v>1.5826</v>
      </c>
      <c r="BH371">
        <v>1.6181000000000001</v>
      </c>
      <c r="BI371">
        <v>1.4298</v>
      </c>
      <c r="BJ371">
        <v>1.8277000000000001</v>
      </c>
      <c r="BK371">
        <v>1.9518</v>
      </c>
      <c r="BQ371">
        <v>7.2046000000000001</v>
      </c>
      <c r="BR371">
        <v>6.4721000000000002</v>
      </c>
      <c r="BS371">
        <v>2.8917999999999999</v>
      </c>
      <c r="BT371">
        <v>4.3216999999999999</v>
      </c>
      <c r="BU371">
        <v>8.5403000000000002</v>
      </c>
      <c r="BV371">
        <v>6.4560000000000004</v>
      </c>
      <c r="BW371">
        <v>6.5217999999999998</v>
      </c>
      <c r="BX371">
        <v>9.0185999999999993</v>
      </c>
      <c r="BY371">
        <v>12.132999999999999</v>
      </c>
      <c r="BZ371">
        <v>5.9903000000000004</v>
      </c>
      <c r="CA371">
        <v>3.9689000000000001</v>
      </c>
      <c r="CB371">
        <v>9.2376000000000005</v>
      </c>
      <c r="CG371">
        <v>1.1374</v>
      </c>
      <c r="CH371">
        <v>1.4823999999999999</v>
      </c>
      <c r="CI371">
        <v>1.4741</v>
      </c>
      <c r="CJ371">
        <v>1.5023</v>
      </c>
      <c r="CK371">
        <v>1.6614</v>
      </c>
      <c r="CL371">
        <v>1.6937</v>
      </c>
      <c r="CM371">
        <v>1.5595000000000001</v>
      </c>
      <c r="CN371">
        <v>1.5873999999999999</v>
      </c>
      <c r="CO371">
        <v>1.9375</v>
      </c>
      <c r="CP371">
        <v>1.5451999999999999</v>
      </c>
      <c r="CQ371">
        <v>1.4363999999999999</v>
      </c>
      <c r="CR371">
        <v>1.3441000000000001</v>
      </c>
    </row>
    <row r="372" spans="2:96" x14ac:dyDescent="0.2">
      <c r="B372">
        <v>371</v>
      </c>
      <c r="C372">
        <v>9.9723000000000006</v>
      </c>
      <c r="D372">
        <v>6.2755999999999998</v>
      </c>
      <c r="E372">
        <v>5.4861000000000004</v>
      </c>
      <c r="F372">
        <v>5.0461</v>
      </c>
      <c r="G372">
        <v>8.2688000000000006</v>
      </c>
      <c r="H372">
        <v>9.5818999999999992</v>
      </c>
      <c r="I372">
        <v>9.4227000000000007</v>
      </c>
      <c r="J372">
        <v>6.9381000000000004</v>
      </c>
      <c r="K372">
        <v>9.7128999999999994</v>
      </c>
      <c r="L372">
        <v>7.0393999999999997</v>
      </c>
      <c r="M372">
        <v>5.2312000000000003</v>
      </c>
      <c r="N372">
        <v>9.7948000000000004</v>
      </c>
      <c r="S372">
        <v>1.6044</v>
      </c>
      <c r="T372">
        <v>2.0042</v>
      </c>
      <c r="U372">
        <v>1.8062</v>
      </c>
      <c r="V372">
        <v>1.4391</v>
      </c>
      <c r="W372">
        <v>1.8697999999999999</v>
      </c>
      <c r="X372">
        <v>1.5467</v>
      </c>
      <c r="Y372">
        <v>1.7441</v>
      </c>
      <c r="Z372">
        <v>1.9365000000000001</v>
      </c>
      <c r="AA372">
        <v>1.6894</v>
      </c>
      <c r="AB372">
        <v>1.6988000000000001</v>
      </c>
      <c r="AC372">
        <v>2.1867999999999999</v>
      </c>
      <c r="AD372">
        <v>1.5328999999999999</v>
      </c>
      <c r="AJ372">
        <v>7.9074999999999998</v>
      </c>
      <c r="AK372">
        <v>7.4580000000000002</v>
      </c>
      <c r="AL372">
        <v>6.5614999999999997</v>
      </c>
      <c r="AM372">
        <v>4.4040999999999997</v>
      </c>
      <c r="AN372">
        <v>7.5004</v>
      </c>
      <c r="AO372">
        <v>7.2327000000000004</v>
      </c>
      <c r="AP372">
        <v>9.5180000000000007</v>
      </c>
      <c r="AQ372">
        <v>7.7388000000000003</v>
      </c>
      <c r="AR372">
        <v>10.262</v>
      </c>
      <c r="AS372">
        <v>9.4789999999999992</v>
      </c>
      <c r="AT372">
        <v>8.0740999999999996</v>
      </c>
      <c r="AU372">
        <v>4.7864000000000004</v>
      </c>
      <c r="AZ372">
        <v>1.6860999999999999</v>
      </c>
      <c r="BA372">
        <v>2.0598999999999998</v>
      </c>
      <c r="BB372">
        <v>1.4449000000000001</v>
      </c>
      <c r="BC372">
        <v>1.5688</v>
      </c>
      <c r="BD372">
        <v>1.7273000000000001</v>
      </c>
      <c r="BE372">
        <v>1.6157999999999999</v>
      </c>
      <c r="BF372">
        <v>1.4384999999999999</v>
      </c>
      <c r="BG372">
        <v>1.5982000000000001</v>
      </c>
      <c r="BH372">
        <v>1.9121999999999999</v>
      </c>
      <c r="BI372">
        <v>1.3888</v>
      </c>
      <c r="BJ372">
        <v>1.367</v>
      </c>
      <c r="BK372">
        <v>1.3137000000000001</v>
      </c>
      <c r="BQ372">
        <v>8.5862999999999996</v>
      </c>
      <c r="BR372">
        <v>5.0938999999999997</v>
      </c>
      <c r="BS372">
        <v>3.7336999999999998</v>
      </c>
      <c r="BT372">
        <v>4.5586000000000002</v>
      </c>
      <c r="BU372">
        <v>8.9291999999999998</v>
      </c>
      <c r="BV372">
        <v>6.3433000000000002</v>
      </c>
      <c r="BW372">
        <v>7.3779000000000003</v>
      </c>
      <c r="BX372">
        <v>7.5686</v>
      </c>
      <c r="BY372">
        <v>11.877000000000001</v>
      </c>
      <c r="BZ372">
        <v>6.0380000000000003</v>
      </c>
      <c r="CA372">
        <v>4.6901000000000002</v>
      </c>
      <c r="CB372">
        <v>9.3580000000000005</v>
      </c>
      <c r="CG372">
        <v>1.2545999999999999</v>
      </c>
      <c r="CH372">
        <v>1.5792999999999999</v>
      </c>
      <c r="CI372">
        <v>1.0789</v>
      </c>
      <c r="CJ372">
        <v>1.5472999999999999</v>
      </c>
      <c r="CK372">
        <v>1.4076</v>
      </c>
      <c r="CL372">
        <v>1.7166999999999999</v>
      </c>
      <c r="CM372">
        <v>1.5528999999999999</v>
      </c>
      <c r="CN372">
        <v>1.4494</v>
      </c>
      <c r="CO372">
        <v>1.4005000000000001</v>
      </c>
      <c r="CP372">
        <v>1.5879000000000001</v>
      </c>
      <c r="CQ372">
        <v>1.3641000000000001</v>
      </c>
      <c r="CR372">
        <v>1.5403</v>
      </c>
    </row>
    <row r="373" spans="2:96" x14ac:dyDescent="0.2">
      <c r="B373">
        <v>372</v>
      </c>
      <c r="C373">
        <v>7.1528999999999998</v>
      </c>
      <c r="D373">
        <v>6.5088999999999997</v>
      </c>
      <c r="E373">
        <v>6.8971</v>
      </c>
      <c r="F373">
        <v>5.1962999999999999</v>
      </c>
      <c r="G373">
        <v>9.0561000000000007</v>
      </c>
      <c r="H373">
        <v>9.9893000000000001</v>
      </c>
      <c r="I373">
        <v>8.4574999999999996</v>
      </c>
      <c r="J373">
        <v>8.1371000000000002</v>
      </c>
      <c r="K373">
        <v>10.35</v>
      </c>
      <c r="L373">
        <v>9.3864999999999998</v>
      </c>
      <c r="M373">
        <v>5.4071999999999996</v>
      </c>
      <c r="N373">
        <v>9.5625999999999998</v>
      </c>
      <c r="S373">
        <v>1.1798</v>
      </c>
      <c r="T373">
        <v>1.5221</v>
      </c>
      <c r="U373">
        <v>1.6314</v>
      </c>
      <c r="V373">
        <v>1.5016</v>
      </c>
      <c r="W373">
        <v>1.413</v>
      </c>
      <c r="X373">
        <v>1.7542</v>
      </c>
      <c r="Y373">
        <v>1.9184000000000001</v>
      </c>
      <c r="Z373">
        <v>2.242</v>
      </c>
      <c r="AA373">
        <v>1.7578</v>
      </c>
      <c r="AB373">
        <v>1.78</v>
      </c>
      <c r="AC373">
        <v>1.7854000000000001</v>
      </c>
      <c r="AD373">
        <v>1.4214</v>
      </c>
      <c r="AJ373">
        <v>8.2089999999999996</v>
      </c>
      <c r="AK373">
        <v>7.194</v>
      </c>
      <c r="AL373">
        <v>6.7907000000000002</v>
      </c>
      <c r="AM373">
        <v>4.7283999999999997</v>
      </c>
      <c r="AN373">
        <v>9.4345999999999997</v>
      </c>
      <c r="AO373">
        <v>8.2652999999999999</v>
      </c>
      <c r="AP373">
        <v>8.6691000000000003</v>
      </c>
      <c r="AQ373">
        <v>7.9173</v>
      </c>
      <c r="AR373">
        <v>9.1364999999999998</v>
      </c>
      <c r="AS373">
        <v>7.3596000000000004</v>
      </c>
      <c r="AT373">
        <v>6.9802</v>
      </c>
      <c r="AU373">
        <v>5.2205000000000004</v>
      </c>
      <c r="AZ373">
        <v>1.635</v>
      </c>
      <c r="BA373">
        <v>1.5483</v>
      </c>
      <c r="BB373">
        <v>2.0226000000000002</v>
      </c>
      <c r="BC373">
        <v>1.5270999999999999</v>
      </c>
      <c r="BD373">
        <v>1.8085</v>
      </c>
      <c r="BE373">
        <v>1.5193000000000001</v>
      </c>
      <c r="BF373">
        <v>1.5065999999999999</v>
      </c>
      <c r="BG373">
        <v>1.7672000000000001</v>
      </c>
      <c r="BH373">
        <v>2.3441999999999998</v>
      </c>
      <c r="BI373">
        <v>1.2730999999999999</v>
      </c>
      <c r="BJ373">
        <v>1.8380000000000001</v>
      </c>
      <c r="BK373">
        <v>1.5944</v>
      </c>
      <c r="BQ373">
        <v>7.1830999999999996</v>
      </c>
      <c r="BR373">
        <v>4.5903999999999998</v>
      </c>
      <c r="BS373">
        <v>3.6775000000000002</v>
      </c>
      <c r="BT373">
        <v>3.4710999999999999</v>
      </c>
      <c r="BU373">
        <v>9.0839999999999996</v>
      </c>
      <c r="BV373">
        <v>8.0789000000000009</v>
      </c>
      <c r="BW373">
        <v>7.6836000000000002</v>
      </c>
      <c r="BX373">
        <v>8.2392000000000003</v>
      </c>
      <c r="BY373">
        <v>12.208</v>
      </c>
      <c r="BZ373">
        <v>5.5909000000000004</v>
      </c>
      <c r="CA373">
        <v>6.1688000000000001</v>
      </c>
      <c r="CB373">
        <v>6.4789000000000003</v>
      </c>
      <c r="CG373">
        <v>1.4563999999999999</v>
      </c>
      <c r="CH373">
        <v>1.5626</v>
      </c>
      <c r="CI373">
        <v>1.3165</v>
      </c>
      <c r="CJ373">
        <v>1.1254999999999999</v>
      </c>
      <c r="CK373">
        <v>1.4341999999999999</v>
      </c>
      <c r="CL373">
        <v>1.5306</v>
      </c>
      <c r="CM373">
        <v>1.7937000000000001</v>
      </c>
      <c r="CN373">
        <v>1.6651</v>
      </c>
      <c r="CO373">
        <v>1.2642</v>
      </c>
      <c r="CP373">
        <v>1.9377</v>
      </c>
      <c r="CQ373">
        <v>1.2838000000000001</v>
      </c>
      <c r="CR373">
        <v>1.6431</v>
      </c>
    </row>
    <row r="374" spans="2:96" x14ac:dyDescent="0.2">
      <c r="B374">
        <v>373</v>
      </c>
      <c r="C374">
        <v>7.6078999999999999</v>
      </c>
      <c r="D374">
        <v>6.7678000000000003</v>
      </c>
      <c r="E374">
        <v>6.7939999999999996</v>
      </c>
      <c r="F374">
        <v>5.7645</v>
      </c>
      <c r="G374">
        <v>7.0465</v>
      </c>
      <c r="H374">
        <v>10.243</v>
      </c>
      <c r="I374">
        <v>7.1482000000000001</v>
      </c>
      <c r="J374">
        <v>9.8606999999999996</v>
      </c>
      <c r="K374">
        <v>9.1806999999999999</v>
      </c>
      <c r="L374">
        <v>9.4811999999999994</v>
      </c>
      <c r="M374">
        <v>5.6127000000000002</v>
      </c>
      <c r="N374">
        <v>7.8136999999999999</v>
      </c>
      <c r="S374">
        <v>1.2304999999999999</v>
      </c>
      <c r="T374">
        <v>1.8206</v>
      </c>
      <c r="U374">
        <v>2.0571999999999999</v>
      </c>
      <c r="V374">
        <v>2.1678000000000002</v>
      </c>
      <c r="W374">
        <v>1.5784</v>
      </c>
      <c r="X374">
        <v>1.6011</v>
      </c>
      <c r="Y374">
        <v>1.9276</v>
      </c>
      <c r="Z374">
        <v>2.339</v>
      </c>
      <c r="AA374">
        <v>1.8520000000000001</v>
      </c>
      <c r="AB374">
        <v>1.4095</v>
      </c>
      <c r="AC374">
        <v>1.6694</v>
      </c>
      <c r="AD374">
        <v>1.4530000000000001</v>
      </c>
      <c r="AJ374">
        <v>9.2497000000000007</v>
      </c>
      <c r="AK374">
        <v>6.0210999999999997</v>
      </c>
      <c r="AL374">
        <v>6.4602000000000004</v>
      </c>
      <c r="AM374">
        <v>4.1778000000000004</v>
      </c>
      <c r="AN374">
        <v>11.42</v>
      </c>
      <c r="AO374">
        <v>7.0026999999999999</v>
      </c>
      <c r="AP374">
        <v>6.5224000000000002</v>
      </c>
      <c r="AQ374">
        <v>8.5077999999999996</v>
      </c>
      <c r="AR374">
        <v>9.6829999999999998</v>
      </c>
      <c r="AS374">
        <v>7.2937000000000003</v>
      </c>
      <c r="AT374">
        <v>8.0388000000000002</v>
      </c>
      <c r="AU374">
        <v>4.7022000000000004</v>
      </c>
      <c r="AZ374">
        <v>1.5489999999999999</v>
      </c>
      <c r="BA374">
        <v>1.7307999999999999</v>
      </c>
      <c r="BB374">
        <v>2.085</v>
      </c>
      <c r="BC374">
        <v>1.3736999999999999</v>
      </c>
      <c r="BD374">
        <v>1.5935999999999999</v>
      </c>
      <c r="BE374">
        <v>1.6486000000000001</v>
      </c>
      <c r="BF374">
        <v>1.9293</v>
      </c>
      <c r="BG374">
        <v>2.0710000000000002</v>
      </c>
      <c r="BH374">
        <v>1.7218</v>
      </c>
      <c r="BI374">
        <v>1.8661000000000001</v>
      </c>
      <c r="BJ374">
        <v>2.3386999999999998</v>
      </c>
      <c r="BK374">
        <v>1.4573</v>
      </c>
      <c r="BQ374">
        <v>6.9488000000000003</v>
      </c>
      <c r="BR374">
        <v>6.1660000000000004</v>
      </c>
      <c r="BS374">
        <v>3.2048999999999999</v>
      </c>
      <c r="BT374">
        <v>2.7313000000000001</v>
      </c>
      <c r="BU374">
        <v>6.8537999999999997</v>
      </c>
      <c r="BV374">
        <v>6.4932999999999996</v>
      </c>
      <c r="BW374">
        <v>7.8808999999999996</v>
      </c>
      <c r="BX374">
        <v>7.4896000000000003</v>
      </c>
      <c r="BY374">
        <v>11.364000000000001</v>
      </c>
      <c r="BZ374">
        <v>6.0415999999999999</v>
      </c>
      <c r="CA374">
        <v>6.6413000000000002</v>
      </c>
      <c r="CB374">
        <v>6.0079000000000002</v>
      </c>
      <c r="CG374">
        <v>1.2008000000000001</v>
      </c>
      <c r="CH374">
        <v>1.6351</v>
      </c>
      <c r="CI374">
        <v>1.2059</v>
      </c>
      <c r="CJ374">
        <v>1.5218</v>
      </c>
      <c r="CK374">
        <v>1.3162</v>
      </c>
      <c r="CL374">
        <v>1.5672999999999999</v>
      </c>
      <c r="CM374">
        <v>1.48</v>
      </c>
      <c r="CN374">
        <v>1.8047</v>
      </c>
      <c r="CO374">
        <v>1.3798999999999999</v>
      </c>
      <c r="CP374">
        <v>2.3397000000000001</v>
      </c>
      <c r="CQ374">
        <v>1.1273</v>
      </c>
      <c r="CR374">
        <v>1.5423</v>
      </c>
    </row>
    <row r="375" spans="2:96" x14ac:dyDescent="0.2">
      <c r="B375">
        <v>374</v>
      </c>
      <c r="C375">
        <v>7.4466999999999999</v>
      </c>
      <c r="D375">
        <v>6.4984999999999999</v>
      </c>
      <c r="E375">
        <v>5.8440000000000003</v>
      </c>
      <c r="F375">
        <v>6.3413000000000004</v>
      </c>
      <c r="G375">
        <v>6.2675999999999998</v>
      </c>
      <c r="H375">
        <v>10.087</v>
      </c>
      <c r="I375">
        <v>6.7468000000000004</v>
      </c>
      <c r="J375">
        <v>8.3400999999999996</v>
      </c>
      <c r="K375">
        <v>10.614000000000001</v>
      </c>
      <c r="L375">
        <v>8.3210999999999995</v>
      </c>
      <c r="M375">
        <v>5.468</v>
      </c>
      <c r="N375">
        <v>9.0329999999999995</v>
      </c>
      <c r="S375">
        <v>1.5482</v>
      </c>
      <c r="T375">
        <v>1.8067</v>
      </c>
      <c r="U375">
        <v>1.552</v>
      </c>
      <c r="V375">
        <v>2.0827</v>
      </c>
      <c r="W375">
        <v>1.6222000000000001</v>
      </c>
      <c r="X375">
        <v>1.5321</v>
      </c>
      <c r="Y375">
        <v>2.2900999999999998</v>
      </c>
      <c r="Z375">
        <v>2.1556999999999999</v>
      </c>
      <c r="AA375">
        <v>1.5883</v>
      </c>
      <c r="AB375">
        <v>1.8772</v>
      </c>
      <c r="AC375">
        <v>1.6127</v>
      </c>
      <c r="AD375">
        <v>1.4014</v>
      </c>
      <c r="AJ375">
        <v>8.5648999999999997</v>
      </c>
      <c r="AK375">
        <v>7.0052000000000003</v>
      </c>
      <c r="AL375">
        <v>5.2759999999999998</v>
      </c>
      <c r="AM375">
        <v>3.8485</v>
      </c>
      <c r="AN375">
        <v>8.7342999999999993</v>
      </c>
      <c r="AO375">
        <v>6.4634999999999998</v>
      </c>
      <c r="AP375">
        <v>5.4934000000000003</v>
      </c>
      <c r="AQ375">
        <v>8.9656000000000002</v>
      </c>
      <c r="AR375">
        <v>10.368</v>
      </c>
      <c r="AS375">
        <v>8.4936000000000007</v>
      </c>
      <c r="AT375">
        <v>7.6112000000000002</v>
      </c>
      <c r="AU375">
        <v>4.0385999999999997</v>
      </c>
      <c r="AZ375">
        <v>1.5303</v>
      </c>
      <c r="BA375">
        <v>2.3509000000000002</v>
      </c>
      <c r="BB375">
        <v>1.4396</v>
      </c>
      <c r="BC375">
        <v>1.2410000000000001</v>
      </c>
      <c r="BD375">
        <v>1.6368</v>
      </c>
      <c r="BE375">
        <v>1.5538000000000001</v>
      </c>
      <c r="BF375">
        <v>1.5085</v>
      </c>
      <c r="BG375">
        <v>1.8039000000000001</v>
      </c>
      <c r="BH375">
        <v>2.0194999999999999</v>
      </c>
      <c r="BI375">
        <v>1.5511999999999999</v>
      </c>
      <c r="BJ375">
        <v>1.4468000000000001</v>
      </c>
      <c r="BK375">
        <v>1.3667</v>
      </c>
      <c r="BQ375">
        <v>5.5761000000000003</v>
      </c>
      <c r="BR375">
        <v>6.4288999999999996</v>
      </c>
      <c r="BS375">
        <v>3.9306999999999999</v>
      </c>
      <c r="BT375">
        <v>4.3144999999999998</v>
      </c>
      <c r="BU375">
        <v>5.9504999999999999</v>
      </c>
      <c r="BV375">
        <v>6.7981999999999996</v>
      </c>
      <c r="BW375">
        <v>7.0065</v>
      </c>
      <c r="BX375">
        <v>6.0262000000000002</v>
      </c>
      <c r="BY375">
        <v>10.430999999999999</v>
      </c>
      <c r="BZ375">
        <v>6.0609000000000002</v>
      </c>
      <c r="CA375">
        <v>6.8070000000000004</v>
      </c>
      <c r="CB375">
        <v>6.4652000000000003</v>
      </c>
      <c r="CG375">
        <v>1.1214999999999999</v>
      </c>
      <c r="CH375">
        <v>1.6652</v>
      </c>
      <c r="CI375">
        <v>1.6020000000000001</v>
      </c>
      <c r="CJ375">
        <v>1.3154999999999999</v>
      </c>
      <c r="CK375">
        <v>1.4395</v>
      </c>
      <c r="CL375">
        <v>1.1737</v>
      </c>
      <c r="CM375">
        <v>1.0760000000000001</v>
      </c>
      <c r="CN375">
        <v>1.6719999999999999</v>
      </c>
      <c r="CO375">
        <v>1.9785999999999999</v>
      </c>
      <c r="CP375">
        <v>2.3224999999999998</v>
      </c>
      <c r="CQ375">
        <v>1.1079000000000001</v>
      </c>
      <c r="CR375">
        <v>1.4890000000000001</v>
      </c>
    </row>
    <row r="376" spans="2:96" x14ac:dyDescent="0.2">
      <c r="B376">
        <v>375</v>
      </c>
      <c r="C376">
        <v>7.1867999999999999</v>
      </c>
      <c r="D376">
        <v>6.2370999999999999</v>
      </c>
      <c r="E376">
        <v>6.0980999999999996</v>
      </c>
      <c r="F376">
        <v>5.6749000000000001</v>
      </c>
      <c r="G376">
        <v>5.6154000000000002</v>
      </c>
      <c r="H376">
        <v>9.6574000000000009</v>
      </c>
      <c r="I376">
        <v>5.2714999999999996</v>
      </c>
      <c r="J376">
        <v>10.263</v>
      </c>
      <c r="K376">
        <v>10.587</v>
      </c>
      <c r="L376">
        <v>8.3193000000000001</v>
      </c>
      <c r="M376">
        <v>5.4825999999999997</v>
      </c>
      <c r="N376">
        <v>10.164999999999999</v>
      </c>
      <c r="S376">
        <v>1.4844999999999999</v>
      </c>
      <c r="T376">
        <v>1.6015999999999999</v>
      </c>
      <c r="U376">
        <v>1.9399</v>
      </c>
      <c r="V376">
        <v>1.7968999999999999</v>
      </c>
      <c r="W376">
        <v>1.8672</v>
      </c>
      <c r="X376">
        <v>1.4483999999999999</v>
      </c>
      <c r="Y376">
        <v>1.8861000000000001</v>
      </c>
      <c r="Z376">
        <v>1.9569000000000001</v>
      </c>
      <c r="AA376">
        <v>1.8819999999999999</v>
      </c>
      <c r="AB376">
        <v>1.5137</v>
      </c>
      <c r="AC376">
        <v>1.7768999999999999</v>
      </c>
      <c r="AD376">
        <v>1.6506000000000001</v>
      </c>
      <c r="AJ376">
        <v>9.3117999999999999</v>
      </c>
      <c r="AK376">
        <v>6.9042000000000003</v>
      </c>
      <c r="AL376">
        <v>6.9997999999999996</v>
      </c>
      <c r="AM376">
        <v>4.4523000000000001</v>
      </c>
      <c r="AN376">
        <v>10.004</v>
      </c>
      <c r="AO376">
        <v>7.1315999999999997</v>
      </c>
      <c r="AP376">
        <v>7.2991000000000001</v>
      </c>
      <c r="AQ376">
        <v>10.803000000000001</v>
      </c>
      <c r="AR376">
        <v>7.1806000000000001</v>
      </c>
      <c r="AS376">
        <v>6.5824999999999996</v>
      </c>
      <c r="AT376">
        <v>7.3353999999999999</v>
      </c>
      <c r="AU376">
        <v>4.5052000000000003</v>
      </c>
      <c r="AZ376">
        <v>1.865</v>
      </c>
      <c r="BA376">
        <v>2.4739</v>
      </c>
      <c r="BB376">
        <v>1.2387999999999999</v>
      </c>
      <c r="BC376">
        <v>1.4048</v>
      </c>
      <c r="BD376">
        <v>1.4396</v>
      </c>
      <c r="BE376">
        <v>1.8123</v>
      </c>
      <c r="BF376">
        <v>1.3968</v>
      </c>
      <c r="BG376">
        <v>1.6366000000000001</v>
      </c>
      <c r="BH376">
        <v>1.6884999999999999</v>
      </c>
      <c r="BI376">
        <v>1.5907</v>
      </c>
      <c r="BJ376">
        <v>1.5542</v>
      </c>
      <c r="BK376">
        <v>1.5248999999999999</v>
      </c>
      <c r="BQ376">
        <v>5.6420000000000003</v>
      </c>
      <c r="BR376">
        <v>6.9785000000000004</v>
      </c>
      <c r="BS376">
        <v>3.4014000000000002</v>
      </c>
      <c r="BT376">
        <v>4.0377999999999998</v>
      </c>
      <c r="BU376">
        <v>7.7610000000000001</v>
      </c>
      <c r="BV376">
        <v>6.0944000000000003</v>
      </c>
      <c r="BW376">
        <v>8.3291000000000004</v>
      </c>
      <c r="BX376">
        <v>6.8235999999999999</v>
      </c>
      <c r="BY376">
        <v>10.808999999999999</v>
      </c>
      <c r="BZ376">
        <v>6.0484999999999998</v>
      </c>
      <c r="CA376">
        <v>6.3186999999999998</v>
      </c>
      <c r="CB376">
        <v>7.4766000000000004</v>
      </c>
      <c r="CG376">
        <v>1.1733</v>
      </c>
      <c r="CH376">
        <v>1.3493999999999999</v>
      </c>
      <c r="CI376">
        <v>1.2851999999999999</v>
      </c>
      <c r="CJ376">
        <v>1.2192000000000001</v>
      </c>
      <c r="CK376">
        <v>1.1960999999999999</v>
      </c>
      <c r="CL376">
        <v>1.3536999999999999</v>
      </c>
      <c r="CM376">
        <v>1.4047000000000001</v>
      </c>
      <c r="CN376">
        <v>1.8115000000000001</v>
      </c>
      <c r="CO376">
        <v>1.7317</v>
      </c>
      <c r="CP376">
        <v>1.4135</v>
      </c>
      <c r="CQ376">
        <v>1.0646</v>
      </c>
      <c r="CR376">
        <v>1.5557000000000001</v>
      </c>
    </row>
    <row r="377" spans="2:96" x14ac:dyDescent="0.2">
      <c r="B377">
        <v>376</v>
      </c>
      <c r="C377">
        <v>9.9823000000000004</v>
      </c>
      <c r="D377">
        <v>5.7451999999999996</v>
      </c>
      <c r="E377">
        <v>7.6219000000000001</v>
      </c>
      <c r="F377">
        <v>6.2874999999999996</v>
      </c>
      <c r="G377">
        <v>7.3183999999999996</v>
      </c>
      <c r="H377">
        <v>9.2925000000000004</v>
      </c>
      <c r="I377">
        <v>5.4173999999999998</v>
      </c>
      <c r="J377">
        <v>8.2621000000000002</v>
      </c>
      <c r="K377">
        <v>9.8952000000000009</v>
      </c>
      <c r="L377">
        <v>8.0848999999999993</v>
      </c>
      <c r="M377">
        <v>5.3432000000000004</v>
      </c>
      <c r="N377">
        <v>7.3966000000000003</v>
      </c>
      <c r="S377">
        <v>1.6233</v>
      </c>
      <c r="T377">
        <v>1.2454000000000001</v>
      </c>
      <c r="U377">
        <v>1.8062</v>
      </c>
      <c r="V377">
        <v>1.3832</v>
      </c>
      <c r="W377">
        <v>2.0488</v>
      </c>
      <c r="X377">
        <v>1.6762999999999999</v>
      </c>
      <c r="Y377">
        <v>2.7323</v>
      </c>
      <c r="Z377">
        <v>1.6684000000000001</v>
      </c>
      <c r="AA377">
        <v>1.9151</v>
      </c>
      <c r="AB377">
        <v>1.6128</v>
      </c>
      <c r="AC377">
        <v>1.9409000000000001</v>
      </c>
      <c r="AD377">
        <v>1.9182999999999999</v>
      </c>
      <c r="AJ377">
        <v>8.6709999999999994</v>
      </c>
      <c r="AK377">
        <v>7.4423000000000004</v>
      </c>
      <c r="AL377">
        <v>6.1806999999999999</v>
      </c>
      <c r="AM377">
        <v>3.7397999999999998</v>
      </c>
      <c r="AN377">
        <v>8.3106000000000009</v>
      </c>
      <c r="AO377">
        <v>6.7388000000000003</v>
      </c>
      <c r="AP377">
        <v>6.9259000000000004</v>
      </c>
      <c r="AQ377">
        <v>8.0197000000000003</v>
      </c>
      <c r="AR377">
        <v>6.9790999999999999</v>
      </c>
      <c r="AS377">
        <v>7.3388999999999998</v>
      </c>
      <c r="AT377">
        <v>8.2904999999999998</v>
      </c>
      <c r="AU377">
        <v>5.6260000000000003</v>
      </c>
      <c r="AZ377">
        <v>1.6746000000000001</v>
      </c>
      <c r="BA377">
        <v>2.5163000000000002</v>
      </c>
      <c r="BB377">
        <v>1.07</v>
      </c>
      <c r="BC377">
        <v>1.3502000000000001</v>
      </c>
      <c r="BD377">
        <v>1.6709000000000001</v>
      </c>
      <c r="BE377">
        <v>1.8310999999999999</v>
      </c>
      <c r="BF377">
        <v>1.5249999999999999</v>
      </c>
      <c r="BG377">
        <v>1.6062000000000001</v>
      </c>
      <c r="BH377">
        <v>1.4421999999999999</v>
      </c>
      <c r="BI377">
        <v>1.7494000000000001</v>
      </c>
      <c r="BJ377">
        <v>1.6950000000000001</v>
      </c>
      <c r="BK377">
        <v>1.9001999999999999</v>
      </c>
      <c r="BQ377">
        <v>6.7266000000000004</v>
      </c>
      <c r="BR377">
        <v>6.4343000000000004</v>
      </c>
      <c r="BS377">
        <v>4.6584000000000003</v>
      </c>
      <c r="BT377">
        <v>4.4154999999999998</v>
      </c>
      <c r="BU377">
        <v>9.5457999999999998</v>
      </c>
      <c r="BV377">
        <v>6.1043000000000003</v>
      </c>
      <c r="BW377">
        <v>7.8587999999999996</v>
      </c>
      <c r="BX377">
        <v>6.1315</v>
      </c>
      <c r="BY377">
        <v>12.002000000000001</v>
      </c>
      <c r="BZ377">
        <v>7.7122999999999999</v>
      </c>
      <c r="CA377">
        <v>6.6555</v>
      </c>
      <c r="CB377">
        <v>8.8813999999999993</v>
      </c>
      <c r="CG377">
        <v>1.1112</v>
      </c>
      <c r="CH377">
        <v>1.7221</v>
      </c>
      <c r="CI377">
        <v>1.5392999999999999</v>
      </c>
      <c r="CJ377">
        <v>1.212</v>
      </c>
      <c r="CK377">
        <v>1.2402</v>
      </c>
      <c r="CL377">
        <v>1.5206999999999999</v>
      </c>
      <c r="CM377">
        <v>1.4087000000000001</v>
      </c>
      <c r="CN377">
        <v>1.4896</v>
      </c>
      <c r="CO377">
        <v>1.5049999999999999</v>
      </c>
      <c r="CP377">
        <v>1.6363000000000001</v>
      </c>
      <c r="CQ377">
        <v>1.38</v>
      </c>
      <c r="CR377">
        <v>1.2790999999999999</v>
      </c>
    </row>
    <row r="378" spans="2:96" x14ac:dyDescent="0.2">
      <c r="B378">
        <v>377</v>
      </c>
      <c r="C378">
        <v>11.082000000000001</v>
      </c>
      <c r="D378">
        <v>7.6413000000000002</v>
      </c>
      <c r="E378">
        <v>9.3247</v>
      </c>
      <c r="F378">
        <v>5.3109999999999999</v>
      </c>
      <c r="G378">
        <v>9.1522000000000006</v>
      </c>
      <c r="H378">
        <v>8.3696999999999999</v>
      </c>
      <c r="I378">
        <v>6.4577</v>
      </c>
      <c r="J378">
        <v>6.9250999999999996</v>
      </c>
      <c r="K378">
        <v>7.9516999999999998</v>
      </c>
      <c r="L378">
        <v>8.5279000000000007</v>
      </c>
      <c r="M378">
        <v>5.0923999999999996</v>
      </c>
      <c r="N378">
        <v>7.1459000000000001</v>
      </c>
      <c r="S378">
        <v>1.5482</v>
      </c>
      <c r="T378">
        <v>2.0099</v>
      </c>
      <c r="U378">
        <v>1.5435000000000001</v>
      </c>
      <c r="V378">
        <v>1.3689</v>
      </c>
      <c r="W378">
        <v>1.6657</v>
      </c>
      <c r="X378">
        <v>1.5876999999999999</v>
      </c>
      <c r="Y378">
        <v>2.1368</v>
      </c>
      <c r="Z378">
        <v>1.8785000000000001</v>
      </c>
      <c r="AA378">
        <v>2.1959</v>
      </c>
      <c r="AB378">
        <v>1.2959000000000001</v>
      </c>
      <c r="AC378">
        <v>1.9053</v>
      </c>
      <c r="AD378">
        <v>1.5720000000000001</v>
      </c>
      <c r="AJ378">
        <v>8.2695000000000007</v>
      </c>
      <c r="AK378">
        <v>7.1927000000000003</v>
      </c>
      <c r="AL378">
        <v>6.9462000000000002</v>
      </c>
      <c r="AM378">
        <v>4.0730000000000004</v>
      </c>
      <c r="AN378">
        <v>9.3389000000000006</v>
      </c>
      <c r="AO378">
        <v>6.3452999999999999</v>
      </c>
      <c r="AP378">
        <v>6.2670000000000003</v>
      </c>
      <c r="AQ378">
        <v>7.2647000000000004</v>
      </c>
      <c r="AR378">
        <v>8.1052</v>
      </c>
      <c r="AS378">
        <v>8.2959999999999994</v>
      </c>
      <c r="AT378">
        <v>8.6399000000000008</v>
      </c>
      <c r="AU378">
        <v>7.0739999999999998</v>
      </c>
      <c r="AZ378">
        <v>1.6968000000000001</v>
      </c>
      <c r="BA378">
        <v>1.9029</v>
      </c>
      <c r="BB378">
        <v>1.2936000000000001</v>
      </c>
      <c r="BC378">
        <v>1.1840999999999999</v>
      </c>
      <c r="BD378">
        <v>1.9332</v>
      </c>
      <c r="BE378">
        <v>1.5230999999999999</v>
      </c>
      <c r="BF378">
        <v>1.2198</v>
      </c>
      <c r="BG378">
        <v>1.5354000000000001</v>
      </c>
      <c r="BH378">
        <v>2.4786999999999999</v>
      </c>
      <c r="BI378">
        <v>1.5912999999999999</v>
      </c>
      <c r="BJ378">
        <v>1.7509999999999999</v>
      </c>
      <c r="BK378">
        <v>1.4943</v>
      </c>
      <c r="BQ378">
        <v>4.7211999999999996</v>
      </c>
      <c r="BR378">
        <v>5.8018999999999998</v>
      </c>
      <c r="BS378">
        <v>2.7496</v>
      </c>
      <c r="BT378">
        <v>4.5999999999999996</v>
      </c>
      <c r="BU378">
        <v>8.7207000000000008</v>
      </c>
      <c r="BV378">
        <v>5.6677</v>
      </c>
      <c r="BW378">
        <v>5.4349999999999996</v>
      </c>
      <c r="BX378">
        <v>7.3295000000000003</v>
      </c>
      <c r="BY378">
        <v>10.685</v>
      </c>
      <c r="BZ378">
        <v>8.9743999999999993</v>
      </c>
      <c r="CA378">
        <v>6.5545999999999998</v>
      </c>
      <c r="CB378">
        <v>6.7161999999999997</v>
      </c>
      <c r="CG378">
        <v>1.2551000000000001</v>
      </c>
      <c r="CH378">
        <v>1.7148000000000001</v>
      </c>
      <c r="CI378">
        <v>1.3940999999999999</v>
      </c>
      <c r="CJ378">
        <v>1.1369</v>
      </c>
      <c r="CK378">
        <v>1.5812999999999999</v>
      </c>
      <c r="CL378">
        <v>1.7050000000000001</v>
      </c>
      <c r="CM378">
        <v>1.4056999999999999</v>
      </c>
      <c r="CN378">
        <v>1.6969000000000001</v>
      </c>
      <c r="CO378">
        <v>1.5607</v>
      </c>
      <c r="CP378">
        <v>1.5755999999999999</v>
      </c>
      <c r="CQ378">
        <v>1.2815000000000001</v>
      </c>
      <c r="CR378">
        <v>1.304</v>
      </c>
    </row>
    <row r="379" spans="2:96" x14ac:dyDescent="0.2">
      <c r="B379">
        <v>378</v>
      </c>
      <c r="C379">
        <v>11.382</v>
      </c>
      <c r="D379">
        <v>9.4319000000000006</v>
      </c>
      <c r="E379">
        <v>6.1031000000000004</v>
      </c>
      <c r="F379">
        <v>4.4882999999999997</v>
      </c>
      <c r="G379">
        <v>9.9704999999999995</v>
      </c>
      <c r="H379">
        <v>9.1295999999999999</v>
      </c>
      <c r="I379">
        <v>7.2725999999999997</v>
      </c>
      <c r="J379">
        <v>6.665</v>
      </c>
      <c r="K379">
        <v>10.581</v>
      </c>
      <c r="L379">
        <v>8.8935999999999993</v>
      </c>
      <c r="M379">
        <v>4.5827999999999998</v>
      </c>
      <c r="N379">
        <v>8.5640999999999998</v>
      </c>
      <c r="S379">
        <v>1.6942999999999999</v>
      </c>
      <c r="T379">
        <v>2.343</v>
      </c>
      <c r="U379">
        <v>1.4311</v>
      </c>
      <c r="V379">
        <v>1.5427999999999999</v>
      </c>
      <c r="W379">
        <v>1.6389</v>
      </c>
      <c r="X379">
        <v>1.6902999999999999</v>
      </c>
      <c r="Y379">
        <v>1.4694</v>
      </c>
      <c r="Z379">
        <v>2.1371000000000002</v>
      </c>
      <c r="AA379">
        <v>1.8591</v>
      </c>
      <c r="AB379">
        <v>1.2971999999999999</v>
      </c>
      <c r="AC379">
        <v>1.6862999999999999</v>
      </c>
      <c r="AD379">
        <v>1.5678000000000001</v>
      </c>
      <c r="AJ379">
        <v>7.2968999999999999</v>
      </c>
      <c r="AK379">
        <v>5.8555999999999999</v>
      </c>
      <c r="AL379">
        <v>6.2416</v>
      </c>
      <c r="AM379">
        <v>3.9081000000000001</v>
      </c>
      <c r="AN379">
        <v>9.1351999999999993</v>
      </c>
      <c r="AO379">
        <v>5.1383000000000001</v>
      </c>
      <c r="AP379">
        <v>4.0555000000000003</v>
      </c>
      <c r="AQ379">
        <v>5.7073999999999998</v>
      </c>
      <c r="AR379">
        <v>6.4965000000000002</v>
      </c>
      <c r="AS379">
        <v>8.5923999999999996</v>
      </c>
      <c r="AT379">
        <v>9.0828000000000007</v>
      </c>
      <c r="AU379">
        <v>4.9786000000000001</v>
      </c>
      <c r="AZ379">
        <v>1.4176</v>
      </c>
      <c r="BA379">
        <v>1.6820999999999999</v>
      </c>
      <c r="BB379">
        <v>1.2230000000000001</v>
      </c>
      <c r="BC379">
        <v>1.4075</v>
      </c>
      <c r="BD379">
        <v>1.4489000000000001</v>
      </c>
      <c r="BE379">
        <v>1.482</v>
      </c>
      <c r="BF379">
        <v>1.4664999999999999</v>
      </c>
      <c r="BG379">
        <v>1.4924999999999999</v>
      </c>
      <c r="BH379">
        <v>1.8317000000000001</v>
      </c>
      <c r="BI379">
        <v>1.4456</v>
      </c>
      <c r="BJ379">
        <v>1.9857</v>
      </c>
      <c r="BK379">
        <v>1.4568000000000001</v>
      </c>
      <c r="BQ379">
        <v>6.8795999999999999</v>
      </c>
      <c r="BR379">
        <v>5.8612000000000002</v>
      </c>
      <c r="BS379">
        <v>2.3984000000000001</v>
      </c>
      <c r="BT379">
        <v>3.1899000000000002</v>
      </c>
      <c r="BU379">
        <v>6.3662999999999998</v>
      </c>
      <c r="BV379">
        <v>4.2531999999999996</v>
      </c>
      <c r="BW379">
        <v>6.2342000000000004</v>
      </c>
      <c r="BX379">
        <v>7.6595000000000004</v>
      </c>
      <c r="BY379">
        <v>11.17</v>
      </c>
      <c r="BZ379">
        <v>8.7309000000000001</v>
      </c>
      <c r="CA379">
        <v>8.0504999999999995</v>
      </c>
      <c r="CB379">
        <v>5.1276000000000002</v>
      </c>
      <c r="CG379">
        <v>1.3717999999999999</v>
      </c>
      <c r="CH379">
        <v>1.6248</v>
      </c>
      <c r="CI379">
        <v>1.3454999999999999</v>
      </c>
      <c r="CJ379">
        <v>1.5370999999999999</v>
      </c>
      <c r="CK379">
        <v>1.7034</v>
      </c>
      <c r="CL379">
        <v>1.2474000000000001</v>
      </c>
      <c r="CM379">
        <v>1.1549</v>
      </c>
      <c r="CN379">
        <v>1.6362000000000001</v>
      </c>
      <c r="CO379">
        <v>1.7343</v>
      </c>
      <c r="CP379">
        <v>1.4118999999999999</v>
      </c>
      <c r="CQ379">
        <v>1.4286000000000001</v>
      </c>
      <c r="CR379">
        <v>1.3526</v>
      </c>
    </row>
    <row r="380" spans="2:96" x14ac:dyDescent="0.2">
      <c r="B380">
        <v>379</v>
      </c>
      <c r="C380">
        <v>10.361000000000001</v>
      </c>
      <c r="D380">
        <v>6.3769999999999998</v>
      </c>
      <c r="E380">
        <v>9.1188000000000002</v>
      </c>
      <c r="F380">
        <v>3.4613</v>
      </c>
      <c r="G380">
        <v>10.891999999999999</v>
      </c>
      <c r="H380">
        <v>9.0859000000000005</v>
      </c>
      <c r="I380">
        <v>7.7618</v>
      </c>
      <c r="J380">
        <v>7.4444999999999997</v>
      </c>
      <c r="K380">
        <v>10.23</v>
      </c>
      <c r="L380">
        <v>9.2662999999999993</v>
      </c>
      <c r="M380">
        <v>5.2091000000000003</v>
      </c>
      <c r="N380">
        <v>9.1027000000000005</v>
      </c>
      <c r="S380">
        <v>1.6172</v>
      </c>
      <c r="T380">
        <v>1.7576000000000001</v>
      </c>
      <c r="U380">
        <v>2.2193000000000001</v>
      </c>
      <c r="V380">
        <v>1.4097999999999999</v>
      </c>
      <c r="W380">
        <v>1.5469999999999999</v>
      </c>
      <c r="X380">
        <v>1.7689999999999999</v>
      </c>
      <c r="Y380">
        <v>1.64</v>
      </c>
      <c r="Z380">
        <v>2.3007</v>
      </c>
      <c r="AA380">
        <v>1.5487</v>
      </c>
      <c r="AB380">
        <v>1.3420000000000001</v>
      </c>
      <c r="AC380">
        <v>1.64</v>
      </c>
      <c r="AD380">
        <v>1.7013</v>
      </c>
      <c r="AJ380">
        <v>8.7863000000000007</v>
      </c>
      <c r="AK380">
        <v>5.1009000000000002</v>
      </c>
      <c r="AL380">
        <v>6.9184999999999999</v>
      </c>
      <c r="AM380">
        <v>3.2669999999999999</v>
      </c>
      <c r="AN380">
        <v>8.6146999999999991</v>
      </c>
      <c r="AO380">
        <v>6.5652999999999997</v>
      </c>
      <c r="AP380">
        <v>5.5654000000000003</v>
      </c>
      <c r="AQ380">
        <v>6.1574999999999998</v>
      </c>
      <c r="AR380">
        <v>8.3963000000000001</v>
      </c>
      <c r="AS380">
        <v>8.6113999999999997</v>
      </c>
      <c r="AT380">
        <v>8.5374999999999996</v>
      </c>
      <c r="AU380">
        <v>5.1627999999999998</v>
      </c>
      <c r="AZ380">
        <v>1.5980000000000001</v>
      </c>
      <c r="BA380">
        <v>1.7238</v>
      </c>
      <c r="BB380">
        <v>1.4015</v>
      </c>
      <c r="BC380">
        <v>0.98489000000000004</v>
      </c>
      <c r="BD380">
        <v>1.5647</v>
      </c>
      <c r="BE380">
        <v>1.7798</v>
      </c>
      <c r="BF380">
        <v>1.4118999999999999</v>
      </c>
      <c r="BG380">
        <v>1.746</v>
      </c>
      <c r="BH380">
        <v>2.0933000000000002</v>
      </c>
      <c r="BI380">
        <v>1.1827000000000001</v>
      </c>
      <c r="BJ380">
        <v>1.4893000000000001</v>
      </c>
      <c r="BK380">
        <v>1.9057999999999999</v>
      </c>
      <c r="BQ380">
        <v>6.3212999999999999</v>
      </c>
      <c r="BR380">
        <v>5.6479999999999997</v>
      </c>
      <c r="BS380">
        <v>3.0276000000000001</v>
      </c>
      <c r="BT380">
        <v>3.5632999999999999</v>
      </c>
      <c r="BU380">
        <v>8.7822999999999993</v>
      </c>
      <c r="BV380">
        <v>4.0574000000000003</v>
      </c>
      <c r="BW380">
        <v>5.8906999999999998</v>
      </c>
      <c r="BX380">
        <v>6.5354999999999999</v>
      </c>
      <c r="BY380">
        <v>9.9536999999999995</v>
      </c>
      <c r="BZ380">
        <v>9.3657000000000004</v>
      </c>
      <c r="CA380">
        <v>8.6729000000000003</v>
      </c>
      <c r="CB380">
        <v>5.1809000000000003</v>
      </c>
      <c r="CG380">
        <v>1.0589</v>
      </c>
      <c r="CH380">
        <v>1.4388000000000001</v>
      </c>
      <c r="CI380">
        <v>1.1986000000000001</v>
      </c>
      <c r="CJ380">
        <v>1.3472</v>
      </c>
      <c r="CK380">
        <v>1.4715</v>
      </c>
      <c r="CL380">
        <v>1.3628</v>
      </c>
      <c r="CM380">
        <v>1.2899</v>
      </c>
      <c r="CN380">
        <v>1.8192999999999999</v>
      </c>
      <c r="CO380">
        <v>1.5367999999999999</v>
      </c>
      <c r="CP380">
        <v>1.5287999999999999</v>
      </c>
      <c r="CQ380">
        <v>1.2490000000000001</v>
      </c>
      <c r="CR380">
        <v>1.3166</v>
      </c>
    </row>
    <row r="381" spans="2:96" x14ac:dyDescent="0.2">
      <c r="B381">
        <v>380</v>
      </c>
      <c r="C381">
        <v>11.451000000000001</v>
      </c>
      <c r="D381">
        <v>6.9958</v>
      </c>
      <c r="E381">
        <v>9.2345000000000006</v>
      </c>
      <c r="F381">
        <v>2.9874000000000001</v>
      </c>
      <c r="G381">
        <v>10.728999999999999</v>
      </c>
      <c r="H381">
        <v>9.4420999999999999</v>
      </c>
      <c r="I381">
        <v>7.0670999999999999</v>
      </c>
      <c r="J381">
        <v>6.4333</v>
      </c>
      <c r="K381">
        <v>8.3188999999999993</v>
      </c>
      <c r="L381">
        <v>9.7515999999999998</v>
      </c>
      <c r="M381">
        <v>5.2925000000000004</v>
      </c>
      <c r="N381">
        <v>9.7562999999999995</v>
      </c>
      <c r="S381">
        <v>1.6771</v>
      </c>
      <c r="T381">
        <v>1.738</v>
      </c>
      <c r="U381">
        <v>1.7471000000000001</v>
      </c>
      <c r="V381">
        <v>1.1592</v>
      </c>
      <c r="W381">
        <v>2.0760000000000001</v>
      </c>
      <c r="X381">
        <v>1.4167000000000001</v>
      </c>
      <c r="Y381">
        <v>1.6931</v>
      </c>
      <c r="Z381">
        <v>2.2349999999999999</v>
      </c>
      <c r="AA381">
        <v>2.0607000000000002</v>
      </c>
      <c r="AB381">
        <v>1.4148000000000001</v>
      </c>
      <c r="AC381">
        <v>1.5652999999999999</v>
      </c>
      <c r="AD381">
        <v>1.4872000000000001</v>
      </c>
      <c r="AJ381">
        <v>8.8306000000000004</v>
      </c>
      <c r="AK381">
        <v>5.3228999999999997</v>
      </c>
      <c r="AL381">
        <v>5.5952000000000002</v>
      </c>
      <c r="AM381">
        <v>3.4853999999999998</v>
      </c>
      <c r="AN381">
        <v>7.5487000000000002</v>
      </c>
      <c r="AO381">
        <v>4.8906000000000001</v>
      </c>
      <c r="AP381">
        <v>5.6791999999999998</v>
      </c>
      <c r="AQ381">
        <v>5.4977</v>
      </c>
      <c r="AR381">
        <v>9.5879999999999992</v>
      </c>
      <c r="AS381">
        <v>7.1924999999999999</v>
      </c>
      <c r="AT381">
        <v>7.8262</v>
      </c>
      <c r="AU381">
        <v>5.0701000000000001</v>
      </c>
      <c r="AZ381">
        <v>1.5547</v>
      </c>
      <c r="BA381">
        <v>1.9174</v>
      </c>
      <c r="BB381">
        <v>1.2484</v>
      </c>
      <c r="BC381">
        <v>1.3617999999999999</v>
      </c>
      <c r="BD381">
        <v>1.6760999999999999</v>
      </c>
      <c r="BE381">
        <v>1.5588</v>
      </c>
      <c r="BF381">
        <v>1.831</v>
      </c>
      <c r="BG381">
        <v>1.4135</v>
      </c>
      <c r="BH381">
        <v>1.9908999999999999</v>
      </c>
      <c r="BI381">
        <v>1.2793000000000001</v>
      </c>
      <c r="BJ381">
        <v>1.3183</v>
      </c>
      <c r="BK381">
        <v>1.6411</v>
      </c>
      <c r="BQ381">
        <v>7.431</v>
      </c>
      <c r="BR381">
        <v>6.6024000000000003</v>
      </c>
      <c r="BS381">
        <v>3.9546999999999999</v>
      </c>
      <c r="BT381">
        <v>3.6084999999999998</v>
      </c>
      <c r="BU381">
        <v>9.9636999999999993</v>
      </c>
      <c r="BV381">
        <v>5.7595000000000001</v>
      </c>
      <c r="BW381">
        <v>6.5358000000000001</v>
      </c>
      <c r="BX381">
        <v>8.375</v>
      </c>
      <c r="BY381">
        <v>12.335000000000001</v>
      </c>
      <c r="BZ381">
        <v>9.8287999999999993</v>
      </c>
      <c r="CA381">
        <v>7.2606999999999999</v>
      </c>
      <c r="CB381">
        <v>5.8503999999999996</v>
      </c>
      <c r="CG381">
        <v>1.2464</v>
      </c>
      <c r="CH381">
        <v>1.3907</v>
      </c>
      <c r="CI381">
        <v>1.0636000000000001</v>
      </c>
      <c r="CJ381">
        <v>1.4068000000000001</v>
      </c>
      <c r="CK381">
        <v>1.5144</v>
      </c>
      <c r="CL381">
        <v>1.6138999999999999</v>
      </c>
      <c r="CM381">
        <v>1.1513</v>
      </c>
      <c r="CN381">
        <v>2.1402000000000001</v>
      </c>
      <c r="CO381">
        <v>1.3592</v>
      </c>
      <c r="CP381">
        <v>1.276</v>
      </c>
      <c r="CQ381">
        <v>1.2603</v>
      </c>
      <c r="CR381">
        <v>1.6688000000000001</v>
      </c>
    </row>
    <row r="382" spans="2:96" x14ac:dyDescent="0.2">
      <c r="B382">
        <v>381</v>
      </c>
      <c r="C382">
        <v>10.013</v>
      </c>
      <c r="D382">
        <v>6.3742000000000001</v>
      </c>
      <c r="E382">
        <v>10.411</v>
      </c>
      <c r="F382">
        <v>3.6381000000000001</v>
      </c>
      <c r="G382">
        <v>10.396000000000001</v>
      </c>
      <c r="H382">
        <v>8.8973999999999993</v>
      </c>
      <c r="I382">
        <v>7.1832000000000003</v>
      </c>
      <c r="J382">
        <v>9.2321000000000009</v>
      </c>
      <c r="K382">
        <v>9.0839999999999996</v>
      </c>
      <c r="L382">
        <v>5.8582000000000001</v>
      </c>
      <c r="M382">
        <v>6.1923000000000004</v>
      </c>
      <c r="N382">
        <v>6.6952999999999996</v>
      </c>
      <c r="S382">
        <v>1.6519999999999999</v>
      </c>
      <c r="T382">
        <v>2.4312</v>
      </c>
      <c r="U382">
        <v>1.6595</v>
      </c>
      <c r="V382">
        <v>1.554</v>
      </c>
      <c r="W382">
        <v>1.9616</v>
      </c>
      <c r="X382">
        <v>2.5015000000000001</v>
      </c>
      <c r="Y382">
        <v>1.9799</v>
      </c>
      <c r="Z382">
        <v>1.9215</v>
      </c>
      <c r="AA382">
        <v>1.8489</v>
      </c>
      <c r="AB382">
        <v>2.0059999999999998</v>
      </c>
      <c r="AC382">
        <v>1.3461000000000001</v>
      </c>
      <c r="AD382">
        <v>1.5247999999999999</v>
      </c>
      <c r="AJ382">
        <v>7.9955999999999996</v>
      </c>
      <c r="AK382">
        <v>4.9809999999999999</v>
      </c>
      <c r="AL382">
        <v>4.4828000000000001</v>
      </c>
      <c r="AM382">
        <v>4.9459</v>
      </c>
      <c r="AN382">
        <v>8.4753000000000007</v>
      </c>
      <c r="AO382">
        <v>7.0639000000000003</v>
      </c>
      <c r="AP382">
        <v>6.3604000000000003</v>
      </c>
      <c r="AQ382">
        <v>6.9621000000000004</v>
      </c>
      <c r="AR382">
        <v>8.5686</v>
      </c>
      <c r="AS382">
        <v>7.56</v>
      </c>
      <c r="AT382">
        <v>7.4945000000000004</v>
      </c>
      <c r="AU382">
        <v>5.4779999999999998</v>
      </c>
      <c r="AZ382">
        <v>1.6871</v>
      </c>
      <c r="BA382">
        <v>1.7637</v>
      </c>
      <c r="BB382">
        <v>1.1697</v>
      </c>
      <c r="BC382">
        <v>1.4064000000000001</v>
      </c>
      <c r="BD382">
        <v>1.5005999999999999</v>
      </c>
      <c r="BE382">
        <v>1.7899</v>
      </c>
      <c r="BF382">
        <v>1.5484</v>
      </c>
      <c r="BG382">
        <v>1.8697999999999999</v>
      </c>
      <c r="BH382">
        <v>1.758</v>
      </c>
      <c r="BI382">
        <v>1.4642999999999999</v>
      </c>
      <c r="BJ382">
        <v>1.6949000000000001</v>
      </c>
      <c r="BK382">
        <v>1.9325000000000001</v>
      </c>
      <c r="BQ382">
        <v>6.1821999999999999</v>
      </c>
      <c r="BR382">
        <v>8.2476000000000003</v>
      </c>
      <c r="BS382">
        <v>5.5639000000000003</v>
      </c>
      <c r="BT382">
        <v>2.6745000000000001</v>
      </c>
      <c r="BU382">
        <v>9.4840999999999998</v>
      </c>
      <c r="BV382">
        <v>4.29</v>
      </c>
      <c r="BW382">
        <v>7.2644000000000002</v>
      </c>
      <c r="BX382">
        <v>6.7333999999999996</v>
      </c>
      <c r="BY382">
        <v>11.869</v>
      </c>
      <c r="BZ382">
        <v>9.7727000000000004</v>
      </c>
      <c r="CA382">
        <v>7.1147</v>
      </c>
      <c r="CB382">
        <v>5.6163999999999996</v>
      </c>
      <c r="CG382">
        <v>1.4615</v>
      </c>
      <c r="CH382">
        <v>1.3537999999999999</v>
      </c>
      <c r="CI382">
        <v>1.2467999999999999</v>
      </c>
      <c r="CJ382">
        <v>1.2146999999999999</v>
      </c>
      <c r="CK382">
        <v>1.3815999999999999</v>
      </c>
      <c r="CL382">
        <v>1.6096999999999999</v>
      </c>
      <c r="CM382">
        <v>1.5267999999999999</v>
      </c>
      <c r="CN382">
        <v>1.8864000000000001</v>
      </c>
      <c r="CO382">
        <v>1.6211</v>
      </c>
      <c r="CP382">
        <v>1.3369</v>
      </c>
      <c r="CQ382">
        <v>1.6424000000000001</v>
      </c>
      <c r="CR382">
        <v>1.6094999999999999</v>
      </c>
    </row>
    <row r="383" spans="2:96" x14ac:dyDescent="0.2">
      <c r="B383">
        <v>382</v>
      </c>
      <c r="C383">
        <v>10.849</v>
      </c>
      <c r="D383">
        <v>5.5373999999999999</v>
      </c>
      <c r="E383">
        <v>6.1982999999999997</v>
      </c>
      <c r="F383">
        <v>4.5922999999999998</v>
      </c>
      <c r="G383">
        <v>12.951000000000001</v>
      </c>
      <c r="H383">
        <v>9.94</v>
      </c>
      <c r="I383">
        <v>6.3087999999999997</v>
      </c>
      <c r="J383">
        <v>9.7964000000000002</v>
      </c>
      <c r="K383">
        <v>10.920999999999999</v>
      </c>
      <c r="L383">
        <v>7.3186999999999998</v>
      </c>
      <c r="M383">
        <v>4.8002000000000002</v>
      </c>
      <c r="N383">
        <v>5.7412999999999998</v>
      </c>
      <c r="S383">
        <v>1.7583</v>
      </c>
      <c r="T383">
        <v>1.6911</v>
      </c>
      <c r="U383">
        <v>1.6346000000000001</v>
      </c>
      <c r="V383">
        <v>1.4866999999999999</v>
      </c>
      <c r="W383">
        <v>1.6288</v>
      </c>
      <c r="X383">
        <v>1.7592000000000001</v>
      </c>
      <c r="Y383">
        <v>1.9866999999999999</v>
      </c>
      <c r="Z383">
        <v>1.8966000000000001</v>
      </c>
      <c r="AA383">
        <v>1.6737</v>
      </c>
      <c r="AB383">
        <v>1.8833</v>
      </c>
      <c r="AC383">
        <v>1.7928999999999999</v>
      </c>
      <c r="AD383">
        <v>1.7242</v>
      </c>
      <c r="AJ383">
        <v>8.6164000000000005</v>
      </c>
      <c r="AK383">
        <v>4.8274999999999997</v>
      </c>
      <c r="AL383">
        <v>7.6548999999999996</v>
      </c>
      <c r="AM383">
        <v>3.6269</v>
      </c>
      <c r="AN383">
        <v>6.7960000000000003</v>
      </c>
      <c r="AO383">
        <v>6.8747999999999996</v>
      </c>
      <c r="AP383">
        <v>6.3154000000000003</v>
      </c>
      <c r="AQ383">
        <v>7.766</v>
      </c>
      <c r="AR383">
        <v>9.7264999999999997</v>
      </c>
      <c r="AS383">
        <v>5.5088999999999997</v>
      </c>
      <c r="AT383">
        <v>8.9322999999999997</v>
      </c>
      <c r="AU383">
        <v>5.1669999999999998</v>
      </c>
      <c r="AZ383">
        <v>1.4963</v>
      </c>
      <c r="BA383">
        <v>1.2346999999999999</v>
      </c>
      <c r="BB383">
        <v>1.2926</v>
      </c>
      <c r="BC383">
        <v>1.2143999999999999</v>
      </c>
      <c r="BD383">
        <v>1.6725000000000001</v>
      </c>
      <c r="BE383">
        <v>1.9497</v>
      </c>
      <c r="BF383">
        <v>1.6129</v>
      </c>
      <c r="BG383">
        <v>1.6375999999999999</v>
      </c>
      <c r="BH383">
        <v>1.6238999999999999</v>
      </c>
      <c r="BI383">
        <v>1.2833000000000001</v>
      </c>
      <c r="BJ383">
        <v>1.804</v>
      </c>
      <c r="BK383">
        <v>1.7741</v>
      </c>
      <c r="BQ383">
        <v>6.5148000000000001</v>
      </c>
      <c r="BR383">
        <v>7.4904000000000002</v>
      </c>
      <c r="BS383">
        <v>3.0301999999999998</v>
      </c>
      <c r="BT383">
        <v>2.5264000000000002</v>
      </c>
      <c r="BU383">
        <v>10.821</v>
      </c>
      <c r="BV383">
        <v>5.7175000000000002</v>
      </c>
      <c r="BW383">
        <v>9.9024999999999999</v>
      </c>
      <c r="BX383">
        <v>7.7843999999999998</v>
      </c>
      <c r="BY383">
        <v>12.88</v>
      </c>
      <c r="BZ383">
        <v>8.8803999999999998</v>
      </c>
      <c r="CA383">
        <v>7.0224000000000002</v>
      </c>
      <c r="CB383">
        <v>6.4043999999999999</v>
      </c>
      <c r="CG383">
        <v>1.7203999999999999</v>
      </c>
      <c r="CH383">
        <v>1.3028</v>
      </c>
      <c r="CI383">
        <v>1.5337000000000001</v>
      </c>
      <c r="CJ383">
        <v>1.3342000000000001</v>
      </c>
      <c r="CK383">
        <v>1.3972</v>
      </c>
      <c r="CL383">
        <v>1.627</v>
      </c>
      <c r="CM383">
        <v>1.5202</v>
      </c>
      <c r="CN383">
        <v>1.5826</v>
      </c>
      <c r="CO383">
        <v>1.8198000000000001</v>
      </c>
      <c r="CP383">
        <v>1.4872000000000001</v>
      </c>
      <c r="CQ383">
        <v>1.4157</v>
      </c>
      <c r="CR383">
        <v>1.3713</v>
      </c>
    </row>
    <row r="384" spans="2:96" x14ac:dyDescent="0.2">
      <c r="B384">
        <v>383</v>
      </c>
      <c r="C384">
        <v>10.02</v>
      </c>
      <c r="D384">
        <v>6.1874000000000002</v>
      </c>
      <c r="E384">
        <v>7.6127000000000002</v>
      </c>
      <c r="F384">
        <v>3.5952000000000002</v>
      </c>
      <c r="G384">
        <v>9.6579999999999995</v>
      </c>
      <c r="H384">
        <v>10.617000000000001</v>
      </c>
      <c r="I384">
        <v>7.4505999999999997</v>
      </c>
      <c r="J384">
        <v>8.1358999999999995</v>
      </c>
      <c r="K384">
        <v>9.1109000000000009</v>
      </c>
      <c r="L384">
        <v>8.1702999999999992</v>
      </c>
      <c r="M384">
        <v>4.7153999999999998</v>
      </c>
      <c r="N384">
        <v>6.0462999999999996</v>
      </c>
      <c r="S384">
        <v>1.907</v>
      </c>
      <c r="T384">
        <v>1.7020999999999999</v>
      </c>
      <c r="U384">
        <v>1.5760000000000001</v>
      </c>
      <c r="V384">
        <v>1.3549</v>
      </c>
      <c r="W384">
        <v>1.7843</v>
      </c>
      <c r="X384">
        <v>1.5279</v>
      </c>
      <c r="Y384">
        <v>1.8167</v>
      </c>
      <c r="Z384">
        <v>2.1448</v>
      </c>
      <c r="AA384">
        <v>1.7514000000000001</v>
      </c>
      <c r="AB384">
        <v>1.7499</v>
      </c>
      <c r="AC384">
        <v>1.7114</v>
      </c>
      <c r="AD384">
        <v>1.9467000000000001</v>
      </c>
      <c r="AJ384">
        <v>7.5061999999999998</v>
      </c>
      <c r="AK384">
        <v>5.7241999999999997</v>
      </c>
      <c r="AL384">
        <v>6.1593999999999998</v>
      </c>
      <c r="AM384">
        <v>4.1570999999999998</v>
      </c>
      <c r="AN384">
        <v>7.3970000000000002</v>
      </c>
      <c r="AO384">
        <v>9.2894000000000005</v>
      </c>
      <c r="AP384">
        <v>5.6260000000000003</v>
      </c>
      <c r="AQ384">
        <v>8.1806999999999999</v>
      </c>
      <c r="AR384">
        <v>10.037000000000001</v>
      </c>
      <c r="AS384">
        <v>6.6176000000000004</v>
      </c>
      <c r="AT384">
        <v>7.5545</v>
      </c>
      <c r="AU384">
        <v>4.2699999999999996</v>
      </c>
      <c r="AZ384">
        <v>1.3815999999999999</v>
      </c>
      <c r="BA384">
        <v>1.3399000000000001</v>
      </c>
      <c r="BB384">
        <v>1.5364</v>
      </c>
      <c r="BC384">
        <v>1.7044999999999999</v>
      </c>
      <c r="BD384">
        <v>1.3884000000000001</v>
      </c>
      <c r="BE384">
        <v>1.8824000000000001</v>
      </c>
      <c r="BF384">
        <v>1.4233</v>
      </c>
      <c r="BG384">
        <v>1.7399</v>
      </c>
      <c r="BH384">
        <v>1.8789</v>
      </c>
      <c r="BI384">
        <v>1.2997000000000001</v>
      </c>
      <c r="BJ384">
        <v>1.4766999999999999</v>
      </c>
      <c r="BK384">
        <v>1.35</v>
      </c>
      <c r="BQ384">
        <v>6.8327</v>
      </c>
      <c r="BR384">
        <v>7.6092000000000004</v>
      </c>
      <c r="BS384">
        <v>2.3997000000000002</v>
      </c>
      <c r="BT384">
        <v>2.9881000000000002</v>
      </c>
      <c r="BU384">
        <v>10.375</v>
      </c>
      <c r="BV384">
        <v>5.8106</v>
      </c>
      <c r="BW384">
        <v>8.8016000000000005</v>
      </c>
      <c r="BX384">
        <v>7.2023000000000001</v>
      </c>
      <c r="BY384">
        <v>12.664999999999999</v>
      </c>
      <c r="BZ384">
        <v>8.1879000000000008</v>
      </c>
      <c r="CA384">
        <v>6.0404999999999998</v>
      </c>
      <c r="CB384">
        <v>6.2594000000000003</v>
      </c>
      <c r="CG384">
        <v>1.7235</v>
      </c>
      <c r="CH384">
        <v>1.4785999999999999</v>
      </c>
      <c r="CI384">
        <v>1.2287999999999999</v>
      </c>
      <c r="CJ384">
        <v>1.2983</v>
      </c>
      <c r="CK384">
        <v>1.276</v>
      </c>
      <c r="CL384">
        <v>1.3523000000000001</v>
      </c>
      <c r="CM384">
        <v>1.4038999999999999</v>
      </c>
      <c r="CN384">
        <v>1.4933000000000001</v>
      </c>
      <c r="CO384">
        <v>1.4006000000000001</v>
      </c>
      <c r="CP384">
        <v>1.4472</v>
      </c>
      <c r="CQ384">
        <v>1.3704000000000001</v>
      </c>
      <c r="CR384">
        <v>1.3504</v>
      </c>
    </row>
    <row r="385" spans="2:96" x14ac:dyDescent="0.2">
      <c r="B385">
        <v>384</v>
      </c>
      <c r="C385">
        <v>10.673</v>
      </c>
      <c r="D385">
        <v>7.7294</v>
      </c>
      <c r="E385">
        <v>7.3219000000000003</v>
      </c>
      <c r="F385">
        <v>4.1669</v>
      </c>
      <c r="G385">
        <v>9.0869999999999997</v>
      </c>
      <c r="H385">
        <v>6.7430000000000003</v>
      </c>
      <c r="I385">
        <v>7.2594000000000003</v>
      </c>
      <c r="J385">
        <v>8.3682999999999996</v>
      </c>
      <c r="K385">
        <v>9.9597999999999995</v>
      </c>
      <c r="L385">
        <v>7.3033000000000001</v>
      </c>
      <c r="M385">
        <v>4.3025000000000002</v>
      </c>
      <c r="N385">
        <v>6.8227000000000002</v>
      </c>
      <c r="S385">
        <v>1.4953000000000001</v>
      </c>
      <c r="T385">
        <v>1.742</v>
      </c>
      <c r="U385">
        <v>2.1667999999999998</v>
      </c>
      <c r="V385">
        <v>1.3322000000000001</v>
      </c>
      <c r="W385">
        <v>1.4200999999999999</v>
      </c>
      <c r="X385">
        <v>1.6892</v>
      </c>
      <c r="Y385">
        <v>1.6837</v>
      </c>
      <c r="Z385">
        <v>2.4066999999999998</v>
      </c>
      <c r="AA385">
        <v>1.6757</v>
      </c>
      <c r="AB385">
        <v>2.1179000000000001</v>
      </c>
      <c r="AC385">
        <v>1.5221</v>
      </c>
      <c r="AD385">
        <v>1.7634000000000001</v>
      </c>
      <c r="AJ385">
        <v>8.1844999999999999</v>
      </c>
      <c r="AK385">
        <v>6.0579000000000001</v>
      </c>
      <c r="AL385">
        <v>6.8055000000000003</v>
      </c>
      <c r="AM385">
        <v>4.3544999999999998</v>
      </c>
      <c r="AN385">
        <v>8.2896000000000001</v>
      </c>
      <c r="AO385">
        <v>7.7584</v>
      </c>
      <c r="AP385">
        <v>4.7149999999999999</v>
      </c>
      <c r="AQ385">
        <v>6.0541</v>
      </c>
      <c r="AR385">
        <v>8.5370000000000008</v>
      </c>
      <c r="AS385">
        <v>7.8334999999999999</v>
      </c>
      <c r="AT385">
        <v>6.8545999999999996</v>
      </c>
      <c r="AU385">
        <v>4.9705000000000004</v>
      </c>
      <c r="AZ385">
        <v>1.389</v>
      </c>
      <c r="BA385">
        <v>1.5333000000000001</v>
      </c>
      <c r="BB385">
        <v>1.2887999999999999</v>
      </c>
      <c r="BC385">
        <v>1.3847</v>
      </c>
      <c r="BD385">
        <v>1.3615999999999999</v>
      </c>
      <c r="BE385">
        <v>1.7722</v>
      </c>
      <c r="BF385">
        <v>1.8424</v>
      </c>
      <c r="BG385">
        <v>1.8577999999999999</v>
      </c>
      <c r="BH385">
        <v>1.1604000000000001</v>
      </c>
      <c r="BI385">
        <v>1.1500999999999999</v>
      </c>
      <c r="BJ385">
        <v>1.2988</v>
      </c>
      <c r="BK385">
        <v>2.169</v>
      </c>
      <c r="BQ385">
        <v>6.7344999999999997</v>
      </c>
      <c r="BR385">
        <v>8.5752000000000006</v>
      </c>
      <c r="BS385">
        <v>3.0533999999999999</v>
      </c>
      <c r="BT385">
        <v>3.6989000000000001</v>
      </c>
      <c r="BU385">
        <v>9.2433999999999994</v>
      </c>
      <c r="BV385">
        <v>5.6835000000000004</v>
      </c>
      <c r="BW385">
        <v>9.6524000000000001</v>
      </c>
      <c r="BX385">
        <v>6.8917999999999999</v>
      </c>
      <c r="BY385">
        <v>11.15</v>
      </c>
      <c r="BZ385">
        <v>9.3012999999999995</v>
      </c>
      <c r="CA385">
        <v>6.0724</v>
      </c>
      <c r="CB385">
        <v>5.0827999999999998</v>
      </c>
      <c r="CG385">
        <v>1.4321999999999999</v>
      </c>
      <c r="CH385">
        <v>1.3814</v>
      </c>
      <c r="CI385">
        <v>1.2382</v>
      </c>
      <c r="CJ385">
        <v>1.5245</v>
      </c>
      <c r="CK385">
        <v>1.4982</v>
      </c>
      <c r="CL385">
        <v>1.1081000000000001</v>
      </c>
      <c r="CM385">
        <v>1.5262</v>
      </c>
      <c r="CN385">
        <v>1.8983000000000001</v>
      </c>
      <c r="CO385">
        <v>1.6818</v>
      </c>
      <c r="CP385">
        <v>1.5474000000000001</v>
      </c>
      <c r="CQ385">
        <v>1.2801</v>
      </c>
      <c r="CR385">
        <v>1.3129</v>
      </c>
    </row>
    <row r="386" spans="2:96" x14ac:dyDescent="0.2">
      <c r="B386">
        <v>385</v>
      </c>
      <c r="C386">
        <v>9.8690999999999995</v>
      </c>
      <c r="D386">
        <v>5.8265000000000002</v>
      </c>
      <c r="E386">
        <v>7.7247000000000003</v>
      </c>
      <c r="F386">
        <v>3.31</v>
      </c>
      <c r="G386">
        <v>11.17</v>
      </c>
      <c r="H386">
        <v>6.5326000000000004</v>
      </c>
      <c r="I386">
        <v>8.1435999999999993</v>
      </c>
      <c r="J386">
        <v>9.7959999999999994</v>
      </c>
      <c r="K386">
        <v>11.423999999999999</v>
      </c>
      <c r="L386">
        <v>8.4640000000000004</v>
      </c>
      <c r="M386">
        <v>3.6680999999999999</v>
      </c>
      <c r="N386">
        <v>6.327</v>
      </c>
      <c r="S386">
        <v>2.1629999999999998</v>
      </c>
      <c r="T386">
        <v>1.4252</v>
      </c>
      <c r="U386">
        <v>1.9194</v>
      </c>
      <c r="V386">
        <v>1.3689</v>
      </c>
      <c r="W386">
        <v>1.5273000000000001</v>
      </c>
      <c r="X386">
        <v>2.1252</v>
      </c>
      <c r="Y386">
        <v>2.2766000000000002</v>
      </c>
      <c r="Z386">
        <v>2.2469999999999999</v>
      </c>
      <c r="AA386">
        <v>1.7658</v>
      </c>
      <c r="AB386">
        <v>1.6222000000000001</v>
      </c>
      <c r="AC386">
        <v>1.6075999999999999</v>
      </c>
      <c r="AD386">
        <v>1.4198999999999999</v>
      </c>
      <c r="AJ386">
        <v>9.4489000000000001</v>
      </c>
      <c r="AK386">
        <v>4.8087999999999997</v>
      </c>
      <c r="AL386">
        <v>4.9089</v>
      </c>
      <c r="AM386">
        <v>5.6429</v>
      </c>
      <c r="AN386">
        <v>5.6802999999999999</v>
      </c>
      <c r="AO386">
        <v>8.5449999999999999</v>
      </c>
      <c r="AP386">
        <v>5.3052000000000001</v>
      </c>
      <c r="AQ386">
        <v>4.6421999999999999</v>
      </c>
      <c r="AR386">
        <v>8.0670999999999999</v>
      </c>
      <c r="AS386">
        <v>6.2564000000000002</v>
      </c>
      <c r="AT386">
        <v>5.3902000000000001</v>
      </c>
      <c r="AU386">
        <v>5.7084000000000001</v>
      </c>
      <c r="AZ386">
        <v>1.4982</v>
      </c>
      <c r="BA386">
        <v>1.5509999999999999</v>
      </c>
      <c r="BB386">
        <v>1.2358</v>
      </c>
      <c r="BC386">
        <v>1.3875999999999999</v>
      </c>
      <c r="BD386">
        <v>1.7351000000000001</v>
      </c>
      <c r="BE386">
        <v>1.7395</v>
      </c>
      <c r="BF386">
        <v>1.6376999999999999</v>
      </c>
      <c r="BG386">
        <v>1.5682</v>
      </c>
      <c r="BH386">
        <v>1.6948000000000001</v>
      </c>
      <c r="BI386">
        <v>1.2877000000000001</v>
      </c>
      <c r="BJ386">
        <v>1.5794999999999999</v>
      </c>
      <c r="BK386">
        <v>1.5915999999999999</v>
      </c>
      <c r="BQ386">
        <v>7.7055999999999996</v>
      </c>
      <c r="BR386">
        <v>6.8642000000000003</v>
      </c>
      <c r="BS386">
        <v>2.7858999999999998</v>
      </c>
      <c r="BT386">
        <v>4.2244999999999999</v>
      </c>
      <c r="BU386">
        <v>8.3038000000000007</v>
      </c>
      <c r="BV386">
        <v>5.6715999999999998</v>
      </c>
      <c r="BW386">
        <v>8.7421000000000006</v>
      </c>
      <c r="BX386">
        <v>5.4711999999999996</v>
      </c>
      <c r="BY386">
        <v>9.7874999999999996</v>
      </c>
      <c r="BZ386">
        <v>8.2195</v>
      </c>
      <c r="CA386">
        <v>7.0233999999999996</v>
      </c>
      <c r="CB386">
        <v>6.2965999999999998</v>
      </c>
      <c r="CG386">
        <v>1.4721</v>
      </c>
      <c r="CH386">
        <v>1.3563000000000001</v>
      </c>
      <c r="CI386">
        <v>1.3299000000000001</v>
      </c>
      <c r="CJ386">
        <v>1.2310000000000001</v>
      </c>
      <c r="CK386">
        <v>1.6485000000000001</v>
      </c>
      <c r="CL386">
        <v>1.4754</v>
      </c>
      <c r="CM386">
        <v>1.516</v>
      </c>
      <c r="CN386">
        <v>1.8940999999999999</v>
      </c>
      <c r="CO386">
        <v>1.4939</v>
      </c>
      <c r="CP386">
        <v>1.8395999999999999</v>
      </c>
      <c r="CQ386">
        <v>1.2853000000000001</v>
      </c>
      <c r="CR386">
        <v>1.3709</v>
      </c>
    </row>
    <row r="387" spans="2:96" x14ac:dyDescent="0.2">
      <c r="B387">
        <v>386</v>
      </c>
      <c r="C387">
        <v>9.9529999999999994</v>
      </c>
      <c r="D387">
        <v>7.4836</v>
      </c>
      <c r="E387">
        <v>6.3540000000000001</v>
      </c>
      <c r="F387">
        <v>3.9498000000000002</v>
      </c>
      <c r="G387">
        <v>10.542</v>
      </c>
      <c r="H387">
        <v>8.1990999999999996</v>
      </c>
      <c r="I387">
        <v>7.9667000000000003</v>
      </c>
      <c r="J387">
        <v>10.926</v>
      </c>
      <c r="K387">
        <v>10.696999999999999</v>
      </c>
      <c r="L387">
        <v>8.4478000000000009</v>
      </c>
      <c r="M387">
        <v>5.1054000000000004</v>
      </c>
      <c r="N387">
        <v>8.4393999999999991</v>
      </c>
      <c r="S387">
        <v>1.7390000000000001</v>
      </c>
      <c r="T387">
        <v>1.5863</v>
      </c>
      <c r="U387">
        <v>1.6142000000000001</v>
      </c>
      <c r="V387">
        <v>1.2845</v>
      </c>
      <c r="W387">
        <v>1.3593999999999999</v>
      </c>
      <c r="X387">
        <v>1.7358</v>
      </c>
      <c r="Y387">
        <v>1.8278000000000001</v>
      </c>
      <c r="Z387">
        <v>2.0802</v>
      </c>
      <c r="AA387">
        <v>1.8454999999999999</v>
      </c>
      <c r="AB387">
        <v>1.5317000000000001</v>
      </c>
      <c r="AC387">
        <v>1.7242999999999999</v>
      </c>
      <c r="AD387">
        <v>1.8232999999999999</v>
      </c>
      <c r="AJ387">
        <v>8.8734999999999999</v>
      </c>
      <c r="AK387">
        <v>4.8041</v>
      </c>
      <c r="AL387">
        <v>5.8741000000000003</v>
      </c>
      <c r="AM387">
        <v>4.2114000000000003</v>
      </c>
      <c r="AN387">
        <v>6.7408999999999999</v>
      </c>
      <c r="AO387">
        <v>6.8183999999999996</v>
      </c>
      <c r="AP387">
        <v>4.9706000000000001</v>
      </c>
      <c r="AQ387">
        <v>6.9621000000000004</v>
      </c>
      <c r="AR387">
        <v>8.0902999999999992</v>
      </c>
      <c r="AS387">
        <v>5.6920000000000002</v>
      </c>
      <c r="AT387">
        <v>6.7291999999999996</v>
      </c>
      <c r="AU387">
        <v>8.2049000000000003</v>
      </c>
      <c r="AZ387">
        <v>1.2776000000000001</v>
      </c>
      <c r="BA387">
        <v>1.4354</v>
      </c>
      <c r="BB387">
        <v>1.5076000000000001</v>
      </c>
      <c r="BC387">
        <v>1.0359</v>
      </c>
      <c r="BD387">
        <v>1.5827</v>
      </c>
      <c r="BE387">
        <v>1.8952</v>
      </c>
      <c r="BF387">
        <v>1.5196000000000001</v>
      </c>
      <c r="BG387">
        <v>1.9159999999999999</v>
      </c>
      <c r="BH387">
        <v>1.4738</v>
      </c>
      <c r="BI387">
        <v>1.3546</v>
      </c>
      <c r="BJ387">
        <v>1.5396000000000001</v>
      </c>
      <c r="BK387">
        <v>1.3481000000000001</v>
      </c>
      <c r="BQ387">
        <v>7.0804</v>
      </c>
      <c r="BR387">
        <v>5.4893999999999998</v>
      </c>
      <c r="BS387">
        <v>2.6652999999999998</v>
      </c>
      <c r="BT387">
        <v>4.2506000000000004</v>
      </c>
      <c r="BU387">
        <v>9.5211000000000006</v>
      </c>
      <c r="BV387">
        <v>5.0113000000000003</v>
      </c>
      <c r="BW387">
        <v>5.6111000000000004</v>
      </c>
      <c r="BX387">
        <v>5.2847999999999997</v>
      </c>
      <c r="BY387">
        <v>9.7307000000000006</v>
      </c>
      <c r="BZ387">
        <v>8.4258000000000006</v>
      </c>
      <c r="CA387">
        <v>7.0476000000000001</v>
      </c>
      <c r="CB387">
        <v>5.4501999999999997</v>
      </c>
      <c r="CG387">
        <v>1.4812000000000001</v>
      </c>
      <c r="CH387">
        <v>1.5111000000000001</v>
      </c>
      <c r="CI387">
        <v>1.0662</v>
      </c>
      <c r="CJ387">
        <v>1.1068</v>
      </c>
      <c r="CK387">
        <v>1.3392999999999999</v>
      </c>
      <c r="CL387">
        <v>1.4777</v>
      </c>
      <c r="CM387">
        <v>1.4376</v>
      </c>
      <c r="CN387">
        <v>1.8508</v>
      </c>
      <c r="CO387">
        <v>1.6060000000000001</v>
      </c>
      <c r="CP387">
        <v>1.4866999999999999</v>
      </c>
      <c r="CQ387">
        <v>1.1694</v>
      </c>
      <c r="CR387">
        <v>1.3601000000000001</v>
      </c>
    </row>
    <row r="388" spans="2:96" x14ac:dyDescent="0.2">
      <c r="B388">
        <v>387</v>
      </c>
      <c r="C388">
        <v>7.2606000000000002</v>
      </c>
      <c r="D388">
        <v>7.3277999999999999</v>
      </c>
      <c r="E388">
        <v>5.6374000000000004</v>
      </c>
      <c r="F388">
        <v>3.7195999999999998</v>
      </c>
      <c r="G388">
        <v>9.9883000000000006</v>
      </c>
      <c r="H388">
        <v>5.7127999999999997</v>
      </c>
      <c r="I388">
        <v>6.8700999999999999</v>
      </c>
      <c r="J388">
        <v>10.050000000000001</v>
      </c>
      <c r="K388">
        <v>11.382999999999999</v>
      </c>
      <c r="L388">
        <v>9.1542999999999992</v>
      </c>
      <c r="M388">
        <v>5.6402999999999999</v>
      </c>
      <c r="N388">
        <v>8.4745000000000008</v>
      </c>
      <c r="S388">
        <v>1.6289</v>
      </c>
      <c r="T388">
        <v>1.9119999999999999</v>
      </c>
      <c r="U388">
        <v>1.6035999999999999</v>
      </c>
      <c r="V388">
        <v>1.6055999999999999</v>
      </c>
      <c r="W388">
        <v>2.2463000000000002</v>
      </c>
      <c r="X388">
        <v>1.6326000000000001</v>
      </c>
      <c r="Y388">
        <v>1.8989</v>
      </c>
      <c r="Z388">
        <v>2.2267999999999999</v>
      </c>
      <c r="AA388">
        <v>1.6543000000000001</v>
      </c>
      <c r="AB388">
        <v>1.7521</v>
      </c>
      <c r="AC388">
        <v>1.7622</v>
      </c>
      <c r="AD388">
        <v>1.8407</v>
      </c>
      <c r="AJ388">
        <v>8.6976999999999993</v>
      </c>
      <c r="AK388">
        <v>5.0076999999999998</v>
      </c>
      <c r="AL388">
        <v>4.6943999999999999</v>
      </c>
      <c r="AM388">
        <v>4.4947999999999997</v>
      </c>
      <c r="AN388">
        <v>9.2761999999999993</v>
      </c>
      <c r="AO388">
        <v>7.1772999999999998</v>
      </c>
      <c r="AP388">
        <v>5.2054</v>
      </c>
      <c r="AQ388">
        <v>7.2579000000000002</v>
      </c>
      <c r="AR388">
        <v>8.2894000000000005</v>
      </c>
      <c r="AS388">
        <v>5.3582999999999998</v>
      </c>
      <c r="AT388">
        <v>10.422000000000001</v>
      </c>
      <c r="AU388">
        <v>6.3597000000000001</v>
      </c>
      <c r="AZ388">
        <v>1.5904</v>
      </c>
      <c r="BA388">
        <v>1.2416</v>
      </c>
      <c r="BB388">
        <v>1.2216</v>
      </c>
      <c r="BC388">
        <v>1.3279000000000001</v>
      </c>
      <c r="BD388">
        <v>1.3625</v>
      </c>
      <c r="BE388">
        <v>1.9132</v>
      </c>
      <c r="BF388">
        <v>1.6279999999999999</v>
      </c>
      <c r="BG388">
        <v>1.8909</v>
      </c>
      <c r="BH388">
        <v>1.5721000000000001</v>
      </c>
      <c r="BI388">
        <v>1.0044</v>
      </c>
      <c r="BJ388">
        <v>1.4157</v>
      </c>
      <c r="BK388">
        <v>1.3664000000000001</v>
      </c>
      <c r="BQ388">
        <v>7.4675000000000002</v>
      </c>
      <c r="BR388">
        <v>7.3186999999999998</v>
      </c>
      <c r="BS388">
        <v>3.5430999999999999</v>
      </c>
      <c r="BT388">
        <v>3.2705000000000002</v>
      </c>
      <c r="BU388">
        <v>8.6273</v>
      </c>
      <c r="BV388">
        <v>4.4722</v>
      </c>
      <c r="BW388">
        <v>8.6370000000000005</v>
      </c>
      <c r="BX388">
        <v>3.8416000000000001</v>
      </c>
      <c r="BY388">
        <v>6.8056999999999999</v>
      </c>
      <c r="BZ388">
        <v>9.1029999999999998</v>
      </c>
      <c r="CA388">
        <v>7.3334999999999999</v>
      </c>
      <c r="CB388">
        <v>4.7263999999999999</v>
      </c>
      <c r="CG388">
        <v>1.4933000000000001</v>
      </c>
      <c r="CH388">
        <v>1.4226000000000001</v>
      </c>
      <c r="CI388">
        <v>1.2874000000000001</v>
      </c>
      <c r="CJ388">
        <v>1.1556</v>
      </c>
      <c r="CK388">
        <v>1.4331</v>
      </c>
      <c r="CL388">
        <v>1.5068999999999999</v>
      </c>
      <c r="CM388">
        <v>1.5306999999999999</v>
      </c>
      <c r="CN388">
        <v>1.8564000000000001</v>
      </c>
      <c r="CO388">
        <v>1.8133999999999999</v>
      </c>
      <c r="CP388">
        <v>1.5592999999999999</v>
      </c>
      <c r="CQ388">
        <v>1.3772</v>
      </c>
      <c r="CR388">
        <v>1.4628000000000001</v>
      </c>
    </row>
    <row r="389" spans="2:96" x14ac:dyDescent="0.2">
      <c r="B389">
        <v>388</v>
      </c>
      <c r="C389">
        <v>5.9050000000000002</v>
      </c>
      <c r="D389">
        <v>6.8520000000000003</v>
      </c>
      <c r="E389">
        <v>5.9591000000000003</v>
      </c>
      <c r="F389">
        <v>4.0232000000000001</v>
      </c>
      <c r="G389">
        <v>10.518000000000001</v>
      </c>
      <c r="H389">
        <v>6.0823999999999998</v>
      </c>
      <c r="I389">
        <v>7.8703000000000003</v>
      </c>
      <c r="J389">
        <v>8.2698</v>
      </c>
      <c r="K389">
        <v>10.433999999999999</v>
      </c>
      <c r="L389">
        <v>9.3126999999999995</v>
      </c>
      <c r="M389">
        <v>5.8524000000000003</v>
      </c>
      <c r="N389">
        <v>10.076000000000001</v>
      </c>
      <c r="S389">
        <v>1.7155</v>
      </c>
      <c r="T389">
        <v>2.0823</v>
      </c>
      <c r="U389">
        <v>1.4416</v>
      </c>
      <c r="V389">
        <v>1.6966000000000001</v>
      </c>
      <c r="W389">
        <v>1.6185</v>
      </c>
      <c r="X389">
        <v>1.7010000000000001</v>
      </c>
      <c r="Y389">
        <v>1.7927999999999999</v>
      </c>
      <c r="Z389">
        <v>1.9973000000000001</v>
      </c>
      <c r="AA389">
        <v>1.6192</v>
      </c>
      <c r="AB389">
        <v>1.7451000000000001</v>
      </c>
      <c r="AC389">
        <v>2.2480000000000002</v>
      </c>
      <c r="AD389">
        <v>1.6886000000000001</v>
      </c>
      <c r="AJ389">
        <v>8.9398</v>
      </c>
      <c r="AK389">
        <v>5.9153000000000002</v>
      </c>
      <c r="AL389">
        <v>4.6028000000000002</v>
      </c>
      <c r="AM389">
        <v>5.9066999999999998</v>
      </c>
      <c r="AN389">
        <v>7.2663000000000002</v>
      </c>
      <c r="AO389">
        <v>7.3129999999999997</v>
      </c>
      <c r="AP389">
        <v>5.3882000000000003</v>
      </c>
      <c r="AQ389">
        <v>7.7595999999999998</v>
      </c>
      <c r="AR389">
        <v>8.9795999999999996</v>
      </c>
      <c r="AS389">
        <v>5.5664999999999996</v>
      </c>
      <c r="AT389">
        <v>10.736000000000001</v>
      </c>
      <c r="AU389">
        <v>4.6197999999999997</v>
      </c>
      <c r="AZ389">
        <v>1.5346</v>
      </c>
      <c r="BA389">
        <v>1.2124999999999999</v>
      </c>
      <c r="BB389">
        <v>1.1274999999999999</v>
      </c>
      <c r="BC389">
        <v>1.1054999999999999</v>
      </c>
      <c r="BD389">
        <v>1.6577999999999999</v>
      </c>
      <c r="BE389">
        <v>1.6613</v>
      </c>
      <c r="BF389">
        <v>1.1694</v>
      </c>
      <c r="BG389">
        <v>2.0464000000000002</v>
      </c>
      <c r="BH389">
        <v>1.6283000000000001</v>
      </c>
      <c r="BI389">
        <v>1.2161999999999999</v>
      </c>
      <c r="BJ389">
        <v>1.2442</v>
      </c>
      <c r="BK389">
        <v>2.2850999999999999</v>
      </c>
      <c r="BQ389">
        <v>7.3728999999999996</v>
      </c>
      <c r="BR389">
        <v>5.4096000000000002</v>
      </c>
      <c r="BS389">
        <v>2.6414</v>
      </c>
      <c r="BT389">
        <v>3.3672</v>
      </c>
      <c r="BU389">
        <v>8.8804999999999996</v>
      </c>
      <c r="BV389">
        <v>5.4706000000000001</v>
      </c>
      <c r="BW389">
        <v>6.2351999999999999</v>
      </c>
      <c r="BX389">
        <v>3.8166000000000002</v>
      </c>
      <c r="BY389">
        <v>9.7111000000000001</v>
      </c>
      <c r="BZ389">
        <v>10.678000000000001</v>
      </c>
      <c r="CA389">
        <v>8.6277000000000008</v>
      </c>
      <c r="CB389">
        <v>5.9840999999999998</v>
      </c>
      <c r="CG389">
        <v>1.0863</v>
      </c>
      <c r="CH389">
        <v>1.5364</v>
      </c>
      <c r="CI389">
        <v>1.3349</v>
      </c>
      <c r="CJ389">
        <v>1.1842999999999999</v>
      </c>
      <c r="CK389">
        <v>1.3219000000000001</v>
      </c>
      <c r="CL389">
        <v>1.4234</v>
      </c>
      <c r="CM389">
        <v>1.8756999999999999</v>
      </c>
      <c r="CN389">
        <v>2.0135000000000001</v>
      </c>
      <c r="CO389">
        <v>1.7949999999999999</v>
      </c>
      <c r="CP389">
        <v>1.3421000000000001</v>
      </c>
      <c r="CQ389">
        <v>1.2141999999999999</v>
      </c>
      <c r="CR389">
        <v>1.304</v>
      </c>
    </row>
    <row r="390" spans="2:96" x14ac:dyDescent="0.2">
      <c r="B390">
        <v>389</v>
      </c>
      <c r="C390">
        <v>9.9613999999999994</v>
      </c>
      <c r="D390">
        <v>8.3643999999999998</v>
      </c>
      <c r="E390">
        <v>5.4618000000000002</v>
      </c>
      <c r="F390">
        <v>3.9918999999999998</v>
      </c>
      <c r="G390">
        <v>8.8375000000000004</v>
      </c>
      <c r="H390">
        <v>4.9585999999999997</v>
      </c>
      <c r="I390">
        <v>8.2788000000000004</v>
      </c>
      <c r="J390">
        <v>9.3666999999999998</v>
      </c>
      <c r="K390">
        <v>9.3074999999999992</v>
      </c>
      <c r="L390">
        <v>7.7144000000000004</v>
      </c>
      <c r="M390">
        <v>5.0777999999999999</v>
      </c>
      <c r="N390">
        <v>10.069000000000001</v>
      </c>
      <c r="S390">
        <v>1.2875000000000001</v>
      </c>
      <c r="T390">
        <v>2.3395999999999999</v>
      </c>
      <c r="U390">
        <v>1.5389999999999999</v>
      </c>
      <c r="V390">
        <v>1.2532000000000001</v>
      </c>
      <c r="W390">
        <v>2.0611999999999999</v>
      </c>
      <c r="X390">
        <v>1.6933</v>
      </c>
      <c r="Y390">
        <v>1.7486999999999999</v>
      </c>
      <c r="Z390">
        <v>1.9564999999999999</v>
      </c>
      <c r="AA390">
        <v>2.2559</v>
      </c>
      <c r="AB390">
        <v>1.7158</v>
      </c>
      <c r="AC390">
        <v>2.0394999999999999</v>
      </c>
      <c r="AD390">
        <v>1.8986000000000001</v>
      </c>
      <c r="AJ390">
        <v>8.3680000000000003</v>
      </c>
      <c r="AK390">
        <v>5.0317999999999996</v>
      </c>
      <c r="AL390">
        <v>4.8121999999999998</v>
      </c>
      <c r="AM390">
        <v>5.3410000000000002</v>
      </c>
      <c r="AN390">
        <v>5.1595000000000004</v>
      </c>
      <c r="AO390">
        <v>5.6458000000000004</v>
      </c>
      <c r="AP390">
        <v>4.3966000000000003</v>
      </c>
      <c r="AQ390">
        <v>8.1814999999999998</v>
      </c>
      <c r="AR390">
        <v>9.2844999999999995</v>
      </c>
      <c r="AS390">
        <v>2.4422999999999999</v>
      </c>
      <c r="AT390">
        <v>9.3271999999999995</v>
      </c>
      <c r="AU390">
        <v>4.3216000000000001</v>
      </c>
      <c r="AZ390">
        <v>1.5025999999999999</v>
      </c>
      <c r="BA390">
        <v>1.3702000000000001</v>
      </c>
      <c r="BB390">
        <v>1.0181</v>
      </c>
      <c r="BC390">
        <v>1.2853000000000001</v>
      </c>
      <c r="BD390">
        <v>1.6060000000000001</v>
      </c>
      <c r="BE390">
        <v>1.5783</v>
      </c>
      <c r="BF390">
        <v>1.5378000000000001</v>
      </c>
      <c r="BG390">
        <v>1.9911000000000001</v>
      </c>
      <c r="BH390">
        <v>1.4873000000000001</v>
      </c>
      <c r="BI390">
        <v>0.97111999999999998</v>
      </c>
      <c r="BJ390">
        <v>1.2886</v>
      </c>
      <c r="BK390">
        <v>1.6768000000000001</v>
      </c>
      <c r="BQ390">
        <v>9.1405999999999992</v>
      </c>
      <c r="BR390">
        <v>6.8642000000000003</v>
      </c>
      <c r="BS390">
        <v>2.5758000000000001</v>
      </c>
      <c r="BT390">
        <v>4.0720999999999998</v>
      </c>
      <c r="BU390">
        <v>9.6763999999999992</v>
      </c>
      <c r="BV390">
        <v>6.0662000000000003</v>
      </c>
      <c r="BW390">
        <v>6.2199</v>
      </c>
      <c r="BX390">
        <v>5.4661</v>
      </c>
      <c r="BY390">
        <v>9.1128999999999998</v>
      </c>
      <c r="BZ390">
        <v>10.775</v>
      </c>
      <c r="CA390">
        <v>8.1616999999999997</v>
      </c>
      <c r="CB390">
        <v>5.3247999999999998</v>
      </c>
      <c r="CG390">
        <v>1.3432999999999999</v>
      </c>
      <c r="CH390">
        <v>1.6865000000000001</v>
      </c>
      <c r="CI390">
        <v>1.4100999999999999</v>
      </c>
      <c r="CJ390">
        <v>1.2593000000000001</v>
      </c>
      <c r="CK390">
        <v>1.365</v>
      </c>
      <c r="CL390">
        <v>1.3953</v>
      </c>
      <c r="CM390">
        <v>1.4812000000000001</v>
      </c>
      <c r="CN390">
        <v>1.8426</v>
      </c>
      <c r="CO390">
        <v>1.6982999999999999</v>
      </c>
      <c r="CP390">
        <v>1.3214999999999999</v>
      </c>
      <c r="CQ390">
        <v>1.1738</v>
      </c>
      <c r="CR390">
        <v>1.4737</v>
      </c>
    </row>
    <row r="391" spans="2:96" x14ac:dyDescent="0.2">
      <c r="B391">
        <v>390</v>
      </c>
      <c r="C391">
        <v>8.9222000000000001</v>
      </c>
      <c r="D391">
        <v>7.9427000000000003</v>
      </c>
      <c r="E391">
        <v>7.8737000000000004</v>
      </c>
      <c r="F391">
        <v>2.2936000000000001</v>
      </c>
      <c r="G391">
        <v>8.4573999999999998</v>
      </c>
      <c r="H391">
        <v>8.7685999999999993</v>
      </c>
      <c r="I391">
        <v>7.2412999999999998</v>
      </c>
      <c r="J391">
        <v>8.1832999999999991</v>
      </c>
      <c r="K391">
        <v>9.9245999999999999</v>
      </c>
      <c r="L391">
        <v>7.6878000000000002</v>
      </c>
      <c r="M391">
        <v>5.8102999999999998</v>
      </c>
      <c r="N391">
        <v>8.9288000000000007</v>
      </c>
      <c r="S391">
        <v>1.4954000000000001</v>
      </c>
      <c r="T391">
        <v>2.4664000000000001</v>
      </c>
      <c r="U391">
        <v>1.7235</v>
      </c>
      <c r="V391">
        <v>1.0362</v>
      </c>
      <c r="W391">
        <v>2.0245000000000002</v>
      </c>
      <c r="X391">
        <v>2.0354000000000001</v>
      </c>
      <c r="Y391">
        <v>1.8083</v>
      </c>
      <c r="Z391">
        <v>2.3089</v>
      </c>
      <c r="AA391">
        <v>2.2669000000000001</v>
      </c>
      <c r="AB391">
        <v>1.8257000000000001</v>
      </c>
      <c r="AC391">
        <v>1.9450000000000001</v>
      </c>
      <c r="AD391">
        <v>1.8354999999999999</v>
      </c>
      <c r="AJ391">
        <v>8.7149999999999999</v>
      </c>
      <c r="AK391">
        <v>6.0533999999999999</v>
      </c>
      <c r="AL391">
        <v>6.3487999999999998</v>
      </c>
      <c r="AM391">
        <v>5.681</v>
      </c>
      <c r="AN391">
        <v>8.5986999999999991</v>
      </c>
      <c r="AO391">
        <v>6.1981999999999999</v>
      </c>
      <c r="AP391">
        <v>5.9672000000000001</v>
      </c>
      <c r="AQ391">
        <v>6.7667999999999999</v>
      </c>
      <c r="AR391">
        <v>8.9124999999999996</v>
      </c>
      <c r="AS391">
        <v>2.2722000000000002</v>
      </c>
      <c r="AT391">
        <v>7.0037000000000003</v>
      </c>
      <c r="AU391">
        <v>5.1494999999999997</v>
      </c>
      <c r="AZ391">
        <v>1.2527999999999999</v>
      </c>
      <c r="BA391">
        <v>1.5486</v>
      </c>
      <c r="BB391">
        <v>1.2265999999999999</v>
      </c>
      <c r="BC391">
        <v>1.2287999999999999</v>
      </c>
      <c r="BD391">
        <v>1.5318000000000001</v>
      </c>
      <c r="BE391">
        <v>1.6344000000000001</v>
      </c>
      <c r="BF391">
        <v>1.7521</v>
      </c>
      <c r="BG391">
        <v>2.0209000000000001</v>
      </c>
      <c r="BH391">
        <v>1.6798</v>
      </c>
      <c r="BI391">
        <v>1.4279999999999999</v>
      </c>
      <c r="BJ391">
        <v>1.3857999999999999</v>
      </c>
      <c r="BK391">
        <v>1.6120000000000001</v>
      </c>
      <c r="BQ391">
        <v>10.516</v>
      </c>
      <c r="BR391">
        <v>6.2199</v>
      </c>
      <c r="BS391">
        <v>2.2902999999999998</v>
      </c>
      <c r="BT391">
        <v>4.5429000000000004</v>
      </c>
      <c r="BU391">
        <v>9.3869000000000007</v>
      </c>
      <c r="BV391">
        <v>6.1258999999999997</v>
      </c>
      <c r="BW391">
        <v>8.48</v>
      </c>
      <c r="BX391">
        <v>4.2336999999999998</v>
      </c>
      <c r="BY391">
        <v>9.4925999999999995</v>
      </c>
      <c r="BZ391">
        <v>11.624000000000001</v>
      </c>
      <c r="CA391">
        <v>6.3421000000000003</v>
      </c>
      <c r="CB391">
        <v>6.3658999999999999</v>
      </c>
      <c r="CG391">
        <v>1.2152000000000001</v>
      </c>
      <c r="CH391">
        <v>1.2779</v>
      </c>
      <c r="CI391">
        <v>1.2801</v>
      </c>
      <c r="CJ391">
        <v>1.2491000000000001</v>
      </c>
      <c r="CK391">
        <v>1.8698999999999999</v>
      </c>
      <c r="CL391">
        <v>1.4594</v>
      </c>
      <c r="CM391">
        <v>1.4204000000000001</v>
      </c>
      <c r="CN391">
        <v>1.9579</v>
      </c>
      <c r="CO391">
        <v>1.839</v>
      </c>
      <c r="CP391">
        <v>1.1625000000000001</v>
      </c>
      <c r="CQ391">
        <v>1.3375999999999999</v>
      </c>
      <c r="CR391">
        <v>1.4129</v>
      </c>
    </row>
    <row r="394" spans="2:96" x14ac:dyDescent="0.2">
      <c r="B394" t="s">
        <v>30</v>
      </c>
      <c r="C394">
        <f>AVERAGE(C5:C16)</f>
        <v>11.126883333333334</v>
      </c>
      <c r="D394">
        <f t="shared" ref="D394:M394" si="21">AVERAGE(D5:D16)</f>
        <v>10.429733333333333</v>
      </c>
      <c r="E394">
        <f t="shared" si="21"/>
        <v>8.9281583333333323</v>
      </c>
      <c r="F394">
        <f t="shared" si="21"/>
        <v>6.4954416666666672</v>
      </c>
      <c r="G394">
        <f t="shared" si="21"/>
        <v>8.7039416666666654</v>
      </c>
      <c r="H394">
        <f t="shared" si="21"/>
        <v>6.3494166666666665</v>
      </c>
      <c r="I394">
        <f t="shared" si="21"/>
        <v>7.5278583333333335</v>
      </c>
      <c r="J394">
        <f t="shared" si="21"/>
        <v>7.1811416666666661</v>
      </c>
      <c r="K394">
        <f t="shared" si="21"/>
        <v>13.910499999999999</v>
      </c>
      <c r="L394">
        <f t="shared" si="21"/>
        <v>8.0043166666666679</v>
      </c>
      <c r="M394">
        <f t="shared" si="21"/>
        <v>7.2542750000000007</v>
      </c>
      <c r="N394">
        <f t="shared" ref="N394" si="22">AVERAGE(N5:N16)</f>
        <v>9.3142750000000003</v>
      </c>
      <c r="S394">
        <f>AVERAGE(S5:S16)</f>
        <v>1.930291666666667</v>
      </c>
      <c r="T394">
        <f t="shared" ref="T394:AC394" si="23">AVERAGE(T5:T16)</f>
        <v>2.0332333333333334</v>
      </c>
      <c r="U394">
        <f t="shared" si="23"/>
        <v>2.0352000000000001</v>
      </c>
      <c r="V394">
        <f t="shared" si="23"/>
        <v>1.8166166666666668</v>
      </c>
      <c r="W394">
        <f t="shared" si="23"/>
        <v>2.13415</v>
      </c>
      <c r="X394">
        <f t="shared" si="23"/>
        <v>2.4405166666666669</v>
      </c>
      <c r="Y394">
        <f t="shared" si="23"/>
        <v>2.1082916666666671</v>
      </c>
      <c r="Z394">
        <f t="shared" si="23"/>
        <v>2.6168916666666666</v>
      </c>
      <c r="AA394">
        <f t="shared" si="23"/>
        <v>1.9401833333333334</v>
      </c>
      <c r="AB394">
        <f t="shared" si="23"/>
        <v>1.9100416666666671</v>
      </c>
      <c r="AC394">
        <f t="shared" si="23"/>
        <v>1.7572083333333335</v>
      </c>
      <c r="AD394">
        <f t="shared" ref="AD394" si="24">AVERAGE(AD5:AD16)</f>
        <v>2.0636833333333331</v>
      </c>
      <c r="AJ394">
        <f>AVERAGE(AJ5:AJ16)</f>
        <v>9.0062166666666652</v>
      </c>
      <c r="AK394">
        <f t="shared" ref="AK394:AU394" si="25">AVERAGE(AK5:AK16)</f>
        <v>8.1858416666666667</v>
      </c>
      <c r="AL394">
        <f t="shared" si="25"/>
        <v>8.2698666666666654</v>
      </c>
      <c r="AM394">
        <f t="shared" si="25"/>
        <v>4.3870083333333332</v>
      </c>
      <c r="AN394">
        <f t="shared" si="25"/>
        <v>8.0966250000000013</v>
      </c>
      <c r="AO394">
        <f t="shared" si="25"/>
        <v>8.6635249999999999</v>
      </c>
      <c r="AP394">
        <f t="shared" si="25"/>
        <v>8.2674166666666657</v>
      </c>
      <c r="AQ394">
        <f t="shared" si="25"/>
        <v>6.9733999999999989</v>
      </c>
      <c r="AR394">
        <f t="shared" si="25"/>
        <v>8.6837666666666689</v>
      </c>
      <c r="AS394">
        <f t="shared" si="25"/>
        <v>7.9225166666666667</v>
      </c>
      <c r="AT394">
        <f t="shared" si="25"/>
        <v>5.3109333333333337</v>
      </c>
      <c r="AU394">
        <f t="shared" si="25"/>
        <v>7.5111333333333343</v>
      </c>
      <c r="AZ394">
        <f>AVERAGE(AZ5:AZ16)</f>
        <v>1.7580166666666666</v>
      </c>
      <c r="BA394">
        <f t="shared" ref="BA394:BJ394" si="26">AVERAGE(BA5:BA16)</f>
        <v>1.9283416666666666</v>
      </c>
      <c r="BB394">
        <f t="shared" si="26"/>
        <v>1.5887499999999999</v>
      </c>
      <c r="BC394">
        <f t="shared" si="26"/>
        <v>1.6361749999999999</v>
      </c>
      <c r="BD394">
        <f t="shared" si="26"/>
        <v>2.4412500000000001</v>
      </c>
      <c r="BE394">
        <f t="shared" si="26"/>
        <v>1.9065583333333336</v>
      </c>
      <c r="BF394">
        <f t="shared" si="26"/>
        <v>2.2966166666666665</v>
      </c>
      <c r="BG394">
        <f t="shared" si="26"/>
        <v>2.5038750000000003</v>
      </c>
      <c r="BH394">
        <f t="shared" si="26"/>
        <v>1.8311666666666671</v>
      </c>
      <c r="BI394">
        <f t="shared" si="26"/>
        <v>1.7911416666666671</v>
      </c>
      <c r="BJ394">
        <f t="shared" si="26"/>
        <v>1.8443666666666665</v>
      </c>
      <c r="BK394">
        <f t="shared" ref="BK394" si="27">AVERAGE(BK5:BK16)</f>
        <v>1.7429666666666666</v>
      </c>
      <c r="BQ394">
        <f>AVERAGE(BQ5:BQ16)</f>
        <v>7.8301833333333342</v>
      </c>
      <c r="BR394">
        <f t="shared" ref="BR394:CB394" si="28">AVERAGE(BR5:BR16)</f>
        <v>6.1657916666666672</v>
      </c>
      <c r="BS394">
        <f t="shared" si="28"/>
        <v>6.0311250000000003</v>
      </c>
      <c r="BT394">
        <f t="shared" si="28"/>
        <v>4.843583333333334</v>
      </c>
      <c r="BU394">
        <f t="shared" si="28"/>
        <v>10.191458333333332</v>
      </c>
      <c r="BV394">
        <f t="shared" si="28"/>
        <v>6.8170250000000001</v>
      </c>
      <c r="BW394">
        <f t="shared" si="28"/>
        <v>6.4869083333333348</v>
      </c>
      <c r="BX394">
        <f t="shared" si="28"/>
        <v>6.5198416666666672</v>
      </c>
      <c r="BY394">
        <f t="shared" si="28"/>
        <v>8.376433333333333</v>
      </c>
      <c r="BZ394">
        <f t="shared" si="28"/>
        <v>6.8007166666666672</v>
      </c>
      <c r="CA394">
        <f t="shared" si="28"/>
        <v>6.9966083333333335</v>
      </c>
      <c r="CB394">
        <f t="shared" si="28"/>
        <v>5.9045916666666658</v>
      </c>
      <c r="CG394">
        <f>AVERAGE(CG5:CG16)</f>
        <v>1.5318749999999997</v>
      </c>
      <c r="CH394">
        <f t="shared" ref="CH394:CQ394" si="29">AVERAGE(CH5:CH16)</f>
        <v>1.7559083333333332</v>
      </c>
      <c r="CI394">
        <f t="shared" si="29"/>
        <v>1.3539333333333332</v>
      </c>
      <c r="CJ394">
        <f t="shared" si="29"/>
        <v>1.2677083333333334</v>
      </c>
      <c r="CK394">
        <f t="shared" si="29"/>
        <v>1.9897583333333329</v>
      </c>
      <c r="CL394">
        <f t="shared" si="29"/>
        <v>1.5244333333333333</v>
      </c>
      <c r="CM394">
        <f t="shared" si="29"/>
        <v>1.8173166666666667</v>
      </c>
      <c r="CN394">
        <f t="shared" si="29"/>
        <v>1.8983583333333336</v>
      </c>
      <c r="CO394">
        <f t="shared" si="29"/>
        <v>1.4241583333333336</v>
      </c>
      <c r="CP394">
        <f t="shared" si="29"/>
        <v>1.4793000000000001</v>
      </c>
      <c r="CQ394">
        <f t="shared" si="29"/>
        <v>1.5149250000000001</v>
      </c>
      <c r="CR394">
        <f t="shared" ref="CR394" si="30">AVERAGE(CR5:CR16)</f>
        <v>1.5884083333333336</v>
      </c>
    </row>
    <row r="395" spans="2:96" x14ac:dyDescent="0.2">
      <c r="B395" t="s">
        <v>31</v>
      </c>
      <c r="C395">
        <f>AVERAGE(C18:C20)</f>
        <v>9.7963000000000005</v>
      </c>
      <c r="D395">
        <f t="shared" ref="D395:M395" si="31">AVERAGE(D18:D20)</f>
        <v>13.976999999999999</v>
      </c>
      <c r="E395">
        <f t="shared" si="31"/>
        <v>9.3948333333333327</v>
      </c>
      <c r="F395">
        <f t="shared" si="31"/>
        <v>8.3301999999999996</v>
      </c>
      <c r="G395">
        <f t="shared" si="31"/>
        <v>10.099966666666667</v>
      </c>
      <c r="H395">
        <f t="shared" si="31"/>
        <v>8.9570333333333334</v>
      </c>
      <c r="I395">
        <f t="shared" si="31"/>
        <v>12.926666666666668</v>
      </c>
      <c r="J395">
        <f t="shared" si="31"/>
        <v>5.7761666666666658</v>
      </c>
      <c r="K395">
        <f t="shared" si="31"/>
        <v>11.853333333333333</v>
      </c>
      <c r="L395">
        <f t="shared" si="31"/>
        <v>14.134</v>
      </c>
      <c r="M395">
        <f t="shared" si="31"/>
        <v>12.846000000000002</v>
      </c>
      <c r="N395">
        <f t="shared" ref="N395" si="32">AVERAGE(N18:N20)</f>
        <v>8.0103999999999989</v>
      </c>
      <c r="S395">
        <f>AVERAGE(S17:S19)</f>
        <v>2.1299333333333332</v>
      </c>
      <c r="T395">
        <f t="shared" ref="T395:AC395" si="33">AVERAGE(T17:T19)</f>
        <v>1.9629999999999999</v>
      </c>
      <c r="U395">
        <f t="shared" si="33"/>
        <v>2.483166666666667</v>
      </c>
      <c r="V395">
        <f t="shared" si="33"/>
        <v>2.1073</v>
      </c>
      <c r="W395">
        <f t="shared" si="33"/>
        <v>2.1099666666666668</v>
      </c>
      <c r="X395">
        <f t="shared" si="33"/>
        <v>2.5703999999999998</v>
      </c>
      <c r="Y395">
        <f t="shared" si="33"/>
        <v>2.2517333333333336</v>
      </c>
      <c r="Z395">
        <f t="shared" si="33"/>
        <v>2.4615666666666667</v>
      </c>
      <c r="AA395">
        <f t="shared" si="33"/>
        <v>2.2987000000000002</v>
      </c>
      <c r="AB395">
        <f t="shared" si="33"/>
        <v>1.9626999999999999</v>
      </c>
      <c r="AC395">
        <f t="shared" si="33"/>
        <v>1.7614333333333334</v>
      </c>
      <c r="AD395">
        <f t="shared" ref="AD395" si="34">AVERAGE(AD17:AD19)</f>
        <v>2.3069666666666664</v>
      </c>
      <c r="AJ395">
        <f>AVERAGE(AJ18:AJ20)</f>
        <v>10.020133333333332</v>
      </c>
      <c r="AK395">
        <f t="shared" ref="AK395:AU395" si="35">AVERAGE(AK18:AK20)</f>
        <v>10.543366666666666</v>
      </c>
      <c r="AL395">
        <f t="shared" si="35"/>
        <v>9.4667999999999992</v>
      </c>
      <c r="AM395">
        <f t="shared" si="35"/>
        <v>7.3596666666666666</v>
      </c>
      <c r="AN395">
        <f t="shared" si="35"/>
        <v>12.588333333333333</v>
      </c>
      <c r="AO395">
        <f t="shared" si="35"/>
        <v>11.368333333333332</v>
      </c>
      <c r="AP395">
        <f t="shared" si="35"/>
        <v>13.199333333333334</v>
      </c>
      <c r="AQ395">
        <f t="shared" si="35"/>
        <v>6.4515000000000002</v>
      </c>
      <c r="AR395">
        <f t="shared" si="35"/>
        <v>10.172966666666666</v>
      </c>
      <c r="AS395">
        <f t="shared" si="35"/>
        <v>7.4314</v>
      </c>
      <c r="AT395">
        <f t="shared" si="35"/>
        <v>6.6814999999999998</v>
      </c>
      <c r="AU395">
        <f t="shared" si="35"/>
        <v>9.4551333333333343</v>
      </c>
      <c r="AZ395">
        <f>AVERAGE(AZ17:AZ19)</f>
        <v>1.6064666666666667</v>
      </c>
      <c r="BA395">
        <f t="shared" ref="BA395:BJ395" si="36">AVERAGE(BA17:BA19)</f>
        <v>2.1039999999999996</v>
      </c>
      <c r="BB395">
        <f t="shared" si="36"/>
        <v>1.6089</v>
      </c>
      <c r="BC395">
        <f t="shared" si="36"/>
        <v>1.6762666666666668</v>
      </c>
      <c r="BD395">
        <f t="shared" si="36"/>
        <v>2.305333333333333</v>
      </c>
      <c r="BE395">
        <f t="shared" si="36"/>
        <v>1.9044666666666668</v>
      </c>
      <c r="BF395">
        <f t="shared" si="36"/>
        <v>1.9898333333333333</v>
      </c>
      <c r="BG395">
        <f t="shared" si="36"/>
        <v>2.0172333333333334</v>
      </c>
      <c r="BH395">
        <f t="shared" si="36"/>
        <v>1.8923333333333332</v>
      </c>
      <c r="BI395">
        <f t="shared" si="36"/>
        <v>1.4942666666666666</v>
      </c>
      <c r="BJ395">
        <f t="shared" si="36"/>
        <v>1.6040333333333334</v>
      </c>
      <c r="BK395">
        <f t="shared" ref="BK395" si="37">AVERAGE(BK17:BK19)</f>
        <v>1.9271666666666667</v>
      </c>
      <c r="BQ395">
        <f>AVERAGE(BQ18:BQ20)</f>
        <v>9.563933333333333</v>
      </c>
      <c r="BR395">
        <f t="shared" ref="BR395:CB395" si="38">AVERAGE(BR18:BR20)</f>
        <v>7.9849666666666677</v>
      </c>
      <c r="BS395">
        <f t="shared" si="38"/>
        <v>11.294000000000002</v>
      </c>
      <c r="BT395">
        <f t="shared" si="38"/>
        <v>8.2204666666666668</v>
      </c>
      <c r="BU395">
        <f t="shared" si="38"/>
        <v>9.1456333333333326</v>
      </c>
      <c r="BV395">
        <f t="shared" si="38"/>
        <v>9.0629000000000008</v>
      </c>
      <c r="BW395">
        <f t="shared" si="38"/>
        <v>8.8872</v>
      </c>
      <c r="BX395">
        <f t="shared" si="38"/>
        <v>7.6048333333333327</v>
      </c>
      <c r="BY395">
        <f t="shared" si="38"/>
        <v>8.0482666666666667</v>
      </c>
      <c r="BZ395">
        <f t="shared" si="38"/>
        <v>10.614966666666668</v>
      </c>
      <c r="CA395">
        <f t="shared" si="38"/>
        <v>10.605666666666666</v>
      </c>
      <c r="CB395">
        <f t="shared" si="38"/>
        <v>7.1983333333333333</v>
      </c>
      <c r="CG395">
        <f>AVERAGE(CG17:CG19)</f>
        <v>1.2253666666666667</v>
      </c>
      <c r="CH395">
        <f t="shared" ref="CH395:CQ395" si="39">AVERAGE(CH17:CH19)</f>
        <v>1.9541000000000002</v>
      </c>
      <c r="CI395">
        <f t="shared" si="39"/>
        <v>1.3183666666666667</v>
      </c>
      <c r="CJ395">
        <f t="shared" si="39"/>
        <v>1.5390333333333333</v>
      </c>
      <c r="CK395">
        <f t="shared" si="39"/>
        <v>1.8631666666666666</v>
      </c>
      <c r="CL395">
        <f t="shared" si="39"/>
        <v>1.7023666666666666</v>
      </c>
      <c r="CM395">
        <f t="shared" si="39"/>
        <v>1.6601333333333332</v>
      </c>
      <c r="CN395">
        <f t="shared" si="39"/>
        <v>1.8822666666666665</v>
      </c>
      <c r="CO395">
        <f t="shared" si="39"/>
        <v>1.4416666666666667</v>
      </c>
      <c r="CP395">
        <f t="shared" si="39"/>
        <v>1.8662666666666665</v>
      </c>
      <c r="CQ395">
        <f t="shared" si="39"/>
        <v>1.6986000000000001</v>
      </c>
      <c r="CR395">
        <f t="shared" ref="CR395" si="40">AVERAGE(CR17:CR19)</f>
        <v>1.5444333333333333</v>
      </c>
    </row>
    <row r="396" spans="2:96" x14ac:dyDescent="0.2">
      <c r="B396" t="s">
        <v>32</v>
      </c>
      <c r="C396">
        <f>AVERAGE(C18:C31)</f>
        <v>9.2725571428571421</v>
      </c>
      <c r="D396">
        <f t="shared" ref="D396:M396" si="41">AVERAGE(D18:D31)</f>
        <v>9.9606071428571425</v>
      </c>
      <c r="E396">
        <f t="shared" si="41"/>
        <v>7.6569214285714278</v>
      </c>
      <c r="F396">
        <f t="shared" si="41"/>
        <v>6.602557142857143</v>
      </c>
      <c r="G396">
        <f t="shared" si="41"/>
        <v>9.5907785714285723</v>
      </c>
      <c r="H396">
        <f t="shared" si="41"/>
        <v>6.672714285714286</v>
      </c>
      <c r="I396">
        <f t="shared" si="41"/>
        <v>8.232664285714284</v>
      </c>
      <c r="J396">
        <f t="shared" si="41"/>
        <v>4.5666428571428561</v>
      </c>
      <c r="K396">
        <f t="shared" si="41"/>
        <v>8.7867285714285703</v>
      </c>
      <c r="L396">
        <f t="shared" si="41"/>
        <v>10.948449999999999</v>
      </c>
      <c r="M396">
        <f t="shared" si="41"/>
        <v>8.069171428571428</v>
      </c>
      <c r="N396">
        <f t="shared" ref="N396" si="42">AVERAGE(N18:N31)</f>
        <v>7.6462214285714287</v>
      </c>
      <c r="S396">
        <f>AVERAGE(S17:S31)</f>
        <v>1.5095666666666667</v>
      </c>
      <c r="T396">
        <f t="shared" ref="T396:AC396" si="43">AVERAGE(T17:T31)</f>
        <v>1.7571733333333337</v>
      </c>
      <c r="U396">
        <f t="shared" si="43"/>
        <v>1.7533333333333334</v>
      </c>
      <c r="V396">
        <f t="shared" si="43"/>
        <v>1.7171999999999994</v>
      </c>
      <c r="W396">
        <f t="shared" si="43"/>
        <v>2.2620799999999996</v>
      </c>
      <c r="X396">
        <f t="shared" si="43"/>
        <v>1.8299466666666666</v>
      </c>
      <c r="Y396">
        <f t="shared" si="43"/>
        <v>1.8400399999999997</v>
      </c>
      <c r="Z396">
        <f t="shared" si="43"/>
        <v>2.2748599999999999</v>
      </c>
      <c r="AA396">
        <f t="shared" si="43"/>
        <v>1.8244400000000003</v>
      </c>
      <c r="AB396">
        <f t="shared" si="43"/>
        <v>1.6246</v>
      </c>
      <c r="AC396">
        <f t="shared" si="43"/>
        <v>1.6223533333333333</v>
      </c>
      <c r="AD396">
        <f t="shared" ref="AD396" si="44">AVERAGE(AD17:AD31)</f>
        <v>1.9541800000000003</v>
      </c>
      <c r="AJ396">
        <f>AVERAGE(AJ18:AJ31)</f>
        <v>8.2603571428571421</v>
      </c>
      <c r="AK396">
        <f t="shared" ref="AK396:AU396" si="45">AVERAGE(AK18:AK31)</f>
        <v>9.5792714285714293</v>
      </c>
      <c r="AL396">
        <f t="shared" si="45"/>
        <v>7.35</v>
      </c>
      <c r="AM396">
        <f t="shared" si="45"/>
        <v>5.8151785714285724</v>
      </c>
      <c r="AN396">
        <f t="shared" si="45"/>
        <v>8.1626428571428562</v>
      </c>
      <c r="AO396">
        <f t="shared" si="45"/>
        <v>8.6612714285714283</v>
      </c>
      <c r="AP396">
        <f t="shared" si="45"/>
        <v>7.6994071428571411</v>
      </c>
      <c r="AQ396">
        <f t="shared" si="45"/>
        <v>5.4590857142857141</v>
      </c>
      <c r="AR396">
        <f t="shared" si="45"/>
        <v>9.3140214285714311</v>
      </c>
      <c r="AS396">
        <f t="shared" si="45"/>
        <v>7.1731428571428566</v>
      </c>
      <c r="AT396">
        <f t="shared" si="45"/>
        <v>5.7216571428571443</v>
      </c>
      <c r="AU396">
        <f t="shared" si="45"/>
        <v>7.1744857142857148</v>
      </c>
      <c r="AZ396">
        <f>AVERAGE(AZ17:AZ31)</f>
        <v>1.4332400000000001</v>
      </c>
      <c r="BA396">
        <f t="shared" ref="BA396:BJ396" si="46">AVERAGE(BA17:BA31)</f>
        <v>1.6909199999999998</v>
      </c>
      <c r="BB396">
        <f t="shared" si="46"/>
        <v>1.5001533333333332</v>
      </c>
      <c r="BC396">
        <f t="shared" si="46"/>
        <v>1.5381266666666669</v>
      </c>
      <c r="BD396">
        <f t="shared" si="46"/>
        <v>1.910366666666667</v>
      </c>
      <c r="BE396">
        <f t="shared" si="46"/>
        <v>1.6870666666666667</v>
      </c>
      <c r="BF396">
        <f t="shared" si="46"/>
        <v>1.8138533333333333</v>
      </c>
      <c r="BG396">
        <f t="shared" si="46"/>
        <v>2.1658599999999999</v>
      </c>
      <c r="BH396">
        <f t="shared" si="46"/>
        <v>1.4733399999999999</v>
      </c>
      <c r="BI396">
        <f t="shared" si="46"/>
        <v>1.4285166666666664</v>
      </c>
      <c r="BJ396">
        <f t="shared" si="46"/>
        <v>1.4499799999999998</v>
      </c>
      <c r="BK396">
        <f t="shared" ref="BK396" si="47">AVERAGE(BK17:BK31)</f>
        <v>1.6658266666666668</v>
      </c>
      <c r="BQ396">
        <f>AVERAGE(BQ18:BQ31)</f>
        <v>7.2008571428571448</v>
      </c>
      <c r="BR396">
        <f t="shared" ref="BR396:CB396" si="48">AVERAGE(BR18:BR31)</f>
        <v>6.2751500000000009</v>
      </c>
      <c r="BS396">
        <f t="shared" si="48"/>
        <v>7.5369142857142872</v>
      </c>
      <c r="BT396">
        <f t="shared" si="48"/>
        <v>6.2386928571428584</v>
      </c>
      <c r="BU396">
        <f t="shared" si="48"/>
        <v>8.0518357142857155</v>
      </c>
      <c r="BV396">
        <f t="shared" si="48"/>
        <v>7.625057142857143</v>
      </c>
      <c r="BW396">
        <f t="shared" si="48"/>
        <v>7.9491071428571436</v>
      </c>
      <c r="BX396">
        <f t="shared" si="48"/>
        <v>6.2982642857142848</v>
      </c>
      <c r="BY396">
        <f t="shared" si="48"/>
        <v>6.8845357142857138</v>
      </c>
      <c r="BZ396">
        <f t="shared" si="48"/>
        <v>8.1804785714285728</v>
      </c>
      <c r="CA396">
        <f t="shared" si="48"/>
        <v>6.8545214285714282</v>
      </c>
      <c r="CB396">
        <f t="shared" si="48"/>
        <v>6.0335785714285706</v>
      </c>
      <c r="CG396">
        <f>AVERAGE(CG17:CG31)</f>
        <v>1.0586726666666664</v>
      </c>
      <c r="CH396">
        <f t="shared" ref="CH396:CQ396" si="49">AVERAGE(CH17:CH31)</f>
        <v>1.7618200000000002</v>
      </c>
      <c r="CI396">
        <f t="shared" si="49"/>
        <v>1.1026913333333332</v>
      </c>
      <c r="CJ396">
        <f t="shared" si="49"/>
        <v>1.2892533333333334</v>
      </c>
      <c r="CK396">
        <f t="shared" si="49"/>
        <v>1.5118</v>
      </c>
      <c r="CL396">
        <f t="shared" si="49"/>
        <v>1.5830600000000001</v>
      </c>
      <c r="CM396">
        <f t="shared" si="49"/>
        <v>1.6839733333333333</v>
      </c>
      <c r="CN396">
        <f t="shared" si="49"/>
        <v>1.9363000000000001</v>
      </c>
      <c r="CO396">
        <f t="shared" si="49"/>
        <v>1.2846079999999998</v>
      </c>
      <c r="CP396">
        <f t="shared" si="49"/>
        <v>1.436086666666667</v>
      </c>
      <c r="CQ396">
        <f t="shared" si="49"/>
        <v>1.3085266666666668</v>
      </c>
      <c r="CR396">
        <f t="shared" ref="CR396" si="50">AVERAGE(CR17:CR31)</f>
        <v>1.4387213333333335</v>
      </c>
    </row>
    <row r="397" spans="2:96" x14ac:dyDescent="0.2">
      <c r="B397" t="s">
        <v>33</v>
      </c>
      <c r="C397">
        <f>AVERAGE(C32:C34)</f>
        <v>9.7167000000000012</v>
      </c>
      <c r="D397">
        <f t="shared" ref="D397:M397" si="51">AVERAGE(D32:D34)</f>
        <v>8.8340333333333323</v>
      </c>
      <c r="E397">
        <f t="shared" si="51"/>
        <v>6.5645333333333333</v>
      </c>
      <c r="F397">
        <f t="shared" si="51"/>
        <v>5.8885666666666667</v>
      </c>
      <c r="G397">
        <f t="shared" si="51"/>
        <v>9.2973333333333343</v>
      </c>
      <c r="H397">
        <f t="shared" si="51"/>
        <v>9.7644000000000002</v>
      </c>
      <c r="I397">
        <f t="shared" si="51"/>
        <v>6.4781666666666666</v>
      </c>
      <c r="J397">
        <f t="shared" si="51"/>
        <v>5.6151666666666671</v>
      </c>
      <c r="K397">
        <f t="shared" si="51"/>
        <v>9.8631666666666664</v>
      </c>
      <c r="L397">
        <f t="shared" si="51"/>
        <v>10.828200000000001</v>
      </c>
      <c r="M397">
        <f t="shared" si="51"/>
        <v>6.0818000000000003</v>
      </c>
      <c r="N397">
        <f t="shared" ref="N397" si="52">AVERAGE(N32:N34)</f>
        <v>6.9486333333333334</v>
      </c>
      <c r="S397">
        <f>AVERAGE(S32:S34)</f>
        <v>1.6244666666666667</v>
      </c>
      <c r="T397">
        <f t="shared" ref="T397:AC397" si="53">AVERAGE(T32:T34)</f>
        <v>2.0306333333333337</v>
      </c>
      <c r="U397">
        <f t="shared" si="53"/>
        <v>1.3297000000000001</v>
      </c>
      <c r="V397">
        <f t="shared" si="53"/>
        <v>1.6746999999999999</v>
      </c>
      <c r="W397">
        <f t="shared" si="53"/>
        <v>2.6162666666666667</v>
      </c>
      <c r="X397">
        <f t="shared" si="53"/>
        <v>1.8581666666666667</v>
      </c>
      <c r="Y397">
        <f t="shared" si="53"/>
        <v>2.0626666666666664</v>
      </c>
      <c r="Z397">
        <f t="shared" si="53"/>
        <v>2.5914333333333333</v>
      </c>
      <c r="AA397">
        <f t="shared" si="53"/>
        <v>1.6437666666666668</v>
      </c>
      <c r="AB397">
        <f t="shared" si="53"/>
        <v>1.7438333333333336</v>
      </c>
      <c r="AC397">
        <f t="shared" si="53"/>
        <v>1.6493333333333331</v>
      </c>
      <c r="AD397">
        <f t="shared" ref="AD397" si="54">AVERAGE(AD32:AD34)</f>
        <v>1.7571000000000001</v>
      </c>
      <c r="AJ397">
        <f>AVERAGE(AJ32:AJ34)</f>
        <v>7.0192000000000005</v>
      </c>
      <c r="AK397">
        <f t="shared" ref="AK397:AU397" si="55">AVERAGE(AK32:AK34)</f>
        <v>9.8899333333333335</v>
      </c>
      <c r="AL397">
        <f t="shared" si="55"/>
        <v>7.1141999999999994</v>
      </c>
      <c r="AM397">
        <f t="shared" si="55"/>
        <v>3.7524666666666668</v>
      </c>
      <c r="AN397">
        <f t="shared" si="55"/>
        <v>6.8789666666666669</v>
      </c>
      <c r="AO397">
        <f t="shared" si="55"/>
        <v>6.1961666666666666</v>
      </c>
      <c r="AP397">
        <f t="shared" si="55"/>
        <v>6.1680666666666673</v>
      </c>
      <c r="AQ397">
        <f t="shared" si="55"/>
        <v>6.9108333333333327</v>
      </c>
      <c r="AR397">
        <f t="shared" si="55"/>
        <v>8.1760000000000002</v>
      </c>
      <c r="AS397">
        <f t="shared" si="55"/>
        <v>6.313533333333333</v>
      </c>
      <c r="AT397">
        <f t="shared" si="55"/>
        <v>7.795066666666667</v>
      </c>
      <c r="AU397">
        <f t="shared" si="55"/>
        <v>6.8912000000000004</v>
      </c>
      <c r="AZ397">
        <f>AVERAGE(AZ32:AZ34)</f>
        <v>1.4686000000000001</v>
      </c>
      <c r="BA397">
        <f t="shared" ref="BA397:BJ397" si="56">AVERAGE(BA32:BA34)</f>
        <v>2.0113000000000003</v>
      </c>
      <c r="BB397">
        <f t="shared" si="56"/>
        <v>1.5030666666666666</v>
      </c>
      <c r="BC397">
        <f t="shared" si="56"/>
        <v>1.3418666666666665</v>
      </c>
      <c r="BD397">
        <f t="shared" si="56"/>
        <v>2.2768333333333328</v>
      </c>
      <c r="BE397">
        <f t="shared" si="56"/>
        <v>1.6086</v>
      </c>
      <c r="BF397">
        <f t="shared" si="56"/>
        <v>2.1823333333333337</v>
      </c>
      <c r="BG397">
        <f t="shared" si="56"/>
        <v>2.5920666666666663</v>
      </c>
      <c r="BH397">
        <f t="shared" si="56"/>
        <v>1.6349</v>
      </c>
      <c r="BI397">
        <f t="shared" si="56"/>
        <v>1.3727</v>
      </c>
      <c r="BJ397">
        <f t="shared" si="56"/>
        <v>1.2950999999999999</v>
      </c>
      <c r="BK397">
        <f t="shared" ref="BK397" si="57">AVERAGE(BK32:BK34)</f>
        <v>1.7382666666666668</v>
      </c>
      <c r="BQ397">
        <f>AVERAGE(BQ32:BQ34)</f>
        <v>5.3155666666666663</v>
      </c>
      <c r="BR397">
        <f t="shared" ref="BR397:CB397" si="58">AVERAGE(BR32:BR34)</f>
        <v>6.5047333333333333</v>
      </c>
      <c r="BS397">
        <f t="shared" si="58"/>
        <v>6.8311999999999999</v>
      </c>
      <c r="BT397">
        <f t="shared" si="58"/>
        <v>4.5735666666666663</v>
      </c>
      <c r="BU397">
        <f t="shared" si="58"/>
        <v>9.0463000000000005</v>
      </c>
      <c r="BV397">
        <f t="shared" si="58"/>
        <v>6.2873333333333337</v>
      </c>
      <c r="BW397">
        <f t="shared" si="58"/>
        <v>6.6760333333333337</v>
      </c>
      <c r="BX397">
        <f t="shared" si="58"/>
        <v>5.692733333333333</v>
      </c>
      <c r="BY397">
        <f t="shared" si="58"/>
        <v>9.340933333333334</v>
      </c>
      <c r="BZ397">
        <f t="shared" si="58"/>
        <v>8.7431666666666672</v>
      </c>
      <c r="CA397">
        <f t="shared" si="58"/>
        <v>6.3334333333333346</v>
      </c>
      <c r="CB397">
        <f t="shared" si="58"/>
        <v>4.4104999999999999</v>
      </c>
      <c r="CG397">
        <f>AVERAGE(CG32:CG34)</f>
        <v>1.2107666666666665</v>
      </c>
      <c r="CH397">
        <f t="shared" ref="CH397:CQ397" si="59">AVERAGE(CH32:CH34)</f>
        <v>1.6052</v>
      </c>
      <c r="CI397">
        <f t="shared" si="59"/>
        <v>1.1333333333333331</v>
      </c>
      <c r="CJ397">
        <f t="shared" si="59"/>
        <v>1.1920999999999999</v>
      </c>
      <c r="CK397">
        <f t="shared" si="59"/>
        <v>1.9506333333333334</v>
      </c>
      <c r="CL397">
        <f t="shared" si="59"/>
        <v>1.6868666666666667</v>
      </c>
      <c r="CM397">
        <f t="shared" si="59"/>
        <v>1.7732333333333334</v>
      </c>
      <c r="CN397">
        <f t="shared" si="59"/>
        <v>2.0482999999999998</v>
      </c>
      <c r="CO397">
        <f t="shared" si="59"/>
        <v>1.3452333333333335</v>
      </c>
      <c r="CP397">
        <f t="shared" si="59"/>
        <v>1.2664</v>
      </c>
      <c r="CQ397">
        <f t="shared" si="59"/>
        <v>1.3712333333333333</v>
      </c>
      <c r="CR397">
        <f t="shared" ref="CR397" si="60">AVERAGE(CR32:CR34)</f>
        <v>1.5933666666666666</v>
      </c>
    </row>
    <row r="398" spans="2:96" x14ac:dyDescent="0.2">
      <c r="B398" t="s">
        <v>29</v>
      </c>
      <c r="C398">
        <f>AVERAGE(C38:C52)</f>
        <v>12.811646666666665</v>
      </c>
      <c r="D398">
        <f t="shared" ref="D398:M398" si="61">AVERAGE(D38:D52)</f>
        <v>10.501546666666664</v>
      </c>
      <c r="E398">
        <f t="shared" si="61"/>
        <v>9.8100933333333327</v>
      </c>
      <c r="F398">
        <f t="shared" si="61"/>
        <v>4.8529133333333334</v>
      </c>
      <c r="G398">
        <f t="shared" si="61"/>
        <v>10.793186666666665</v>
      </c>
      <c r="H398">
        <f t="shared" si="61"/>
        <v>10.40884</v>
      </c>
      <c r="I398">
        <f t="shared" si="61"/>
        <v>9.1542200000000022</v>
      </c>
      <c r="J398">
        <f t="shared" si="61"/>
        <v>7.2084600000000005</v>
      </c>
      <c r="K398">
        <f t="shared" si="61"/>
        <v>14.479466666666667</v>
      </c>
      <c r="L398">
        <f t="shared" si="61"/>
        <v>11.091553333333334</v>
      </c>
      <c r="M398">
        <f t="shared" si="61"/>
        <v>7.1734400000000003</v>
      </c>
      <c r="N398">
        <f t="shared" ref="N398" si="62">AVERAGE(N38:N52)</f>
        <v>9.6153733333333342</v>
      </c>
      <c r="S398">
        <f>AVERAGE(S32:S46)</f>
        <v>1.8102199999999999</v>
      </c>
      <c r="T398">
        <f t="shared" ref="T398:AC398" si="63">AVERAGE(T32:T46)</f>
        <v>1.9494133333333332</v>
      </c>
      <c r="U398">
        <f t="shared" si="63"/>
        <v>1.7137</v>
      </c>
      <c r="V398">
        <f t="shared" si="63"/>
        <v>1.7746666666666668</v>
      </c>
      <c r="W398">
        <f t="shared" si="63"/>
        <v>2.3687933333333335</v>
      </c>
      <c r="X398">
        <f t="shared" si="63"/>
        <v>1.9243999999999999</v>
      </c>
      <c r="Y398">
        <f t="shared" si="63"/>
        <v>1.7981866666666668</v>
      </c>
      <c r="Z398">
        <f t="shared" si="63"/>
        <v>2.4223866666666662</v>
      </c>
      <c r="AA398">
        <f t="shared" si="63"/>
        <v>1.8779666666666666</v>
      </c>
      <c r="AB398">
        <f t="shared" si="63"/>
        <v>1.8621799999999999</v>
      </c>
      <c r="AC398">
        <f t="shared" si="63"/>
        <v>1.6480599999999999</v>
      </c>
      <c r="AD398">
        <f t="shared" ref="AD398" si="64">AVERAGE(AD32:AD46)</f>
        <v>2.0649799999999998</v>
      </c>
      <c r="AJ398">
        <f>AVERAGE(AJ38:AJ52)</f>
        <v>10.343206666666667</v>
      </c>
      <c r="AK398">
        <f t="shared" ref="AK398:AU398" si="65">AVERAGE(AK38:AK52)</f>
        <v>7.5718533333333351</v>
      </c>
      <c r="AL398">
        <f t="shared" si="65"/>
        <v>6.1313733333333325</v>
      </c>
      <c r="AM398">
        <f t="shared" si="65"/>
        <v>4.6447666666666665</v>
      </c>
      <c r="AN398">
        <f t="shared" si="65"/>
        <v>4.9927133333333336</v>
      </c>
      <c r="AO398">
        <f t="shared" si="65"/>
        <v>6.2703199999999999</v>
      </c>
      <c r="AP398">
        <f t="shared" si="65"/>
        <v>8.2989666666666668</v>
      </c>
      <c r="AQ398">
        <f t="shared" si="65"/>
        <v>7.3213333333333335</v>
      </c>
      <c r="AR398">
        <f t="shared" si="65"/>
        <v>9.1644200000000016</v>
      </c>
      <c r="AS398">
        <f t="shared" si="65"/>
        <v>8.912073333333332</v>
      </c>
      <c r="AT398">
        <f t="shared" si="65"/>
        <v>6.2780000000000005</v>
      </c>
      <c r="AU398">
        <f t="shared" si="65"/>
        <v>6.248993333333333</v>
      </c>
      <c r="AZ398">
        <f>AVERAGE(AZ32:AZ46)</f>
        <v>1.6598599999999999</v>
      </c>
      <c r="BA398">
        <f t="shared" ref="BA398:BJ398" si="66">AVERAGE(BA32:BA46)</f>
        <v>1.7940866666666666</v>
      </c>
      <c r="BB398">
        <f t="shared" si="66"/>
        <v>1.7635466666666666</v>
      </c>
      <c r="BC398">
        <f t="shared" si="66"/>
        <v>1.4325933333333329</v>
      </c>
      <c r="BD398">
        <f t="shared" si="66"/>
        <v>1.9089933333333335</v>
      </c>
      <c r="BE398">
        <f t="shared" si="66"/>
        <v>1.5475733333333335</v>
      </c>
      <c r="BF398">
        <f t="shared" si="66"/>
        <v>2.2002133333333336</v>
      </c>
      <c r="BG398">
        <f t="shared" si="66"/>
        <v>2.7972399999999999</v>
      </c>
      <c r="BH398">
        <f t="shared" si="66"/>
        <v>1.6847466666666666</v>
      </c>
      <c r="BI398">
        <f t="shared" si="66"/>
        <v>1.6189133333333332</v>
      </c>
      <c r="BJ398">
        <f t="shared" si="66"/>
        <v>1.4722866666666667</v>
      </c>
      <c r="BK398">
        <f t="shared" ref="BK398" si="67">AVERAGE(BK32:BK46)</f>
        <v>1.6870133333333333</v>
      </c>
      <c r="BQ398">
        <f>AVERAGE(BQ38:BQ52)</f>
        <v>7.2615799999999995</v>
      </c>
      <c r="BR398">
        <f t="shared" ref="BR398:CB398" si="68">AVERAGE(BR38:BR52)</f>
        <v>5.7885333333333335</v>
      </c>
      <c r="BS398">
        <f t="shared" si="68"/>
        <v>4.5841933333333333</v>
      </c>
      <c r="BT398">
        <f t="shared" si="68"/>
        <v>4.5982466666666664</v>
      </c>
      <c r="BU398">
        <f t="shared" si="68"/>
        <v>5.6329000000000011</v>
      </c>
      <c r="BV398">
        <f t="shared" si="68"/>
        <v>6.7599733333333329</v>
      </c>
      <c r="BW398">
        <f t="shared" si="68"/>
        <v>8.9544933333333336</v>
      </c>
      <c r="BX398">
        <f t="shared" si="68"/>
        <v>6.0628799999999989</v>
      </c>
      <c r="BY398">
        <f t="shared" si="68"/>
        <v>9.4704066666666655</v>
      </c>
      <c r="BZ398">
        <f t="shared" si="68"/>
        <v>7.1708733333333337</v>
      </c>
      <c r="CA398">
        <f t="shared" si="68"/>
        <v>6.4790999999999999</v>
      </c>
      <c r="CB398">
        <f t="shared" si="68"/>
        <v>5.0596266666666674</v>
      </c>
      <c r="CG398">
        <f>AVERAGE(CG32:CG46)</f>
        <v>1.3409073333333332</v>
      </c>
      <c r="CH398">
        <f t="shared" ref="CH398:CQ398" si="69">AVERAGE(CH32:CH46)</f>
        <v>1.58876</v>
      </c>
      <c r="CI398">
        <f t="shared" si="69"/>
        <v>1.2517293333333332</v>
      </c>
      <c r="CJ398">
        <f t="shared" si="69"/>
        <v>1.2671239999999999</v>
      </c>
      <c r="CK398">
        <f t="shared" si="69"/>
        <v>1.9882133333333334</v>
      </c>
      <c r="CL398">
        <f t="shared" si="69"/>
        <v>1.7856200000000002</v>
      </c>
      <c r="CM398">
        <f t="shared" si="69"/>
        <v>1.7397133333333334</v>
      </c>
      <c r="CN398">
        <f t="shared" si="69"/>
        <v>1.7333133333333337</v>
      </c>
      <c r="CO398">
        <f t="shared" si="69"/>
        <v>1.4481333333333333</v>
      </c>
      <c r="CP398">
        <f t="shared" si="69"/>
        <v>1.4959066666666665</v>
      </c>
      <c r="CQ398">
        <f t="shared" si="69"/>
        <v>1.4575199999999999</v>
      </c>
      <c r="CR398">
        <f t="shared" ref="CR398" si="70">AVERAGE(CR32:CR46)</f>
        <v>1.4535800000000003</v>
      </c>
    </row>
    <row r="399" spans="2:96" x14ac:dyDescent="0.2">
      <c r="B399" t="s">
        <v>39</v>
      </c>
      <c r="C399">
        <f>MAX(C17:C31)</f>
        <v>13.413</v>
      </c>
      <c r="D399">
        <f t="shared" ref="D399:M399" si="71">MAX(D17:D31)</f>
        <v>15.385</v>
      </c>
      <c r="E399">
        <f t="shared" si="71"/>
        <v>10.223000000000001</v>
      </c>
      <c r="F399">
        <f t="shared" si="71"/>
        <v>8.6821999999999999</v>
      </c>
      <c r="G399">
        <f t="shared" si="71"/>
        <v>11.814</v>
      </c>
      <c r="H399">
        <f t="shared" si="71"/>
        <v>10.130000000000001</v>
      </c>
      <c r="I399">
        <f t="shared" si="71"/>
        <v>16.518000000000001</v>
      </c>
      <c r="J399">
        <f t="shared" si="71"/>
        <v>6.5888999999999998</v>
      </c>
      <c r="K399">
        <f t="shared" si="71"/>
        <v>12.612</v>
      </c>
      <c r="L399">
        <f t="shared" si="71"/>
        <v>15.246</v>
      </c>
      <c r="M399">
        <f t="shared" si="71"/>
        <v>13.983000000000001</v>
      </c>
      <c r="N399">
        <f t="shared" ref="N399" si="72">MAX(N17:N31)</f>
        <v>10.157</v>
      </c>
      <c r="S399">
        <f>MAX(S17:S31)</f>
        <v>2.9817</v>
      </c>
      <c r="T399">
        <f t="shared" ref="T399:AC399" si="73">MAX(T17:T31)</f>
        <v>2.7107999999999999</v>
      </c>
      <c r="U399">
        <f t="shared" si="73"/>
        <v>3.6766999999999999</v>
      </c>
      <c r="V399">
        <f t="shared" si="73"/>
        <v>2.9952999999999999</v>
      </c>
      <c r="W399">
        <f t="shared" si="73"/>
        <v>2.8557000000000001</v>
      </c>
      <c r="X399">
        <f t="shared" si="73"/>
        <v>3.3443000000000001</v>
      </c>
      <c r="Y399">
        <f t="shared" si="73"/>
        <v>3.0568</v>
      </c>
      <c r="Z399">
        <f t="shared" si="73"/>
        <v>3.3614999999999999</v>
      </c>
      <c r="AA399">
        <f t="shared" si="73"/>
        <v>3.4866000000000001</v>
      </c>
      <c r="AB399">
        <f t="shared" si="73"/>
        <v>2.2645</v>
      </c>
      <c r="AC399">
        <f t="shared" si="73"/>
        <v>2.2725</v>
      </c>
      <c r="AD399">
        <f t="shared" ref="AD399" si="74">MAX(AD17:AD31)</f>
        <v>3.0701000000000001</v>
      </c>
      <c r="AJ399">
        <f>MAX(AJ17:AJ31)</f>
        <v>11.04</v>
      </c>
      <c r="AK399">
        <f t="shared" ref="AK399:AU399" si="75">MAX(AK17:AK31)</f>
        <v>11.218999999999999</v>
      </c>
      <c r="AL399">
        <f t="shared" si="75"/>
        <v>10.173</v>
      </c>
      <c r="AM399">
        <f t="shared" si="75"/>
        <v>8.2476000000000003</v>
      </c>
      <c r="AN399">
        <f t="shared" si="75"/>
        <v>14.909000000000001</v>
      </c>
      <c r="AO399">
        <f t="shared" si="75"/>
        <v>12.933</v>
      </c>
      <c r="AP399">
        <f t="shared" si="75"/>
        <v>13.753</v>
      </c>
      <c r="AQ399">
        <f t="shared" si="75"/>
        <v>9.2152999999999992</v>
      </c>
      <c r="AR399">
        <f t="shared" si="75"/>
        <v>10.898999999999999</v>
      </c>
      <c r="AS399">
        <f t="shared" si="75"/>
        <v>9.6407000000000007</v>
      </c>
      <c r="AT399">
        <f t="shared" si="75"/>
        <v>8.0806000000000004</v>
      </c>
      <c r="AU399">
        <f t="shared" si="75"/>
        <v>9.6390999999999991</v>
      </c>
      <c r="AZ399">
        <f>MAX(AZ17:AZ31)</f>
        <v>1.8903000000000001</v>
      </c>
      <c r="BA399">
        <f t="shared" ref="BA399:BJ399" si="76">MAX(BA17:BA31)</f>
        <v>2.3254000000000001</v>
      </c>
      <c r="BB399">
        <f t="shared" si="76"/>
        <v>2.3357000000000001</v>
      </c>
      <c r="BC399">
        <f t="shared" si="76"/>
        <v>1.8822000000000001</v>
      </c>
      <c r="BD399">
        <f t="shared" si="76"/>
        <v>2.6524000000000001</v>
      </c>
      <c r="BE399">
        <f t="shared" si="76"/>
        <v>2.2218</v>
      </c>
      <c r="BF399">
        <f t="shared" si="76"/>
        <v>2.4165999999999999</v>
      </c>
      <c r="BG399">
        <f t="shared" si="76"/>
        <v>2.7199</v>
      </c>
      <c r="BH399">
        <f t="shared" si="76"/>
        <v>2.1762000000000001</v>
      </c>
      <c r="BI399">
        <f t="shared" si="76"/>
        <v>1.9281999999999999</v>
      </c>
      <c r="BJ399">
        <f t="shared" si="76"/>
        <v>1.7886</v>
      </c>
      <c r="BK399">
        <f t="shared" ref="BK399" si="77">MAX(BK17:BK31)</f>
        <v>2.1783000000000001</v>
      </c>
      <c r="BQ399">
        <f>MAX(BQ17:BQ31)</f>
        <v>9.8534000000000006</v>
      </c>
      <c r="BR399">
        <f t="shared" ref="BR399:CB399" si="78">MAX(BR17:BR31)</f>
        <v>8.3468999999999998</v>
      </c>
      <c r="BS399">
        <f t="shared" si="78"/>
        <v>12.641</v>
      </c>
      <c r="BT399">
        <f t="shared" si="78"/>
        <v>9.1171000000000006</v>
      </c>
      <c r="BU399">
        <f t="shared" si="78"/>
        <v>12.66</v>
      </c>
      <c r="BV399">
        <f t="shared" si="78"/>
        <v>9.6887000000000008</v>
      </c>
      <c r="BW399">
        <f t="shared" si="78"/>
        <v>9.9381000000000004</v>
      </c>
      <c r="BX399">
        <f t="shared" si="78"/>
        <v>9.1844000000000001</v>
      </c>
      <c r="BY399">
        <f t="shared" si="78"/>
        <v>12.835000000000001</v>
      </c>
      <c r="BZ399">
        <f t="shared" si="78"/>
        <v>12.108000000000001</v>
      </c>
      <c r="CA399">
        <f t="shared" si="78"/>
        <v>10.965</v>
      </c>
      <c r="CB399">
        <f t="shared" si="78"/>
        <v>8.2649000000000008</v>
      </c>
      <c r="CG399">
        <f>MAX(CG17:CG31)</f>
        <v>1.3879999999999999</v>
      </c>
      <c r="CH399">
        <f t="shared" ref="CH399:CQ399" si="79">MAX(CH17:CH31)</f>
        <v>2.1989000000000001</v>
      </c>
      <c r="CI399">
        <f t="shared" si="79"/>
        <v>1.4769000000000001</v>
      </c>
      <c r="CJ399">
        <f t="shared" si="79"/>
        <v>1.6572</v>
      </c>
      <c r="CK399">
        <f t="shared" si="79"/>
        <v>2.1032000000000002</v>
      </c>
      <c r="CL399">
        <f t="shared" si="79"/>
        <v>1.8813</v>
      </c>
      <c r="CM399">
        <f t="shared" si="79"/>
        <v>2.1979000000000002</v>
      </c>
      <c r="CN399">
        <f t="shared" si="79"/>
        <v>2.4018999999999999</v>
      </c>
      <c r="CO399">
        <f t="shared" si="79"/>
        <v>1.6614</v>
      </c>
      <c r="CP399">
        <f t="shared" si="79"/>
        <v>2.355</v>
      </c>
      <c r="CQ399">
        <f t="shared" si="79"/>
        <v>2.0484</v>
      </c>
      <c r="CR399">
        <f t="shared" ref="CR399" si="80">MAX(CR17:CR31)</f>
        <v>1.7323999999999999</v>
      </c>
    </row>
    <row r="400" spans="2:96" x14ac:dyDescent="0.2">
      <c r="B400" t="s">
        <v>40</v>
      </c>
      <c r="C400">
        <f>MIN(C17:C31)</f>
        <v>6.5689000000000002</v>
      </c>
      <c r="D400">
        <f t="shared" ref="D400:M400" si="81">MIN(D17:D31)</f>
        <v>6.9720000000000004</v>
      </c>
      <c r="E400">
        <f t="shared" si="81"/>
        <v>5.6684000000000001</v>
      </c>
      <c r="F400">
        <f t="shared" si="81"/>
        <v>4.8564999999999996</v>
      </c>
      <c r="G400">
        <f t="shared" si="81"/>
        <v>5.9653999999999998</v>
      </c>
      <c r="H400">
        <f t="shared" si="81"/>
        <v>4.3944999999999999</v>
      </c>
      <c r="I400">
        <f t="shared" si="81"/>
        <v>3.4864000000000002</v>
      </c>
      <c r="J400">
        <f t="shared" si="81"/>
        <v>2.0177</v>
      </c>
      <c r="K400">
        <f t="shared" si="81"/>
        <v>4.6809000000000003</v>
      </c>
      <c r="L400">
        <f t="shared" si="81"/>
        <v>7.0762999999999998</v>
      </c>
      <c r="M400">
        <f t="shared" si="81"/>
        <v>5.2668999999999997</v>
      </c>
      <c r="N400">
        <f t="shared" ref="N400" si="82">MIN(N17:N31)</f>
        <v>4.9709000000000003</v>
      </c>
      <c r="S400">
        <f>MIN(S17:S31)</f>
        <v>1.1418999999999999</v>
      </c>
      <c r="T400">
        <f t="shared" ref="T400:AC400" si="83">MIN(T17:T31)</f>
        <v>1.2875000000000001</v>
      </c>
      <c r="U400">
        <f t="shared" si="83"/>
        <v>1.2173</v>
      </c>
      <c r="V400">
        <f t="shared" si="83"/>
        <v>1.345</v>
      </c>
      <c r="W400">
        <f>MIN(W17:W31)</f>
        <v>1.7914000000000001</v>
      </c>
      <c r="X400">
        <f t="shared" si="83"/>
        <v>1.1795</v>
      </c>
      <c r="Y400">
        <f t="shared" si="83"/>
        <v>1.5396000000000001</v>
      </c>
      <c r="Z400">
        <f t="shared" si="83"/>
        <v>1.7484999999999999</v>
      </c>
      <c r="AA400">
        <f t="shared" si="83"/>
        <v>1.4666999999999999</v>
      </c>
      <c r="AB400">
        <f t="shared" si="83"/>
        <v>1.2975000000000001</v>
      </c>
      <c r="AC400">
        <f t="shared" si="83"/>
        <v>1.4535</v>
      </c>
      <c r="AD400">
        <f t="shared" ref="AD400" si="84">MIN(AD17:AD31)</f>
        <v>1.6334</v>
      </c>
      <c r="AJ400">
        <f>MIN(AJ17:AJ31)</f>
        <v>5.6311999999999998</v>
      </c>
      <c r="AK400">
        <f t="shared" ref="AK400:AU400" si="85">MIN(AK17:AK31)</f>
        <v>7.4438000000000004</v>
      </c>
      <c r="AL400">
        <f t="shared" si="85"/>
        <v>3.9245000000000001</v>
      </c>
      <c r="AM400">
        <f t="shared" si="85"/>
        <v>3.76</v>
      </c>
      <c r="AN400">
        <f t="shared" si="85"/>
        <v>4.3628999999999998</v>
      </c>
      <c r="AO400">
        <f t="shared" si="85"/>
        <v>5.6726999999999999</v>
      </c>
      <c r="AP400">
        <f t="shared" si="85"/>
        <v>4.1505999999999998</v>
      </c>
      <c r="AQ400">
        <f t="shared" si="85"/>
        <v>3.9104000000000001</v>
      </c>
      <c r="AR400">
        <f t="shared" si="85"/>
        <v>6.6059000000000001</v>
      </c>
      <c r="AS400">
        <f t="shared" si="85"/>
        <v>5.0980999999999996</v>
      </c>
      <c r="AT400">
        <f t="shared" si="85"/>
        <v>3.8942000000000001</v>
      </c>
      <c r="AU400">
        <f t="shared" si="85"/>
        <v>4.8951000000000002</v>
      </c>
      <c r="AZ400">
        <f>MIN(AZ17:AZ31)</f>
        <v>1.2038</v>
      </c>
      <c r="BA400">
        <f t="shared" ref="BA400:BJ400" si="86">MIN(BA17:BA31)</f>
        <v>1.4271</v>
      </c>
      <c r="BB400">
        <f t="shared" si="86"/>
        <v>1.1365000000000001</v>
      </c>
      <c r="BC400">
        <f t="shared" si="86"/>
        <v>1.2774000000000001</v>
      </c>
      <c r="BD400">
        <f>MIN(BD17:BD31)</f>
        <v>1.5196000000000001</v>
      </c>
      <c r="BE400">
        <f t="shared" si="86"/>
        <v>1.4536</v>
      </c>
      <c r="BF400">
        <f t="shared" si="86"/>
        <v>1.3792</v>
      </c>
      <c r="BG400">
        <f t="shared" si="86"/>
        <v>1.8271999999999999</v>
      </c>
      <c r="BH400">
        <f t="shared" si="86"/>
        <v>1.0949</v>
      </c>
      <c r="BI400">
        <f t="shared" si="86"/>
        <v>0.93464999999999998</v>
      </c>
      <c r="BJ400">
        <f t="shared" si="86"/>
        <v>1.2488999999999999</v>
      </c>
      <c r="BK400">
        <f t="shared" ref="BK400" si="87">MIN(BK17:BK31)</f>
        <v>1.2485999999999999</v>
      </c>
      <c r="BQ400">
        <f>MIN(BQ17:BQ31)</f>
        <v>5.3209999999999997</v>
      </c>
      <c r="BR400">
        <f t="shared" ref="BR400:CB400" si="88">MIN(BR17:BR31)</f>
        <v>4.0503</v>
      </c>
      <c r="BS400">
        <f t="shared" si="88"/>
        <v>3.1787999999999998</v>
      </c>
      <c r="BT400">
        <f t="shared" si="88"/>
        <v>3.6126</v>
      </c>
      <c r="BU400">
        <f t="shared" si="88"/>
        <v>5.1157000000000004</v>
      </c>
      <c r="BV400">
        <f t="shared" si="88"/>
        <v>5.0145999999999997</v>
      </c>
      <c r="BW400">
        <f t="shared" si="88"/>
        <v>5.1143000000000001</v>
      </c>
      <c r="BX400">
        <f t="shared" si="88"/>
        <v>5.0663999999999998</v>
      </c>
      <c r="BY400">
        <f t="shared" si="88"/>
        <v>2.8685999999999998</v>
      </c>
      <c r="BZ400">
        <f t="shared" si="88"/>
        <v>5.9076000000000004</v>
      </c>
      <c r="CA400">
        <f t="shared" si="88"/>
        <v>2.996</v>
      </c>
      <c r="CB400">
        <f t="shared" si="88"/>
        <v>4.4821</v>
      </c>
      <c r="CG400">
        <f>MIN(CG17:CG31)</f>
        <v>0.86460000000000004</v>
      </c>
      <c r="CH400">
        <f t="shared" ref="CH400:CQ400" si="89">MIN(CH17:CH31)</f>
        <v>1.4340999999999999</v>
      </c>
      <c r="CI400">
        <f t="shared" si="89"/>
        <v>0.87892999999999999</v>
      </c>
      <c r="CJ400">
        <f t="shared" si="89"/>
        <v>1.0625</v>
      </c>
      <c r="CK400">
        <f>MIN(CK17:CK31)</f>
        <v>1.1173</v>
      </c>
      <c r="CL400">
        <f t="shared" si="89"/>
        <v>1.3028999999999999</v>
      </c>
      <c r="CM400">
        <f t="shared" si="89"/>
        <v>1.2302999999999999</v>
      </c>
      <c r="CN400">
        <f t="shared" si="89"/>
        <v>1.5071000000000001</v>
      </c>
      <c r="CO400">
        <f t="shared" si="89"/>
        <v>0.76802000000000004</v>
      </c>
      <c r="CP400">
        <f t="shared" si="89"/>
        <v>1.0106999999999999</v>
      </c>
      <c r="CQ400">
        <f t="shared" si="89"/>
        <v>1.0283</v>
      </c>
      <c r="CR400">
        <f t="shared" ref="CR400" si="90">MIN(CR17:CR31)</f>
        <v>0.86502000000000001</v>
      </c>
    </row>
    <row r="402" spans="2:96" x14ac:dyDescent="0.2">
      <c r="B402" t="s">
        <v>47</v>
      </c>
      <c r="C402">
        <f>C395-C394</f>
        <v>-1.3305833333333332</v>
      </c>
      <c r="D402">
        <f t="shared" ref="D402:M402" si="91">D395-D394</f>
        <v>3.5472666666666655</v>
      </c>
      <c r="E402">
        <f t="shared" si="91"/>
        <v>0.4666750000000004</v>
      </c>
      <c r="F402">
        <f t="shared" si="91"/>
        <v>1.8347583333333324</v>
      </c>
      <c r="G402">
        <f t="shared" si="91"/>
        <v>1.3960250000000016</v>
      </c>
      <c r="H402">
        <f t="shared" si="91"/>
        <v>2.6076166666666669</v>
      </c>
      <c r="I402">
        <f t="shared" si="91"/>
        <v>5.3988083333333341</v>
      </c>
      <c r="J402">
        <f t="shared" si="91"/>
        <v>-1.4049750000000003</v>
      </c>
      <c r="K402">
        <f t="shared" si="91"/>
        <v>-2.0571666666666655</v>
      </c>
      <c r="L402">
        <f t="shared" si="91"/>
        <v>6.1296833333333325</v>
      </c>
      <c r="M402">
        <f t="shared" si="91"/>
        <v>5.5917250000000012</v>
      </c>
      <c r="N402">
        <f t="shared" ref="N402" si="92">N395-N394</f>
        <v>-1.3038750000000014</v>
      </c>
      <c r="S402">
        <f>S395-S394</f>
        <v>0.19964166666666627</v>
      </c>
      <c r="T402">
        <f t="shared" ref="T402:AC402" si="93">T395-T394</f>
        <v>-7.0233333333333592E-2</v>
      </c>
      <c r="U402">
        <f t="shared" si="93"/>
        <v>0.44796666666666685</v>
      </c>
      <c r="V402">
        <f t="shared" si="93"/>
        <v>0.29068333333333318</v>
      </c>
      <c r="W402">
        <f t="shared" si="93"/>
        <v>-2.4183333333333223E-2</v>
      </c>
      <c r="X402">
        <f t="shared" si="93"/>
        <v>0.12988333333333291</v>
      </c>
      <c r="Y402">
        <f t="shared" si="93"/>
        <v>0.14344166666666647</v>
      </c>
      <c r="Z402">
        <f t="shared" si="93"/>
        <v>-0.15532499999999994</v>
      </c>
      <c r="AA402">
        <f t="shared" si="93"/>
        <v>0.35851666666666682</v>
      </c>
      <c r="AB402">
        <f t="shared" si="93"/>
        <v>5.2658333333332807E-2</v>
      </c>
      <c r="AC402">
        <f t="shared" si="93"/>
        <v>4.2249999999999233E-3</v>
      </c>
      <c r="AD402">
        <f t="shared" ref="AD402" si="94">AD395-AD394</f>
        <v>0.2432833333333333</v>
      </c>
      <c r="AJ402">
        <f>AJ395-AJ394</f>
        <v>1.0139166666666668</v>
      </c>
      <c r="AK402">
        <f t="shared" ref="AK402:AU402" si="95">AK395-AK394</f>
        <v>2.357524999999999</v>
      </c>
      <c r="AL402">
        <f t="shared" si="95"/>
        <v>1.1969333333333338</v>
      </c>
      <c r="AM402">
        <f t="shared" si="95"/>
        <v>2.9726583333333334</v>
      </c>
      <c r="AN402">
        <f t="shared" si="95"/>
        <v>4.4917083333333316</v>
      </c>
      <c r="AO402">
        <f t="shared" si="95"/>
        <v>2.7048083333333324</v>
      </c>
      <c r="AP402">
        <f t="shared" si="95"/>
        <v>4.9319166666666678</v>
      </c>
      <c r="AQ402">
        <f t="shared" si="95"/>
        <v>-0.5218999999999987</v>
      </c>
      <c r="AR402">
        <f t="shared" si="95"/>
        <v>1.4891999999999967</v>
      </c>
      <c r="AS402">
        <f t="shared" si="95"/>
        <v>-0.49111666666666665</v>
      </c>
      <c r="AT402">
        <f t="shared" si="95"/>
        <v>1.370566666666666</v>
      </c>
      <c r="AU402">
        <f t="shared" si="95"/>
        <v>1.944</v>
      </c>
      <c r="AZ402">
        <f>AZ395-AZ394</f>
        <v>-0.15154999999999985</v>
      </c>
      <c r="BA402">
        <f t="shared" ref="BA402:BJ402" si="96">BA395-BA394</f>
        <v>0.17565833333333303</v>
      </c>
      <c r="BB402">
        <f t="shared" si="96"/>
        <v>2.0150000000000112E-2</v>
      </c>
      <c r="BC402">
        <f t="shared" si="96"/>
        <v>4.0091666666666859E-2</v>
      </c>
      <c r="BD402">
        <f t="shared" si="96"/>
        <v>-0.13591666666666713</v>
      </c>
      <c r="BE402">
        <f t="shared" si="96"/>
        <v>-2.0916666666668249E-3</v>
      </c>
      <c r="BF402">
        <f t="shared" si="96"/>
        <v>-0.30678333333333319</v>
      </c>
      <c r="BG402">
        <f t="shared" si="96"/>
        <v>-0.48664166666666686</v>
      </c>
      <c r="BH402">
        <f t="shared" si="96"/>
        <v>6.1166666666666147E-2</v>
      </c>
      <c r="BI402">
        <f t="shared" si="96"/>
        <v>-0.29687500000000044</v>
      </c>
      <c r="BJ402">
        <f t="shared" si="96"/>
        <v>-0.24033333333333307</v>
      </c>
      <c r="BK402">
        <f t="shared" ref="BK402" si="97">BK395-BK394</f>
        <v>0.18420000000000014</v>
      </c>
      <c r="BQ402">
        <f>BQ395-BQ394</f>
        <v>1.7337499999999988</v>
      </c>
      <c r="BR402">
        <f t="shared" ref="BR402:CB402" si="98">BR395-BR394</f>
        <v>1.8191750000000004</v>
      </c>
      <c r="BS402">
        <f t="shared" si="98"/>
        <v>5.262875000000002</v>
      </c>
      <c r="BT402">
        <f t="shared" si="98"/>
        <v>3.3768833333333328</v>
      </c>
      <c r="BU402">
        <f t="shared" si="98"/>
        <v>-1.0458249999999989</v>
      </c>
      <c r="BV402">
        <f t="shared" si="98"/>
        <v>2.2458750000000007</v>
      </c>
      <c r="BW402">
        <f t="shared" si="98"/>
        <v>2.4002916666666652</v>
      </c>
      <c r="BX402">
        <f t="shared" si="98"/>
        <v>1.0849916666666655</v>
      </c>
      <c r="BY402">
        <f t="shared" si="98"/>
        <v>-0.32816666666666627</v>
      </c>
      <c r="BZ402">
        <f t="shared" si="98"/>
        <v>3.8142500000000004</v>
      </c>
      <c r="CA402">
        <f t="shared" si="98"/>
        <v>3.6090583333333326</v>
      </c>
      <c r="CB402">
        <f t="shared" si="98"/>
        <v>1.2937416666666675</v>
      </c>
      <c r="CG402">
        <f>CG395-CG394</f>
        <v>-0.30650833333333294</v>
      </c>
      <c r="CH402">
        <f t="shared" ref="CH402:CQ402" si="99">CH395-CH394</f>
        <v>0.19819166666666699</v>
      </c>
      <c r="CI402">
        <f t="shared" si="99"/>
        <v>-3.5566666666666524E-2</v>
      </c>
      <c r="CJ402">
        <f t="shared" si="99"/>
        <v>0.27132499999999982</v>
      </c>
      <c r="CK402">
        <f t="shared" si="99"/>
        <v>-0.12659166666666621</v>
      </c>
      <c r="CL402">
        <f t="shared" si="99"/>
        <v>0.17793333333333328</v>
      </c>
      <c r="CM402">
        <f t="shared" si="99"/>
        <v>-0.15718333333333345</v>
      </c>
      <c r="CN402">
        <f t="shared" si="99"/>
        <v>-1.6091666666667059E-2</v>
      </c>
      <c r="CO402">
        <f t="shared" si="99"/>
        <v>1.7508333333333015E-2</v>
      </c>
      <c r="CP402">
        <f t="shared" si="99"/>
        <v>0.38696666666666646</v>
      </c>
      <c r="CQ402">
        <f t="shared" si="99"/>
        <v>0.18367500000000003</v>
      </c>
      <c r="CR402">
        <f t="shared" ref="CR402" si="100">CR395-CR394</f>
        <v>-4.3975000000000319E-2</v>
      </c>
    </row>
    <row r="403" spans="2:96" x14ac:dyDescent="0.2">
      <c r="B403" t="s">
        <v>48</v>
      </c>
      <c r="C403">
        <f>C398-C394</f>
        <v>1.6847633333333309</v>
      </c>
      <c r="D403">
        <f t="shared" ref="D403:M403" si="101">D398-D394</f>
        <v>7.1813333333331286E-2</v>
      </c>
      <c r="E403">
        <f t="shared" si="101"/>
        <v>0.88193500000000036</v>
      </c>
      <c r="F403">
        <f t="shared" si="101"/>
        <v>-1.6425283333333338</v>
      </c>
      <c r="G403">
        <f t="shared" si="101"/>
        <v>2.089245</v>
      </c>
      <c r="H403">
        <f t="shared" si="101"/>
        <v>4.0594233333333332</v>
      </c>
      <c r="I403">
        <f t="shared" si="101"/>
        <v>1.6263616666666687</v>
      </c>
      <c r="J403">
        <f t="shared" si="101"/>
        <v>2.7318333333334444E-2</v>
      </c>
      <c r="K403">
        <f t="shared" si="101"/>
        <v>0.56896666666666817</v>
      </c>
      <c r="L403">
        <f t="shared" si="101"/>
        <v>3.0872366666666657</v>
      </c>
      <c r="M403">
        <f t="shared" si="101"/>
        <v>-8.0835000000000434E-2</v>
      </c>
      <c r="N403">
        <f t="shared" ref="N403" si="102">N398-N394</f>
        <v>0.30109833333333391</v>
      </c>
      <c r="S403">
        <f>S398-S394</f>
        <v>-0.12007166666666702</v>
      </c>
      <c r="T403">
        <f t="shared" ref="T403:AC403" si="103">T398-T394</f>
        <v>-8.3820000000000228E-2</v>
      </c>
      <c r="U403">
        <f t="shared" si="103"/>
        <v>-0.32150000000000012</v>
      </c>
      <c r="V403">
        <f t="shared" si="103"/>
        <v>-4.1949999999999932E-2</v>
      </c>
      <c r="W403">
        <f t="shared" si="103"/>
        <v>0.23464333333333354</v>
      </c>
      <c r="X403">
        <f t="shared" si="103"/>
        <v>-0.516116666666667</v>
      </c>
      <c r="Y403">
        <f t="shared" si="103"/>
        <v>-0.3101050000000003</v>
      </c>
      <c r="Z403">
        <f t="shared" si="103"/>
        <v>-0.19450500000000037</v>
      </c>
      <c r="AA403">
        <f t="shared" si="103"/>
        <v>-6.2216666666666809E-2</v>
      </c>
      <c r="AB403">
        <f t="shared" si="103"/>
        <v>-4.7861666666667135E-2</v>
      </c>
      <c r="AC403">
        <f t="shared" si="103"/>
        <v>-0.10914833333333362</v>
      </c>
      <c r="AD403">
        <f t="shared" ref="AD403" si="104">AD398-AD394</f>
        <v>1.2966666666667237E-3</v>
      </c>
      <c r="AJ403">
        <f>AJ398-AJ394</f>
        <v>1.3369900000000019</v>
      </c>
      <c r="AK403">
        <f t="shared" ref="AK403:AU403" si="105">AK398-AK394</f>
        <v>-0.61398833333333158</v>
      </c>
      <c r="AL403">
        <f t="shared" si="105"/>
        <v>-2.1384933333333329</v>
      </c>
      <c r="AM403">
        <f t="shared" si="105"/>
        <v>0.25775833333333331</v>
      </c>
      <c r="AN403">
        <f t="shared" si="105"/>
        <v>-3.1039116666666677</v>
      </c>
      <c r="AO403">
        <f t="shared" si="105"/>
        <v>-2.393205</v>
      </c>
      <c r="AP403">
        <f t="shared" si="105"/>
        <v>3.1550000000001077E-2</v>
      </c>
      <c r="AQ403">
        <f t="shared" si="105"/>
        <v>0.34793333333333454</v>
      </c>
      <c r="AR403">
        <f t="shared" si="105"/>
        <v>0.48065333333333271</v>
      </c>
      <c r="AS403">
        <f t="shared" si="105"/>
        <v>0.98955666666666531</v>
      </c>
      <c r="AT403">
        <f t="shared" si="105"/>
        <v>0.96706666666666674</v>
      </c>
      <c r="AU403">
        <f t="shared" si="105"/>
        <v>-1.2621400000000014</v>
      </c>
      <c r="AZ403">
        <f>AZ398-AZ394</f>
        <v>-9.815666666666667E-2</v>
      </c>
      <c r="BA403">
        <f t="shared" ref="BA403:BJ403" si="106">BA398-BA394</f>
        <v>-0.13425500000000001</v>
      </c>
      <c r="BB403">
        <f t="shared" si="106"/>
        <v>0.17479666666666671</v>
      </c>
      <c r="BC403">
        <f t="shared" si="106"/>
        <v>-0.20358166666666699</v>
      </c>
      <c r="BD403">
        <f t="shared" si="106"/>
        <v>-0.5322566666666666</v>
      </c>
      <c r="BE403">
        <f t="shared" si="106"/>
        <v>-0.35898500000000011</v>
      </c>
      <c r="BF403">
        <f t="shared" si="106"/>
        <v>-9.6403333333332952E-2</v>
      </c>
      <c r="BG403">
        <f t="shared" si="106"/>
        <v>0.29336499999999965</v>
      </c>
      <c r="BH403">
        <f t="shared" si="106"/>
        <v>-0.14642000000000044</v>
      </c>
      <c r="BI403">
        <f t="shared" si="106"/>
        <v>-0.17222833333333387</v>
      </c>
      <c r="BJ403">
        <f t="shared" si="106"/>
        <v>-0.37207999999999974</v>
      </c>
      <c r="BK403">
        <f t="shared" ref="BK403" si="107">BK398-BK394</f>
        <v>-5.5953333333333299E-2</v>
      </c>
      <c r="BQ403">
        <f>BQ398-BQ394</f>
        <v>-0.56860333333333468</v>
      </c>
      <c r="BR403">
        <f t="shared" ref="BR403:CB403" si="108">BR398-BR394</f>
        <v>-0.3772583333333337</v>
      </c>
      <c r="BS403">
        <f t="shared" si="108"/>
        <v>-1.4469316666666669</v>
      </c>
      <c r="BT403">
        <f t="shared" si="108"/>
        <v>-0.24533666666666765</v>
      </c>
      <c r="BU403">
        <f t="shared" si="108"/>
        <v>-4.5585583333333304</v>
      </c>
      <c r="BV403">
        <f t="shared" si="108"/>
        <v>-5.7051666666667167E-2</v>
      </c>
      <c r="BW403">
        <f t="shared" si="108"/>
        <v>2.4675849999999988</v>
      </c>
      <c r="BX403">
        <f t="shared" si="108"/>
        <v>-0.45696166666666826</v>
      </c>
      <c r="BY403">
        <f t="shared" si="108"/>
        <v>1.0939733333333326</v>
      </c>
      <c r="BZ403">
        <f t="shared" si="108"/>
        <v>0.37015666666666647</v>
      </c>
      <c r="CA403">
        <f t="shared" si="108"/>
        <v>-0.51750833333333368</v>
      </c>
      <c r="CB403">
        <f t="shared" si="108"/>
        <v>-0.84496499999999841</v>
      </c>
      <c r="CG403">
        <f>CG398-CG394</f>
        <v>-0.19096766666666642</v>
      </c>
      <c r="CH403">
        <f t="shared" ref="CH403:CQ403" si="109">CH398-CH394</f>
        <v>-0.16714833333333323</v>
      </c>
      <c r="CI403">
        <f t="shared" si="109"/>
        <v>-0.10220399999999996</v>
      </c>
      <c r="CJ403">
        <f t="shared" si="109"/>
        <v>-5.8433333333351989E-4</v>
      </c>
      <c r="CK403">
        <f t="shared" si="109"/>
        <v>-1.5449999999994635E-3</v>
      </c>
      <c r="CL403">
        <f t="shared" si="109"/>
        <v>0.2611866666666669</v>
      </c>
      <c r="CM403">
        <f t="shared" si="109"/>
        <v>-7.7603333333333246E-2</v>
      </c>
      <c r="CN403">
        <f t="shared" si="109"/>
        <v>-0.16504499999999989</v>
      </c>
      <c r="CO403">
        <f t="shared" si="109"/>
        <v>2.3974999999999635E-2</v>
      </c>
      <c r="CP403">
        <f t="shared" si="109"/>
        <v>1.6606666666666436E-2</v>
      </c>
      <c r="CQ403">
        <f t="shared" si="109"/>
        <v>-5.740500000000015E-2</v>
      </c>
      <c r="CR403">
        <f t="shared" ref="CR403" si="110">CR398-CR394</f>
        <v>-0.13482833333333333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21926-343E-7848-87B5-EE0D2E97A0BC}">
  <dimension ref="A1:EQ403"/>
  <sheetViews>
    <sheetView topLeftCell="CM378" workbookViewId="0">
      <selection activeCell="BQ394" sqref="BQ394:CB403"/>
    </sheetView>
  </sheetViews>
  <sheetFormatPr baseColWidth="10" defaultRowHeight="16" x14ac:dyDescent="0.2"/>
  <sheetData>
    <row r="1" spans="1:136" x14ac:dyDescent="0.2">
      <c r="A1" t="s">
        <v>24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36" x14ac:dyDescent="0.2">
      <c r="C2">
        <v>2.5402999999999998</v>
      </c>
      <c r="D2">
        <v>5.0724</v>
      </c>
      <c r="E2">
        <v>5.2901999999999996</v>
      </c>
      <c r="F2">
        <v>5.1866000000000003</v>
      </c>
      <c r="G2">
        <v>8.5282</v>
      </c>
      <c r="H2">
        <v>8.1747999999999994</v>
      </c>
      <c r="I2">
        <v>8.1097999999999999</v>
      </c>
      <c r="J2">
        <v>5.0243000000000002</v>
      </c>
      <c r="K2">
        <v>2.8534000000000002</v>
      </c>
      <c r="L2">
        <v>8.0123999999999995</v>
      </c>
      <c r="M2">
        <v>12.041</v>
      </c>
      <c r="N2">
        <v>6.6578999999999997</v>
      </c>
      <c r="S2">
        <v>0.60401000000000005</v>
      </c>
      <c r="T2">
        <v>1.2887</v>
      </c>
      <c r="U2">
        <v>1.5179</v>
      </c>
      <c r="V2">
        <v>1.7561</v>
      </c>
      <c r="W2">
        <v>1.1346000000000001</v>
      </c>
      <c r="X2">
        <v>1.8206</v>
      </c>
      <c r="Y2">
        <v>2.2238000000000002</v>
      </c>
      <c r="Z2">
        <v>1.4457</v>
      </c>
      <c r="AA2">
        <v>0.44846000000000003</v>
      </c>
      <c r="AB2">
        <v>1.2921</v>
      </c>
      <c r="AC2">
        <v>1.8727</v>
      </c>
      <c r="AD2">
        <v>2.1606000000000001</v>
      </c>
      <c r="AJ2">
        <v>1.8082</v>
      </c>
      <c r="AK2">
        <v>5.7954999999999997</v>
      </c>
      <c r="AL2">
        <v>6.1736000000000004</v>
      </c>
      <c r="AM2">
        <v>4.1715</v>
      </c>
      <c r="AN2">
        <v>7.1387</v>
      </c>
      <c r="AO2">
        <v>6.5404999999999998</v>
      </c>
      <c r="AP2">
        <v>3.6212</v>
      </c>
      <c r="AQ2">
        <v>3.375</v>
      </c>
      <c r="AR2">
        <v>3.0434000000000001</v>
      </c>
      <c r="AS2">
        <v>9.8541000000000007</v>
      </c>
      <c r="AT2">
        <v>8.0306999999999995</v>
      </c>
      <c r="AU2">
        <v>6.9668000000000001</v>
      </c>
      <c r="AZ2">
        <v>0.68228999999999995</v>
      </c>
      <c r="BA2">
        <v>1.3762000000000001</v>
      </c>
      <c r="BB2">
        <v>0.99119000000000002</v>
      </c>
      <c r="BC2">
        <v>1.0344</v>
      </c>
      <c r="BD2">
        <v>1.3129</v>
      </c>
      <c r="BE2">
        <v>1.4121999999999999</v>
      </c>
      <c r="BF2">
        <v>1.1474</v>
      </c>
      <c r="BG2">
        <v>1.3837999999999999</v>
      </c>
      <c r="BH2">
        <v>0.38323000000000002</v>
      </c>
      <c r="BI2">
        <v>1.5670999999999999</v>
      </c>
      <c r="BJ2">
        <v>1.5201</v>
      </c>
      <c r="BK2">
        <v>1.4412</v>
      </c>
      <c r="BQ2">
        <v>0</v>
      </c>
      <c r="BR2">
        <v>4.6868999999999996</v>
      </c>
      <c r="BS2">
        <v>3.4346000000000001</v>
      </c>
      <c r="BT2">
        <v>3.3713000000000002</v>
      </c>
      <c r="BU2">
        <v>1.7742</v>
      </c>
      <c r="BV2">
        <v>6.5003000000000002</v>
      </c>
      <c r="BW2">
        <v>1.9533</v>
      </c>
      <c r="BX2">
        <v>3.5807000000000002</v>
      </c>
      <c r="BY2">
        <v>1.7637</v>
      </c>
      <c r="BZ2">
        <v>9.6012000000000004</v>
      </c>
      <c r="CA2">
        <v>7.2297000000000002</v>
      </c>
      <c r="CB2">
        <v>6.3249000000000004</v>
      </c>
      <c r="CG2">
        <v>0</v>
      </c>
      <c r="CH2">
        <v>1.2689999999999999</v>
      </c>
      <c r="CI2">
        <v>0.94054000000000004</v>
      </c>
      <c r="CJ2">
        <v>0.82959000000000005</v>
      </c>
      <c r="CK2">
        <v>0.72111000000000003</v>
      </c>
      <c r="CL2">
        <v>1.5051000000000001</v>
      </c>
      <c r="CM2">
        <v>0.87607999999999997</v>
      </c>
      <c r="CN2">
        <v>1.2029000000000001</v>
      </c>
      <c r="CO2">
        <v>0.53503999999999996</v>
      </c>
      <c r="CP2">
        <v>1.2277</v>
      </c>
      <c r="CQ2">
        <v>1.2889999999999999</v>
      </c>
      <c r="CR2">
        <v>1.3277000000000001</v>
      </c>
    </row>
    <row r="3" spans="1:136" x14ac:dyDescent="0.2">
      <c r="C3">
        <v>4.0671999999999997</v>
      </c>
      <c r="D3">
        <v>7.0384000000000002</v>
      </c>
      <c r="E3">
        <v>7.4137000000000004</v>
      </c>
      <c r="F3">
        <v>6.4104999999999999</v>
      </c>
      <c r="G3">
        <v>10.991</v>
      </c>
      <c r="H3">
        <v>8.4525000000000006</v>
      </c>
      <c r="I3">
        <v>8.8143999999999991</v>
      </c>
      <c r="J3">
        <v>6.0789</v>
      </c>
      <c r="K3">
        <v>2.6042999999999998</v>
      </c>
      <c r="L3">
        <v>7.2100999999999997</v>
      </c>
      <c r="M3">
        <v>13.346</v>
      </c>
      <c r="N3">
        <v>5.3570000000000002</v>
      </c>
      <c r="S3">
        <v>0.72970999999999997</v>
      </c>
      <c r="T3">
        <v>1.3269</v>
      </c>
      <c r="U3">
        <v>1.5844</v>
      </c>
      <c r="V3">
        <v>1.6975</v>
      </c>
      <c r="W3">
        <v>1.3962000000000001</v>
      </c>
      <c r="X3">
        <v>1.6042000000000001</v>
      </c>
      <c r="Y3">
        <v>2.4405999999999999</v>
      </c>
      <c r="Z3">
        <v>2.6358000000000001</v>
      </c>
      <c r="AA3">
        <v>0.57077999999999995</v>
      </c>
      <c r="AB3">
        <v>1.825</v>
      </c>
      <c r="AC3">
        <v>1.8532</v>
      </c>
      <c r="AD3">
        <v>1.8721000000000001</v>
      </c>
      <c r="AJ3">
        <v>3.6000999999999999</v>
      </c>
      <c r="AK3">
        <v>6.7138</v>
      </c>
      <c r="AL3">
        <v>6.6841999999999997</v>
      </c>
      <c r="AM3">
        <v>4.3867000000000003</v>
      </c>
      <c r="AN3">
        <v>5.8856000000000002</v>
      </c>
      <c r="AO3">
        <v>4.9185999999999996</v>
      </c>
      <c r="AP3">
        <v>3.4618000000000002</v>
      </c>
      <c r="AQ3">
        <v>5.2949999999999999</v>
      </c>
      <c r="AR3">
        <v>2.9841000000000002</v>
      </c>
      <c r="AS3">
        <v>9.8674999999999997</v>
      </c>
      <c r="AT3">
        <v>9.1953999999999994</v>
      </c>
      <c r="AU3">
        <v>8.0573999999999995</v>
      </c>
      <c r="AZ3">
        <v>0.86001000000000005</v>
      </c>
      <c r="BA3">
        <v>1.5147999999999999</v>
      </c>
      <c r="BB3">
        <v>1.4559</v>
      </c>
      <c r="BC3">
        <v>1.3773</v>
      </c>
      <c r="BD3">
        <v>1.4597</v>
      </c>
      <c r="BE3">
        <v>1.7405999999999999</v>
      </c>
      <c r="BF3">
        <v>1.681</v>
      </c>
      <c r="BG3">
        <v>1.8463000000000001</v>
      </c>
      <c r="BH3">
        <v>0.73148000000000002</v>
      </c>
      <c r="BI3">
        <v>1.4231</v>
      </c>
      <c r="BJ3">
        <v>1.4797</v>
      </c>
      <c r="BK3">
        <v>1.8814</v>
      </c>
      <c r="BQ3">
        <v>0</v>
      </c>
      <c r="BR3">
        <v>3.6084000000000001</v>
      </c>
      <c r="BS3">
        <v>4.6795</v>
      </c>
      <c r="BT3">
        <v>3.2363</v>
      </c>
      <c r="BU3">
        <v>1.5737000000000001</v>
      </c>
      <c r="BV3">
        <v>7.4805999999999999</v>
      </c>
      <c r="BW3">
        <v>1.8982000000000001</v>
      </c>
      <c r="BX3">
        <v>4.5298999999999996</v>
      </c>
      <c r="BY3">
        <v>3.8180000000000001</v>
      </c>
      <c r="BZ3">
        <v>8.5790000000000006</v>
      </c>
      <c r="CA3">
        <v>8.7576999999999998</v>
      </c>
      <c r="CB3">
        <v>7.5724</v>
      </c>
      <c r="CG3" s="4">
        <v>3.3306999999999999E-15</v>
      </c>
      <c r="CH3">
        <v>1.2716000000000001</v>
      </c>
      <c r="CI3">
        <v>1.2835000000000001</v>
      </c>
      <c r="CJ3">
        <v>1.59</v>
      </c>
      <c r="CK3">
        <v>1.0710999999999999</v>
      </c>
      <c r="CL3">
        <v>2.2313000000000001</v>
      </c>
      <c r="CM3">
        <v>1.4632000000000001</v>
      </c>
      <c r="CN3">
        <v>1.2555000000000001</v>
      </c>
      <c r="CO3">
        <v>0.67144000000000004</v>
      </c>
      <c r="CP3">
        <v>1.3403</v>
      </c>
      <c r="CQ3">
        <v>1.6025</v>
      </c>
      <c r="CR3">
        <v>1.8715999999999999</v>
      </c>
    </row>
    <row r="4" spans="1:136" x14ac:dyDescent="0.2">
      <c r="C4">
        <v>5.3000999999999996</v>
      </c>
      <c r="D4">
        <v>4.5694999999999997</v>
      </c>
      <c r="E4">
        <v>8.6257999999999999</v>
      </c>
      <c r="F4">
        <v>5.1060999999999996</v>
      </c>
      <c r="G4">
        <v>7.7876000000000003</v>
      </c>
      <c r="H4">
        <v>8.3597999999999999</v>
      </c>
      <c r="I4">
        <v>5.9199000000000002</v>
      </c>
      <c r="J4">
        <v>5.8894000000000002</v>
      </c>
      <c r="K4">
        <v>3.9815</v>
      </c>
      <c r="L4">
        <v>8.6439000000000004</v>
      </c>
      <c r="M4">
        <v>13.192</v>
      </c>
      <c r="N4">
        <v>8.4132999999999996</v>
      </c>
      <c r="S4">
        <v>0.81106</v>
      </c>
      <c r="T4">
        <v>1.3917999999999999</v>
      </c>
      <c r="U4">
        <v>1.7948999999999999</v>
      </c>
      <c r="V4">
        <v>1.7884</v>
      </c>
      <c r="W4">
        <v>1.3627</v>
      </c>
      <c r="X4">
        <v>1.5698000000000001</v>
      </c>
      <c r="Y4">
        <v>2.5623999999999998</v>
      </c>
      <c r="Z4">
        <v>2.4009</v>
      </c>
      <c r="AA4">
        <v>0.79530999999999996</v>
      </c>
      <c r="AB4">
        <v>1.8431</v>
      </c>
      <c r="AC4">
        <v>2.0306999999999999</v>
      </c>
      <c r="AD4">
        <v>1.9531000000000001</v>
      </c>
      <c r="AJ4">
        <v>4.4927000000000001</v>
      </c>
      <c r="AK4">
        <v>7.9904999999999999</v>
      </c>
      <c r="AL4">
        <v>3.0057</v>
      </c>
      <c r="AM4">
        <v>4.4122000000000003</v>
      </c>
      <c r="AN4">
        <v>5.5368000000000004</v>
      </c>
      <c r="AO4">
        <v>5.1954000000000002</v>
      </c>
      <c r="AP4">
        <v>4.9356999999999998</v>
      </c>
      <c r="AQ4">
        <v>5.806</v>
      </c>
      <c r="AR4">
        <v>3.0287000000000002</v>
      </c>
      <c r="AS4">
        <v>8.2223000000000006</v>
      </c>
      <c r="AT4">
        <v>8.9907000000000004</v>
      </c>
      <c r="AU4">
        <v>8.5113000000000003</v>
      </c>
      <c r="AZ4">
        <v>1.1134999999999999</v>
      </c>
      <c r="BA4">
        <v>1.2575000000000001</v>
      </c>
      <c r="BB4">
        <v>1.0801000000000001</v>
      </c>
      <c r="BC4">
        <v>1.1832</v>
      </c>
      <c r="BD4">
        <v>1.4601999999999999</v>
      </c>
      <c r="BE4">
        <v>1.8286</v>
      </c>
      <c r="BF4">
        <v>1.5562</v>
      </c>
      <c r="BG4">
        <v>1.4561999999999999</v>
      </c>
      <c r="BH4">
        <v>0.66022000000000003</v>
      </c>
      <c r="BI4">
        <v>1.5664</v>
      </c>
      <c r="BJ4">
        <v>1.3847</v>
      </c>
      <c r="BK4">
        <v>1.6729000000000001</v>
      </c>
      <c r="BQ4">
        <v>5.4115999999999997E-2</v>
      </c>
      <c r="BR4">
        <v>6.2873999999999999</v>
      </c>
      <c r="BS4">
        <v>3.1307</v>
      </c>
      <c r="BT4">
        <v>3.4670999999999998</v>
      </c>
      <c r="BU4">
        <v>1.9471000000000001</v>
      </c>
      <c r="BV4">
        <v>8.125</v>
      </c>
      <c r="BW4">
        <v>2.0442</v>
      </c>
      <c r="BX4">
        <v>5.1273</v>
      </c>
      <c r="BY4">
        <v>5.367</v>
      </c>
      <c r="BZ4">
        <v>8.4329000000000001</v>
      </c>
      <c r="CA4">
        <v>7.8704000000000001</v>
      </c>
      <c r="CB4">
        <v>6.1135999999999999</v>
      </c>
      <c r="CG4">
        <v>3.6697E-2</v>
      </c>
      <c r="CH4">
        <v>1.3796999999999999</v>
      </c>
      <c r="CI4">
        <v>1.2119</v>
      </c>
      <c r="CJ4">
        <v>1.1453</v>
      </c>
      <c r="CK4">
        <v>1.5873999999999999</v>
      </c>
      <c r="CL4">
        <v>1.1661999999999999</v>
      </c>
      <c r="CM4">
        <v>1.4686999999999999</v>
      </c>
      <c r="CN4">
        <v>1.4129</v>
      </c>
      <c r="CO4">
        <v>0.90151999999999999</v>
      </c>
      <c r="CP4">
        <v>1.5543</v>
      </c>
      <c r="CQ4">
        <v>2.0886</v>
      </c>
      <c r="CR4">
        <v>1.1607000000000001</v>
      </c>
    </row>
    <row r="5" spans="1:136" x14ac:dyDescent="0.2">
      <c r="C5">
        <v>5.7026000000000003</v>
      </c>
      <c r="D5">
        <v>4.0281000000000002</v>
      </c>
      <c r="E5">
        <v>5.8079000000000001</v>
      </c>
      <c r="F5">
        <v>5.5247999999999999</v>
      </c>
      <c r="G5">
        <v>6.5331999999999999</v>
      </c>
      <c r="H5">
        <v>6.8239999999999998</v>
      </c>
      <c r="I5">
        <v>4.9610000000000003</v>
      </c>
      <c r="J5">
        <v>9.1367999999999991</v>
      </c>
      <c r="K5">
        <v>4.3114999999999997</v>
      </c>
      <c r="L5">
        <v>7.2855999999999996</v>
      </c>
      <c r="M5">
        <v>11.446999999999999</v>
      </c>
      <c r="N5">
        <v>7.6383000000000001</v>
      </c>
      <c r="S5">
        <v>0.73275000000000001</v>
      </c>
      <c r="T5">
        <v>1.4117999999999999</v>
      </c>
      <c r="U5">
        <v>1.8916999999999999</v>
      </c>
      <c r="V5">
        <v>1.3573999999999999</v>
      </c>
      <c r="W5">
        <v>1.5824</v>
      </c>
      <c r="X5">
        <v>1.7839</v>
      </c>
      <c r="Y5">
        <v>2.1930000000000001</v>
      </c>
      <c r="Z5">
        <v>2.2645</v>
      </c>
      <c r="AA5">
        <v>0.74387000000000003</v>
      </c>
      <c r="AB5">
        <v>1.8069999999999999</v>
      </c>
      <c r="AC5">
        <v>2.0121000000000002</v>
      </c>
      <c r="AD5">
        <v>1.6972</v>
      </c>
      <c r="AJ5">
        <v>2.9771000000000001</v>
      </c>
      <c r="AK5">
        <v>5.9306999999999999</v>
      </c>
      <c r="AL5">
        <v>3.5781999999999998</v>
      </c>
      <c r="AM5">
        <v>4.0174000000000003</v>
      </c>
      <c r="AN5">
        <v>6.4992000000000001</v>
      </c>
      <c r="AO5">
        <v>5.9904999999999999</v>
      </c>
      <c r="AP5">
        <v>3.1457999999999999</v>
      </c>
      <c r="AQ5">
        <v>6.0952999999999999</v>
      </c>
      <c r="AR5">
        <v>3.2890000000000001</v>
      </c>
      <c r="AS5">
        <v>9.3666999999999998</v>
      </c>
      <c r="AT5">
        <v>9.2187000000000001</v>
      </c>
      <c r="AU5">
        <v>8.7284000000000006</v>
      </c>
      <c r="AZ5">
        <v>0.94928999999999997</v>
      </c>
      <c r="BA5">
        <v>1.2499</v>
      </c>
      <c r="BB5">
        <v>1.6087</v>
      </c>
      <c r="BC5">
        <v>1.2589999999999999</v>
      </c>
      <c r="BD5">
        <v>1.0271999999999999</v>
      </c>
      <c r="BE5">
        <v>1.4547000000000001</v>
      </c>
      <c r="BF5">
        <v>1.5441</v>
      </c>
      <c r="BG5">
        <v>1.9670000000000001</v>
      </c>
      <c r="BH5">
        <v>0.78432000000000002</v>
      </c>
      <c r="BI5">
        <v>1.6875</v>
      </c>
      <c r="BJ5">
        <v>1.8691</v>
      </c>
      <c r="BK5">
        <v>1.6181000000000001</v>
      </c>
      <c r="BQ5">
        <v>0.18625</v>
      </c>
      <c r="BR5">
        <v>7.5991999999999997</v>
      </c>
      <c r="BS5">
        <v>5.3059000000000003</v>
      </c>
      <c r="BT5">
        <v>3.0989</v>
      </c>
      <c r="BU5">
        <v>0.85685</v>
      </c>
      <c r="BV5">
        <v>4.3376999999999999</v>
      </c>
      <c r="BW5">
        <v>2.7738999999999998</v>
      </c>
      <c r="BX5">
        <v>4.8158000000000003</v>
      </c>
      <c r="BY5">
        <v>3.4998</v>
      </c>
      <c r="BZ5">
        <v>7.3109000000000002</v>
      </c>
      <c r="CA5">
        <v>7.4210000000000003</v>
      </c>
      <c r="CB5">
        <v>6.0758999999999999</v>
      </c>
      <c r="CG5">
        <v>0.20624000000000001</v>
      </c>
      <c r="CH5">
        <v>1.6529</v>
      </c>
      <c r="CI5">
        <v>1.2365999999999999</v>
      </c>
      <c r="CJ5">
        <v>1.0104</v>
      </c>
      <c r="CK5">
        <v>0.95055000000000001</v>
      </c>
      <c r="CL5">
        <v>1.4195</v>
      </c>
      <c r="CM5">
        <v>1.5941000000000001</v>
      </c>
      <c r="CN5">
        <v>1.895</v>
      </c>
      <c r="CO5">
        <v>0.96333000000000002</v>
      </c>
      <c r="CP5">
        <v>1.3589</v>
      </c>
      <c r="CQ5">
        <v>1.9366000000000001</v>
      </c>
      <c r="CR5">
        <v>0.95294000000000001</v>
      </c>
    </row>
    <row r="6" spans="1:136" x14ac:dyDescent="0.2">
      <c r="C6">
        <v>2.9630999999999998</v>
      </c>
      <c r="D6">
        <v>6.1635999999999997</v>
      </c>
      <c r="E6">
        <v>6.1448</v>
      </c>
      <c r="F6">
        <v>4.6470000000000002</v>
      </c>
      <c r="G6">
        <v>7.8853</v>
      </c>
      <c r="H6">
        <v>7.7100999999999997</v>
      </c>
      <c r="I6">
        <v>7.6422999999999996</v>
      </c>
      <c r="J6">
        <v>6.7488000000000001</v>
      </c>
      <c r="K6">
        <v>5.2323000000000004</v>
      </c>
      <c r="L6">
        <v>8.8877000000000006</v>
      </c>
      <c r="M6">
        <v>12.500999999999999</v>
      </c>
      <c r="N6">
        <v>10.616</v>
      </c>
      <c r="S6">
        <v>0.80367999999999995</v>
      </c>
      <c r="T6">
        <v>1.2256</v>
      </c>
      <c r="U6">
        <v>2.0647000000000002</v>
      </c>
      <c r="V6">
        <v>1.5419</v>
      </c>
      <c r="W6">
        <v>1.3290999999999999</v>
      </c>
      <c r="X6">
        <v>2.0590000000000002</v>
      </c>
      <c r="Y6">
        <v>2.5057999999999998</v>
      </c>
      <c r="Z6">
        <v>2.5804</v>
      </c>
      <c r="AA6">
        <v>0.76592000000000005</v>
      </c>
      <c r="AB6">
        <v>1.6693</v>
      </c>
      <c r="AC6">
        <v>1.8371999999999999</v>
      </c>
      <c r="AD6">
        <v>2.0074000000000001</v>
      </c>
      <c r="AJ6">
        <v>4.5518000000000001</v>
      </c>
      <c r="AK6">
        <v>8.9375</v>
      </c>
      <c r="AL6">
        <v>2.5255000000000001</v>
      </c>
      <c r="AM6">
        <v>3.7664</v>
      </c>
      <c r="AN6">
        <v>5.3029999999999999</v>
      </c>
      <c r="AO6">
        <v>6.4459</v>
      </c>
      <c r="AP6">
        <v>6.0811999999999999</v>
      </c>
      <c r="AQ6">
        <v>5.8071999999999999</v>
      </c>
      <c r="AR6">
        <v>3.4070999999999998</v>
      </c>
      <c r="AS6">
        <v>10.201000000000001</v>
      </c>
      <c r="AT6">
        <v>8.0490999999999993</v>
      </c>
      <c r="AU6">
        <v>5.3814000000000002</v>
      </c>
      <c r="AZ6">
        <v>0.92266999999999999</v>
      </c>
      <c r="BA6">
        <v>1.3178000000000001</v>
      </c>
      <c r="BB6">
        <v>1.2833000000000001</v>
      </c>
      <c r="BC6">
        <v>1.5353000000000001</v>
      </c>
      <c r="BD6">
        <v>1.1512</v>
      </c>
      <c r="BE6">
        <v>2.1433</v>
      </c>
      <c r="BF6">
        <v>2.3570000000000002</v>
      </c>
      <c r="BG6">
        <v>2.0348999999999999</v>
      </c>
      <c r="BH6">
        <v>0.85294999999999999</v>
      </c>
      <c r="BI6">
        <v>1.484</v>
      </c>
      <c r="BJ6">
        <v>1.4039999999999999</v>
      </c>
      <c r="BK6">
        <v>1.7072000000000001</v>
      </c>
      <c r="BQ6">
        <v>0.22361</v>
      </c>
      <c r="BR6">
        <v>6.5434999999999999</v>
      </c>
      <c r="BS6">
        <v>3.3633999999999999</v>
      </c>
      <c r="BT6">
        <v>2.9346000000000001</v>
      </c>
      <c r="BU6">
        <v>1.3432999999999999</v>
      </c>
      <c r="BV6">
        <v>4.7865000000000002</v>
      </c>
      <c r="BW6">
        <v>3.1709999999999998</v>
      </c>
      <c r="BX6">
        <v>5.1140999999999996</v>
      </c>
      <c r="BY6">
        <v>4.0236000000000001</v>
      </c>
      <c r="BZ6">
        <v>8.1363000000000003</v>
      </c>
      <c r="CA6">
        <v>11</v>
      </c>
      <c r="CB6">
        <v>4.5296000000000003</v>
      </c>
      <c r="CG6">
        <v>0.23466999999999999</v>
      </c>
      <c r="CH6">
        <v>1.3003</v>
      </c>
      <c r="CI6">
        <v>1.0588</v>
      </c>
      <c r="CJ6">
        <v>1.0831</v>
      </c>
      <c r="CK6">
        <v>1.0343</v>
      </c>
      <c r="CL6">
        <v>1.5345</v>
      </c>
      <c r="CM6">
        <v>1.4456</v>
      </c>
      <c r="CN6">
        <v>1.6458999999999999</v>
      </c>
      <c r="CO6">
        <v>0.99817</v>
      </c>
      <c r="CP6">
        <v>1.3593999999999999</v>
      </c>
      <c r="CQ6">
        <v>1.6623000000000001</v>
      </c>
      <c r="CR6">
        <v>1.0512999999999999</v>
      </c>
    </row>
    <row r="7" spans="1:136" x14ac:dyDescent="0.2">
      <c r="C7">
        <v>2.5714999999999999</v>
      </c>
      <c r="D7">
        <v>8.2380999999999993</v>
      </c>
      <c r="E7">
        <v>3.5926999999999998</v>
      </c>
      <c r="F7">
        <v>3.6076999999999999</v>
      </c>
      <c r="G7">
        <v>8.3544999999999998</v>
      </c>
      <c r="H7">
        <v>9.9812999999999992</v>
      </c>
      <c r="I7">
        <v>8.7157</v>
      </c>
      <c r="J7">
        <v>6.1097999999999999</v>
      </c>
      <c r="K7">
        <v>6.8624000000000001</v>
      </c>
      <c r="L7">
        <v>6.2294</v>
      </c>
      <c r="M7">
        <v>10.731999999999999</v>
      </c>
      <c r="N7">
        <v>10.997</v>
      </c>
      <c r="S7">
        <v>0.72494000000000003</v>
      </c>
      <c r="T7">
        <v>1.4085000000000001</v>
      </c>
      <c r="U7">
        <v>1.6217999999999999</v>
      </c>
      <c r="V7">
        <v>1.3725000000000001</v>
      </c>
      <c r="W7">
        <v>1.5618000000000001</v>
      </c>
      <c r="X7">
        <v>1.5451999999999999</v>
      </c>
      <c r="Y7">
        <v>2.6997</v>
      </c>
      <c r="Z7">
        <v>2.4342999999999999</v>
      </c>
      <c r="AA7">
        <v>0.78588999999999998</v>
      </c>
      <c r="AB7">
        <v>1.5932999999999999</v>
      </c>
      <c r="AC7">
        <v>1.4569000000000001</v>
      </c>
      <c r="AD7">
        <v>1.9056</v>
      </c>
      <c r="AJ7">
        <v>4.2926000000000002</v>
      </c>
      <c r="AK7">
        <v>5.5995999999999997</v>
      </c>
      <c r="AL7">
        <v>2.4548999999999999</v>
      </c>
      <c r="AM7">
        <v>3.9426999999999999</v>
      </c>
      <c r="AN7">
        <v>5.2824999999999998</v>
      </c>
      <c r="AO7">
        <v>5.3644999999999996</v>
      </c>
      <c r="AP7">
        <v>5.4276</v>
      </c>
      <c r="AQ7">
        <v>5.0019999999999998</v>
      </c>
      <c r="AR7">
        <v>1.9342999999999999</v>
      </c>
      <c r="AS7">
        <v>7.7493999999999996</v>
      </c>
      <c r="AT7">
        <v>9.5477000000000007</v>
      </c>
      <c r="AU7">
        <v>6.4659000000000004</v>
      </c>
      <c r="AZ7">
        <v>0.71704999999999997</v>
      </c>
      <c r="BA7">
        <v>1.1443000000000001</v>
      </c>
      <c r="BB7">
        <v>1.2765</v>
      </c>
      <c r="BC7">
        <v>1.7468999999999999</v>
      </c>
      <c r="BD7">
        <v>1.1100000000000001</v>
      </c>
      <c r="BE7">
        <v>1.8928</v>
      </c>
      <c r="BF7">
        <v>1.7568999999999999</v>
      </c>
      <c r="BG7">
        <v>1.4589000000000001</v>
      </c>
      <c r="BH7">
        <v>0.68333999999999995</v>
      </c>
      <c r="BI7">
        <v>1.4589000000000001</v>
      </c>
      <c r="BJ7">
        <v>1.5521</v>
      </c>
      <c r="BK7">
        <v>1.4968999999999999</v>
      </c>
      <c r="BQ7">
        <v>0.29586000000000001</v>
      </c>
      <c r="BR7">
        <v>4.7225000000000001</v>
      </c>
      <c r="BS7">
        <v>4.4724000000000004</v>
      </c>
      <c r="BT7">
        <v>3.4449000000000001</v>
      </c>
      <c r="BU7">
        <v>1.3136000000000001</v>
      </c>
      <c r="BV7">
        <v>6.5834000000000001</v>
      </c>
      <c r="BW7">
        <v>2.2913999999999999</v>
      </c>
      <c r="BX7">
        <v>4.1981000000000002</v>
      </c>
      <c r="BY7">
        <v>6.3357999999999999</v>
      </c>
      <c r="BZ7">
        <v>7.3033999999999999</v>
      </c>
      <c r="CA7">
        <v>11.76</v>
      </c>
      <c r="CB7">
        <v>5.2283999999999997</v>
      </c>
      <c r="CG7">
        <v>0.21548</v>
      </c>
      <c r="CH7">
        <v>1.3835999999999999</v>
      </c>
      <c r="CI7">
        <v>1.1734</v>
      </c>
      <c r="CJ7">
        <v>1.0921000000000001</v>
      </c>
      <c r="CK7">
        <v>1.3431</v>
      </c>
      <c r="CL7">
        <v>1.4898</v>
      </c>
      <c r="CM7">
        <v>1.4796</v>
      </c>
      <c r="CN7">
        <v>1.8731</v>
      </c>
      <c r="CO7">
        <v>0.88831000000000004</v>
      </c>
      <c r="CP7">
        <v>1.4842</v>
      </c>
      <c r="CQ7">
        <v>1.7506999999999999</v>
      </c>
      <c r="CR7">
        <v>1.325</v>
      </c>
    </row>
    <row r="8" spans="1:136" x14ac:dyDescent="0.2">
      <c r="C8">
        <v>0.97665000000000002</v>
      </c>
      <c r="D8">
        <v>7.3338000000000001</v>
      </c>
      <c r="E8">
        <v>5.2134</v>
      </c>
      <c r="F8">
        <v>2.8060999999999998</v>
      </c>
      <c r="G8">
        <v>9.8914000000000009</v>
      </c>
      <c r="H8">
        <v>9.2105999999999995</v>
      </c>
      <c r="I8">
        <v>8.2360000000000007</v>
      </c>
      <c r="J8">
        <v>6.1342999999999996</v>
      </c>
      <c r="K8">
        <v>5.4691999999999998</v>
      </c>
      <c r="L8">
        <v>7.7926000000000002</v>
      </c>
      <c r="M8">
        <v>11.762</v>
      </c>
      <c r="N8">
        <v>8.3691999999999993</v>
      </c>
      <c r="S8">
        <v>0.50922000000000001</v>
      </c>
      <c r="T8">
        <v>1.4734</v>
      </c>
      <c r="U8">
        <v>1.4160999999999999</v>
      </c>
      <c r="V8">
        <v>1.3028</v>
      </c>
      <c r="W8">
        <v>1.4581</v>
      </c>
      <c r="X8">
        <v>2.2141999999999999</v>
      </c>
      <c r="Y8">
        <v>2.8923000000000001</v>
      </c>
      <c r="Z8">
        <v>2.4205999999999999</v>
      </c>
      <c r="AA8">
        <v>0.70850000000000002</v>
      </c>
      <c r="AB8">
        <v>2.2319</v>
      </c>
      <c r="AC8">
        <v>1.6049</v>
      </c>
      <c r="AD8">
        <v>1.6757</v>
      </c>
      <c r="AJ8">
        <v>5.8186999999999998</v>
      </c>
      <c r="AK8">
        <v>5.5932000000000004</v>
      </c>
      <c r="AL8">
        <v>2.7974999999999999</v>
      </c>
      <c r="AM8">
        <v>3.8948999999999998</v>
      </c>
      <c r="AN8">
        <v>5.91</v>
      </c>
      <c r="AO8">
        <v>7.2975000000000003</v>
      </c>
      <c r="AP8">
        <v>6.1925999999999997</v>
      </c>
      <c r="AQ8">
        <v>4.5414000000000003</v>
      </c>
      <c r="AR8">
        <v>1.8140000000000001</v>
      </c>
      <c r="AS8">
        <v>9.5959000000000003</v>
      </c>
      <c r="AT8">
        <v>8.9527999999999999</v>
      </c>
      <c r="AU8">
        <v>4.9962</v>
      </c>
      <c r="AZ8">
        <v>0.99717999999999996</v>
      </c>
      <c r="BA8">
        <v>1.3678999999999999</v>
      </c>
      <c r="BB8">
        <v>1.1818</v>
      </c>
      <c r="BC8">
        <v>1.2087000000000001</v>
      </c>
      <c r="BD8">
        <v>1.0941000000000001</v>
      </c>
      <c r="BE8">
        <v>2.0943999999999998</v>
      </c>
      <c r="BF8">
        <v>1.9641999999999999</v>
      </c>
      <c r="BG8">
        <v>1.7033</v>
      </c>
      <c r="BH8">
        <v>0.62822999999999996</v>
      </c>
      <c r="BI8">
        <v>1.7453000000000001</v>
      </c>
      <c r="BJ8">
        <v>1.9400999999999999</v>
      </c>
      <c r="BK8">
        <v>1.4366000000000001</v>
      </c>
      <c r="BQ8">
        <v>0.35006999999999999</v>
      </c>
      <c r="BR8">
        <v>6.3018000000000001</v>
      </c>
      <c r="BS8">
        <v>6.1509999999999998</v>
      </c>
      <c r="BT8">
        <v>3.2412000000000001</v>
      </c>
      <c r="BU8">
        <v>1.0241</v>
      </c>
      <c r="BV8">
        <v>6.4668999999999999</v>
      </c>
      <c r="BW8">
        <v>3.0127000000000002</v>
      </c>
      <c r="BX8">
        <v>3.8309000000000002</v>
      </c>
      <c r="BY8">
        <v>5.8869999999999996</v>
      </c>
      <c r="BZ8">
        <v>5.9684999999999997</v>
      </c>
      <c r="CA8">
        <v>9.3215000000000003</v>
      </c>
      <c r="CB8">
        <v>5.2697000000000003</v>
      </c>
      <c r="CG8">
        <v>0.23733000000000001</v>
      </c>
      <c r="CH8">
        <v>1.4569000000000001</v>
      </c>
      <c r="CI8">
        <v>1.3116000000000001</v>
      </c>
      <c r="CJ8">
        <v>1.2158</v>
      </c>
      <c r="CK8">
        <v>1.5499000000000001</v>
      </c>
      <c r="CL8">
        <v>2.2054</v>
      </c>
      <c r="CM8">
        <v>1.8005</v>
      </c>
      <c r="CN8">
        <v>1.5397000000000001</v>
      </c>
      <c r="CO8">
        <v>0.94081999999999999</v>
      </c>
      <c r="CP8">
        <v>1.0770999999999999</v>
      </c>
      <c r="CQ8">
        <v>1.3197000000000001</v>
      </c>
      <c r="CR8">
        <v>1.4312</v>
      </c>
    </row>
    <row r="9" spans="1:136" x14ac:dyDescent="0.2">
      <c r="C9">
        <v>3.907</v>
      </c>
      <c r="D9">
        <v>6.8551000000000002</v>
      </c>
      <c r="E9">
        <v>5.0406000000000004</v>
      </c>
      <c r="F9">
        <v>3.4182000000000001</v>
      </c>
      <c r="G9">
        <v>11.262</v>
      </c>
      <c r="H9">
        <v>10.574</v>
      </c>
      <c r="I9">
        <v>5.2417999999999996</v>
      </c>
      <c r="J9">
        <v>3.9842</v>
      </c>
      <c r="K9">
        <v>2.5813000000000001</v>
      </c>
      <c r="L9">
        <v>7.7990000000000004</v>
      </c>
      <c r="M9">
        <v>9.6219999999999999</v>
      </c>
      <c r="N9">
        <v>6.8102</v>
      </c>
      <c r="S9">
        <v>0.62839</v>
      </c>
      <c r="T9">
        <v>1.4286000000000001</v>
      </c>
      <c r="U9">
        <v>1.9043000000000001</v>
      </c>
      <c r="V9">
        <v>1.4048</v>
      </c>
      <c r="W9">
        <v>1.857</v>
      </c>
      <c r="X9">
        <v>2.0556999999999999</v>
      </c>
      <c r="Y9">
        <v>2.8898999999999999</v>
      </c>
      <c r="Z9">
        <v>2.1535000000000002</v>
      </c>
      <c r="AA9">
        <v>0.90429000000000004</v>
      </c>
      <c r="AB9">
        <v>2.1720000000000002</v>
      </c>
      <c r="AC9">
        <v>1.8398000000000001</v>
      </c>
      <c r="AD9">
        <v>1.6597999999999999</v>
      </c>
      <c r="AJ9">
        <v>2.6951000000000001</v>
      </c>
      <c r="AK9">
        <v>8.4103999999999992</v>
      </c>
      <c r="AL9">
        <v>6.3063000000000002</v>
      </c>
      <c r="AM9">
        <v>2.5194000000000001</v>
      </c>
      <c r="AN9">
        <v>6.7972000000000001</v>
      </c>
      <c r="AO9">
        <v>5.0814000000000004</v>
      </c>
      <c r="AP9">
        <v>6.12</v>
      </c>
      <c r="AQ9">
        <v>2.1549</v>
      </c>
      <c r="AR9">
        <v>2.4468999999999999</v>
      </c>
      <c r="AS9">
        <v>9.7560000000000002</v>
      </c>
      <c r="AT9">
        <v>7.1398999999999999</v>
      </c>
      <c r="AU9">
        <v>3.8567999999999998</v>
      </c>
      <c r="AZ9">
        <v>0.93271000000000004</v>
      </c>
      <c r="BA9">
        <v>1.3443000000000001</v>
      </c>
      <c r="BB9">
        <v>1.2801</v>
      </c>
      <c r="BC9">
        <v>1.0416000000000001</v>
      </c>
      <c r="BD9">
        <v>1.3725000000000001</v>
      </c>
      <c r="BE9">
        <v>1.3956999999999999</v>
      </c>
      <c r="BF9">
        <v>2.1089000000000002</v>
      </c>
      <c r="BG9">
        <v>1.9066000000000001</v>
      </c>
      <c r="BH9">
        <v>0.73672000000000004</v>
      </c>
      <c r="BI9">
        <v>1.6457999999999999</v>
      </c>
      <c r="BJ9">
        <v>1.7808999999999999</v>
      </c>
      <c r="BK9">
        <v>1.2396</v>
      </c>
      <c r="BQ9">
        <v>0.21778</v>
      </c>
      <c r="BR9">
        <v>4.2051999999999996</v>
      </c>
      <c r="BS9">
        <v>3.9007000000000001</v>
      </c>
      <c r="BT9">
        <v>3.4136000000000002</v>
      </c>
      <c r="BU9">
        <v>0.92501999999999995</v>
      </c>
      <c r="BV9">
        <v>9.0557999999999996</v>
      </c>
      <c r="BW9">
        <v>2.9304999999999999</v>
      </c>
      <c r="BX9">
        <v>3.8912</v>
      </c>
      <c r="BY9">
        <v>4.8159999999999998</v>
      </c>
      <c r="BZ9">
        <v>3.8658000000000001</v>
      </c>
      <c r="CA9">
        <v>8.2410999999999994</v>
      </c>
      <c r="CB9">
        <v>7.5042999999999997</v>
      </c>
      <c r="CG9">
        <v>0.22028</v>
      </c>
      <c r="CH9">
        <v>1.2723</v>
      </c>
      <c r="CI9">
        <v>1.5505</v>
      </c>
      <c r="CJ9">
        <v>1.2135</v>
      </c>
      <c r="CK9">
        <v>0.83511000000000002</v>
      </c>
      <c r="CL9">
        <v>2.5952000000000002</v>
      </c>
      <c r="CM9">
        <v>1.5408999999999999</v>
      </c>
      <c r="CN9">
        <v>1.8605</v>
      </c>
      <c r="CO9">
        <v>0.78727000000000003</v>
      </c>
      <c r="CP9">
        <v>1.35</v>
      </c>
      <c r="CQ9">
        <v>1.5898000000000001</v>
      </c>
      <c r="CR9">
        <v>1.3059000000000001</v>
      </c>
    </row>
    <row r="10" spans="1:136" x14ac:dyDescent="0.2">
      <c r="C10">
        <v>1.9286000000000001</v>
      </c>
      <c r="D10">
        <v>8.6792999999999996</v>
      </c>
      <c r="E10">
        <v>5.6984000000000004</v>
      </c>
      <c r="F10">
        <v>3.4228999999999998</v>
      </c>
      <c r="G10">
        <v>11.148</v>
      </c>
      <c r="H10">
        <v>10.340999999999999</v>
      </c>
      <c r="I10">
        <v>4.4089</v>
      </c>
      <c r="J10">
        <v>5.1052</v>
      </c>
      <c r="K10">
        <v>4.7686000000000002</v>
      </c>
      <c r="L10">
        <v>11.127000000000001</v>
      </c>
      <c r="M10">
        <v>6.8078000000000003</v>
      </c>
      <c r="N10">
        <v>8.1251999999999995</v>
      </c>
      <c r="S10">
        <v>0.90100000000000002</v>
      </c>
      <c r="T10">
        <v>1.3864000000000001</v>
      </c>
      <c r="U10">
        <v>1.5811999999999999</v>
      </c>
      <c r="V10">
        <v>1.1531</v>
      </c>
      <c r="W10">
        <v>1.4673</v>
      </c>
      <c r="X10">
        <v>2.0026999999999999</v>
      </c>
      <c r="Y10">
        <v>2.8488000000000002</v>
      </c>
      <c r="Z10">
        <v>1.9770000000000001</v>
      </c>
      <c r="AA10">
        <v>1.1385000000000001</v>
      </c>
      <c r="AB10">
        <v>1.9156</v>
      </c>
      <c r="AC10">
        <v>2.0457000000000001</v>
      </c>
      <c r="AD10">
        <v>1.5858000000000001</v>
      </c>
      <c r="AJ10">
        <v>2.0626000000000002</v>
      </c>
      <c r="AK10">
        <v>7.3194999999999997</v>
      </c>
      <c r="AL10">
        <v>4.4352999999999998</v>
      </c>
      <c r="AM10">
        <v>2.7679999999999998</v>
      </c>
      <c r="AN10">
        <v>7.0224000000000002</v>
      </c>
      <c r="AO10">
        <v>5.1253000000000002</v>
      </c>
      <c r="AP10">
        <v>9.2202999999999999</v>
      </c>
      <c r="AQ10">
        <v>4.9715999999999996</v>
      </c>
      <c r="AR10">
        <v>3.0548000000000002</v>
      </c>
      <c r="AS10">
        <v>9.5503999999999998</v>
      </c>
      <c r="AT10">
        <v>5.6772</v>
      </c>
      <c r="AU10">
        <v>5.5942999999999996</v>
      </c>
      <c r="AZ10">
        <v>0.68179999999999996</v>
      </c>
      <c r="BA10">
        <v>1.4396</v>
      </c>
      <c r="BB10">
        <v>1.1919</v>
      </c>
      <c r="BC10">
        <v>1.0696000000000001</v>
      </c>
      <c r="BD10">
        <v>1.3771</v>
      </c>
      <c r="BE10">
        <v>1.5817000000000001</v>
      </c>
      <c r="BF10">
        <v>2.0798000000000001</v>
      </c>
      <c r="BG10">
        <v>1.6633</v>
      </c>
      <c r="BH10">
        <v>0.86256999999999995</v>
      </c>
      <c r="BI10">
        <v>1.2349000000000001</v>
      </c>
      <c r="BJ10">
        <v>1.3815999999999999</v>
      </c>
      <c r="BK10">
        <v>1.5025999999999999</v>
      </c>
      <c r="BQ10">
        <v>0.36935000000000001</v>
      </c>
      <c r="BR10">
        <v>3.7570999999999999</v>
      </c>
      <c r="BS10">
        <v>2.9424000000000001</v>
      </c>
      <c r="BT10">
        <v>2.9079999999999999</v>
      </c>
      <c r="BU10">
        <v>0.9153</v>
      </c>
      <c r="BV10">
        <v>7.2956000000000003</v>
      </c>
      <c r="BW10">
        <v>2.8820999999999999</v>
      </c>
      <c r="BX10">
        <v>3.8022</v>
      </c>
      <c r="BY10">
        <v>4.3647999999999998</v>
      </c>
      <c r="BZ10">
        <v>7.1547999999999998</v>
      </c>
      <c r="CA10">
        <v>8.5545000000000009</v>
      </c>
      <c r="CB10">
        <v>7.6494</v>
      </c>
      <c r="CG10">
        <v>0.38734000000000002</v>
      </c>
      <c r="CH10">
        <v>1.5179</v>
      </c>
      <c r="CI10">
        <v>1.44</v>
      </c>
      <c r="CJ10">
        <v>1.1369</v>
      </c>
      <c r="CK10">
        <v>1.1756</v>
      </c>
      <c r="CL10">
        <v>2.0392000000000001</v>
      </c>
      <c r="CM10">
        <v>1.6418999999999999</v>
      </c>
      <c r="CN10">
        <v>1.5270999999999999</v>
      </c>
      <c r="CO10">
        <v>0.88597000000000004</v>
      </c>
      <c r="CP10">
        <v>1.5268999999999999</v>
      </c>
      <c r="CQ10">
        <v>1.6584000000000001</v>
      </c>
      <c r="CR10">
        <v>1.1934</v>
      </c>
    </row>
    <row r="11" spans="1:136" x14ac:dyDescent="0.2">
      <c r="C11">
        <v>1.9106000000000001</v>
      </c>
      <c r="D11">
        <v>9.9286999999999992</v>
      </c>
      <c r="E11">
        <v>6.4711999999999996</v>
      </c>
      <c r="F11">
        <v>3.5455000000000001</v>
      </c>
      <c r="G11">
        <v>7.4507000000000003</v>
      </c>
      <c r="H11">
        <v>10.816000000000001</v>
      </c>
      <c r="I11">
        <v>5.7897999999999996</v>
      </c>
      <c r="J11">
        <v>5.3018000000000001</v>
      </c>
      <c r="K11">
        <v>7.0681000000000003</v>
      </c>
      <c r="L11">
        <v>12.02</v>
      </c>
      <c r="M11">
        <v>9.7348999999999997</v>
      </c>
      <c r="N11">
        <v>7.5449000000000002</v>
      </c>
      <c r="S11">
        <v>0.85240000000000005</v>
      </c>
      <c r="T11">
        <v>1.3484</v>
      </c>
      <c r="U11">
        <v>1.5740000000000001</v>
      </c>
      <c r="V11">
        <v>1.1583000000000001</v>
      </c>
      <c r="W11">
        <v>1.5226</v>
      </c>
      <c r="X11">
        <v>2.0326</v>
      </c>
      <c r="Y11">
        <v>2.8067000000000002</v>
      </c>
      <c r="Z11">
        <v>1.8889</v>
      </c>
      <c r="AA11">
        <v>0.80089999999999995</v>
      </c>
      <c r="AB11">
        <v>1.7505999999999999</v>
      </c>
      <c r="AC11">
        <v>1.8775999999999999</v>
      </c>
      <c r="AD11">
        <v>1.5226</v>
      </c>
      <c r="AJ11">
        <v>3.2709000000000001</v>
      </c>
      <c r="AK11">
        <v>3.1749000000000001</v>
      </c>
      <c r="AL11">
        <v>3.2946</v>
      </c>
      <c r="AM11">
        <v>2.2799999999999998</v>
      </c>
      <c r="AN11">
        <v>6.6448999999999998</v>
      </c>
      <c r="AO11">
        <v>5.9089</v>
      </c>
      <c r="AP11">
        <v>5.8875000000000002</v>
      </c>
      <c r="AQ11">
        <v>5.2994000000000003</v>
      </c>
      <c r="AR11">
        <v>3.6410999999999998</v>
      </c>
      <c r="AS11">
        <v>10.451000000000001</v>
      </c>
      <c r="AT11">
        <v>6.8140999999999998</v>
      </c>
      <c r="AU11">
        <v>6.4805999999999999</v>
      </c>
      <c r="AZ11">
        <v>0.80823999999999996</v>
      </c>
      <c r="BA11">
        <v>1.3013999999999999</v>
      </c>
      <c r="BB11">
        <v>1.2424999999999999</v>
      </c>
      <c r="BC11">
        <v>1.1413</v>
      </c>
      <c r="BD11">
        <v>0.93352000000000002</v>
      </c>
      <c r="BE11">
        <v>1.7181</v>
      </c>
      <c r="BF11">
        <v>1.8516999999999999</v>
      </c>
      <c r="BG11">
        <v>1.6576</v>
      </c>
      <c r="BH11">
        <v>1.0248999999999999</v>
      </c>
      <c r="BI11">
        <v>1.5279</v>
      </c>
      <c r="BJ11">
        <v>1.9449000000000001</v>
      </c>
      <c r="BK11">
        <v>1.7203999999999999</v>
      </c>
      <c r="BQ11">
        <v>0.37439</v>
      </c>
      <c r="BR11">
        <v>3.3292000000000002</v>
      </c>
      <c r="BS11">
        <v>3.7477</v>
      </c>
      <c r="BT11">
        <v>2.8193000000000001</v>
      </c>
      <c r="BU11">
        <v>0.75773000000000001</v>
      </c>
      <c r="BV11">
        <v>7.3335999999999997</v>
      </c>
      <c r="BW11">
        <v>3.4131999999999998</v>
      </c>
      <c r="BX11">
        <v>6.4573999999999998</v>
      </c>
      <c r="BY11">
        <v>3.9969999999999999</v>
      </c>
      <c r="BZ11">
        <v>7.0933000000000002</v>
      </c>
      <c r="CA11">
        <v>4.8559999999999999</v>
      </c>
      <c r="CB11">
        <v>8.1449999999999996</v>
      </c>
      <c r="CG11">
        <v>0.43580000000000002</v>
      </c>
      <c r="CH11">
        <v>1.3640000000000001</v>
      </c>
      <c r="CI11">
        <v>1.4292</v>
      </c>
      <c r="CJ11">
        <v>1.1043000000000001</v>
      </c>
      <c r="CK11">
        <v>0.91249000000000002</v>
      </c>
      <c r="CL11">
        <v>1.7450000000000001</v>
      </c>
      <c r="CM11">
        <v>1.5693999999999999</v>
      </c>
      <c r="CN11">
        <v>1.6666000000000001</v>
      </c>
      <c r="CO11">
        <v>0.89968000000000004</v>
      </c>
      <c r="CP11">
        <v>1.4493</v>
      </c>
      <c r="CQ11">
        <v>1.5357000000000001</v>
      </c>
      <c r="CR11">
        <v>1.2773000000000001</v>
      </c>
    </row>
    <row r="12" spans="1:136" x14ac:dyDescent="0.2">
      <c r="C12">
        <v>3.6610999999999998</v>
      </c>
      <c r="D12">
        <v>7.1121999999999996</v>
      </c>
      <c r="E12">
        <v>7.1821999999999999</v>
      </c>
      <c r="F12">
        <v>2.9883999999999999</v>
      </c>
      <c r="G12">
        <v>8.3265999999999991</v>
      </c>
      <c r="H12">
        <v>7.3414999999999999</v>
      </c>
      <c r="I12">
        <v>6.0820999999999996</v>
      </c>
      <c r="J12">
        <v>5.3192000000000004</v>
      </c>
      <c r="K12">
        <v>7.3529999999999998</v>
      </c>
      <c r="L12">
        <v>13.090999999999999</v>
      </c>
      <c r="M12">
        <v>11.07</v>
      </c>
      <c r="N12">
        <v>8.5466999999999995</v>
      </c>
      <c r="S12">
        <v>0.87119999999999997</v>
      </c>
      <c r="T12">
        <v>1.7020999999999999</v>
      </c>
      <c r="U12">
        <v>1.9341999999999999</v>
      </c>
      <c r="V12">
        <v>1.3646</v>
      </c>
      <c r="W12">
        <v>1.204</v>
      </c>
      <c r="X12">
        <v>2.0043000000000002</v>
      </c>
      <c r="Y12">
        <v>2.2012999999999998</v>
      </c>
      <c r="Z12">
        <v>2.3496999999999999</v>
      </c>
      <c r="AA12">
        <v>0.84938000000000002</v>
      </c>
      <c r="AB12">
        <v>2.2202000000000002</v>
      </c>
      <c r="AC12">
        <v>1.8791</v>
      </c>
      <c r="AD12">
        <v>1.9371</v>
      </c>
      <c r="AJ12">
        <v>4.0288000000000004</v>
      </c>
      <c r="AK12">
        <v>3.4346000000000001</v>
      </c>
      <c r="AL12">
        <v>2.5070999999999999</v>
      </c>
      <c r="AM12">
        <v>2.8647</v>
      </c>
      <c r="AN12">
        <v>8.4209999999999994</v>
      </c>
      <c r="AO12">
        <v>6.5213000000000001</v>
      </c>
      <c r="AP12">
        <v>4.63</v>
      </c>
      <c r="AQ12">
        <v>7.17</v>
      </c>
      <c r="AR12">
        <v>2.2345000000000002</v>
      </c>
      <c r="AS12">
        <v>7.5926</v>
      </c>
      <c r="AT12">
        <v>8.0174000000000003</v>
      </c>
      <c r="AU12">
        <v>5.0442</v>
      </c>
      <c r="AZ12">
        <v>0.69571000000000005</v>
      </c>
      <c r="BA12">
        <v>1.2658</v>
      </c>
      <c r="BB12">
        <v>1.0987</v>
      </c>
      <c r="BC12">
        <v>1.3868</v>
      </c>
      <c r="BD12">
        <v>1.4177999999999999</v>
      </c>
      <c r="BE12">
        <v>1.3771</v>
      </c>
      <c r="BF12">
        <v>2.1335999999999999</v>
      </c>
      <c r="BG12">
        <v>2.0790999999999999</v>
      </c>
      <c r="BH12">
        <v>0.89766999999999997</v>
      </c>
      <c r="BI12">
        <v>1.5615000000000001</v>
      </c>
      <c r="BJ12">
        <v>1.9762999999999999</v>
      </c>
      <c r="BK12">
        <v>1.6758999999999999</v>
      </c>
      <c r="BQ12">
        <v>0.47338000000000002</v>
      </c>
      <c r="BR12">
        <v>2.6943999999999999</v>
      </c>
      <c r="BS12">
        <v>4.5311000000000003</v>
      </c>
      <c r="BT12">
        <v>3.3412000000000002</v>
      </c>
      <c r="BU12">
        <v>1.5275000000000001</v>
      </c>
      <c r="BV12">
        <v>6.4722999999999997</v>
      </c>
      <c r="BW12">
        <v>3.0851999999999999</v>
      </c>
      <c r="BX12">
        <v>6.3868</v>
      </c>
      <c r="BY12">
        <v>3.5139</v>
      </c>
      <c r="BZ12">
        <v>4.6231999999999998</v>
      </c>
      <c r="CA12">
        <v>5.9591000000000003</v>
      </c>
      <c r="CB12">
        <v>7.1196999999999999</v>
      </c>
      <c r="CG12">
        <v>0.46211000000000002</v>
      </c>
      <c r="CH12">
        <v>1.2555000000000001</v>
      </c>
      <c r="CI12">
        <v>1.2523</v>
      </c>
      <c r="CJ12">
        <v>1.2626999999999999</v>
      </c>
      <c r="CK12">
        <v>0.89922999999999997</v>
      </c>
      <c r="CL12">
        <v>1.9982</v>
      </c>
      <c r="CM12">
        <v>1.5780000000000001</v>
      </c>
      <c r="CN12">
        <v>1.4326000000000001</v>
      </c>
      <c r="CO12">
        <v>0.88293999999999995</v>
      </c>
      <c r="CP12">
        <v>1.6004</v>
      </c>
      <c r="CQ12">
        <v>1.6456</v>
      </c>
      <c r="CR12">
        <v>1.6112</v>
      </c>
    </row>
    <row r="13" spans="1:136" x14ac:dyDescent="0.2">
      <c r="C13">
        <v>5.7617000000000003</v>
      </c>
      <c r="D13">
        <v>7.2854000000000001</v>
      </c>
      <c r="E13">
        <v>8.2226999999999997</v>
      </c>
      <c r="F13">
        <v>3.2991000000000001</v>
      </c>
      <c r="G13">
        <v>6.8445999999999998</v>
      </c>
      <c r="H13">
        <v>8.1728000000000005</v>
      </c>
      <c r="I13">
        <v>5.2865000000000002</v>
      </c>
      <c r="J13">
        <v>7.7790999999999997</v>
      </c>
      <c r="K13">
        <v>3.3361999999999998</v>
      </c>
      <c r="L13">
        <v>11.416</v>
      </c>
      <c r="M13">
        <v>8.1370000000000005</v>
      </c>
      <c r="N13">
        <v>12.657</v>
      </c>
      <c r="S13">
        <v>1.0227999999999999</v>
      </c>
      <c r="T13">
        <v>1.4692000000000001</v>
      </c>
      <c r="U13">
        <v>1.5496000000000001</v>
      </c>
      <c r="V13">
        <v>1.1464000000000001</v>
      </c>
      <c r="W13">
        <v>1.4016</v>
      </c>
      <c r="X13">
        <v>1.8229</v>
      </c>
      <c r="Y13">
        <v>2.1423999999999999</v>
      </c>
      <c r="Z13">
        <v>2.2650999999999999</v>
      </c>
      <c r="AA13">
        <v>0.83423999999999998</v>
      </c>
      <c r="AB13">
        <v>1.7806999999999999</v>
      </c>
      <c r="AC13">
        <v>1.7101</v>
      </c>
      <c r="AD13">
        <v>1.6277999999999999</v>
      </c>
      <c r="AJ13">
        <v>4.3249000000000004</v>
      </c>
      <c r="AK13">
        <v>5.9660000000000002</v>
      </c>
      <c r="AL13">
        <v>4.1753</v>
      </c>
      <c r="AM13">
        <v>2.5497999999999998</v>
      </c>
      <c r="AN13">
        <v>9.4307999999999996</v>
      </c>
      <c r="AO13">
        <v>5.1752000000000002</v>
      </c>
      <c r="AP13">
        <v>5.3167</v>
      </c>
      <c r="AQ13">
        <v>5.4558999999999997</v>
      </c>
      <c r="AR13">
        <v>4.7028999999999996</v>
      </c>
      <c r="AS13">
        <v>8.1557999999999993</v>
      </c>
      <c r="AT13">
        <v>8.2177000000000007</v>
      </c>
      <c r="AU13">
        <v>6.4958</v>
      </c>
      <c r="AZ13">
        <v>0.80698000000000003</v>
      </c>
      <c r="BA13">
        <v>1.0669</v>
      </c>
      <c r="BB13">
        <v>1.2241</v>
      </c>
      <c r="BC13">
        <v>1.2382</v>
      </c>
      <c r="BD13">
        <v>1.4678</v>
      </c>
      <c r="BE13">
        <v>1.75</v>
      </c>
      <c r="BF13">
        <v>1.7582</v>
      </c>
      <c r="BG13">
        <v>2.3492000000000002</v>
      </c>
      <c r="BH13">
        <v>1.1147</v>
      </c>
      <c r="BI13">
        <v>1.2833000000000001</v>
      </c>
      <c r="BJ13">
        <v>1.7090000000000001</v>
      </c>
      <c r="BK13">
        <v>1.3704000000000001</v>
      </c>
      <c r="BQ13">
        <v>0.62887000000000004</v>
      </c>
      <c r="BR13">
        <v>4.4016999999999999</v>
      </c>
      <c r="BS13">
        <v>5.1670999999999996</v>
      </c>
      <c r="BT13">
        <v>2.7789999999999999</v>
      </c>
      <c r="BU13">
        <v>2.4346000000000001</v>
      </c>
      <c r="BV13">
        <v>7.7962999999999996</v>
      </c>
      <c r="BW13">
        <v>2.6957</v>
      </c>
      <c r="BX13">
        <v>6.5248999999999997</v>
      </c>
      <c r="BY13">
        <v>3.2048000000000001</v>
      </c>
      <c r="BZ13">
        <v>5.4058999999999999</v>
      </c>
      <c r="CA13">
        <v>6.8429000000000002</v>
      </c>
      <c r="CB13">
        <v>6.5263</v>
      </c>
      <c r="CG13">
        <v>0.53244999999999998</v>
      </c>
      <c r="CH13">
        <v>1.2853000000000001</v>
      </c>
      <c r="CI13">
        <v>1.2732000000000001</v>
      </c>
      <c r="CJ13">
        <v>1.1551</v>
      </c>
      <c r="CK13">
        <v>1.4261999999999999</v>
      </c>
      <c r="CL13">
        <v>2.3445</v>
      </c>
      <c r="CM13">
        <v>1.6182000000000001</v>
      </c>
      <c r="CN13">
        <v>1.8686</v>
      </c>
      <c r="CO13">
        <v>0.77483999999999997</v>
      </c>
      <c r="CP13">
        <v>1.3871</v>
      </c>
      <c r="CQ13">
        <v>1.476</v>
      </c>
      <c r="CR13">
        <v>1.2867999999999999</v>
      </c>
    </row>
    <row r="14" spans="1:136" x14ac:dyDescent="0.2">
      <c r="C14">
        <v>4.9644000000000004</v>
      </c>
      <c r="D14">
        <v>4.8005000000000004</v>
      </c>
      <c r="E14">
        <v>8.5413999999999994</v>
      </c>
      <c r="F14">
        <v>3.2696000000000001</v>
      </c>
      <c r="G14">
        <v>6.0822000000000003</v>
      </c>
      <c r="H14">
        <v>9.1022999999999996</v>
      </c>
      <c r="I14">
        <v>5.5472000000000001</v>
      </c>
      <c r="J14">
        <v>7.2835000000000001</v>
      </c>
      <c r="K14">
        <v>3.5874999999999999</v>
      </c>
      <c r="L14">
        <v>8.1170000000000009</v>
      </c>
      <c r="M14">
        <v>7.3479000000000001</v>
      </c>
      <c r="N14">
        <v>11.250999999999999</v>
      </c>
      <c r="S14">
        <v>0.90654999999999997</v>
      </c>
      <c r="T14">
        <v>1.3841000000000001</v>
      </c>
      <c r="U14">
        <v>1.6322000000000001</v>
      </c>
      <c r="V14">
        <v>1.59</v>
      </c>
      <c r="W14">
        <v>1.5276000000000001</v>
      </c>
      <c r="X14">
        <v>1.6849000000000001</v>
      </c>
      <c r="Y14">
        <v>2.3452000000000002</v>
      </c>
      <c r="Z14">
        <v>2.1979000000000002</v>
      </c>
      <c r="AA14">
        <v>0.94032000000000004</v>
      </c>
      <c r="AB14">
        <v>1.9423999999999999</v>
      </c>
      <c r="AC14">
        <v>1.7159</v>
      </c>
      <c r="AD14">
        <v>2.2881999999999998</v>
      </c>
      <c r="AJ14">
        <v>3.8045</v>
      </c>
      <c r="AK14">
        <v>4.8060999999999998</v>
      </c>
      <c r="AL14">
        <v>3.7105000000000001</v>
      </c>
      <c r="AM14">
        <v>2.5760000000000001</v>
      </c>
      <c r="AN14">
        <v>9.1795000000000009</v>
      </c>
      <c r="AO14">
        <v>4.5628000000000002</v>
      </c>
      <c r="AP14">
        <v>5.2369000000000003</v>
      </c>
      <c r="AQ14">
        <v>4.5086000000000004</v>
      </c>
      <c r="AR14">
        <v>6.9119999999999999</v>
      </c>
      <c r="AS14">
        <v>6.0229999999999997</v>
      </c>
      <c r="AT14">
        <v>9.1808999999999994</v>
      </c>
      <c r="AU14">
        <v>4.9543999999999997</v>
      </c>
      <c r="AZ14">
        <v>0.70703000000000005</v>
      </c>
      <c r="BA14">
        <v>1.1089</v>
      </c>
      <c r="BB14">
        <v>1.1972</v>
      </c>
      <c r="BC14">
        <v>1.1765000000000001</v>
      </c>
      <c r="BD14">
        <v>1.0269999999999999</v>
      </c>
      <c r="BE14">
        <v>2.2282999999999999</v>
      </c>
      <c r="BF14">
        <v>1.71</v>
      </c>
      <c r="BG14">
        <v>2.5339999999999998</v>
      </c>
      <c r="BH14">
        <v>0.83845999999999998</v>
      </c>
      <c r="BI14">
        <v>1.1846000000000001</v>
      </c>
      <c r="BJ14">
        <v>1.6404000000000001</v>
      </c>
      <c r="BK14">
        <v>1.3159000000000001</v>
      </c>
      <c r="BQ14">
        <v>1.0475000000000001</v>
      </c>
      <c r="BR14">
        <v>4.6482999999999999</v>
      </c>
      <c r="BS14">
        <v>3.7907999999999999</v>
      </c>
      <c r="BT14">
        <v>2.6833999999999998</v>
      </c>
      <c r="BU14">
        <v>4.3871000000000002</v>
      </c>
      <c r="BV14">
        <v>6.4359999999999999</v>
      </c>
      <c r="BW14">
        <v>4.0970000000000004</v>
      </c>
      <c r="BX14">
        <v>6.7240000000000002</v>
      </c>
      <c r="BY14">
        <v>2.5910000000000002</v>
      </c>
      <c r="BZ14">
        <v>5.9779999999999998</v>
      </c>
      <c r="CA14">
        <v>5.1601999999999997</v>
      </c>
      <c r="CB14">
        <v>6.7351999999999999</v>
      </c>
      <c r="CG14">
        <v>0.55791999999999997</v>
      </c>
      <c r="CH14">
        <v>1.3813</v>
      </c>
      <c r="CI14">
        <v>1.0084</v>
      </c>
      <c r="CJ14">
        <v>1.3603000000000001</v>
      </c>
      <c r="CK14">
        <v>1.0911999999999999</v>
      </c>
      <c r="CL14">
        <v>1.8678999999999999</v>
      </c>
      <c r="CM14">
        <v>1.5904</v>
      </c>
      <c r="CN14">
        <v>1.7423999999999999</v>
      </c>
      <c r="CO14">
        <v>0.72289000000000003</v>
      </c>
      <c r="CP14">
        <v>1.212</v>
      </c>
      <c r="CQ14">
        <v>1.1949000000000001</v>
      </c>
      <c r="CR14">
        <v>1.3532</v>
      </c>
    </row>
    <row r="15" spans="1:136" x14ac:dyDescent="0.2">
      <c r="C15">
        <v>4.2869000000000002</v>
      </c>
      <c r="D15">
        <v>4.7717000000000001</v>
      </c>
      <c r="E15">
        <v>7.6860999999999997</v>
      </c>
      <c r="F15">
        <v>3.0727000000000002</v>
      </c>
      <c r="G15">
        <v>4.4653999999999998</v>
      </c>
      <c r="H15">
        <v>6.2016999999999998</v>
      </c>
      <c r="I15">
        <v>5.7228000000000003</v>
      </c>
      <c r="J15">
        <v>5.7655000000000003</v>
      </c>
      <c r="K15">
        <v>4.9767000000000001</v>
      </c>
      <c r="L15">
        <v>8.7761999999999993</v>
      </c>
      <c r="M15">
        <v>7.2640000000000002</v>
      </c>
      <c r="N15">
        <v>11.712</v>
      </c>
      <c r="S15">
        <v>0.71621999999999997</v>
      </c>
      <c r="T15">
        <v>1.7856000000000001</v>
      </c>
      <c r="U15">
        <v>1.9710000000000001</v>
      </c>
      <c r="V15">
        <v>1.2734000000000001</v>
      </c>
      <c r="W15">
        <v>1.3085</v>
      </c>
      <c r="X15">
        <v>1.5367</v>
      </c>
      <c r="Y15">
        <v>2.4156</v>
      </c>
      <c r="Z15">
        <v>2.0512000000000001</v>
      </c>
      <c r="AA15">
        <v>0.82430999999999999</v>
      </c>
      <c r="AB15">
        <v>1.9063000000000001</v>
      </c>
      <c r="AC15">
        <v>1.7910999999999999</v>
      </c>
      <c r="AD15">
        <v>1.7831999999999999</v>
      </c>
      <c r="AJ15">
        <v>3.7757999999999998</v>
      </c>
      <c r="AK15">
        <v>4.931</v>
      </c>
      <c r="AL15">
        <v>3.8826000000000001</v>
      </c>
      <c r="AM15">
        <v>3.3794</v>
      </c>
      <c r="AN15">
        <v>9.4605999999999995</v>
      </c>
      <c r="AO15">
        <v>5.8105000000000002</v>
      </c>
      <c r="AP15">
        <v>4.9832000000000001</v>
      </c>
      <c r="AQ15">
        <v>3.3889</v>
      </c>
      <c r="AR15">
        <v>4.4844999999999997</v>
      </c>
      <c r="AS15">
        <v>6.0614999999999997</v>
      </c>
      <c r="AT15">
        <v>7.8594999999999997</v>
      </c>
      <c r="AU15">
        <v>6.3209999999999997</v>
      </c>
      <c r="AZ15">
        <v>0.64290000000000003</v>
      </c>
      <c r="BA15">
        <v>1.0826</v>
      </c>
      <c r="BB15">
        <v>1.1462000000000001</v>
      </c>
      <c r="BC15">
        <v>1.3486</v>
      </c>
      <c r="BD15">
        <v>1.0082</v>
      </c>
      <c r="BE15">
        <v>1.9308000000000001</v>
      </c>
      <c r="BF15">
        <v>1.9597</v>
      </c>
      <c r="BG15">
        <v>1.9913000000000001</v>
      </c>
      <c r="BH15">
        <v>0.89076</v>
      </c>
      <c r="BI15">
        <v>1.3130999999999999</v>
      </c>
      <c r="BJ15">
        <v>1.4772000000000001</v>
      </c>
      <c r="BK15">
        <v>1.4384999999999999</v>
      </c>
      <c r="BQ15">
        <v>1.5218</v>
      </c>
      <c r="BR15">
        <v>5.0454999999999997</v>
      </c>
      <c r="BS15">
        <v>3.2980999999999998</v>
      </c>
      <c r="BT15">
        <v>2.5409000000000002</v>
      </c>
      <c r="BU15">
        <v>5.4443000000000001</v>
      </c>
      <c r="BV15">
        <v>5.8350999999999997</v>
      </c>
      <c r="BW15">
        <v>5.4561000000000002</v>
      </c>
      <c r="BX15">
        <v>6.3357999999999999</v>
      </c>
      <c r="BY15">
        <v>3.0672999999999999</v>
      </c>
      <c r="BZ15">
        <v>7.2965999999999998</v>
      </c>
      <c r="CA15">
        <v>4.4995000000000003</v>
      </c>
      <c r="CB15">
        <v>6.0124000000000004</v>
      </c>
      <c r="CG15">
        <v>0.50799000000000005</v>
      </c>
      <c r="CH15">
        <v>1.4752000000000001</v>
      </c>
      <c r="CI15">
        <v>1.0959000000000001</v>
      </c>
      <c r="CJ15">
        <v>1.4231</v>
      </c>
      <c r="CK15">
        <v>1.2148000000000001</v>
      </c>
      <c r="CL15">
        <v>1.8602000000000001</v>
      </c>
      <c r="CM15">
        <v>1.3405</v>
      </c>
      <c r="CN15">
        <v>1.6833</v>
      </c>
      <c r="CO15">
        <v>0.89744999999999997</v>
      </c>
      <c r="CP15">
        <v>1.3683000000000001</v>
      </c>
      <c r="CQ15">
        <v>1.5185999999999999</v>
      </c>
      <c r="CR15">
        <v>1.5255000000000001</v>
      </c>
    </row>
    <row r="16" spans="1:136" x14ac:dyDescent="0.2">
      <c r="C16">
        <v>2.6936</v>
      </c>
      <c r="D16">
        <v>6.4383999999999997</v>
      </c>
      <c r="E16">
        <v>7.8592000000000004</v>
      </c>
      <c r="F16">
        <v>3.6555</v>
      </c>
      <c r="G16">
        <v>5.3875999999999999</v>
      </c>
      <c r="H16">
        <v>8.9321000000000002</v>
      </c>
      <c r="I16">
        <v>5.6356999999999999</v>
      </c>
      <c r="J16">
        <v>5.2858000000000001</v>
      </c>
      <c r="K16">
        <v>5.2572000000000001</v>
      </c>
      <c r="L16">
        <v>11.656000000000001</v>
      </c>
      <c r="M16">
        <v>10.528</v>
      </c>
      <c r="N16">
        <v>11.635999999999999</v>
      </c>
      <c r="S16">
        <v>0.87734000000000001</v>
      </c>
      <c r="T16">
        <v>1.6215999999999999</v>
      </c>
      <c r="U16">
        <v>1.2105999999999999</v>
      </c>
      <c r="V16">
        <v>1.4702</v>
      </c>
      <c r="W16">
        <v>1.7549999999999999</v>
      </c>
      <c r="X16">
        <v>2.1027</v>
      </c>
      <c r="Y16">
        <v>2.1415999999999999</v>
      </c>
      <c r="Z16">
        <v>1.8071999999999999</v>
      </c>
      <c r="AA16">
        <v>0.84752000000000005</v>
      </c>
      <c r="AB16">
        <v>1.726</v>
      </c>
      <c r="AC16">
        <v>1.5658000000000001</v>
      </c>
      <c r="AD16">
        <v>1.7575000000000001</v>
      </c>
      <c r="AJ16">
        <v>2.2307000000000001</v>
      </c>
      <c r="AK16">
        <v>5.3692000000000002</v>
      </c>
      <c r="AL16">
        <v>2.8127</v>
      </c>
      <c r="AM16">
        <v>4.5500999999999996</v>
      </c>
      <c r="AN16">
        <v>8.7906999999999993</v>
      </c>
      <c r="AO16">
        <v>6.6466000000000003</v>
      </c>
      <c r="AP16">
        <v>3.6831</v>
      </c>
      <c r="AQ16">
        <v>6.5251999999999999</v>
      </c>
      <c r="AR16">
        <v>4.1788999999999996</v>
      </c>
      <c r="AS16">
        <v>8.0098000000000003</v>
      </c>
      <c r="AT16">
        <v>7.4341999999999997</v>
      </c>
      <c r="AU16">
        <v>8.8428000000000004</v>
      </c>
      <c r="AZ16">
        <v>0.74263000000000001</v>
      </c>
      <c r="BA16">
        <v>1.2968999999999999</v>
      </c>
      <c r="BB16">
        <v>1.2078</v>
      </c>
      <c r="BC16">
        <v>1.0019</v>
      </c>
      <c r="BD16">
        <v>0.97919</v>
      </c>
      <c r="BE16">
        <v>1.6552</v>
      </c>
      <c r="BF16">
        <v>2.0030999999999999</v>
      </c>
      <c r="BG16">
        <v>2.4729999999999999</v>
      </c>
      <c r="BH16">
        <v>0.76175000000000004</v>
      </c>
      <c r="BI16">
        <v>1.3892</v>
      </c>
      <c r="BJ16">
        <v>1.3143</v>
      </c>
      <c r="BK16">
        <v>1.5412999999999999</v>
      </c>
      <c r="BQ16">
        <v>1.8684000000000001</v>
      </c>
      <c r="BR16">
        <v>4.5330000000000004</v>
      </c>
      <c r="BS16">
        <v>5.7663000000000002</v>
      </c>
      <c r="BT16">
        <v>2.6472000000000002</v>
      </c>
      <c r="BU16">
        <v>7.4066999999999998</v>
      </c>
      <c r="BV16">
        <v>6.2737999999999996</v>
      </c>
      <c r="BW16">
        <v>5.1999000000000004</v>
      </c>
      <c r="BX16">
        <v>6.5353000000000003</v>
      </c>
      <c r="BY16">
        <v>1.8264</v>
      </c>
      <c r="BZ16">
        <v>7.2851999999999997</v>
      </c>
      <c r="CA16">
        <v>5.7698999999999998</v>
      </c>
      <c r="CB16">
        <v>7.2175000000000002</v>
      </c>
      <c r="CG16">
        <v>0.57745000000000002</v>
      </c>
      <c r="CH16">
        <v>1.7038</v>
      </c>
      <c r="CI16">
        <v>1.6546000000000001</v>
      </c>
      <c r="CJ16">
        <v>1.2761</v>
      </c>
      <c r="CK16">
        <v>1.2432000000000001</v>
      </c>
      <c r="CL16">
        <v>1.8266</v>
      </c>
      <c r="CM16">
        <v>1.7410000000000001</v>
      </c>
      <c r="CN16">
        <v>1.7008000000000001</v>
      </c>
      <c r="CO16">
        <v>0.77373000000000003</v>
      </c>
      <c r="CP16">
        <v>1.3599000000000001</v>
      </c>
      <c r="CQ16">
        <v>1.4717</v>
      </c>
      <c r="CR16">
        <v>1.2616000000000001</v>
      </c>
    </row>
    <row r="17" spans="3:96" x14ac:dyDescent="0.2">
      <c r="C17">
        <v>3.3845999999999998</v>
      </c>
      <c r="D17">
        <v>4.6212999999999997</v>
      </c>
      <c r="E17">
        <v>6.5842999999999998</v>
      </c>
      <c r="F17">
        <v>4.3733000000000004</v>
      </c>
      <c r="G17">
        <v>7.4668000000000001</v>
      </c>
      <c r="H17">
        <v>8.3382000000000005</v>
      </c>
      <c r="I17">
        <v>7.1867999999999999</v>
      </c>
      <c r="J17">
        <v>8.8284000000000002</v>
      </c>
      <c r="K17">
        <v>4.4774000000000003</v>
      </c>
      <c r="L17">
        <v>10.561999999999999</v>
      </c>
      <c r="M17">
        <v>9.8635999999999999</v>
      </c>
      <c r="N17">
        <v>11.202</v>
      </c>
      <c r="S17">
        <v>2.5613999999999999</v>
      </c>
      <c r="T17">
        <v>3.1577000000000002</v>
      </c>
      <c r="U17">
        <v>3.6677</v>
      </c>
      <c r="V17">
        <v>2.7875999999999999</v>
      </c>
      <c r="W17">
        <v>2.9931000000000001</v>
      </c>
      <c r="X17">
        <v>3.9866999999999999</v>
      </c>
      <c r="Y17">
        <v>4.2138999999999998</v>
      </c>
      <c r="Z17">
        <v>3.5798000000000001</v>
      </c>
      <c r="AA17">
        <v>1.6717</v>
      </c>
      <c r="AB17">
        <v>3.1438999999999999</v>
      </c>
      <c r="AC17">
        <v>2.6739000000000002</v>
      </c>
      <c r="AD17">
        <v>2.6493000000000002</v>
      </c>
      <c r="AJ17">
        <v>2.1318000000000001</v>
      </c>
      <c r="AK17">
        <v>6.9958</v>
      </c>
      <c r="AL17">
        <v>4.5781000000000001</v>
      </c>
      <c r="AM17">
        <v>5.3136999999999999</v>
      </c>
      <c r="AN17">
        <v>7.7755000000000001</v>
      </c>
      <c r="AO17">
        <v>8.4785000000000004</v>
      </c>
      <c r="AP17">
        <v>9.5627999999999993</v>
      </c>
      <c r="AQ17">
        <v>10.5</v>
      </c>
      <c r="AR17">
        <v>4.5378999999999996</v>
      </c>
      <c r="AS17">
        <v>5.0491999999999999</v>
      </c>
      <c r="AT17">
        <v>9.1664999999999992</v>
      </c>
      <c r="AU17">
        <v>11.016999999999999</v>
      </c>
      <c r="AZ17">
        <v>1.1543000000000001</v>
      </c>
      <c r="BA17">
        <v>1.7603</v>
      </c>
      <c r="BB17">
        <v>1.88</v>
      </c>
      <c r="BC17">
        <v>1.4792000000000001</v>
      </c>
      <c r="BD17">
        <v>1.2927999999999999</v>
      </c>
      <c r="BE17">
        <v>2.3641000000000001</v>
      </c>
      <c r="BF17">
        <v>2.2414999999999998</v>
      </c>
      <c r="BG17">
        <v>2.3281999999999998</v>
      </c>
      <c r="BH17">
        <v>1.2506999999999999</v>
      </c>
      <c r="BI17">
        <v>1.843</v>
      </c>
      <c r="BJ17">
        <v>1.522</v>
      </c>
      <c r="BK17">
        <v>2.4306999999999999</v>
      </c>
      <c r="BQ17">
        <v>2.2732000000000001</v>
      </c>
      <c r="BR17">
        <v>5.7915999999999999</v>
      </c>
      <c r="BS17">
        <v>5.3109000000000002</v>
      </c>
      <c r="BT17">
        <v>4.4457000000000004</v>
      </c>
      <c r="BU17">
        <v>8.0412999999999997</v>
      </c>
      <c r="BV17">
        <v>10.85</v>
      </c>
      <c r="BW17">
        <v>8.2138000000000009</v>
      </c>
      <c r="BX17">
        <v>7.9851000000000001</v>
      </c>
      <c r="BY17">
        <v>2.7961999999999998</v>
      </c>
      <c r="BZ17">
        <v>9.5356000000000005</v>
      </c>
      <c r="CA17">
        <v>7.9980000000000002</v>
      </c>
      <c r="CB17">
        <v>8.1504999999999992</v>
      </c>
      <c r="CG17">
        <v>0.71181000000000005</v>
      </c>
      <c r="CH17">
        <v>2.0590000000000002</v>
      </c>
      <c r="CI17">
        <v>1.5199</v>
      </c>
      <c r="CJ17">
        <v>1.5721000000000001</v>
      </c>
      <c r="CK17">
        <v>1.4271</v>
      </c>
      <c r="CL17">
        <v>1.9261999999999999</v>
      </c>
      <c r="CM17">
        <v>1.9797</v>
      </c>
      <c r="CN17">
        <v>2.1063999999999998</v>
      </c>
      <c r="CO17">
        <v>0.88602000000000003</v>
      </c>
      <c r="CP17">
        <v>1.4968999999999999</v>
      </c>
      <c r="CQ17">
        <v>1.8449</v>
      </c>
      <c r="CR17">
        <v>1.6483000000000001</v>
      </c>
    </row>
    <row r="18" spans="3:96" x14ac:dyDescent="0.2">
      <c r="C18">
        <v>5.9880000000000004</v>
      </c>
      <c r="D18">
        <v>11.807</v>
      </c>
      <c r="E18">
        <v>11.215</v>
      </c>
      <c r="F18">
        <v>7.4237000000000002</v>
      </c>
      <c r="G18">
        <v>10.406000000000001</v>
      </c>
      <c r="H18">
        <v>9.7949000000000002</v>
      </c>
      <c r="I18">
        <v>14.742000000000001</v>
      </c>
      <c r="J18">
        <v>13.233000000000001</v>
      </c>
      <c r="K18">
        <v>6.2587000000000002</v>
      </c>
      <c r="L18">
        <v>13.445</v>
      </c>
      <c r="M18">
        <v>10.683</v>
      </c>
      <c r="N18">
        <v>15.374000000000001</v>
      </c>
      <c r="S18">
        <v>1.3583000000000001</v>
      </c>
      <c r="T18">
        <v>2.4296000000000002</v>
      </c>
      <c r="U18">
        <v>1.9303999999999999</v>
      </c>
      <c r="V18">
        <v>1.8320000000000001</v>
      </c>
      <c r="W18">
        <v>1.9906999999999999</v>
      </c>
      <c r="X18">
        <v>2.2343999999999999</v>
      </c>
      <c r="Y18">
        <v>2.1861000000000002</v>
      </c>
      <c r="Z18">
        <v>1.9060999999999999</v>
      </c>
      <c r="AA18">
        <v>1.1335</v>
      </c>
      <c r="AB18">
        <v>1.6204000000000001</v>
      </c>
      <c r="AC18">
        <v>1.7171000000000001</v>
      </c>
      <c r="AD18">
        <v>1.5732999999999999</v>
      </c>
      <c r="AJ18">
        <v>3.9205000000000001</v>
      </c>
      <c r="AK18">
        <v>11.917999999999999</v>
      </c>
      <c r="AL18">
        <v>7.4619</v>
      </c>
      <c r="AM18">
        <v>6.8928000000000003</v>
      </c>
      <c r="AN18">
        <v>13.401</v>
      </c>
      <c r="AO18">
        <v>8.7980999999999998</v>
      </c>
      <c r="AP18">
        <v>14.090999999999999</v>
      </c>
      <c r="AQ18">
        <v>15.443</v>
      </c>
      <c r="AR18">
        <v>8.6614000000000004</v>
      </c>
      <c r="AS18">
        <v>9.1298999999999992</v>
      </c>
      <c r="AT18">
        <v>11.222</v>
      </c>
      <c r="AU18">
        <v>12.199</v>
      </c>
      <c r="AZ18">
        <v>0.95038</v>
      </c>
      <c r="BA18">
        <v>1.5317000000000001</v>
      </c>
      <c r="BB18">
        <v>1.1106</v>
      </c>
      <c r="BC18">
        <v>1.2950999999999999</v>
      </c>
      <c r="BD18">
        <v>1.2571000000000001</v>
      </c>
      <c r="BE18">
        <v>1.6933</v>
      </c>
      <c r="BF18">
        <v>1.9204000000000001</v>
      </c>
      <c r="BG18">
        <v>1.9035</v>
      </c>
      <c r="BH18">
        <v>1.1999</v>
      </c>
      <c r="BI18">
        <v>1.431</v>
      </c>
      <c r="BJ18">
        <v>1.3056000000000001</v>
      </c>
      <c r="BK18">
        <v>1.5126999999999999</v>
      </c>
      <c r="BQ18">
        <v>4.4828999999999999</v>
      </c>
      <c r="BR18">
        <v>11.003</v>
      </c>
      <c r="BS18">
        <v>8.2094000000000005</v>
      </c>
      <c r="BT18">
        <v>7.1529999999999996</v>
      </c>
      <c r="BU18">
        <v>9.6349</v>
      </c>
      <c r="BV18">
        <v>11.984999999999999</v>
      </c>
      <c r="BW18">
        <v>11.778</v>
      </c>
      <c r="BX18">
        <v>13.811999999999999</v>
      </c>
      <c r="BY18">
        <v>5.6317000000000004</v>
      </c>
      <c r="BZ18">
        <v>10.803000000000001</v>
      </c>
      <c r="CA18">
        <v>9.5838999999999999</v>
      </c>
      <c r="CB18">
        <v>10.996</v>
      </c>
      <c r="CG18">
        <v>0.87422999999999995</v>
      </c>
      <c r="CH18">
        <v>1.7847</v>
      </c>
      <c r="CI18">
        <v>1.3983000000000001</v>
      </c>
      <c r="CJ18">
        <v>1.1916</v>
      </c>
      <c r="CK18">
        <v>1.4026000000000001</v>
      </c>
      <c r="CL18">
        <v>1.4744999999999999</v>
      </c>
      <c r="CM18">
        <v>1.9319</v>
      </c>
      <c r="CN18">
        <v>1.421</v>
      </c>
      <c r="CO18">
        <v>1.1592</v>
      </c>
      <c r="CP18">
        <v>1.4389000000000001</v>
      </c>
      <c r="CQ18">
        <v>1.5515000000000001</v>
      </c>
      <c r="CR18">
        <v>1.4259999999999999</v>
      </c>
    </row>
    <row r="19" spans="3:96" x14ac:dyDescent="0.2">
      <c r="C19">
        <v>8.3283000000000005</v>
      </c>
      <c r="D19">
        <v>10.72</v>
      </c>
      <c r="E19">
        <v>10.82</v>
      </c>
      <c r="F19">
        <v>9.9315999999999995</v>
      </c>
      <c r="G19">
        <v>11.65</v>
      </c>
      <c r="H19">
        <v>14.654</v>
      </c>
      <c r="I19">
        <v>14.89</v>
      </c>
      <c r="J19">
        <v>15.433</v>
      </c>
      <c r="K19">
        <v>7.8426</v>
      </c>
      <c r="L19">
        <v>14.516999999999999</v>
      </c>
      <c r="M19">
        <v>14.037000000000001</v>
      </c>
      <c r="N19">
        <v>14.172000000000001</v>
      </c>
      <c r="S19">
        <v>1.0519000000000001</v>
      </c>
      <c r="T19">
        <v>1.6377999999999999</v>
      </c>
      <c r="U19">
        <v>1.5579000000000001</v>
      </c>
      <c r="V19">
        <v>1.4114</v>
      </c>
      <c r="W19">
        <v>1.1000000000000001</v>
      </c>
      <c r="X19">
        <v>1.6337999999999999</v>
      </c>
      <c r="Y19">
        <v>2.4155000000000002</v>
      </c>
      <c r="Z19">
        <v>1.6349</v>
      </c>
      <c r="AA19">
        <v>0.82994000000000001</v>
      </c>
      <c r="AB19">
        <v>1.1391</v>
      </c>
      <c r="AC19">
        <v>1.3341000000000001</v>
      </c>
      <c r="AD19">
        <v>1.3303</v>
      </c>
      <c r="AJ19">
        <v>4.8472999999999997</v>
      </c>
      <c r="AK19">
        <v>13.428000000000001</v>
      </c>
      <c r="AL19">
        <v>11.927</v>
      </c>
      <c r="AM19">
        <v>7.6609999999999996</v>
      </c>
      <c r="AN19">
        <v>13.614000000000001</v>
      </c>
      <c r="AO19">
        <v>9.6904000000000003</v>
      </c>
      <c r="AP19">
        <v>15.217000000000001</v>
      </c>
      <c r="AQ19">
        <v>16.300999999999998</v>
      </c>
      <c r="AR19">
        <v>8.1006</v>
      </c>
      <c r="AS19">
        <v>11.109</v>
      </c>
      <c r="AT19">
        <v>11.105</v>
      </c>
      <c r="AU19">
        <v>11.52</v>
      </c>
      <c r="AZ19">
        <v>0.80057999999999996</v>
      </c>
      <c r="BA19">
        <v>1.2034</v>
      </c>
      <c r="BB19">
        <v>1.2154</v>
      </c>
      <c r="BC19">
        <v>1.1520999999999999</v>
      </c>
      <c r="BD19">
        <v>1.2487999999999999</v>
      </c>
      <c r="BE19">
        <v>1.6284000000000001</v>
      </c>
      <c r="BF19">
        <v>1.724</v>
      </c>
      <c r="BG19">
        <v>1.5253000000000001</v>
      </c>
      <c r="BH19">
        <v>1.1049</v>
      </c>
      <c r="BI19">
        <v>1.1005</v>
      </c>
      <c r="BJ19">
        <v>1.1651</v>
      </c>
      <c r="BK19">
        <v>1.3009999999999999</v>
      </c>
      <c r="BQ19">
        <v>5.6166999999999998</v>
      </c>
      <c r="BR19">
        <v>13.125999999999999</v>
      </c>
      <c r="BS19">
        <v>10.103</v>
      </c>
      <c r="BT19">
        <v>8.4463000000000008</v>
      </c>
      <c r="BU19">
        <v>8.1656999999999993</v>
      </c>
      <c r="BV19">
        <v>11.285</v>
      </c>
      <c r="BW19">
        <v>12.738</v>
      </c>
      <c r="BX19">
        <v>14.266999999999999</v>
      </c>
      <c r="BY19">
        <v>6.1527000000000003</v>
      </c>
      <c r="BZ19">
        <v>11.051</v>
      </c>
      <c r="CA19">
        <v>12.18</v>
      </c>
      <c r="CB19">
        <v>11.271000000000001</v>
      </c>
      <c r="CG19">
        <v>0.90466000000000002</v>
      </c>
      <c r="CH19">
        <v>1.4112</v>
      </c>
      <c r="CI19">
        <v>1.169</v>
      </c>
      <c r="CJ19">
        <v>1.2108000000000001</v>
      </c>
      <c r="CK19">
        <v>1.5589</v>
      </c>
      <c r="CL19">
        <v>1.4276</v>
      </c>
      <c r="CM19">
        <v>1.7110000000000001</v>
      </c>
      <c r="CN19">
        <v>1.5177</v>
      </c>
      <c r="CO19">
        <v>1.0315000000000001</v>
      </c>
      <c r="CP19">
        <v>1.2092000000000001</v>
      </c>
      <c r="CQ19">
        <v>1.3539000000000001</v>
      </c>
      <c r="CR19">
        <v>1.2745</v>
      </c>
    </row>
    <row r="20" spans="3:96" x14ac:dyDescent="0.2">
      <c r="C20">
        <v>8.8827999999999996</v>
      </c>
      <c r="D20">
        <v>10.597</v>
      </c>
      <c r="E20">
        <v>10.085000000000001</v>
      </c>
      <c r="F20">
        <v>9.8301999999999996</v>
      </c>
      <c r="G20">
        <v>12.173</v>
      </c>
      <c r="H20">
        <v>13.047000000000001</v>
      </c>
      <c r="I20">
        <v>12.625</v>
      </c>
      <c r="J20">
        <v>14.42</v>
      </c>
      <c r="K20">
        <v>6.1616999999999997</v>
      </c>
      <c r="L20">
        <v>11.364000000000001</v>
      </c>
      <c r="M20">
        <v>12.821999999999999</v>
      </c>
      <c r="N20">
        <v>12.121</v>
      </c>
      <c r="S20">
        <v>1.0992999999999999</v>
      </c>
      <c r="T20">
        <v>1.4096</v>
      </c>
      <c r="U20">
        <v>1.3402000000000001</v>
      </c>
      <c r="V20">
        <v>1.2423</v>
      </c>
      <c r="W20">
        <v>1.2555000000000001</v>
      </c>
      <c r="X20">
        <v>1.4274</v>
      </c>
      <c r="Y20">
        <v>2.2997999999999998</v>
      </c>
      <c r="Z20">
        <v>1.5273000000000001</v>
      </c>
      <c r="AA20">
        <v>0.77590999999999999</v>
      </c>
      <c r="AB20">
        <v>1.2516</v>
      </c>
      <c r="AC20">
        <v>1.4977</v>
      </c>
      <c r="AD20">
        <v>1.2067000000000001</v>
      </c>
      <c r="AJ20">
        <v>6.7918000000000003</v>
      </c>
      <c r="AK20">
        <v>12.243</v>
      </c>
      <c r="AL20">
        <v>11.757999999999999</v>
      </c>
      <c r="AM20">
        <v>7.3019999999999996</v>
      </c>
      <c r="AN20">
        <v>10.090999999999999</v>
      </c>
      <c r="AO20">
        <v>10.385</v>
      </c>
      <c r="AP20">
        <v>12.944000000000001</v>
      </c>
      <c r="AQ20">
        <v>13.545</v>
      </c>
      <c r="AR20">
        <v>8.5995000000000008</v>
      </c>
      <c r="AS20">
        <v>10.707000000000001</v>
      </c>
      <c r="AT20">
        <v>11.756</v>
      </c>
      <c r="AU20">
        <v>10.545999999999999</v>
      </c>
      <c r="AZ20">
        <v>0.73453000000000002</v>
      </c>
      <c r="BA20">
        <v>1.1048</v>
      </c>
      <c r="BB20">
        <v>1.3916999999999999</v>
      </c>
      <c r="BC20">
        <v>1.0533999999999999</v>
      </c>
      <c r="BD20">
        <v>1.3643000000000001</v>
      </c>
      <c r="BE20">
        <v>1.3032999999999999</v>
      </c>
      <c r="BF20">
        <v>1.6099000000000001</v>
      </c>
      <c r="BG20">
        <v>1.6086</v>
      </c>
      <c r="BH20">
        <v>0.84033000000000002</v>
      </c>
      <c r="BI20">
        <v>1.1545000000000001</v>
      </c>
      <c r="BJ20">
        <v>0.94503000000000004</v>
      </c>
      <c r="BK20">
        <v>1.2544999999999999</v>
      </c>
      <c r="BQ20">
        <v>4.4153000000000002</v>
      </c>
      <c r="BR20">
        <v>11.071</v>
      </c>
      <c r="BS20">
        <v>10.444000000000001</v>
      </c>
      <c r="BT20">
        <v>8.8454999999999995</v>
      </c>
      <c r="BU20">
        <v>9.8034999999999997</v>
      </c>
      <c r="BV20">
        <v>10.891</v>
      </c>
      <c r="BW20">
        <v>10.496</v>
      </c>
      <c r="BX20">
        <v>13.206</v>
      </c>
      <c r="BY20">
        <v>6.2671000000000001</v>
      </c>
      <c r="BZ20">
        <v>11.667</v>
      </c>
      <c r="CA20">
        <v>11.135999999999999</v>
      </c>
      <c r="CB20">
        <v>8.8972999999999995</v>
      </c>
      <c r="CG20">
        <v>0.83194000000000001</v>
      </c>
      <c r="CH20">
        <v>1.3335999999999999</v>
      </c>
      <c r="CI20">
        <v>1.0195000000000001</v>
      </c>
      <c r="CJ20">
        <v>1.1100000000000001</v>
      </c>
      <c r="CK20">
        <v>1.2181</v>
      </c>
      <c r="CL20">
        <v>1.4654</v>
      </c>
      <c r="CM20">
        <v>1.5258</v>
      </c>
      <c r="CN20">
        <v>1.4382999999999999</v>
      </c>
      <c r="CO20">
        <v>1.0114000000000001</v>
      </c>
      <c r="CP20">
        <v>1.2059</v>
      </c>
      <c r="CQ20">
        <v>1.087</v>
      </c>
      <c r="CR20">
        <v>1.2050000000000001</v>
      </c>
    </row>
    <row r="21" spans="3:96" x14ac:dyDescent="0.2">
      <c r="C21">
        <v>9.3611000000000004</v>
      </c>
      <c r="D21">
        <v>10.403</v>
      </c>
      <c r="E21">
        <v>11.502000000000001</v>
      </c>
      <c r="F21">
        <v>6.4</v>
      </c>
      <c r="G21">
        <v>9.6540999999999997</v>
      </c>
      <c r="H21">
        <v>8.0383999999999993</v>
      </c>
      <c r="I21">
        <v>10.788</v>
      </c>
      <c r="J21">
        <v>10.641</v>
      </c>
      <c r="K21">
        <v>4.3468</v>
      </c>
      <c r="L21">
        <v>10.196</v>
      </c>
      <c r="M21">
        <v>12.818</v>
      </c>
      <c r="N21">
        <v>10.353</v>
      </c>
      <c r="S21">
        <v>0.99692000000000003</v>
      </c>
      <c r="T21">
        <v>1.3169999999999999</v>
      </c>
      <c r="U21">
        <v>1.1694</v>
      </c>
      <c r="V21">
        <v>1.0975999999999999</v>
      </c>
      <c r="W21">
        <v>1.3882000000000001</v>
      </c>
      <c r="X21">
        <v>1.2546999999999999</v>
      </c>
      <c r="Y21">
        <v>1.9639</v>
      </c>
      <c r="Z21">
        <v>1.3844000000000001</v>
      </c>
      <c r="AA21">
        <v>0.72397999999999996</v>
      </c>
      <c r="AB21">
        <v>1.169</v>
      </c>
      <c r="AC21">
        <v>1.2934000000000001</v>
      </c>
      <c r="AD21">
        <v>1.3349</v>
      </c>
      <c r="AJ21">
        <v>8.3376999999999999</v>
      </c>
      <c r="AK21">
        <v>12.581</v>
      </c>
      <c r="AL21">
        <v>9.0294000000000008</v>
      </c>
      <c r="AM21">
        <v>6.8323999999999998</v>
      </c>
      <c r="AN21">
        <v>10.704000000000001</v>
      </c>
      <c r="AO21">
        <v>9.2135999999999996</v>
      </c>
      <c r="AP21">
        <v>8.8914000000000009</v>
      </c>
      <c r="AQ21">
        <v>10.837999999999999</v>
      </c>
      <c r="AR21">
        <v>7.5734000000000004</v>
      </c>
      <c r="AS21">
        <v>10.86</v>
      </c>
      <c r="AT21">
        <v>11.035</v>
      </c>
      <c r="AU21">
        <v>10.741</v>
      </c>
      <c r="AZ21">
        <v>0.71326000000000001</v>
      </c>
      <c r="BA21">
        <v>1.2252000000000001</v>
      </c>
      <c r="BB21">
        <v>1.3306</v>
      </c>
      <c r="BC21">
        <v>1.1143000000000001</v>
      </c>
      <c r="BD21">
        <v>1.3714</v>
      </c>
      <c r="BE21">
        <v>1.6037999999999999</v>
      </c>
      <c r="BF21">
        <v>1.6836</v>
      </c>
      <c r="BG21">
        <v>1.8925000000000001</v>
      </c>
      <c r="BH21">
        <v>0.78147</v>
      </c>
      <c r="BI21">
        <v>1.2522</v>
      </c>
      <c r="BJ21">
        <v>1.0338000000000001</v>
      </c>
      <c r="BK21">
        <v>1.0841000000000001</v>
      </c>
      <c r="BQ21">
        <v>6.4469000000000003</v>
      </c>
      <c r="BR21">
        <v>10.054</v>
      </c>
      <c r="BS21">
        <v>7.1372999999999998</v>
      </c>
      <c r="BT21">
        <v>6.1</v>
      </c>
      <c r="BU21">
        <v>9.5266999999999999</v>
      </c>
      <c r="BV21">
        <v>10.286</v>
      </c>
      <c r="BW21">
        <v>10.62</v>
      </c>
      <c r="BX21">
        <v>12.821999999999999</v>
      </c>
      <c r="BY21">
        <v>5.3587999999999996</v>
      </c>
      <c r="BZ21">
        <v>10.141</v>
      </c>
      <c r="CA21">
        <v>11.484999999999999</v>
      </c>
      <c r="CB21">
        <v>9.3641000000000005</v>
      </c>
      <c r="CG21">
        <v>0.97236999999999996</v>
      </c>
      <c r="CH21">
        <v>1.2713000000000001</v>
      </c>
      <c r="CI21">
        <v>1.2703</v>
      </c>
      <c r="CJ21">
        <v>0.99297000000000002</v>
      </c>
      <c r="CK21">
        <v>1.4225000000000001</v>
      </c>
      <c r="CL21">
        <v>1.5025999999999999</v>
      </c>
      <c r="CM21">
        <v>1.7512000000000001</v>
      </c>
      <c r="CN21">
        <v>1.546</v>
      </c>
      <c r="CO21">
        <v>1.0346</v>
      </c>
      <c r="CP21">
        <v>1.3632</v>
      </c>
      <c r="CQ21">
        <v>1.23</v>
      </c>
      <c r="CR21">
        <v>1.0623</v>
      </c>
    </row>
    <row r="22" spans="3:96" x14ac:dyDescent="0.2">
      <c r="C22">
        <v>6.7473000000000001</v>
      </c>
      <c r="D22">
        <v>9.1602999999999994</v>
      </c>
      <c r="E22">
        <v>9.9468999999999994</v>
      </c>
      <c r="F22">
        <v>4.3003999999999998</v>
      </c>
      <c r="G22">
        <v>8.8237000000000005</v>
      </c>
      <c r="H22">
        <v>7.1436999999999999</v>
      </c>
      <c r="I22">
        <v>11.510999999999999</v>
      </c>
      <c r="J22">
        <v>7.3769</v>
      </c>
      <c r="K22">
        <v>4.8487</v>
      </c>
      <c r="L22">
        <v>8.8632000000000009</v>
      </c>
      <c r="M22">
        <v>11.13</v>
      </c>
      <c r="N22">
        <v>9.1823999999999995</v>
      </c>
      <c r="S22">
        <v>0.83321999999999996</v>
      </c>
      <c r="T22">
        <v>1.3431999999999999</v>
      </c>
      <c r="U22">
        <v>1.0311999999999999</v>
      </c>
      <c r="V22">
        <v>1.0705</v>
      </c>
      <c r="W22">
        <v>1.391</v>
      </c>
      <c r="X22">
        <v>1.7119</v>
      </c>
      <c r="Y22">
        <v>1.8573999999999999</v>
      </c>
      <c r="Z22">
        <v>1.5142</v>
      </c>
      <c r="AA22">
        <v>0.88514999999999999</v>
      </c>
      <c r="AB22">
        <v>1.2477</v>
      </c>
      <c r="AC22">
        <v>1.4179999999999999</v>
      </c>
      <c r="AD22">
        <v>1.3153999999999999</v>
      </c>
      <c r="AJ22">
        <v>7.4560000000000004</v>
      </c>
      <c r="AK22">
        <v>11.382999999999999</v>
      </c>
      <c r="AL22">
        <v>6.1226000000000003</v>
      </c>
      <c r="AM22">
        <v>7.1794000000000002</v>
      </c>
      <c r="AN22">
        <v>8.5546000000000006</v>
      </c>
      <c r="AO22">
        <v>9.0551999999999992</v>
      </c>
      <c r="AP22">
        <v>7.2942</v>
      </c>
      <c r="AQ22">
        <v>10.832000000000001</v>
      </c>
      <c r="AR22">
        <v>6.5885999999999996</v>
      </c>
      <c r="AS22">
        <v>7.9717000000000002</v>
      </c>
      <c r="AT22">
        <v>7.4462999999999999</v>
      </c>
      <c r="AU22">
        <v>9.1574000000000009</v>
      </c>
      <c r="AZ22">
        <v>0.78232999999999997</v>
      </c>
      <c r="BA22">
        <v>1.2630999999999999</v>
      </c>
      <c r="BB22">
        <v>1.0610999999999999</v>
      </c>
      <c r="BC22">
        <v>1.2909999999999999</v>
      </c>
      <c r="BD22">
        <v>1.2689999999999999</v>
      </c>
      <c r="BE22">
        <v>1.7487999999999999</v>
      </c>
      <c r="BF22">
        <v>2.0670999999999999</v>
      </c>
      <c r="BG22">
        <v>1.6847000000000001</v>
      </c>
      <c r="BH22">
        <v>0.84128000000000003</v>
      </c>
      <c r="BI22">
        <v>1.2813000000000001</v>
      </c>
      <c r="BJ22">
        <v>1.2471000000000001</v>
      </c>
      <c r="BK22">
        <v>1.0539000000000001</v>
      </c>
      <c r="BQ22">
        <v>5.7935999999999996</v>
      </c>
      <c r="BR22">
        <v>9.7994000000000003</v>
      </c>
      <c r="BS22">
        <v>8.6946999999999992</v>
      </c>
      <c r="BT22">
        <v>3.8060999999999998</v>
      </c>
      <c r="BU22">
        <v>7.3802000000000003</v>
      </c>
      <c r="BV22">
        <v>9.7148000000000003</v>
      </c>
      <c r="BW22">
        <v>6.0195999999999996</v>
      </c>
      <c r="BX22">
        <v>10.879</v>
      </c>
      <c r="BY22">
        <v>4.6615000000000002</v>
      </c>
      <c r="BZ22">
        <v>10.638</v>
      </c>
      <c r="CA22">
        <v>11.247</v>
      </c>
      <c r="CB22">
        <v>10.215</v>
      </c>
      <c r="CG22">
        <v>1.0088999999999999</v>
      </c>
      <c r="CH22">
        <v>1.2658</v>
      </c>
      <c r="CI22">
        <v>1.0730999999999999</v>
      </c>
      <c r="CJ22">
        <v>1.1500999999999999</v>
      </c>
      <c r="CK22">
        <v>1.3778999999999999</v>
      </c>
      <c r="CL22">
        <v>1.2883</v>
      </c>
      <c r="CM22">
        <v>1.3584000000000001</v>
      </c>
      <c r="CN22">
        <v>1.6264000000000001</v>
      </c>
      <c r="CO22">
        <v>0.93957000000000002</v>
      </c>
      <c r="CP22">
        <v>1.4351</v>
      </c>
      <c r="CQ22">
        <v>1.2202</v>
      </c>
      <c r="CR22">
        <v>1.0788</v>
      </c>
    </row>
    <row r="23" spans="3:96" x14ac:dyDescent="0.2">
      <c r="C23">
        <v>4.0648</v>
      </c>
      <c r="D23">
        <v>9.7796000000000003</v>
      </c>
      <c r="E23">
        <v>8.2134999999999998</v>
      </c>
      <c r="F23">
        <v>3.2017000000000002</v>
      </c>
      <c r="G23">
        <v>9.5016999999999996</v>
      </c>
      <c r="H23">
        <v>6.8975</v>
      </c>
      <c r="I23">
        <v>11.141999999999999</v>
      </c>
      <c r="J23">
        <v>5.6704999999999997</v>
      </c>
      <c r="K23">
        <v>4.6505999999999998</v>
      </c>
      <c r="L23">
        <v>7.4451000000000001</v>
      </c>
      <c r="M23">
        <v>9.5328999999999997</v>
      </c>
      <c r="N23">
        <v>8.9954000000000001</v>
      </c>
      <c r="S23">
        <v>0.85219</v>
      </c>
      <c r="T23">
        <v>1.3016000000000001</v>
      </c>
      <c r="U23">
        <v>1.4931000000000001</v>
      </c>
      <c r="V23">
        <v>0.92698000000000003</v>
      </c>
      <c r="W23">
        <v>1.0590999999999999</v>
      </c>
      <c r="X23">
        <v>1.2281</v>
      </c>
      <c r="Y23">
        <v>1.9479</v>
      </c>
      <c r="Z23">
        <v>1.4478</v>
      </c>
      <c r="AA23">
        <v>0.83021</v>
      </c>
      <c r="AB23">
        <v>1.3697999999999999</v>
      </c>
      <c r="AC23">
        <v>1.4677</v>
      </c>
      <c r="AD23">
        <v>1.2778</v>
      </c>
      <c r="AJ23">
        <v>6.2591999999999999</v>
      </c>
      <c r="AK23">
        <v>11.228</v>
      </c>
      <c r="AL23">
        <v>7.9579000000000004</v>
      </c>
      <c r="AM23">
        <v>6.2431000000000001</v>
      </c>
      <c r="AN23">
        <v>9.6847999999999992</v>
      </c>
      <c r="AO23">
        <v>5.1543000000000001</v>
      </c>
      <c r="AP23">
        <v>6.9622999999999999</v>
      </c>
      <c r="AQ23">
        <v>8.6256000000000004</v>
      </c>
      <c r="AR23">
        <v>6.8421000000000003</v>
      </c>
      <c r="AS23">
        <v>11.244999999999999</v>
      </c>
      <c r="AT23">
        <v>6.9103000000000003</v>
      </c>
      <c r="AU23">
        <v>7.3613</v>
      </c>
      <c r="AZ23">
        <v>0.65690999999999999</v>
      </c>
      <c r="BA23">
        <v>1.4597</v>
      </c>
      <c r="BB23">
        <v>0.89119999999999999</v>
      </c>
      <c r="BC23">
        <v>1.173</v>
      </c>
      <c r="BD23">
        <v>1.2366999999999999</v>
      </c>
      <c r="BE23">
        <v>1.6459999999999999</v>
      </c>
      <c r="BF23">
        <v>1.7462</v>
      </c>
      <c r="BG23">
        <v>1.5266999999999999</v>
      </c>
      <c r="BH23">
        <v>0.79449999999999998</v>
      </c>
      <c r="BI23">
        <v>1.5477000000000001</v>
      </c>
      <c r="BJ23">
        <v>1.4157999999999999</v>
      </c>
      <c r="BK23">
        <v>1.266</v>
      </c>
      <c r="BQ23">
        <v>4.8971999999999998</v>
      </c>
      <c r="BR23">
        <v>9.1187000000000005</v>
      </c>
      <c r="BS23">
        <v>6.0212000000000003</v>
      </c>
      <c r="BT23">
        <v>3.375</v>
      </c>
      <c r="BU23">
        <v>5.7249999999999996</v>
      </c>
      <c r="BV23">
        <v>11.151999999999999</v>
      </c>
      <c r="BW23">
        <v>7.952</v>
      </c>
      <c r="BX23">
        <v>9.7721</v>
      </c>
      <c r="BY23">
        <v>4.8205</v>
      </c>
      <c r="BZ23">
        <v>10.571999999999999</v>
      </c>
      <c r="CA23">
        <v>10.51</v>
      </c>
      <c r="CB23">
        <v>8.8302999999999994</v>
      </c>
      <c r="CG23">
        <v>0.77734000000000003</v>
      </c>
      <c r="CH23">
        <v>1.2211000000000001</v>
      </c>
      <c r="CI23">
        <v>1.3334999999999999</v>
      </c>
      <c r="CJ23">
        <v>1.2128000000000001</v>
      </c>
      <c r="CK23">
        <v>1.4623999999999999</v>
      </c>
      <c r="CL23">
        <v>1.6701999999999999</v>
      </c>
      <c r="CM23">
        <v>1.603</v>
      </c>
      <c r="CN23">
        <v>1.6869000000000001</v>
      </c>
      <c r="CO23">
        <v>0.97080999999999995</v>
      </c>
      <c r="CP23">
        <v>1.2224999999999999</v>
      </c>
      <c r="CQ23">
        <v>1.4749000000000001</v>
      </c>
      <c r="CR23">
        <v>1.1742999999999999</v>
      </c>
    </row>
    <row r="24" spans="3:96" x14ac:dyDescent="0.2">
      <c r="C24">
        <v>4.7431999999999999</v>
      </c>
      <c r="D24">
        <v>9.2475000000000005</v>
      </c>
      <c r="E24">
        <v>6.6417999999999999</v>
      </c>
      <c r="F24">
        <v>3.2713000000000001</v>
      </c>
      <c r="G24">
        <v>8.5799000000000003</v>
      </c>
      <c r="H24">
        <v>7.8769</v>
      </c>
      <c r="I24">
        <v>9.4727999999999994</v>
      </c>
      <c r="J24">
        <v>4.2485999999999997</v>
      </c>
      <c r="K24">
        <v>4.3841999999999999</v>
      </c>
      <c r="L24">
        <v>6.5528000000000004</v>
      </c>
      <c r="M24">
        <v>9.5654000000000003</v>
      </c>
      <c r="N24">
        <v>6.0651999999999999</v>
      </c>
      <c r="S24">
        <v>0.88395999999999997</v>
      </c>
      <c r="T24">
        <v>1.2321</v>
      </c>
      <c r="U24">
        <v>0.99294000000000004</v>
      </c>
      <c r="V24">
        <v>1.0288999999999999</v>
      </c>
      <c r="W24">
        <v>1.5159</v>
      </c>
      <c r="X24">
        <v>1.4913000000000001</v>
      </c>
      <c r="Y24">
        <v>2.2900999999999998</v>
      </c>
      <c r="Z24">
        <v>1.7401</v>
      </c>
      <c r="AA24">
        <v>0.83174999999999999</v>
      </c>
      <c r="AB24">
        <v>1.2732000000000001</v>
      </c>
      <c r="AC24">
        <v>1.8926000000000001</v>
      </c>
      <c r="AD24">
        <v>1.5931999999999999</v>
      </c>
      <c r="AJ24">
        <v>7.3007</v>
      </c>
      <c r="AK24">
        <v>11.231999999999999</v>
      </c>
      <c r="AL24">
        <v>5.5819000000000001</v>
      </c>
      <c r="AM24">
        <v>5.5614999999999997</v>
      </c>
      <c r="AN24">
        <v>10.741</v>
      </c>
      <c r="AO24">
        <v>4.8467000000000002</v>
      </c>
      <c r="AP24">
        <v>5.3418999999999999</v>
      </c>
      <c r="AQ24">
        <v>5.5659999999999998</v>
      </c>
      <c r="AR24">
        <v>4.9446000000000003</v>
      </c>
      <c r="AS24">
        <v>9.5795999999999992</v>
      </c>
      <c r="AT24">
        <v>4.8794000000000004</v>
      </c>
      <c r="AU24">
        <v>6.2393999999999998</v>
      </c>
      <c r="AZ24">
        <v>0.74807999999999997</v>
      </c>
      <c r="BA24">
        <v>1.6339999999999999</v>
      </c>
      <c r="BB24">
        <v>1.0824</v>
      </c>
      <c r="BC24">
        <v>1.0293000000000001</v>
      </c>
      <c r="BD24">
        <v>1.1783999999999999</v>
      </c>
      <c r="BE24">
        <v>1.9592000000000001</v>
      </c>
      <c r="BF24">
        <v>2.1255999999999999</v>
      </c>
      <c r="BG24">
        <v>1.8856999999999999</v>
      </c>
      <c r="BH24">
        <v>0.75724999999999998</v>
      </c>
      <c r="BI24">
        <v>1.1281000000000001</v>
      </c>
      <c r="BJ24">
        <v>1.2384999999999999</v>
      </c>
      <c r="BK24">
        <v>1.2174</v>
      </c>
      <c r="BQ24">
        <v>5.5467000000000004</v>
      </c>
      <c r="BR24">
        <v>8.8902000000000001</v>
      </c>
      <c r="BS24">
        <v>4.2446999999999999</v>
      </c>
      <c r="BT24">
        <v>3.7778</v>
      </c>
      <c r="BU24">
        <v>6.0186999999999999</v>
      </c>
      <c r="BV24">
        <v>10.422000000000001</v>
      </c>
      <c r="BW24">
        <v>7.9988000000000001</v>
      </c>
      <c r="BX24">
        <v>8.1690000000000005</v>
      </c>
      <c r="BY24">
        <v>4.4958999999999998</v>
      </c>
      <c r="BZ24">
        <v>10.494</v>
      </c>
      <c r="CA24">
        <v>10.244999999999999</v>
      </c>
      <c r="CB24">
        <v>5.3228</v>
      </c>
      <c r="CG24">
        <v>0.72667999999999999</v>
      </c>
      <c r="CH24">
        <v>1.2865</v>
      </c>
      <c r="CI24">
        <v>1.4998</v>
      </c>
      <c r="CJ24">
        <v>1.0559000000000001</v>
      </c>
      <c r="CK24">
        <v>1.6746000000000001</v>
      </c>
      <c r="CL24">
        <v>1.538</v>
      </c>
      <c r="CM24">
        <v>1.85</v>
      </c>
      <c r="CN24">
        <v>1.4610000000000001</v>
      </c>
      <c r="CO24">
        <v>0.72889999999999999</v>
      </c>
      <c r="CP24">
        <v>1.2171000000000001</v>
      </c>
      <c r="CQ24">
        <v>1.1335999999999999</v>
      </c>
      <c r="CR24">
        <v>1.2163999999999999</v>
      </c>
    </row>
    <row r="25" spans="3:96" x14ac:dyDescent="0.2">
      <c r="C25">
        <v>3.8822000000000001</v>
      </c>
      <c r="D25">
        <v>4.7615999999999996</v>
      </c>
      <c r="E25">
        <v>4.4748999999999999</v>
      </c>
      <c r="F25">
        <v>3.5362</v>
      </c>
      <c r="G25">
        <v>3.8996</v>
      </c>
      <c r="H25">
        <v>5.9951999999999996</v>
      </c>
      <c r="I25">
        <v>6.1925999999999997</v>
      </c>
      <c r="J25">
        <v>4.8753000000000002</v>
      </c>
      <c r="K25">
        <v>3.0226000000000002</v>
      </c>
      <c r="L25">
        <v>4.8644999999999996</v>
      </c>
      <c r="M25">
        <v>11.301</v>
      </c>
      <c r="N25">
        <v>6.4863</v>
      </c>
      <c r="S25">
        <v>0.84197999999999995</v>
      </c>
      <c r="T25">
        <v>1.1498999999999999</v>
      </c>
      <c r="U25">
        <v>1.2431000000000001</v>
      </c>
      <c r="V25">
        <v>1.3544</v>
      </c>
      <c r="W25">
        <v>1.3541000000000001</v>
      </c>
      <c r="X25">
        <v>1.6247</v>
      </c>
      <c r="Y25">
        <v>1.6163000000000001</v>
      </c>
      <c r="Z25">
        <v>2.0608</v>
      </c>
      <c r="AA25">
        <v>0.72785</v>
      </c>
      <c r="AB25">
        <v>1.2459</v>
      </c>
      <c r="AC25">
        <v>1.3273999999999999</v>
      </c>
      <c r="AD25">
        <v>1.7648999999999999</v>
      </c>
      <c r="AJ25">
        <v>5.9109999999999996</v>
      </c>
      <c r="AK25">
        <v>10.927</v>
      </c>
      <c r="AL25">
        <v>3.6821999999999999</v>
      </c>
      <c r="AM25">
        <v>5.1201999999999996</v>
      </c>
      <c r="AN25">
        <v>9.8308</v>
      </c>
      <c r="AO25">
        <v>6.242</v>
      </c>
      <c r="AP25">
        <v>5.0936000000000003</v>
      </c>
      <c r="AQ25">
        <v>5.9513999999999996</v>
      </c>
      <c r="AR25">
        <v>4.1169000000000002</v>
      </c>
      <c r="AS25">
        <v>7.0472000000000001</v>
      </c>
      <c r="AT25">
        <v>3.3654000000000002</v>
      </c>
      <c r="AU25">
        <v>7.6673999999999998</v>
      </c>
      <c r="AZ25">
        <v>0.70350999999999997</v>
      </c>
      <c r="BA25">
        <v>1.1525000000000001</v>
      </c>
      <c r="BB25">
        <v>0.92462</v>
      </c>
      <c r="BC25">
        <v>1.1121000000000001</v>
      </c>
      <c r="BD25">
        <v>1.0858000000000001</v>
      </c>
      <c r="BE25">
        <v>1.8778999999999999</v>
      </c>
      <c r="BF25">
        <v>1.7562</v>
      </c>
      <c r="BG25">
        <v>1.7081</v>
      </c>
      <c r="BH25">
        <v>0.83226</v>
      </c>
      <c r="BI25">
        <v>1.0333000000000001</v>
      </c>
      <c r="BJ25">
        <v>1.4557</v>
      </c>
      <c r="BK25">
        <v>1.4188000000000001</v>
      </c>
      <c r="BQ25">
        <v>6.1508000000000003</v>
      </c>
      <c r="BR25">
        <v>7.5141</v>
      </c>
      <c r="BS25">
        <v>4.0355999999999996</v>
      </c>
      <c r="BT25">
        <v>3.9752999999999998</v>
      </c>
      <c r="BU25">
        <v>6.101</v>
      </c>
      <c r="BV25">
        <v>9.0787999999999993</v>
      </c>
      <c r="BW25">
        <v>7.9691999999999998</v>
      </c>
      <c r="BX25">
        <v>9.5221999999999998</v>
      </c>
      <c r="BY25">
        <v>3.0859000000000001</v>
      </c>
      <c r="BZ25">
        <v>7.9621000000000004</v>
      </c>
      <c r="CA25">
        <v>8.4026999999999994</v>
      </c>
      <c r="CB25">
        <v>6.2632000000000003</v>
      </c>
      <c r="CG25">
        <v>0.64461000000000002</v>
      </c>
      <c r="CH25">
        <v>1.2562</v>
      </c>
      <c r="CI25">
        <v>1.0671999999999999</v>
      </c>
      <c r="CJ25">
        <v>1.1558999999999999</v>
      </c>
      <c r="CK25">
        <v>1.6234</v>
      </c>
      <c r="CL25">
        <v>1.4995000000000001</v>
      </c>
      <c r="CM25">
        <v>1.6469</v>
      </c>
      <c r="CN25">
        <v>1.71</v>
      </c>
      <c r="CO25">
        <v>0.69764999999999999</v>
      </c>
      <c r="CP25">
        <v>1.1742999999999999</v>
      </c>
      <c r="CQ25">
        <v>1.476</v>
      </c>
      <c r="CR25">
        <v>1.4494</v>
      </c>
    </row>
    <row r="26" spans="3:96" x14ac:dyDescent="0.2">
      <c r="C26">
        <v>2.9500999999999999</v>
      </c>
      <c r="D26">
        <v>2.5514000000000001</v>
      </c>
      <c r="E26">
        <v>3.2199</v>
      </c>
      <c r="F26">
        <v>3.1362999999999999</v>
      </c>
      <c r="G26">
        <v>2.4861</v>
      </c>
      <c r="H26">
        <v>4.5244999999999997</v>
      </c>
      <c r="I26">
        <v>7.6494999999999997</v>
      </c>
      <c r="J26">
        <v>4.3383000000000003</v>
      </c>
      <c r="K26">
        <v>2.7608999999999999</v>
      </c>
      <c r="L26">
        <v>6.0462999999999996</v>
      </c>
      <c r="M26">
        <v>9.6553000000000004</v>
      </c>
      <c r="N26">
        <v>7.7821999999999996</v>
      </c>
      <c r="S26">
        <v>0.84708000000000006</v>
      </c>
      <c r="T26">
        <v>1.1053999999999999</v>
      </c>
      <c r="U26">
        <v>0.84094999999999998</v>
      </c>
      <c r="V26">
        <v>1.0341</v>
      </c>
      <c r="W26">
        <v>0.91064999999999996</v>
      </c>
      <c r="X26">
        <v>1.2814000000000001</v>
      </c>
      <c r="Y26">
        <v>1.6613</v>
      </c>
      <c r="Z26">
        <v>1.9948999999999999</v>
      </c>
      <c r="AA26">
        <v>0.68386999999999998</v>
      </c>
      <c r="AB26">
        <v>1.1893</v>
      </c>
      <c r="AC26">
        <v>1.3154999999999999</v>
      </c>
      <c r="AD26">
        <v>1.3654999999999999</v>
      </c>
      <c r="AJ26">
        <v>7.3080999999999996</v>
      </c>
      <c r="AK26">
        <v>9.0429999999999993</v>
      </c>
      <c r="AL26">
        <v>5.1014999999999997</v>
      </c>
      <c r="AM26">
        <v>4.8761999999999999</v>
      </c>
      <c r="AN26">
        <v>8.0381</v>
      </c>
      <c r="AO26">
        <v>4.4137000000000004</v>
      </c>
      <c r="AP26">
        <v>6.3224999999999998</v>
      </c>
      <c r="AQ26">
        <v>6.0609000000000002</v>
      </c>
      <c r="AR26">
        <v>4.5201000000000002</v>
      </c>
      <c r="AS26">
        <v>3.5057999999999998</v>
      </c>
      <c r="AT26">
        <v>3.3485</v>
      </c>
      <c r="AU26">
        <v>6.6026999999999996</v>
      </c>
      <c r="AZ26">
        <v>0.67779</v>
      </c>
      <c r="BA26">
        <v>1.0857000000000001</v>
      </c>
      <c r="BB26">
        <v>1.0931999999999999</v>
      </c>
      <c r="BC26">
        <v>1.1489</v>
      </c>
      <c r="BD26">
        <v>0.86329999999999996</v>
      </c>
      <c r="BE26">
        <v>1.4459</v>
      </c>
      <c r="BF26">
        <v>1.9902</v>
      </c>
      <c r="BG26">
        <v>1.6295999999999999</v>
      </c>
      <c r="BH26">
        <v>0.68472</v>
      </c>
      <c r="BI26">
        <v>1.1551</v>
      </c>
      <c r="BJ26">
        <v>1.5632999999999999</v>
      </c>
      <c r="BK26">
        <v>1.4501999999999999</v>
      </c>
      <c r="BQ26">
        <v>4.9198000000000004</v>
      </c>
      <c r="BR26">
        <v>6.7093999999999996</v>
      </c>
      <c r="BS26">
        <v>4.9816000000000003</v>
      </c>
      <c r="BT26">
        <v>4.0644999999999998</v>
      </c>
      <c r="BU26">
        <v>7.4974999999999996</v>
      </c>
      <c r="BV26">
        <v>8.3582000000000001</v>
      </c>
      <c r="BW26">
        <v>6.3429000000000002</v>
      </c>
      <c r="BX26">
        <v>8.8895</v>
      </c>
      <c r="BY26">
        <v>4.0578000000000003</v>
      </c>
      <c r="BZ26">
        <v>7.5229999999999997</v>
      </c>
      <c r="CA26">
        <v>10.393000000000001</v>
      </c>
      <c r="CB26">
        <v>5.9596999999999998</v>
      </c>
      <c r="CG26">
        <v>0.65566999999999998</v>
      </c>
      <c r="CH26">
        <v>1.1033999999999999</v>
      </c>
      <c r="CI26">
        <v>1.1476999999999999</v>
      </c>
      <c r="CJ26">
        <v>1.0539000000000001</v>
      </c>
      <c r="CK26">
        <v>1.4449000000000001</v>
      </c>
      <c r="CL26">
        <v>1.7184999999999999</v>
      </c>
      <c r="CM26">
        <v>1.7937000000000001</v>
      </c>
      <c r="CN26">
        <v>1.5318000000000001</v>
      </c>
      <c r="CO26">
        <v>0.72580999999999996</v>
      </c>
      <c r="CP26">
        <v>1.3542000000000001</v>
      </c>
      <c r="CQ26">
        <v>1.4679</v>
      </c>
      <c r="CR26">
        <v>1.4846999999999999</v>
      </c>
    </row>
    <row r="27" spans="3:96" x14ac:dyDescent="0.2">
      <c r="C27">
        <v>3.2608000000000001</v>
      </c>
      <c r="D27">
        <v>4.0016999999999996</v>
      </c>
      <c r="E27">
        <v>4.343</v>
      </c>
      <c r="F27">
        <v>3.7509000000000001</v>
      </c>
      <c r="G27">
        <v>1.7899</v>
      </c>
      <c r="H27">
        <v>3.4479000000000002</v>
      </c>
      <c r="I27">
        <v>5.7263999999999999</v>
      </c>
      <c r="J27">
        <v>5.3821000000000003</v>
      </c>
      <c r="K27">
        <v>2.2625999999999999</v>
      </c>
      <c r="L27">
        <v>5.7744999999999997</v>
      </c>
      <c r="M27">
        <v>10.847</v>
      </c>
      <c r="N27">
        <v>8.3554999999999993</v>
      </c>
      <c r="S27">
        <v>0.77198999999999995</v>
      </c>
      <c r="T27">
        <v>1.2094</v>
      </c>
      <c r="U27">
        <v>1.0108999999999999</v>
      </c>
      <c r="V27">
        <v>1.2595000000000001</v>
      </c>
      <c r="W27">
        <v>0.82325000000000004</v>
      </c>
      <c r="X27">
        <v>1.6222000000000001</v>
      </c>
      <c r="Y27">
        <v>1.6886000000000001</v>
      </c>
      <c r="Z27">
        <v>2.5232000000000001</v>
      </c>
      <c r="AA27">
        <v>0.60207999999999995</v>
      </c>
      <c r="AB27">
        <v>1.1469</v>
      </c>
      <c r="AC27">
        <v>1.3198000000000001</v>
      </c>
      <c r="AD27">
        <v>1.4891000000000001</v>
      </c>
      <c r="AJ27">
        <v>6.0156000000000001</v>
      </c>
      <c r="AK27">
        <v>7.5525000000000002</v>
      </c>
      <c r="AL27">
        <v>3.0613000000000001</v>
      </c>
      <c r="AM27">
        <v>5.1451000000000002</v>
      </c>
      <c r="AN27">
        <v>8.3119999999999994</v>
      </c>
      <c r="AO27">
        <v>5.0068000000000001</v>
      </c>
      <c r="AP27">
        <v>5.9554</v>
      </c>
      <c r="AQ27">
        <v>5.5422000000000002</v>
      </c>
      <c r="AR27">
        <v>3.2425999999999999</v>
      </c>
      <c r="AS27">
        <v>5.7542</v>
      </c>
      <c r="AT27">
        <v>4.1288999999999998</v>
      </c>
      <c r="AU27">
        <v>5.6703999999999999</v>
      </c>
      <c r="AZ27">
        <v>0.76182000000000005</v>
      </c>
      <c r="BA27">
        <v>1.0245</v>
      </c>
      <c r="BB27">
        <v>1.1160000000000001</v>
      </c>
      <c r="BC27">
        <v>1.1393</v>
      </c>
      <c r="BD27">
        <v>0.94518999999999997</v>
      </c>
      <c r="BE27">
        <v>2.1341000000000001</v>
      </c>
      <c r="BF27">
        <v>1.6825000000000001</v>
      </c>
      <c r="BG27">
        <v>1.2891999999999999</v>
      </c>
      <c r="BH27">
        <v>0.85707</v>
      </c>
      <c r="BI27">
        <v>1.4348000000000001</v>
      </c>
      <c r="BJ27">
        <v>1.2437</v>
      </c>
      <c r="BK27">
        <v>1.8579000000000001</v>
      </c>
      <c r="BQ27">
        <v>5.4359000000000002</v>
      </c>
      <c r="BR27">
        <v>7.8223000000000003</v>
      </c>
      <c r="BS27">
        <v>5.6565000000000003</v>
      </c>
      <c r="BT27">
        <v>3.9472</v>
      </c>
      <c r="BU27">
        <v>7.5285000000000002</v>
      </c>
      <c r="BV27">
        <v>6.0076000000000001</v>
      </c>
      <c r="BW27">
        <v>6.0178000000000003</v>
      </c>
      <c r="BX27">
        <v>8.4723000000000006</v>
      </c>
      <c r="BY27">
        <v>5.0921000000000003</v>
      </c>
      <c r="BZ27">
        <v>7.5646000000000004</v>
      </c>
      <c r="CA27">
        <v>10.872999999999999</v>
      </c>
      <c r="CB27">
        <v>5.8268000000000004</v>
      </c>
      <c r="CG27">
        <v>0.61758000000000002</v>
      </c>
      <c r="CH27">
        <v>1.0063</v>
      </c>
      <c r="CI27">
        <v>1.2084999999999999</v>
      </c>
      <c r="CJ27">
        <v>0.98645000000000005</v>
      </c>
      <c r="CK27">
        <v>1.9619</v>
      </c>
      <c r="CL27">
        <v>1.6644000000000001</v>
      </c>
      <c r="CM27">
        <v>1.3572</v>
      </c>
      <c r="CN27">
        <v>1.2273000000000001</v>
      </c>
      <c r="CO27">
        <v>0.74331999999999998</v>
      </c>
      <c r="CP27">
        <v>1.0450999999999999</v>
      </c>
      <c r="CQ27">
        <v>1.2910999999999999</v>
      </c>
      <c r="CR27">
        <v>1.3784000000000001</v>
      </c>
    </row>
    <row r="28" spans="3:96" x14ac:dyDescent="0.2">
      <c r="C28">
        <v>2.2942</v>
      </c>
      <c r="D28">
        <v>4.0628000000000002</v>
      </c>
      <c r="E28">
        <v>4.8394000000000004</v>
      </c>
      <c r="F28">
        <v>3.3464999999999998</v>
      </c>
      <c r="G28">
        <v>1.2518</v>
      </c>
      <c r="H28">
        <v>3.3420999999999998</v>
      </c>
      <c r="I28">
        <v>6.4688999999999997</v>
      </c>
      <c r="J28">
        <v>4.3426</v>
      </c>
      <c r="K28">
        <v>2.9096000000000002</v>
      </c>
      <c r="L28">
        <v>4.0835999999999997</v>
      </c>
      <c r="M28">
        <v>10.125999999999999</v>
      </c>
      <c r="N28">
        <v>6.6425999999999998</v>
      </c>
      <c r="S28">
        <v>0.58018000000000003</v>
      </c>
      <c r="T28">
        <v>0.98934</v>
      </c>
      <c r="U28">
        <v>1.4171</v>
      </c>
      <c r="V28">
        <v>1.3341000000000001</v>
      </c>
      <c r="W28">
        <v>0.91676999999999997</v>
      </c>
      <c r="X28">
        <v>1.1673</v>
      </c>
      <c r="Y28">
        <v>1.8331</v>
      </c>
      <c r="Z28">
        <v>1.8050999999999999</v>
      </c>
      <c r="AA28">
        <v>0.68530999999999997</v>
      </c>
      <c r="AB28">
        <v>1.2801</v>
      </c>
      <c r="AC28">
        <v>1.4742</v>
      </c>
      <c r="AD28">
        <v>1.3246</v>
      </c>
      <c r="AJ28">
        <v>5.8945999999999996</v>
      </c>
      <c r="AK28">
        <v>4.8841999999999999</v>
      </c>
      <c r="AL28">
        <v>4.1265999999999998</v>
      </c>
      <c r="AM28">
        <v>3.1703999999999999</v>
      </c>
      <c r="AN28">
        <v>6.9484000000000004</v>
      </c>
      <c r="AO28">
        <v>5.3182999999999998</v>
      </c>
      <c r="AP28">
        <v>5.8979999999999997</v>
      </c>
      <c r="AQ28">
        <v>6.6990999999999996</v>
      </c>
      <c r="AR28">
        <v>2.5091999999999999</v>
      </c>
      <c r="AS28">
        <v>6.3285</v>
      </c>
      <c r="AT28">
        <v>6.2149000000000001</v>
      </c>
      <c r="AU28">
        <v>7.3334999999999999</v>
      </c>
      <c r="AZ28">
        <v>0.7228</v>
      </c>
      <c r="BA28">
        <v>1.0597000000000001</v>
      </c>
      <c r="BB28">
        <v>1.1175999999999999</v>
      </c>
      <c r="BC28">
        <v>1.1529</v>
      </c>
      <c r="BD28">
        <v>1.0097</v>
      </c>
      <c r="BE28">
        <v>1.8517999999999999</v>
      </c>
      <c r="BF28">
        <v>1.5091000000000001</v>
      </c>
      <c r="BG28">
        <v>1.5232000000000001</v>
      </c>
      <c r="BH28">
        <v>0.71584000000000003</v>
      </c>
      <c r="BI28">
        <v>1.1877</v>
      </c>
      <c r="BJ28">
        <v>1.2949999999999999</v>
      </c>
      <c r="BK28">
        <v>1.5645</v>
      </c>
      <c r="BQ28">
        <v>3.4539</v>
      </c>
      <c r="BR28">
        <v>9.1776</v>
      </c>
      <c r="BS28">
        <v>4.6684999999999999</v>
      </c>
      <c r="BT28">
        <v>2.5775000000000001</v>
      </c>
      <c r="BU28">
        <v>6.3236999999999997</v>
      </c>
      <c r="BV28">
        <v>7.2805</v>
      </c>
      <c r="BW28">
        <v>6.4840999999999998</v>
      </c>
      <c r="BX28">
        <v>8.6057000000000006</v>
      </c>
      <c r="BY28">
        <v>4.5933999999999999</v>
      </c>
      <c r="BZ28">
        <v>7.7550999999999997</v>
      </c>
      <c r="CA28">
        <v>9.2630999999999997</v>
      </c>
      <c r="CB28">
        <v>6.0228999999999999</v>
      </c>
      <c r="CG28">
        <v>0.75248000000000004</v>
      </c>
      <c r="CH28">
        <v>0.99751000000000001</v>
      </c>
      <c r="CI28">
        <v>1.0357000000000001</v>
      </c>
      <c r="CJ28">
        <v>0.92745</v>
      </c>
      <c r="CK28">
        <v>1.4477</v>
      </c>
      <c r="CL28">
        <v>1.6748000000000001</v>
      </c>
      <c r="CM28">
        <v>1.6942999999999999</v>
      </c>
      <c r="CN28">
        <v>1.4824999999999999</v>
      </c>
      <c r="CO28">
        <v>0.81403999999999999</v>
      </c>
      <c r="CP28">
        <v>1.0636000000000001</v>
      </c>
      <c r="CQ28">
        <v>1.0562</v>
      </c>
      <c r="CR28">
        <v>1.2749999999999999</v>
      </c>
    </row>
    <row r="29" spans="3:96" x14ac:dyDescent="0.2">
      <c r="C29">
        <v>1.6594</v>
      </c>
      <c r="D29">
        <v>6.2259000000000002</v>
      </c>
      <c r="E29">
        <v>2.9415</v>
      </c>
      <c r="F29">
        <v>3.4699</v>
      </c>
      <c r="G29">
        <v>3.1646999999999998</v>
      </c>
      <c r="H29">
        <v>3.0548000000000002</v>
      </c>
      <c r="I29">
        <v>4.0331000000000001</v>
      </c>
      <c r="J29">
        <v>3.4121999999999999</v>
      </c>
      <c r="K29">
        <v>4.0134999999999996</v>
      </c>
      <c r="L29">
        <v>4.3699000000000003</v>
      </c>
      <c r="M29">
        <v>9.7997999999999994</v>
      </c>
      <c r="N29">
        <v>7.5423999999999998</v>
      </c>
      <c r="S29">
        <v>0.61873</v>
      </c>
      <c r="T29">
        <v>1.3169</v>
      </c>
      <c r="U29">
        <v>1.1329</v>
      </c>
      <c r="V29">
        <v>1.0738000000000001</v>
      </c>
      <c r="W29">
        <v>0.82099</v>
      </c>
      <c r="X29">
        <v>1.7670999999999999</v>
      </c>
      <c r="Y29">
        <v>2.4300999999999999</v>
      </c>
      <c r="Z29">
        <v>1.8182</v>
      </c>
      <c r="AA29">
        <v>0.73111999999999999</v>
      </c>
      <c r="AB29">
        <v>1.1969000000000001</v>
      </c>
      <c r="AC29">
        <v>1.4831000000000001</v>
      </c>
      <c r="AD29">
        <v>1.4293</v>
      </c>
      <c r="AJ29">
        <v>5.0842000000000001</v>
      </c>
      <c r="AK29">
        <v>4.6654</v>
      </c>
      <c r="AL29">
        <v>3.8894000000000002</v>
      </c>
      <c r="AM29">
        <v>2.8393999999999999</v>
      </c>
      <c r="AN29">
        <v>7.6130000000000004</v>
      </c>
      <c r="AO29">
        <v>4.5774999999999997</v>
      </c>
      <c r="AP29">
        <v>7.8038999999999996</v>
      </c>
      <c r="AQ29">
        <v>5.7111000000000001</v>
      </c>
      <c r="AR29">
        <v>3.2541000000000002</v>
      </c>
      <c r="AS29">
        <v>8.0146999999999995</v>
      </c>
      <c r="AT29">
        <v>7.0639000000000003</v>
      </c>
      <c r="AU29">
        <v>7.6783000000000001</v>
      </c>
      <c r="AZ29">
        <v>0.68372999999999995</v>
      </c>
      <c r="BA29">
        <v>1.0407</v>
      </c>
      <c r="BB29">
        <v>1.1863999999999999</v>
      </c>
      <c r="BC29">
        <v>1.0014000000000001</v>
      </c>
      <c r="BD29">
        <v>1.0195000000000001</v>
      </c>
      <c r="BE29">
        <v>1.6538999999999999</v>
      </c>
      <c r="BF29">
        <v>1.6877</v>
      </c>
      <c r="BG29">
        <v>1.3220000000000001</v>
      </c>
      <c r="BH29">
        <v>0.88026000000000004</v>
      </c>
      <c r="BI29">
        <v>1.3601000000000001</v>
      </c>
      <c r="BJ29">
        <v>1.6355999999999999</v>
      </c>
      <c r="BK29">
        <v>1.4318</v>
      </c>
      <c r="BQ29">
        <v>4.2351000000000001</v>
      </c>
      <c r="BR29">
        <v>8.8794000000000004</v>
      </c>
      <c r="BS29">
        <v>3.5507</v>
      </c>
      <c r="BT29">
        <v>2.6089000000000002</v>
      </c>
      <c r="BU29">
        <v>5.4408000000000003</v>
      </c>
      <c r="BV29">
        <v>6.2868000000000004</v>
      </c>
      <c r="BW29">
        <v>8.2125000000000004</v>
      </c>
      <c r="BX29">
        <v>7.2721</v>
      </c>
      <c r="BY29">
        <v>4.7503000000000002</v>
      </c>
      <c r="BZ29">
        <v>6.5509000000000004</v>
      </c>
      <c r="CA29">
        <v>9.9877000000000002</v>
      </c>
      <c r="CB29">
        <v>4.5823</v>
      </c>
      <c r="CG29">
        <v>0.73568</v>
      </c>
      <c r="CH29">
        <v>1.0831999999999999</v>
      </c>
      <c r="CI29">
        <v>1.145</v>
      </c>
      <c r="CJ29">
        <v>1.1812</v>
      </c>
      <c r="CK29">
        <v>0.90819000000000005</v>
      </c>
      <c r="CL29">
        <v>1.4177999999999999</v>
      </c>
      <c r="CM29">
        <v>1.5119</v>
      </c>
      <c r="CN29">
        <v>1.6035999999999999</v>
      </c>
      <c r="CO29">
        <v>0.80894999999999995</v>
      </c>
      <c r="CP29">
        <v>1.1029</v>
      </c>
      <c r="CQ29">
        <v>1.2583</v>
      </c>
      <c r="CR29">
        <v>1.2845</v>
      </c>
    </row>
    <row r="30" spans="3:96" x14ac:dyDescent="0.2">
      <c r="C30">
        <v>1.0942000000000001</v>
      </c>
      <c r="D30">
        <v>6.2462</v>
      </c>
      <c r="E30">
        <v>3.8982000000000001</v>
      </c>
      <c r="F30">
        <v>3.1993</v>
      </c>
      <c r="G30">
        <v>1.6604000000000001</v>
      </c>
      <c r="H30">
        <v>2.0566</v>
      </c>
      <c r="I30">
        <v>4.3338999999999999</v>
      </c>
      <c r="J30">
        <v>3.7488000000000001</v>
      </c>
      <c r="K30">
        <v>6.7629999999999999</v>
      </c>
      <c r="L30">
        <v>4.1486000000000001</v>
      </c>
      <c r="M30">
        <v>9.1762999999999995</v>
      </c>
      <c r="N30">
        <v>11.151</v>
      </c>
      <c r="S30">
        <v>0.51588999999999996</v>
      </c>
      <c r="T30">
        <v>1.0799000000000001</v>
      </c>
      <c r="U30">
        <v>1.2128000000000001</v>
      </c>
      <c r="V30">
        <v>1.0912999999999999</v>
      </c>
      <c r="W30">
        <v>0.89722999999999997</v>
      </c>
      <c r="X30">
        <v>1.5170999999999999</v>
      </c>
      <c r="Y30">
        <v>1.8919999999999999</v>
      </c>
      <c r="Z30">
        <v>1.4346000000000001</v>
      </c>
      <c r="AA30">
        <v>0.98011000000000004</v>
      </c>
      <c r="AB30">
        <v>0.97594000000000003</v>
      </c>
      <c r="AC30">
        <v>1.2773000000000001</v>
      </c>
      <c r="AD30">
        <v>1.8502000000000001</v>
      </c>
      <c r="AJ30">
        <v>4.6155999999999997</v>
      </c>
      <c r="AK30">
        <v>4.0251000000000001</v>
      </c>
      <c r="AL30">
        <v>3.9079999999999999</v>
      </c>
      <c r="AM30">
        <v>3.7863000000000002</v>
      </c>
      <c r="AN30">
        <v>7.0225</v>
      </c>
      <c r="AO30">
        <v>6.7220000000000004</v>
      </c>
      <c r="AP30">
        <v>6.0369999999999999</v>
      </c>
      <c r="AQ30">
        <v>5.9997999999999996</v>
      </c>
      <c r="AR30">
        <v>3.1349999999999998</v>
      </c>
      <c r="AS30">
        <v>7.1917999999999997</v>
      </c>
      <c r="AT30">
        <v>8.2202000000000002</v>
      </c>
      <c r="AU30">
        <v>11.327</v>
      </c>
      <c r="AZ30">
        <v>0.66961999999999999</v>
      </c>
      <c r="BA30">
        <v>1.2105999999999999</v>
      </c>
      <c r="BB30">
        <v>1.3552999999999999</v>
      </c>
      <c r="BC30">
        <v>1.1335</v>
      </c>
      <c r="BD30">
        <v>0.88897999999999999</v>
      </c>
      <c r="BE30">
        <v>2.4098000000000002</v>
      </c>
      <c r="BF30">
        <v>1.9979</v>
      </c>
      <c r="BG30">
        <v>1.6907000000000001</v>
      </c>
      <c r="BH30">
        <v>0.80894999999999995</v>
      </c>
      <c r="BI30">
        <v>1.2078</v>
      </c>
      <c r="BJ30">
        <v>1.1311</v>
      </c>
      <c r="BK30">
        <v>1.3940999999999999</v>
      </c>
      <c r="BQ30">
        <v>4.3658999999999999</v>
      </c>
      <c r="BR30">
        <v>7.6363000000000003</v>
      </c>
      <c r="BS30">
        <v>3.7191000000000001</v>
      </c>
      <c r="BT30">
        <v>3.5186000000000002</v>
      </c>
      <c r="BU30">
        <v>5.3746999999999998</v>
      </c>
      <c r="BV30">
        <v>6.4726999999999997</v>
      </c>
      <c r="BW30">
        <v>6.6707000000000001</v>
      </c>
      <c r="BX30">
        <v>7.9276</v>
      </c>
      <c r="BY30">
        <v>3.589</v>
      </c>
      <c r="BZ30">
        <v>5.4252000000000002</v>
      </c>
      <c r="CA30">
        <v>6.5961999999999996</v>
      </c>
      <c r="CB30">
        <v>4.8460999999999999</v>
      </c>
      <c r="CG30">
        <v>0.68188000000000004</v>
      </c>
      <c r="CH30">
        <v>1.0924</v>
      </c>
      <c r="CI30">
        <v>1.0086999999999999</v>
      </c>
      <c r="CJ30">
        <v>1.2183999999999999</v>
      </c>
      <c r="CK30">
        <v>1.2386999999999999</v>
      </c>
      <c r="CL30">
        <v>1.7704</v>
      </c>
      <c r="CM30">
        <v>1.4886999999999999</v>
      </c>
      <c r="CN30">
        <v>1.3096000000000001</v>
      </c>
      <c r="CO30">
        <v>0.79739000000000004</v>
      </c>
      <c r="CP30">
        <v>1.0283</v>
      </c>
      <c r="CQ30">
        <v>1.2889999999999999</v>
      </c>
      <c r="CR30">
        <v>1.4256</v>
      </c>
    </row>
    <row r="31" spans="3:96" x14ac:dyDescent="0.2">
      <c r="C31">
        <v>1.6987000000000001</v>
      </c>
      <c r="D31">
        <v>5.2647000000000004</v>
      </c>
      <c r="E31">
        <v>4.5753000000000004</v>
      </c>
      <c r="F31">
        <v>2.9958</v>
      </c>
      <c r="G31">
        <v>1.0444</v>
      </c>
      <c r="H31">
        <v>2.0787</v>
      </c>
      <c r="I31">
        <v>6.9530000000000003</v>
      </c>
      <c r="J31">
        <v>4.0887000000000002</v>
      </c>
      <c r="K31">
        <v>4.8807</v>
      </c>
      <c r="L31">
        <v>5.2782999999999998</v>
      </c>
      <c r="M31">
        <v>10.99</v>
      </c>
      <c r="N31">
        <v>10.935</v>
      </c>
      <c r="S31">
        <v>0.62500999999999995</v>
      </c>
      <c r="T31">
        <v>1.125</v>
      </c>
      <c r="U31">
        <v>1.2618</v>
      </c>
      <c r="V31">
        <v>1.0860000000000001</v>
      </c>
      <c r="W31">
        <v>0.71253999999999995</v>
      </c>
      <c r="X31">
        <v>1.3755999999999999</v>
      </c>
      <c r="Y31">
        <v>2.0987</v>
      </c>
      <c r="Z31">
        <v>1.4833000000000001</v>
      </c>
      <c r="AA31">
        <v>1.0391999999999999</v>
      </c>
      <c r="AB31">
        <v>1.2459</v>
      </c>
      <c r="AC31">
        <v>1.3194999999999999</v>
      </c>
      <c r="AD31">
        <v>1.4879</v>
      </c>
      <c r="AJ31">
        <v>3.8611</v>
      </c>
      <c r="AK31">
        <v>4.5918999999999999</v>
      </c>
      <c r="AL31">
        <v>5.8345000000000002</v>
      </c>
      <c r="AM31">
        <v>4.2727000000000004</v>
      </c>
      <c r="AN31">
        <v>5.8994999999999997</v>
      </c>
      <c r="AO31">
        <v>4.8636999999999997</v>
      </c>
      <c r="AP31">
        <v>4.1356000000000002</v>
      </c>
      <c r="AQ31">
        <v>6.0156000000000001</v>
      </c>
      <c r="AR31">
        <v>3.6951000000000001</v>
      </c>
      <c r="AS31">
        <v>4.7026000000000003</v>
      </c>
      <c r="AT31">
        <v>8.4578000000000007</v>
      </c>
      <c r="AU31">
        <v>11.54</v>
      </c>
      <c r="AZ31">
        <v>0.66683000000000003</v>
      </c>
      <c r="BA31">
        <v>1.3994</v>
      </c>
      <c r="BB31">
        <v>0.93923999999999996</v>
      </c>
      <c r="BC31">
        <v>1.1313</v>
      </c>
      <c r="BD31">
        <v>0.99553999999999998</v>
      </c>
      <c r="BE31">
        <v>1.877</v>
      </c>
      <c r="BF31">
        <v>2.0329000000000002</v>
      </c>
      <c r="BG31">
        <v>1.6996</v>
      </c>
      <c r="BH31">
        <v>0.70509999999999995</v>
      </c>
      <c r="BI31">
        <v>1.1961999999999999</v>
      </c>
      <c r="BJ31">
        <v>1.2463</v>
      </c>
      <c r="BK31">
        <v>1.6338999999999999</v>
      </c>
      <c r="BQ31">
        <v>3.6955</v>
      </c>
      <c r="BR31">
        <v>10.3</v>
      </c>
      <c r="BS31">
        <v>5.2930000000000001</v>
      </c>
      <c r="BT31">
        <v>3.8382999999999998</v>
      </c>
      <c r="BU31">
        <v>4.0503</v>
      </c>
      <c r="BV31">
        <v>5.5442</v>
      </c>
      <c r="BW31">
        <v>6.3018999999999998</v>
      </c>
      <c r="BX31">
        <v>7.4151999999999996</v>
      </c>
      <c r="BY31">
        <v>4.9096000000000002</v>
      </c>
      <c r="BZ31">
        <v>4.4569000000000001</v>
      </c>
      <c r="CA31">
        <v>6.9173999999999998</v>
      </c>
      <c r="CB31">
        <v>5.9752999999999998</v>
      </c>
      <c r="CG31">
        <v>0.80079</v>
      </c>
      <c r="CH31">
        <v>1.0999000000000001</v>
      </c>
      <c r="CI31">
        <v>1.2609999999999999</v>
      </c>
      <c r="CJ31">
        <v>1.1605000000000001</v>
      </c>
      <c r="CK31">
        <v>1.1111</v>
      </c>
      <c r="CL31">
        <v>1.4484999999999999</v>
      </c>
      <c r="CM31">
        <v>1.5089999999999999</v>
      </c>
      <c r="CN31">
        <v>1.2559</v>
      </c>
      <c r="CO31">
        <v>0.95169000000000004</v>
      </c>
      <c r="CP31">
        <v>1.1068</v>
      </c>
      <c r="CQ31">
        <v>1.3166</v>
      </c>
      <c r="CR31">
        <v>1.1293</v>
      </c>
    </row>
    <row r="32" spans="3:96" x14ac:dyDescent="0.2">
      <c r="C32">
        <v>1.4383999999999999</v>
      </c>
      <c r="D32">
        <v>4.1256000000000004</v>
      </c>
      <c r="E32">
        <v>4.9181999999999997</v>
      </c>
      <c r="F32">
        <v>3.0005000000000002</v>
      </c>
      <c r="G32">
        <v>1.8272999999999999</v>
      </c>
      <c r="H32">
        <v>2.6608000000000001</v>
      </c>
      <c r="I32">
        <v>5.0953999999999997</v>
      </c>
      <c r="J32">
        <v>4.3342000000000001</v>
      </c>
      <c r="K32">
        <v>4.5921000000000003</v>
      </c>
      <c r="L32">
        <v>7.2507999999999999</v>
      </c>
      <c r="M32">
        <v>9.7858000000000001</v>
      </c>
      <c r="N32">
        <v>9.3931000000000004</v>
      </c>
      <c r="S32">
        <v>0.50914999999999999</v>
      </c>
      <c r="T32">
        <v>1.4796</v>
      </c>
      <c r="U32">
        <v>1.1447000000000001</v>
      </c>
      <c r="V32">
        <v>1.4632000000000001</v>
      </c>
      <c r="W32">
        <v>0.89170000000000005</v>
      </c>
      <c r="X32">
        <v>1.2642</v>
      </c>
      <c r="Y32">
        <v>2.3489</v>
      </c>
      <c r="Z32">
        <v>1.9095</v>
      </c>
      <c r="AA32">
        <v>1.0564</v>
      </c>
      <c r="AB32">
        <v>1.5602</v>
      </c>
      <c r="AC32">
        <v>1.8375999999999999</v>
      </c>
      <c r="AD32">
        <v>1.6343000000000001</v>
      </c>
      <c r="AJ32">
        <v>4.2103999999999999</v>
      </c>
      <c r="AK32">
        <v>5.6906999999999996</v>
      </c>
      <c r="AL32">
        <v>8.6561000000000003</v>
      </c>
      <c r="AM32">
        <v>4.6016000000000004</v>
      </c>
      <c r="AN32">
        <v>5.5628000000000002</v>
      </c>
      <c r="AO32">
        <v>3.3532000000000002</v>
      </c>
      <c r="AP32">
        <v>3.9054000000000002</v>
      </c>
      <c r="AQ32">
        <v>5.1402999999999999</v>
      </c>
      <c r="AR32">
        <v>3.5204</v>
      </c>
      <c r="AS32">
        <v>5.2953000000000001</v>
      </c>
      <c r="AT32">
        <v>7.3188000000000004</v>
      </c>
      <c r="AU32">
        <v>11.862</v>
      </c>
      <c r="AZ32">
        <v>0.77339000000000002</v>
      </c>
      <c r="BA32">
        <v>1.0125</v>
      </c>
      <c r="BB32">
        <v>0.90961000000000003</v>
      </c>
      <c r="BC32">
        <v>1.2292000000000001</v>
      </c>
      <c r="BD32">
        <v>1.2769999999999999</v>
      </c>
      <c r="BE32">
        <v>1.2205999999999999</v>
      </c>
      <c r="BF32">
        <v>1.6246</v>
      </c>
      <c r="BG32">
        <v>1.5478000000000001</v>
      </c>
      <c r="BH32">
        <v>0.65537999999999996</v>
      </c>
      <c r="BI32">
        <v>1.3212999999999999</v>
      </c>
      <c r="BJ32">
        <v>1.4019999999999999</v>
      </c>
      <c r="BK32">
        <v>1.5709</v>
      </c>
      <c r="BQ32">
        <v>2.0522999999999998</v>
      </c>
      <c r="BR32">
        <v>8.9923000000000002</v>
      </c>
      <c r="BS32">
        <v>5.0091000000000001</v>
      </c>
      <c r="BT32">
        <v>3.6667000000000001</v>
      </c>
      <c r="BU32">
        <v>3.6274999999999999</v>
      </c>
      <c r="BV32">
        <v>5.8968999999999996</v>
      </c>
      <c r="BW32">
        <v>5.5726000000000004</v>
      </c>
      <c r="BX32">
        <v>6.8007</v>
      </c>
      <c r="BY32">
        <v>3.4933000000000001</v>
      </c>
      <c r="BZ32">
        <v>5.1532</v>
      </c>
      <c r="CA32">
        <v>9.1669</v>
      </c>
      <c r="CB32">
        <v>5.6445999999999996</v>
      </c>
      <c r="CG32">
        <v>0.50387999999999999</v>
      </c>
      <c r="CH32">
        <v>1.179</v>
      </c>
      <c r="CI32">
        <v>1.2189000000000001</v>
      </c>
      <c r="CJ32">
        <v>1.2484</v>
      </c>
      <c r="CK32">
        <v>1.1957</v>
      </c>
      <c r="CL32">
        <v>1.4424999999999999</v>
      </c>
      <c r="CM32">
        <v>2.0442999999999998</v>
      </c>
      <c r="CN32">
        <v>1.3446</v>
      </c>
      <c r="CO32">
        <v>0.78659000000000001</v>
      </c>
      <c r="CP32">
        <v>1.0595000000000001</v>
      </c>
      <c r="CQ32">
        <v>1.0755999999999999</v>
      </c>
      <c r="CR32">
        <v>1.5670999999999999</v>
      </c>
    </row>
    <row r="33" spans="3:96" x14ac:dyDescent="0.2">
      <c r="C33">
        <v>1.2498</v>
      </c>
      <c r="D33">
        <v>4.8346999999999998</v>
      </c>
      <c r="E33">
        <v>4.3414000000000001</v>
      </c>
      <c r="F33">
        <v>2.9411999999999998</v>
      </c>
      <c r="G33">
        <v>1.8317000000000001</v>
      </c>
      <c r="H33">
        <v>3.7058</v>
      </c>
      <c r="I33">
        <v>4.7122999999999999</v>
      </c>
      <c r="J33">
        <v>4.9610000000000003</v>
      </c>
      <c r="K33">
        <v>5.6939000000000002</v>
      </c>
      <c r="L33">
        <v>6.3722000000000003</v>
      </c>
      <c r="M33">
        <v>9.3036999999999992</v>
      </c>
      <c r="N33">
        <v>8.9055999999999997</v>
      </c>
      <c r="S33">
        <v>0.56667999999999996</v>
      </c>
      <c r="T33">
        <v>1.7563</v>
      </c>
      <c r="U33">
        <v>1.2211000000000001</v>
      </c>
      <c r="V33">
        <v>1.2391000000000001</v>
      </c>
      <c r="W33">
        <v>1.1234</v>
      </c>
      <c r="X33">
        <v>1.2425999999999999</v>
      </c>
      <c r="Y33">
        <v>2.0225</v>
      </c>
      <c r="Z33">
        <v>1.8571</v>
      </c>
      <c r="AA33">
        <v>1.1551</v>
      </c>
      <c r="AB33">
        <v>1.3796999999999999</v>
      </c>
      <c r="AC33">
        <v>2.0253999999999999</v>
      </c>
      <c r="AD33">
        <v>1.726</v>
      </c>
      <c r="AJ33">
        <v>2.133</v>
      </c>
      <c r="AK33">
        <v>2.8212000000000002</v>
      </c>
      <c r="AL33">
        <v>6.0124000000000004</v>
      </c>
      <c r="AM33">
        <v>3.2555999999999998</v>
      </c>
      <c r="AN33">
        <v>4.49</v>
      </c>
      <c r="AO33">
        <v>2.9304999999999999</v>
      </c>
      <c r="AP33">
        <v>3.5714999999999999</v>
      </c>
      <c r="AQ33">
        <v>5.2736999999999998</v>
      </c>
      <c r="AR33">
        <v>5.0669000000000004</v>
      </c>
      <c r="AS33">
        <v>4.2133000000000003</v>
      </c>
      <c r="AT33">
        <v>5.7628000000000004</v>
      </c>
      <c r="AU33">
        <v>8.2875999999999994</v>
      </c>
      <c r="AZ33">
        <v>0.72369000000000006</v>
      </c>
      <c r="BA33">
        <v>1.0444</v>
      </c>
      <c r="BB33">
        <v>1.2001999999999999</v>
      </c>
      <c r="BC33">
        <v>1.2707999999999999</v>
      </c>
      <c r="BD33">
        <v>1.415</v>
      </c>
      <c r="BE33">
        <v>1.8228</v>
      </c>
      <c r="BF33">
        <v>1.7805</v>
      </c>
      <c r="BG33">
        <v>1.5901000000000001</v>
      </c>
      <c r="BH33">
        <v>0.84414</v>
      </c>
      <c r="BI33">
        <v>1.1528</v>
      </c>
      <c r="BJ33">
        <v>1.2049000000000001</v>
      </c>
      <c r="BK33">
        <v>2.1959</v>
      </c>
      <c r="BQ33">
        <v>1.1146</v>
      </c>
      <c r="BR33">
        <v>5.8856999999999999</v>
      </c>
      <c r="BS33">
        <v>3.9417</v>
      </c>
      <c r="BT33">
        <v>4.1123000000000003</v>
      </c>
      <c r="BU33">
        <v>1.3016000000000001</v>
      </c>
      <c r="BV33">
        <v>4.4246999999999996</v>
      </c>
      <c r="BW33">
        <v>4.7393000000000001</v>
      </c>
      <c r="BX33">
        <v>6.6215000000000002</v>
      </c>
      <c r="BY33">
        <v>3.2118000000000002</v>
      </c>
      <c r="BZ33">
        <v>3.6606000000000001</v>
      </c>
      <c r="CA33">
        <v>5.5655000000000001</v>
      </c>
      <c r="CB33">
        <v>4.0388999999999999</v>
      </c>
      <c r="CG33">
        <v>0.60458999999999996</v>
      </c>
      <c r="CH33">
        <v>0.94679999999999997</v>
      </c>
      <c r="CI33">
        <v>1.3566</v>
      </c>
      <c r="CJ33">
        <v>2.0194000000000001</v>
      </c>
      <c r="CK33">
        <v>1.3645</v>
      </c>
      <c r="CL33">
        <v>1.7806</v>
      </c>
      <c r="CM33">
        <v>1.4802</v>
      </c>
      <c r="CN33">
        <v>1.5889</v>
      </c>
      <c r="CO33">
        <v>0.67437000000000002</v>
      </c>
      <c r="CP33">
        <v>1.2391000000000001</v>
      </c>
      <c r="CQ33">
        <v>1.4508000000000001</v>
      </c>
      <c r="CR33">
        <v>1.4292</v>
      </c>
    </row>
    <row r="34" spans="3:96" x14ac:dyDescent="0.2">
      <c r="C34">
        <v>0.71789999999999998</v>
      </c>
      <c r="D34">
        <v>4.4164000000000003</v>
      </c>
      <c r="E34">
        <v>4.2948000000000004</v>
      </c>
      <c r="F34">
        <v>2.1690999999999998</v>
      </c>
      <c r="G34">
        <v>1.4014</v>
      </c>
      <c r="H34">
        <v>3.1876000000000002</v>
      </c>
      <c r="I34">
        <v>3.4777</v>
      </c>
      <c r="J34">
        <v>4.1715999999999998</v>
      </c>
      <c r="K34">
        <v>6.1527000000000003</v>
      </c>
      <c r="L34">
        <v>5.8898000000000001</v>
      </c>
      <c r="M34">
        <v>7.2446000000000002</v>
      </c>
      <c r="N34">
        <v>9.6771999999999991</v>
      </c>
      <c r="S34">
        <v>0.51458999999999999</v>
      </c>
      <c r="T34">
        <v>1.8193999999999999</v>
      </c>
      <c r="U34">
        <v>1.4782</v>
      </c>
      <c r="V34">
        <v>0.93803999999999998</v>
      </c>
      <c r="W34">
        <v>1.2367999999999999</v>
      </c>
      <c r="X34">
        <v>1.7038</v>
      </c>
      <c r="Y34">
        <v>1.8976999999999999</v>
      </c>
      <c r="Z34">
        <v>1.7934000000000001</v>
      </c>
      <c r="AA34">
        <v>1.2311000000000001</v>
      </c>
      <c r="AB34">
        <v>1.5628</v>
      </c>
      <c r="AC34">
        <v>1.5081</v>
      </c>
      <c r="AD34">
        <v>2.0423</v>
      </c>
      <c r="AJ34">
        <v>0.89029999999999998</v>
      </c>
      <c r="AK34">
        <v>1.7907</v>
      </c>
      <c r="AL34">
        <v>3.0756999999999999</v>
      </c>
      <c r="AM34">
        <v>2.5184000000000002</v>
      </c>
      <c r="AN34">
        <v>5.0187999999999997</v>
      </c>
      <c r="AO34">
        <v>1.9717</v>
      </c>
      <c r="AP34">
        <v>2.8492000000000002</v>
      </c>
      <c r="AQ34">
        <v>2.9188000000000001</v>
      </c>
      <c r="AR34">
        <v>2.5666000000000002</v>
      </c>
      <c r="AS34">
        <v>3.0910000000000002</v>
      </c>
      <c r="AT34">
        <v>7.2648999999999999</v>
      </c>
      <c r="AU34">
        <v>7.0362999999999998</v>
      </c>
      <c r="AZ34">
        <v>0.55096999999999996</v>
      </c>
      <c r="BA34">
        <v>1.1213</v>
      </c>
      <c r="BB34">
        <v>1.0082</v>
      </c>
      <c r="BC34">
        <v>1.0192000000000001</v>
      </c>
      <c r="BD34">
        <v>1.4401999999999999</v>
      </c>
      <c r="BE34">
        <v>1.3148</v>
      </c>
      <c r="BF34">
        <v>1.5764</v>
      </c>
      <c r="BG34">
        <v>1.5383</v>
      </c>
      <c r="BH34">
        <v>0.72467999999999999</v>
      </c>
      <c r="BI34">
        <v>1.2571000000000001</v>
      </c>
      <c r="BJ34">
        <v>1.3526</v>
      </c>
      <c r="BK34">
        <v>1.5964</v>
      </c>
      <c r="BQ34">
        <v>0.99714999999999998</v>
      </c>
      <c r="BR34">
        <v>2.2179000000000002</v>
      </c>
      <c r="BS34">
        <v>2.6760999999999999</v>
      </c>
      <c r="BT34">
        <v>2.0590000000000002</v>
      </c>
      <c r="BU34">
        <v>0.95355999999999996</v>
      </c>
      <c r="BV34">
        <v>2.3877999999999999</v>
      </c>
      <c r="BW34">
        <v>4.0693999999999999</v>
      </c>
      <c r="BX34">
        <v>4.8410000000000002</v>
      </c>
      <c r="BY34">
        <v>3.1027999999999998</v>
      </c>
      <c r="BZ34">
        <v>3.2818000000000001</v>
      </c>
      <c r="CA34">
        <v>4.2472000000000003</v>
      </c>
      <c r="CB34">
        <v>3.6648000000000001</v>
      </c>
      <c r="CG34">
        <v>0.50841999999999998</v>
      </c>
      <c r="CH34">
        <v>1.0962000000000001</v>
      </c>
      <c r="CI34">
        <v>1.0439000000000001</v>
      </c>
      <c r="CJ34">
        <v>1.0548999999999999</v>
      </c>
      <c r="CK34">
        <v>1.6145</v>
      </c>
      <c r="CL34">
        <v>1.6819</v>
      </c>
      <c r="CM34">
        <v>1.7491000000000001</v>
      </c>
      <c r="CN34">
        <v>1.5909</v>
      </c>
      <c r="CO34">
        <v>0.73865999999999998</v>
      </c>
      <c r="CP34">
        <v>1.3567</v>
      </c>
      <c r="CQ34">
        <v>1.2684</v>
      </c>
      <c r="CR34">
        <v>1.2807999999999999</v>
      </c>
    </row>
    <row r="35" spans="3:96" x14ac:dyDescent="0.2">
      <c r="C35">
        <v>0.63675999999999999</v>
      </c>
      <c r="D35">
        <v>5.3567999999999998</v>
      </c>
      <c r="E35">
        <v>3.7578999999999998</v>
      </c>
      <c r="F35">
        <v>2.2063999999999999</v>
      </c>
      <c r="G35">
        <v>1.7736000000000001</v>
      </c>
      <c r="H35">
        <v>3.1859999999999999</v>
      </c>
      <c r="I35">
        <v>3.8165</v>
      </c>
      <c r="J35">
        <v>3.2728999999999999</v>
      </c>
      <c r="K35">
        <v>4.3738000000000001</v>
      </c>
      <c r="L35">
        <v>7.3193999999999999</v>
      </c>
      <c r="M35">
        <v>7.5266999999999999</v>
      </c>
      <c r="N35">
        <v>10.048</v>
      </c>
      <c r="S35">
        <v>0.48364000000000001</v>
      </c>
      <c r="T35">
        <v>1.833</v>
      </c>
      <c r="U35">
        <v>1.2034</v>
      </c>
      <c r="V35">
        <v>0.99583999999999995</v>
      </c>
      <c r="W35">
        <v>1.2256</v>
      </c>
      <c r="X35">
        <v>1.5455000000000001</v>
      </c>
      <c r="Y35">
        <v>2.1631999999999998</v>
      </c>
      <c r="Z35">
        <v>1.5984</v>
      </c>
      <c r="AA35">
        <v>1.0004</v>
      </c>
      <c r="AB35">
        <v>1.5134000000000001</v>
      </c>
      <c r="AC35">
        <v>1.5261</v>
      </c>
      <c r="AD35">
        <v>1.8969</v>
      </c>
      <c r="AJ35">
        <v>0.68654999999999999</v>
      </c>
      <c r="AK35">
        <v>2.1147</v>
      </c>
      <c r="AL35">
        <v>2.3012999999999999</v>
      </c>
      <c r="AM35">
        <v>2.4714999999999998</v>
      </c>
      <c r="AN35">
        <v>3.3727999999999998</v>
      </c>
      <c r="AO35">
        <v>1.7193000000000001</v>
      </c>
      <c r="AP35">
        <v>2.0640999999999998</v>
      </c>
      <c r="AQ35">
        <v>2.4636</v>
      </c>
      <c r="AR35">
        <v>1.3889</v>
      </c>
      <c r="AS35">
        <v>4.5907999999999998</v>
      </c>
      <c r="AT35">
        <v>4.8141999999999996</v>
      </c>
      <c r="AU35">
        <v>8.6303000000000001</v>
      </c>
      <c r="AZ35">
        <v>0.48884</v>
      </c>
      <c r="BA35">
        <v>1.1456999999999999</v>
      </c>
      <c r="BB35">
        <v>0.93450999999999995</v>
      </c>
      <c r="BC35">
        <v>1.1141000000000001</v>
      </c>
      <c r="BD35">
        <v>1.1541999999999999</v>
      </c>
      <c r="BE35">
        <v>2.0463</v>
      </c>
      <c r="BF35">
        <v>1.8258000000000001</v>
      </c>
      <c r="BG35">
        <v>1.5743</v>
      </c>
      <c r="BH35">
        <v>0.67349000000000003</v>
      </c>
      <c r="BI35">
        <v>1.1406000000000001</v>
      </c>
      <c r="BJ35">
        <v>1.1871</v>
      </c>
      <c r="BK35">
        <v>1.5504</v>
      </c>
      <c r="BQ35">
        <v>0.61294999999999999</v>
      </c>
      <c r="BR35">
        <v>1.9260999999999999</v>
      </c>
      <c r="BS35">
        <v>2.3546999999999998</v>
      </c>
      <c r="BT35">
        <v>2.1042000000000001</v>
      </c>
      <c r="BU35">
        <v>0.83169000000000004</v>
      </c>
      <c r="BV35">
        <v>2.1875</v>
      </c>
      <c r="BW35">
        <v>3.8944999999999999</v>
      </c>
      <c r="BX35">
        <v>3.1286</v>
      </c>
      <c r="BY35">
        <v>1.869</v>
      </c>
      <c r="BZ35">
        <v>2.61</v>
      </c>
      <c r="CA35">
        <v>2.5653000000000001</v>
      </c>
      <c r="CB35">
        <v>3.165</v>
      </c>
      <c r="CG35">
        <v>0.44618000000000002</v>
      </c>
      <c r="CH35">
        <v>0.95543</v>
      </c>
      <c r="CI35">
        <v>1.2834000000000001</v>
      </c>
      <c r="CJ35">
        <v>0.98080999999999996</v>
      </c>
      <c r="CK35">
        <v>2.9394999999999998</v>
      </c>
      <c r="CL35">
        <v>1.6325000000000001</v>
      </c>
      <c r="CM35">
        <v>1.6205000000000001</v>
      </c>
      <c r="CN35">
        <v>1.4643999999999999</v>
      </c>
      <c r="CO35">
        <v>0.81140999999999996</v>
      </c>
      <c r="CP35">
        <v>1.2048000000000001</v>
      </c>
      <c r="CQ35">
        <v>0.92073000000000005</v>
      </c>
      <c r="CR35">
        <v>1.2036</v>
      </c>
    </row>
    <row r="36" spans="3:96" x14ac:dyDescent="0.2">
      <c r="C36">
        <v>0.80698999999999999</v>
      </c>
      <c r="D36">
        <v>4.4055</v>
      </c>
      <c r="E36">
        <v>2.7033</v>
      </c>
      <c r="F36">
        <v>2.1202999999999999</v>
      </c>
      <c r="G36">
        <v>1.1105</v>
      </c>
      <c r="H36">
        <v>3.4140000000000001</v>
      </c>
      <c r="I36">
        <v>4.4469000000000003</v>
      </c>
      <c r="J36">
        <v>3.6924999999999999</v>
      </c>
      <c r="K36">
        <v>3.9068000000000001</v>
      </c>
      <c r="L36">
        <v>7.2390999999999996</v>
      </c>
      <c r="M36">
        <v>11.846</v>
      </c>
      <c r="N36">
        <v>10.395</v>
      </c>
      <c r="S36">
        <v>0.49275999999999998</v>
      </c>
      <c r="T36">
        <v>1.3531</v>
      </c>
      <c r="U36">
        <v>1.1935</v>
      </c>
      <c r="V36">
        <v>1.0837000000000001</v>
      </c>
      <c r="W36">
        <v>1.0661</v>
      </c>
      <c r="X36">
        <v>2.1646999999999998</v>
      </c>
      <c r="Y36">
        <v>1.8465</v>
      </c>
      <c r="Z36">
        <v>1.6968000000000001</v>
      </c>
      <c r="AA36">
        <v>1.0116000000000001</v>
      </c>
      <c r="AB36">
        <v>1.3225</v>
      </c>
      <c r="AC36">
        <v>1.4097</v>
      </c>
      <c r="AD36">
        <v>2.0832999999999999</v>
      </c>
      <c r="AJ36">
        <v>0.43841000000000002</v>
      </c>
      <c r="AK36">
        <v>1.4859</v>
      </c>
      <c r="AL36">
        <v>2.0066000000000002</v>
      </c>
      <c r="AM36">
        <v>3.1968999999999999</v>
      </c>
      <c r="AN36">
        <v>2.9752999999999998</v>
      </c>
      <c r="AO36">
        <v>1.9830000000000001</v>
      </c>
      <c r="AP36">
        <v>3.355</v>
      </c>
      <c r="AQ36">
        <v>3.0510999999999999</v>
      </c>
      <c r="AR36">
        <v>1.3643000000000001</v>
      </c>
      <c r="AS36">
        <v>4.1264000000000003</v>
      </c>
      <c r="AT36">
        <v>4.7427000000000001</v>
      </c>
      <c r="AU36">
        <v>8.577</v>
      </c>
      <c r="AZ36">
        <v>0.43829000000000001</v>
      </c>
      <c r="BA36">
        <v>0.90593999999999997</v>
      </c>
      <c r="BB36">
        <v>0.93640999999999996</v>
      </c>
      <c r="BC36">
        <v>1.1983999999999999</v>
      </c>
      <c r="BD36">
        <v>1.1375</v>
      </c>
      <c r="BE36">
        <v>1.3982000000000001</v>
      </c>
      <c r="BF36">
        <v>1.5288999999999999</v>
      </c>
      <c r="BG36">
        <v>1.6129</v>
      </c>
      <c r="BH36">
        <v>0.66222000000000003</v>
      </c>
      <c r="BI36">
        <v>1.1247</v>
      </c>
      <c r="BJ36">
        <v>1.2365999999999999</v>
      </c>
      <c r="BK36">
        <v>1.8854</v>
      </c>
      <c r="BQ36">
        <v>0.48152</v>
      </c>
      <c r="BR36">
        <v>1.3304</v>
      </c>
      <c r="BS36">
        <v>2.2057000000000002</v>
      </c>
      <c r="BT36">
        <v>1.6616</v>
      </c>
      <c r="BU36">
        <v>0.74472000000000005</v>
      </c>
      <c r="BV36">
        <v>1.6321000000000001</v>
      </c>
      <c r="BW36">
        <v>3.7597</v>
      </c>
      <c r="BX36">
        <v>2.9041000000000001</v>
      </c>
      <c r="BY36">
        <v>1.4449000000000001</v>
      </c>
      <c r="BZ36">
        <v>2.4876</v>
      </c>
      <c r="CA36">
        <v>2.2117</v>
      </c>
      <c r="CB36">
        <v>2.3267000000000002</v>
      </c>
      <c r="CG36">
        <v>0.44263999999999998</v>
      </c>
      <c r="CH36">
        <v>0.76475000000000004</v>
      </c>
      <c r="CI36">
        <v>1.1600999999999999</v>
      </c>
      <c r="CJ36">
        <v>1.1819</v>
      </c>
      <c r="CK36">
        <v>1.3160000000000001</v>
      </c>
      <c r="CL36">
        <v>1.0992999999999999</v>
      </c>
      <c r="CM36">
        <v>1.3997999999999999</v>
      </c>
      <c r="CN36">
        <v>1.415</v>
      </c>
      <c r="CO36">
        <v>0.66805999999999999</v>
      </c>
      <c r="CP36">
        <v>1.0752999999999999</v>
      </c>
      <c r="CQ36">
        <v>0.95226</v>
      </c>
      <c r="CR36">
        <v>1.2425999999999999</v>
      </c>
    </row>
    <row r="37" spans="3:96" x14ac:dyDescent="0.2">
      <c r="C37">
        <v>0.82430000000000003</v>
      </c>
      <c r="D37">
        <v>2.3206000000000002</v>
      </c>
      <c r="E37">
        <v>4.2447999999999997</v>
      </c>
      <c r="F37">
        <v>2.0063</v>
      </c>
      <c r="G37">
        <v>1.0179</v>
      </c>
      <c r="H37">
        <v>3.4321999999999999</v>
      </c>
      <c r="I37">
        <v>6.2412999999999998</v>
      </c>
      <c r="J37">
        <v>3.1432000000000002</v>
      </c>
      <c r="K37">
        <v>4.0164</v>
      </c>
      <c r="L37">
        <v>6.1585000000000001</v>
      </c>
      <c r="M37">
        <v>12.624000000000001</v>
      </c>
      <c r="N37">
        <v>9.4445999999999994</v>
      </c>
      <c r="S37">
        <v>0.51293999999999995</v>
      </c>
      <c r="T37">
        <v>1.1794</v>
      </c>
      <c r="U37">
        <v>1.2199</v>
      </c>
      <c r="V37">
        <v>1.0446</v>
      </c>
      <c r="W37">
        <v>0.98899999999999999</v>
      </c>
      <c r="X37">
        <v>1.9104000000000001</v>
      </c>
      <c r="Y37">
        <v>1.8614999999999999</v>
      </c>
      <c r="Z37">
        <v>1.3621000000000001</v>
      </c>
      <c r="AA37">
        <v>0.94144000000000005</v>
      </c>
      <c r="AB37">
        <v>1.7705</v>
      </c>
      <c r="AC37">
        <v>1.3536999999999999</v>
      </c>
      <c r="AD37">
        <v>1.6049</v>
      </c>
      <c r="AJ37">
        <v>0.39890999999999999</v>
      </c>
      <c r="AK37">
        <v>2.9287000000000001</v>
      </c>
      <c r="AL37">
        <v>1.8194999999999999</v>
      </c>
      <c r="AM37">
        <v>2.8612000000000002</v>
      </c>
      <c r="AN37">
        <v>2.2025000000000001</v>
      </c>
      <c r="AO37">
        <v>2.5426000000000002</v>
      </c>
      <c r="AP37">
        <v>2.6585999999999999</v>
      </c>
      <c r="AQ37">
        <v>2.7545999999999999</v>
      </c>
      <c r="AR37">
        <v>0.92671000000000003</v>
      </c>
      <c r="AS37">
        <v>3.8407</v>
      </c>
      <c r="AT37">
        <v>6.9516</v>
      </c>
      <c r="AU37">
        <v>7.6146000000000003</v>
      </c>
      <c r="AZ37">
        <v>0.41971999999999998</v>
      </c>
      <c r="BA37">
        <v>1.3222</v>
      </c>
      <c r="BB37">
        <v>0.95569000000000004</v>
      </c>
      <c r="BC37">
        <v>1.3197000000000001</v>
      </c>
      <c r="BD37">
        <v>0.71653999999999995</v>
      </c>
      <c r="BE37">
        <v>1.5095000000000001</v>
      </c>
      <c r="BF37">
        <v>1.9490000000000001</v>
      </c>
      <c r="BG37">
        <v>1.7117</v>
      </c>
      <c r="BH37">
        <v>0.70714999999999995</v>
      </c>
      <c r="BI37">
        <v>1.1867000000000001</v>
      </c>
      <c r="BJ37">
        <v>1.5730999999999999</v>
      </c>
      <c r="BK37">
        <v>1.6211</v>
      </c>
      <c r="BQ37">
        <v>0.53646000000000005</v>
      </c>
      <c r="BR37">
        <v>1.9927999999999999</v>
      </c>
      <c r="BS37">
        <v>1.9496</v>
      </c>
      <c r="BT37">
        <v>1.9051</v>
      </c>
      <c r="BU37">
        <v>0.63890000000000002</v>
      </c>
      <c r="BV37">
        <v>2.1551</v>
      </c>
      <c r="BW37">
        <v>4.375</v>
      </c>
      <c r="BX37">
        <v>3.2269999999999999</v>
      </c>
      <c r="BY37">
        <v>1.2210000000000001</v>
      </c>
      <c r="BZ37">
        <v>3.0964</v>
      </c>
      <c r="CA37">
        <v>2.048</v>
      </c>
      <c r="CB37">
        <v>2.9466999999999999</v>
      </c>
      <c r="CG37">
        <v>0.41636000000000001</v>
      </c>
      <c r="CH37">
        <v>0.95477000000000001</v>
      </c>
      <c r="CI37">
        <v>1.4876</v>
      </c>
      <c r="CJ37">
        <v>1.1138999999999999</v>
      </c>
      <c r="CK37">
        <v>1.359</v>
      </c>
      <c r="CL37">
        <v>1.6711</v>
      </c>
      <c r="CM37">
        <v>1.3811</v>
      </c>
      <c r="CN37">
        <v>1.4928999999999999</v>
      </c>
      <c r="CO37">
        <v>0.58028000000000002</v>
      </c>
      <c r="CP37">
        <v>1.1605000000000001</v>
      </c>
      <c r="CQ37">
        <v>0.79510000000000003</v>
      </c>
      <c r="CR37">
        <v>1.1088</v>
      </c>
    </row>
    <row r="38" spans="3:96" x14ac:dyDescent="0.2">
      <c r="C38">
        <v>1.1354</v>
      </c>
      <c r="D38">
        <v>2.9771999999999998</v>
      </c>
      <c r="E38">
        <v>5.0174000000000003</v>
      </c>
      <c r="F38">
        <v>2.5861999999999998</v>
      </c>
      <c r="G38">
        <v>2.3338999999999999</v>
      </c>
      <c r="H38">
        <v>2.2271000000000001</v>
      </c>
      <c r="I38">
        <v>7.4321999999999999</v>
      </c>
      <c r="J38">
        <v>3.0855999999999999</v>
      </c>
      <c r="K38">
        <v>5.5622999999999996</v>
      </c>
      <c r="L38">
        <v>8.4792000000000005</v>
      </c>
      <c r="M38">
        <v>10.484</v>
      </c>
      <c r="N38">
        <v>9.1341000000000001</v>
      </c>
      <c r="S38">
        <v>0.64622999999999997</v>
      </c>
      <c r="T38">
        <v>1.3431999999999999</v>
      </c>
      <c r="U38">
        <v>1.5322</v>
      </c>
      <c r="V38">
        <v>1.2447999999999999</v>
      </c>
      <c r="W38">
        <v>1.0547</v>
      </c>
      <c r="X38">
        <v>1.9301999999999999</v>
      </c>
      <c r="Y38">
        <v>1.7633000000000001</v>
      </c>
      <c r="Z38">
        <v>1.5875999999999999</v>
      </c>
      <c r="AA38">
        <v>0.83035999999999999</v>
      </c>
      <c r="AB38">
        <v>1.4391</v>
      </c>
      <c r="AC38">
        <v>2.073</v>
      </c>
      <c r="AD38">
        <v>1.9095</v>
      </c>
      <c r="AJ38">
        <v>0.37929000000000002</v>
      </c>
      <c r="AK38">
        <v>3.5972</v>
      </c>
      <c r="AL38">
        <v>1.9034</v>
      </c>
      <c r="AM38">
        <v>2.8054999999999999</v>
      </c>
      <c r="AN38">
        <v>2.5217999999999998</v>
      </c>
      <c r="AO38">
        <v>2.5017</v>
      </c>
      <c r="AP38">
        <v>2.5647000000000002</v>
      </c>
      <c r="AQ38">
        <v>2.8801999999999999</v>
      </c>
      <c r="AR38">
        <v>0.80112000000000005</v>
      </c>
      <c r="AS38">
        <v>4.4047000000000001</v>
      </c>
      <c r="AT38">
        <v>10.605</v>
      </c>
      <c r="AU38">
        <v>6.5292000000000003</v>
      </c>
      <c r="AZ38">
        <v>0.36068</v>
      </c>
      <c r="BA38">
        <v>1.2305999999999999</v>
      </c>
      <c r="BB38">
        <v>1.4071</v>
      </c>
      <c r="BC38">
        <v>1.2806</v>
      </c>
      <c r="BD38">
        <v>0.86675000000000002</v>
      </c>
      <c r="BE38">
        <v>1.5847</v>
      </c>
      <c r="BF38">
        <v>1.6781999999999999</v>
      </c>
      <c r="BG38">
        <v>1.6284000000000001</v>
      </c>
      <c r="BH38">
        <v>0.60755000000000003</v>
      </c>
      <c r="BI38">
        <v>1.1476</v>
      </c>
      <c r="BJ38">
        <v>1.4168000000000001</v>
      </c>
      <c r="BK38">
        <v>1.839</v>
      </c>
      <c r="BQ38">
        <v>0.50266999999999995</v>
      </c>
      <c r="BR38">
        <v>1.9332</v>
      </c>
      <c r="BS38">
        <v>2.1383000000000001</v>
      </c>
      <c r="BT38">
        <v>1.6913</v>
      </c>
      <c r="BU38">
        <v>0.56630999999999998</v>
      </c>
      <c r="BV38">
        <v>2.6425000000000001</v>
      </c>
      <c r="BW38">
        <v>3.9744000000000002</v>
      </c>
      <c r="BX38">
        <v>3.1966000000000001</v>
      </c>
      <c r="BY38">
        <v>1.1212</v>
      </c>
      <c r="BZ38">
        <v>3.3952</v>
      </c>
      <c r="CA38">
        <v>1.6746000000000001</v>
      </c>
      <c r="CB38">
        <v>3.3403999999999998</v>
      </c>
      <c r="CG38">
        <v>0.38954</v>
      </c>
      <c r="CH38">
        <v>1.0528999999999999</v>
      </c>
      <c r="CI38">
        <v>1.3933</v>
      </c>
      <c r="CJ38">
        <v>1.1814</v>
      </c>
      <c r="CK38">
        <v>0.92825000000000002</v>
      </c>
      <c r="CL38">
        <v>1.5555000000000001</v>
      </c>
      <c r="CM38">
        <v>1.7476</v>
      </c>
      <c r="CN38">
        <v>1.2949999999999999</v>
      </c>
      <c r="CO38">
        <v>0.55886000000000002</v>
      </c>
      <c r="CP38">
        <v>1.1052999999999999</v>
      </c>
      <c r="CQ38">
        <v>1.0585</v>
      </c>
      <c r="CR38">
        <v>1.5094000000000001</v>
      </c>
    </row>
    <row r="39" spans="3:96" x14ac:dyDescent="0.2">
      <c r="C39">
        <v>0.99212</v>
      </c>
      <c r="D39">
        <v>4.0960000000000001</v>
      </c>
      <c r="E39">
        <v>5.5159000000000002</v>
      </c>
      <c r="F39">
        <v>3.3349000000000002</v>
      </c>
      <c r="G39">
        <v>2.2121</v>
      </c>
      <c r="H39">
        <v>1.9415</v>
      </c>
      <c r="I39">
        <v>7.1219000000000001</v>
      </c>
      <c r="J39">
        <v>3.2002999999999999</v>
      </c>
      <c r="K39">
        <v>9.0770999999999997</v>
      </c>
      <c r="L39">
        <v>11.12</v>
      </c>
      <c r="M39">
        <v>11.874000000000001</v>
      </c>
      <c r="N39">
        <v>9.5320999999999998</v>
      </c>
      <c r="S39">
        <v>0.62941999999999998</v>
      </c>
      <c r="T39">
        <v>1.2269000000000001</v>
      </c>
      <c r="U39">
        <v>1.4423999999999999</v>
      </c>
      <c r="V39">
        <v>1.2117</v>
      </c>
      <c r="W39">
        <v>1.0383</v>
      </c>
      <c r="X39">
        <v>1.8935</v>
      </c>
      <c r="Y39">
        <v>2.0327999999999999</v>
      </c>
      <c r="Z39">
        <v>1.802</v>
      </c>
      <c r="AA39">
        <v>0.80127999999999999</v>
      </c>
      <c r="AB39">
        <v>2.0278999999999998</v>
      </c>
      <c r="AC39">
        <v>2.1496</v>
      </c>
      <c r="AD39">
        <v>1.9428000000000001</v>
      </c>
      <c r="AJ39">
        <v>0.37231999999999998</v>
      </c>
      <c r="AK39">
        <v>3.5895999999999999</v>
      </c>
      <c r="AL39">
        <v>3.4918999999999998</v>
      </c>
      <c r="AM39">
        <v>2.6825999999999999</v>
      </c>
      <c r="AN39">
        <v>3.7239</v>
      </c>
      <c r="AO39">
        <v>3.0394000000000001</v>
      </c>
      <c r="AP39">
        <v>3.0326</v>
      </c>
      <c r="AQ39">
        <v>3.0836999999999999</v>
      </c>
      <c r="AR39">
        <v>0.95584000000000002</v>
      </c>
      <c r="AS39">
        <v>3.0314000000000001</v>
      </c>
      <c r="AT39">
        <v>8.7844999999999995</v>
      </c>
      <c r="AU39">
        <v>5.6315</v>
      </c>
      <c r="AZ39">
        <v>0.44518999999999997</v>
      </c>
      <c r="BA39">
        <v>1.0278</v>
      </c>
      <c r="BB39">
        <v>1.6603000000000001</v>
      </c>
      <c r="BC39">
        <v>1.2339</v>
      </c>
      <c r="BD39">
        <v>1.0275000000000001</v>
      </c>
      <c r="BE39">
        <v>1.5974999999999999</v>
      </c>
      <c r="BF39">
        <v>2.0657999999999999</v>
      </c>
      <c r="BG39">
        <v>2.2349999999999999</v>
      </c>
      <c r="BH39">
        <v>0.65115999999999996</v>
      </c>
      <c r="BI39">
        <v>0.85094000000000003</v>
      </c>
      <c r="BJ39">
        <v>1.2864</v>
      </c>
      <c r="BK39">
        <v>1.6950000000000001</v>
      </c>
      <c r="BQ39">
        <v>0.52603999999999995</v>
      </c>
      <c r="BR39">
        <v>2.1667000000000001</v>
      </c>
      <c r="BS39">
        <v>2.0045999999999999</v>
      </c>
      <c r="BT39">
        <v>2.0924999999999998</v>
      </c>
      <c r="BU39">
        <v>0.83689000000000002</v>
      </c>
      <c r="BV39">
        <v>2.3338999999999999</v>
      </c>
      <c r="BW39">
        <v>3.4430000000000001</v>
      </c>
      <c r="BX39">
        <v>4.8395000000000001</v>
      </c>
      <c r="BY39">
        <v>1.1342000000000001</v>
      </c>
      <c r="BZ39">
        <v>5.0618999999999996</v>
      </c>
      <c r="CA39">
        <v>1.4157999999999999</v>
      </c>
      <c r="CB39">
        <v>3.2361</v>
      </c>
      <c r="CG39">
        <v>0.36331000000000002</v>
      </c>
      <c r="CH39">
        <v>1.1215999999999999</v>
      </c>
      <c r="CI39">
        <v>1.1093</v>
      </c>
      <c r="CJ39">
        <v>1.2411000000000001</v>
      </c>
      <c r="CK39">
        <v>1.4542999999999999</v>
      </c>
      <c r="CL39">
        <v>1.2546999999999999</v>
      </c>
      <c r="CM39">
        <v>1.4415</v>
      </c>
      <c r="CN39">
        <v>1.3693</v>
      </c>
      <c r="CO39">
        <v>0.54942000000000002</v>
      </c>
      <c r="CP39">
        <v>1.5507</v>
      </c>
      <c r="CQ39">
        <v>0.88792000000000004</v>
      </c>
      <c r="CR39">
        <v>1.3023</v>
      </c>
    </row>
    <row r="40" spans="3:96" x14ac:dyDescent="0.2">
      <c r="C40">
        <v>1.2173</v>
      </c>
      <c r="D40">
        <v>2.5289000000000001</v>
      </c>
      <c r="E40">
        <v>6.0720999999999998</v>
      </c>
      <c r="F40">
        <v>2.9834999999999998</v>
      </c>
      <c r="G40">
        <v>1.3165</v>
      </c>
      <c r="H40">
        <v>2.3933</v>
      </c>
      <c r="I40">
        <v>6.3903999999999996</v>
      </c>
      <c r="J40">
        <v>4.6730999999999998</v>
      </c>
      <c r="K40">
        <v>5.6989000000000001</v>
      </c>
      <c r="L40">
        <v>12.49</v>
      </c>
      <c r="M40">
        <v>10.228999999999999</v>
      </c>
      <c r="N40">
        <v>8.6578999999999997</v>
      </c>
      <c r="S40">
        <v>0.65237999999999996</v>
      </c>
      <c r="T40">
        <v>1.1120000000000001</v>
      </c>
      <c r="U40">
        <v>2.1440000000000001</v>
      </c>
      <c r="V40">
        <v>1.3332999999999999</v>
      </c>
      <c r="W40">
        <v>1.446</v>
      </c>
      <c r="X40">
        <v>1.3017000000000001</v>
      </c>
      <c r="Y40">
        <v>1.4984</v>
      </c>
      <c r="Z40">
        <v>1.9023000000000001</v>
      </c>
      <c r="AA40">
        <v>0.87756999999999996</v>
      </c>
      <c r="AB40">
        <v>1.5597000000000001</v>
      </c>
      <c r="AC40">
        <v>1.5135000000000001</v>
      </c>
      <c r="AD40">
        <v>1.9067000000000001</v>
      </c>
      <c r="AJ40">
        <v>0.43514000000000003</v>
      </c>
      <c r="AK40">
        <v>3.0752000000000002</v>
      </c>
      <c r="AL40">
        <v>2.0644999999999998</v>
      </c>
      <c r="AM40">
        <v>2.5630999999999999</v>
      </c>
      <c r="AN40">
        <v>2.9996</v>
      </c>
      <c r="AO40">
        <v>3.1591999999999998</v>
      </c>
      <c r="AP40">
        <v>2.6714000000000002</v>
      </c>
      <c r="AQ40">
        <v>2.7448000000000001</v>
      </c>
      <c r="AR40">
        <v>0.64922000000000002</v>
      </c>
      <c r="AS40">
        <v>3.2233000000000001</v>
      </c>
      <c r="AT40">
        <v>6.6666999999999996</v>
      </c>
      <c r="AU40">
        <v>7.4465000000000003</v>
      </c>
      <c r="AZ40">
        <v>0.48326999999999998</v>
      </c>
      <c r="BA40">
        <v>1.0051000000000001</v>
      </c>
      <c r="BB40">
        <v>1.7645999999999999</v>
      </c>
      <c r="BC40">
        <v>1.2337</v>
      </c>
      <c r="BD40">
        <v>0.93664999999999998</v>
      </c>
      <c r="BE40">
        <v>1.8525</v>
      </c>
      <c r="BF40">
        <v>2.1196999999999999</v>
      </c>
      <c r="BG40">
        <v>1.5733999999999999</v>
      </c>
      <c r="BH40">
        <v>0.57909999999999995</v>
      </c>
      <c r="BI40">
        <v>0.93764999999999998</v>
      </c>
      <c r="BJ40">
        <v>1.3246</v>
      </c>
      <c r="BK40">
        <v>1.8406</v>
      </c>
      <c r="BQ40">
        <v>0.35625000000000001</v>
      </c>
      <c r="BR40">
        <v>1.9934000000000001</v>
      </c>
      <c r="BS40">
        <v>2.7250999999999999</v>
      </c>
      <c r="BT40">
        <v>2.1154999999999999</v>
      </c>
      <c r="BU40">
        <v>0.50555000000000005</v>
      </c>
      <c r="BV40">
        <v>3.1482000000000001</v>
      </c>
      <c r="BW40">
        <v>2.9685000000000001</v>
      </c>
      <c r="BX40">
        <v>4.0867000000000004</v>
      </c>
      <c r="BY40">
        <v>1.3347</v>
      </c>
      <c r="BZ40">
        <v>5.9386999999999999</v>
      </c>
      <c r="CA40">
        <v>2.9413999999999998</v>
      </c>
      <c r="CB40">
        <v>2.9946999999999999</v>
      </c>
      <c r="CG40">
        <v>0.36886999999999998</v>
      </c>
      <c r="CH40">
        <v>1.3424</v>
      </c>
      <c r="CI40">
        <v>1.5412999999999999</v>
      </c>
      <c r="CJ40">
        <v>1.1499999999999999</v>
      </c>
      <c r="CK40">
        <v>1.7827</v>
      </c>
      <c r="CL40">
        <v>1.5213000000000001</v>
      </c>
      <c r="CM40">
        <v>1.5397000000000001</v>
      </c>
      <c r="CN40">
        <v>1.3527</v>
      </c>
      <c r="CO40">
        <v>0.60202999999999995</v>
      </c>
      <c r="CP40">
        <v>1.3736999999999999</v>
      </c>
      <c r="CQ40">
        <v>1.0601</v>
      </c>
      <c r="CR40">
        <v>1.6729000000000001</v>
      </c>
    </row>
    <row r="41" spans="3:96" x14ac:dyDescent="0.2">
      <c r="C41">
        <v>1.2162999999999999</v>
      </c>
      <c r="D41">
        <v>1.8080000000000001</v>
      </c>
      <c r="E41">
        <v>4.2648999999999999</v>
      </c>
      <c r="F41">
        <v>2.4220000000000002</v>
      </c>
      <c r="G41">
        <v>0.87807999999999997</v>
      </c>
      <c r="H41">
        <v>3.9763999999999999</v>
      </c>
      <c r="I41">
        <v>3.2404999999999999</v>
      </c>
      <c r="J41">
        <v>2.9582999999999999</v>
      </c>
      <c r="K41">
        <v>5.4408000000000003</v>
      </c>
      <c r="L41">
        <v>12.441000000000001</v>
      </c>
      <c r="M41">
        <v>9.4899000000000004</v>
      </c>
      <c r="N41">
        <v>9.4452999999999996</v>
      </c>
      <c r="S41">
        <v>0.68510000000000004</v>
      </c>
      <c r="T41">
        <v>1.4988999999999999</v>
      </c>
      <c r="U41">
        <v>1.1702999999999999</v>
      </c>
      <c r="V41">
        <v>0.84206000000000003</v>
      </c>
      <c r="W41">
        <v>1.2214</v>
      </c>
      <c r="X41">
        <v>1.6144000000000001</v>
      </c>
      <c r="Y41">
        <v>2.7797000000000001</v>
      </c>
      <c r="Z41">
        <v>1.5781000000000001</v>
      </c>
      <c r="AA41">
        <v>1.0972999999999999</v>
      </c>
      <c r="AB41">
        <v>1.4621999999999999</v>
      </c>
      <c r="AC41">
        <v>1.7599</v>
      </c>
      <c r="AD41">
        <v>2.2164000000000001</v>
      </c>
      <c r="AJ41">
        <v>0.44741999999999998</v>
      </c>
      <c r="AK41">
        <v>2.5209999999999999</v>
      </c>
      <c r="AL41">
        <v>2.5686</v>
      </c>
      <c r="AM41">
        <v>2.2461000000000002</v>
      </c>
      <c r="AN41">
        <v>3.2458999999999998</v>
      </c>
      <c r="AO41">
        <v>2.2742</v>
      </c>
      <c r="AP41">
        <v>3.2126000000000001</v>
      </c>
      <c r="AQ41">
        <v>3.3786999999999998</v>
      </c>
      <c r="AR41">
        <v>0.56733</v>
      </c>
      <c r="AS41">
        <v>2.7959999999999998</v>
      </c>
      <c r="AT41">
        <v>7.7464000000000004</v>
      </c>
      <c r="AU41">
        <v>10.631</v>
      </c>
      <c r="AZ41">
        <v>0.50956999999999997</v>
      </c>
      <c r="BA41">
        <v>1.331</v>
      </c>
      <c r="BB41">
        <v>1.1768000000000001</v>
      </c>
      <c r="BC41">
        <v>1.0357000000000001</v>
      </c>
      <c r="BD41">
        <v>0.99</v>
      </c>
      <c r="BE41">
        <v>1.6952</v>
      </c>
      <c r="BF41">
        <v>1.887</v>
      </c>
      <c r="BG41">
        <v>1.7589999999999999</v>
      </c>
      <c r="BH41">
        <v>0.52056999999999998</v>
      </c>
      <c r="BI41">
        <v>1.0916999999999999</v>
      </c>
      <c r="BJ41">
        <v>1.2144999999999999</v>
      </c>
      <c r="BK41">
        <v>1.6153999999999999</v>
      </c>
      <c r="BQ41">
        <v>0.29089999999999999</v>
      </c>
      <c r="BR41">
        <v>2.8201999999999998</v>
      </c>
      <c r="BS41">
        <v>2.9864999999999999</v>
      </c>
      <c r="BT41">
        <v>1.3486</v>
      </c>
      <c r="BU41">
        <v>0.51615</v>
      </c>
      <c r="BV41">
        <v>4.1035000000000004</v>
      </c>
      <c r="BW41">
        <v>2.6810999999999998</v>
      </c>
      <c r="BX41">
        <v>3.2942999999999998</v>
      </c>
      <c r="BY41">
        <v>1.2123999999999999</v>
      </c>
      <c r="BZ41">
        <v>5.3510999999999997</v>
      </c>
      <c r="CA41">
        <v>3.0392000000000001</v>
      </c>
      <c r="CB41">
        <v>3.7850999999999999</v>
      </c>
      <c r="CG41">
        <v>0.32380999999999999</v>
      </c>
      <c r="CH41">
        <v>1.425</v>
      </c>
      <c r="CI41">
        <v>1.1349</v>
      </c>
      <c r="CJ41">
        <v>1.1627000000000001</v>
      </c>
      <c r="CK41">
        <v>1.3349</v>
      </c>
      <c r="CL41">
        <v>1.4793000000000001</v>
      </c>
      <c r="CM41">
        <v>1.3371</v>
      </c>
      <c r="CN41">
        <v>1.2516</v>
      </c>
      <c r="CO41">
        <v>0.62217999999999996</v>
      </c>
      <c r="CP41">
        <v>1.4794</v>
      </c>
      <c r="CQ41">
        <v>1.0387</v>
      </c>
      <c r="CR41">
        <v>1.8280000000000001</v>
      </c>
    </row>
    <row r="42" spans="3:96" x14ac:dyDescent="0.2">
      <c r="C42">
        <v>1.4323999999999999</v>
      </c>
      <c r="D42">
        <v>3.8254000000000001</v>
      </c>
      <c r="E42">
        <v>3.4196</v>
      </c>
      <c r="F42">
        <v>1.946</v>
      </c>
      <c r="G42">
        <v>1.1378999999999999</v>
      </c>
      <c r="H42">
        <v>2.4733999999999998</v>
      </c>
      <c r="I42">
        <v>8.7089999999999996</v>
      </c>
      <c r="J42">
        <v>2.7378</v>
      </c>
      <c r="K42">
        <v>6.8503999999999996</v>
      </c>
      <c r="L42">
        <v>8.9289000000000005</v>
      </c>
      <c r="M42">
        <v>7.9429999999999996</v>
      </c>
      <c r="N42">
        <v>12.061999999999999</v>
      </c>
      <c r="S42">
        <v>0.66578000000000004</v>
      </c>
      <c r="T42">
        <v>1.78</v>
      </c>
      <c r="U42">
        <v>1.3413999999999999</v>
      </c>
      <c r="V42">
        <v>1.0149999999999999</v>
      </c>
      <c r="W42">
        <v>1.2568999999999999</v>
      </c>
      <c r="X42">
        <v>1.1063000000000001</v>
      </c>
      <c r="Y42">
        <v>1.8801000000000001</v>
      </c>
      <c r="Z42">
        <v>1.7529999999999999</v>
      </c>
      <c r="AA42">
        <v>1.0591999999999999</v>
      </c>
      <c r="AB42">
        <v>1.4173</v>
      </c>
      <c r="AC42">
        <v>1.6168</v>
      </c>
      <c r="AD42">
        <v>1.8461000000000001</v>
      </c>
      <c r="AJ42">
        <v>0.43615999999999999</v>
      </c>
      <c r="AK42">
        <v>1.9954000000000001</v>
      </c>
      <c r="AL42">
        <v>2.5129999999999999</v>
      </c>
      <c r="AM42">
        <v>2.6701000000000001</v>
      </c>
      <c r="AN42">
        <v>3.9491000000000001</v>
      </c>
      <c r="AO42">
        <v>3.1429</v>
      </c>
      <c r="AP42">
        <v>2.8037999999999998</v>
      </c>
      <c r="AQ42">
        <v>3.0083000000000002</v>
      </c>
      <c r="AR42">
        <v>0.55783000000000005</v>
      </c>
      <c r="AS42">
        <v>3.3361000000000001</v>
      </c>
      <c r="AT42">
        <v>8.9574999999999996</v>
      </c>
      <c r="AU42">
        <v>10.882</v>
      </c>
      <c r="AZ42">
        <v>0.3967</v>
      </c>
      <c r="BA42">
        <v>1.2867</v>
      </c>
      <c r="BB42">
        <v>1.4403999999999999</v>
      </c>
      <c r="BC42">
        <v>1.1765000000000001</v>
      </c>
      <c r="BD42">
        <v>1.0194000000000001</v>
      </c>
      <c r="BE42">
        <v>1.7847</v>
      </c>
      <c r="BF42">
        <v>1.6854</v>
      </c>
      <c r="BG42">
        <v>1.5566</v>
      </c>
      <c r="BH42">
        <v>0.66591999999999996</v>
      </c>
      <c r="BI42">
        <v>1.2895000000000001</v>
      </c>
      <c r="BJ42">
        <v>1.5678000000000001</v>
      </c>
      <c r="BK42">
        <v>1.6536999999999999</v>
      </c>
      <c r="BQ42">
        <v>0.30070000000000002</v>
      </c>
      <c r="BR42">
        <v>3.4424999999999999</v>
      </c>
      <c r="BS42">
        <v>3.0388000000000002</v>
      </c>
      <c r="BT42">
        <v>1.6963999999999999</v>
      </c>
      <c r="BU42">
        <v>0.67271999999999998</v>
      </c>
      <c r="BV42">
        <v>4.6623999999999999</v>
      </c>
      <c r="BW42">
        <v>3.1392000000000002</v>
      </c>
      <c r="BX42">
        <v>3.6113</v>
      </c>
      <c r="BY42">
        <v>1.1557999999999999</v>
      </c>
      <c r="BZ42">
        <v>6.2995999999999999</v>
      </c>
      <c r="CA42">
        <v>2.2751000000000001</v>
      </c>
      <c r="CB42">
        <v>3.8086000000000002</v>
      </c>
      <c r="CG42">
        <v>0.32435999999999998</v>
      </c>
      <c r="CH42">
        <v>1.1235999999999999</v>
      </c>
      <c r="CI42">
        <v>1.4919</v>
      </c>
      <c r="CJ42">
        <v>1.278</v>
      </c>
      <c r="CK42">
        <v>1.9809000000000001</v>
      </c>
      <c r="CL42">
        <v>1.9765999999999999</v>
      </c>
      <c r="CM42">
        <v>1.5079</v>
      </c>
      <c r="CN42">
        <v>1.2709999999999999</v>
      </c>
      <c r="CO42">
        <v>0.67523</v>
      </c>
      <c r="CP42">
        <v>1.2805</v>
      </c>
      <c r="CQ42">
        <v>1.0762</v>
      </c>
      <c r="CR42">
        <v>1.9431</v>
      </c>
    </row>
    <row r="43" spans="3:96" x14ac:dyDescent="0.2">
      <c r="C43">
        <v>1.8314999999999999</v>
      </c>
      <c r="D43">
        <v>4.9656000000000002</v>
      </c>
      <c r="E43">
        <v>2.2467999999999999</v>
      </c>
      <c r="F43">
        <v>1.4184000000000001</v>
      </c>
      <c r="G43">
        <v>1.8786</v>
      </c>
      <c r="H43">
        <v>1.6528</v>
      </c>
      <c r="I43">
        <v>8.1016999999999992</v>
      </c>
      <c r="J43">
        <v>2.3199000000000001</v>
      </c>
      <c r="K43">
        <v>6.7864000000000004</v>
      </c>
      <c r="L43">
        <v>5.8407</v>
      </c>
      <c r="M43">
        <v>6.9202000000000004</v>
      </c>
      <c r="N43">
        <v>13.352</v>
      </c>
      <c r="S43">
        <v>0.75612999999999997</v>
      </c>
      <c r="T43">
        <v>1.4735</v>
      </c>
      <c r="U43">
        <v>1.2204999999999999</v>
      </c>
      <c r="V43">
        <v>0.77486999999999995</v>
      </c>
      <c r="W43">
        <v>1.1443000000000001</v>
      </c>
      <c r="X43">
        <v>1.4568000000000001</v>
      </c>
      <c r="Y43">
        <v>1.9853000000000001</v>
      </c>
      <c r="Z43">
        <v>1.5985</v>
      </c>
      <c r="AA43">
        <v>0.79237999999999997</v>
      </c>
      <c r="AB43">
        <v>1.5008999999999999</v>
      </c>
      <c r="AC43">
        <v>1.8205</v>
      </c>
      <c r="AD43">
        <v>2.2132000000000001</v>
      </c>
      <c r="AJ43">
        <v>0.62417999999999996</v>
      </c>
      <c r="AK43">
        <v>3.3700999999999999</v>
      </c>
      <c r="AL43">
        <v>2.5295000000000001</v>
      </c>
      <c r="AM43">
        <v>2.3203</v>
      </c>
      <c r="AN43">
        <v>4.6463000000000001</v>
      </c>
      <c r="AO43">
        <v>3.4653999999999998</v>
      </c>
      <c r="AP43">
        <v>3.5095999999999998</v>
      </c>
      <c r="AQ43">
        <v>2.7414999999999998</v>
      </c>
      <c r="AR43">
        <v>0.51114000000000004</v>
      </c>
      <c r="AS43">
        <v>3.8357999999999999</v>
      </c>
      <c r="AT43">
        <v>5.5486000000000004</v>
      </c>
      <c r="AU43">
        <v>10.416</v>
      </c>
      <c r="AZ43">
        <v>0.37647999999999998</v>
      </c>
      <c r="BA43">
        <v>1.2296</v>
      </c>
      <c r="BB43">
        <v>0.95225000000000004</v>
      </c>
      <c r="BC43">
        <v>0.94564000000000004</v>
      </c>
      <c r="BD43">
        <v>1.1382000000000001</v>
      </c>
      <c r="BE43">
        <v>1.8089</v>
      </c>
      <c r="BF43">
        <v>1.8671</v>
      </c>
      <c r="BG43">
        <v>1.3528</v>
      </c>
      <c r="BH43">
        <v>0.55098000000000003</v>
      </c>
      <c r="BI43">
        <v>1.0962000000000001</v>
      </c>
      <c r="BJ43">
        <v>1.4337</v>
      </c>
      <c r="BK43">
        <v>1.2954000000000001</v>
      </c>
      <c r="BQ43">
        <v>0.33723999999999998</v>
      </c>
      <c r="BR43">
        <v>2.1779999999999999</v>
      </c>
      <c r="BS43">
        <v>3.875</v>
      </c>
      <c r="BT43">
        <v>2.1762000000000001</v>
      </c>
      <c r="BU43">
        <v>0.87070000000000003</v>
      </c>
      <c r="BV43">
        <v>5.3295000000000003</v>
      </c>
      <c r="BW43">
        <v>3.8477000000000001</v>
      </c>
      <c r="BX43">
        <v>3.3904000000000001</v>
      </c>
      <c r="BY43">
        <v>1.1559999999999999</v>
      </c>
      <c r="BZ43">
        <v>6.3959999999999999</v>
      </c>
      <c r="CA43">
        <v>1.3464</v>
      </c>
      <c r="CB43">
        <v>3.8791000000000002</v>
      </c>
      <c r="CG43">
        <v>0.33206000000000002</v>
      </c>
      <c r="CH43">
        <v>0.96691000000000005</v>
      </c>
      <c r="CI43">
        <v>1.2949999999999999</v>
      </c>
      <c r="CJ43">
        <v>1.2709999999999999</v>
      </c>
      <c r="CK43">
        <v>2.0200999999999998</v>
      </c>
      <c r="CL43">
        <v>1.4886999999999999</v>
      </c>
      <c r="CM43">
        <v>1.5531999999999999</v>
      </c>
      <c r="CN43">
        <v>1.4996</v>
      </c>
      <c r="CO43">
        <v>0.79437000000000002</v>
      </c>
      <c r="CP43">
        <v>1.296</v>
      </c>
      <c r="CQ43">
        <v>0.77846000000000004</v>
      </c>
      <c r="CR43">
        <v>2.0745</v>
      </c>
    </row>
    <row r="44" spans="3:96" x14ac:dyDescent="0.2">
      <c r="C44">
        <v>1.3552999999999999</v>
      </c>
      <c r="D44">
        <v>9.0990000000000002</v>
      </c>
      <c r="E44">
        <v>4.0366</v>
      </c>
      <c r="F44">
        <v>1.9863</v>
      </c>
      <c r="G44">
        <v>1.663</v>
      </c>
      <c r="H44">
        <v>1.2958000000000001</v>
      </c>
      <c r="I44">
        <v>7.6523000000000003</v>
      </c>
      <c r="J44">
        <v>2.0764999999999998</v>
      </c>
      <c r="K44">
        <v>7.6058000000000003</v>
      </c>
      <c r="L44">
        <v>4.6467000000000001</v>
      </c>
      <c r="M44">
        <v>10.178000000000001</v>
      </c>
      <c r="N44">
        <v>11.423999999999999</v>
      </c>
      <c r="S44">
        <v>0.63990999999999998</v>
      </c>
      <c r="T44">
        <v>1.8052999999999999</v>
      </c>
      <c r="U44">
        <v>1.3965000000000001</v>
      </c>
      <c r="V44">
        <v>1.0524</v>
      </c>
      <c r="W44">
        <v>0.92135999999999996</v>
      </c>
      <c r="X44">
        <v>1.3460000000000001</v>
      </c>
      <c r="Y44">
        <v>2.1865000000000001</v>
      </c>
      <c r="Z44">
        <v>1.3537999999999999</v>
      </c>
      <c r="AA44">
        <v>0.82874999999999999</v>
      </c>
      <c r="AB44">
        <v>1.4072</v>
      </c>
      <c r="AC44">
        <v>1.9883999999999999</v>
      </c>
      <c r="AD44">
        <v>2.2884000000000002</v>
      </c>
      <c r="AJ44">
        <v>1.1384000000000001</v>
      </c>
      <c r="AK44">
        <v>4.1679000000000004</v>
      </c>
      <c r="AL44">
        <v>2.4853000000000001</v>
      </c>
      <c r="AM44">
        <v>2.2355999999999998</v>
      </c>
      <c r="AN44">
        <v>5.0359999999999996</v>
      </c>
      <c r="AO44">
        <v>2.5739999999999998</v>
      </c>
      <c r="AP44">
        <v>3.2816999999999998</v>
      </c>
      <c r="AQ44">
        <v>2.3054000000000001</v>
      </c>
      <c r="AR44">
        <v>1.6306</v>
      </c>
      <c r="AS44">
        <v>4.5022000000000002</v>
      </c>
      <c r="AT44">
        <v>6.8784000000000001</v>
      </c>
      <c r="AU44">
        <v>11.733000000000001</v>
      </c>
      <c r="AZ44">
        <v>0.44850000000000001</v>
      </c>
      <c r="BA44">
        <v>1.3864000000000001</v>
      </c>
      <c r="BB44">
        <v>1.2131000000000001</v>
      </c>
      <c r="BC44">
        <v>0.95342000000000005</v>
      </c>
      <c r="BD44">
        <v>1.3637999999999999</v>
      </c>
      <c r="BE44">
        <v>1.6065</v>
      </c>
      <c r="BF44">
        <v>1.6778</v>
      </c>
      <c r="BG44">
        <v>1.3692</v>
      </c>
      <c r="BH44">
        <v>0.67632000000000003</v>
      </c>
      <c r="BI44">
        <v>1.2392000000000001</v>
      </c>
      <c r="BJ44">
        <v>1.3190999999999999</v>
      </c>
      <c r="BK44">
        <v>1.2943</v>
      </c>
      <c r="BQ44">
        <v>0.33711999999999998</v>
      </c>
      <c r="BR44">
        <v>3.5032000000000001</v>
      </c>
      <c r="BS44">
        <v>4.1504000000000003</v>
      </c>
      <c r="BT44">
        <v>1.756</v>
      </c>
      <c r="BU44">
        <v>0.88631000000000004</v>
      </c>
      <c r="BV44">
        <v>2.6918000000000002</v>
      </c>
      <c r="BW44">
        <v>3.1269</v>
      </c>
      <c r="BX44">
        <v>3.9232</v>
      </c>
      <c r="BY44">
        <v>0.77527999999999997</v>
      </c>
      <c r="BZ44">
        <v>6.3875999999999999</v>
      </c>
      <c r="CA44">
        <v>2.2648000000000001</v>
      </c>
      <c r="CB44">
        <v>4.9539999999999997</v>
      </c>
      <c r="CG44">
        <v>0.33595000000000003</v>
      </c>
      <c r="CH44">
        <v>1.5713999999999999</v>
      </c>
      <c r="CI44">
        <v>1.1832</v>
      </c>
      <c r="CJ44">
        <v>0.96636</v>
      </c>
      <c r="CK44">
        <v>1.7790999999999999</v>
      </c>
      <c r="CL44">
        <v>1.7357</v>
      </c>
      <c r="CM44">
        <v>1.8601000000000001</v>
      </c>
      <c r="CN44">
        <v>1.6333</v>
      </c>
      <c r="CO44">
        <v>0.52800999999999998</v>
      </c>
      <c r="CP44">
        <v>1.8221000000000001</v>
      </c>
      <c r="CQ44">
        <v>0.98126000000000002</v>
      </c>
      <c r="CR44">
        <v>1.3677999999999999</v>
      </c>
    </row>
    <row r="45" spans="3:96" x14ac:dyDescent="0.2">
      <c r="C45">
        <v>1.1191</v>
      </c>
      <c r="D45">
        <v>10.702</v>
      </c>
      <c r="E45">
        <v>4.7203999999999997</v>
      </c>
      <c r="F45">
        <v>2.2136999999999998</v>
      </c>
      <c r="G45">
        <v>2.4815</v>
      </c>
      <c r="H45">
        <v>2.0455000000000001</v>
      </c>
      <c r="I45">
        <v>3.7437</v>
      </c>
      <c r="J45">
        <v>2.9750000000000001</v>
      </c>
      <c r="K45">
        <v>5.89</v>
      </c>
      <c r="L45">
        <v>5.2847999999999997</v>
      </c>
      <c r="M45">
        <v>10.119</v>
      </c>
      <c r="N45">
        <v>14.212999999999999</v>
      </c>
      <c r="S45">
        <v>0.73641000000000001</v>
      </c>
      <c r="T45">
        <v>1.8368</v>
      </c>
      <c r="U45">
        <v>1.7383999999999999</v>
      </c>
      <c r="V45">
        <v>1.155</v>
      </c>
      <c r="W45">
        <v>1.1669</v>
      </c>
      <c r="X45">
        <v>1.7925</v>
      </c>
      <c r="Y45">
        <v>2.0099999999999998</v>
      </c>
      <c r="Z45">
        <v>1.5864</v>
      </c>
      <c r="AA45">
        <v>0.87143000000000004</v>
      </c>
      <c r="AB45">
        <v>1.3908</v>
      </c>
      <c r="AC45">
        <v>1.427</v>
      </c>
      <c r="AD45">
        <v>1.8667</v>
      </c>
      <c r="AJ45">
        <v>0.85934999999999995</v>
      </c>
      <c r="AK45">
        <v>5.0608000000000004</v>
      </c>
      <c r="AL45">
        <v>3.5055999999999998</v>
      </c>
      <c r="AM45">
        <v>2.3361000000000001</v>
      </c>
      <c r="AN45">
        <v>5.9203999999999999</v>
      </c>
      <c r="AO45">
        <v>2.8815</v>
      </c>
      <c r="AP45">
        <v>2.7078000000000002</v>
      </c>
      <c r="AQ45">
        <v>4.38</v>
      </c>
      <c r="AR45">
        <v>1.2196</v>
      </c>
      <c r="AS45">
        <v>4.3745000000000003</v>
      </c>
      <c r="AT45">
        <v>4.3365999999999998</v>
      </c>
      <c r="AU45">
        <v>11.773999999999999</v>
      </c>
      <c r="AZ45">
        <v>0.47026000000000001</v>
      </c>
      <c r="BA45">
        <v>1.1696</v>
      </c>
      <c r="BB45">
        <v>1.4008</v>
      </c>
      <c r="BC45">
        <v>0.96553</v>
      </c>
      <c r="BD45">
        <v>1.4724999999999999</v>
      </c>
      <c r="BE45">
        <v>1.6968000000000001</v>
      </c>
      <c r="BF45">
        <v>1.6175999999999999</v>
      </c>
      <c r="BG45">
        <v>1.6932</v>
      </c>
      <c r="BH45">
        <v>0.76902000000000004</v>
      </c>
      <c r="BI45">
        <v>1.2061999999999999</v>
      </c>
      <c r="BJ45">
        <v>1.5266</v>
      </c>
      <c r="BK45">
        <v>1.1279999999999999</v>
      </c>
      <c r="BQ45">
        <v>0.38097999999999999</v>
      </c>
      <c r="BR45">
        <v>3.8468</v>
      </c>
      <c r="BS45">
        <v>3.8087</v>
      </c>
      <c r="BT45">
        <v>1.8521000000000001</v>
      </c>
      <c r="BU45">
        <v>0.70106000000000002</v>
      </c>
      <c r="BV45">
        <v>3.7951999999999999</v>
      </c>
      <c r="BW45">
        <v>4.2084999999999999</v>
      </c>
      <c r="BX45">
        <v>4.1430999999999996</v>
      </c>
      <c r="BY45">
        <v>0.52636000000000005</v>
      </c>
      <c r="BZ45">
        <v>8.5266999999999999</v>
      </c>
      <c r="CA45">
        <v>4.0015999999999998</v>
      </c>
      <c r="CB45">
        <v>3.8433000000000002</v>
      </c>
      <c r="CG45">
        <v>0.40493000000000001</v>
      </c>
      <c r="CH45">
        <v>1.5527</v>
      </c>
      <c r="CI45">
        <v>1.3106</v>
      </c>
      <c r="CJ45">
        <v>1.1592</v>
      </c>
      <c r="CK45">
        <v>1.5564</v>
      </c>
      <c r="CL45">
        <v>1.9529000000000001</v>
      </c>
      <c r="CM45">
        <v>2.1476999999999999</v>
      </c>
      <c r="CN45">
        <v>1.7319</v>
      </c>
      <c r="CO45">
        <v>0.51219999999999999</v>
      </c>
      <c r="CP45">
        <v>1.3557999999999999</v>
      </c>
      <c r="CQ45">
        <v>1.1435999999999999</v>
      </c>
      <c r="CR45">
        <v>1.5911999999999999</v>
      </c>
    </row>
    <row r="46" spans="3:96" x14ac:dyDescent="0.2">
      <c r="C46">
        <v>0.94042999999999999</v>
      </c>
      <c r="D46">
        <v>9.7294999999999998</v>
      </c>
      <c r="E46">
        <v>7.6600999999999999</v>
      </c>
      <c r="F46">
        <v>3.2810000000000001</v>
      </c>
      <c r="G46">
        <v>1.6795</v>
      </c>
      <c r="H46">
        <v>1.6717</v>
      </c>
      <c r="I46">
        <v>4.1374000000000004</v>
      </c>
      <c r="J46">
        <v>2.2835999999999999</v>
      </c>
      <c r="K46">
        <v>4.3567</v>
      </c>
      <c r="L46">
        <v>6.3716999999999997</v>
      </c>
      <c r="M46">
        <v>10.119999999999999</v>
      </c>
      <c r="N46">
        <v>13.231999999999999</v>
      </c>
      <c r="S46">
        <v>0.66157999999999995</v>
      </c>
      <c r="T46">
        <v>2.1675</v>
      </c>
      <c r="U46">
        <v>1.3791</v>
      </c>
      <c r="V46">
        <v>1.2568999999999999</v>
      </c>
      <c r="W46">
        <v>0.96479999999999999</v>
      </c>
      <c r="X46">
        <v>1.5838000000000001</v>
      </c>
      <c r="Y46">
        <v>2.4792999999999998</v>
      </c>
      <c r="Z46">
        <v>1.4504999999999999</v>
      </c>
      <c r="AA46">
        <v>0.92906999999999995</v>
      </c>
      <c r="AB46">
        <v>1.5632999999999999</v>
      </c>
      <c r="AC46">
        <v>1.4783999999999999</v>
      </c>
      <c r="AD46">
        <v>2.1958000000000002</v>
      </c>
      <c r="AJ46">
        <v>1.0752999999999999</v>
      </c>
      <c r="AK46">
        <v>4.5086000000000004</v>
      </c>
      <c r="AL46">
        <v>5.1235999999999997</v>
      </c>
      <c r="AM46">
        <v>2.3498000000000001</v>
      </c>
      <c r="AN46">
        <v>5.1802000000000001</v>
      </c>
      <c r="AO46">
        <v>3.1362000000000001</v>
      </c>
      <c r="AP46">
        <v>3.6476000000000002</v>
      </c>
      <c r="AQ46">
        <v>3.8090999999999999</v>
      </c>
      <c r="AR46">
        <v>1.3119000000000001</v>
      </c>
      <c r="AS46">
        <v>6.7843</v>
      </c>
      <c r="AT46">
        <v>3.9148999999999998</v>
      </c>
      <c r="AU46">
        <v>10.137</v>
      </c>
      <c r="AZ46">
        <v>0.57904</v>
      </c>
      <c r="BA46">
        <v>1.7565</v>
      </c>
      <c r="BB46">
        <v>1.1517999999999999</v>
      </c>
      <c r="BC46">
        <v>0.88710999999999995</v>
      </c>
      <c r="BD46">
        <v>1.7542</v>
      </c>
      <c r="BE46">
        <v>1.3744000000000001</v>
      </c>
      <c r="BF46">
        <v>1.5526</v>
      </c>
      <c r="BG46">
        <v>1.9355</v>
      </c>
      <c r="BH46">
        <v>0.71753999999999996</v>
      </c>
      <c r="BI46">
        <v>1.2435</v>
      </c>
      <c r="BJ46">
        <v>1.4325000000000001</v>
      </c>
      <c r="BK46">
        <v>1.3425</v>
      </c>
      <c r="BQ46">
        <v>0.33633999999999997</v>
      </c>
      <c r="BR46">
        <v>4.2342000000000004</v>
      </c>
      <c r="BS46">
        <v>3.6736</v>
      </c>
      <c r="BT46">
        <v>1.8493999999999999</v>
      </c>
      <c r="BU46">
        <v>0.85274000000000005</v>
      </c>
      <c r="BV46">
        <v>2.2698</v>
      </c>
      <c r="BW46">
        <v>6.1548999999999996</v>
      </c>
      <c r="BX46">
        <v>3.9670000000000001</v>
      </c>
      <c r="BY46">
        <v>0.85377000000000003</v>
      </c>
      <c r="BZ46">
        <v>8.2257999999999996</v>
      </c>
      <c r="CA46">
        <v>6.4797000000000002</v>
      </c>
      <c r="CB46">
        <v>4.5951000000000004</v>
      </c>
      <c r="CG46">
        <v>0.35346</v>
      </c>
      <c r="CH46">
        <v>1.4595</v>
      </c>
      <c r="CI46">
        <v>1.411</v>
      </c>
      <c r="CJ46">
        <v>1.1142000000000001</v>
      </c>
      <c r="CK46">
        <v>1.6271</v>
      </c>
      <c r="CL46">
        <v>1.6338999999999999</v>
      </c>
      <c r="CM46">
        <v>1.9953000000000001</v>
      </c>
      <c r="CN46">
        <v>1.8278000000000001</v>
      </c>
      <c r="CO46">
        <v>0.70289000000000001</v>
      </c>
      <c r="CP46">
        <v>1.6144000000000001</v>
      </c>
      <c r="CQ46">
        <v>1.3617999999999999</v>
      </c>
      <c r="CR46">
        <v>1.3726</v>
      </c>
    </row>
    <row r="47" spans="3:96" x14ac:dyDescent="0.2">
      <c r="C47">
        <v>0.68469999999999998</v>
      </c>
      <c r="D47">
        <v>8.7224000000000004</v>
      </c>
      <c r="E47">
        <v>4.6635999999999997</v>
      </c>
      <c r="F47">
        <v>4.1920000000000002</v>
      </c>
      <c r="G47">
        <v>2.5207999999999999</v>
      </c>
      <c r="H47">
        <v>3.2972999999999999</v>
      </c>
      <c r="I47">
        <v>3.4192</v>
      </c>
      <c r="J47">
        <v>2.3734000000000002</v>
      </c>
      <c r="K47">
        <v>6.5701000000000001</v>
      </c>
      <c r="L47">
        <v>6.0080999999999998</v>
      </c>
      <c r="M47">
        <v>10.795</v>
      </c>
      <c r="N47">
        <v>11.801</v>
      </c>
      <c r="S47">
        <v>0.65090000000000003</v>
      </c>
      <c r="T47">
        <v>1.9273</v>
      </c>
      <c r="U47">
        <v>1.9000999999999999</v>
      </c>
      <c r="V47">
        <v>1.4456</v>
      </c>
      <c r="W47">
        <v>1.1976</v>
      </c>
      <c r="X47">
        <v>1.5437000000000001</v>
      </c>
      <c r="Y47">
        <v>2.6674000000000002</v>
      </c>
      <c r="Z47">
        <v>1.6220000000000001</v>
      </c>
      <c r="AA47">
        <v>0.97526999999999997</v>
      </c>
      <c r="AB47">
        <v>1.5377000000000001</v>
      </c>
      <c r="AC47">
        <v>1.7583</v>
      </c>
      <c r="AD47">
        <v>1.9542999999999999</v>
      </c>
      <c r="AJ47">
        <v>0.78686999999999996</v>
      </c>
      <c r="AK47">
        <v>10.423</v>
      </c>
      <c r="AL47">
        <v>4.6459000000000001</v>
      </c>
      <c r="AM47">
        <v>2.2284999999999999</v>
      </c>
      <c r="AN47">
        <v>3.4207000000000001</v>
      </c>
      <c r="AO47">
        <v>1.7226999999999999</v>
      </c>
      <c r="AP47">
        <v>3.4538000000000002</v>
      </c>
      <c r="AQ47">
        <v>2.9211999999999998</v>
      </c>
      <c r="AR47">
        <v>1.8069999999999999</v>
      </c>
      <c r="AS47">
        <v>4.7112999999999996</v>
      </c>
      <c r="AT47">
        <v>5.9874000000000001</v>
      </c>
      <c r="AU47">
        <v>11.99</v>
      </c>
      <c r="AZ47">
        <v>0.64378000000000002</v>
      </c>
      <c r="BA47">
        <v>2.1901999999999999</v>
      </c>
      <c r="BB47">
        <v>1.5142</v>
      </c>
      <c r="BC47">
        <v>0.95831</v>
      </c>
      <c r="BD47">
        <v>1.3052999999999999</v>
      </c>
      <c r="BE47">
        <v>1.4806999999999999</v>
      </c>
      <c r="BF47">
        <v>1.4404999999999999</v>
      </c>
      <c r="BG47">
        <v>2.016</v>
      </c>
      <c r="BH47">
        <v>0.63644000000000001</v>
      </c>
      <c r="BI47">
        <v>0.96865999999999997</v>
      </c>
      <c r="BJ47">
        <v>1.5744</v>
      </c>
      <c r="BK47">
        <v>1.3387</v>
      </c>
      <c r="BQ47">
        <v>0.48318</v>
      </c>
      <c r="BR47">
        <v>4.226</v>
      </c>
      <c r="BS47">
        <v>4.1045999999999996</v>
      </c>
      <c r="BT47">
        <v>1.8774999999999999</v>
      </c>
      <c r="BU47">
        <v>0.69662000000000002</v>
      </c>
      <c r="BV47">
        <v>2.4775</v>
      </c>
      <c r="BW47">
        <v>7.0149999999999997</v>
      </c>
      <c r="BX47">
        <v>4.9382000000000001</v>
      </c>
      <c r="BY47">
        <v>1.5688</v>
      </c>
      <c r="BZ47">
        <v>8.5704999999999991</v>
      </c>
      <c r="CA47">
        <v>6.2911999999999999</v>
      </c>
      <c r="CB47">
        <v>4.7183000000000002</v>
      </c>
      <c r="CG47">
        <v>0.46112999999999998</v>
      </c>
      <c r="CH47">
        <v>1.6921999999999999</v>
      </c>
      <c r="CI47">
        <v>1.2935000000000001</v>
      </c>
      <c r="CJ47">
        <v>0.96957000000000004</v>
      </c>
      <c r="CK47">
        <v>1.1722999999999999</v>
      </c>
      <c r="CL47">
        <v>2.2805</v>
      </c>
      <c r="CM47">
        <v>1.8359000000000001</v>
      </c>
      <c r="CN47">
        <v>1.6563000000000001</v>
      </c>
      <c r="CO47">
        <v>0.74661</v>
      </c>
      <c r="CP47">
        <v>1.3160000000000001</v>
      </c>
      <c r="CQ47">
        <v>1.3717999999999999</v>
      </c>
      <c r="CR47">
        <v>1.2699</v>
      </c>
    </row>
    <row r="48" spans="3:96" x14ac:dyDescent="0.2">
      <c r="C48">
        <v>0.99602999999999997</v>
      </c>
      <c r="D48">
        <v>7.6494999999999997</v>
      </c>
      <c r="E48">
        <v>5.6401000000000003</v>
      </c>
      <c r="F48">
        <v>3.8308</v>
      </c>
      <c r="G48">
        <v>3.5979999999999999</v>
      </c>
      <c r="H48">
        <v>4.5892999999999997</v>
      </c>
      <c r="I48">
        <v>2.1389</v>
      </c>
      <c r="J48">
        <v>1.863</v>
      </c>
      <c r="K48">
        <v>5.4504000000000001</v>
      </c>
      <c r="L48">
        <v>6.4763000000000002</v>
      </c>
      <c r="M48">
        <v>11.898</v>
      </c>
      <c r="N48">
        <v>9.6041000000000007</v>
      </c>
      <c r="S48">
        <v>0.62992999999999999</v>
      </c>
      <c r="T48">
        <v>1.6204000000000001</v>
      </c>
      <c r="U48">
        <v>1.5223</v>
      </c>
      <c r="V48">
        <v>1.1585000000000001</v>
      </c>
      <c r="W48">
        <v>1.2108000000000001</v>
      </c>
      <c r="X48">
        <v>2.0992999999999999</v>
      </c>
      <c r="Y48">
        <v>1.6818</v>
      </c>
      <c r="Z48">
        <v>1.4424999999999999</v>
      </c>
      <c r="AA48">
        <v>0.95369000000000004</v>
      </c>
      <c r="AB48">
        <v>1.522</v>
      </c>
      <c r="AC48">
        <v>1.7234</v>
      </c>
      <c r="AD48">
        <v>1.857</v>
      </c>
      <c r="AJ48">
        <v>0.82674000000000003</v>
      </c>
      <c r="AK48">
        <v>6.5480999999999998</v>
      </c>
      <c r="AL48">
        <v>6.9165000000000001</v>
      </c>
      <c r="AM48">
        <v>2.3018999999999998</v>
      </c>
      <c r="AN48">
        <v>4.8044000000000002</v>
      </c>
      <c r="AO48">
        <v>1.3584000000000001</v>
      </c>
      <c r="AP48">
        <v>6.0930999999999997</v>
      </c>
      <c r="AQ48">
        <v>3.2843</v>
      </c>
      <c r="AR48">
        <v>2.0537999999999998</v>
      </c>
      <c r="AS48">
        <v>3.8801999999999999</v>
      </c>
      <c r="AT48">
        <v>5.7554999999999996</v>
      </c>
      <c r="AU48">
        <v>9.1201000000000008</v>
      </c>
      <c r="AZ48">
        <v>0.68686000000000003</v>
      </c>
      <c r="BA48">
        <v>1.5929</v>
      </c>
      <c r="BB48">
        <v>1.3877999999999999</v>
      </c>
      <c r="BC48">
        <v>0.95887999999999995</v>
      </c>
      <c r="BD48">
        <v>1.2981</v>
      </c>
      <c r="BE48">
        <v>1.4039999999999999</v>
      </c>
      <c r="BF48">
        <v>1.5219</v>
      </c>
      <c r="BG48">
        <v>2.4832000000000001</v>
      </c>
      <c r="BH48">
        <v>0.66817000000000004</v>
      </c>
      <c r="BI48">
        <v>1.1472</v>
      </c>
      <c r="BJ48">
        <v>1.3368</v>
      </c>
      <c r="BK48">
        <v>1.19</v>
      </c>
      <c r="BQ48">
        <v>0.54225000000000001</v>
      </c>
      <c r="BR48">
        <v>4.4977</v>
      </c>
      <c r="BS48">
        <v>3.2804000000000002</v>
      </c>
      <c r="BT48">
        <v>2.1617000000000002</v>
      </c>
      <c r="BU48">
        <v>0.78778999999999999</v>
      </c>
      <c r="BV48">
        <v>3.3247</v>
      </c>
      <c r="BW48">
        <v>5.2697000000000003</v>
      </c>
      <c r="BX48">
        <v>4.9581999999999997</v>
      </c>
      <c r="BY48">
        <v>1.8681000000000001</v>
      </c>
      <c r="BZ48">
        <v>5.9465000000000003</v>
      </c>
      <c r="CA48">
        <v>5.7001999999999997</v>
      </c>
      <c r="CB48">
        <v>4.5761000000000003</v>
      </c>
      <c r="CG48">
        <v>0.44506000000000001</v>
      </c>
      <c r="CH48">
        <v>1.847</v>
      </c>
      <c r="CI48">
        <v>1.1780999999999999</v>
      </c>
      <c r="CJ48">
        <v>1.2028000000000001</v>
      </c>
      <c r="CK48">
        <v>1.7528999999999999</v>
      </c>
      <c r="CL48">
        <v>1.7815000000000001</v>
      </c>
      <c r="CM48">
        <v>1.5136000000000001</v>
      </c>
      <c r="CN48">
        <v>1.9604999999999999</v>
      </c>
      <c r="CO48">
        <v>0.71689000000000003</v>
      </c>
      <c r="CP48">
        <v>1.2174</v>
      </c>
      <c r="CQ48">
        <v>0.94201999999999997</v>
      </c>
      <c r="CR48">
        <v>1.5179</v>
      </c>
    </row>
    <row r="49" spans="3:96" x14ac:dyDescent="0.2">
      <c r="C49">
        <v>0.77210999999999996</v>
      </c>
      <c r="D49">
        <v>9.8201999999999998</v>
      </c>
      <c r="E49">
        <v>5.4599000000000002</v>
      </c>
      <c r="F49">
        <v>2.6152000000000002</v>
      </c>
      <c r="G49">
        <v>2.3332999999999999</v>
      </c>
      <c r="H49">
        <v>5.4428000000000001</v>
      </c>
      <c r="I49">
        <v>2.8803999999999998</v>
      </c>
      <c r="J49">
        <v>3.5983000000000001</v>
      </c>
      <c r="K49">
        <v>5.2497999999999996</v>
      </c>
      <c r="L49">
        <v>6.3735999999999997</v>
      </c>
      <c r="M49">
        <v>11.757999999999999</v>
      </c>
      <c r="N49">
        <v>7.6260000000000003</v>
      </c>
      <c r="S49">
        <v>0.60487000000000002</v>
      </c>
      <c r="T49">
        <v>1.5599000000000001</v>
      </c>
      <c r="U49">
        <v>1.2728999999999999</v>
      </c>
      <c r="V49">
        <v>1.1638999999999999</v>
      </c>
      <c r="W49">
        <v>1.0904</v>
      </c>
      <c r="X49">
        <v>1.8298000000000001</v>
      </c>
      <c r="Y49">
        <v>2.3542999999999998</v>
      </c>
      <c r="Z49">
        <v>1.7659</v>
      </c>
      <c r="AA49">
        <v>0.92895000000000005</v>
      </c>
      <c r="AB49">
        <v>1.4544999999999999</v>
      </c>
      <c r="AC49">
        <v>1.6897</v>
      </c>
      <c r="AD49">
        <v>1.6274</v>
      </c>
      <c r="AJ49">
        <v>0.65542</v>
      </c>
      <c r="AK49">
        <v>7.2430000000000003</v>
      </c>
      <c r="AL49">
        <v>6.5247999999999999</v>
      </c>
      <c r="AM49">
        <v>2.3956</v>
      </c>
      <c r="AN49">
        <v>5.6239999999999997</v>
      </c>
      <c r="AO49">
        <v>2.4180999999999999</v>
      </c>
      <c r="AP49">
        <v>3.7092999999999998</v>
      </c>
      <c r="AQ49">
        <v>2.5268000000000002</v>
      </c>
      <c r="AR49">
        <v>2.4847999999999999</v>
      </c>
      <c r="AS49">
        <v>2.6848000000000001</v>
      </c>
      <c r="AT49">
        <v>5.3655999999999997</v>
      </c>
      <c r="AU49">
        <v>9.6603999999999992</v>
      </c>
      <c r="AZ49">
        <v>0.49204999999999999</v>
      </c>
      <c r="BA49">
        <v>1.6722999999999999</v>
      </c>
      <c r="BB49">
        <v>1.6995</v>
      </c>
      <c r="BC49">
        <v>1.022</v>
      </c>
      <c r="BD49">
        <v>1.3765000000000001</v>
      </c>
      <c r="BE49">
        <v>1.5003</v>
      </c>
      <c r="BF49">
        <v>2.1856</v>
      </c>
      <c r="BG49">
        <v>1.8948</v>
      </c>
      <c r="BH49">
        <v>0.75746999999999998</v>
      </c>
      <c r="BI49">
        <v>0.96042000000000005</v>
      </c>
      <c r="BJ49">
        <v>1.1951000000000001</v>
      </c>
      <c r="BK49">
        <v>1.4839</v>
      </c>
      <c r="BQ49">
        <v>0.40181</v>
      </c>
      <c r="BR49">
        <v>3.6183000000000001</v>
      </c>
      <c r="BS49">
        <v>4.319</v>
      </c>
      <c r="BT49">
        <v>2.2997999999999998</v>
      </c>
      <c r="BU49">
        <v>0.56618000000000002</v>
      </c>
      <c r="BV49">
        <v>5.3968999999999996</v>
      </c>
      <c r="BW49">
        <v>4.2721999999999998</v>
      </c>
      <c r="BX49">
        <v>5.3455000000000004</v>
      </c>
      <c r="BY49">
        <v>3.7271000000000001</v>
      </c>
      <c r="BZ49">
        <v>4.8834</v>
      </c>
      <c r="CA49">
        <v>4.4996</v>
      </c>
      <c r="CB49">
        <v>5.4768999999999997</v>
      </c>
      <c r="CG49">
        <v>0.42896000000000001</v>
      </c>
      <c r="CH49">
        <v>1.3332999999999999</v>
      </c>
      <c r="CI49">
        <v>1.2705</v>
      </c>
      <c r="CJ49">
        <v>1.171</v>
      </c>
      <c r="CK49">
        <v>1.8875999999999999</v>
      </c>
      <c r="CL49">
        <v>2.0169999999999999</v>
      </c>
      <c r="CM49">
        <v>1.4956</v>
      </c>
      <c r="CN49">
        <v>1.6843999999999999</v>
      </c>
      <c r="CO49">
        <v>0.91213999999999995</v>
      </c>
      <c r="CP49">
        <v>1.1649</v>
      </c>
      <c r="CQ49">
        <v>1.0611999999999999</v>
      </c>
      <c r="CR49">
        <v>1.2779</v>
      </c>
    </row>
    <row r="50" spans="3:96" x14ac:dyDescent="0.2">
      <c r="C50">
        <v>0.75980999999999999</v>
      </c>
      <c r="D50">
        <v>8.0652000000000008</v>
      </c>
      <c r="E50">
        <v>7.4444999999999997</v>
      </c>
      <c r="F50">
        <v>2.9887999999999999</v>
      </c>
      <c r="G50">
        <v>3.9986999999999999</v>
      </c>
      <c r="H50">
        <v>8.9993999999999996</v>
      </c>
      <c r="I50">
        <v>4.7542999999999997</v>
      </c>
      <c r="J50">
        <v>4.9718</v>
      </c>
      <c r="K50">
        <v>3.1631</v>
      </c>
      <c r="L50">
        <v>6.2283999999999997</v>
      </c>
      <c r="M50">
        <v>10.334</v>
      </c>
      <c r="N50">
        <v>8.1449999999999996</v>
      </c>
      <c r="S50">
        <v>0.55617000000000005</v>
      </c>
      <c r="T50">
        <v>1.4172</v>
      </c>
      <c r="U50">
        <v>1.3099000000000001</v>
      </c>
      <c r="V50">
        <v>1.6108</v>
      </c>
      <c r="W50">
        <v>1.0777000000000001</v>
      </c>
      <c r="X50">
        <v>2.9443999999999999</v>
      </c>
      <c r="Y50">
        <v>2.1722000000000001</v>
      </c>
      <c r="Z50">
        <v>1.5365</v>
      </c>
      <c r="AA50">
        <v>0.71531999999999996</v>
      </c>
      <c r="AB50">
        <v>1.5158</v>
      </c>
      <c r="AC50">
        <v>1.5714999999999999</v>
      </c>
      <c r="AD50">
        <v>1.7215</v>
      </c>
      <c r="AJ50">
        <v>0.66029000000000004</v>
      </c>
      <c r="AK50">
        <v>7.5218999999999996</v>
      </c>
      <c r="AL50">
        <v>7.7096</v>
      </c>
      <c r="AM50">
        <v>2.2873999999999999</v>
      </c>
      <c r="AN50">
        <v>9.0007999999999999</v>
      </c>
      <c r="AO50">
        <v>4.0862999999999996</v>
      </c>
      <c r="AP50">
        <v>6.3209999999999997</v>
      </c>
      <c r="AQ50">
        <v>5.4875999999999996</v>
      </c>
      <c r="AR50">
        <v>2.8582000000000001</v>
      </c>
      <c r="AS50">
        <v>6.5811999999999999</v>
      </c>
      <c r="AT50">
        <v>7.5067000000000004</v>
      </c>
      <c r="AU50">
        <v>8.2345000000000006</v>
      </c>
      <c r="AZ50">
        <v>0.60243000000000002</v>
      </c>
      <c r="BA50">
        <v>1.5808</v>
      </c>
      <c r="BB50">
        <v>1.2742</v>
      </c>
      <c r="BC50">
        <v>0.89956999999999998</v>
      </c>
      <c r="BD50">
        <v>1.6518999999999999</v>
      </c>
      <c r="BE50">
        <v>1.4467000000000001</v>
      </c>
      <c r="BF50">
        <v>1.9015</v>
      </c>
      <c r="BG50">
        <v>2.5464000000000002</v>
      </c>
      <c r="BH50">
        <v>0.83823000000000003</v>
      </c>
      <c r="BI50">
        <v>0.77937999999999996</v>
      </c>
      <c r="BJ50">
        <v>1.2847</v>
      </c>
      <c r="BK50">
        <v>1.4437</v>
      </c>
      <c r="BQ50">
        <v>0.41592000000000001</v>
      </c>
      <c r="BR50">
        <v>4.0590999999999999</v>
      </c>
      <c r="BS50">
        <v>3.5676999999999999</v>
      </c>
      <c r="BT50">
        <v>2.2212000000000001</v>
      </c>
      <c r="BU50">
        <v>4.0791000000000004</v>
      </c>
      <c r="BV50">
        <v>9.6532</v>
      </c>
      <c r="BW50">
        <v>3.9763000000000002</v>
      </c>
      <c r="BX50">
        <v>5.8396999999999997</v>
      </c>
      <c r="BY50">
        <v>4.2747000000000002</v>
      </c>
      <c r="BZ50">
        <v>4.4484000000000004</v>
      </c>
      <c r="CA50">
        <v>4.6718999999999999</v>
      </c>
      <c r="CB50">
        <v>7.2423999999999999</v>
      </c>
      <c r="CG50">
        <v>0.41835</v>
      </c>
      <c r="CH50">
        <v>1.266</v>
      </c>
      <c r="CI50">
        <v>1.0659000000000001</v>
      </c>
      <c r="CJ50">
        <v>1.1875</v>
      </c>
      <c r="CK50">
        <v>1.6910000000000001</v>
      </c>
      <c r="CL50">
        <v>1.7210000000000001</v>
      </c>
      <c r="CM50">
        <v>1.8902000000000001</v>
      </c>
      <c r="CN50">
        <v>1.8126</v>
      </c>
      <c r="CO50">
        <v>0.92713999999999996</v>
      </c>
      <c r="CP50">
        <v>1.0444</v>
      </c>
      <c r="CQ50">
        <v>1.3749</v>
      </c>
      <c r="CR50">
        <v>1.3194999999999999</v>
      </c>
    </row>
    <row r="51" spans="3:96" x14ac:dyDescent="0.2">
      <c r="C51">
        <v>0.49445</v>
      </c>
      <c r="D51">
        <v>6.3342000000000001</v>
      </c>
      <c r="E51">
        <v>7.5296000000000003</v>
      </c>
      <c r="F51">
        <v>2.1579999999999999</v>
      </c>
      <c r="G51">
        <v>5.6414999999999997</v>
      </c>
      <c r="H51">
        <v>8.6119000000000003</v>
      </c>
      <c r="I51">
        <v>10.095000000000001</v>
      </c>
      <c r="J51">
        <v>6.6965000000000003</v>
      </c>
      <c r="K51">
        <v>4.5777999999999999</v>
      </c>
      <c r="L51">
        <v>6.5697999999999999</v>
      </c>
      <c r="M51">
        <v>9.0754999999999999</v>
      </c>
      <c r="N51">
        <v>7.8394000000000004</v>
      </c>
      <c r="S51">
        <v>0.47528999999999999</v>
      </c>
      <c r="T51">
        <v>1.7732000000000001</v>
      </c>
      <c r="U51">
        <v>1.4810000000000001</v>
      </c>
      <c r="V51">
        <v>1.2188000000000001</v>
      </c>
      <c r="W51">
        <v>1.1681999999999999</v>
      </c>
      <c r="X51">
        <v>2.2728999999999999</v>
      </c>
      <c r="Y51">
        <v>1.8395999999999999</v>
      </c>
      <c r="Z51">
        <v>1.8548</v>
      </c>
      <c r="AA51">
        <v>0.80359000000000003</v>
      </c>
      <c r="AB51">
        <v>1.4783999999999999</v>
      </c>
      <c r="AC51">
        <v>1.7535000000000001</v>
      </c>
      <c r="AD51">
        <v>1.5439000000000001</v>
      </c>
      <c r="AJ51">
        <v>0.69991000000000003</v>
      </c>
      <c r="AK51">
        <v>8.0451999999999995</v>
      </c>
      <c r="AL51">
        <v>6.8144999999999998</v>
      </c>
      <c r="AM51">
        <v>2.5535999999999999</v>
      </c>
      <c r="AN51">
        <v>7.1993999999999998</v>
      </c>
      <c r="AO51">
        <v>3.0891999999999999</v>
      </c>
      <c r="AP51">
        <v>6.2755000000000001</v>
      </c>
      <c r="AQ51">
        <v>6.7771999999999997</v>
      </c>
      <c r="AR51">
        <v>2.8325</v>
      </c>
      <c r="AS51">
        <v>3.6888999999999998</v>
      </c>
      <c r="AT51">
        <v>5.0255000000000001</v>
      </c>
      <c r="AU51">
        <v>9.2372999999999994</v>
      </c>
      <c r="AZ51">
        <v>0.58984999999999999</v>
      </c>
      <c r="BA51">
        <v>1.4341999999999999</v>
      </c>
      <c r="BB51">
        <v>1.1541999999999999</v>
      </c>
      <c r="BC51">
        <v>1.0812999999999999</v>
      </c>
      <c r="BD51">
        <v>1.1367</v>
      </c>
      <c r="BE51">
        <v>1.4923999999999999</v>
      </c>
      <c r="BF51">
        <v>1.9741</v>
      </c>
      <c r="BG51">
        <v>1.7376</v>
      </c>
      <c r="BH51">
        <v>0.81713999999999998</v>
      </c>
      <c r="BI51">
        <v>0.96348999999999996</v>
      </c>
      <c r="BJ51">
        <v>1.3068</v>
      </c>
      <c r="BK51">
        <v>1.6787000000000001</v>
      </c>
      <c r="BQ51">
        <v>0.37591000000000002</v>
      </c>
      <c r="BR51">
        <v>5.1803999999999997</v>
      </c>
      <c r="BS51">
        <v>4.4916</v>
      </c>
      <c r="BT51">
        <v>2.1415999999999999</v>
      </c>
      <c r="BU51">
        <v>4.4829999999999997</v>
      </c>
      <c r="BV51">
        <v>5.1863000000000001</v>
      </c>
      <c r="BW51">
        <v>5.7393999999999998</v>
      </c>
      <c r="BX51">
        <v>4.3509000000000002</v>
      </c>
      <c r="BY51">
        <v>2.6093000000000002</v>
      </c>
      <c r="BZ51">
        <v>4.3076999999999996</v>
      </c>
      <c r="CA51">
        <v>7.7107000000000001</v>
      </c>
      <c r="CB51">
        <v>6.6284999999999998</v>
      </c>
      <c r="CG51">
        <v>0.38549</v>
      </c>
      <c r="CH51">
        <v>1.5648</v>
      </c>
      <c r="CI51">
        <v>1.49</v>
      </c>
      <c r="CJ51">
        <v>1.2025999999999999</v>
      </c>
      <c r="CK51">
        <v>1.1101000000000001</v>
      </c>
      <c r="CL51">
        <v>1.4881</v>
      </c>
      <c r="CM51">
        <v>1.5585</v>
      </c>
      <c r="CN51">
        <v>1.4088000000000001</v>
      </c>
      <c r="CO51">
        <v>0.79401999999999995</v>
      </c>
      <c r="CP51">
        <v>1.1251</v>
      </c>
      <c r="CQ51">
        <v>1.1315</v>
      </c>
      <c r="CR51">
        <v>1.6289</v>
      </c>
    </row>
    <row r="52" spans="3:96" x14ac:dyDescent="0.2">
      <c r="C52">
        <v>0.75153999999999999</v>
      </c>
      <c r="D52">
        <v>5.4135</v>
      </c>
      <c r="E52">
        <v>7.3136999999999999</v>
      </c>
      <c r="F52">
        <v>2.5183</v>
      </c>
      <c r="G52">
        <v>4.5659000000000001</v>
      </c>
      <c r="H52">
        <v>8.2734000000000005</v>
      </c>
      <c r="I52">
        <v>11.832000000000001</v>
      </c>
      <c r="J52">
        <v>6.3769</v>
      </c>
      <c r="K52">
        <v>5.5045999999999999</v>
      </c>
      <c r="L52">
        <v>8.8148</v>
      </c>
      <c r="M52">
        <v>11.693</v>
      </c>
      <c r="N52">
        <v>7.5797999999999996</v>
      </c>
      <c r="S52">
        <v>0.48624000000000001</v>
      </c>
      <c r="T52">
        <v>1.6015999999999999</v>
      </c>
      <c r="U52">
        <v>1.5691999999999999</v>
      </c>
      <c r="V52">
        <v>1.0804</v>
      </c>
      <c r="W52">
        <v>1.163</v>
      </c>
      <c r="X52">
        <v>1.927</v>
      </c>
      <c r="Y52">
        <v>1.5875999999999999</v>
      </c>
      <c r="Z52">
        <v>1.5760000000000001</v>
      </c>
      <c r="AA52">
        <v>1.0547</v>
      </c>
      <c r="AB52">
        <v>1.3592</v>
      </c>
      <c r="AC52">
        <v>2.0344000000000002</v>
      </c>
      <c r="AD52">
        <v>1.6431</v>
      </c>
      <c r="AJ52">
        <v>1.3064</v>
      </c>
      <c r="AK52">
        <v>6.8891999999999998</v>
      </c>
      <c r="AL52">
        <v>6.7031999999999998</v>
      </c>
      <c r="AM52">
        <v>3.7048000000000001</v>
      </c>
      <c r="AN52">
        <v>10.202999999999999</v>
      </c>
      <c r="AO52">
        <v>2.2947000000000002</v>
      </c>
      <c r="AP52">
        <v>7.0724999999999998</v>
      </c>
      <c r="AQ52">
        <v>6.1090999999999998</v>
      </c>
      <c r="AR52">
        <v>3.5049000000000001</v>
      </c>
      <c r="AS52">
        <v>4.3624999999999998</v>
      </c>
      <c r="AT52">
        <v>4.2679999999999998</v>
      </c>
      <c r="AU52">
        <v>7.0968999999999998</v>
      </c>
      <c r="AZ52">
        <v>0.76092000000000004</v>
      </c>
      <c r="BA52">
        <v>1.9081999999999999</v>
      </c>
      <c r="BB52">
        <v>1.3773</v>
      </c>
      <c r="BC52">
        <v>1.071</v>
      </c>
      <c r="BD52">
        <v>1.1491</v>
      </c>
      <c r="BE52">
        <v>1.4081999999999999</v>
      </c>
      <c r="BF52">
        <v>1.9761</v>
      </c>
      <c r="BG52">
        <v>1.8116000000000001</v>
      </c>
      <c r="BH52">
        <v>0.76005999999999996</v>
      </c>
      <c r="BI52">
        <v>1.0128999999999999</v>
      </c>
      <c r="BJ52">
        <v>1.3458000000000001</v>
      </c>
      <c r="BK52">
        <v>1.4382999999999999</v>
      </c>
      <c r="BQ52">
        <v>0.32811000000000001</v>
      </c>
      <c r="BR52">
        <v>5.8752000000000004</v>
      </c>
      <c r="BS52">
        <v>4.4850000000000003</v>
      </c>
      <c r="BT52">
        <v>2.3132999999999999</v>
      </c>
      <c r="BU52">
        <v>3.9727999999999999</v>
      </c>
      <c r="BV52">
        <v>4.0894000000000004</v>
      </c>
      <c r="BW52">
        <v>4.8197000000000001</v>
      </c>
      <c r="BX52">
        <v>3.5318999999999998</v>
      </c>
      <c r="BY52">
        <v>3.3641000000000001</v>
      </c>
      <c r="BZ52">
        <v>4.5464000000000002</v>
      </c>
      <c r="CA52">
        <v>4.8216999999999999</v>
      </c>
      <c r="CB52">
        <v>5.8174000000000001</v>
      </c>
      <c r="CG52">
        <v>0.37829000000000002</v>
      </c>
      <c r="CH52">
        <v>1.4359999999999999</v>
      </c>
      <c r="CI52">
        <v>1.4827999999999999</v>
      </c>
      <c r="CJ52">
        <v>1.1697</v>
      </c>
      <c r="CK52">
        <v>1.0739000000000001</v>
      </c>
      <c r="CL52">
        <v>1.1193</v>
      </c>
      <c r="CM52">
        <v>1.7171000000000001</v>
      </c>
      <c r="CN52">
        <v>1.1867000000000001</v>
      </c>
      <c r="CO52">
        <v>0.79171999999999998</v>
      </c>
      <c r="CP52">
        <v>1.1756</v>
      </c>
      <c r="CQ52">
        <v>1.0059</v>
      </c>
      <c r="CR52">
        <v>1.3327</v>
      </c>
    </row>
    <row r="53" spans="3:96" x14ac:dyDescent="0.2">
      <c r="C53">
        <v>0.99965000000000004</v>
      </c>
      <c r="D53">
        <v>6.4006999999999996</v>
      </c>
      <c r="E53">
        <v>5.6492000000000004</v>
      </c>
      <c r="F53">
        <v>2.2604000000000002</v>
      </c>
      <c r="G53">
        <v>5.9885000000000002</v>
      </c>
      <c r="H53">
        <v>7.9568000000000003</v>
      </c>
      <c r="I53">
        <v>11.35</v>
      </c>
      <c r="J53">
        <v>4.9824999999999999</v>
      </c>
      <c r="K53">
        <v>5.8463000000000003</v>
      </c>
      <c r="L53">
        <v>8.2623999999999995</v>
      </c>
      <c r="M53">
        <v>12.082000000000001</v>
      </c>
      <c r="N53">
        <v>10.726000000000001</v>
      </c>
      <c r="S53">
        <v>0.60402</v>
      </c>
      <c r="T53">
        <v>1.3385</v>
      </c>
      <c r="U53">
        <v>1.1702999999999999</v>
      </c>
      <c r="V53">
        <v>1.3083</v>
      </c>
      <c r="W53">
        <v>1.5687</v>
      </c>
      <c r="X53">
        <v>1.6188</v>
      </c>
      <c r="Y53">
        <v>1.67</v>
      </c>
      <c r="Z53">
        <v>1.51</v>
      </c>
      <c r="AA53">
        <v>0.96677000000000002</v>
      </c>
      <c r="AB53">
        <v>1.1756</v>
      </c>
      <c r="AC53">
        <v>1.9784999999999999</v>
      </c>
      <c r="AD53">
        <v>1.9866999999999999</v>
      </c>
      <c r="AJ53">
        <v>0.89534999999999998</v>
      </c>
      <c r="AK53">
        <v>10.125</v>
      </c>
      <c r="AL53">
        <v>8.1229999999999993</v>
      </c>
      <c r="AM53">
        <v>3.4935999999999998</v>
      </c>
      <c r="AN53">
        <v>11.539</v>
      </c>
      <c r="AO53">
        <v>4.3676000000000004</v>
      </c>
      <c r="AP53">
        <v>9.2065000000000001</v>
      </c>
      <c r="AQ53">
        <v>4.8106999999999998</v>
      </c>
      <c r="AR53">
        <v>6.8120000000000003</v>
      </c>
      <c r="AS53">
        <v>4.6048999999999998</v>
      </c>
      <c r="AT53">
        <v>3.8974000000000002</v>
      </c>
      <c r="AU53">
        <v>6.8887999999999998</v>
      </c>
      <c r="AZ53">
        <v>0.71250999999999998</v>
      </c>
      <c r="BA53">
        <v>1.4534</v>
      </c>
      <c r="BB53">
        <v>1.4413</v>
      </c>
      <c r="BC53">
        <v>1.2112000000000001</v>
      </c>
      <c r="BD53">
        <v>1.1173999999999999</v>
      </c>
      <c r="BE53">
        <v>1.4758</v>
      </c>
      <c r="BF53">
        <v>2.1295999999999999</v>
      </c>
      <c r="BG53">
        <v>1.7461</v>
      </c>
      <c r="BH53">
        <v>0.96597999999999995</v>
      </c>
      <c r="BI53">
        <v>1.2248000000000001</v>
      </c>
      <c r="BJ53">
        <v>1.3475999999999999</v>
      </c>
      <c r="BK53">
        <v>1.7266999999999999</v>
      </c>
      <c r="BQ53">
        <v>0.34975000000000001</v>
      </c>
      <c r="BR53">
        <v>3.8039999999999998</v>
      </c>
      <c r="BS53">
        <v>5.2714999999999996</v>
      </c>
      <c r="BT53">
        <v>2.4742000000000002</v>
      </c>
      <c r="BU53">
        <v>5.3486000000000002</v>
      </c>
      <c r="BV53">
        <v>5.6307999999999998</v>
      </c>
      <c r="BW53">
        <v>7.2279</v>
      </c>
      <c r="BX53">
        <v>2.3816000000000002</v>
      </c>
      <c r="BY53">
        <v>5.4370000000000003</v>
      </c>
      <c r="BZ53">
        <v>10.012</v>
      </c>
      <c r="CA53">
        <v>4.2218</v>
      </c>
      <c r="CB53">
        <v>5.6325000000000003</v>
      </c>
      <c r="CG53">
        <v>0.41210000000000002</v>
      </c>
      <c r="CH53">
        <v>1.5940000000000001</v>
      </c>
      <c r="CI53">
        <v>1.2248000000000001</v>
      </c>
      <c r="CJ53">
        <v>1.1535</v>
      </c>
      <c r="CK53">
        <v>1.0065999999999999</v>
      </c>
      <c r="CL53">
        <v>1.2304999999999999</v>
      </c>
      <c r="CM53">
        <v>1.9341999999999999</v>
      </c>
      <c r="CN53">
        <v>1.2285999999999999</v>
      </c>
      <c r="CO53">
        <v>0.81408000000000003</v>
      </c>
      <c r="CP53">
        <v>1.0018</v>
      </c>
      <c r="CQ53">
        <v>1.2257</v>
      </c>
      <c r="CR53">
        <v>1.4273</v>
      </c>
    </row>
    <row r="54" spans="3:96" x14ac:dyDescent="0.2">
      <c r="C54">
        <v>0.86819999999999997</v>
      </c>
      <c r="D54">
        <v>6.4348000000000001</v>
      </c>
      <c r="E54">
        <v>9.3742999999999999</v>
      </c>
      <c r="F54">
        <v>2.8580999999999999</v>
      </c>
      <c r="G54">
        <v>5.8952999999999998</v>
      </c>
      <c r="H54">
        <v>9.0791000000000004</v>
      </c>
      <c r="I54">
        <v>10.648999999999999</v>
      </c>
      <c r="J54">
        <v>5.6536</v>
      </c>
      <c r="K54">
        <v>3.9062999999999999</v>
      </c>
      <c r="L54">
        <v>8.6769999999999996</v>
      </c>
      <c r="M54">
        <v>11.457000000000001</v>
      </c>
      <c r="N54">
        <v>14.097</v>
      </c>
      <c r="S54">
        <v>0.60658000000000001</v>
      </c>
      <c r="T54">
        <v>1.4387000000000001</v>
      </c>
      <c r="U54">
        <v>1.3885000000000001</v>
      </c>
      <c r="V54">
        <v>1.2299</v>
      </c>
      <c r="W54">
        <v>1.2083999999999999</v>
      </c>
      <c r="X54">
        <v>1.9830000000000001</v>
      </c>
      <c r="Y54">
        <v>1.6714</v>
      </c>
      <c r="Z54">
        <v>1.5167999999999999</v>
      </c>
      <c r="AA54">
        <v>0.83975</v>
      </c>
      <c r="AB54">
        <v>1.5927</v>
      </c>
      <c r="AC54">
        <v>1.7349000000000001</v>
      </c>
      <c r="AD54">
        <v>1.5739000000000001</v>
      </c>
      <c r="AJ54">
        <v>1.3877999999999999</v>
      </c>
      <c r="AK54">
        <v>11.282</v>
      </c>
      <c r="AL54">
        <v>9.7402999999999995</v>
      </c>
      <c r="AM54">
        <v>3.7583000000000002</v>
      </c>
      <c r="AN54">
        <v>10.108000000000001</v>
      </c>
      <c r="AO54">
        <v>2.4443000000000001</v>
      </c>
      <c r="AP54">
        <v>9.0775000000000006</v>
      </c>
      <c r="AQ54">
        <v>5.4858000000000002</v>
      </c>
      <c r="AR54">
        <v>3.7764000000000002</v>
      </c>
      <c r="AS54">
        <v>3.9622000000000002</v>
      </c>
      <c r="AT54">
        <v>4.8631000000000002</v>
      </c>
      <c r="AU54">
        <v>6.7302999999999997</v>
      </c>
      <c r="AZ54">
        <v>0.75600000000000001</v>
      </c>
      <c r="BA54">
        <v>1.3721000000000001</v>
      </c>
      <c r="BB54">
        <v>1.6162000000000001</v>
      </c>
      <c r="BC54">
        <v>1.4841</v>
      </c>
      <c r="BD54">
        <v>1.4075</v>
      </c>
      <c r="BE54">
        <v>1.2633000000000001</v>
      </c>
      <c r="BF54">
        <v>2.0964</v>
      </c>
      <c r="BG54">
        <v>2.0451000000000001</v>
      </c>
      <c r="BH54">
        <v>0.98848000000000003</v>
      </c>
      <c r="BI54">
        <v>1.2524</v>
      </c>
      <c r="BJ54">
        <v>1.143</v>
      </c>
      <c r="BK54">
        <v>1.4858</v>
      </c>
      <c r="BQ54">
        <v>0.32185999999999998</v>
      </c>
      <c r="BR54">
        <v>2.4300999999999999</v>
      </c>
      <c r="BS54">
        <v>4.3795999999999999</v>
      </c>
      <c r="BT54">
        <v>2.4289999999999998</v>
      </c>
      <c r="BU54">
        <v>3.8153000000000001</v>
      </c>
      <c r="BV54">
        <v>6.7827000000000002</v>
      </c>
      <c r="BW54">
        <v>6.5034000000000001</v>
      </c>
      <c r="BX54">
        <v>3.3285999999999998</v>
      </c>
      <c r="BY54">
        <v>3.1682999999999999</v>
      </c>
      <c r="BZ54">
        <v>6.3749000000000002</v>
      </c>
      <c r="CA54">
        <v>3.093</v>
      </c>
      <c r="CB54">
        <v>4.5441000000000003</v>
      </c>
      <c r="CG54">
        <v>0.43147000000000002</v>
      </c>
      <c r="CH54">
        <v>1.3069999999999999</v>
      </c>
      <c r="CI54">
        <v>1.0035000000000001</v>
      </c>
      <c r="CJ54">
        <v>1.2853000000000001</v>
      </c>
      <c r="CK54">
        <v>0.95504</v>
      </c>
      <c r="CL54">
        <v>1.2262999999999999</v>
      </c>
      <c r="CM54">
        <v>1.6235999999999999</v>
      </c>
      <c r="CN54">
        <v>1.6603000000000001</v>
      </c>
      <c r="CO54">
        <v>0.99397999999999997</v>
      </c>
      <c r="CP54">
        <v>1.1843999999999999</v>
      </c>
      <c r="CQ54">
        <v>1.1332</v>
      </c>
      <c r="CR54">
        <v>1.3944000000000001</v>
      </c>
    </row>
    <row r="55" spans="3:96" x14ac:dyDescent="0.2">
      <c r="C55">
        <v>0.53312000000000004</v>
      </c>
      <c r="D55">
        <v>4.2332999999999998</v>
      </c>
      <c r="E55">
        <v>9.7273999999999994</v>
      </c>
      <c r="F55">
        <v>4.0487000000000002</v>
      </c>
      <c r="G55">
        <v>6.3090999999999999</v>
      </c>
      <c r="H55">
        <v>8.6366999999999994</v>
      </c>
      <c r="I55">
        <v>5.1391</v>
      </c>
      <c r="J55">
        <v>7.1067</v>
      </c>
      <c r="K55">
        <v>3.6738</v>
      </c>
      <c r="L55">
        <v>7.3399000000000001</v>
      </c>
      <c r="M55">
        <v>11.244</v>
      </c>
      <c r="N55">
        <v>10.082000000000001</v>
      </c>
      <c r="S55">
        <v>0.47339999999999999</v>
      </c>
      <c r="T55">
        <v>1.1462000000000001</v>
      </c>
      <c r="U55">
        <v>1.2811999999999999</v>
      </c>
      <c r="V55">
        <v>1.5969</v>
      </c>
      <c r="W55">
        <v>1.4036</v>
      </c>
      <c r="X55">
        <v>1.7146999999999999</v>
      </c>
      <c r="Y55">
        <v>1.9885999999999999</v>
      </c>
      <c r="Z55">
        <v>1.6017999999999999</v>
      </c>
      <c r="AA55">
        <v>0.72480999999999995</v>
      </c>
      <c r="AB55">
        <v>1.4086000000000001</v>
      </c>
      <c r="AC55">
        <v>1.9939</v>
      </c>
      <c r="AD55">
        <v>1.6740999999999999</v>
      </c>
      <c r="AJ55">
        <v>1.1442000000000001</v>
      </c>
      <c r="AK55">
        <v>7.2907000000000002</v>
      </c>
      <c r="AL55">
        <v>10.792</v>
      </c>
      <c r="AM55">
        <v>3.8249</v>
      </c>
      <c r="AN55">
        <v>8.4748000000000001</v>
      </c>
      <c r="AO55">
        <v>4.4287999999999998</v>
      </c>
      <c r="AP55">
        <v>6.8791000000000002</v>
      </c>
      <c r="AQ55">
        <v>6.4253999999999998</v>
      </c>
      <c r="AR55">
        <v>4.3513000000000002</v>
      </c>
      <c r="AS55">
        <v>3.5627</v>
      </c>
      <c r="AT55">
        <v>5.0728999999999997</v>
      </c>
      <c r="AU55">
        <v>6.5993000000000004</v>
      </c>
      <c r="AZ55">
        <v>0.72846</v>
      </c>
      <c r="BA55">
        <v>1.8391999999999999</v>
      </c>
      <c r="BB55">
        <v>1.4947999999999999</v>
      </c>
      <c r="BC55">
        <v>1.2551000000000001</v>
      </c>
      <c r="BD55">
        <v>1.3585</v>
      </c>
      <c r="BE55">
        <v>1.3827</v>
      </c>
      <c r="BF55">
        <v>1.9775</v>
      </c>
      <c r="BG55">
        <v>1.5719000000000001</v>
      </c>
      <c r="BH55">
        <v>1.0805</v>
      </c>
      <c r="BI55">
        <v>1.3533999999999999</v>
      </c>
      <c r="BJ55">
        <v>1.4752000000000001</v>
      </c>
      <c r="BK55">
        <v>1.9741</v>
      </c>
      <c r="BQ55">
        <v>0.35920000000000002</v>
      </c>
      <c r="BR55">
        <v>3.2484000000000002</v>
      </c>
      <c r="BS55">
        <v>4.2644000000000002</v>
      </c>
      <c r="BT55">
        <v>2.8016000000000001</v>
      </c>
      <c r="BU55">
        <v>3.827</v>
      </c>
      <c r="BV55">
        <v>6.6071999999999997</v>
      </c>
      <c r="BW55">
        <v>7.0578000000000003</v>
      </c>
      <c r="BX55">
        <v>4.9714999999999998</v>
      </c>
      <c r="BY55">
        <v>3.4464000000000001</v>
      </c>
      <c r="BZ55">
        <v>5.6976000000000004</v>
      </c>
      <c r="CA55">
        <v>5.0956000000000001</v>
      </c>
      <c r="CB55">
        <v>4.2694999999999999</v>
      </c>
      <c r="CG55">
        <v>0.37780999999999998</v>
      </c>
      <c r="CH55">
        <v>1.0880000000000001</v>
      </c>
      <c r="CI55">
        <v>1.1977</v>
      </c>
      <c r="CJ55">
        <v>1.3188</v>
      </c>
      <c r="CK55">
        <v>0.91791999999999996</v>
      </c>
      <c r="CL55">
        <v>1.2938000000000001</v>
      </c>
      <c r="CM55">
        <v>1.1902999999999999</v>
      </c>
      <c r="CN55">
        <v>1.3609</v>
      </c>
      <c r="CO55">
        <v>0.77007000000000003</v>
      </c>
      <c r="CP55">
        <v>1.3701000000000001</v>
      </c>
      <c r="CQ55">
        <v>1.1100000000000001</v>
      </c>
      <c r="CR55">
        <v>1.4032</v>
      </c>
    </row>
    <row r="56" spans="3:96" x14ac:dyDescent="0.2">
      <c r="C56">
        <v>0.52976999999999996</v>
      </c>
      <c r="D56">
        <v>4.0911</v>
      </c>
      <c r="E56">
        <v>6.0704000000000002</v>
      </c>
      <c r="F56">
        <v>3.7854000000000001</v>
      </c>
      <c r="G56">
        <v>5.0526999999999997</v>
      </c>
      <c r="H56">
        <v>7.7153999999999998</v>
      </c>
      <c r="I56">
        <v>6.5640999999999998</v>
      </c>
      <c r="J56">
        <v>6.4862000000000002</v>
      </c>
      <c r="K56">
        <v>2.4228999999999998</v>
      </c>
      <c r="L56">
        <v>8.0675000000000008</v>
      </c>
      <c r="M56">
        <v>10.071999999999999</v>
      </c>
      <c r="N56">
        <v>11.666</v>
      </c>
      <c r="S56">
        <v>0.51468000000000003</v>
      </c>
      <c r="T56">
        <v>1.4036</v>
      </c>
      <c r="U56">
        <v>1.3227</v>
      </c>
      <c r="V56">
        <v>1.3085</v>
      </c>
      <c r="W56">
        <v>1.2593000000000001</v>
      </c>
      <c r="X56">
        <v>2.1274000000000002</v>
      </c>
      <c r="Y56">
        <v>1.7834000000000001</v>
      </c>
      <c r="Z56">
        <v>1.8052999999999999</v>
      </c>
      <c r="AA56">
        <v>0.73495999999999995</v>
      </c>
      <c r="AB56">
        <v>1.2624</v>
      </c>
      <c r="AC56">
        <v>1.5199</v>
      </c>
      <c r="AD56">
        <v>1.6783999999999999</v>
      </c>
      <c r="AJ56">
        <v>1.9846999999999999</v>
      </c>
      <c r="AK56">
        <v>7.1523000000000003</v>
      </c>
      <c r="AL56">
        <v>9.5473999999999997</v>
      </c>
      <c r="AM56">
        <v>3.6257999999999999</v>
      </c>
      <c r="AN56">
        <v>9.5805000000000007</v>
      </c>
      <c r="AO56">
        <v>3.0154999999999998</v>
      </c>
      <c r="AP56">
        <v>8.4802</v>
      </c>
      <c r="AQ56">
        <v>5.6982999999999997</v>
      </c>
      <c r="AR56">
        <v>3.9786999999999999</v>
      </c>
      <c r="AS56">
        <v>4.6543000000000001</v>
      </c>
      <c r="AT56">
        <v>9.7223000000000006</v>
      </c>
      <c r="AU56">
        <v>6.4206000000000003</v>
      </c>
      <c r="AZ56">
        <v>0.73472999999999999</v>
      </c>
      <c r="BA56">
        <v>1.7122999999999999</v>
      </c>
      <c r="BB56">
        <v>1.5591999999999999</v>
      </c>
      <c r="BC56">
        <v>1.1747000000000001</v>
      </c>
      <c r="BD56">
        <v>1.2815000000000001</v>
      </c>
      <c r="BE56">
        <v>1.1718</v>
      </c>
      <c r="BF56">
        <v>1.5601</v>
      </c>
      <c r="BG56">
        <v>1.7192000000000001</v>
      </c>
      <c r="BH56">
        <v>0.86890000000000001</v>
      </c>
      <c r="BI56">
        <v>1.5137</v>
      </c>
      <c r="BJ56">
        <v>0.97802</v>
      </c>
      <c r="BK56">
        <v>1.647</v>
      </c>
      <c r="BQ56">
        <v>0.29202</v>
      </c>
      <c r="BR56">
        <v>3.7242000000000002</v>
      </c>
      <c r="BS56">
        <v>5.6692</v>
      </c>
      <c r="BT56">
        <v>2.0674000000000001</v>
      </c>
      <c r="BU56">
        <v>1.8481000000000001</v>
      </c>
      <c r="BV56">
        <v>6.2062999999999997</v>
      </c>
      <c r="BW56">
        <v>6.0186000000000002</v>
      </c>
      <c r="BX56">
        <v>3.9413</v>
      </c>
      <c r="BY56">
        <v>2.6896</v>
      </c>
      <c r="BZ56">
        <v>6.2241</v>
      </c>
      <c r="CA56">
        <v>7.5769000000000002</v>
      </c>
      <c r="CB56">
        <v>6.1806999999999999</v>
      </c>
      <c r="CG56">
        <v>0.40067000000000003</v>
      </c>
      <c r="CH56">
        <v>1.2414000000000001</v>
      </c>
      <c r="CI56">
        <v>1.0974999999999999</v>
      </c>
      <c r="CJ56">
        <v>1.0217000000000001</v>
      </c>
      <c r="CK56">
        <v>1.0095000000000001</v>
      </c>
      <c r="CL56">
        <v>1.661</v>
      </c>
      <c r="CM56">
        <v>1.4665999999999999</v>
      </c>
      <c r="CN56">
        <v>1.5423</v>
      </c>
      <c r="CO56">
        <v>0.77859</v>
      </c>
      <c r="CP56">
        <v>1.0947</v>
      </c>
      <c r="CQ56">
        <v>1.0933999999999999</v>
      </c>
      <c r="CR56">
        <v>1.5931</v>
      </c>
    </row>
    <row r="57" spans="3:96" x14ac:dyDescent="0.2">
      <c r="C57">
        <v>0.52425999999999995</v>
      </c>
      <c r="D57">
        <v>3.6675</v>
      </c>
      <c r="E57">
        <v>4.7424999999999997</v>
      </c>
      <c r="F57">
        <v>3.673</v>
      </c>
      <c r="G57">
        <v>6.093</v>
      </c>
      <c r="H57">
        <v>10.263999999999999</v>
      </c>
      <c r="I57">
        <v>4.1021999999999998</v>
      </c>
      <c r="J57">
        <v>6.9016000000000002</v>
      </c>
      <c r="K57">
        <v>2.9064000000000001</v>
      </c>
      <c r="L57">
        <v>12.555</v>
      </c>
      <c r="M57">
        <v>11.156000000000001</v>
      </c>
      <c r="N57">
        <v>11.64</v>
      </c>
      <c r="S57">
        <v>0.51676</v>
      </c>
      <c r="T57">
        <v>1.0848</v>
      </c>
      <c r="U57">
        <v>1.2589999999999999</v>
      </c>
      <c r="V57">
        <v>1.4614</v>
      </c>
      <c r="W57">
        <v>1.4081999999999999</v>
      </c>
      <c r="X57">
        <v>1.7805</v>
      </c>
      <c r="Y57">
        <v>1.4295</v>
      </c>
      <c r="Z57">
        <v>1.6948000000000001</v>
      </c>
      <c r="AA57">
        <v>0.92327999999999999</v>
      </c>
      <c r="AB57">
        <v>1.1998</v>
      </c>
      <c r="AC57">
        <v>1.8887</v>
      </c>
      <c r="AD57">
        <v>1.8101</v>
      </c>
      <c r="AJ57">
        <v>2.3653</v>
      </c>
      <c r="AK57">
        <v>9.7132000000000005</v>
      </c>
      <c r="AL57">
        <v>7.7102000000000004</v>
      </c>
      <c r="AM57">
        <v>2.5261999999999998</v>
      </c>
      <c r="AN57">
        <v>7.7565</v>
      </c>
      <c r="AO57">
        <v>4.7013999999999996</v>
      </c>
      <c r="AP57">
        <v>8.5104000000000006</v>
      </c>
      <c r="AQ57">
        <v>8.2515999999999998</v>
      </c>
      <c r="AR57">
        <v>2.0562999999999998</v>
      </c>
      <c r="AS57">
        <v>5.0205000000000002</v>
      </c>
      <c r="AT57">
        <v>7.1256000000000004</v>
      </c>
      <c r="AU57">
        <v>6.8857999999999997</v>
      </c>
      <c r="AZ57">
        <v>0.76248000000000005</v>
      </c>
      <c r="BA57">
        <v>1.3665</v>
      </c>
      <c r="BB57">
        <v>1.3098000000000001</v>
      </c>
      <c r="BC57">
        <v>1.3460000000000001</v>
      </c>
      <c r="BD57">
        <v>1.3649</v>
      </c>
      <c r="BE57">
        <v>1.4595</v>
      </c>
      <c r="BF57">
        <v>1.8877999999999999</v>
      </c>
      <c r="BG57">
        <v>1.5660000000000001</v>
      </c>
      <c r="BH57">
        <v>0.87383999999999995</v>
      </c>
      <c r="BI57">
        <v>1.2544999999999999</v>
      </c>
      <c r="BJ57">
        <v>1.3873</v>
      </c>
      <c r="BK57">
        <v>1.9035</v>
      </c>
      <c r="BQ57">
        <v>0.32301000000000002</v>
      </c>
      <c r="BR57">
        <v>2.6808000000000001</v>
      </c>
      <c r="BS57">
        <v>6.6626000000000003</v>
      </c>
      <c r="BT57">
        <v>1.9351</v>
      </c>
      <c r="BU57">
        <v>3.4502000000000002</v>
      </c>
      <c r="BV57">
        <v>7.1482999999999999</v>
      </c>
      <c r="BW57">
        <v>4.3409000000000004</v>
      </c>
      <c r="BX57">
        <v>4.5575000000000001</v>
      </c>
      <c r="BY57">
        <v>1.6592</v>
      </c>
      <c r="BZ57">
        <v>7.9501999999999997</v>
      </c>
      <c r="CA57">
        <v>9.8620000000000001</v>
      </c>
      <c r="CB57">
        <v>4.7569999999999997</v>
      </c>
      <c r="CG57">
        <v>0.43952000000000002</v>
      </c>
      <c r="CH57">
        <v>1.2585</v>
      </c>
      <c r="CI57">
        <v>1.2858000000000001</v>
      </c>
      <c r="CJ57">
        <v>0.99055000000000004</v>
      </c>
      <c r="CK57">
        <v>0.98787999999999998</v>
      </c>
      <c r="CL57">
        <v>1.5130999999999999</v>
      </c>
      <c r="CM57">
        <v>1.4327000000000001</v>
      </c>
      <c r="CN57">
        <v>1.3940999999999999</v>
      </c>
      <c r="CO57">
        <v>0.97751999999999994</v>
      </c>
      <c r="CP57">
        <v>1.2402</v>
      </c>
      <c r="CQ57">
        <v>1.2974000000000001</v>
      </c>
      <c r="CR57">
        <v>1.375</v>
      </c>
    </row>
    <row r="58" spans="3:96" x14ac:dyDescent="0.2">
      <c r="C58">
        <v>0.68005000000000004</v>
      </c>
      <c r="D58">
        <v>5.7225000000000001</v>
      </c>
      <c r="E58">
        <v>5.3152999999999997</v>
      </c>
      <c r="F58">
        <v>3.2671000000000001</v>
      </c>
      <c r="G58">
        <v>6.7954999999999997</v>
      </c>
      <c r="H58">
        <v>8.5731999999999999</v>
      </c>
      <c r="I58">
        <v>6.4675000000000002</v>
      </c>
      <c r="J58">
        <v>9.3453999999999997</v>
      </c>
      <c r="K58">
        <v>4.5749000000000004</v>
      </c>
      <c r="L58">
        <v>12.394</v>
      </c>
      <c r="M58">
        <v>9.9931000000000001</v>
      </c>
      <c r="N58">
        <v>12.037000000000001</v>
      </c>
      <c r="S58">
        <v>0.50063999999999997</v>
      </c>
      <c r="T58">
        <v>1.3310999999999999</v>
      </c>
      <c r="U58">
        <v>1.4056999999999999</v>
      </c>
      <c r="V58">
        <v>1.4275</v>
      </c>
      <c r="W58">
        <v>1.4641</v>
      </c>
      <c r="X58">
        <v>2.0844999999999998</v>
      </c>
      <c r="Y58">
        <v>1.8653</v>
      </c>
      <c r="Z58">
        <v>2.0800999999999998</v>
      </c>
      <c r="AA58">
        <v>0.90332000000000001</v>
      </c>
      <c r="AB58">
        <v>1.0863</v>
      </c>
      <c r="AC58">
        <v>1.782</v>
      </c>
      <c r="AD58">
        <v>1.8841000000000001</v>
      </c>
      <c r="AJ58">
        <v>2.5489000000000002</v>
      </c>
      <c r="AK58">
        <v>8.4490999999999996</v>
      </c>
      <c r="AL58">
        <v>5.1051000000000002</v>
      </c>
      <c r="AM58">
        <v>2.5196999999999998</v>
      </c>
      <c r="AN58">
        <v>6.1986999999999997</v>
      </c>
      <c r="AO58">
        <v>4.1817000000000002</v>
      </c>
      <c r="AP58">
        <v>8.7301000000000002</v>
      </c>
      <c r="AQ58">
        <v>6.5061999999999998</v>
      </c>
      <c r="AR58">
        <v>2.6835</v>
      </c>
      <c r="AS58">
        <v>4.1153000000000004</v>
      </c>
      <c r="AT58">
        <v>7.2962999999999996</v>
      </c>
      <c r="AU58">
        <v>6.4386999999999999</v>
      </c>
      <c r="AZ58">
        <v>0.87710999999999995</v>
      </c>
      <c r="BA58">
        <v>1.2511000000000001</v>
      </c>
      <c r="BB58">
        <v>1.2138</v>
      </c>
      <c r="BC58">
        <v>1.2618</v>
      </c>
      <c r="BD58">
        <v>1.1656</v>
      </c>
      <c r="BE58">
        <v>1.3297000000000001</v>
      </c>
      <c r="BF58">
        <v>2.1204000000000001</v>
      </c>
      <c r="BG58">
        <v>1.6348</v>
      </c>
      <c r="BH58">
        <v>0.84972000000000003</v>
      </c>
      <c r="BI58">
        <v>1.3492999999999999</v>
      </c>
      <c r="BJ58">
        <v>1.0186999999999999</v>
      </c>
      <c r="BK58">
        <v>1.9295</v>
      </c>
      <c r="BQ58">
        <v>0.36085</v>
      </c>
      <c r="BR58">
        <v>3.7456</v>
      </c>
      <c r="BS58">
        <v>8.1140000000000008</v>
      </c>
      <c r="BT58">
        <v>2.6337999999999999</v>
      </c>
      <c r="BU58">
        <v>2.2391999999999999</v>
      </c>
      <c r="BV58">
        <v>7.3506999999999998</v>
      </c>
      <c r="BW58">
        <v>4.2931999999999997</v>
      </c>
      <c r="BX58">
        <v>3.3460000000000001</v>
      </c>
      <c r="BY58">
        <v>2.2652999999999999</v>
      </c>
      <c r="BZ58">
        <v>7.3159999999999998</v>
      </c>
      <c r="CA58">
        <v>10.218999999999999</v>
      </c>
      <c r="CB58">
        <v>4.5404999999999998</v>
      </c>
      <c r="CG58">
        <v>0.40353</v>
      </c>
      <c r="CH58">
        <v>1.3085</v>
      </c>
      <c r="CI58">
        <v>1.1580999999999999</v>
      </c>
      <c r="CJ58">
        <v>1.1537999999999999</v>
      </c>
      <c r="CK58">
        <v>0.89597000000000004</v>
      </c>
      <c r="CL58">
        <v>1.4706999999999999</v>
      </c>
      <c r="CM58">
        <v>1.6106</v>
      </c>
      <c r="CN58">
        <v>1.6086</v>
      </c>
      <c r="CO58">
        <v>0.96972000000000003</v>
      </c>
      <c r="CP58">
        <v>1.2574000000000001</v>
      </c>
      <c r="CQ58">
        <v>1.5294000000000001</v>
      </c>
      <c r="CR58">
        <v>1.2873000000000001</v>
      </c>
    </row>
    <row r="59" spans="3:96" x14ac:dyDescent="0.2">
      <c r="C59">
        <v>0.74292000000000002</v>
      </c>
      <c r="D59">
        <v>6.8185000000000002</v>
      </c>
      <c r="E59">
        <v>7.4421999999999997</v>
      </c>
      <c r="F59">
        <v>3.6939000000000002</v>
      </c>
      <c r="G59">
        <v>7.3704999999999998</v>
      </c>
      <c r="H59">
        <v>11.157</v>
      </c>
      <c r="I59">
        <v>4.7386999999999997</v>
      </c>
      <c r="J59">
        <v>10.526999999999999</v>
      </c>
      <c r="K59">
        <v>4.8372999999999999</v>
      </c>
      <c r="L59">
        <v>10.755000000000001</v>
      </c>
      <c r="M59">
        <v>9.6868999999999996</v>
      </c>
      <c r="N59">
        <v>10.733000000000001</v>
      </c>
      <c r="S59">
        <v>0.76453000000000004</v>
      </c>
      <c r="T59">
        <v>1.4229000000000001</v>
      </c>
      <c r="U59">
        <v>1.4712000000000001</v>
      </c>
      <c r="V59">
        <v>1.4703999999999999</v>
      </c>
      <c r="W59">
        <v>1.3098000000000001</v>
      </c>
      <c r="X59">
        <v>1.6726000000000001</v>
      </c>
      <c r="Y59">
        <v>1.8953</v>
      </c>
      <c r="Z59">
        <v>2.0459000000000001</v>
      </c>
      <c r="AA59">
        <v>0.83767000000000003</v>
      </c>
      <c r="AB59">
        <v>1.0484</v>
      </c>
      <c r="AC59">
        <v>1.5832999999999999</v>
      </c>
      <c r="AD59">
        <v>1.4782</v>
      </c>
      <c r="AJ59">
        <v>2.8</v>
      </c>
      <c r="AK59">
        <v>10.18</v>
      </c>
      <c r="AL59">
        <v>4.5643000000000002</v>
      </c>
      <c r="AM59">
        <v>2.5642</v>
      </c>
      <c r="AN59">
        <v>7.0800999999999998</v>
      </c>
      <c r="AO59">
        <v>4.2245999999999997</v>
      </c>
      <c r="AP59">
        <v>7.2327000000000004</v>
      </c>
      <c r="AQ59">
        <v>7.8723999999999998</v>
      </c>
      <c r="AR59">
        <v>2.68</v>
      </c>
      <c r="AS59">
        <v>3.7176</v>
      </c>
      <c r="AT59">
        <v>6.3460999999999999</v>
      </c>
      <c r="AU59">
        <v>6.4111000000000002</v>
      </c>
      <c r="AZ59">
        <v>0.80896999999999997</v>
      </c>
      <c r="BA59">
        <v>1.5828</v>
      </c>
      <c r="BB59">
        <v>1.3775999999999999</v>
      </c>
      <c r="BC59">
        <v>1.1501999999999999</v>
      </c>
      <c r="BD59">
        <v>1.1354</v>
      </c>
      <c r="BE59">
        <v>1.6037999999999999</v>
      </c>
      <c r="BF59">
        <v>2.0764</v>
      </c>
      <c r="BG59">
        <v>1.6820999999999999</v>
      </c>
      <c r="BH59">
        <v>0.77966999999999997</v>
      </c>
      <c r="BI59">
        <v>1.6207</v>
      </c>
      <c r="BJ59">
        <v>1.0345</v>
      </c>
      <c r="BK59">
        <v>1.9883</v>
      </c>
      <c r="BQ59">
        <v>0.47883999999999999</v>
      </c>
      <c r="BR59">
        <v>3.8317999999999999</v>
      </c>
      <c r="BS59">
        <v>8.3938000000000006</v>
      </c>
      <c r="BT59">
        <v>2.3073000000000001</v>
      </c>
      <c r="BU59">
        <v>1.8337000000000001</v>
      </c>
      <c r="BV59">
        <v>8.5981000000000005</v>
      </c>
      <c r="BW59">
        <v>4.8514999999999997</v>
      </c>
      <c r="BX59">
        <v>3.5988000000000002</v>
      </c>
      <c r="BY59">
        <v>2.3694999999999999</v>
      </c>
      <c r="BZ59">
        <v>7.8517000000000001</v>
      </c>
      <c r="CA59">
        <v>8.1233000000000004</v>
      </c>
      <c r="CB59">
        <v>5.6980000000000004</v>
      </c>
      <c r="CG59">
        <v>0.53371000000000002</v>
      </c>
      <c r="CH59">
        <v>1.2777000000000001</v>
      </c>
      <c r="CI59">
        <v>1.0437000000000001</v>
      </c>
      <c r="CJ59">
        <v>1.1565000000000001</v>
      </c>
      <c r="CK59">
        <v>0.79788999999999999</v>
      </c>
      <c r="CL59">
        <v>1.4475</v>
      </c>
      <c r="CM59">
        <v>1.3261000000000001</v>
      </c>
      <c r="CN59">
        <v>1.7186999999999999</v>
      </c>
      <c r="CO59">
        <v>1.1644000000000001</v>
      </c>
      <c r="CP59">
        <v>1.3057000000000001</v>
      </c>
      <c r="CQ59">
        <v>1.2607999999999999</v>
      </c>
      <c r="CR59">
        <v>1.5811999999999999</v>
      </c>
    </row>
    <row r="60" spans="3:96" x14ac:dyDescent="0.2">
      <c r="C60">
        <v>0.47282000000000002</v>
      </c>
      <c r="D60">
        <v>4.3361000000000001</v>
      </c>
      <c r="E60">
        <v>8.6419999999999995</v>
      </c>
      <c r="F60">
        <v>2.3927</v>
      </c>
      <c r="G60">
        <v>5.8895</v>
      </c>
      <c r="H60">
        <v>10.246</v>
      </c>
      <c r="I60">
        <v>6.9657999999999998</v>
      </c>
      <c r="J60">
        <v>8.5302000000000007</v>
      </c>
      <c r="K60">
        <v>2.9108000000000001</v>
      </c>
      <c r="L60">
        <v>11.148</v>
      </c>
      <c r="M60">
        <v>8.0069999999999997</v>
      </c>
      <c r="N60">
        <v>10.48</v>
      </c>
      <c r="S60">
        <v>0.47754000000000002</v>
      </c>
      <c r="T60">
        <v>1.6426000000000001</v>
      </c>
      <c r="U60">
        <v>1.2056</v>
      </c>
      <c r="V60">
        <v>1.3229</v>
      </c>
      <c r="W60">
        <v>1.3322000000000001</v>
      </c>
      <c r="X60">
        <v>1.3389</v>
      </c>
      <c r="Y60">
        <v>1.8111999999999999</v>
      </c>
      <c r="Z60">
        <v>1.7141</v>
      </c>
      <c r="AA60">
        <v>0.82342000000000004</v>
      </c>
      <c r="AB60">
        <v>1.0895999999999999</v>
      </c>
      <c r="AC60">
        <v>1.8189</v>
      </c>
      <c r="AD60">
        <v>1.6708000000000001</v>
      </c>
      <c r="AJ60">
        <v>1.4817</v>
      </c>
      <c r="AK60">
        <v>8.7800999999999991</v>
      </c>
      <c r="AL60">
        <v>6.7911999999999999</v>
      </c>
      <c r="AM60">
        <v>2.3197999999999999</v>
      </c>
      <c r="AN60">
        <v>8.7995000000000001</v>
      </c>
      <c r="AO60">
        <v>4.5787000000000004</v>
      </c>
      <c r="AP60">
        <v>7.0987999999999998</v>
      </c>
      <c r="AQ60">
        <v>7.0670999999999999</v>
      </c>
      <c r="AR60">
        <v>2.9217</v>
      </c>
      <c r="AS60">
        <v>4.3602999999999996</v>
      </c>
      <c r="AT60">
        <v>5.3057999999999996</v>
      </c>
      <c r="AU60">
        <v>5.7728000000000002</v>
      </c>
      <c r="AZ60">
        <v>0.70837000000000006</v>
      </c>
      <c r="BA60">
        <v>1.5568</v>
      </c>
      <c r="BB60">
        <v>1.419</v>
      </c>
      <c r="BC60">
        <v>1.2019</v>
      </c>
      <c r="BD60">
        <v>1.0082</v>
      </c>
      <c r="BE60">
        <v>1.5523</v>
      </c>
      <c r="BF60">
        <v>1.7142999999999999</v>
      </c>
      <c r="BG60">
        <v>1.7667999999999999</v>
      </c>
      <c r="BH60">
        <v>0.84958999999999996</v>
      </c>
      <c r="BI60">
        <v>1.544</v>
      </c>
      <c r="BJ60">
        <v>1.1667000000000001</v>
      </c>
      <c r="BK60">
        <v>1.7979000000000001</v>
      </c>
      <c r="BQ60">
        <v>0.45416000000000001</v>
      </c>
      <c r="BR60">
        <v>5.0095999999999998</v>
      </c>
      <c r="BS60">
        <v>5.4377000000000004</v>
      </c>
      <c r="BT60">
        <v>2.3563999999999998</v>
      </c>
      <c r="BU60">
        <v>2.0044</v>
      </c>
      <c r="BV60">
        <v>5.0408999999999997</v>
      </c>
      <c r="BW60">
        <v>6.2747999999999999</v>
      </c>
      <c r="BX60">
        <v>5.5720999999999998</v>
      </c>
      <c r="BY60">
        <v>3.1530999999999998</v>
      </c>
      <c r="BZ60">
        <v>10.917</v>
      </c>
      <c r="CA60">
        <v>6.8960999999999997</v>
      </c>
      <c r="CB60">
        <v>7.1303000000000001</v>
      </c>
      <c r="CG60">
        <v>0.57186000000000003</v>
      </c>
      <c r="CH60">
        <v>1.3751</v>
      </c>
      <c r="CI60">
        <v>1.2871999999999999</v>
      </c>
      <c r="CJ60">
        <v>1.1493</v>
      </c>
      <c r="CK60">
        <v>0.82772999999999997</v>
      </c>
      <c r="CL60">
        <v>1.5508999999999999</v>
      </c>
      <c r="CM60">
        <v>1.5145</v>
      </c>
      <c r="CN60">
        <v>1.9182999999999999</v>
      </c>
      <c r="CO60">
        <v>0.92647000000000002</v>
      </c>
      <c r="CP60">
        <v>1.117</v>
      </c>
      <c r="CQ60">
        <v>1.3226</v>
      </c>
      <c r="CR60">
        <v>1.6471</v>
      </c>
    </row>
    <row r="61" spans="3:96" x14ac:dyDescent="0.2">
      <c r="C61">
        <v>0.65146000000000004</v>
      </c>
      <c r="D61">
        <v>5.4379999999999997</v>
      </c>
      <c r="E61">
        <v>5.6064999999999996</v>
      </c>
      <c r="F61">
        <v>3.5268000000000002</v>
      </c>
      <c r="G61">
        <v>7.2930000000000001</v>
      </c>
      <c r="H61">
        <v>10.827999999999999</v>
      </c>
      <c r="I61">
        <v>8.4527999999999999</v>
      </c>
      <c r="J61">
        <v>8.8475000000000001</v>
      </c>
      <c r="K61">
        <v>3.0573000000000001</v>
      </c>
      <c r="L61">
        <v>7.6563999999999997</v>
      </c>
      <c r="M61">
        <v>7.3170000000000002</v>
      </c>
      <c r="N61">
        <v>11.747</v>
      </c>
      <c r="S61">
        <v>0.48674000000000001</v>
      </c>
      <c r="T61">
        <v>1.4756</v>
      </c>
      <c r="U61">
        <v>1.3411</v>
      </c>
      <c r="V61">
        <v>1.5246999999999999</v>
      </c>
      <c r="W61">
        <v>1.2453000000000001</v>
      </c>
      <c r="X61">
        <v>1.6088</v>
      </c>
      <c r="Y61">
        <v>1.7224999999999999</v>
      </c>
      <c r="Z61">
        <v>1.7040999999999999</v>
      </c>
      <c r="AA61">
        <v>0.81145</v>
      </c>
      <c r="AB61">
        <v>1.1557999999999999</v>
      </c>
      <c r="AC61">
        <v>2.1433</v>
      </c>
      <c r="AD61">
        <v>2.2075</v>
      </c>
      <c r="AJ61">
        <v>1.0287999999999999</v>
      </c>
      <c r="AK61">
        <v>9.3475999999999999</v>
      </c>
      <c r="AL61">
        <v>5.2975000000000003</v>
      </c>
      <c r="AM61">
        <v>2.8435000000000001</v>
      </c>
      <c r="AN61">
        <v>7.7210000000000001</v>
      </c>
      <c r="AO61">
        <v>5.3310000000000004</v>
      </c>
      <c r="AP61">
        <v>6.2644000000000002</v>
      </c>
      <c r="AQ61">
        <v>4.8494000000000002</v>
      </c>
      <c r="AR61">
        <v>2.8523999999999998</v>
      </c>
      <c r="AS61">
        <v>3.6551</v>
      </c>
      <c r="AT61">
        <v>5.5708000000000002</v>
      </c>
      <c r="AU61">
        <v>6.4980000000000002</v>
      </c>
      <c r="AZ61">
        <v>0.72660000000000002</v>
      </c>
      <c r="BA61">
        <v>1.6389</v>
      </c>
      <c r="BB61">
        <v>1.294</v>
      </c>
      <c r="BC61">
        <v>1.2257</v>
      </c>
      <c r="BD61">
        <v>1.3378000000000001</v>
      </c>
      <c r="BE61">
        <v>1.6366000000000001</v>
      </c>
      <c r="BF61">
        <v>1.9089</v>
      </c>
      <c r="BG61">
        <v>2.0270999999999999</v>
      </c>
      <c r="BH61">
        <v>0.8175</v>
      </c>
      <c r="BI61">
        <v>1.7483</v>
      </c>
      <c r="BJ61">
        <v>1.2504</v>
      </c>
      <c r="BK61">
        <v>1.9959</v>
      </c>
      <c r="BQ61">
        <v>0.40858</v>
      </c>
      <c r="BR61">
        <v>4.1040999999999999</v>
      </c>
      <c r="BS61">
        <v>4.3884999999999996</v>
      </c>
      <c r="BT61">
        <v>2.8094000000000001</v>
      </c>
      <c r="BU61">
        <v>3.3927999999999998</v>
      </c>
      <c r="BV61">
        <v>8.0573999999999995</v>
      </c>
      <c r="BW61">
        <v>4.0293999999999999</v>
      </c>
      <c r="BX61">
        <v>7.9347000000000003</v>
      </c>
      <c r="BY61">
        <v>2.7256999999999998</v>
      </c>
      <c r="BZ61">
        <v>8.5159000000000002</v>
      </c>
      <c r="CA61">
        <v>3.7706</v>
      </c>
      <c r="CB61">
        <v>7.4165999999999999</v>
      </c>
      <c r="CG61">
        <v>0.45843</v>
      </c>
      <c r="CH61">
        <v>1.1032</v>
      </c>
      <c r="CI61">
        <v>1.2735000000000001</v>
      </c>
      <c r="CJ61">
        <v>1.2363999999999999</v>
      </c>
      <c r="CK61">
        <v>0.86970000000000003</v>
      </c>
      <c r="CL61">
        <v>1.3729</v>
      </c>
      <c r="CM61">
        <v>1.1197999999999999</v>
      </c>
      <c r="CN61">
        <v>1.4558</v>
      </c>
      <c r="CO61">
        <v>0.85702999999999996</v>
      </c>
      <c r="CP61">
        <v>1.2457</v>
      </c>
      <c r="CQ61">
        <v>1.1737</v>
      </c>
      <c r="CR61">
        <v>1.1144000000000001</v>
      </c>
    </row>
    <row r="62" spans="3:96" x14ac:dyDescent="0.2">
      <c r="C62">
        <v>0.62192000000000003</v>
      </c>
      <c r="D62">
        <v>7.0712000000000002</v>
      </c>
      <c r="E62">
        <v>5.6033999999999997</v>
      </c>
      <c r="F62">
        <v>4.7854999999999999</v>
      </c>
      <c r="G62">
        <v>7.1150000000000002</v>
      </c>
      <c r="H62">
        <v>9.4860000000000007</v>
      </c>
      <c r="I62">
        <v>7.0364000000000004</v>
      </c>
      <c r="J62">
        <v>7.2191999999999998</v>
      </c>
      <c r="K62">
        <v>2.9365000000000001</v>
      </c>
      <c r="L62">
        <v>10.334</v>
      </c>
      <c r="M62">
        <v>8.4312000000000005</v>
      </c>
      <c r="N62">
        <v>10.782</v>
      </c>
      <c r="S62">
        <v>0.52803</v>
      </c>
      <c r="T62">
        <v>1.5422</v>
      </c>
      <c r="U62">
        <v>1.4274</v>
      </c>
      <c r="V62">
        <v>1.8815999999999999</v>
      </c>
      <c r="W62">
        <v>1.4918</v>
      </c>
      <c r="X62">
        <v>1.8292999999999999</v>
      </c>
      <c r="Y62">
        <v>1.5927</v>
      </c>
      <c r="Z62">
        <v>1.8416999999999999</v>
      </c>
      <c r="AA62">
        <v>0.71989000000000003</v>
      </c>
      <c r="AB62">
        <v>1.1867000000000001</v>
      </c>
      <c r="AC62">
        <v>1.9493</v>
      </c>
      <c r="AD62">
        <v>1.5812999999999999</v>
      </c>
      <c r="AJ62">
        <v>1.2174</v>
      </c>
      <c r="AK62">
        <v>6.1176000000000004</v>
      </c>
      <c r="AL62">
        <v>5.7550999999999997</v>
      </c>
      <c r="AM62">
        <v>3.3060999999999998</v>
      </c>
      <c r="AN62">
        <v>3.5634000000000001</v>
      </c>
      <c r="AO62">
        <v>4.8887999999999998</v>
      </c>
      <c r="AP62">
        <v>6.2952000000000004</v>
      </c>
      <c r="AQ62">
        <v>5.0651999999999999</v>
      </c>
      <c r="AR62">
        <v>2.8132000000000001</v>
      </c>
      <c r="AS62">
        <v>5.5260999999999996</v>
      </c>
      <c r="AT62">
        <v>6.8837000000000002</v>
      </c>
      <c r="AU62">
        <v>8.7536000000000005</v>
      </c>
      <c r="AZ62">
        <v>0.69582999999999995</v>
      </c>
      <c r="BA62">
        <v>1.5307999999999999</v>
      </c>
      <c r="BB62">
        <v>1.2128000000000001</v>
      </c>
      <c r="BC62">
        <v>1.1399999999999999</v>
      </c>
      <c r="BD62">
        <v>1.0501</v>
      </c>
      <c r="BE62">
        <v>1.3172999999999999</v>
      </c>
      <c r="BF62">
        <v>1.6534</v>
      </c>
      <c r="BG62">
        <v>2.2050999999999998</v>
      </c>
      <c r="BH62">
        <v>0.82159000000000004</v>
      </c>
      <c r="BI62">
        <v>2.2208999999999999</v>
      </c>
      <c r="BJ62">
        <v>1.3508</v>
      </c>
      <c r="BK62">
        <v>1.4837</v>
      </c>
      <c r="BQ62">
        <v>0.49612000000000001</v>
      </c>
      <c r="BR62">
        <v>2.1583000000000001</v>
      </c>
      <c r="BS62">
        <v>5.2690000000000001</v>
      </c>
      <c r="BT62">
        <v>2.2240000000000002</v>
      </c>
      <c r="BU62">
        <v>4.6399999999999997</v>
      </c>
      <c r="BV62">
        <v>7.5907</v>
      </c>
      <c r="BW62">
        <v>4.6508000000000003</v>
      </c>
      <c r="BX62">
        <v>8.7318999999999996</v>
      </c>
      <c r="BY62">
        <v>2.5112999999999999</v>
      </c>
      <c r="BZ62">
        <v>9.3193999999999999</v>
      </c>
      <c r="CA62">
        <v>4.3118999999999996</v>
      </c>
      <c r="CB62">
        <v>7.8262999999999998</v>
      </c>
      <c r="CG62">
        <v>0.45882000000000001</v>
      </c>
      <c r="CH62">
        <v>1.1544000000000001</v>
      </c>
      <c r="CI62">
        <v>1.1321000000000001</v>
      </c>
      <c r="CJ62">
        <v>0.98941000000000001</v>
      </c>
      <c r="CK62">
        <v>1.0167999999999999</v>
      </c>
      <c r="CL62">
        <v>1.3103</v>
      </c>
      <c r="CM62">
        <v>1.3142</v>
      </c>
      <c r="CN62">
        <v>1.5347</v>
      </c>
      <c r="CO62">
        <v>0.87783999999999995</v>
      </c>
      <c r="CP62">
        <v>1.3520000000000001</v>
      </c>
      <c r="CQ62">
        <v>1.2264999999999999</v>
      </c>
      <c r="CR62">
        <v>1.0953999999999999</v>
      </c>
    </row>
    <row r="63" spans="3:96" x14ac:dyDescent="0.2">
      <c r="C63">
        <v>0.63539999999999996</v>
      </c>
      <c r="D63">
        <v>6.4324000000000003</v>
      </c>
      <c r="E63">
        <v>7.9848999999999997</v>
      </c>
      <c r="F63">
        <v>4.0109000000000004</v>
      </c>
      <c r="G63">
        <v>6.7225000000000001</v>
      </c>
      <c r="H63">
        <v>10.712999999999999</v>
      </c>
      <c r="I63">
        <v>4.8802000000000003</v>
      </c>
      <c r="J63">
        <v>9.5594000000000001</v>
      </c>
      <c r="K63">
        <v>2.1276000000000002</v>
      </c>
      <c r="L63">
        <v>12.394</v>
      </c>
      <c r="M63">
        <v>8.0982000000000003</v>
      </c>
      <c r="N63">
        <v>8.2141999999999999</v>
      </c>
      <c r="S63">
        <v>0.51154999999999995</v>
      </c>
      <c r="T63">
        <v>1.5881000000000001</v>
      </c>
      <c r="U63">
        <v>1.2851999999999999</v>
      </c>
      <c r="V63">
        <v>1.5810999999999999</v>
      </c>
      <c r="W63">
        <v>1.2596000000000001</v>
      </c>
      <c r="X63">
        <v>1.7476</v>
      </c>
      <c r="Y63">
        <v>1.7098</v>
      </c>
      <c r="Z63">
        <v>1.6516999999999999</v>
      </c>
      <c r="AA63">
        <v>0.68045</v>
      </c>
      <c r="AB63">
        <v>1.0879000000000001</v>
      </c>
      <c r="AC63">
        <v>2.1999</v>
      </c>
      <c r="AD63">
        <v>1.8701000000000001</v>
      </c>
      <c r="AJ63">
        <v>1.4119999999999999</v>
      </c>
      <c r="AK63">
        <v>9.4111999999999991</v>
      </c>
      <c r="AL63">
        <v>7.7929000000000004</v>
      </c>
      <c r="AM63">
        <v>3.9687000000000001</v>
      </c>
      <c r="AN63">
        <v>5.1018999999999997</v>
      </c>
      <c r="AO63">
        <v>4.5867000000000004</v>
      </c>
      <c r="AP63">
        <v>8.4754000000000005</v>
      </c>
      <c r="AQ63">
        <v>5.7110000000000003</v>
      </c>
      <c r="AR63">
        <v>2.4041000000000001</v>
      </c>
      <c r="AS63">
        <v>4.9217000000000004</v>
      </c>
      <c r="AT63">
        <v>5.0445000000000002</v>
      </c>
      <c r="AU63">
        <v>6.8789999999999996</v>
      </c>
      <c r="AZ63">
        <v>0.59191000000000005</v>
      </c>
      <c r="BA63">
        <v>1.6220000000000001</v>
      </c>
      <c r="BB63">
        <v>1.3392999999999999</v>
      </c>
      <c r="BC63">
        <v>1.2818000000000001</v>
      </c>
      <c r="BD63">
        <v>1.0327999999999999</v>
      </c>
      <c r="BE63">
        <v>1.3327</v>
      </c>
      <c r="BF63">
        <v>1.6332</v>
      </c>
      <c r="BG63">
        <v>2.1116999999999999</v>
      </c>
      <c r="BH63">
        <v>0.90795000000000003</v>
      </c>
      <c r="BI63">
        <v>1.4192</v>
      </c>
      <c r="BJ63">
        <v>1.2505999999999999</v>
      </c>
      <c r="BK63">
        <v>1.2729999999999999</v>
      </c>
      <c r="BQ63">
        <v>0.46200000000000002</v>
      </c>
      <c r="BR63">
        <v>4.91</v>
      </c>
      <c r="BS63">
        <v>7.3483000000000001</v>
      </c>
      <c r="BT63">
        <v>2.2509000000000001</v>
      </c>
      <c r="BU63">
        <v>3.0968</v>
      </c>
      <c r="BV63">
        <v>7.4131999999999998</v>
      </c>
      <c r="BW63">
        <v>6.1703000000000001</v>
      </c>
      <c r="BX63">
        <v>5.8486000000000002</v>
      </c>
      <c r="BY63">
        <v>1.8289</v>
      </c>
      <c r="BZ63">
        <v>9.6294000000000004</v>
      </c>
      <c r="CA63">
        <v>5.2507999999999999</v>
      </c>
      <c r="CB63">
        <v>6.1993</v>
      </c>
      <c r="CG63">
        <v>0.51946999999999999</v>
      </c>
      <c r="CH63">
        <v>1.2294</v>
      </c>
      <c r="CI63">
        <v>1.1476</v>
      </c>
      <c r="CJ63">
        <v>1.0438000000000001</v>
      </c>
      <c r="CK63">
        <v>0.87487999999999999</v>
      </c>
      <c r="CL63">
        <v>1.3126</v>
      </c>
      <c r="CM63">
        <v>1.3887</v>
      </c>
      <c r="CN63">
        <v>1.6862999999999999</v>
      </c>
      <c r="CO63">
        <v>0.69884999999999997</v>
      </c>
      <c r="CP63">
        <v>1.3823000000000001</v>
      </c>
      <c r="CQ63">
        <v>1.1095999999999999</v>
      </c>
      <c r="CR63">
        <v>1.2586999999999999</v>
      </c>
    </row>
    <row r="64" spans="3:96" x14ac:dyDescent="0.2">
      <c r="C64">
        <v>0.63617999999999997</v>
      </c>
      <c r="D64">
        <v>6.2469999999999999</v>
      </c>
      <c r="E64">
        <v>6.5731000000000002</v>
      </c>
      <c r="F64">
        <v>4.6498999999999997</v>
      </c>
      <c r="G64">
        <v>7.4836</v>
      </c>
      <c r="H64">
        <v>7.9298999999999999</v>
      </c>
      <c r="I64">
        <v>8.2347999999999999</v>
      </c>
      <c r="J64">
        <v>8.4925999999999995</v>
      </c>
      <c r="K64">
        <v>2.1183999999999998</v>
      </c>
      <c r="L64">
        <v>11.22</v>
      </c>
      <c r="M64">
        <v>7.1757</v>
      </c>
      <c r="N64">
        <v>10.005000000000001</v>
      </c>
      <c r="S64">
        <v>0.49357000000000001</v>
      </c>
      <c r="T64">
        <v>1.5508999999999999</v>
      </c>
      <c r="U64">
        <v>1.2596000000000001</v>
      </c>
      <c r="V64">
        <v>1.4342999999999999</v>
      </c>
      <c r="W64">
        <v>1.2793000000000001</v>
      </c>
      <c r="X64">
        <v>1.7534000000000001</v>
      </c>
      <c r="Y64">
        <v>1.9968999999999999</v>
      </c>
      <c r="Z64">
        <v>1.9976</v>
      </c>
      <c r="AA64">
        <v>0.86721999999999999</v>
      </c>
      <c r="AB64">
        <v>1.0663</v>
      </c>
      <c r="AC64">
        <v>1.7769999999999999</v>
      </c>
      <c r="AD64">
        <v>1.9146000000000001</v>
      </c>
      <c r="AJ64">
        <v>1.1695</v>
      </c>
      <c r="AK64">
        <v>10.587</v>
      </c>
      <c r="AL64">
        <v>11.589</v>
      </c>
      <c r="AM64">
        <v>2.5727000000000002</v>
      </c>
      <c r="AN64">
        <v>6.2084000000000001</v>
      </c>
      <c r="AO64">
        <v>5.3010000000000002</v>
      </c>
      <c r="AP64">
        <v>10.004</v>
      </c>
      <c r="AQ64">
        <v>5.1638000000000002</v>
      </c>
      <c r="AR64">
        <v>2.4914000000000001</v>
      </c>
      <c r="AS64">
        <v>7.2027999999999999</v>
      </c>
      <c r="AT64">
        <v>6.6475</v>
      </c>
      <c r="AU64">
        <v>6.2789000000000001</v>
      </c>
      <c r="AZ64">
        <v>0.72484999999999999</v>
      </c>
      <c r="BA64">
        <v>1.4162999999999999</v>
      </c>
      <c r="BB64">
        <v>1.359</v>
      </c>
      <c r="BC64">
        <v>1.0597000000000001</v>
      </c>
      <c r="BD64">
        <v>1.0423</v>
      </c>
      <c r="BE64">
        <v>1.4553</v>
      </c>
      <c r="BF64">
        <v>1.6301000000000001</v>
      </c>
      <c r="BG64">
        <v>1.8917999999999999</v>
      </c>
      <c r="BH64">
        <v>0.68584000000000001</v>
      </c>
      <c r="BI64">
        <v>1.6296999999999999</v>
      </c>
      <c r="BJ64">
        <v>1.3136000000000001</v>
      </c>
      <c r="BK64">
        <v>1.5773999999999999</v>
      </c>
      <c r="BQ64">
        <v>0.52534000000000003</v>
      </c>
      <c r="BR64">
        <v>6.4805000000000001</v>
      </c>
      <c r="BS64">
        <v>3.4904999999999999</v>
      </c>
      <c r="BT64">
        <v>2.4933000000000001</v>
      </c>
      <c r="BU64">
        <v>2.4163000000000001</v>
      </c>
      <c r="BV64">
        <v>7.4382999999999999</v>
      </c>
      <c r="BW64">
        <v>8.0271000000000008</v>
      </c>
      <c r="BX64">
        <v>4.7603999999999997</v>
      </c>
      <c r="BY64">
        <v>2.3231999999999999</v>
      </c>
      <c r="BZ64">
        <v>10.166</v>
      </c>
      <c r="CA64">
        <v>4.3802000000000003</v>
      </c>
      <c r="CB64">
        <v>5.8632</v>
      </c>
      <c r="CG64">
        <v>0.45981</v>
      </c>
      <c r="CH64">
        <v>1.3143</v>
      </c>
      <c r="CI64">
        <v>0.87809999999999999</v>
      </c>
      <c r="CJ64">
        <v>1.0162</v>
      </c>
      <c r="CK64">
        <v>0.76439000000000001</v>
      </c>
      <c r="CL64">
        <v>1.2786999999999999</v>
      </c>
      <c r="CM64">
        <v>1.3528</v>
      </c>
      <c r="CN64">
        <v>1.7936000000000001</v>
      </c>
      <c r="CO64">
        <v>0.83213000000000004</v>
      </c>
      <c r="CP64">
        <v>1.1848000000000001</v>
      </c>
      <c r="CQ64">
        <v>1.2814000000000001</v>
      </c>
      <c r="CR64">
        <v>1.4823999999999999</v>
      </c>
    </row>
    <row r="65" spans="3:96" x14ac:dyDescent="0.2">
      <c r="C65">
        <v>0.95748999999999995</v>
      </c>
      <c r="D65">
        <v>5.2641999999999998</v>
      </c>
      <c r="E65">
        <v>7.5224000000000002</v>
      </c>
      <c r="F65">
        <v>3.8532000000000002</v>
      </c>
      <c r="G65">
        <v>6.0495000000000001</v>
      </c>
      <c r="H65">
        <v>9.8726000000000003</v>
      </c>
      <c r="I65">
        <v>6.8512000000000004</v>
      </c>
      <c r="J65">
        <v>6.3510999999999997</v>
      </c>
      <c r="K65">
        <v>2.6478999999999999</v>
      </c>
      <c r="L65">
        <v>8.3734999999999999</v>
      </c>
      <c r="M65">
        <v>9.9158000000000008</v>
      </c>
      <c r="N65">
        <v>11.616</v>
      </c>
      <c r="S65">
        <v>0.50153000000000003</v>
      </c>
      <c r="T65">
        <v>1.2914000000000001</v>
      </c>
      <c r="U65">
        <v>1.5330999999999999</v>
      </c>
      <c r="V65">
        <v>1.6228</v>
      </c>
      <c r="W65">
        <v>1.6620999999999999</v>
      </c>
      <c r="X65">
        <v>1.4982</v>
      </c>
      <c r="Y65">
        <v>1.7326999999999999</v>
      </c>
      <c r="Z65">
        <v>1.8419000000000001</v>
      </c>
      <c r="AA65">
        <v>1.0097</v>
      </c>
      <c r="AB65">
        <v>1.6469</v>
      </c>
      <c r="AC65">
        <v>1.7762</v>
      </c>
      <c r="AD65">
        <v>1.8267</v>
      </c>
      <c r="AJ65">
        <v>1.7375</v>
      </c>
      <c r="AK65">
        <v>12.191000000000001</v>
      </c>
      <c r="AL65">
        <v>10.356999999999999</v>
      </c>
      <c r="AM65">
        <v>2.7099000000000002</v>
      </c>
      <c r="AN65">
        <v>4.0564</v>
      </c>
      <c r="AO65">
        <v>5.4461000000000004</v>
      </c>
      <c r="AP65">
        <v>9.2700999999999993</v>
      </c>
      <c r="AQ65">
        <v>3.5895000000000001</v>
      </c>
      <c r="AR65">
        <v>3.0731999999999999</v>
      </c>
      <c r="AS65">
        <v>7.1147999999999998</v>
      </c>
      <c r="AT65">
        <v>5.9984999999999999</v>
      </c>
      <c r="AU65">
        <v>5.7778999999999998</v>
      </c>
      <c r="AZ65">
        <v>0.73241999999999996</v>
      </c>
      <c r="BA65">
        <v>1.3222</v>
      </c>
      <c r="BB65">
        <v>1.5008999999999999</v>
      </c>
      <c r="BC65">
        <v>1.1558999999999999</v>
      </c>
      <c r="BD65">
        <v>0.95399</v>
      </c>
      <c r="BE65">
        <v>1.5432999999999999</v>
      </c>
      <c r="BF65">
        <v>1.5274000000000001</v>
      </c>
      <c r="BG65">
        <v>1.8855999999999999</v>
      </c>
      <c r="BH65">
        <v>0.72031999999999996</v>
      </c>
      <c r="BI65">
        <v>1.3929</v>
      </c>
      <c r="BJ65">
        <v>1.3641000000000001</v>
      </c>
      <c r="BK65">
        <v>1.7326999999999999</v>
      </c>
      <c r="BQ65">
        <v>0.62048000000000003</v>
      </c>
      <c r="BR65">
        <v>5.6005000000000003</v>
      </c>
      <c r="BS65">
        <v>3.4851999999999999</v>
      </c>
      <c r="BT65">
        <v>2.1682999999999999</v>
      </c>
      <c r="BU65">
        <v>1.4712000000000001</v>
      </c>
      <c r="BV65">
        <v>7.867</v>
      </c>
      <c r="BW65">
        <v>4.9531999999999998</v>
      </c>
      <c r="BX65">
        <v>6.8524000000000003</v>
      </c>
      <c r="BY65">
        <v>2.9828000000000001</v>
      </c>
      <c r="BZ65">
        <v>11.122</v>
      </c>
      <c r="CA65">
        <v>3.5352000000000001</v>
      </c>
      <c r="CB65">
        <v>6.2401</v>
      </c>
      <c r="CG65">
        <v>0.46529999999999999</v>
      </c>
      <c r="CH65">
        <v>1.0899000000000001</v>
      </c>
      <c r="CI65">
        <v>0.91895000000000004</v>
      </c>
      <c r="CJ65">
        <v>0.97877000000000003</v>
      </c>
      <c r="CK65">
        <v>0.66574</v>
      </c>
      <c r="CL65">
        <v>1.4426000000000001</v>
      </c>
      <c r="CM65">
        <v>1.3189</v>
      </c>
      <c r="CN65">
        <v>1.5485</v>
      </c>
      <c r="CO65">
        <v>0.95233000000000001</v>
      </c>
      <c r="CP65">
        <v>1.4255</v>
      </c>
      <c r="CQ65">
        <v>1.1713</v>
      </c>
      <c r="CR65">
        <v>1.3032999999999999</v>
      </c>
    </row>
    <row r="66" spans="3:96" x14ac:dyDescent="0.2">
      <c r="C66">
        <v>0.90507000000000004</v>
      </c>
      <c r="D66">
        <v>4.7112999999999996</v>
      </c>
      <c r="E66">
        <v>5.8460999999999999</v>
      </c>
      <c r="F66">
        <v>4.1260000000000003</v>
      </c>
      <c r="G66">
        <v>6.9119000000000002</v>
      </c>
      <c r="H66">
        <v>8.5662000000000003</v>
      </c>
      <c r="I66">
        <v>10.069000000000001</v>
      </c>
      <c r="J66">
        <v>5.8657000000000004</v>
      </c>
      <c r="K66">
        <v>3.347</v>
      </c>
      <c r="L66">
        <v>9.7139000000000006</v>
      </c>
      <c r="M66">
        <v>7.7130000000000001</v>
      </c>
      <c r="N66">
        <v>8.8523999999999994</v>
      </c>
      <c r="S66">
        <v>0.67740999999999996</v>
      </c>
      <c r="T66">
        <v>1.2582</v>
      </c>
      <c r="U66">
        <v>1.9379999999999999</v>
      </c>
      <c r="V66">
        <v>1.7204999999999999</v>
      </c>
      <c r="W66">
        <v>1.2921</v>
      </c>
      <c r="X66">
        <v>1.5530999999999999</v>
      </c>
      <c r="Y66">
        <v>1.6437999999999999</v>
      </c>
      <c r="Z66">
        <v>1.5972</v>
      </c>
      <c r="AA66">
        <v>1.0806</v>
      </c>
      <c r="AB66">
        <v>1.2768999999999999</v>
      </c>
      <c r="AC66">
        <v>2.0127000000000002</v>
      </c>
      <c r="AD66">
        <v>1.8817999999999999</v>
      </c>
      <c r="AJ66">
        <v>1.4457</v>
      </c>
      <c r="AK66">
        <v>10.992000000000001</v>
      </c>
      <c r="AL66">
        <v>8.7489000000000008</v>
      </c>
      <c r="AM66">
        <v>2.7296999999999998</v>
      </c>
      <c r="AN66">
        <v>5.2355999999999998</v>
      </c>
      <c r="AO66">
        <v>6.3658000000000001</v>
      </c>
      <c r="AP66">
        <v>6.1746999999999996</v>
      </c>
      <c r="AQ66">
        <v>5.1162000000000001</v>
      </c>
      <c r="AR66">
        <v>3.5977999999999999</v>
      </c>
      <c r="AS66">
        <v>9.2359000000000009</v>
      </c>
      <c r="AT66">
        <v>5.3361000000000001</v>
      </c>
      <c r="AU66">
        <v>7.8390000000000004</v>
      </c>
      <c r="AZ66">
        <v>0.74339999999999995</v>
      </c>
      <c r="BA66">
        <v>1.4282999999999999</v>
      </c>
      <c r="BB66">
        <v>1.3702000000000001</v>
      </c>
      <c r="BC66">
        <v>1.2235</v>
      </c>
      <c r="BD66">
        <v>0.98741999999999996</v>
      </c>
      <c r="BE66">
        <v>1.3197000000000001</v>
      </c>
      <c r="BF66">
        <v>1.4387000000000001</v>
      </c>
      <c r="BG66">
        <v>1.7274</v>
      </c>
      <c r="BH66">
        <v>0.80271999999999999</v>
      </c>
      <c r="BI66">
        <v>1.6392</v>
      </c>
      <c r="BJ66">
        <v>1.4922</v>
      </c>
      <c r="BK66">
        <v>1.6509</v>
      </c>
      <c r="BQ66">
        <v>0.59458</v>
      </c>
      <c r="BR66">
        <v>3.4121999999999999</v>
      </c>
      <c r="BS66">
        <v>2.6564999999999999</v>
      </c>
      <c r="BT66">
        <v>1.7870999999999999</v>
      </c>
      <c r="BU66">
        <v>3.4912999999999998</v>
      </c>
      <c r="BV66">
        <v>9.8455999999999992</v>
      </c>
      <c r="BW66">
        <v>5.5507</v>
      </c>
      <c r="BX66">
        <v>6.1860999999999997</v>
      </c>
      <c r="BY66">
        <v>2.0891999999999999</v>
      </c>
      <c r="BZ66">
        <v>8.6540999999999997</v>
      </c>
      <c r="CA66">
        <v>4.7733999999999996</v>
      </c>
      <c r="CB66">
        <v>5.51</v>
      </c>
      <c r="CG66">
        <v>0.52744000000000002</v>
      </c>
      <c r="CH66">
        <v>1.1124000000000001</v>
      </c>
      <c r="CI66">
        <v>1.1065</v>
      </c>
      <c r="CJ66">
        <v>1.0032000000000001</v>
      </c>
      <c r="CK66">
        <v>0.74111000000000005</v>
      </c>
      <c r="CL66">
        <v>1.3805000000000001</v>
      </c>
      <c r="CM66">
        <v>1.4779</v>
      </c>
      <c r="CN66">
        <v>1.4998</v>
      </c>
      <c r="CO66">
        <v>0.8881</v>
      </c>
      <c r="CP66">
        <v>1.39</v>
      </c>
      <c r="CQ66">
        <v>1.0423</v>
      </c>
      <c r="CR66">
        <v>1.1305000000000001</v>
      </c>
    </row>
    <row r="67" spans="3:96" x14ac:dyDescent="0.2">
      <c r="C67">
        <v>1.1358999999999999</v>
      </c>
      <c r="D67">
        <v>3.6467000000000001</v>
      </c>
      <c r="E67">
        <v>7.7873000000000001</v>
      </c>
      <c r="F67">
        <v>3.4887999999999999</v>
      </c>
      <c r="G67">
        <v>9.3187999999999995</v>
      </c>
      <c r="H67">
        <v>8.0510000000000002</v>
      </c>
      <c r="I67">
        <v>10.53</v>
      </c>
      <c r="J67">
        <v>7.4326999999999996</v>
      </c>
      <c r="K67">
        <v>4.5932000000000004</v>
      </c>
      <c r="L67">
        <v>11.22</v>
      </c>
      <c r="M67">
        <v>8.3087</v>
      </c>
      <c r="N67">
        <v>6.4025999999999996</v>
      </c>
      <c r="S67">
        <v>0.65612000000000004</v>
      </c>
      <c r="T67">
        <v>1.1277999999999999</v>
      </c>
      <c r="U67">
        <v>1.8832</v>
      </c>
      <c r="V67">
        <v>1.3596999999999999</v>
      </c>
      <c r="W67">
        <v>1.4480999999999999</v>
      </c>
      <c r="X67">
        <v>1.7343999999999999</v>
      </c>
      <c r="Y67">
        <v>1.5833999999999999</v>
      </c>
      <c r="Z67">
        <v>1.6855</v>
      </c>
      <c r="AA67">
        <v>1.153</v>
      </c>
      <c r="AB67">
        <v>1.3601000000000001</v>
      </c>
      <c r="AC67">
        <v>1.8374999999999999</v>
      </c>
      <c r="AD67">
        <v>1.6696</v>
      </c>
      <c r="AJ67">
        <v>1.3733</v>
      </c>
      <c r="AK67">
        <v>9.1407000000000007</v>
      </c>
      <c r="AL67">
        <v>7.3295000000000003</v>
      </c>
      <c r="AM67">
        <v>2.4986000000000002</v>
      </c>
      <c r="AN67">
        <v>7.5542999999999996</v>
      </c>
      <c r="AO67">
        <v>7.9596</v>
      </c>
      <c r="AP67">
        <v>6.5789</v>
      </c>
      <c r="AQ67">
        <v>5.4736000000000002</v>
      </c>
      <c r="AR67">
        <v>3.3460999999999999</v>
      </c>
      <c r="AS67">
        <v>6.6689999999999996</v>
      </c>
      <c r="AT67">
        <v>5.6205999999999996</v>
      </c>
      <c r="AU67">
        <v>10.875999999999999</v>
      </c>
      <c r="AZ67">
        <v>0.77400000000000002</v>
      </c>
      <c r="BA67">
        <v>1.2882</v>
      </c>
      <c r="BB67">
        <v>1.4440999999999999</v>
      </c>
      <c r="BC67">
        <v>1.1124000000000001</v>
      </c>
      <c r="BD67">
        <v>1.0938000000000001</v>
      </c>
      <c r="BE67">
        <v>1.6128</v>
      </c>
      <c r="BF67">
        <v>1.6611</v>
      </c>
      <c r="BG67">
        <v>1.3680000000000001</v>
      </c>
      <c r="BH67">
        <v>0.84899000000000002</v>
      </c>
      <c r="BI67">
        <v>1.5564</v>
      </c>
      <c r="BJ67">
        <v>1.2708999999999999</v>
      </c>
      <c r="BK67">
        <v>1.6059000000000001</v>
      </c>
      <c r="BQ67">
        <v>0.45612999999999998</v>
      </c>
      <c r="BR67">
        <v>4.7297000000000002</v>
      </c>
      <c r="BS67">
        <v>2.3449</v>
      </c>
      <c r="BT67">
        <v>2.4230999999999998</v>
      </c>
      <c r="BU67">
        <v>4.6557000000000004</v>
      </c>
      <c r="BV67">
        <v>10.044</v>
      </c>
      <c r="BW67">
        <v>6.2502000000000004</v>
      </c>
      <c r="BX67">
        <v>6.8254999999999999</v>
      </c>
      <c r="BY67">
        <v>1.3466</v>
      </c>
      <c r="BZ67">
        <v>8.4207999999999998</v>
      </c>
      <c r="CA67">
        <v>4.8521999999999998</v>
      </c>
      <c r="CB67">
        <v>5.7404999999999999</v>
      </c>
      <c r="CG67">
        <v>0.54920999999999998</v>
      </c>
      <c r="CH67">
        <v>1.3898999999999999</v>
      </c>
      <c r="CI67">
        <v>0.96804999999999997</v>
      </c>
      <c r="CJ67">
        <v>0.80484</v>
      </c>
      <c r="CK67">
        <v>0.71157999999999999</v>
      </c>
      <c r="CL67">
        <v>1.3233999999999999</v>
      </c>
      <c r="CM67">
        <v>1.5812999999999999</v>
      </c>
      <c r="CN67">
        <v>1.4012</v>
      </c>
      <c r="CO67">
        <v>0.74546000000000001</v>
      </c>
      <c r="CP67">
        <v>2.0013000000000001</v>
      </c>
      <c r="CQ67">
        <v>1.1870000000000001</v>
      </c>
      <c r="CR67">
        <v>1.2205999999999999</v>
      </c>
    </row>
    <row r="68" spans="3:96" x14ac:dyDescent="0.2">
      <c r="C68">
        <v>1.6591</v>
      </c>
      <c r="D68">
        <v>5.9362000000000004</v>
      </c>
      <c r="E68">
        <v>8.6842000000000006</v>
      </c>
      <c r="F68">
        <v>2.7277</v>
      </c>
      <c r="G68">
        <v>7.1158999999999999</v>
      </c>
      <c r="H68">
        <v>6.9504000000000001</v>
      </c>
      <c r="I68">
        <v>10.462</v>
      </c>
      <c r="J68">
        <v>6.5071000000000003</v>
      </c>
      <c r="K68">
        <v>3.2130999999999998</v>
      </c>
      <c r="L68">
        <v>10.334</v>
      </c>
      <c r="M68">
        <v>8.4382000000000001</v>
      </c>
      <c r="N68">
        <v>7.5670999999999999</v>
      </c>
      <c r="S68">
        <v>0.81894999999999996</v>
      </c>
      <c r="T68">
        <v>1.2146999999999999</v>
      </c>
      <c r="U68">
        <v>2.0552000000000001</v>
      </c>
      <c r="V68">
        <v>1.8448</v>
      </c>
      <c r="W68">
        <v>1.6383000000000001</v>
      </c>
      <c r="X68">
        <v>1.6989000000000001</v>
      </c>
      <c r="Y68">
        <v>1.8070999999999999</v>
      </c>
      <c r="Z68">
        <v>1.7621</v>
      </c>
      <c r="AA68">
        <v>1.1252</v>
      </c>
      <c r="AB68">
        <v>1.1194</v>
      </c>
      <c r="AC68">
        <v>2.0036999999999998</v>
      </c>
      <c r="AD68">
        <v>1.5288999999999999</v>
      </c>
      <c r="AJ68">
        <v>1.6344000000000001</v>
      </c>
      <c r="AK68">
        <v>11.464</v>
      </c>
      <c r="AL68">
        <v>7.8137999999999996</v>
      </c>
      <c r="AM68">
        <v>2.8125</v>
      </c>
      <c r="AN68">
        <v>5.0023</v>
      </c>
      <c r="AO68">
        <v>9.3270999999999997</v>
      </c>
      <c r="AP68">
        <v>6.3711000000000002</v>
      </c>
      <c r="AQ68">
        <v>6.3223000000000003</v>
      </c>
      <c r="AR68">
        <v>3.1734</v>
      </c>
      <c r="AS68">
        <v>6.0082000000000004</v>
      </c>
      <c r="AT68">
        <v>3.7946</v>
      </c>
      <c r="AU68">
        <v>8.7623999999999995</v>
      </c>
      <c r="AZ68">
        <v>0.73375999999999997</v>
      </c>
      <c r="BA68">
        <v>1.3232999999999999</v>
      </c>
      <c r="BB68">
        <v>1.4758</v>
      </c>
      <c r="BC68">
        <v>1.4196</v>
      </c>
      <c r="BD68">
        <v>0.89317999999999997</v>
      </c>
      <c r="BE68">
        <v>1.8589</v>
      </c>
      <c r="BF68">
        <v>1.623</v>
      </c>
      <c r="BG68">
        <v>1.5117</v>
      </c>
      <c r="BH68">
        <v>0.95374000000000003</v>
      </c>
      <c r="BI68">
        <v>1.8885000000000001</v>
      </c>
      <c r="BJ68">
        <v>1.4322999999999999</v>
      </c>
      <c r="BK68">
        <v>2.1867000000000001</v>
      </c>
      <c r="BQ68">
        <v>0.40612999999999999</v>
      </c>
      <c r="BR68">
        <v>4.4101999999999997</v>
      </c>
      <c r="BS68">
        <v>2.5821000000000001</v>
      </c>
      <c r="BT68">
        <v>2.2126000000000001</v>
      </c>
      <c r="BU68">
        <v>6.4722</v>
      </c>
      <c r="BV68">
        <v>5.2346000000000004</v>
      </c>
      <c r="BW68">
        <v>7.8574000000000002</v>
      </c>
      <c r="BX68">
        <v>4.7701000000000002</v>
      </c>
      <c r="BY68">
        <v>2.6976</v>
      </c>
      <c r="BZ68">
        <v>7.3102999999999998</v>
      </c>
      <c r="CA68">
        <v>3.8039999999999998</v>
      </c>
      <c r="CB68">
        <v>4.1894999999999998</v>
      </c>
      <c r="CG68">
        <v>0.46883999999999998</v>
      </c>
      <c r="CH68">
        <v>1.4939</v>
      </c>
      <c r="CI68">
        <v>0.85438999999999998</v>
      </c>
      <c r="CJ68">
        <v>1.0325</v>
      </c>
      <c r="CK68">
        <v>0.91852</v>
      </c>
      <c r="CL68">
        <v>1.6696</v>
      </c>
      <c r="CM68">
        <v>1.5822000000000001</v>
      </c>
      <c r="CN68">
        <v>1.4205000000000001</v>
      </c>
      <c r="CO68">
        <v>0.93557000000000001</v>
      </c>
      <c r="CP68">
        <v>1.6416999999999999</v>
      </c>
      <c r="CQ68">
        <v>1.0035000000000001</v>
      </c>
      <c r="CR68">
        <v>1.0875999999999999</v>
      </c>
    </row>
    <row r="69" spans="3:96" x14ac:dyDescent="0.2">
      <c r="C69">
        <v>1.2579</v>
      </c>
      <c r="D69">
        <v>5.5204000000000004</v>
      </c>
      <c r="E69">
        <v>6.2477</v>
      </c>
      <c r="F69">
        <v>4.2325999999999997</v>
      </c>
      <c r="G69">
        <v>7.5740999999999996</v>
      </c>
      <c r="H69">
        <v>10.91</v>
      </c>
      <c r="I69">
        <v>12.068</v>
      </c>
      <c r="J69">
        <v>5.8728999999999996</v>
      </c>
      <c r="K69">
        <v>5.2054</v>
      </c>
      <c r="L69">
        <v>9.3815000000000008</v>
      </c>
      <c r="M69">
        <v>11.76</v>
      </c>
      <c r="N69">
        <v>8.3664000000000005</v>
      </c>
      <c r="S69">
        <v>0.76559999999999995</v>
      </c>
      <c r="T69">
        <v>1.2221</v>
      </c>
      <c r="U69">
        <v>1.9151</v>
      </c>
      <c r="V69">
        <v>1.7602</v>
      </c>
      <c r="W69">
        <v>1.5641</v>
      </c>
      <c r="X69">
        <v>1.7197</v>
      </c>
      <c r="Y69">
        <v>1.5980000000000001</v>
      </c>
      <c r="Z69">
        <v>1.7330000000000001</v>
      </c>
      <c r="AA69">
        <v>1.4185000000000001</v>
      </c>
      <c r="AB69">
        <v>1.3122</v>
      </c>
      <c r="AC69">
        <v>1.8616999999999999</v>
      </c>
      <c r="AD69">
        <v>1.768</v>
      </c>
      <c r="AJ69">
        <v>1.8681000000000001</v>
      </c>
      <c r="AK69">
        <v>11.082000000000001</v>
      </c>
      <c r="AL69">
        <v>6.2098000000000004</v>
      </c>
      <c r="AM69">
        <v>2.6736</v>
      </c>
      <c r="AN69">
        <v>3.2704</v>
      </c>
      <c r="AO69">
        <v>8.2027999999999999</v>
      </c>
      <c r="AP69">
        <v>9.1454000000000004</v>
      </c>
      <c r="AQ69">
        <v>6.9657</v>
      </c>
      <c r="AR69">
        <v>2.7433000000000001</v>
      </c>
      <c r="AS69">
        <v>8.2356999999999996</v>
      </c>
      <c r="AT69">
        <v>3.4851000000000001</v>
      </c>
      <c r="AU69">
        <v>7.9362000000000004</v>
      </c>
      <c r="AZ69">
        <v>0.58059000000000005</v>
      </c>
      <c r="BA69">
        <v>1.3974</v>
      </c>
      <c r="BB69">
        <v>1.4905999999999999</v>
      </c>
      <c r="BC69">
        <v>1.0965</v>
      </c>
      <c r="BD69">
        <v>0.89000999999999997</v>
      </c>
      <c r="BE69">
        <v>1.8905000000000001</v>
      </c>
      <c r="BF69">
        <v>1.7303999999999999</v>
      </c>
      <c r="BG69">
        <v>1.5285</v>
      </c>
      <c r="BH69">
        <v>0.81564999999999999</v>
      </c>
      <c r="BI69">
        <v>1.988</v>
      </c>
      <c r="BJ69">
        <v>1.5528</v>
      </c>
      <c r="BK69">
        <v>1.9367000000000001</v>
      </c>
      <c r="BQ69">
        <v>0.34477999999999998</v>
      </c>
      <c r="BR69">
        <v>5.1031000000000004</v>
      </c>
      <c r="BS69">
        <v>2.2498999999999998</v>
      </c>
      <c r="BT69">
        <v>1.9853000000000001</v>
      </c>
      <c r="BU69">
        <v>5.0122</v>
      </c>
      <c r="BV69">
        <v>7.1218000000000004</v>
      </c>
      <c r="BW69">
        <v>3.7164000000000001</v>
      </c>
      <c r="BX69">
        <v>3.8711000000000002</v>
      </c>
      <c r="BY69">
        <v>1.7455000000000001</v>
      </c>
      <c r="BZ69">
        <v>7.2888999999999999</v>
      </c>
      <c r="CA69">
        <v>5.8089000000000004</v>
      </c>
      <c r="CB69">
        <v>3.5043000000000002</v>
      </c>
      <c r="CG69">
        <v>0.51224999999999998</v>
      </c>
      <c r="CH69">
        <v>1.6036999999999999</v>
      </c>
      <c r="CI69">
        <v>0.92818999999999996</v>
      </c>
      <c r="CJ69">
        <v>1.0586</v>
      </c>
      <c r="CK69">
        <v>0.91017999999999999</v>
      </c>
      <c r="CL69">
        <v>1.1832</v>
      </c>
      <c r="CM69">
        <v>1.6854</v>
      </c>
      <c r="CN69">
        <v>1.6054999999999999</v>
      </c>
      <c r="CO69">
        <v>0.88427999999999995</v>
      </c>
      <c r="CP69">
        <v>1.3757999999999999</v>
      </c>
      <c r="CQ69">
        <v>1.2488999999999999</v>
      </c>
      <c r="CR69">
        <v>1.0783</v>
      </c>
    </row>
    <row r="70" spans="3:96" x14ac:dyDescent="0.2">
      <c r="C70">
        <v>0.86553000000000002</v>
      </c>
      <c r="D70">
        <v>5.8074000000000003</v>
      </c>
      <c r="E70">
        <v>5.2309999999999999</v>
      </c>
      <c r="F70">
        <v>4.5048000000000004</v>
      </c>
      <c r="G70">
        <v>7.9179000000000004</v>
      </c>
      <c r="H70">
        <v>10.398999999999999</v>
      </c>
      <c r="I70">
        <v>11.657</v>
      </c>
      <c r="J70">
        <v>7.6222000000000003</v>
      </c>
      <c r="K70">
        <v>5.0159000000000002</v>
      </c>
      <c r="L70">
        <v>7.8932000000000002</v>
      </c>
      <c r="M70">
        <v>12.009</v>
      </c>
      <c r="N70">
        <v>11.305</v>
      </c>
      <c r="S70">
        <v>0.66635999999999995</v>
      </c>
      <c r="T70">
        <v>1.3265</v>
      </c>
      <c r="U70">
        <v>2.1215999999999999</v>
      </c>
      <c r="V70">
        <v>1.6394</v>
      </c>
      <c r="W70">
        <v>1.2476</v>
      </c>
      <c r="X70">
        <v>1.5839000000000001</v>
      </c>
      <c r="Y70">
        <v>1.7153</v>
      </c>
      <c r="Z70">
        <v>1.7470000000000001</v>
      </c>
      <c r="AA70">
        <v>1.0829</v>
      </c>
      <c r="AB70">
        <v>1.0798000000000001</v>
      </c>
      <c r="AC70">
        <v>1.8025</v>
      </c>
      <c r="AD70">
        <v>1.8438000000000001</v>
      </c>
      <c r="AJ70">
        <v>1.0275000000000001</v>
      </c>
      <c r="AK70">
        <v>10.648</v>
      </c>
      <c r="AL70">
        <v>5.7784000000000004</v>
      </c>
      <c r="AM70">
        <v>2.6800999999999999</v>
      </c>
      <c r="AN70">
        <v>4.0404</v>
      </c>
      <c r="AO70">
        <v>8.2081999999999997</v>
      </c>
      <c r="AP70">
        <v>8.2236999999999991</v>
      </c>
      <c r="AQ70">
        <v>5.2110000000000003</v>
      </c>
      <c r="AR70">
        <v>4.1917999999999997</v>
      </c>
      <c r="AS70">
        <v>8.4420000000000002</v>
      </c>
      <c r="AT70">
        <v>6.3483000000000001</v>
      </c>
      <c r="AU70">
        <v>8.7249999999999996</v>
      </c>
      <c r="AZ70">
        <v>0.58077000000000001</v>
      </c>
      <c r="BA70">
        <v>1.6831</v>
      </c>
      <c r="BB70">
        <v>1.4178999999999999</v>
      </c>
      <c r="BC70">
        <v>1.4911000000000001</v>
      </c>
      <c r="BD70">
        <v>0.76729999999999998</v>
      </c>
      <c r="BE70">
        <v>1.9184000000000001</v>
      </c>
      <c r="BF70">
        <v>1.7225999999999999</v>
      </c>
      <c r="BG70">
        <v>1.5894999999999999</v>
      </c>
      <c r="BH70">
        <v>0.82530000000000003</v>
      </c>
      <c r="BI70">
        <v>2.3193000000000001</v>
      </c>
      <c r="BJ70">
        <v>1.4036</v>
      </c>
      <c r="BK70">
        <v>1.5676000000000001</v>
      </c>
      <c r="BQ70">
        <v>0.59026999999999996</v>
      </c>
      <c r="BR70">
        <v>3.7823000000000002</v>
      </c>
      <c r="BS70">
        <v>3.5629</v>
      </c>
      <c r="BT70">
        <v>2.0573999999999999</v>
      </c>
      <c r="BU70">
        <v>8.0543999999999993</v>
      </c>
      <c r="BV70">
        <v>8.5545000000000009</v>
      </c>
      <c r="BW70">
        <v>3.472</v>
      </c>
      <c r="BX70">
        <v>4.8574999999999999</v>
      </c>
      <c r="BY70">
        <v>2.0556999999999999</v>
      </c>
      <c r="BZ70">
        <v>7.0298999999999996</v>
      </c>
      <c r="CA70">
        <v>5.5346000000000002</v>
      </c>
      <c r="CB70">
        <v>5.7915000000000001</v>
      </c>
      <c r="CG70">
        <v>0.53127999999999997</v>
      </c>
      <c r="CH70">
        <v>1.3193999999999999</v>
      </c>
      <c r="CI70">
        <v>0.99424999999999997</v>
      </c>
      <c r="CJ70">
        <v>0.94476000000000004</v>
      </c>
      <c r="CK70">
        <v>0.67989999999999995</v>
      </c>
      <c r="CL70">
        <v>1.1724000000000001</v>
      </c>
      <c r="CM70">
        <v>1.8963000000000001</v>
      </c>
      <c r="CN70">
        <v>1.1910000000000001</v>
      </c>
      <c r="CO70">
        <v>0.82704</v>
      </c>
      <c r="CP70">
        <v>1.4188000000000001</v>
      </c>
      <c r="CQ70">
        <v>1.2297</v>
      </c>
      <c r="CR70">
        <v>1.5882000000000001</v>
      </c>
    </row>
    <row r="71" spans="3:96" x14ac:dyDescent="0.2">
      <c r="C71">
        <v>1.1748000000000001</v>
      </c>
      <c r="D71">
        <v>4.4370000000000003</v>
      </c>
      <c r="E71">
        <v>5.2267999999999999</v>
      </c>
      <c r="F71">
        <v>3.2932999999999999</v>
      </c>
      <c r="G71">
        <v>8.5884999999999998</v>
      </c>
      <c r="H71">
        <v>7.7987000000000002</v>
      </c>
      <c r="I71">
        <v>11.994999999999999</v>
      </c>
      <c r="J71">
        <v>7.1005000000000003</v>
      </c>
      <c r="K71">
        <v>6.6553000000000004</v>
      </c>
      <c r="L71">
        <v>7.8094000000000001</v>
      </c>
      <c r="M71">
        <v>13.361000000000001</v>
      </c>
      <c r="N71">
        <v>9.7786000000000008</v>
      </c>
      <c r="S71">
        <v>0.67479999999999996</v>
      </c>
      <c r="T71">
        <v>1.1559999999999999</v>
      </c>
      <c r="U71">
        <v>1.7707999999999999</v>
      </c>
      <c r="V71">
        <v>1.7055</v>
      </c>
      <c r="W71">
        <v>1.3782000000000001</v>
      </c>
      <c r="X71">
        <v>1.3593</v>
      </c>
      <c r="Y71">
        <v>1.6120000000000001</v>
      </c>
      <c r="Z71">
        <v>1.7545999999999999</v>
      </c>
      <c r="AA71">
        <v>0.98138999999999998</v>
      </c>
      <c r="AB71">
        <v>1.4585999999999999</v>
      </c>
      <c r="AC71">
        <v>1.7887</v>
      </c>
      <c r="AD71">
        <v>1.6359999999999999</v>
      </c>
      <c r="AJ71">
        <v>0.66915999999999998</v>
      </c>
      <c r="AK71">
        <v>7.7252000000000001</v>
      </c>
      <c r="AL71">
        <v>7.2145000000000001</v>
      </c>
      <c r="AM71">
        <v>2.9359000000000002</v>
      </c>
      <c r="AN71">
        <v>5.3479000000000001</v>
      </c>
      <c r="AO71">
        <v>7.6174999999999997</v>
      </c>
      <c r="AP71">
        <v>9.1987000000000005</v>
      </c>
      <c r="AQ71">
        <v>5.8914</v>
      </c>
      <c r="AR71">
        <v>3.3454000000000002</v>
      </c>
      <c r="AS71">
        <v>6.8559999999999999</v>
      </c>
      <c r="AT71">
        <v>6.8341000000000003</v>
      </c>
      <c r="AU71">
        <v>9.7787000000000006</v>
      </c>
      <c r="AZ71">
        <v>0.47353000000000001</v>
      </c>
      <c r="BA71">
        <v>1.1687000000000001</v>
      </c>
      <c r="BB71">
        <v>1.4347000000000001</v>
      </c>
      <c r="BC71">
        <v>1.4236</v>
      </c>
      <c r="BD71">
        <v>0.86785999999999996</v>
      </c>
      <c r="BE71">
        <v>1.6122000000000001</v>
      </c>
      <c r="BF71">
        <v>1.5965</v>
      </c>
      <c r="BG71">
        <v>1.5580000000000001</v>
      </c>
      <c r="BH71">
        <v>0.73736000000000002</v>
      </c>
      <c r="BI71">
        <v>2.0053000000000001</v>
      </c>
      <c r="BJ71">
        <v>1.6541999999999999</v>
      </c>
      <c r="BK71">
        <v>1.575</v>
      </c>
      <c r="BQ71">
        <v>0.74104000000000003</v>
      </c>
      <c r="BR71">
        <v>4.5125000000000002</v>
      </c>
      <c r="BS71">
        <v>2.7848000000000002</v>
      </c>
      <c r="BT71">
        <v>1.8475999999999999</v>
      </c>
      <c r="BU71">
        <v>3.6833999999999998</v>
      </c>
      <c r="BV71">
        <v>8.7784999999999993</v>
      </c>
      <c r="BW71">
        <v>3.1206999999999998</v>
      </c>
      <c r="BX71">
        <v>4.6189999999999998</v>
      </c>
      <c r="BY71">
        <v>1.7638</v>
      </c>
      <c r="BZ71">
        <v>7.7046999999999999</v>
      </c>
      <c r="CA71">
        <v>8.0388999999999999</v>
      </c>
      <c r="CB71">
        <v>7.3830999999999998</v>
      </c>
      <c r="CG71">
        <v>0.61617</v>
      </c>
      <c r="CH71">
        <v>1.1855</v>
      </c>
      <c r="CI71">
        <v>0.89615999999999996</v>
      </c>
      <c r="CJ71">
        <v>0.93181000000000003</v>
      </c>
      <c r="CK71">
        <v>0.94965999999999995</v>
      </c>
      <c r="CL71">
        <v>1.3174999999999999</v>
      </c>
      <c r="CM71">
        <v>1.6165</v>
      </c>
      <c r="CN71">
        <v>1.3424</v>
      </c>
      <c r="CO71">
        <v>0.74997000000000003</v>
      </c>
      <c r="CP71">
        <v>1.4286000000000001</v>
      </c>
      <c r="CQ71">
        <v>1.2012</v>
      </c>
      <c r="CR71">
        <v>1.0737000000000001</v>
      </c>
    </row>
    <row r="72" spans="3:96" x14ac:dyDescent="0.2">
      <c r="C72">
        <v>1.2126999999999999</v>
      </c>
      <c r="D72">
        <v>6.2272999999999996</v>
      </c>
      <c r="E72">
        <v>3.7925</v>
      </c>
      <c r="F72">
        <v>2.7435999999999998</v>
      </c>
      <c r="G72">
        <v>8.0135000000000005</v>
      </c>
      <c r="H72">
        <v>8.3628999999999998</v>
      </c>
      <c r="I72">
        <v>11.836</v>
      </c>
      <c r="J72">
        <v>6.1516999999999999</v>
      </c>
      <c r="K72">
        <v>5.5872000000000002</v>
      </c>
      <c r="L72">
        <v>6.8273000000000001</v>
      </c>
      <c r="M72">
        <v>14.612</v>
      </c>
      <c r="N72">
        <v>12.246</v>
      </c>
      <c r="S72">
        <v>0.71418000000000004</v>
      </c>
      <c r="T72">
        <v>1.1299999999999999</v>
      </c>
      <c r="U72">
        <v>1.518</v>
      </c>
      <c r="V72">
        <v>1.9881</v>
      </c>
      <c r="W72">
        <v>1.6153999999999999</v>
      </c>
      <c r="X72">
        <v>1.5508</v>
      </c>
      <c r="Y72">
        <v>1.7706</v>
      </c>
      <c r="Z72">
        <v>1.7592000000000001</v>
      </c>
      <c r="AA72">
        <v>0.93513000000000002</v>
      </c>
      <c r="AB72">
        <v>1.2804</v>
      </c>
      <c r="AC72">
        <v>1.5347999999999999</v>
      </c>
      <c r="AD72">
        <v>1.5797000000000001</v>
      </c>
      <c r="AJ72">
        <v>0.47216000000000002</v>
      </c>
      <c r="AK72">
        <v>7.7643000000000004</v>
      </c>
      <c r="AL72">
        <v>5.7290000000000001</v>
      </c>
      <c r="AM72">
        <v>2.3006000000000002</v>
      </c>
      <c r="AN72">
        <v>6.9066000000000001</v>
      </c>
      <c r="AO72">
        <v>6.0711000000000004</v>
      </c>
      <c r="AP72">
        <v>8.3437999999999999</v>
      </c>
      <c r="AQ72">
        <v>4.2073999999999998</v>
      </c>
      <c r="AR72">
        <v>4.4371</v>
      </c>
      <c r="AS72">
        <v>6.3011999999999997</v>
      </c>
      <c r="AT72">
        <v>6.0770999999999997</v>
      </c>
      <c r="AU72">
        <v>9.8698999999999995</v>
      </c>
      <c r="AZ72">
        <v>0.45450000000000002</v>
      </c>
      <c r="BA72">
        <v>1.2665</v>
      </c>
      <c r="BB72">
        <v>1.6614</v>
      </c>
      <c r="BC72">
        <v>1.3791</v>
      </c>
      <c r="BD72">
        <v>0.93228999999999995</v>
      </c>
      <c r="BE72">
        <v>2.0766</v>
      </c>
      <c r="BF72">
        <v>1.4326000000000001</v>
      </c>
      <c r="BG72">
        <v>1.5915999999999999</v>
      </c>
      <c r="BH72">
        <v>0.72714999999999996</v>
      </c>
      <c r="BI72">
        <v>1.4447000000000001</v>
      </c>
      <c r="BJ72">
        <v>1.3268</v>
      </c>
      <c r="BK72">
        <v>1.423</v>
      </c>
      <c r="BQ72">
        <v>0.43007000000000001</v>
      </c>
      <c r="BR72">
        <v>4.9481999999999999</v>
      </c>
      <c r="BS72">
        <v>2.4003000000000001</v>
      </c>
      <c r="BT72">
        <v>1.8887</v>
      </c>
      <c r="BU72">
        <v>2.7490000000000001</v>
      </c>
      <c r="BV72">
        <v>7.1825999999999999</v>
      </c>
      <c r="BW72">
        <v>4.3003999999999998</v>
      </c>
      <c r="BX72">
        <v>6.6234000000000002</v>
      </c>
      <c r="BY72">
        <v>1.9014</v>
      </c>
      <c r="BZ72">
        <v>9.5208999999999993</v>
      </c>
      <c r="CA72">
        <v>5.4265999999999996</v>
      </c>
      <c r="CB72">
        <v>6.6242000000000001</v>
      </c>
      <c r="CG72">
        <v>0.42885000000000001</v>
      </c>
      <c r="CH72">
        <v>1.3179000000000001</v>
      </c>
      <c r="CI72">
        <v>0.93237000000000003</v>
      </c>
      <c r="CJ72">
        <v>1.0769</v>
      </c>
      <c r="CK72">
        <v>0.72938999999999998</v>
      </c>
      <c r="CL72">
        <v>1.2585</v>
      </c>
      <c r="CM72">
        <v>1.6483000000000001</v>
      </c>
      <c r="CN72">
        <v>1.4666999999999999</v>
      </c>
      <c r="CO72">
        <v>0.84562000000000004</v>
      </c>
      <c r="CP72">
        <v>1.1147</v>
      </c>
      <c r="CQ72">
        <v>1.2236</v>
      </c>
      <c r="CR72">
        <v>1.4244000000000001</v>
      </c>
    </row>
    <row r="73" spans="3:96" x14ac:dyDescent="0.2">
      <c r="C73">
        <v>1.1680999999999999</v>
      </c>
      <c r="D73">
        <v>5.7603999999999997</v>
      </c>
      <c r="E73">
        <v>6.1951999999999998</v>
      </c>
      <c r="F73">
        <v>3.3824000000000001</v>
      </c>
      <c r="G73">
        <v>7.5765000000000002</v>
      </c>
      <c r="H73">
        <v>8.7936999999999994</v>
      </c>
      <c r="I73">
        <v>11.656000000000001</v>
      </c>
      <c r="J73">
        <v>9.0129999999999999</v>
      </c>
      <c r="K73">
        <v>6.6363000000000003</v>
      </c>
      <c r="L73">
        <v>7.9057000000000004</v>
      </c>
      <c r="M73">
        <v>10.191000000000001</v>
      </c>
      <c r="N73">
        <v>11.284000000000001</v>
      </c>
      <c r="S73">
        <v>0.61543000000000003</v>
      </c>
      <c r="T73">
        <v>1.2628999999999999</v>
      </c>
      <c r="U73">
        <v>2.0512999999999999</v>
      </c>
      <c r="V73">
        <v>1.8672</v>
      </c>
      <c r="W73">
        <v>1.4455</v>
      </c>
      <c r="X73">
        <v>1.5422</v>
      </c>
      <c r="Y73">
        <v>2.036</v>
      </c>
      <c r="Z73">
        <v>1.5248999999999999</v>
      </c>
      <c r="AA73">
        <v>0.82706999999999997</v>
      </c>
      <c r="AB73">
        <v>1.4850000000000001</v>
      </c>
      <c r="AC73">
        <v>1.4709000000000001</v>
      </c>
      <c r="AD73">
        <v>1.3523000000000001</v>
      </c>
      <c r="AJ73">
        <v>0.47674</v>
      </c>
      <c r="AK73">
        <v>6.2812000000000001</v>
      </c>
      <c r="AL73">
        <v>5.5617999999999999</v>
      </c>
      <c r="AM73">
        <v>2.5703999999999998</v>
      </c>
      <c r="AN73">
        <v>6.7083000000000004</v>
      </c>
      <c r="AO73">
        <v>5.5309999999999997</v>
      </c>
      <c r="AP73">
        <v>8.6738999999999997</v>
      </c>
      <c r="AQ73">
        <v>5.2942</v>
      </c>
      <c r="AR73">
        <v>3.3532000000000002</v>
      </c>
      <c r="AS73">
        <v>6.4249999999999998</v>
      </c>
      <c r="AT73">
        <v>7.0438000000000001</v>
      </c>
      <c r="AU73">
        <v>11.077999999999999</v>
      </c>
      <c r="AZ73">
        <v>0.52015999999999996</v>
      </c>
      <c r="BA73">
        <v>1.1314</v>
      </c>
      <c r="BB73">
        <v>1.2504</v>
      </c>
      <c r="BC73">
        <v>1.2591000000000001</v>
      </c>
      <c r="BD73">
        <v>0.92252999999999996</v>
      </c>
      <c r="BE73">
        <v>2.1395</v>
      </c>
      <c r="BF73">
        <v>1.7311000000000001</v>
      </c>
      <c r="BG73">
        <v>1.5225</v>
      </c>
      <c r="BH73">
        <v>0.82733999999999996</v>
      </c>
      <c r="BI73">
        <v>1.9068000000000001</v>
      </c>
      <c r="BJ73">
        <v>1.7058</v>
      </c>
      <c r="BK73">
        <v>1.4796</v>
      </c>
      <c r="BQ73">
        <v>0.52098</v>
      </c>
      <c r="BR73">
        <v>5.6489000000000003</v>
      </c>
      <c r="BS73">
        <v>2.6423000000000001</v>
      </c>
      <c r="BT73">
        <v>1.5961000000000001</v>
      </c>
      <c r="BU73">
        <v>4.3643999999999998</v>
      </c>
      <c r="BV73">
        <v>6.6620999999999997</v>
      </c>
      <c r="BW73">
        <v>3.7183000000000002</v>
      </c>
      <c r="BX73">
        <v>6.6044</v>
      </c>
      <c r="BY73">
        <v>1.7645</v>
      </c>
      <c r="BZ73">
        <v>9.4902999999999995</v>
      </c>
      <c r="CA73">
        <v>4.6653000000000002</v>
      </c>
      <c r="CB73">
        <v>7.3391999999999999</v>
      </c>
      <c r="CG73">
        <v>0.51390000000000002</v>
      </c>
      <c r="CH73">
        <v>1.2791999999999999</v>
      </c>
      <c r="CI73">
        <v>1.1292</v>
      </c>
      <c r="CJ73">
        <v>0.79081999999999997</v>
      </c>
      <c r="CK73">
        <v>0.92593999999999999</v>
      </c>
      <c r="CL73">
        <v>1.4141999999999999</v>
      </c>
      <c r="CM73">
        <v>1.4395</v>
      </c>
      <c r="CN73">
        <v>1.2870999999999999</v>
      </c>
      <c r="CO73">
        <v>0.77790000000000004</v>
      </c>
      <c r="CP73">
        <v>1.3236000000000001</v>
      </c>
      <c r="CQ73">
        <v>1.3247</v>
      </c>
      <c r="CR73">
        <v>1.5290999999999999</v>
      </c>
    </row>
    <row r="74" spans="3:96" x14ac:dyDescent="0.2">
      <c r="C74">
        <v>0.75473999999999997</v>
      </c>
      <c r="D74">
        <v>6.0594000000000001</v>
      </c>
      <c r="E74">
        <v>6.7275</v>
      </c>
      <c r="F74">
        <v>4.4493</v>
      </c>
      <c r="G74">
        <v>8.3665000000000003</v>
      </c>
      <c r="H74">
        <v>12.199</v>
      </c>
      <c r="I74">
        <v>11.053000000000001</v>
      </c>
      <c r="J74">
        <v>6.0613999999999999</v>
      </c>
      <c r="K74">
        <v>5.8522999999999996</v>
      </c>
      <c r="L74">
        <v>8.3256999999999994</v>
      </c>
      <c r="M74">
        <v>8.8785000000000007</v>
      </c>
      <c r="N74">
        <v>8.0564999999999998</v>
      </c>
      <c r="S74">
        <v>0.61980999999999997</v>
      </c>
      <c r="T74">
        <v>1.1322000000000001</v>
      </c>
      <c r="U74">
        <v>1.5019</v>
      </c>
      <c r="V74">
        <v>1.9984999999999999</v>
      </c>
      <c r="W74">
        <v>1.3702000000000001</v>
      </c>
      <c r="X74">
        <v>1.5476000000000001</v>
      </c>
      <c r="Y74">
        <v>1.8232999999999999</v>
      </c>
      <c r="Z74">
        <v>1.6344000000000001</v>
      </c>
      <c r="AA74">
        <v>0.81</v>
      </c>
      <c r="AB74">
        <v>1.4435</v>
      </c>
      <c r="AC74">
        <v>1.6255999999999999</v>
      </c>
      <c r="AD74">
        <v>1.5985</v>
      </c>
      <c r="AJ74">
        <v>0.63746999999999998</v>
      </c>
      <c r="AK74">
        <v>6.968</v>
      </c>
      <c r="AL74">
        <v>3.1402000000000001</v>
      </c>
      <c r="AM74">
        <v>2.5146999999999999</v>
      </c>
      <c r="AN74">
        <v>5.1219999999999999</v>
      </c>
      <c r="AO74">
        <v>5.2710999999999997</v>
      </c>
      <c r="AP74">
        <v>8.5338999999999992</v>
      </c>
      <c r="AQ74">
        <v>4.4097</v>
      </c>
      <c r="AR74">
        <v>2.4051999999999998</v>
      </c>
      <c r="AS74">
        <v>7.0079000000000002</v>
      </c>
      <c r="AT74">
        <v>8.1358999999999995</v>
      </c>
      <c r="AU74">
        <v>8.2234999999999996</v>
      </c>
      <c r="AZ74">
        <v>0.47588000000000003</v>
      </c>
      <c r="BA74">
        <v>1.2733000000000001</v>
      </c>
      <c r="BB74">
        <v>1.2131000000000001</v>
      </c>
      <c r="BC74">
        <v>0.97282999999999997</v>
      </c>
      <c r="BD74">
        <v>0.92935999999999996</v>
      </c>
      <c r="BE74">
        <v>1.7338</v>
      </c>
      <c r="BF74">
        <v>1.7950999999999999</v>
      </c>
      <c r="BG74">
        <v>1.4571000000000001</v>
      </c>
      <c r="BH74">
        <v>0.86709999999999998</v>
      </c>
      <c r="BI74">
        <v>2.0880999999999998</v>
      </c>
      <c r="BJ74">
        <v>1.4402999999999999</v>
      </c>
      <c r="BK74">
        <v>1.5019</v>
      </c>
      <c r="BQ74">
        <v>0.59406000000000003</v>
      </c>
      <c r="BR74">
        <v>4.1936</v>
      </c>
      <c r="BS74">
        <v>3.1842000000000001</v>
      </c>
      <c r="BT74">
        <v>1.9923</v>
      </c>
      <c r="BU74">
        <v>4.9039000000000001</v>
      </c>
      <c r="BV74">
        <v>6.6082000000000001</v>
      </c>
      <c r="BW74">
        <v>4.4462000000000002</v>
      </c>
      <c r="BX74">
        <v>7.0457999999999998</v>
      </c>
      <c r="BY74">
        <v>1.3857999999999999</v>
      </c>
      <c r="BZ74">
        <v>11.464</v>
      </c>
      <c r="CA74">
        <v>5.4497</v>
      </c>
      <c r="CB74">
        <v>8.1623999999999999</v>
      </c>
      <c r="CG74">
        <v>0.54695000000000005</v>
      </c>
      <c r="CH74">
        <v>1.4493</v>
      </c>
      <c r="CI74">
        <v>1.1801999999999999</v>
      </c>
      <c r="CJ74">
        <v>0.96131</v>
      </c>
      <c r="CK74">
        <v>0.68347000000000002</v>
      </c>
      <c r="CL74">
        <v>1.5253000000000001</v>
      </c>
      <c r="CM74">
        <v>1.6104000000000001</v>
      </c>
      <c r="CN74">
        <v>1.5123</v>
      </c>
      <c r="CO74">
        <v>0.76629000000000003</v>
      </c>
      <c r="CP74">
        <v>1.2252000000000001</v>
      </c>
      <c r="CQ74">
        <v>1.1823999999999999</v>
      </c>
      <c r="CR74">
        <v>1.4661</v>
      </c>
    </row>
    <row r="75" spans="3:96" x14ac:dyDescent="0.2">
      <c r="C75">
        <v>0.70289000000000001</v>
      </c>
      <c r="D75">
        <v>9.6514000000000006</v>
      </c>
      <c r="E75">
        <v>6.2431999999999999</v>
      </c>
      <c r="F75">
        <v>3.9986000000000002</v>
      </c>
      <c r="G75">
        <v>6.8055000000000003</v>
      </c>
      <c r="H75">
        <v>8.7795000000000005</v>
      </c>
      <c r="I75">
        <v>10.337</v>
      </c>
      <c r="J75">
        <v>4.3437000000000001</v>
      </c>
      <c r="K75">
        <v>4.7572000000000001</v>
      </c>
      <c r="L75">
        <v>11.112</v>
      </c>
      <c r="M75">
        <v>12.279</v>
      </c>
      <c r="N75">
        <v>7.6928000000000001</v>
      </c>
      <c r="S75">
        <v>0.54879</v>
      </c>
      <c r="T75">
        <v>1.2823</v>
      </c>
      <c r="U75">
        <v>1.3935</v>
      </c>
      <c r="V75">
        <v>1.8520000000000001</v>
      </c>
      <c r="W75">
        <v>1.2293000000000001</v>
      </c>
      <c r="X75">
        <v>1.4708000000000001</v>
      </c>
      <c r="Y75">
        <v>1.8107</v>
      </c>
      <c r="Z75">
        <v>1.6800999999999999</v>
      </c>
      <c r="AA75">
        <v>0.78537999999999997</v>
      </c>
      <c r="AB75">
        <v>1.5298</v>
      </c>
      <c r="AC75">
        <v>1.6731</v>
      </c>
      <c r="AD75">
        <v>1.6552</v>
      </c>
      <c r="AJ75">
        <v>0.50968999999999998</v>
      </c>
      <c r="AK75">
        <v>7.4878999999999998</v>
      </c>
      <c r="AL75">
        <v>3.0501</v>
      </c>
      <c r="AM75">
        <v>3.3593000000000002</v>
      </c>
      <c r="AN75">
        <v>4.5385</v>
      </c>
      <c r="AO75">
        <v>7.0096999999999996</v>
      </c>
      <c r="AP75">
        <v>11.231999999999999</v>
      </c>
      <c r="AQ75">
        <v>3.7637</v>
      </c>
      <c r="AR75">
        <v>3.6865000000000001</v>
      </c>
      <c r="AS75">
        <v>6.5743999999999998</v>
      </c>
      <c r="AT75">
        <v>5.8487999999999998</v>
      </c>
      <c r="AU75">
        <v>10.452</v>
      </c>
      <c r="AZ75">
        <v>0.43113000000000001</v>
      </c>
      <c r="BA75">
        <v>1.3392999999999999</v>
      </c>
      <c r="BB75">
        <v>1.2350000000000001</v>
      </c>
      <c r="BC75">
        <v>1.2455000000000001</v>
      </c>
      <c r="BD75">
        <v>0.93491999999999997</v>
      </c>
      <c r="BE75">
        <v>1.8154999999999999</v>
      </c>
      <c r="BF75">
        <v>1.5499000000000001</v>
      </c>
      <c r="BG75">
        <v>1.395</v>
      </c>
      <c r="BH75">
        <v>0.75680000000000003</v>
      </c>
      <c r="BI75">
        <v>1.5536000000000001</v>
      </c>
      <c r="BJ75">
        <v>2.0089999999999999</v>
      </c>
      <c r="BK75">
        <v>1.6552</v>
      </c>
      <c r="BQ75">
        <v>0.66812000000000005</v>
      </c>
      <c r="BR75">
        <v>3.8485</v>
      </c>
      <c r="BS75">
        <v>3.6951999999999998</v>
      </c>
      <c r="BT75">
        <v>1.9711000000000001</v>
      </c>
      <c r="BU75">
        <v>3.3010000000000002</v>
      </c>
      <c r="BV75">
        <v>7.5961999999999996</v>
      </c>
      <c r="BW75">
        <v>5.6016000000000004</v>
      </c>
      <c r="BX75">
        <v>6.6254999999999997</v>
      </c>
      <c r="BY75">
        <v>1.4251</v>
      </c>
      <c r="BZ75">
        <v>11.199</v>
      </c>
      <c r="CA75">
        <v>5.3692000000000002</v>
      </c>
      <c r="CB75">
        <v>7.5388999999999999</v>
      </c>
      <c r="CG75">
        <v>0.51941999999999999</v>
      </c>
      <c r="CH75">
        <v>1.6771</v>
      </c>
      <c r="CI75">
        <v>1.2484</v>
      </c>
      <c r="CJ75">
        <v>0.9758</v>
      </c>
      <c r="CK75">
        <v>1.1327</v>
      </c>
      <c r="CL75">
        <v>1.5640000000000001</v>
      </c>
      <c r="CM75">
        <v>1.7704</v>
      </c>
      <c r="CN75">
        <v>1.3855999999999999</v>
      </c>
      <c r="CO75">
        <v>0.63836999999999999</v>
      </c>
      <c r="CP75">
        <v>1.3338000000000001</v>
      </c>
      <c r="CQ75">
        <v>0.82828000000000002</v>
      </c>
      <c r="CR75">
        <v>1.2801</v>
      </c>
    </row>
    <row r="76" spans="3:96" x14ac:dyDescent="0.2">
      <c r="C76">
        <v>0.67091999999999996</v>
      </c>
      <c r="D76">
        <v>8.5242000000000004</v>
      </c>
      <c r="E76">
        <v>7.3635000000000002</v>
      </c>
      <c r="F76">
        <v>3.1669999999999998</v>
      </c>
      <c r="G76">
        <v>8.3076000000000008</v>
      </c>
      <c r="H76">
        <v>5.3865999999999996</v>
      </c>
      <c r="I76">
        <v>8.9208999999999996</v>
      </c>
      <c r="J76">
        <v>5.9934000000000003</v>
      </c>
      <c r="K76">
        <v>4.5994999999999999</v>
      </c>
      <c r="L76">
        <v>7.6344000000000003</v>
      </c>
      <c r="M76">
        <v>13.372</v>
      </c>
      <c r="N76">
        <v>8.4004999999999992</v>
      </c>
      <c r="S76">
        <v>0.50522</v>
      </c>
      <c r="T76">
        <v>1.2195</v>
      </c>
      <c r="U76">
        <v>1.4319</v>
      </c>
      <c r="V76">
        <v>1.3257000000000001</v>
      </c>
      <c r="W76">
        <v>1.5284</v>
      </c>
      <c r="X76">
        <v>1.276</v>
      </c>
      <c r="Y76">
        <v>1.7000999999999999</v>
      </c>
      <c r="Z76">
        <v>1.6433</v>
      </c>
      <c r="AA76">
        <v>0.86326999999999998</v>
      </c>
      <c r="AB76">
        <v>1.5920000000000001</v>
      </c>
      <c r="AC76">
        <v>1.8089999999999999</v>
      </c>
      <c r="AD76">
        <v>1.6611</v>
      </c>
      <c r="AJ76">
        <v>0.37513000000000002</v>
      </c>
      <c r="AK76">
        <v>7.9532999999999996</v>
      </c>
      <c r="AL76">
        <v>3.0213999999999999</v>
      </c>
      <c r="AM76">
        <v>3.2277</v>
      </c>
      <c r="AN76">
        <v>7.5468000000000002</v>
      </c>
      <c r="AO76">
        <v>7.7416</v>
      </c>
      <c r="AP76">
        <v>10.1</v>
      </c>
      <c r="AQ76">
        <v>3.9359000000000002</v>
      </c>
      <c r="AR76">
        <v>4.0984999999999996</v>
      </c>
      <c r="AS76">
        <v>8.1326000000000001</v>
      </c>
      <c r="AT76">
        <v>5.8879000000000001</v>
      </c>
      <c r="AU76">
        <v>9.3461999999999996</v>
      </c>
      <c r="AZ76">
        <v>0.38425999999999999</v>
      </c>
      <c r="BA76">
        <v>1.5504</v>
      </c>
      <c r="BB76">
        <v>1.5832999999999999</v>
      </c>
      <c r="BC76">
        <v>1.0491999999999999</v>
      </c>
      <c r="BD76">
        <v>1.081</v>
      </c>
      <c r="BE76">
        <v>1.5491999999999999</v>
      </c>
      <c r="BF76">
        <v>1.8915999999999999</v>
      </c>
      <c r="BG76">
        <v>1.3613</v>
      </c>
      <c r="BH76">
        <v>0.72352000000000005</v>
      </c>
      <c r="BI76">
        <v>1.7994000000000001</v>
      </c>
      <c r="BJ76">
        <v>1.6161000000000001</v>
      </c>
      <c r="BK76">
        <v>1.5658000000000001</v>
      </c>
      <c r="BQ76">
        <v>0.83696999999999999</v>
      </c>
      <c r="BR76">
        <v>4.0465999999999998</v>
      </c>
      <c r="BS76">
        <v>1.6551</v>
      </c>
      <c r="BT76">
        <v>2.8755000000000002</v>
      </c>
      <c r="BU76">
        <v>5.8680000000000003</v>
      </c>
      <c r="BV76">
        <v>5.6665000000000001</v>
      </c>
      <c r="BW76">
        <v>6.0697999999999999</v>
      </c>
      <c r="BX76">
        <v>7.2957999999999998</v>
      </c>
      <c r="BY76">
        <v>1.3008999999999999</v>
      </c>
      <c r="BZ76">
        <v>8.5419</v>
      </c>
      <c r="CA76">
        <v>7.7483000000000004</v>
      </c>
      <c r="CB76">
        <v>9.1572999999999993</v>
      </c>
      <c r="CG76">
        <v>0.53476000000000001</v>
      </c>
      <c r="CH76">
        <v>1.4614</v>
      </c>
      <c r="CI76">
        <v>0.94221999999999995</v>
      </c>
      <c r="CJ76">
        <v>0.879</v>
      </c>
      <c r="CK76">
        <v>1.0150999999999999</v>
      </c>
      <c r="CL76">
        <v>1.3217000000000001</v>
      </c>
      <c r="CM76">
        <v>1.6168</v>
      </c>
      <c r="CN76">
        <v>1.6828000000000001</v>
      </c>
      <c r="CO76">
        <v>0.65663000000000005</v>
      </c>
      <c r="CP76">
        <v>1.3128</v>
      </c>
      <c r="CQ76">
        <v>1.0896999999999999</v>
      </c>
      <c r="CR76">
        <v>1.6175999999999999</v>
      </c>
    </row>
    <row r="77" spans="3:96" x14ac:dyDescent="0.2">
      <c r="C77">
        <v>0.68886999999999998</v>
      </c>
      <c r="D77">
        <v>4.3327</v>
      </c>
      <c r="E77">
        <v>7.1172000000000004</v>
      </c>
      <c r="F77">
        <v>4.3188000000000004</v>
      </c>
      <c r="G77">
        <v>8.9708000000000006</v>
      </c>
      <c r="H77">
        <v>6.8639000000000001</v>
      </c>
      <c r="I77">
        <v>12.641999999999999</v>
      </c>
      <c r="J77">
        <v>7.2065999999999999</v>
      </c>
      <c r="K77">
        <v>4.4946000000000002</v>
      </c>
      <c r="L77">
        <v>6.133</v>
      </c>
      <c r="M77">
        <v>12.65</v>
      </c>
      <c r="N77">
        <v>8.3992000000000004</v>
      </c>
      <c r="S77">
        <v>0.53295999999999999</v>
      </c>
      <c r="T77">
        <v>1.1384000000000001</v>
      </c>
      <c r="U77">
        <v>1.6383000000000001</v>
      </c>
      <c r="V77">
        <v>1.8761000000000001</v>
      </c>
      <c r="W77">
        <v>1.5651999999999999</v>
      </c>
      <c r="X77">
        <v>1.4097999999999999</v>
      </c>
      <c r="Y77">
        <v>1.9896</v>
      </c>
      <c r="Z77">
        <v>1.9550000000000001</v>
      </c>
      <c r="AA77">
        <v>0.84889999999999999</v>
      </c>
      <c r="AB77">
        <v>1.6778</v>
      </c>
      <c r="AC77">
        <v>1.5025999999999999</v>
      </c>
      <c r="AD77">
        <v>1.8808</v>
      </c>
      <c r="AJ77">
        <v>0.51376999999999995</v>
      </c>
      <c r="AK77">
        <v>9.5122</v>
      </c>
      <c r="AL77">
        <v>3.7982</v>
      </c>
      <c r="AM77">
        <v>3.2149000000000001</v>
      </c>
      <c r="AN77">
        <v>5.4414999999999996</v>
      </c>
      <c r="AO77">
        <v>6.274</v>
      </c>
      <c r="AP77">
        <v>12.206</v>
      </c>
      <c r="AQ77">
        <v>5.8446999999999996</v>
      </c>
      <c r="AR77">
        <v>3.6404999999999998</v>
      </c>
      <c r="AS77">
        <v>7.6707999999999998</v>
      </c>
      <c r="AT77">
        <v>6.3502000000000001</v>
      </c>
      <c r="AU77">
        <v>6.1619999999999999</v>
      </c>
      <c r="AZ77">
        <v>0.37212000000000001</v>
      </c>
      <c r="BA77">
        <v>1.3782000000000001</v>
      </c>
      <c r="BB77">
        <v>1.2028000000000001</v>
      </c>
      <c r="BC77">
        <v>0.94227000000000005</v>
      </c>
      <c r="BD77">
        <v>0.81035999999999997</v>
      </c>
      <c r="BE77">
        <v>1.4756</v>
      </c>
      <c r="BF77">
        <v>1.8619000000000001</v>
      </c>
      <c r="BG77">
        <v>1.3915</v>
      </c>
      <c r="BH77">
        <v>0.86953999999999998</v>
      </c>
      <c r="BI77">
        <v>1.5625</v>
      </c>
      <c r="BJ77">
        <v>1.7190000000000001</v>
      </c>
      <c r="BK77">
        <v>1.4114</v>
      </c>
      <c r="BQ77">
        <v>0.84374000000000005</v>
      </c>
      <c r="BR77">
        <v>5.7755999999999998</v>
      </c>
      <c r="BS77">
        <v>1.8716999999999999</v>
      </c>
      <c r="BT77">
        <v>2.6709999999999998</v>
      </c>
      <c r="BU77">
        <v>3.9792000000000001</v>
      </c>
      <c r="BV77">
        <v>7.1337999999999999</v>
      </c>
      <c r="BW77">
        <v>6.3208000000000002</v>
      </c>
      <c r="BX77">
        <v>8.4335000000000004</v>
      </c>
      <c r="BY77">
        <v>0.80439000000000005</v>
      </c>
      <c r="BZ77">
        <v>8.1010000000000009</v>
      </c>
      <c r="CA77">
        <v>8.7933000000000003</v>
      </c>
      <c r="CB77">
        <v>7.9741</v>
      </c>
      <c r="CG77">
        <v>0.50966</v>
      </c>
      <c r="CH77">
        <v>1.3761000000000001</v>
      </c>
      <c r="CI77">
        <v>1.0911999999999999</v>
      </c>
      <c r="CJ77">
        <v>0.91220000000000001</v>
      </c>
      <c r="CK77">
        <v>0.96838000000000002</v>
      </c>
      <c r="CL77">
        <v>1.5297000000000001</v>
      </c>
      <c r="CM77">
        <v>1.4562999999999999</v>
      </c>
      <c r="CN77">
        <v>1.6593</v>
      </c>
      <c r="CO77">
        <v>0.51554999999999995</v>
      </c>
      <c r="CP77">
        <v>1.139</v>
      </c>
      <c r="CQ77">
        <v>1.1828000000000001</v>
      </c>
      <c r="CR77">
        <v>1.298</v>
      </c>
    </row>
    <row r="78" spans="3:96" x14ac:dyDescent="0.2">
      <c r="C78">
        <v>0.62331000000000003</v>
      </c>
      <c r="D78">
        <v>5.1694000000000004</v>
      </c>
      <c r="E78">
        <v>6.2134999999999998</v>
      </c>
      <c r="F78">
        <v>4.0189000000000004</v>
      </c>
      <c r="G78">
        <v>8.8978000000000002</v>
      </c>
      <c r="H78">
        <v>7.7004000000000001</v>
      </c>
      <c r="I78">
        <v>12.406000000000001</v>
      </c>
      <c r="J78">
        <v>5.5606</v>
      </c>
      <c r="K78">
        <v>3.6953999999999998</v>
      </c>
      <c r="L78">
        <v>6.7634999999999996</v>
      </c>
      <c r="M78">
        <v>10.739000000000001</v>
      </c>
      <c r="N78">
        <v>9.766</v>
      </c>
      <c r="S78">
        <v>0.48319000000000001</v>
      </c>
      <c r="T78">
        <v>1.274</v>
      </c>
      <c r="U78">
        <v>1.7822</v>
      </c>
      <c r="V78">
        <v>1.6521999999999999</v>
      </c>
      <c r="W78">
        <v>1.2601</v>
      </c>
      <c r="X78">
        <v>1.5045999999999999</v>
      </c>
      <c r="Y78">
        <v>1.8476999999999999</v>
      </c>
      <c r="Z78">
        <v>1.9732000000000001</v>
      </c>
      <c r="AA78">
        <v>0.75007000000000001</v>
      </c>
      <c r="AB78">
        <v>1.4335</v>
      </c>
      <c r="AC78">
        <v>1.5294000000000001</v>
      </c>
      <c r="AD78">
        <v>1.8654999999999999</v>
      </c>
      <c r="AJ78">
        <v>0.46325</v>
      </c>
      <c r="AK78">
        <v>9.2726000000000006</v>
      </c>
      <c r="AL78">
        <v>4.6130000000000004</v>
      </c>
      <c r="AM78">
        <v>3.7147000000000001</v>
      </c>
      <c r="AN78">
        <v>5.7606000000000002</v>
      </c>
      <c r="AO78">
        <v>7.4457000000000004</v>
      </c>
      <c r="AP78">
        <v>7.7760999999999996</v>
      </c>
      <c r="AQ78">
        <v>6.2645</v>
      </c>
      <c r="AR78">
        <v>2.4935999999999998</v>
      </c>
      <c r="AS78">
        <v>3.9788999999999999</v>
      </c>
      <c r="AT78">
        <v>9.8142999999999994</v>
      </c>
      <c r="AU78">
        <v>8.8286999999999995</v>
      </c>
      <c r="AZ78">
        <v>0.39006000000000002</v>
      </c>
      <c r="BA78">
        <v>1.3301000000000001</v>
      </c>
      <c r="BB78">
        <v>1.1216999999999999</v>
      </c>
      <c r="BC78">
        <v>1.0007999999999999</v>
      </c>
      <c r="BD78">
        <v>0.93772999999999995</v>
      </c>
      <c r="BE78">
        <v>1.4741</v>
      </c>
      <c r="BF78">
        <v>1.9155</v>
      </c>
      <c r="BG78">
        <v>1.0698000000000001</v>
      </c>
      <c r="BH78">
        <v>0.81323000000000001</v>
      </c>
      <c r="BI78">
        <v>1.2261</v>
      </c>
      <c r="BJ78">
        <v>1.9721</v>
      </c>
      <c r="BK78">
        <v>1.3147</v>
      </c>
      <c r="BQ78">
        <v>0.87463000000000002</v>
      </c>
      <c r="BR78">
        <v>6.0109000000000004</v>
      </c>
      <c r="BS78">
        <v>3.6254</v>
      </c>
      <c r="BT78">
        <v>2.6482999999999999</v>
      </c>
      <c r="BU78">
        <v>3.7286999999999999</v>
      </c>
      <c r="BV78">
        <v>7.7866999999999997</v>
      </c>
      <c r="BW78">
        <v>4.2004000000000001</v>
      </c>
      <c r="BX78">
        <v>7.3476999999999997</v>
      </c>
      <c r="BY78">
        <v>1.2465999999999999</v>
      </c>
      <c r="BZ78">
        <v>5.6220999999999997</v>
      </c>
      <c r="CA78">
        <v>6.5968</v>
      </c>
      <c r="CB78">
        <v>8.5940999999999992</v>
      </c>
      <c r="CG78">
        <v>0.54454000000000002</v>
      </c>
      <c r="CH78">
        <v>1.2373000000000001</v>
      </c>
      <c r="CI78">
        <v>1.2290000000000001</v>
      </c>
      <c r="CJ78">
        <v>0.92996000000000001</v>
      </c>
      <c r="CK78">
        <v>0.88593</v>
      </c>
      <c r="CL78">
        <v>1.4790000000000001</v>
      </c>
      <c r="CM78">
        <v>1.3246</v>
      </c>
      <c r="CN78">
        <v>1.3686</v>
      </c>
      <c r="CO78">
        <v>0.59882000000000002</v>
      </c>
      <c r="CP78">
        <v>1.1254999999999999</v>
      </c>
      <c r="CQ78">
        <v>1.1331</v>
      </c>
      <c r="CR78">
        <v>1.6271</v>
      </c>
    </row>
    <row r="79" spans="3:96" x14ac:dyDescent="0.2">
      <c r="C79">
        <v>0.59828000000000003</v>
      </c>
      <c r="D79">
        <v>8.7516999999999996</v>
      </c>
      <c r="E79">
        <v>6.6862000000000004</v>
      </c>
      <c r="F79">
        <v>5.1150000000000002</v>
      </c>
      <c r="G79">
        <v>6.0289999999999999</v>
      </c>
      <c r="H79">
        <v>7.0914999999999999</v>
      </c>
      <c r="I79">
        <v>12.759</v>
      </c>
      <c r="J79">
        <v>4.4036999999999997</v>
      </c>
      <c r="K79">
        <v>5.4672000000000001</v>
      </c>
      <c r="L79">
        <v>7.2066999999999997</v>
      </c>
      <c r="M79">
        <v>7.8117999999999999</v>
      </c>
      <c r="N79">
        <v>10.956</v>
      </c>
      <c r="S79">
        <v>0.52473000000000003</v>
      </c>
      <c r="T79">
        <v>1.3272999999999999</v>
      </c>
      <c r="U79">
        <v>1.4863</v>
      </c>
      <c r="V79">
        <v>1.3404</v>
      </c>
      <c r="W79">
        <v>1.4802</v>
      </c>
      <c r="X79">
        <v>1.4447000000000001</v>
      </c>
      <c r="Y79">
        <v>1.3758999999999999</v>
      </c>
      <c r="Z79">
        <v>1.8379000000000001</v>
      </c>
      <c r="AA79">
        <v>1.0206999999999999</v>
      </c>
      <c r="AB79">
        <v>1.629</v>
      </c>
      <c r="AC79">
        <v>1.5444</v>
      </c>
      <c r="AD79">
        <v>1.3704000000000001</v>
      </c>
      <c r="AJ79">
        <v>0.52346999999999999</v>
      </c>
      <c r="AK79">
        <v>9.7429000000000006</v>
      </c>
      <c r="AL79">
        <v>5.8224</v>
      </c>
      <c r="AM79">
        <v>3.3405</v>
      </c>
      <c r="AN79">
        <v>5.7309000000000001</v>
      </c>
      <c r="AO79">
        <v>5.8345000000000002</v>
      </c>
      <c r="AP79">
        <v>6.6927000000000003</v>
      </c>
      <c r="AQ79">
        <v>6.3254000000000001</v>
      </c>
      <c r="AR79">
        <v>3.6604000000000001</v>
      </c>
      <c r="AS79">
        <v>5.1795</v>
      </c>
      <c r="AT79">
        <v>8.1114999999999995</v>
      </c>
      <c r="AU79">
        <v>9.6998999999999995</v>
      </c>
      <c r="AZ79">
        <v>0.4138</v>
      </c>
      <c r="BA79">
        <v>1.1315</v>
      </c>
      <c r="BB79">
        <v>1.2210000000000001</v>
      </c>
      <c r="BC79">
        <v>1.1362000000000001</v>
      </c>
      <c r="BD79">
        <v>0.85729999999999995</v>
      </c>
      <c r="BE79">
        <v>1.5094000000000001</v>
      </c>
      <c r="BF79">
        <v>1.5988</v>
      </c>
      <c r="BG79">
        <v>1.4705999999999999</v>
      </c>
      <c r="BH79">
        <v>0.78617000000000004</v>
      </c>
      <c r="BI79">
        <v>1.3554999999999999</v>
      </c>
      <c r="BJ79">
        <v>1.7312000000000001</v>
      </c>
      <c r="BK79">
        <v>1.2663</v>
      </c>
      <c r="BQ79">
        <v>1.2060999999999999</v>
      </c>
      <c r="BR79">
        <v>4.7488000000000001</v>
      </c>
      <c r="BS79">
        <v>5.8558000000000003</v>
      </c>
      <c r="BT79">
        <v>2.2883</v>
      </c>
      <c r="BU79">
        <v>4.6550000000000002</v>
      </c>
      <c r="BV79">
        <v>8.1248000000000005</v>
      </c>
      <c r="BW79">
        <v>5.4119000000000002</v>
      </c>
      <c r="BX79">
        <v>7.9941000000000004</v>
      </c>
      <c r="BY79">
        <v>1.6185</v>
      </c>
      <c r="BZ79">
        <v>8.8557000000000006</v>
      </c>
      <c r="CA79">
        <v>5.3442999999999996</v>
      </c>
      <c r="CB79">
        <v>9.6539999999999999</v>
      </c>
      <c r="CG79">
        <v>0.62802999999999998</v>
      </c>
      <c r="CH79">
        <v>1.3376999999999999</v>
      </c>
      <c r="CI79">
        <v>1.4710000000000001</v>
      </c>
      <c r="CJ79">
        <v>0.73453999999999997</v>
      </c>
      <c r="CK79">
        <v>1.0341</v>
      </c>
      <c r="CL79">
        <v>1.2658</v>
      </c>
      <c r="CM79">
        <v>1.8932</v>
      </c>
      <c r="CN79">
        <v>1.7110000000000001</v>
      </c>
      <c r="CO79">
        <v>0.71553</v>
      </c>
      <c r="CP79">
        <v>1.4415</v>
      </c>
      <c r="CQ79">
        <v>1.3399000000000001</v>
      </c>
      <c r="CR79">
        <v>1.5543</v>
      </c>
    </row>
    <row r="80" spans="3:96" x14ac:dyDescent="0.2">
      <c r="C80">
        <v>0.56255999999999995</v>
      </c>
      <c r="D80">
        <v>9.1638000000000002</v>
      </c>
      <c r="E80">
        <v>5.9657999999999998</v>
      </c>
      <c r="F80">
        <v>5.5598999999999998</v>
      </c>
      <c r="G80">
        <v>8.1198999999999995</v>
      </c>
      <c r="H80">
        <v>6.1289999999999996</v>
      </c>
      <c r="I80">
        <v>12.581</v>
      </c>
      <c r="J80">
        <v>6.2676999999999996</v>
      </c>
      <c r="K80">
        <v>5.3715000000000002</v>
      </c>
      <c r="L80">
        <v>6.6253000000000002</v>
      </c>
      <c r="M80">
        <v>5.8883999999999999</v>
      </c>
      <c r="N80">
        <v>10.071999999999999</v>
      </c>
      <c r="S80">
        <v>0.52456999999999998</v>
      </c>
      <c r="T80">
        <v>1.3998999999999999</v>
      </c>
      <c r="U80">
        <v>1.1103000000000001</v>
      </c>
      <c r="V80">
        <v>1.4362999999999999</v>
      </c>
      <c r="W80">
        <v>1.5717000000000001</v>
      </c>
      <c r="X80">
        <v>1.5125999999999999</v>
      </c>
      <c r="Y80">
        <v>2.2856000000000001</v>
      </c>
      <c r="Z80">
        <v>1.7791999999999999</v>
      </c>
      <c r="AA80">
        <v>1.3575999999999999</v>
      </c>
      <c r="AB80">
        <v>1.5018</v>
      </c>
      <c r="AC80">
        <v>1.3909</v>
      </c>
      <c r="AD80">
        <v>1.9034</v>
      </c>
      <c r="AJ80">
        <v>0.47281000000000001</v>
      </c>
      <c r="AK80">
        <v>9.3558000000000003</v>
      </c>
      <c r="AL80">
        <v>5.1684000000000001</v>
      </c>
      <c r="AM80">
        <v>3.5236000000000001</v>
      </c>
      <c r="AN80">
        <v>5.3163999999999998</v>
      </c>
      <c r="AO80">
        <v>6.3273000000000001</v>
      </c>
      <c r="AP80">
        <v>7.3014000000000001</v>
      </c>
      <c r="AQ80">
        <v>4.2533000000000003</v>
      </c>
      <c r="AR80">
        <v>2.8953000000000002</v>
      </c>
      <c r="AS80">
        <v>5.016</v>
      </c>
      <c r="AT80">
        <v>8.1075999999999997</v>
      </c>
      <c r="AU80">
        <v>7.2060000000000004</v>
      </c>
      <c r="AZ80">
        <v>0.47566999999999998</v>
      </c>
      <c r="BA80">
        <v>1.5472999999999999</v>
      </c>
      <c r="BB80">
        <v>1.3620000000000001</v>
      </c>
      <c r="BC80">
        <v>0.95343</v>
      </c>
      <c r="BD80">
        <v>0.79437000000000002</v>
      </c>
      <c r="BE80">
        <v>1.4883</v>
      </c>
      <c r="BF80">
        <v>1.4765999999999999</v>
      </c>
      <c r="BG80">
        <v>1.3153999999999999</v>
      </c>
      <c r="BH80">
        <v>0.72004000000000001</v>
      </c>
      <c r="BI80">
        <v>1.1039000000000001</v>
      </c>
      <c r="BJ80">
        <v>1.6681999999999999</v>
      </c>
      <c r="BK80">
        <v>1.7695000000000001</v>
      </c>
      <c r="BQ80">
        <v>0.58823999999999999</v>
      </c>
      <c r="BR80">
        <v>5.3723000000000001</v>
      </c>
      <c r="BS80">
        <v>6.5541999999999998</v>
      </c>
      <c r="BT80">
        <v>2.0129999999999999</v>
      </c>
      <c r="BU80">
        <v>4.2279</v>
      </c>
      <c r="BV80">
        <v>5.9762000000000004</v>
      </c>
      <c r="BW80">
        <v>7.3577000000000004</v>
      </c>
      <c r="BX80">
        <v>9.6092999999999993</v>
      </c>
      <c r="BY80">
        <v>1.6207</v>
      </c>
      <c r="BZ80">
        <v>9.9179999999999993</v>
      </c>
      <c r="CA80">
        <v>5.2553999999999998</v>
      </c>
      <c r="CB80">
        <v>8.2080000000000002</v>
      </c>
      <c r="CG80">
        <v>0.49310999999999999</v>
      </c>
      <c r="CH80">
        <v>1.2488999999999999</v>
      </c>
      <c r="CI80">
        <v>1.4739</v>
      </c>
      <c r="CJ80">
        <v>0.97940000000000005</v>
      </c>
      <c r="CK80">
        <v>1.1318999999999999</v>
      </c>
      <c r="CL80">
        <v>1.5041</v>
      </c>
      <c r="CM80">
        <v>1.3728</v>
      </c>
      <c r="CN80">
        <v>1.8365</v>
      </c>
      <c r="CO80">
        <v>0.74892000000000003</v>
      </c>
      <c r="CP80">
        <v>1.3967000000000001</v>
      </c>
      <c r="CQ80">
        <v>1.2019</v>
      </c>
      <c r="CR80">
        <v>1.5974999999999999</v>
      </c>
    </row>
    <row r="81" spans="3:96" x14ac:dyDescent="0.2">
      <c r="C81">
        <v>0.61919999999999997</v>
      </c>
      <c r="D81">
        <v>8.0996000000000006</v>
      </c>
      <c r="E81">
        <v>6.9950000000000001</v>
      </c>
      <c r="F81">
        <v>6.5396000000000001</v>
      </c>
      <c r="G81">
        <v>9.3510000000000009</v>
      </c>
      <c r="H81">
        <v>7.41</v>
      </c>
      <c r="I81">
        <v>11.29</v>
      </c>
      <c r="J81">
        <v>6.3238000000000003</v>
      </c>
      <c r="K81">
        <v>7.4593999999999996</v>
      </c>
      <c r="L81">
        <v>7.9015000000000004</v>
      </c>
      <c r="M81">
        <v>5.8291000000000004</v>
      </c>
      <c r="N81">
        <v>8.8988999999999994</v>
      </c>
      <c r="S81">
        <v>0.47391</v>
      </c>
      <c r="T81">
        <v>1.2350000000000001</v>
      </c>
      <c r="U81">
        <v>1.0386</v>
      </c>
      <c r="V81">
        <v>1.7934000000000001</v>
      </c>
      <c r="W81">
        <v>1.4945999999999999</v>
      </c>
      <c r="X81">
        <v>1.5956999999999999</v>
      </c>
      <c r="Y81">
        <v>2.2749000000000001</v>
      </c>
      <c r="Z81">
        <v>1.8601000000000001</v>
      </c>
      <c r="AA81">
        <v>1.0263</v>
      </c>
      <c r="AB81">
        <v>1.8656999999999999</v>
      </c>
      <c r="AC81">
        <v>1.6120000000000001</v>
      </c>
      <c r="AD81">
        <v>1.8485</v>
      </c>
      <c r="AJ81">
        <v>0.49096000000000001</v>
      </c>
      <c r="AK81">
        <v>9.0541</v>
      </c>
      <c r="AL81">
        <v>8.3783999999999992</v>
      </c>
      <c r="AM81">
        <v>3.3563000000000001</v>
      </c>
      <c r="AN81">
        <v>3.1593</v>
      </c>
      <c r="AO81">
        <v>8.5031999999999996</v>
      </c>
      <c r="AP81">
        <v>8.0759000000000007</v>
      </c>
      <c r="AQ81">
        <v>4.2853000000000003</v>
      </c>
      <c r="AR81">
        <v>4.4176000000000002</v>
      </c>
      <c r="AS81">
        <v>5.4084000000000003</v>
      </c>
      <c r="AT81">
        <v>9.7020999999999997</v>
      </c>
      <c r="AU81">
        <v>7.0777000000000001</v>
      </c>
      <c r="AZ81">
        <v>0.46677000000000002</v>
      </c>
      <c r="BA81">
        <v>1.3656999999999999</v>
      </c>
      <c r="BB81">
        <v>1.3534999999999999</v>
      </c>
      <c r="BC81">
        <v>0.94179999999999997</v>
      </c>
      <c r="BD81">
        <v>0.74119999999999997</v>
      </c>
      <c r="BE81">
        <v>1.5129999999999999</v>
      </c>
      <c r="BF81">
        <v>1.5024999999999999</v>
      </c>
      <c r="BG81">
        <v>1.3482000000000001</v>
      </c>
      <c r="BH81">
        <v>0.69650000000000001</v>
      </c>
      <c r="BI81">
        <v>1.5003</v>
      </c>
      <c r="BJ81">
        <v>1.6635</v>
      </c>
      <c r="BK81">
        <v>1.7153</v>
      </c>
      <c r="BQ81">
        <v>0.76817000000000002</v>
      </c>
      <c r="BR81">
        <v>5.9764999999999997</v>
      </c>
      <c r="BS81">
        <v>7.6490999999999998</v>
      </c>
      <c r="BT81">
        <v>2.5758000000000001</v>
      </c>
      <c r="BU81">
        <v>7.0530999999999997</v>
      </c>
      <c r="BV81">
        <v>5.9987000000000004</v>
      </c>
      <c r="BW81">
        <v>9.18</v>
      </c>
      <c r="BX81">
        <v>9.2312999999999992</v>
      </c>
      <c r="BY81">
        <v>2.1429999999999998</v>
      </c>
      <c r="BZ81">
        <v>9.6059000000000001</v>
      </c>
      <c r="CA81">
        <v>5.3708</v>
      </c>
      <c r="CB81">
        <v>6.8452000000000002</v>
      </c>
      <c r="CG81">
        <v>0.49678</v>
      </c>
      <c r="CH81">
        <v>1.0516000000000001</v>
      </c>
      <c r="CI81">
        <v>1.2931999999999999</v>
      </c>
      <c r="CJ81">
        <v>1.2074</v>
      </c>
      <c r="CK81">
        <v>1.417</v>
      </c>
      <c r="CL81">
        <v>1.2758</v>
      </c>
      <c r="CM81">
        <v>1.298</v>
      </c>
      <c r="CN81">
        <v>1.736</v>
      </c>
      <c r="CO81">
        <v>0.68664999999999998</v>
      </c>
      <c r="CP81">
        <v>1.5032000000000001</v>
      </c>
      <c r="CQ81">
        <v>1.2847</v>
      </c>
      <c r="CR81">
        <v>1.7304999999999999</v>
      </c>
    </row>
    <row r="82" spans="3:96" x14ac:dyDescent="0.2">
      <c r="C82">
        <v>1.0915999999999999</v>
      </c>
      <c r="D82">
        <v>6.8910999999999998</v>
      </c>
      <c r="E82">
        <v>7.1702000000000004</v>
      </c>
      <c r="F82">
        <v>4.1224999999999996</v>
      </c>
      <c r="G82">
        <v>9.0435999999999996</v>
      </c>
      <c r="H82">
        <v>10.266999999999999</v>
      </c>
      <c r="I82">
        <v>10.577</v>
      </c>
      <c r="J82">
        <v>6.3625999999999996</v>
      </c>
      <c r="K82">
        <v>8.7431999999999999</v>
      </c>
      <c r="L82">
        <v>7.3186999999999998</v>
      </c>
      <c r="M82">
        <v>5.4617000000000004</v>
      </c>
      <c r="N82">
        <v>8.2159999999999993</v>
      </c>
      <c r="S82">
        <v>0.53417000000000003</v>
      </c>
      <c r="T82">
        <v>1.2957000000000001</v>
      </c>
      <c r="U82">
        <v>1.5266999999999999</v>
      </c>
      <c r="V82">
        <v>1.4497</v>
      </c>
      <c r="W82">
        <v>1.2621</v>
      </c>
      <c r="X82">
        <v>1.2642</v>
      </c>
      <c r="Y82">
        <v>2.1844999999999999</v>
      </c>
      <c r="Z82">
        <v>1.9903999999999999</v>
      </c>
      <c r="AA82">
        <v>1.0515000000000001</v>
      </c>
      <c r="AB82">
        <v>1.7851999999999999</v>
      </c>
      <c r="AC82">
        <v>1.4948999999999999</v>
      </c>
      <c r="AD82">
        <v>2.0301</v>
      </c>
      <c r="AJ82">
        <v>0.50044</v>
      </c>
      <c r="AK82">
        <v>10.157</v>
      </c>
      <c r="AL82">
        <v>8.5464000000000002</v>
      </c>
      <c r="AM82">
        <v>3.1825000000000001</v>
      </c>
      <c r="AN82">
        <v>3.2014999999999998</v>
      </c>
      <c r="AO82">
        <v>6.9179000000000004</v>
      </c>
      <c r="AP82">
        <v>6.899</v>
      </c>
      <c r="AQ82">
        <v>4.1157000000000004</v>
      </c>
      <c r="AR82">
        <v>1.7485999999999999</v>
      </c>
      <c r="AS82">
        <v>5.0423</v>
      </c>
      <c r="AT82">
        <v>12.507999999999999</v>
      </c>
      <c r="AU82">
        <v>7.8788999999999998</v>
      </c>
      <c r="AZ82">
        <v>0.59921000000000002</v>
      </c>
      <c r="BA82">
        <v>1.2746999999999999</v>
      </c>
      <c r="BB82">
        <v>1.3563000000000001</v>
      </c>
      <c r="BC82">
        <v>1.0582</v>
      </c>
      <c r="BD82">
        <v>0.80898999999999999</v>
      </c>
      <c r="BE82">
        <v>1.3628</v>
      </c>
      <c r="BF82">
        <v>2.0825</v>
      </c>
      <c r="BG82">
        <v>1.4</v>
      </c>
      <c r="BH82">
        <v>0.79967999999999995</v>
      </c>
      <c r="BI82">
        <v>1.2075</v>
      </c>
      <c r="BJ82">
        <v>1.4388000000000001</v>
      </c>
      <c r="BK82">
        <v>1.9023000000000001</v>
      </c>
      <c r="BQ82">
        <v>0.87958999999999998</v>
      </c>
      <c r="BR82">
        <v>5.6927000000000003</v>
      </c>
      <c r="BS82">
        <v>7.5750000000000002</v>
      </c>
      <c r="BT82">
        <v>2.3347000000000002</v>
      </c>
      <c r="BU82">
        <v>4.0406000000000004</v>
      </c>
      <c r="BV82">
        <v>4.4572000000000003</v>
      </c>
      <c r="BW82">
        <v>7.6028000000000002</v>
      </c>
      <c r="BX82">
        <v>6.9790999999999999</v>
      </c>
      <c r="BY82">
        <v>5.4824000000000002</v>
      </c>
      <c r="BZ82">
        <v>7.952</v>
      </c>
      <c r="CA82">
        <v>5.8422999999999998</v>
      </c>
      <c r="CB82">
        <v>6.0768000000000004</v>
      </c>
      <c r="CG82">
        <v>0.59869000000000006</v>
      </c>
      <c r="CH82">
        <v>1.5483</v>
      </c>
      <c r="CI82">
        <v>1.3711</v>
      </c>
      <c r="CJ82">
        <v>0.95284000000000002</v>
      </c>
      <c r="CK82">
        <v>1.1075999999999999</v>
      </c>
      <c r="CL82">
        <v>1.1929000000000001</v>
      </c>
      <c r="CM82">
        <v>1.1635</v>
      </c>
      <c r="CN82">
        <v>1.7919</v>
      </c>
      <c r="CO82">
        <v>0.80401</v>
      </c>
      <c r="CP82">
        <v>1.3013999999999999</v>
      </c>
      <c r="CQ82">
        <v>1.0553999999999999</v>
      </c>
      <c r="CR82">
        <v>1.7329000000000001</v>
      </c>
    </row>
    <row r="83" spans="3:96" x14ac:dyDescent="0.2">
      <c r="C83">
        <v>1.1657</v>
      </c>
      <c r="D83">
        <v>6.3007</v>
      </c>
      <c r="E83">
        <v>8.1988000000000003</v>
      </c>
      <c r="F83">
        <v>4.7270000000000003</v>
      </c>
      <c r="G83">
        <v>11.53</v>
      </c>
      <c r="H83">
        <v>9.4304000000000006</v>
      </c>
      <c r="I83">
        <v>11.388</v>
      </c>
      <c r="J83">
        <v>6.9051</v>
      </c>
      <c r="K83">
        <v>6.8483000000000001</v>
      </c>
      <c r="L83">
        <v>9.8789999999999996</v>
      </c>
      <c r="M83">
        <v>6.8167999999999997</v>
      </c>
      <c r="N83">
        <v>6.8475999999999999</v>
      </c>
      <c r="S83">
        <v>0.60085</v>
      </c>
      <c r="T83">
        <v>1.2371000000000001</v>
      </c>
      <c r="U83">
        <v>1.3141</v>
      </c>
      <c r="V83">
        <v>1.4452</v>
      </c>
      <c r="W83">
        <v>1.5518000000000001</v>
      </c>
      <c r="X83">
        <v>1.4704999999999999</v>
      </c>
      <c r="Y83">
        <v>1.9555</v>
      </c>
      <c r="Z83">
        <v>2.0588000000000002</v>
      </c>
      <c r="AA83">
        <v>0.91213</v>
      </c>
      <c r="AB83">
        <v>1.631</v>
      </c>
      <c r="AC83">
        <v>1.6289</v>
      </c>
      <c r="AD83">
        <v>1.9231</v>
      </c>
      <c r="AJ83">
        <v>0.48948000000000003</v>
      </c>
      <c r="AK83">
        <v>6.3396999999999997</v>
      </c>
      <c r="AL83">
        <v>7.8529</v>
      </c>
      <c r="AM83">
        <v>3.0510999999999999</v>
      </c>
      <c r="AN83">
        <v>3.2749000000000001</v>
      </c>
      <c r="AO83">
        <v>9.7418999999999993</v>
      </c>
      <c r="AP83">
        <v>8.1241000000000003</v>
      </c>
      <c r="AQ83">
        <v>4.8883999999999999</v>
      </c>
      <c r="AR83">
        <v>2.0998999999999999</v>
      </c>
      <c r="AS83">
        <v>6.7663000000000002</v>
      </c>
      <c r="AT83">
        <v>9.7117000000000004</v>
      </c>
      <c r="AU83">
        <v>11.375</v>
      </c>
      <c r="AZ83">
        <v>0.54315999999999998</v>
      </c>
      <c r="BA83">
        <v>1.3978999999999999</v>
      </c>
      <c r="BB83">
        <v>1.4921</v>
      </c>
      <c r="BC83">
        <v>0.87953000000000003</v>
      </c>
      <c r="BD83">
        <v>0.84319</v>
      </c>
      <c r="BE83">
        <v>1.1485000000000001</v>
      </c>
      <c r="BF83">
        <v>2.0476000000000001</v>
      </c>
      <c r="BG83">
        <v>1.3633</v>
      </c>
      <c r="BH83">
        <v>0.81013000000000002</v>
      </c>
      <c r="BI83">
        <v>1.1511</v>
      </c>
      <c r="BJ83">
        <v>1.8246</v>
      </c>
      <c r="BK83">
        <v>1.6375999999999999</v>
      </c>
      <c r="BQ83">
        <v>0.76182000000000005</v>
      </c>
      <c r="BR83">
        <v>3.8671000000000002</v>
      </c>
      <c r="BS83">
        <v>6.2153999999999998</v>
      </c>
      <c r="BT83">
        <v>2.9003999999999999</v>
      </c>
      <c r="BU83">
        <v>5.3968999999999996</v>
      </c>
      <c r="BV83">
        <v>5.3689</v>
      </c>
      <c r="BW83">
        <v>8.6420999999999992</v>
      </c>
      <c r="BX83">
        <v>5.5853000000000002</v>
      </c>
      <c r="BY83">
        <v>3.6059999999999999</v>
      </c>
      <c r="BZ83">
        <v>6.2698</v>
      </c>
      <c r="CA83">
        <v>4.8419999999999996</v>
      </c>
      <c r="CB83">
        <v>6.5064000000000002</v>
      </c>
      <c r="CG83">
        <v>0.51490999999999998</v>
      </c>
      <c r="CH83">
        <v>1.3310999999999999</v>
      </c>
      <c r="CI83">
        <v>1.0967</v>
      </c>
      <c r="CJ83">
        <v>0.87426999999999999</v>
      </c>
      <c r="CK83">
        <v>1.0103</v>
      </c>
      <c r="CL83">
        <v>1.1497999999999999</v>
      </c>
      <c r="CM83">
        <v>1.6919999999999999</v>
      </c>
      <c r="CN83">
        <v>1.5730999999999999</v>
      </c>
      <c r="CO83">
        <v>0.70977999999999997</v>
      </c>
      <c r="CP83">
        <v>1.3008999999999999</v>
      </c>
      <c r="CQ83">
        <v>1.4268000000000001</v>
      </c>
      <c r="CR83">
        <v>1.5295000000000001</v>
      </c>
    </row>
    <row r="84" spans="3:96" x14ac:dyDescent="0.2">
      <c r="C84">
        <v>1.2912999999999999</v>
      </c>
      <c r="D84">
        <v>7.6501000000000001</v>
      </c>
      <c r="E84">
        <v>7.2027999999999999</v>
      </c>
      <c r="F84">
        <v>5.4443999999999999</v>
      </c>
      <c r="G84">
        <v>11.13</v>
      </c>
      <c r="H84">
        <v>7.7455999999999996</v>
      </c>
      <c r="I84">
        <v>9.5367999999999995</v>
      </c>
      <c r="J84">
        <v>7.4185999999999996</v>
      </c>
      <c r="K84">
        <v>7.4565000000000001</v>
      </c>
      <c r="L84">
        <v>7.7649999999999997</v>
      </c>
      <c r="M84">
        <v>7.4337</v>
      </c>
      <c r="N84">
        <v>7.4527000000000001</v>
      </c>
      <c r="S84">
        <v>0.57586999999999999</v>
      </c>
      <c r="T84">
        <v>1.351</v>
      </c>
      <c r="U84">
        <v>1.7490000000000001</v>
      </c>
      <c r="V84">
        <v>1.6870000000000001</v>
      </c>
      <c r="W84">
        <v>1.3645</v>
      </c>
      <c r="X84">
        <v>1.6887000000000001</v>
      </c>
      <c r="Y84">
        <v>2.1366000000000001</v>
      </c>
      <c r="Z84">
        <v>1.9053</v>
      </c>
      <c r="AA84">
        <v>0.93203999999999998</v>
      </c>
      <c r="AB84">
        <v>1.9973000000000001</v>
      </c>
      <c r="AC84">
        <v>2.0190999999999999</v>
      </c>
      <c r="AD84">
        <v>1.825</v>
      </c>
      <c r="AJ84">
        <v>0.56732000000000005</v>
      </c>
      <c r="AK84">
        <v>6.3423999999999996</v>
      </c>
      <c r="AL84">
        <v>7.8997999999999999</v>
      </c>
      <c r="AM84">
        <v>2.0083000000000002</v>
      </c>
      <c r="AN84">
        <v>3.2639999999999998</v>
      </c>
      <c r="AO84">
        <v>8.6298999999999992</v>
      </c>
      <c r="AP84">
        <v>10.134</v>
      </c>
      <c r="AQ84">
        <v>5.2845000000000004</v>
      </c>
      <c r="AR84">
        <v>1.4236</v>
      </c>
      <c r="AS84">
        <v>6.3813000000000004</v>
      </c>
      <c r="AT84">
        <v>7.4104999999999999</v>
      </c>
      <c r="AU84">
        <v>11.404</v>
      </c>
      <c r="AZ84">
        <v>0.50944</v>
      </c>
      <c r="BA84">
        <v>1.3183</v>
      </c>
      <c r="BB84">
        <v>1.5464</v>
      </c>
      <c r="BC84">
        <v>0.99084000000000005</v>
      </c>
      <c r="BD84">
        <v>1.0744</v>
      </c>
      <c r="BE84">
        <v>1.5866</v>
      </c>
      <c r="BF84">
        <v>1.6982999999999999</v>
      </c>
      <c r="BG84">
        <v>1.7039</v>
      </c>
      <c r="BH84">
        <v>0.75117999999999996</v>
      </c>
      <c r="BI84">
        <v>1.5038</v>
      </c>
      <c r="BJ84">
        <v>1.5745</v>
      </c>
      <c r="BK84">
        <v>1.6932</v>
      </c>
      <c r="BQ84">
        <v>1.1911</v>
      </c>
      <c r="BR84">
        <v>2.1334</v>
      </c>
      <c r="BS84">
        <v>5.6303999999999998</v>
      </c>
      <c r="BT84">
        <v>2.3492999999999999</v>
      </c>
      <c r="BU84">
        <v>4.7996999999999996</v>
      </c>
      <c r="BV84">
        <v>3.3216999999999999</v>
      </c>
      <c r="BW84">
        <v>9.1949000000000005</v>
      </c>
      <c r="BX84">
        <v>5.8147000000000002</v>
      </c>
      <c r="BY84">
        <v>2.6429999999999998</v>
      </c>
      <c r="BZ84">
        <v>8.2089999999999996</v>
      </c>
      <c r="CA84">
        <v>8.2744</v>
      </c>
      <c r="CB84">
        <v>6.2697000000000003</v>
      </c>
      <c r="CG84">
        <v>0.60934999999999995</v>
      </c>
      <c r="CH84">
        <v>1.1275999999999999</v>
      </c>
      <c r="CI84">
        <v>1.0991</v>
      </c>
      <c r="CJ84">
        <v>0.97155999999999998</v>
      </c>
      <c r="CK84">
        <v>1.2701</v>
      </c>
      <c r="CL84">
        <v>1.113</v>
      </c>
      <c r="CM84">
        <v>1.4994000000000001</v>
      </c>
      <c r="CN84">
        <v>1.4032</v>
      </c>
      <c r="CO84">
        <v>1.0478000000000001</v>
      </c>
      <c r="CP84">
        <v>1.2837000000000001</v>
      </c>
      <c r="CQ84">
        <v>1.4481999999999999</v>
      </c>
      <c r="CR84">
        <v>1.3593999999999999</v>
      </c>
    </row>
    <row r="85" spans="3:96" x14ac:dyDescent="0.2">
      <c r="C85">
        <v>1.0819000000000001</v>
      </c>
      <c r="D85">
        <v>7.407</v>
      </c>
      <c r="E85">
        <v>6.0317999999999996</v>
      </c>
      <c r="F85">
        <v>5.0601000000000003</v>
      </c>
      <c r="G85">
        <v>9.1965000000000003</v>
      </c>
      <c r="H85">
        <v>8.5348000000000006</v>
      </c>
      <c r="I85">
        <v>9.4723000000000006</v>
      </c>
      <c r="J85">
        <v>6.8882000000000003</v>
      </c>
      <c r="K85">
        <v>8.9282000000000004</v>
      </c>
      <c r="L85">
        <v>8.8716000000000008</v>
      </c>
      <c r="M85">
        <v>8.2506000000000004</v>
      </c>
      <c r="N85">
        <v>7.0453000000000001</v>
      </c>
      <c r="S85">
        <v>0.55544000000000004</v>
      </c>
      <c r="T85">
        <v>1.4161999999999999</v>
      </c>
      <c r="U85">
        <v>1.4582999999999999</v>
      </c>
      <c r="V85">
        <v>1.2407999999999999</v>
      </c>
      <c r="W85">
        <v>1.1269</v>
      </c>
      <c r="X85">
        <v>1.8088</v>
      </c>
      <c r="Y85">
        <v>2.0886999999999998</v>
      </c>
      <c r="Z85">
        <v>1.5185</v>
      </c>
      <c r="AA85">
        <v>0.89625999999999995</v>
      </c>
      <c r="AB85">
        <v>1.925</v>
      </c>
      <c r="AC85">
        <v>1.5385</v>
      </c>
      <c r="AD85">
        <v>1.6840999999999999</v>
      </c>
      <c r="AJ85">
        <v>0.51876</v>
      </c>
      <c r="AK85">
        <v>3.2804000000000002</v>
      </c>
      <c r="AL85">
        <v>7.6696</v>
      </c>
      <c r="AM85">
        <v>3.2307999999999999</v>
      </c>
      <c r="AN85">
        <v>6.9101999999999997</v>
      </c>
      <c r="AO85">
        <v>8.1540999999999997</v>
      </c>
      <c r="AP85">
        <v>9.5275999999999996</v>
      </c>
      <c r="AQ85">
        <v>5.5058999999999996</v>
      </c>
      <c r="AR85">
        <v>1.7083999999999999</v>
      </c>
      <c r="AS85">
        <v>6.7775999999999996</v>
      </c>
      <c r="AT85">
        <v>5.1265999999999998</v>
      </c>
      <c r="AU85">
        <v>12.44</v>
      </c>
      <c r="AZ85">
        <v>0.49009000000000003</v>
      </c>
      <c r="BA85">
        <v>1.0911</v>
      </c>
      <c r="BB85">
        <v>1.7956000000000001</v>
      </c>
      <c r="BC85">
        <v>1.1084000000000001</v>
      </c>
      <c r="BD85">
        <v>1.1637999999999999</v>
      </c>
      <c r="BE85">
        <v>1.9472</v>
      </c>
      <c r="BF85">
        <v>1.8041</v>
      </c>
      <c r="BG85">
        <v>1.8211999999999999</v>
      </c>
      <c r="BH85">
        <v>0.71897999999999995</v>
      </c>
      <c r="BI85">
        <v>1.4000999999999999</v>
      </c>
      <c r="BJ85">
        <v>1.6467000000000001</v>
      </c>
      <c r="BK85">
        <v>2.2212999999999998</v>
      </c>
      <c r="BQ85">
        <v>1.3762000000000001</v>
      </c>
      <c r="BR85">
        <v>2.169</v>
      </c>
      <c r="BS85">
        <v>6.2874999999999996</v>
      </c>
      <c r="BT85">
        <v>2.1993</v>
      </c>
      <c r="BU85">
        <v>6.9183000000000003</v>
      </c>
      <c r="BV85">
        <v>5.8654999999999999</v>
      </c>
      <c r="BW85">
        <v>8.9474</v>
      </c>
      <c r="BX85">
        <v>4.3204000000000002</v>
      </c>
      <c r="BY85">
        <v>1.9885999999999999</v>
      </c>
      <c r="BZ85">
        <v>10.272</v>
      </c>
      <c r="CA85">
        <v>7.9581999999999997</v>
      </c>
      <c r="CB85">
        <v>4.5624000000000002</v>
      </c>
      <c r="CG85">
        <v>0.72428000000000003</v>
      </c>
      <c r="CH85">
        <v>1.1412</v>
      </c>
      <c r="CI85">
        <v>1.2613000000000001</v>
      </c>
      <c r="CJ85">
        <v>1.0022</v>
      </c>
      <c r="CK85">
        <v>0.91705000000000003</v>
      </c>
      <c r="CL85">
        <v>1.1987000000000001</v>
      </c>
      <c r="CM85">
        <v>1.7203999999999999</v>
      </c>
      <c r="CN85">
        <v>1.4094</v>
      </c>
      <c r="CO85">
        <v>0.82662000000000002</v>
      </c>
      <c r="CP85">
        <v>1.3288</v>
      </c>
      <c r="CQ85">
        <v>1.4754</v>
      </c>
      <c r="CR85">
        <v>1.6234999999999999</v>
      </c>
    </row>
    <row r="86" spans="3:96" x14ac:dyDescent="0.2">
      <c r="C86">
        <v>0.95043</v>
      </c>
      <c r="D86">
        <v>9.8844999999999992</v>
      </c>
      <c r="E86">
        <v>6.2946</v>
      </c>
      <c r="F86">
        <v>4.6608000000000001</v>
      </c>
      <c r="G86">
        <v>5.9340000000000002</v>
      </c>
      <c r="H86">
        <v>8.2281999999999993</v>
      </c>
      <c r="I86">
        <v>12.706</v>
      </c>
      <c r="J86">
        <v>6.5321999999999996</v>
      </c>
      <c r="K86">
        <v>8.9619</v>
      </c>
      <c r="L86">
        <v>9.4190000000000005</v>
      </c>
      <c r="M86">
        <v>10.164</v>
      </c>
      <c r="N86">
        <v>8.6936999999999998</v>
      </c>
      <c r="S86">
        <v>0.61812999999999996</v>
      </c>
      <c r="T86">
        <v>1.5819000000000001</v>
      </c>
      <c r="U86">
        <v>1.4548000000000001</v>
      </c>
      <c r="V86">
        <v>1.5363</v>
      </c>
      <c r="W86">
        <v>1.2318</v>
      </c>
      <c r="X86">
        <v>2.024</v>
      </c>
      <c r="Y86">
        <v>1.881</v>
      </c>
      <c r="Z86">
        <v>1.4638</v>
      </c>
      <c r="AA86">
        <v>0.99543000000000004</v>
      </c>
      <c r="AB86">
        <v>1.5815999999999999</v>
      </c>
      <c r="AC86">
        <v>1.5573999999999999</v>
      </c>
      <c r="AD86">
        <v>1.6866000000000001</v>
      </c>
      <c r="AJ86">
        <v>0.42022999999999999</v>
      </c>
      <c r="AK86">
        <v>5.7081999999999997</v>
      </c>
      <c r="AL86">
        <v>7.6565000000000003</v>
      </c>
      <c r="AM86">
        <v>3.6616</v>
      </c>
      <c r="AN86">
        <v>5.9184000000000001</v>
      </c>
      <c r="AO86">
        <v>9.7704000000000004</v>
      </c>
      <c r="AP86">
        <v>9.1761999999999997</v>
      </c>
      <c r="AQ86">
        <v>6.6589</v>
      </c>
      <c r="AR86">
        <v>2.3904999999999998</v>
      </c>
      <c r="AS86">
        <v>6.5518000000000001</v>
      </c>
      <c r="AT86">
        <v>4.4836999999999998</v>
      </c>
      <c r="AU86">
        <v>12.202999999999999</v>
      </c>
      <c r="AZ86">
        <v>0.47181000000000001</v>
      </c>
      <c r="BA86">
        <v>1.3237000000000001</v>
      </c>
      <c r="BB86">
        <v>1.4233</v>
      </c>
      <c r="BC86">
        <v>1.4295</v>
      </c>
      <c r="BD86">
        <v>1.0142</v>
      </c>
      <c r="BE86">
        <v>1.6525000000000001</v>
      </c>
      <c r="BF86">
        <v>1.855</v>
      </c>
      <c r="BG86">
        <v>1.7135</v>
      </c>
      <c r="BH86">
        <v>0.78351999999999999</v>
      </c>
      <c r="BI86">
        <v>1.1694</v>
      </c>
      <c r="BJ86">
        <v>1.3898999999999999</v>
      </c>
      <c r="BK86">
        <v>1.7779</v>
      </c>
      <c r="BQ86">
        <v>1.3281000000000001</v>
      </c>
      <c r="BR86">
        <v>2.0605000000000002</v>
      </c>
      <c r="BS86">
        <v>7.3217999999999996</v>
      </c>
      <c r="BT86">
        <v>1.7495000000000001</v>
      </c>
      <c r="BU86">
        <v>5.9156000000000004</v>
      </c>
      <c r="BV86">
        <v>7.0259</v>
      </c>
      <c r="BW86">
        <v>9.0358999999999998</v>
      </c>
      <c r="BX86">
        <v>6.5575999999999999</v>
      </c>
      <c r="BY86">
        <v>1.8485</v>
      </c>
      <c r="BZ86">
        <v>8.4013000000000009</v>
      </c>
      <c r="CA86">
        <v>8.8641000000000005</v>
      </c>
      <c r="CB86">
        <v>4.0503</v>
      </c>
      <c r="CG86">
        <v>0.69423000000000001</v>
      </c>
      <c r="CH86">
        <v>1.0891</v>
      </c>
      <c r="CI86">
        <v>1.2290000000000001</v>
      </c>
      <c r="CJ86">
        <v>1.0881000000000001</v>
      </c>
      <c r="CK86">
        <v>1.2866</v>
      </c>
      <c r="CL86">
        <v>1.0538000000000001</v>
      </c>
      <c r="CM86">
        <v>1.5422</v>
      </c>
      <c r="CN86">
        <v>1.7322</v>
      </c>
      <c r="CO86">
        <v>0.82518000000000002</v>
      </c>
      <c r="CP86">
        <v>1.4285000000000001</v>
      </c>
      <c r="CQ86">
        <v>1.2795000000000001</v>
      </c>
      <c r="CR86">
        <v>1.5383</v>
      </c>
    </row>
    <row r="87" spans="3:96" x14ac:dyDescent="0.2">
      <c r="C87">
        <v>0.80176000000000003</v>
      </c>
      <c r="D87">
        <v>9.7903000000000002</v>
      </c>
      <c r="E87">
        <v>6.6132</v>
      </c>
      <c r="F87">
        <v>4.8781999999999996</v>
      </c>
      <c r="G87">
        <v>8.9513999999999996</v>
      </c>
      <c r="H87">
        <v>8.7316000000000003</v>
      </c>
      <c r="I87">
        <v>12.294</v>
      </c>
      <c r="J87">
        <v>8.609</v>
      </c>
      <c r="K87">
        <v>7.4851999999999999</v>
      </c>
      <c r="L87">
        <v>7.9443999999999999</v>
      </c>
      <c r="M87">
        <v>10.494999999999999</v>
      </c>
      <c r="N87">
        <v>7.7385999999999999</v>
      </c>
      <c r="S87">
        <v>0.61936999999999998</v>
      </c>
      <c r="T87">
        <v>1.3956999999999999</v>
      </c>
      <c r="U87">
        <v>1.3203</v>
      </c>
      <c r="V87">
        <v>1.377</v>
      </c>
      <c r="W87">
        <v>1.3532999999999999</v>
      </c>
      <c r="X87">
        <v>1.6919999999999999</v>
      </c>
      <c r="Y87">
        <v>1.5669999999999999</v>
      </c>
      <c r="Z87">
        <v>1.5226</v>
      </c>
      <c r="AA87">
        <v>1.1382000000000001</v>
      </c>
      <c r="AB87">
        <v>1.4598</v>
      </c>
      <c r="AC87">
        <v>1.3379000000000001</v>
      </c>
      <c r="AD87">
        <v>1.8203</v>
      </c>
      <c r="AJ87">
        <v>0.42643999999999999</v>
      </c>
      <c r="AK87">
        <v>6.9641999999999999</v>
      </c>
      <c r="AL87">
        <v>7.3619000000000003</v>
      </c>
      <c r="AM87">
        <v>3.6814</v>
      </c>
      <c r="AN87">
        <v>6.6017999999999999</v>
      </c>
      <c r="AO87">
        <v>5.9541000000000004</v>
      </c>
      <c r="AP87">
        <v>8.3354999999999997</v>
      </c>
      <c r="AQ87">
        <v>4.1062000000000003</v>
      </c>
      <c r="AR87">
        <v>0.91637999999999997</v>
      </c>
      <c r="AS87">
        <v>7.0727000000000002</v>
      </c>
      <c r="AT87">
        <v>5.9038000000000004</v>
      </c>
      <c r="AU87">
        <v>7.3578000000000001</v>
      </c>
      <c r="AZ87">
        <v>0.44461000000000001</v>
      </c>
      <c r="BA87">
        <v>1.238</v>
      </c>
      <c r="BB87">
        <v>1.4819</v>
      </c>
      <c r="BC87">
        <v>1.2985</v>
      </c>
      <c r="BD87">
        <v>1.1052999999999999</v>
      </c>
      <c r="BE87">
        <v>1.5446</v>
      </c>
      <c r="BF87">
        <v>1.8531</v>
      </c>
      <c r="BG87">
        <v>1.4650000000000001</v>
      </c>
      <c r="BH87">
        <v>0.72919</v>
      </c>
      <c r="BI87">
        <v>1.1986000000000001</v>
      </c>
      <c r="BJ87">
        <v>1.5871999999999999</v>
      </c>
      <c r="BK87">
        <v>1.6852</v>
      </c>
      <c r="BQ87">
        <v>1.81</v>
      </c>
      <c r="BR87">
        <v>3.6762999999999999</v>
      </c>
      <c r="BS87">
        <v>7.4192999999999998</v>
      </c>
      <c r="BT87">
        <v>2.157</v>
      </c>
      <c r="BU87">
        <v>3.9937999999999998</v>
      </c>
      <c r="BV87">
        <v>7.4119999999999999</v>
      </c>
      <c r="BW87">
        <v>10.694000000000001</v>
      </c>
      <c r="BX87">
        <v>8.3368000000000002</v>
      </c>
      <c r="BY87">
        <v>1.6742999999999999</v>
      </c>
      <c r="BZ87">
        <v>7.8842999999999996</v>
      </c>
      <c r="CA87">
        <v>6.5407000000000002</v>
      </c>
      <c r="CB87">
        <v>6.0221</v>
      </c>
      <c r="CG87">
        <v>0.78090999999999999</v>
      </c>
      <c r="CH87">
        <v>1.2859</v>
      </c>
      <c r="CI87">
        <v>1.1275999999999999</v>
      </c>
      <c r="CJ87">
        <v>0.99094000000000004</v>
      </c>
      <c r="CK87">
        <v>0.97529999999999994</v>
      </c>
      <c r="CL87">
        <v>1.6356999999999999</v>
      </c>
      <c r="CM87">
        <v>1.7484</v>
      </c>
      <c r="CN87">
        <v>1.6422000000000001</v>
      </c>
      <c r="CO87">
        <v>0.91708000000000001</v>
      </c>
      <c r="CP87">
        <v>1.2843</v>
      </c>
      <c r="CQ87">
        <v>1.5672999999999999</v>
      </c>
      <c r="CR87">
        <v>1.3541000000000001</v>
      </c>
    </row>
    <row r="88" spans="3:96" x14ac:dyDescent="0.2">
      <c r="C88">
        <v>0.81644000000000005</v>
      </c>
      <c r="D88">
        <v>12.845000000000001</v>
      </c>
      <c r="E88">
        <v>10.111000000000001</v>
      </c>
      <c r="F88">
        <v>5.3880999999999997</v>
      </c>
      <c r="G88">
        <v>6.6098999999999997</v>
      </c>
      <c r="H88">
        <v>9.2359000000000009</v>
      </c>
      <c r="I88">
        <v>11.744</v>
      </c>
      <c r="J88">
        <v>10.89</v>
      </c>
      <c r="K88">
        <v>7.3906000000000001</v>
      </c>
      <c r="L88">
        <v>6.3468</v>
      </c>
      <c r="M88">
        <v>10.071</v>
      </c>
      <c r="N88">
        <v>8.2081</v>
      </c>
      <c r="S88">
        <v>0.61595999999999995</v>
      </c>
      <c r="T88">
        <v>1.4394</v>
      </c>
      <c r="U88">
        <v>1.4438</v>
      </c>
      <c r="V88">
        <v>1.2357</v>
      </c>
      <c r="W88">
        <v>1.3713</v>
      </c>
      <c r="X88">
        <v>1.4117</v>
      </c>
      <c r="Y88">
        <v>2.1635</v>
      </c>
      <c r="Z88">
        <v>1.7085999999999999</v>
      </c>
      <c r="AA88">
        <v>1.1656</v>
      </c>
      <c r="AB88">
        <v>1.298</v>
      </c>
      <c r="AC88">
        <v>1.2927</v>
      </c>
      <c r="AD88">
        <v>1.5972999999999999</v>
      </c>
      <c r="AJ88">
        <v>0.39687</v>
      </c>
      <c r="AK88">
        <v>7.6881000000000004</v>
      </c>
      <c r="AL88">
        <v>8.2752999999999997</v>
      </c>
      <c r="AM88">
        <v>3.7423000000000002</v>
      </c>
      <c r="AN88">
        <v>4.7708000000000004</v>
      </c>
      <c r="AO88">
        <v>6.9053000000000004</v>
      </c>
      <c r="AP88">
        <v>7.9509999999999996</v>
      </c>
      <c r="AQ88">
        <v>4.524</v>
      </c>
      <c r="AR88">
        <v>1.0145</v>
      </c>
      <c r="AS88">
        <v>5.4734999999999996</v>
      </c>
      <c r="AT88">
        <v>8.0504999999999995</v>
      </c>
      <c r="AU88">
        <v>6.5251000000000001</v>
      </c>
      <c r="AZ88">
        <v>0.47982000000000002</v>
      </c>
      <c r="BA88">
        <v>1.4608000000000001</v>
      </c>
      <c r="BB88">
        <v>1.43</v>
      </c>
      <c r="BC88">
        <v>1.2032</v>
      </c>
      <c r="BD88">
        <v>1.1251</v>
      </c>
      <c r="BE88">
        <v>1.6475</v>
      </c>
      <c r="BF88">
        <v>1.6564000000000001</v>
      </c>
      <c r="BG88">
        <v>1.9054</v>
      </c>
      <c r="BH88">
        <v>0.64124999999999999</v>
      </c>
      <c r="BI88">
        <v>1.4705999999999999</v>
      </c>
      <c r="BJ88">
        <v>1.6355999999999999</v>
      </c>
      <c r="BK88">
        <v>1.2616000000000001</v>
      </c>
      <c r="BQ88">
        <v>1.6357999999999999</v>
      </c>
      <c r="BR88">
        <v>3.8948</v>
      </c>
      <c r="BS88">
        <v>4.5469999999999997</v>
      </c>
      <c r="BT88">
        <v>2.7972999999999999</v>
      </c>
      <c r="BU88">
        <v>3.992</v>
      </c>
      <c r="BV88">
        <v>7.8353999999999999</v>
      </c>
      <c r="BW88">
        <v>8.6205999999999996</v>
      </c>
      <c r="BX88">
        <v>7.7178000000000004</v>
      </c>
      <c r="BY88">
        <v>1.6645000000000001</v>
      </c>
      <c r="BZ88">
        <v>8.3421000000000003</v>
      </c>
      <c r="CA88">
        <v>9.048</v>
      </c>
      <c r="CB88">
        <v>5.4170999999999996</v>
      </c>
      <c r="CG88">
        <v>0.65929000000000004</v>
      </c>
      <c r="CH88">
        <v>1.3193999999999999</v>
      </c>
      <c r="CI88">
        <v>1.1099000000000001</v>
      </c>
      <c r="CJ88">
        <v>1.2274</v>
      </c>
      <c r="CK88">
        <v>1.008</v>
      </c>
      <c r="CL88">
        <v>1.4826999999999999</v>
      </c>
      <c r="CM88">
        <v>1.8619000000000001</v>
      </c>
      <c r="CN88">
        <v>1.3221000000000001</v>
      </c>
      <c r="CO88">
        <v>0.91178000000000003</v>
      </c>
      <c r="CP88">
        <v>1.2279</v>
      </c>
      <c r="CQ88">
        <v>1.5161</v>
      </c>
      <c r="CR88">
        <v>1.1262000000000001</v>
      </c>
    </row>
    <row r="89" spans="3:96" x14ac:dyDescent="0.2">
      <c r="C89">
        <v>0.83875999999999995</v>
      </c>
      <c r="D89">
        <v>9.3946000000000005</v>
      </c>
      <c r="E89">
        <v>9.5869</v>
      </c>
      <c r="F89">
        <v>5.0260999999999996</v>
      </c>
      <c r="G89">
        <v>6.4335000000000004</v>
      </c>
      <c r="H89">
        <v>8.4420000000000002</v>
      </c>
      <c r="I89">
        <v>11.281000000000001</v>
      </c>
      <c r="J89">
        <v>10.162000000000001</v>
      </c>
      <c r="K89">
        <v>7.5437000000000003</v>
      </c>
      <c r="L89">
        <v>4.1760000000000002</v>
      </c>
      <c r="M89">
        <v>10.138</v>
      </c>
      <c r="N89">
        <v>8.2888999999999999</v>
      </c>
      <c r="S89">
        <v>0.66698000000000002</v>
      </c>
      <c r="T89">
        <v>1.4415</v>
      </c>
      <c r="U89">
        <v>1.2713000000000001</v>
      </c>
      <c r="V89">
        <v>1.5645</v>
      </c>
      <c r="W89">
        <v>1.3144</v>
      </c>
      <c r="X89">
        <v>1.4510000000000001</v>
      </c>
      <c r="Y89">
        <v>2.0015000000000001</v>
      </c>
      <c r="Z89">
        <v>1.6892</v>
      </c>
      <c r="AA89">
        <v>1.0461</v>
      </c>
      <c r="AB89">
        <v>1.4389000000000001</v>
      </c>
      <c r="AC89">
        <v>1.4026000000000001</v>
      </c>
      <c r="AD89">
        <v>1.4228000000000001</v>
      </c>
      <c r="AJ89">
        <v>0.46311000000000002</v>
      </c>
      <c r="AK89">
        <v>4.4051999999999998</v>
      </c>
      <c r="AL89">
        <v>5.5620000000000003</v>
      </c>
      <c r="AM89">
        <v>3.2551000000000001</v>
      </c>
      <c r="AN89">
        <v>3.7557</v>
      </c>
      <c r="AO89">
        <v>7.8395000000000001</v>
      </c>
      <c r="AP89">
        <v>9.2178000000000004</v>
      </c>
      <c r="AQ89">
        <v>6.1218000000000004</v>
      </c>
      <c r="AR89">
        <v>1.7678</v>
      </c>
      <c r="AS89">
        <v>6.8567</v>
      </c>
      <c r="AT89">
        <v>8.2661999999999995</v>
      </c>
      <c r="AU89">
        <v>10.928000000000001</v>
      </c>
      <c r="AZ89">
        <v>0.43447999999999998</v>
      </c>
      <c r="BA89">
        <v>1.1454</v>
      </c>
      <c r="BB89">
        <v>1.4157999999999999</v>
      </c>
      <c r="BC89">
        <v>1.1231</v>
      </c>
      <c r="BD89">
        <v>1.052</v>
      </c>
      <c r="BE89">
        <v>1.4592000000000001</v>
      </c>
      <c r="BF89">
        <v>1.6039000000000001</v>
      </c>
      <c r="BG89">
        <v>1.6818</v>
      </c>
      <c r="BH89">
        <v>0.68754999999999999</v>
      </c>
      <c r="BI89">
        <v>1.6148</v>
      </c>
      <c r="BJ89">
        <v>1.2392000000000001</v>
      </c>
      <c r="BK89">
        <v>1.4850000000000001</v>
      </c>
      <c r="BQ89">
        <v>1.1554</v>
      </c>
      <c r="BR89">
        <v>3.8241000000000001</v>
      </c>
      <c r="BS89">
        <v>4.9645999999999999</v>
      </c>
      <c r="BT89">
        <v>2.4941</v>
      </c>
      <c r="BU89">
        <v>4.3689999999999998</v>
      </c>
      <c r="BV89">
        <v>5.6555999999999997</v>
      </c>
      <c r="BW89">
        <v>7.5301999999999998</v>
      </c>
      <c r="BX89">
        <v>8.0449000000000002</v>
      </c>
      <c r="BY89">
        <v>2.1278000000000001</v>
      </c>
      <c r="BZ89">
        <v>7.7686999999999999</v>
      </c>
      <c r="CA89">
        <v>5.9997999999999996</v>
      </c>
      <c r="CB89">
        <v>4.8691000000000004</v>
      </c>
      <c r="CG89">
        <v>0.67157999999999995</v>
      </c>
      <c r="CH89">
        <v>0.95877000000000001</v>
      </c>
      <c r="CI89">
        <v>1.2004999999999999</v>
      </c>
      <c r="CJ89">
        <v>1.349</v>
      </c>
      <c r="CK89">
        <v>1.0406</v>
      </c>
      <c r="CL89">
        <v>1.5471999999999999</v>
      </c>
      <c r="CM89">
        <v>1.7143999999999999</v>
      </c>
      <c r="CN89">
        <v>1.3529</v>
      </c>
      <c r="CO89">
        <v>0.87480000000000002</v>
      </c>
      <c r="CP89">
        <v>1.2021999999999999</v>
      </c>
      <c r="CQ89">
        <v>1.5447</v>
      </c>
      <c r="CR89">
        <v>1.4775</v>
      </c>
    </row>
    <row r="90" spans="3:96" x14ac:dyDescent="0.2">
      <c r="C90">
        <v>1.5912999999999999</v>
      </c>
      <c r="D90">
        <v>12.645</v>
      </c>
      <c r="E90">
        <v>7.1951000000000001</v>
      </c>
      <c r="F90">
        <v>6.0910000000000002</v>
      </c>
      <c r="G90">
        <v>7.8537999999999997</v>
      </c>
      <c r="H90">
        <v>8.3009000000000004</v>
      </c>
      <c r="I90">
        <v>7.5088999999999997</v>
      </c>
      <c r="J90">
        <v>9.1252999999999993</v>
      </c>
      <c r="K90">
        <v>8.1958000000000002</v>
      </c>
      <c r="L90">
        <v>5.2371999999999996</v>
      </c>
      <c r="M90">
        <v>8.8068000000000008</v>
      </c>
      <c r="N90">
        <v>8.4147999999999996</v>
      </c>
      <c r="S90">
        <v>0.66122999999999998</v>
      </c>
      <c r="T90">
        <v>1.3362000000000001</v>
      </c>
      <c r="U90">
        <v>1.7116</v>
      </c>
      <c r="V90">
        <v>1.2307999999999999</v>
      </c>
      <c r="W90">
        <v>1.4825999999999999</v>
      </c>
      <c r="X90">
        <v>1.4665999999999999</v>
      </c>
      <c r="Y90">
        <v>2.1558000000000002</v>
      </c>
      <c r="Z90">
        <v>1.6930000000000001</v>
      </c>
      <c r="AA90">
        <v>1.032</v>
      </c>
      <c r="AB90">
        <v>1.6721999999999999</v>
      </c>
      <c r="AC90">
        <v>1.4412</v>
      </c>
      <c r="AD90">
        <v>1.4691000000000001</v>
      </c>
      <c r="AJ90">
        <v>0.52698</v>
      </c>
      <c r="AK90">
        <v>4.7241999999999997</v>
      </c>
      <c r="AL90">
        <v>8.3855000000000004</v>
      </c>
      <c r="AM90">
        <v>4.1393000000000004</v>
      </c>
      <c r="AN90">
        <v>5.4795999999999996</v>
      </c>
      <c r="AO90">
        <v>6.0374999999999996</v>
      </c>
      <c r="AP90">
        <v>9.5260999999999996</v>
      </c>
      <c r="AQ90">
        <v>5.5198</v>
      </c>
      <c r="AR90">
        <v>0.83043999999999996</v>
      </c>
      <c r="AS90">
        <v>8.3079000000000001</v>
      </c>
      <c r="AT90">
        <v>5.0206999999999997</v>
      </c>
      <c r="AU90">
        <v>8.6041000000000007</v>
      </c>
      <c r="AZ90">
        <v>0.46113999999999999</v>
      </c>
      <c r="BA90">
        <v>1.3072999999999999</v>
      </c>
      <c r="BB90">
        <v>1.4488000000000001</v>
      </c>
      <c r="BC90">
        <v>1.2722</v>
      </c>
      <c r="BD90">
        <v>1.1231</v>
      </c>
      <c r="BE90">
        <v>1.6307</v>
      </c>
      <c r="BF90">
        <v>1.8001</v>
      </c>
      <c r="BG90">
        <v>1.4591000000000001</v>
      </c>
      <c r="BH90">
        <v>0.52012999999999998</v>
      </c>
      <c r="BI90">
        <v>1.2197</v>
      </c>
      <c r="BJ90">
        <v>1.4094</v>
      </c>
      <c r="BK90">
        <v>1.5723</v>
      </c>
      <c r="BQ90">
        <v>1.4321999999999999</v>
      </c>
      <c r="BR90">
        <v>2.8751000000000002</v>
      </c>
      <c r="BS90">
        <v>3.4931999999999999</v>
      </c>
      <c r="BT90">
        <v>3.2566000000000002</v>
      </c>
      <c r="BU90">
        <v>4.1501000000000001</v>
      </c>
      <c r="BV90">
        <v>7.1828000000000003</v>
      </c>
      <c r="BW90">
        <v>8.9939</v>
      </c>
      <c r="BX90">
        <v>9.3393999999999995</v>
      </c>
      <c r="BY90">
        <v>2.2532999999999999</v>
      </c>
      <c r="BZ90">
        <v>7.4401000000000002</v>
      </c>
      <c r="CA90">
        <v>7.4465000000000003</v>
      </c>
      <c r="CB90">
        <v>6.3560999999999996</v>
      </c>
      <c r="CG90">
        <v>0.81923000000000001</v>
      </c>
      <c r="CH90">
        <v>0.95099999999999996</v>
      </c>
      <c r="CI90">
        <v>0.97692000000000001</v>
      </c>
      <c r="CJ90">
        <v>1.2995000000000001</v>
      </c>
      <c r="CK90">
        <v>0.91903000000000001</v>
      </c>
      <c r="CL90">
        <v>1.4120999999999999</v>
      </c>
      <c r="CM90">
        <v>1.7210000000000001</v>
      </c>
      <c r="CN90">
        <v>1.4563999999999999</v>
      </c>
      <c r="CO90">
        <v>1.0032000000000001</v>
      </c>
      <c r="CP90">
        <v>1.3238000000000001</v>
      </c>
      <c r="CQ90">
        <v>1.4240999999999999</v>
      </c>
      <c r="CR90">
        <v>1.7130000000000001</v>
      </c>
    </row>
    <row r="91" spans="3:96" x14ac:dyDescent="0.2">
      <c r="C91">
        <v>0.93506</v>
      </c>
      <c r="D91">
        <v>12.920999999999999</v>
      </c>
      <c r="E91">
        <v>7.2012999999999998</v>
      </c>
      <c r="F91">
        <v>6.5785999999999998</v>
      </c>
      <c r="G91">
        <v>6.7927</v>
      </c>
      <c r="H91">
        <v>7.7790999999999997</v>
      </c>
      <c r="I91">
        <v>10.086</v>
      </c>
      <c r="J91">
        <v>7.7831999999999999</v>
      </c>
      <c r="K91">
        <v>10.055999999999999</v>
      </c>
      <c r="L91">
        <v>7.0396999999999998</v>
      </c>
      <c r="M91">
        <v>6.3170999999999999</v>
      </c>
      <c r="N91">
        <v>6.5053999999999998</v>
      </c>
      <c r="S91">
        <v>0.58481000000000005</v>
      </c>
      <c r="T91">
        <v>1.3811</v>
      </c>
      <c r="U91">
        <v>1.9262999999999999</v>
      </c>
      <c r="V91">
        <v>1.5168999999999999</v>
      </c>
      <c r="W91">
        <v>1.2209000000000001</v>
      </c>
      <c r="X91">
        <v>1.8022</v>
      </c>
      <c r="Y91">
        <v>1.9552</v>
      </c>
      <c r="Z91">
        <v>1.4853000000000001</v>
      </c>
      <c r="AA91">
        <v>0.92405000000000004</v>
      </c>
      <c r="AB91">
        <v>1.6137999999999999</v>
      </c>
      <c r="AC91">
        <v>1.3299000000000001</v>
      </c>
      <c r="AD91">
        <v>1.6573</v>
      </c>
      <c r="AJ91">
        <v>0.65315999999999996</v>
      </c>
      <c r="AK91">
        <v>4.9950999999999999</v>
      </c>
      <c r="AL91">
        <v>6.8738999999999999</v>
      </c>
      <c r="AM91">
        <v>4.2892000000000001</v>
      </c>
      <c r="AN91">
        <v>5.1384999999999996</v>
      </c>
      <c r="AO91">
        <v>8.1316000000000006</v>
      </c>
      <c r="AP91">
        <v>9.3425999999999991</v>
      </c>
      <c r="AQ91">
        <v>5.1391999999999998</v>
      </c>
      <c r="AR91">
        <v>1.9097</v>
      </c>
      <c r="AS91">
        <v>10.175000000000001</v>
      </c>
      <c r="AT91">
        <v>6.9317000000000002</v>
      </c>
      <c r="AU91">
        <v>6.6859000000000002</v>
      </c>
      <c r="AZ91">
        <v>0.62633000000000005</v>
      </c>
      <c r="BA91">
        <v>1.4093</v>
      </c>
      <c r="BB91">
        <v>1.5525</v>
      </c>
      <c r="BC91">
        <v>1.2722</v>
      </c>
      <c r="BD91">
        <v>0.88124999999999998</v>
      </c>
      <c r="BE91">
        <v>1.6371</v>
      </c>
      <c r="BF91">
        <v>1.9298999999999999</v>
      </c>
      <c r="BG91">
        <v>1.9978</v>
      </c>
      <c r="BH91">
        <v>0.66424000000000005</v>
      </c>
      <c r="BI91">
        <v>1.4528000000000001</v>
      </c>
      <c r="BJ91">
        <v>1.8589</v>
      </c>
      <c r="BK91">
        <v>1.4049</v>
      </c>
      <c r="BQ91">
        <v>1.7359</v>
      </c>
      <c r="BR91">
        <v>3.7869999999999999</v>
      </c>
      <c r="BS91">
        <v>5.1177000000000001</v>
      </c>
      <c r="BT91">
        <v>2.9100999999999999</v>
      </c>
      <c r="BU91">
        <v>3.9988999999999999</v>
      </c>
      <c r="BV91">
        <v>6.0616000000000003</v>
      </c>
      <c r="BW91">
        <v>7.6548999999999996</v>
      </c>
      <c r="BX91">
        <v>8.6727000000000007</v>
      </c>
      <c r="BY91">
        <v>5.3455000000000004</v>
      </c>
      <c r="BZ91">
        <v>8.5719999999999992</v>
      </c>
      <c r="CA91">
        <v>8.3034999999999997</v>
      </c>
      <c r="CB91">
        <v>6.6018999999999997</v>
      </c>
      <c r="CG91">
        <v>0.79588000000000003</v>
      </c>
      <c r="CH91">
        <v>1.0065</v>
      </c>
      <c r="CI91">
        <v>0.94442000000000004</v>
      </c>
      <c r="CJ91">
        <v>1.3134999999999999</v>
      </c>
      <c r="CK91">
        <v>0.87373999999999996</v>
      </c>
      <c r="CL91">
        <v>1.2786999999999999</v>
      </c>
      <c r="CM91">
        <v>1.6343000000000001</v>
      </c>
      <c r="CN91">
        <v>1.6893</v>
      </c>
      <c r="CO91">
        <v>0.96447000000000005</v>
      </c>
      <c r="CP91">
        <v>1.3842000000000001</v>
      </c>
      <c r="CQ91">
        <v>1.4539</v>
      </c>
      <c r="CR91">
        <v>1.1603000000000001</v>
      </c>
    </row>
    <row r="92" spans="3:96" x14ac:dyDescent="0.2">
      <c r="C92">
        <v>0.55095000000000005</v>
      </c>
      <c r="D92">
        <v>10.333</v>
      </c>
      <c r="E92">
        <v>8.0447000000000006</v>
      </c>
      <c r="F92">
        <v>6.2386999999999997</v>
      </c>
      <c r="G92">
        <v>3.6844999999999999</v>
      </c>
      <c r="H92">
        <v>7.0717999999999996</v>
      </c>
      <c r="I92">
        <v>9.1338000000000008</v>
      </c>
      <c r="J92">
        <v>6.5011000000000001</v>
      </c>
      <c r="K92">
        <v>6.9027000000000003</v>
      </c>
      <c r="L92">
        <v>7.0373000000000001</v>
      </c>
      <c r="M92">
        <v>9.3252000000000006</v>
      </c>
      <c r="N92">
        <v>8.2889999999999997</v>
      </c>
      <c r="S92">
        <v>0.40914</v>
      </c>
      <c r="T92">
        <v>1.2850999999999999</v>
      </c>
      <c r="U92">
        <v>1.7719</v>
      </c>
      <c r="V92">
        <v>1.1121000000000001</v>
      </c>
      <c r="W92">
        <v>1.1641999999999999</v>
      </c>
      <c r="X92">
        <v>1.8740000000000001</v>
      </c>
      <c r="Y92">
        <v>1.9086000000000001</v>
      </c>
      <c r="Z92">
        <v>1.6022000000000001</v>
      </c>
      <c r="AA92">
        <v>0.91874999999999996</v>
      </c>
      <c r="AB92">
        <v>1.8258000000000001</v>
      </c>
      <c r="AC92">
        <v>1.5470999999999999</v>
      </c>
      <c r="AD92">
        <v>1.9160999999999999</v>
      </c>
      <c r="AJ92">
        <v>1.0095000000000001</v>
      </c>
      <c r="AK92">
        <v>3.8561000000000001</v>
      </c>
      <c r="AL92">
        <v>7.7508999999999997</v>
      </c>
      <c r="AM92">
        <v>4.6489000000000003</v>
      </c>
      <c r="AN92">
        <v>3.7682000000000002</v>
      </c>
      <c r="AO92">
        <v>8.0054999999999996</v>
      </c>
      <c r="AP92">
        <v>5.5160999999999998</v>
      </c>
      <c r="AQ92">
        <v>5.6058000000000003</v>
      </c>
      <c r="AR92">
        <v>1.86</v>
      </c>
      <c r="AS92">
        <v>11.023999999999999</v>
      </c>
      <c r="AT92">
        <v>6.2580999999999998</v>
      </c>
      <c r="AU92">
        <v>6.7759999999999998</v>
      </c>
      <c r="AZ92">
        <v>0.65534000000000003</v>
      </c>
      <c r="BA92">
        <v>1.2254</v>
      </c>
      <c r="BB92">
        <v>1.2961</v>
      </c>
      <c r="BC92">
        <v>1.3751</v>
      </c>
      <c r="BD92">
        <v>0.84977999999999998</v>
      </c>
      <c r="BE92">
        <v>1.8158000000000001</v>
      </c>
      <c r="BF92">
        <v>2.2679999999999998</v>
      </c>
      <c r="BG92">
        <v>2.1305999999999998</v>
      </c>
      <c r="BH92">
        <v>0.72484000000000004</v>
      </c>
      <c r="BI92">
        <v>1.5205</v>
      </c>
      <c r="BJ92">
        <v>1.5955999999999999</v>
      </c>
      <c r="BK92">
        <v>1.7285999999999999</v>
      </c>
      <c r="BQ92">
        <v>1.3778999999999999</v>
      </c>
      <c r="BR92">
        <v>3.8685999999999998</v>
      </c>
      <c r="BS92">
        <v>3.3098999999999998</v>
      </c>
      <c r="BT92">
        <v>2.7991999999999999</v>
      </c>
      <c r="BU92">
        <v>3.4565999999999999</v>
      </c>
      <c r="BV92">
        <v>4.2704000000000004</v>
      </c>
      <c r="BW92">
        <v>6.2687999999999997</v>
      </c>
      <c r="BX92">
        <v>9.6145999999999994</v>
      </c>
      <c r="BY92">
        <v>3.1846999999999999</v>
      </c>
      <c r="BZ92">
        <v>9.0996000000000006</v>
      </c>
      <c r="CA92">
        <v>11.064</v>
      </c>
      <c r="CB92">
        <v>5.9360999999999997</v>
      </c>
      <c r="CG92">
        <v>0.89641000000000004</v>
      </c>
      <c r="CH92">
        <v>1.0766</v>
      </c>
      <c r="CI92">
        <v>0.80242999999999998</v>
      </c>
      <c r="CJ92">
        <v>1.0105</v>
      </c>
      <c r="CK92">
        <v>0.98919999999999997</v>
      </c>
      <c r="CL92">
        <v>1.321</v>
      </c>
      <c r="CM92">
        <v>1.5951</v>
      </c>
      <c r="CN92">
        <v>1.6856</v>
      </c>
      <c r="CO92">
        <v>0.79798999999999998</v>
      </c>
      <c r="CP92">
        <v>1.3945000000000001</v>
      </c>
      <c r="CQ92">
        <v>1.5630999999999999</v>
      </c>
      <c r="CR92">
        <v>1.4356</v>
      </c>
    </row>
    <row r="93" spans="3:96" x14ac:dyDescent="0.2">
      <c r="C93">
        <v>0.60921000000000003</v>
      </c>
      <c r="D93">
        <v>8.3417999999999992</v>
      </c>
      <c r="E93">
        <v>10.981</v>
      </c>
      <c r="F93">
        <v>3.9287000000000001</v>
      </c>
      <c r="G93">
        <v>7.5186000000000002</v>
      </c>
      <c r="H93">
        <v>6.6931000000000003</v>
      </c>
      <c r="I93">
        <v>6.1025</v>
      </c>
      <c r="J93">
        <v>5.8434999999999997</v>
      </c>
      <c r="K93">
        <v>5.1390000000000002</v>
      </c>
      <c r="L93">
        <v>8.4144000000000005</v>
      </c>
      <c r="M93">
        <v>8.1728000000000005</v>
      </c>
      <c r="N93">
        <v>8.7074999999999996</v>
      </c>
      <c r="S93">
        <v>0.42635000000000001</v>
      </c>
      <c r="T93">
        <v>1.1531</v>
      </c>
      <c r="U93">
        <v>1.4171</v>
      </c>
      <c r="V93">
        <v>1.3183</v>
      </c>
      <c r="W93">
        <v>1.2333000000000001</v>
      </c>
      <c r="X93">
        <v>1.5407999999999999</v>
      </c>
      <c r="Y93">
        <v>1.7318</v>
      </c>
      <c r="Z93">
        <v>1.7123999999999999</v>
      </c>
      <c r="AA93">
        <v>0.99041000000000001</v>
      </c>
      <c r="AB93">
        <v>1.8076000000000001</v>
      </c>
      <c r="AC93">
        <v>1.4316</v>
      </c>
      <c r="AD93">
        <v>1.7041999999999999</v>
      </c>
      <c r="AJ93">
        <v>0.60829</v>
      </c>
      <c r="AK93">
        <v>5.1063000000000001</v>
      </c>
      <c r="AL93">
        <v>5.61</v>
      </c>
      <c r="AM93">
        <v>4.0205000000000002</v>
      </c>
      <c r="AN93">
        <v>6.1726000000000001</v>
      </c>
      <c r="AO93">
        <v>8.2250999999999994</v>
      </c>
      <c r="AP93">
        <v>6.9695999999999998</v>
      </c>
      <c r="AQ93">
        <v>7.0506000000000002</v>
      </c>
      <c r="AR93">
        <v>2.4157999999999999</v>
      </c>
      <c r="AS93">
        <v>8.9506999999999994</v>
      </c>
      <c r="AT93">
        <v>5.8728999999999996</v>
      </c>
      <c r="AU93">
        <v>6.8990999999999998</v>
      </c>
      <c r="AZ93">
        <v>0.53039999999999998</v>
      </c>
      <c r="BA93">
        <v>1.3082</v>
      </c>
      <c r="BB93">
        <v>1.5624</v>
      </c>
      <c r="BC93">
        <v>1.4616</v>
      </c>
      <c r="BD93">
        <v>1.1224000000000001</v>
      </c>
      <c r="BE93">
        <v>1.6067</v>
      </c>
      <c r="BF93">
        <v>2.0878000000000001</v>
      </c>
      <c r="BG93">
        <v>1.9236</v>
      </c>
      <c r="BH93">
        <v>0.86860999999999999</v>
      </c>
      <c r="BI93">
        <v>1.5058</v>
      </c>
      <c r="BJ93">
        <v>1.2994000000000001</v>
      </c>
      <c r="BK93">
        <v>1.7481</v>
      </c>
      <c r="BQ93">
        <v>1.6559999999999999</v>
      </c>
      <c r="BR93">
        <v>1.9277</v>
      </c>
      <c r="BS93">
        <v>2.8212000000000002</v>
      </c>
      <c r="BT93">
        <v>2.6402000000000001</v>
      </c>
      <c r="BU93">
        <v>5.7628000000000004</v>
      </c>
      <c r="BV93">
        <v>6.4503000000000004</v>
      </c>
      <c r="BW93">
        <v>9.2318999999999996</v>
      </c>
      <c r="BX93">
        <v>7.5266000000000002</v>
      </c>
      <c r="BY93">
        <v>3.2765</v>
      </c>
      <c r="BZ93">
        <v>8.7492000000000001</v>
      </c>
      <c r="CA93">
        <v>9.4313000000000002</v>
      </c>
      <c r="CB93">
        <v>4.6635</v>
      </c>
      <c r="CG93">
        <v>0.90386</v>
      </c>
      <c r="CH93">
        <v>0.94233999999999996</v>
      </c>
      <c r="CI93">
        <v>0.91186999999999996</v>
      </c>
      <c r="CJ93">
        <v>1.1540999999999999</v>
      </c>
      <c r="CK93">
        <v>0.91647000000000001</v>
      </c>
      <c r="CL93">
        <v>1.5819000000000001</v>
      </c>
      <c r="CM93">
        <v>1.6563000000000001</v>
      </c>
      <c r="CN93">
        <v>1.2990999999999999</v>
      </c>
      <c r="CO93">
        <v>0.74843000000000004</v>
      </c>
      <c r="CP93">
        <v>1.4375</v>
      </c>
      <c r="CQ93">
        <v>1.3903000000000001</v>
      </c>
      <c r="CR93">
        <v>1.4942</v>
      </c>
    </row>
    <row r="94" spans="3:96" x14ac:dyDescent="0.2">
      <c r="C94">
        <v>0.51656999999999997</v>
      </c>
      <c r="D94">
        <v>9.4259000000000004</v>
      </c>
      <c r="E94">
        <v>9.6379000000000001</v>
      </c>
      <c r="F94">
        <v>3.5516000000000001</v>
      </c>
      <c r="G94">
        <v>4.0820999999999996</v>
      </c>
      <c r="H94">
        <v>4.7477</v>
      </c>
      <c r="I94">
        <v>8.2962000000000007</v>
      </c>
      <c r="J94">
        <v>5.3169000000000004</v>
      </c>
      <c r="K94">
        <v>5.0735999999999999</v>
      </c>
      <c r="L94">
        <v>8.6067999999999998</v>
      </c>
      <c r="M94">
        <v>8.3263999999999996</v>
      </c>
      <c r="N94">
        <v>6.8657000000000004</v>
      </c>
      <c r="S94">
        <v>0.48121999999999998</v>
      </c>
      <c r="T94">
        <v>1.2821</v>
      </c>
      <c r="U94">
        <v>1.3147</v>
      </c>
      <c r="V94">
        <v>1.2512000000000001</v>
      </c>
      <c r="W94">
        <v>1.2543</v>
      </c>
      <c r="X94">
        <v>1.5823</v>
      </c>
      <c r="Y94">
        <v>2.2864</v>
      </c>
      <c r="Z94">
        <v>1.8198000000000001</v>
      </c>
      <c r="AA94">
        <v>1.0407999999999999</v>
      </c>
      <c r="AB94">
        <v>1.3865000000000001</v>
      </c>
      <c r="AC94">
        <v>1.9472</v>
      </c>
      <c r="AD94">
        <v>2.1724000000000001</v>
      </c>
      <c r="AJ94">
        <v>0.59767000000000003</v>
      </c>
      <c r="AK94">
        <v>5.165</v>
      </c>
      <c r="AL94">
        <v>8.1944999999999997</v>
      </c>
      <c r="AM94">
        <v>4.1060999999999996</v>
      </c>
      <c r="AN94">
        <v>7.4425999999999997</v>
      </c>
      <c r="AO94">
        <v>7.8826000000000001</v>
      </c>
      <c r="AP94">
        <v>8.9822000000000006</v>
      </c>
      <c r="AQ94">
        <v>5.4645000000000001</v>
      </c>
      <c r="AR94">
        <v>2.1013000000000002</v>
      </c>
      <c r="AS94">
        <v>10.916</v>
      </c>
      <c r="AT94">
        <v>7.1158000000000001</v>
      </c>
      <c r="AU94">
        <v>6.0214999999999996</v>
      </c>
      <c r="AZ94">
        <v>0.64342999999999995</v>
      </c>
      <c r="BA94">
        <v>1.0959000000000001</v>
      </c>
      <c r="BB94">
        <v>1.3806</v>
      </c>
      <c r="BC94">
        <v>1.5406</v>
      </c>
      <c r="BD94">
        <v>0.82604</v>
      </c>
      <c r="BE94">
        <v>1.7012</v>
      </c>
      <c r="BF94">
        <v>2.3140000000000001</v>
      </c>
      <c r="BG94">
        <v>1.8270999999999999</v>
      </c>
      <c r="BH94">
        <v>0.77337</v>
      </c>
      <c r="BI94">
        <v>1.5205</v>
      </c>
      <c r="BJ94">
        <v>1.4348000000000001</v>
      </c>
      <c r="BK94">
        <v>1.5338000000000001</v>
      </c>
      <c r="BQ94">
        <v>1.2749999999999999</v>
      </c>
      <c r="BR94">
        <v>2.6156999999999999</v>
      </c>
      <c r="BS94">
        <v>1.7572000000000001</v>
      </c>
      <c r="BT94">
        <v>2.1453000000000002</v>
      </c>
      <c r="BU94">
        <v>3.3378999999999999</v>
      </c>
      <c r="BV94">
        <v>6.4451000000000001</v>
      </c>
      <c r="BW94">
        <v>9.2590000000000003</v>
      </c>
      <c r="BX94">
        <v>6.4267000000000003</v>
      </c>
      <c r="BY94">
        <v>1.9787999999999999</v>
      </c>
      <c r="BZ94">
        <v>6.3150000000000004</v>
      </c>
      <c r="CA94">
        <v>8.7544000000000004</v>
      </c>
      <c r="CB94">
        <v>3.4565999999999999</v>
      </c>
      <c r="CG94">
        <v>0.88280000000000003</v>
      </c>
      <c r="CH94">
        <v>0.90944000000000003</v>
      </c>
      <c r="CI94">
        <v>0.82147999999999999</v>
      </c>
      <c r="CJ94">
        <v>0.90417000000000003</v>
      </c>
      <c r="CK94">
        <v>1.2839</v>
      </c>
      <c r="CL94">
        <v>1.5703</v>
      </c>
      <c r="CM94">
        <v>1.9414</v>
      </c>
      <c r="CN94">
        <v>1.5791999999999999</v>
      </c>
      <c r="CO94">
        <v>0.79505000000000003</v>
      </c>
      <c r="CP94">
        <v>1.3426</v>
      </c>
      <c r="CQ94">
        <v>1.8649</v>
      </c>
      <c r="CR94">
        <v>1.385</v>
      </c>
    </row>
    <row r="95" spans="3:96" x14ac:dyDescent="0.2">
      <c r="C95">
        <v>0.52659999999999996</v>
      </c>
      <c r="D95">
        <v>6.4679000000000002</v>
      </c>
      <c r="E95">
        <v>8.4146000000000001</v>
      </c>
      <c r="F95">
        <v>3.3529</v>
      </c>
      <c r="G95">
        <v>6.4288999999999996</v>
      </c>
      <c r="H95">
        <v>6.2450000000000001</v>
      </c>
      <c r="I95">
        <v>8.6819000000000006</v>
      </c>
      <c r="J95">
        <v>4.6615000000000002</v>
      </c>
      <c r="K95">
        <v>4.1611000000000002</v>
      </c>
      <c r="L95">
        <v>9.4899000000000004</v>
      </c>
      <c r="M95">
        <v>9.2571999999999992</v>
      </c>
      <c r="N95">
        <v>7.3174000000000001</v>
      </c>
      <c r="S95">
        <v>0.47127000000000002</v>
      </c>
      <c r="T95">
        <v>1.3371</v>
      </c>
      <c r="U95">
        <v>1.6322000000000001</v>
      </c>
      <c r="V95">
        <v>1.4245000000000001</v>
      </c>
      <c r="W95">
        <v>1.3613999999999999</v>
      </c>
      <c r="X95">
        <v>1.2898000000000001</v>
      </c>
      <c r="Y95">
        <v>2.2166999999999999</v>
      </c>
      <c r="Z95">
        <v>2.1774</v>
      </c>
      <c r="AA95">
        <v>1.0495000000000001</v>
      </c>
      <c r="AB95">
        <v>1.3452</v>
      </c>
      <c r="AC95">
        <v>1.4769000000000001</v>
      </c>
      <c r="AD95">
        <v>1.7958000000000001</v>
      </c>
      <c r="AJ95">
        <v>0.93110000000000004</v>
      </c>
      <c r="AK95">
        <v>2.6351</v>
      </c>
      <c r="AL95">
        <v>3.3307000000000002</v>
      </c>
      <c r="AM95">
        <v>3.3814000000000002</v>
      </c>
      <c r="AN95">
        <v>4.6536999999999997</v>
      </c>
      <c r="AO95">
        <v>5.5651000000000002</v>
      </c>
      <c r="AP95">
        <v>10.628</v>
      </c>
      <c r="AQ95">
        <v>5.2057000000000002</v>
      </c>
      <c r="AR95">
        <v>1.6931</v>
      </c>
      <c r="AS95">
        <v>9.6270000000000007</v>
      </c>
      <c r="AT95">
        <v>6.9550999999999998</v>
      </c>
      <c r="AU95">
        <v>8.4712999999999994</v>
      </c>
      <c r="AZ95">
        <v>0.69496000000000002</v>
      </c>
      <c r="BA95">
        <v>0.90337000000000001</v>
      </c>
      <c r="BB95">
        <v>1.0748</v>
      </c>
      <c r="BC95">
        <v>1.2097</v>
      </c>
      <c r="BD95">
        <v>1.0351999999999999</v>
      </c>
      <c r="BE95">
        <v>1.4309000000000001</v>
      </c>
      <c r="BF95">
        <v>1.9312</v>
      </c>
      <c r="BG95">
        <v>1.8065</v>
      </c>
      <c r="BH95">
        <v>0.67383000000000004</v>
      </c>
      <c r="BI95">
        <v>1.5365</v>
      </c>
      <c r="BJ95">
        <v>1.4996</v>
      </c>
      <c r="BK95">
        <v>1.4353</v>
      </c>
      <c r="BQ95">
        <v>2.0085999999999999</v>
      </c>
      <c r="BR95">
        <v>1.4464999999999999</v>
      </c>
      <c r="BS95">
        <v>1.9492</v>
      </c>
      <c r="BT95">
        <v>2.9965000000000002</v>
      </c>
      <c r="BU95">
        <v>5.0914000000000001</v>
      </c>
      <c r="BV95">
        <v>8.8129000000000008</v>
      </c>
      <c r="BW95">
        <v>7.6866000000000003</v>
      </c>
      <c r="BX95">
        <v>7.9816000000000003</v>
      </c>
      <c r="BY95">
        <v>3.2621000000000002</v>
      </c>
      <c r="BZ95">
        <v>10.882999999999999</v>
      </c>
      <c r="CA95">
        <v>6.9478999999999997</v>
      </c>
      <c r="CB95">
        <v>3.4102999999999999</v>
      </c>
      <c r="CG95">
        <v>0.73167000000000004</v>
      </c>
      <c r="CH95">
        <v>1.0285</v>
      </c>
      <c r="CI95">
        <v>0.95913000000000004</v>
      </c>
      <c r="CJ95">
        <v>1.1258999999999999</v>
      </c>
      <c r="CK95">
        <v>1.5853999999999999</v>
      </c>
      <c r="CL95">
        <v>1.6055999999999999</v>
      </c>
      <c r="CM95">
        <v>1.5079</v>
      </c>
      <c r="CN95">
        <v>1.7619</v>
      </c>
      <c r="CO95">
        <v>0.75953000000000004</v>
      </c>
      <c r="CP95">
        <v>1.7257</v>
      </c>
      <c r="CQ95">
        <v>1.2886</v>
      </c>
      <c r="CR95">
        <v>1.2927</v>
      </c>
    </row>
    <row r="96" spans="3:96" x14ac:dyDescent="0.2">
      <c r="C96">
        <v>0.72143999999999997</v>
      </c>
      <c r="D96">
        <v>6.2900999999999998</v>
      </c>
      <c r="E96">
        <v>6.6898</v>
      </c>
      <c r="F96">
        <v>2.9933999999999998</v>
      </c>
      <c r="G96">
        <v>6.8845000000000001</v>
      </c>
      <c r="H96">
        <v>5.2454000000000001</v>
      </c>
      <c r="I96">
        <v>8.6674000000000007</v>
      </c>
      <c r="J96">
        <v>5.8304</v>
      </c>
      <c r="K96">
        <v>4.6379000000000001</v>
      </c>
      <c r="L96">
        <v>6.8125</v>
      </c>
      <c r="M96">
        <v>7.2561</v>
      </c>
      <c r="N96">
        <v>8.6282999999999994</v>
      </c>
      <c r="S96">
        <v>0.53864000000000001</v>
      </c>
      <c r="T96">
        <v>1.0895999999999999</v>
      </c>
      <c r="U96">
        <v>1.2102999999999999</v>
      </c>
      <c r="V96">
        <v>1.4128000000000001</v>
      </c>
      <c r="W96">
        <v>1.0967</v>
      </c>
      <c r="X96">
        <v>1.9719</v>
      </c>
      <c r="Y96">
        <v>1.8017000000000001</v>
      </c>
      <c r="Z96">
        <v>2.2608999999999999</v>
      </c>
      <c r="AA96">
        <v>1.1202000000000001</v>
      </c>
      <c r="AB96">
        <v>1.3616999999999999</v>
      </c>
      <c r="AC96">
        <v>1.5138</v>
      </c>
      <c r="AD96">
        <v>1.9140999999999999</v>
      </c>
      <c r="AJ96">
        <v>0.75383999999999995</v>
      </c>
      <c r="AK96">
        <v>3.1120000000000001</v>
      </c>
      <c r="AL96">
        <v>4.5446999999999997</v>
      </c>
      <c r="AM96">
        <v>4.2153</v>
      </c>
      <c r="AN96">
        <v>6.3155999999999999</v>
      </c>
      <c r="AO96">
        <v>5.4255000000000004</v>
      </c>
      <c r="AP96">
        <v>8.7326999999999995</v>
      </c>
      <c r="AQ96">
        <v>7.3352000000000004</v>
      </c>
      <c r="AR96">
        <v>1.7101999999999999</v>
      </c>
      <c r="AS96">
        <v>8.4239999999999995</v>
      </c>
      <c r="AT96">
        <v>7.6071</v>
      </c>
      <c r="AU96">
        <v>8.5372000000000003</v>
      </c>
      <c r="AZ96">
        <v>0.55474999999999997</v>
      </c>
      <c r="BA96">
        <v>1.2244999999999999</v>
      </c>
      <c r="BB96">
        <v>1.0082</v>
      </c>
      <c r="BC96">
        <v>1.2650999999999999</v>
      </c>
      <c r="BD96">
        <v>1.0523</v>
      </c>
      <c r="BE96">
        <v>1.6052</v>
      </c>
      <c r="BF96">
        <v>1.8343</v>
      </c>
      <c r="BG96">
        <v>2.2543000000000002</v>
      </c>
      <c r="BH96">
        <v>0.62709999999999999</v>
      </c>
      <c r="BI96">
        <v>1.605</v>
      </c>
      <c r="BJ96">
        <v>1.2606999999999999</v>
      </c>
      <c r="BK96">
        <v>1.7289000000000001</v>
      </c>
      <c r="BQ96">
        <v>1.3033999999999999</v>
      </c>
      <c r="BR96">
        <v>2.2932999999999999</v>
      </c>
      <c r="BS96">
        <v>2.7783000000000002</v>
      </c>
      <c r="BT96">
        <v>2.4851999999999999</v>
      </c>
      <c r="BU96">
        <v>4.1474000000000002</v>
      </c>
      <c r="BV96">
        <v>8.9084000000000003</v>
      </c>
      <c r="BW96">
        <v>8.6531000000000002</v>
      </c>
      <c r="BX96">
        <v>6.2012</v>
      </c>
      <c r="BY96">
        <v>3.3925999999999998</v>
      </c>
      <c r="BZ96">
        <v>10.58</v>
      </c>
      <c r="CA96">
        <v>6.7239000000000004</v>
      </c>
      <c r="CB96">
        <v>3.9584999999999999</v>
      </c>
      <c r="CG96">
        <v>0.75141999999999998</v>
      </c>
      <c r="CH96">
        <v>1.0305</v>
      </c>
      <c r="CI96">
        <v>1.0884</v>
      </c>
      <c r="CJ96">
        <v>0.92901999999999996</v>
      </c>
      <c r="CK96">
        <v>1.1891</v>
      </c>
      <c r="CL96">
        <v>1.5132000000000001</v>
      </c>
      <c r="CM96">
        <v>1.6652</v>
      </c>
      <c r="CN96">
        <v>1.5427999999999999</v>
      </c>
      <c r="CO96">
        <v>0.73594000000000004</v>
      </c>
      <c r="CP96">
        <v>1.4228000000000001</v>
      </c>
      <c r="CQ96">
        <v>1.1051</v>
      </c>
      <c r="CR96">
        <v>1.4142999999999999</v>
      </c>
    </row>
    <row r="97" spans="3:96" x14ac:dyDescent="0.2">
      <c r="C97">
        <v>1.3733</v>
      </c>
      <c r="D97">
        <v>5.5281000000000002</v>
      </c>
      <c r="E97">
        <v>5.4930000000000003</v>
      </c>
      <c r="F97">
        <v>3.6078999999999999</v>
      </c>
      <c r="G97">
        <v>6.2775999999999996</v>
      </c>
      <c r="H97">
        <v>6.3071000000000002</v>
      </c>
      <c r="I97">
        <v>7.7500999999999998</v>
      </c>
      <c r="J97">
        <v>4.7561</v>
      </c>
      <c r="K97">
        <v>3.6579999999999999</v>
      </c>
      <c r="L97">
        <v>8.5188000000000006</v>
      </c>
      <c r="M97">
        <v>7.1859999999999999</v>
      </c>
      <c r="N97">
        <v>8.0831999999999997</v>
      </c>
      <c r="S97">
        <v>0.65820999999999996</v>
      </c>
      <c r="T97">
        <v>1.4056999999999999</v>
      </c>
      <c r="U97">
        <v>1.1747000000000001</v>
      </c>
      <c r="V97">
        <v>1.4899</v>
      </c>
      <c r="W97">
        <v>1.2877000000000001</v>
      </c>
      <c r="X97">
        <v>1.5407999999999999</v>
      </c>
      <c r="Y97">
        <v>2.0297000000000001</v>
      </c>
      <c r="Z97">
        <v>2.2252999999999998</v>
      </c>
      <c r="AA97">
        <v>1.22</v>
      </c>
      <c r="AB97">
        <v>1.5803</v>
      </c>
      <c r="AC97">
        <v>1.4867999999999999</v>
      </c>
      <c r="AD97">
        <v>2.1114999999999999</v>
      </c>
      <c r="AJ97">
        <v>0.90851000000000004</v>
      </c>
      <c r="AK97">
        <v>3.3172000000000001</v>
      </c>
      <c r="AL97">
        <v>3.6669</v>
      </c>
      <c r="AM97">
        <v>2.8681000000000001</v>
      </c>
      <c r="AN97">
        <v>6.1051000000000002</v>
      </c>
      <c r="AO97">
        <v>5.1422999999999996</v>
      </c>
      <c r="AP97">
        <v>6.4935999999999998</v>
      </c>
      <c r="AQ97">
        <v>5.5994000000000002</v>
      </c>
      <c r="AR97">
        <v>1.5314000000000001</v>
      </c>
      <c r="AS97">
        <v>10.130000000000001</v>
      </c>
      <c r="AT97">
        <v>6.5144000000000002</v>
      </c>
      <c r="AU97">
        <v>8.4611999999999998</v>
      </c>
      <c r="AZ97">
        <v>0.51060000000000005</v>
      </c>
      <c r="BA97">
        <v>1.3031999999999999</v>
      </c>
      <c r="BB97">
        <v>1.2242999999999999</v>
      </c>
      <c r="BC97">
        <v>1.0316000000000001</v>
      </c>
      <c r="BD97">
        <v>1.0282</v>
      </c>
      <c r="BE97">
        <v>1.5461</v>
      </c>
      <c r="BF97">
        <v>2.0550999999999999</v>
      </c>
      <c r="BG97">
        <v>1.7773000000000001</v>
      </c>
      <c r="BH97">
        <v>0.69225999999999999</v>
      </c>
      <c r="BI97">
        <v>1.5737000000000001</v>
      </c>
      <c r="BJ97">
        <v>1.5896999999999999</v>
      </c>
      <c r="BK97">
        <v>1.4091</v>
      </c>
      <c r="BQ97">
        <v>1.1894</v>
      </c>
      <c r="BR97">
        <v>2.0722999999999998</v>
      </c>
      <c r="BS97">
        <v>3.5756000000000001</v>
      </c>
      <c r="BT97">
        <v>1.837</v>
      </c>
      <c r="BU97">
        <v>4.3371000000000004</v>
      </c>
      <c r="BV97">
        <v>7.3159999999999998</v>
      </c>
      <c r="BW97">
        <v>8.7827999999999999</v>
      </c>
      <c r="BX97">
        <v>5.5792000000000002</v>
      </c>
      <c r="BY97">
        <v>3.2239</v>
      </c>
      <c r="BZ97">
        <v>11.263</v>
      </c>
      <c r="CA97">
        <v>4.0827</v>
      </c>
      <c r="CB97">
        <v>4.0812999999999997</v>
      </c>
      <c r="CG97">
        <v>0.60787999999999998</v>
      </c>
      <c r="CH97">
        <v>1.1478999999999999</v>
      </c>
      <c r="CI97">
        <v>1.1406000000000001</v>
      </c>
      <c r="CJ97">
        <v>0.89785999999999999</v>
      </c>
      <c r="CK97">
        <v>1.3405</v>
      </c>
      <c r="CL97">
        <v>1.4226000000000001</v>
      </c>
      <c r="CM97">
        <v>1.9461999999999999</v>
      </c>
      <c r="CN97">
        <v>1.6668000000000001</v>
      </c>
      <c r="CO97">
        <v>0.70328000000000002</v>
      </c>
      <c r="CP97">
        <v>1.3611</v>
      </c>
      <c r="CQ97">
        <v>1.0410999999999999</v>
      </c>
      <c r="CR97">
        <v>1.2184999999999999</v>
      </c>
    </row>
    <row r="98" spans="3:96" x14ac:dyDescent="0.2">
      <c r="C98">
        <v>1.1856</v>
      </c>
      <c r="D98">
        <v>4.9001000000000001</v>
      </c>
      <c r="E98">
        <v>6.5610999999999997</v>
      </c>
      <c r="F98">
        <v>3.9756999999999998</v>
      </c>
      <c r="G98">
        <v>6.5353000000000003</v>
      </c>
      <c r="H98">
        <v>6.3503999999999996</v>
      </c>
      <c r="I98">
        <v>7.5735000000000001</v>
      </c>
      <c r="J98">
        <v>6.7164000000000001</v>
      </c>
      <c r="K98">
        <v>3.4820000000000002</v>
      </c>
      <c r="L98">
        <v>9.2393999999999998</v>
      </c>
      <c r="M98">
        <v>6.9317000000000002</v>
      </c>
      <c r="N98">
        <v>5.9737999999999998</v>
      </c>
      <c r="S98">
        <v>0.65630999999999995</v>
      </c>
      <c r="T98">
        <v>1.3707</v>
      </c>
      <c r="U98">
        <v>1.4715</v>
      </c>
      <c r="V98">
        <v>1.3305</v>
      </c>
      <c r="W98">
        <v>1.3143</v>
      </c>
      <c r="X98">
        <v>1.5848</v>
      </c>
      <c r="Y98">
        <v>1.8312999999999999</v>
      </c>
      <c r="Z98">
        <v>1.7184999999999999</v>
      </c>
      <c r="AA98">
        <v>1.147</v>
      </c>
      <c r="AB98">
        <v>1.5684</v>
      </c>
      <c r="AC98">
        <v>1.3863000000000001</v>
      </c>
      <c r="AD98">
        <v>1.7846</v>
      </c>
      <c r="AJ98">
        <v>0.50346000000000002</v>
      </c>
      <c r="AK98">
        <v>4.4400000000000004</v>
      </c>
      <c r="AL98">
        <v>3.0912000000000002</v>
      </c>
      <c r="AM98">
        <v>2.5901000000000001</v>
      </c>
      <c r="AN98">
        <v>6.6306000000000003</v>
      </c>
      <c r="AO98">
        <v>5.8118999999999996</v>
      </c>
      <c r="AP98">
        <v>5.7087000000000003</v>
      </c>
      <c r="AQ98">
        <v>5.4589999999999996</v>
      </c>
      <c r="AR98">
        <v>1.2907999999999999</v>
      </c>
      <c r="AS98">
        <v>8.0642999999999994</v>
      </c>
      <c r="AT98">
        <v>6.1631</v>
      </c>
      <c r="AU98">
        <v>8.3193000000000001</v>
      </c>
      <c r="AZ98">
        <v>0.44751000000000002</v>
      </c>
      <c r="BA98">
        <v>1.2137</v>
      </c>
      <c r="BB98">
        <v>1.5544</v>
      </c>
      <c r="BC98">
        <v>1.1688000000000001</v>
      </c>
      <c r="BD98">
        <v>1.1422000000000001</v>
      </c>
      <c r="BE98">
        <v>1.458</v>
      </c>
      <c r="BF98">
        <v>1.8110999999999999</v>
      </c>
      <c r="BG98">
        <v>1.7907999999999999</v>
      </c>
      <c r="BH98">
        <v>0.61448000000000003</v>
      </c>
      <c r="BI98">
        <v>1.6322000000000001</v>
      </c>
      <c r="BJ98">
        <v>1.2739</v>
      </c>
      <c r="BK98">
        <v>1.4469000000000001</v>
      </c>
      <c r="BQ98">
        <v>1.0503</v>
      </c>
      <c r="BR98">
        <v>2.7147999999999999</v>
      </c>
      <c r="BS98">
        <v>3.67</v>
      </c>
      <c r="BT98">
        <v>2.4176000000000002</v>
      </c>
      <c r="BU98">
        <v>4.6604000000000001</v>
      </c>
      <c r="BV98">
        <v>7.4973999999999998</v>
      </c>
      <c r="BW98">
        <v>9.5610999999999997</v>
      </c>
      <c r="BX98">
        <v>8.4140999999999995</v>
      </c>
      <c r="BY98">
        <v>4.1181999999999999</v>
      </c>
      <c r="BZ98">
        <v>8.7928999999999995</v>
      </c>
      <c r="CA98">
        <v>4.3646000000000003</v>
      </c>
      <c r="CB98">
        <v>5.8620999999999999</v>
      </c>
      <c r="CG98">
        <v>0.6028</v>
      </c>
      <c r="CH98">
        <v>0.95499999999999996</v>
      </c>
      <c r="CI98">
        <v>1.0622</v>
      </c>
      <c r="CJ98">
        <v>1.0508</v>
      </c>
      <c r="CK98">
        <v>1.3456999999999999</v>
      </c>
      <c r="CL98">
        <v>1.4742999999999999</v>
      </c>
      <c r="CM98">
        <v>1.8019000000000001</v>
      </c>
      <c r="CN98">
        <v>1.5656000000000001</v>
      </c>
      <c r="CO98">
        <v>0.84140999999999999</v>
      </c>
      <c r="CP98">
        <v>1.2727999999999999</v>
      </c>
      <c r="CQ98">
        <v>0.94528999999999996</v>
      </c>
      <c r="CR98">
        <v>1.39</v>
      </c>
    </row>
    <row r="99" spans="3:96" x14ac:dyDescent="0.2">
      <c r="C99">
        <v>0.83</v>
      </c>
      <c r="D99">
        <v>4.4911000000000003</v>
      </c>
      <c r="E99">
        <v>7.3593000000000002</v>
      </c>
      <c r="F99">
        <v>2.7789999999999999</v>
      </c>
      <c r="G99">
        <v>8.7174999999999994</v>
      </c>
      <c r="H99">
        <v>7.3822999999999999</v>
      </c>
      <c r="I99">
        <v>6.9615</v>
      </c>
      <c r="J99">
        <v>5.9257</v>
      </c>
      <c r="K99">
        <v>4.8221999999999996</v>
      </c>
      <c r="L99">
        <v>10.026999999999999</v>
      </c>
      <c r="M99">
        <v>10.451000000000001</v>
      </c>
      <c r="N99">
        <v>7.1121999999999996</v>
      </c>
      <c r="S99">
        <v>0.51171999999999995</v>
      </c>
      <c r="T99">
        <v>1.0740000000000001</v>
      </c>
      <c r="U99">
        <v>1.1060000000000001</v>
      </c>
      <c r="V99">
        <v>1.3864000000000001</v>
      </c>
      <c r="W99">
        <v>1.3237000000000001</v>
      </c>
      <c r="X99">
        <v>1.5193000000000001</v>
      </c>
      <c r="Y99">
        <v>2.0036999999999998</v>
      </c>
      <c r="Z99">
        <v>1.9026000000000001</v>
      </c>
      <c r="AA99">
        <v>0.98502999999999996</v>
      </c>
      <c r="AB99">
        <v>1.4745999999999999</v>
      </c>
      <c r="AC99">
        <v>1.6015999999999999</v>
      </c>
      <c r="AD99">
        <v>1.9423999999999999</v>
      </c>
      <c r="AJ99">
        <v>0.61707999999999996</v>
      </c>
      <c r="AK99">
        <v>6.3288000000000002</v>
      </c>
      <c r="AL99">
        <v>3.1812</v>
      </c>
      <c r="AM99">
        <v>3.8163999999999998</v>
      </c>
      <c r="AN99">
        <v>9.2681000000000004</v>
      </c>
      <c r="AO99">
        <v>6.8323999999999998</v>
      </c>
      <c r="AP99">
        <v>6.78</v>
      </c>
      <c r="AQ99">
        <v>4.8806000000000003</v>
      </c>
      <c r="AR99">
        <v>1.7287999999999999</v>
      </c>
      <c r="AS99">
        <v>7.8994999999999997</v>
      </c>
      <c r="AT99">
        <v>5.1470000000000002</v>
      </c>
      <c r="AU99">
        <v>8.9773999999999994</v>
      </c>
      <c r="AZ99">
        <v>0.45099</v>
      </c>
      <c r="BA99">
        <v>1.4357</v>
      </c>
      <c r="BB99">
        <v>1.3134999999999999</v>
      </c>
      <c r="BC99">
        <v>1.7114</v>
      </c>
      <c r="BD99">
        <v>1.1909000000000001</v>
      </c>
      <c r="BE99">
        <v>1.2695000000000001</v>
      </c>
      <c r="BF99">
        <v>1.7218</v>
      </c>
      <c r="BG99">
        <v>1.8007</v>
      </c>
      <c r="BH99">
        <v>0.73384000000000005</v>
      </c>
      <c r="BI99">
        <v>1.3875</v>
      </c>
      <c r="BJ99">
        <v>1.2338</v>
      </c>
      <c r="BK99">
        <v>1.4785999999999999</v>
      </c>
      <c r="BQ99">
        <v>0.89931000000000005</v>
      </c>
      <c r="BR99">
        <v>2.2075999999999998</v>
      </c>
      <c r="BS99">
        <v>4.0110000000000001</v>
      </c>
      <c r="BT99">
        <v>2.7890000000000001</v>
      </c>
      <c r="BU99">
        <v>5.6715999999999998</v>
      </c>
      <c r="BV99">
        <v>7.0164999999999997</v>
      </c>
      <c r="BW99">
        <v>8.6120999999999999</v>
      </c>
      <c r="BX99">
        <v>6.5458999999999996</v>
      </c>
      <c r="BY99">
        <v>2.9937999999999998</v>
      </c>
      <c r="BZ99">
        <v>4.7816999999999998</v>
      </c>
      <c r="CA99">
        <v>4.5677000000000003</v>
      </c>
      <c r="CB99">
        <v>5.5795000000000003</v>
      </c>
      <c r="CG99">
        <v>0.63649</v>
      </c>
      <c r="CH99">
        <v>0.83540999999999999</v>
      </c>
      <c r="CI99">
        <v>1.1082000000000001</v>
      </c>
      <c r="CJ99">
        <v>0.88448000000000004</v>
      </c>
      <c r="CK99">
        <v>1.2416</v>
      </c>
      <c r="CL99">
        <v>1.5465</v>
      </c>
      <c r="CM99">
        <v>1.3947000000000001</v>
      </c>
      <c r="CN99">
        <v>1.528</v>
      </c>
      <c r="CO99">
        <v>0.83377999999999997</v>
      </c>
      <c r="CP99">
        <v>1.1701999999999999</v>
      </c>
      <c r="CQ99">
        <v>1.1597999999999999</v>
      </c>
      <c r="CR99">
        <v>1.3988</v>
      </c>
    </row>
    <row r="100" spans="3:96" x14ac:dyDescent="0.2">
      <c r="C100">
        <v>1.2402</v>
      </c>
      <c r="D100">
        <v>4.0808</v>
      </c>
      <c r="E100">
        <v>5.7268999999999997</v>
      </c>
      <c r="F100">
        <v>2.9535</v>
      </c>
      <c r="G100">
        <v>6.34</v>
      </c>
      <c r="H100">
        <v>5.7827999999999999</v>
      </c>
      <c r="I100">
        <v>10.632999999999999</v>
      </c>
      <c r="J100">
        <v>7.6813000000000002</v>
      </c>
      <c r="K100">
        <v>3.3641999999999999</v>
      </c>
      <c r="L100">
        <v>11.148999999999999</v>
      </c>
      <c r="M100">
        <v>7.1951000000000001</v>
      </c>
      <c r="N100">
        <v>6.57</v>
      </c>
      <c r="S100">
        <v>0.72206000000000004</v>
      </c>
      <c r="T100">
        <v>1.4730000000000001</v>
      </c>
      <c r="U100">
        <v>1.0907</v>
      </c>
      <c r="V100">
        <v>1.0936999999999999</v>
      </c>
      <c r="W100">
        <v>1.3028</v>
      </c>
      <c r="X100">
        <v>1.3934</v>
      </c>
      <c r="Y100">
        <v>2.1092</v>
      </c>
      <c r="Z100">
        <v>1.7799</v>
      </c>
      <c r="AA100">
        <v>0.96457000000000004</v>
      </c>
      <c r="AB100">
        <v>1.4089</v>
      </c>
      <c r="AC100">
        <v>1.6840999999999999</v>
      </c>
      <c r="AD100">
        <v>1.7476</v>
      </c>
      <c r="AJ100">
        <v>0.45487</v>
      </c>
      <c r="AK100">
        <v>6.1642000000000001</v>
      </c>
      <c r="AL100">
        <v>3.351</v>
      </c>
      <c r="AM100">
        <v>3.0312999999999999</v>
      </c>
      <c r="AN100">
        <v>10.811</v>
      </c>
      <c r="AO100">
        <v>4.7511000000000001</v>
      </c>
      <c r="AP100">
        <v>6.9641000000000002</v>
      </c>
      <c r="AQ100">
        <v>6.4817999999999998</v>
      </c>
      <c r="AR100">
        <v>1.5561</v>
      </c>
      <c r="AS100">
        <v>7.5835999999999997</v>
      </c>
      <c r="AT100">
        <v>2.9216000000000002</v>
      </c>
      <c r="AU100">
        <v>6.2454000000000001</v>
      </c>
      <c r="AZ100">
        <v>0.41966999999999999</v>
      </c>
      <c r="BA100">
        <v>1.3801000000000001</v>
      </c>
      <c r="BB100">
        <v>1.2249000000000001</v>
      </c>
      <c r="BC100">
        <v>1.4216</v>
      </c>
      <c r="BD100">
        <v>0.96848000000000001</v>
      </c>
      <c r="BE100">
        <v>1.3103</v>
      </c>
      <c r="BF100">
        <v>1.7394000000000001</v>
      </c>
      <c r="BG100">
        <v>2.2784</v>
      </c>
      <c r="BH100">
        <v>0.62560000000000004</v>
      </c>
      <c r="BI100">
        <v>1.3864000000000001</v>
      </c>
      <c r="BJ100">
        <v>1.4658</v>
      </c>
      <c r="BK100">
        <v>1.4569000000000001</v>
      </c>
      <c r="BQ100">
        <v>0.63180000000000003</v>
      </c>
      <c r="BR100">
        <v>1.6294999999999999</v>
      </c>
      <c r="BS100">
        <v>3.6576</v>
      </c>
      <c r="BT100">
        <v>2.3180999999999998</v>
      </c>
      <c r="BU100">
        <v>5.9875999999999996</v>
      </c>
      <c r="BV100">
        <v>6.3765999999999998</v>
      </c>
      <c r="BW100">
        <v>8.4002999999999997</v>
      </c>
      <c r="BX100">
        <v>4.8550000000000004</v>
      </c>
      <c r="BY100">
        <v>2.5996000000000001</v>
      </c>
      <c r="BZ100">
        <v>5.3962000000000003</v>
      </c>
      <c r="CA100">
        <v>4.7954999999999997</v>
      </c>
      <c r="CB100">
        <v>5.8146000000000004</v>
      </c>
      <c r="CG100">
        <v>0.58462999999999998</v>
      </c>
      <c r="CH100">
        <v>0.87146000000000001</v>
      </c>
      <c r="CI100">
        <v>1.0323</v>
      </c>
      <c r="CJ100">
        <v>0.98807999999999996</v>
      </c>
      <c r="CK100">
        <v>0.80025999999999997</v>
      </c>
      <c r="CL100">
        <v>1.5417000000000001</v>
      </c>
      <c r="CM100">
        <v>1.9877</v>
      </c>
      <c r="CN100">
        <v>1.2048000000000001</v>
      </c>
      <c r="CO100">
        <v>0.84353</v>
      </c>
      <c r="CP100">
        <v>1.1347</v>
      </c>
      <c r="CQ100">
        <v>1.1234999999999999</v>
      </c>
      <c r="CR100">
        <v>1.6124000000000001</v>
      </c>
    </row>
    <row r="101" spans="3:96" x14ac:dyDescent="0.2">
      <c r="C101">
        <v>1.2465999999999999</v>
      </c>
      <c r="D101">
        <v>3.2993999999999999</v>
      </c>
      <c r="E101">
        <v>8.1370000000000005</v>
      </c>
      <c r="F101">
        <v>2.4392999999999998</v>
      </c>
      <c r="G101">
        <v>3.6067999999999998</v>
      </c>
      <c r="H101">
        <v>6.5603999999999996</v>
      </c>
      <c r="I101">
        <v>5.0334000000000003</v>
      </c>
      <c r="J101">
        <v>6.6315999999999997</v>
      </c>
      <c r="K101">
        <v>5.7396000000000003</v>
      </c>
      <c r="L101">
        <v>9.8132999999999999</v>
      </c>
      <c r="M101">
        <v>5.8620999999999999</v>
      </c>
      <c r="N101">
        <v>8.9537999999999993</v>
      </c>
      <c r="S101">
        <v>0.72697999999999996</v>
      </c>
      <c r="T101">
        <v>1.2051000000000001</v>
      </c>
      <c r="U101">
        <v>1.1153999999999999</v>
      </c>
      <c r="V101">
        <v>1.2096</v>
      </c>
      <c r="W101">
        <v>1.1114999999999999</v>
      </c>
      <c r="X101">
        <v>1.7386999999999999</v>
      </c>
      <c r="Y101">
        <v>1.5524</v>
      </c>
      <c r="Z101">
        <v>1.5929</v>
      </c>
      <c r="AA101">
        <v>1.2543</v>
      </c>
      <c r="AB101">
        <v>1.6775</v>
      </c>
      <c r="AC101">
        <v>1.3994</v>
      </c>
      <c r="AD101">
        <v>1.7030000000000001</v>
      </c>
      <c r="AJ101">
        <v>0.37182999999999999</v>
      </c>
      <c r="AK101">
        <v>3.8934000000000002</v>
      </c>
      <c r="AL101">
        <v>5.2084999999999999</v>
      </c>
      <c r="AM101">
        <v>3.6747999999999998</v>
      </c>
      <c r="AN101">
        <v>8.0302000000000007</v>
      </c>
      <c r="AO101">
        <v>3.9432999999999998</v>
      </c>
      <c r="AP101">
        <v>8.4230999999999998</v>
      </c>
      <c r="AQ101">
        <v>5.6186999999999996</v>
      </c>
      <c r="AR101">
        <v>2.3102</v>
      </c>
      <c r="AS101">
        <v>8.9072999999999993</v>
      </c>
      <c r="AT101">
        <v>5.3505000000000003</v>
      </c>
      <c r="AU101">
        <v>5.6463000000000001</v>
      </c>
      <c r="AZ101">
        <v>0.38518000000000002</v>
      </c>
      <c r="BA101">
        <v>1.1996</v>
      </c>
      <c r="BB101">
        <v>1.7719</v>
      </c>
      <c r="BC101">
        <v>1.179</v>
      </c>
      <c r="BD101">
        <v>1.0364</v>
      </c>
      <c r="BE101">
        <v>1.5660000000000001</v>
      </c>
      <c r="BF101">
        <v>1.8273999999999999</v>
      </c>
      <c r="BG101">
        <v>1.7104999999999999</v>
      </c>
      <c r="BH101">
        <v>0.77810000000000001</v>
      </c>
      <c r="BI101">
        <v>1.4034</v>
      </c>
      <c r="BJ101">
        <v>1.5296000000000001</v>
      </c>
      <c r="BK101">
        <v>1.5084</v>
      </c>
      <c r="BQ101">
        <v>0.70696999999999999</v>
      </c>
      <c r="BR101">
        <v>2.2751999999999999</v>
      </c>
      <c r="BS101">
        <v>3.8380999999999998</v>
      </c>
      <c r="BT101">
        <v>2.5028999999999999</v>
      </c>
      <c r="BU101">
        <v>7.0278</v>
      </c>
      <c r="BV101">
        <v>5.7476000000000003</v>
      </c>
      <c r="BW101">
        <v>5.8300999999999998</v>
      </c>
      <c r="BX101">
        <v>5.3691000000000004</v>
      </c>
      <c r="BY101">
        <v>3.2330999999999999</v>
      </c>
      <c r="BZ101">
        <v>6.8647999999999998</v>
      </c>
      <c r="CA101">
        <v>4.2375999999999996</v>
      </c>
      <c r="CB101">
        <v>4.8681000000000001</v>
      </c>
      <c r="CG101">
        <v>0.60960999999999999</v>
      </c>
      <c r="CH101">
        <v>0.93252999999999997</v>
      </c>
      <c r="CI101">
        <v>1.2722</v>
      </c>
      <c r="CJ101">
        <v>0.90820999999999996</v>
      </c>
      <c r="CK101">
        <v>1.0349999999999999</v>
      </c>
      <c r="CL101">
        <v>1.3842000000000001</v>
      </c>
      <c r="CM101">
        <v>1.7233000000000001</v>
      </c>
      <c r="CN101">
        <v>1.5725</v>
      </c>
      <c r="CO101">
        <v>0.68084999999999996</v>
      </c>
      <c r="CP101">
        <v>1.6482000000000001</v>
      </c>
      <c r="CQ101">
        <v>1.3566</v>
      </c>
      <c r="CR101">
        <v>1.7568999999999999</v>
      </c>
    </row>
    <row r="102" spans="3:96" x14ac:dyDescent="0.2">
      <c r="C102">
        <v>1.0730999999999999</v>
      </c>
      <c r="D102">
        <v>4.2249999999999996</v>
      </c>
      <c r="E102">
        <v>5.4775999999999998</v>
      </c>
      <c r="F102">
        <v>2.3033000000000001</v>
      </c>
      <c r="G102">
        <v>3.3831000000000002</v>
      </c>
      <c r="H102">
        <v>7.1330999999999998</v>
      </c>
      <c r="I102">
        <v>8.2576999999999998</v>
      </c>
      <c r="J102">
        <v>8.0774000000000008</v>
      </c>
      <c r="K102">
        <v>6.9192999999999998</v>
      </c>
      <c r="L102">
        <v>10.236000000000001</v>
      </c>
      <c r="M102">
        <v>6.3399000000000001</v>
      </c>
      <c r="N102">
        <v>7.4412000000000003</v>
      </c>
      <c r="S102">
        <v>0.67271000000000003</v>
      </c>
      <c r="T102">
        <v>1.2507999999999999</v>
      </c>
      <c r="U102">
        <v>1.4511000000000001</v>
      </c>
      <c r="V102">
        <v>1.2882</v>
      </c>
      <c r="W102">
        <v>1.0058</v>
      </c>
      <c r="X102">
        <v>1.9338</v>
      </c>
      <c r="Y102">
        <v>1.5162</v>
      </c>
      <c r="Z102">
        <v>1.6826000000000001</v>
      </c>
      <c r="AA102">
        <v>1.0670999999999999</v>
      </c>
      <c r="AB102">
        <v>2.0510000000000002</v>
      </c>
      <c r="AC102">
        <v>1.3219000000000001</v>
      </c>
      <c r="AD102">
        <v>1.6194</v>
      </c>
      <c r="AJ102">
        <v>0.42492999999999997</v>
      </c>
      <c r="AK102">
        <v>3.2418999999999998</v>
      </c>
      <c r="AL102">
        <v>5.4055</v>
      </c>
      <c r="AM102">
        <v>3.5171000000000001</v>
      </c>
      <c r="AN102">
        <v>3.6457000000000002</v>
      </c>
      <c r="AO102">
        <v>4.9340999999999999</v>
      </c>
      <c r="AP102">
        <v>7.4909999999999997</v>
      </c>
      <c r="AQ102">
        <v>4.7184999999999997</v>
      </c>
      <c r="AR102">
        <v>2.7433999999999998</v>
      </c>
      <c r="AS102">
        <v>9.3346</v>
      </c>
      <c r="AT102">
        <v>5.4051</v>
      </c>
      <c r="AU102">
        <v>8.7553999999999998</v>
      </c>
      <c r="AZ102">
        <v>0.39354</v>
      </c>
      <c r="BA102">
        <v>1.2563</v>
      </c>
      <c r="BB102">
        <v>1.6128</v>
      </c>
      <c r="BC102">
        <v>1.1903999999999999</v>
      </c>
      <c r="BD102">
        <v>1.0513999999999999</v>
      </c>
      <c r="BE102">
        <v>1.5411999999999999</v>
      </c>
      <c r="BF102">
        <v>1.6803999999999999</v>
      </c>
      <c r="BG102">
        <v>1.7426999999999999</v>
      </c>
      <c r="BH102">
        <v>0.78256999999999999</v>
      </c>
      <c r="BI102">
        <v>1.4981</v>
      </c>
      <c r="BJ102">
        <v>1.4460999999999999</v>
      </c>
      <c r="BK102">
        <v>1.2238</v>
      </c>
      <c r="BQ102">
        <v>1.1084000000000001</v>
      </c>
      <c r="BR102">
        <v>3.0314000000000001</v>
      </c>
      <c r="BS102">
        <v>5.4627999999999997</v>
      </c>
      <c r="BT102">
        <v>2.649</v>
      </c>
      <c r="BU102">
        <v>8.2574000000000005</v>
      </c>
      <c r="BV102">
        <v>7.1311999999999998</v>
      </c>
      <c r="BW102">
        <v>5.7241999999999997</v>
      </c>
      <c r="BX102">
        <v>6.6089000000000002</v>
      </c>
      <c r="BY102">
        <v>5.2159000000000004</v>
      </c>
      <c r="BZ102">
        <v>7.3253000000000004</v>
      </c>
      <c r="CA102">
        <v>4.7191999999999998</v>
      </c>
      <c r="CB102">
        <v>3.9535</v>
      </c>
      <c r="CG102">
        <v>0.62190000000000001</v>
      </c>
      <c r="CH102">
        <v>1.1244000000000001</v>
      </c>
      <c r="CI102">
        <v>1.1762999999999999</v>
      </c>
      <c r="CJ102">
        <v>1.0019</v>
      </c>
      <c r="CK102">
        <v>1.0757000000000001</v>
      </c>
      <c r="CL102">
        <v>1.4540999999999999</v>
      </c>
      <c r="CM102">
        <v>1.8557999999999999</v>
      </c>
      <c r="CN102">
        <v>1.3933</v>
      </c>
      <c r="CO102">
        <v>0.93235999999999997</v>
      </c>
      <c r="CP102">
        <v>1.1211</v>
      </c>
      <c r="CQ102">
        <v>1.4059999999999999</v>
      </c>
      <c r="CR102">
        <v>1.4483999999999999</v>
      </c>
    </row>
    <row r="103" spans="3:96" x14ac:dyDescent="0.2">
      <c r="C103">
        <v>0.98533999999999999</v>
      </c>
      <c r="D103">
        <v>5.3924000000000003</v>
      </c>
      <c r="E103">
        <v>6.4539999999999997</v>
      </c>
      <c r="F103">
        <v>2.0722</v>
      </c>
      <c r="G103">
        <v>4.5160999999999998</v>
      </c>
      <c r="H103">
        <v>8.6570999999999998</v>
      </c>
      <c r="I103">
        <v>9.3331</v>
      </c>
      <c r="J103">
        <v>6.4916</v>
      </c>
      <c r="K103">
        <v>5.6913999999999998</v>
      </c>
      <c r="L103">
        <v>7.6936</v>
      </c>
      <c r="M103">
        <v>5.3550000000000004</v>
      </c>
      <c r="N103">
        <v>7.1101000000000001</v>
      </c>
      <c r="S103">
        <v>0.67923999999999995</v>
      </c>
      <c r="T103">
        <v>1.5490999999999999</v>
      </c>
      <c r="U103">
        <v>1.3716999999999999</v>
      </c>
      <c r="V103">
        <v>1.1554</v>
      </c>
      <c r="W103">
        <v>0.92618999999999996</v>
      </c>
      <c r="X103">
        <v>1.9073</v>
      </c>
      <c r="Y103">
        <v>1.6968000000000001</v>
      </c>
      <c r="Z103">
        <v>1.8252999999999999</v>
      </c>
      <c r="AA103">
        <v>0.88846999999999998</v>
      </c>
      <c r="AB103">
        <v>1.4811000000000001</v>
      </c>
      <c r="AC103">
        <v>1.7931999999999999</v>
      </c>
      <c r="AD103">
        <v>1.6850000000000001</v>
      </c>
      <c r="AJ103">
        <v>0.56147999999999998</v>
      </c>
      <c r="AK103">
        <v>2.74</v>
      </c>
      <c r="AL103">
        <v>6.6554000000000002</v>
      </c>
      <c r="AM103">
        <v>3.1371000000000002</v>
      </c>
      <c r="AN103">
        <v>6.7565999999999997</v>
      </c>
      <c r="AO103">
        <v>4.7324000000000002</v>
      </c>
      <c r="AP103">
        <v>7.5575999999999999</v>
      </c>
      <c r="AQ103">
        <v>4.5484999999999998</v>
      </c>
      <c r="AR103">
        <v>2.7002000000000002</v>
      </c>
      <c r="AS103">
        <v>8.9847999999999999</v>
      </c>
      <c r="AT103">
        <v>4.7371999999999996</v>
      </c>
      <c r="AU103">
        <v>8.5970999999999993</v>
      </c>
      <c r="AZ103">
        <v>0.45906999999999998</v>
      </c>
      <c r="BA103">
        <v>1.2053</v>
      </c>
      <c r="BB103">
        <v>2.1295999999999999</v>
      </c>
      <c r="BC103">
        <v>1.0366</v>
      </c>
      <c r="BD103">
        <v>1.2149000000000001</v>
      </c>
      <c r="BE103">
        <v>1.8997999999999999</v>
      </c>
      <c r="BF103">
        <v>1.5641</v>
      </c>
      <c r="BG103">
        <v>1.6429</v>
      </c>
      <c r="BH103">
        <v>0.81189999999999996</v>
      </c>
      <c r="BI103">
        <v>1.3433999999999999</v>
      </c>
      <c r="BJ103">
        <v>1.2827</v>
      </c>
      <c r="BK103">
        <v>1.3978999999999999</v>
      </c>
      <c r="BQ103">
        <v>1.3658999999999999</v>
      </c>
      <c r="BR103">
        <v>1.6053999999999999</v>
      </c>
      <c r="BS103">
        <v>4.7263999999999999</v>
      </c>
      <c r="BT103">
        <v>2.0464000000000002</v>
      </c>
      <c r="BU103">
        <v>6.7100999999999997</v>
      </c>
      <c r="BV103">
        <v>8.1712000000000007</v>
      </c>
      <c r="BW103">
        <v>7.1715999999999998</v>
      </c>
      <c r="BX103">
        <v>5.6348000000000003</v>
      </c>
      <c r="BY103">
        <v>2.3026</v>
      </c>
      <c r="BZ103">
        <v>6.0147000000000004</v>
      </c>
      <c r="CA103">
        <v>4.1593999999999998</v>
      </c>
      <c r="CB103">
        <v>4.2697000000000003</v>
      </c>
      <c r="CG103">
        <v>0.63488999999999995</v>
      </c>
      <c r="CH103">
        <v>0.94876000000000005</v>
      </c>
      <c r="CI103">
        <v>1.1477999999999999</v>
      </c>
      <c r="CJ103">
        <v>0.88144</v>
      </c>
      <c r="CK103">
        <v>0.96018999999999999</v>
      </c>
      <c r="CL103">
        <v>1.2407999999999999</v>
      </c>
      <c r="CM103">
        <v>2.0708000000000002</v>
      </c>
      <c r="CN103">
        <v>1.7986</v>
      </c>
      <c r="CO103">
        <v>0.87785999999999997</v>
      </c>
      <c r="CP103">
        <v>1.1004</v>
      </c>
      <c r="CQ103">
        <v>1.2859</v>
      </c>
      <c r="CR103">
        <v>1.5767</v>
      </c>
    </row>
    <row r="104" spans="3:96" x14ac:dyDescent="0.2">
      <c r="C104">
        <v>1.2521</v>
      </c>
      <c r="D104">
        <v>6.3101000000000003</v>
      </c>
      <c r="E104">
        <v>4.5492999999999997</v>
      </c>
      <c r="F104">
        <v>1.6890000000000001</v>
      </c>
      <c r="G104">
        <v>5.7812000000000001</v>
      </c>
      <c r="H104">
        <v>5.6702000000000004</v>
      </c>
      <c r="I104">
        <v>10.545</v>
      </c>
      <c r="J104">
        <v>6.1029999999999998</v>
      </c>
      <c r="K104">
        <v>3.9685000000000001</v>
      </c>
      <c r="L104">
        <v>7.5331000000000001</v>
      </c>
      <c r="M104">
        <v>6.5530999999999997</v>
      </c>
      <c r="N104">
        <v>8.2775999999999996</v>
      </c>
      <c r="S104">
        <v>0.70816999999999997</v>
      </c>
      <c r="T104">
        <v>1.4634</v>
      </c>
      <c r="U104">
        <v>1.2672000000000001</v>
      </c>
      <c r="V104">
        <v>1.1067</v>
      </c>
      <c r="W104">
        <v>1.1301000000000001</v>
      </c>
      <c r="X104">
        <v>1.6839</v>
      </c>
      <c r="Y104">
        <v>1.3043</v>
      </c>
      <c r="Z104">
        <v>2.0074999999999998</v>
      </c>
      <c r="AA104">
        <v>0.92469000000000001</v>
      </c>
      <c r="AB104">
        <v>1.5769</v>
      </c>
      <c r="AC104">
        <v>1.4525999999999999</v>
      </c>
      <c r="AD104">
        <v>1.8315999999999999</v>
      </c>
      <c r="AJ104">
        <v>0.63541000000000003</v>
      </c>
      <c r="AK104">
        <v>2.746</v>
      </c>
      <c r="AL104">
        <v>5.0655000000000001</v>
      </c>
      <c r="AM104">
        <v>2.9456000000000002</v>
      </c>
      <c r="AN104">
        <v>9.9727999999999994</v>
      </c>
      <c r="AO104">
        <v>6.1117999999999997</v>
      </c>
      <c r="AP104">
        <v>7.4686000000000003</v>
      </c>
      <c r="AQ104">
        <v>4.9162999999999997</v>
      </c>
      <c r="AR104">
        <v>4.8140000000000001</v>
      </c>
      <c r="AS104">
        <v>8.9274000000000004</v>
      </c>
      <c r="AT104">
        <v>5.8567</v>
      </c>
      <c r="AU104">
        <v>8.9638000000000009</v>
      </c>
      <c r="AZ104">
        <v>0.47816999999999998</v>
      </c>
      <c r="BA104">
        <v>1.1686000000000001</v>
      </c>
      <c r="BB104">
        <v>1.73</v>
      </c>
      <c r="BC104">
        <v>1.0629999999999999</v>
      </c>
      <c r="BD104">
        <v>1.1056999999999999</v>
      </c>
      <c r="BE104">
        <v>1.4446000000000001</v>
      </c>
      <c r="BF104">
        <v>1.5622</v>
      </c>
      <c r="BG104">
        <v>1.4753000000000001</v>
      </c>
      <c r="BH104">
        <v>0.88295999999999997</v>
      </c>
      <c r="BI104">
        <v>1.4751000000000001</v>
      </c>
      <c r="BJ104">
        <v>1.2868999999999999</v>
      </c>
      <c r="BK104">
        <v>1.6533</v>
      </c>
      <c r="BQ104">
        <v>0.91820000000000002</v>
      </c>
      <c r="BR104">
        <v>2.1631999999999998</v>
      </c>
      <c r="BS104">
        <v>5.2587000000000002</v>
      </c>
      <c r="BT104">
        <v>2.2086000000000001</v>
      </c>
      <c r="BU104">
        <v>6.3258000000000001</v>
      </c>
      <c r="BV104">
        <v>6.7168999999999999</v>
      </c>
      <c r="BW104">
        <v>6.5534999999999997</v>
      </c>
      <c r="BX104">
        <v>6.3944999999999999</v>
      </c>
      <c r="BY104">
        <v>1.2637</v>
      </c>
      <c r="BZ104">
        <v>4.9534000000000002</v>
      </c>
      <c r="CA104">
        <v>4.7347000000000001</v>
      </c>
      <c r="CB104">
        <v>4.4908000000000001</v>
      </c>
      <c r="CG104">
        <v>0.54227000000000003</v>
      </c>
      <c r="CH104">
        <v>0.84170999999999996</v>
      </c>
      <c r="CI104">
        <v>1.0901000000000001</v>
      </c>
      <c r="CJ104">
        <v>0.92147000000000001</v>
      </c>
      <c r="CK104">
        <v>0.86873</v>
      </c>
      <c r="CL104">
        <v>1.2836000000000001</v>
      </c>
      <c r="CM104">
        <v>1.5467</v>
      </c>
      <c r="CN104">
        <v>1.7821</v>
      </c>
      <c r="CO104">
        <v>0.73028000000000004</v>
      </c>
      <c r="CP104">
        <v>1.022</v>
      </c>
      <c r="CQ104">
        <v>1.3311999999999999</v>
      </c>
      <c r="CR104">
        <v>1.5758000000000001</v>
      </c>
    </row>
    <row r="105" spans="3:96" x14ac:dyDescent="0.2">
      <c r="C105">
        <v>1.1812</v>
      </c>
      <c r="D105">
        <v>6.6645000000000003</v>
      </c>
      <c r="E105">
        <v>6.5175000000000001</v>
      </c>
      <c r="F105">
        <v>2.4249999999999998</v>
      </c>
      <c r="G105">
        <v>4.6212</v>
      </c>
      <c r="H105">
        <v>6.8983999999999996</v>
      </c>
      <c r="I105">
        <v>11.28</v>
      </c>
      <c r="J105">
        <v>6.2504</v>
      </c>
      <c r="K105">
        <v>3.2725</v>
      </c>
      <c r="L105">
        <v>8.1931999999999992</v>
      </c>
      <c r="M105">
        <v>7.0094000000000003</v>
      </c>
      <c r="N105">
        <v>10.084</v>
      </c>
      <c r="S105">
        <v>0.70421</v>
      </c>
      <c r="T105">
        <v>1.3213999999999999</v>
      </c>
      <c r="U105">
        <v>1.3796999999999999</v>
      </c>
      <c r="V105">
        <v>1.1292</v>
      </c>
      <c r="W105">
        <v>1.3569</v>
      </c>
      <c r="X105">
        <v>1.5364</v>
      </c>
      <c r="Y105">
        <v>1.5895999999999999</v>
      </c>
      <c r="Z105">
        <v>1.8253999999999999</v>
      </c>
      <c r="AA105">
        <v>0.81035999999999997</v>
      </c>
      <c r="AB105">
        <v>1.7633000000000001</v>
      </c>
      <c r="AC105">
        <v>1.4996</v>
      </c>
      <c r="AD105">
        <v>2.1339999999999999</v>
      </c>
      <c r="AJ105">
        <v>0.71450999999999998</v>
      </c>
      <c r="AK105">
        <v>2.9512</v>
      </c>
      <c r="AL105">
        <v>6.2854000000000001</v>
      </c>
      <c r="AM105">
        <v>2.3290000000000002</v>
      </c>
      <c r="AN105">
        <v>7.7135999999999996</v>
      </c>
      <c r="AO105">
        <v>5.0884999999999998</v>
      </c>
      <c r="AP105">
        <v>11.148999999999999</v>
      </c>
      <c r="AQ105">
        <v>6.3125999999999998</v>
      </c>
      <c r="AR105">
        <v>7.9813000000000001</v>
      </c>
      <c r="AS105">
        <v>8.5038999999999998</v>
      </c>
      <c r="AT105">
        <v>3.952</v>
      </c>
      <c r="AU105">
        <v>7.3883999999999999</v>
      </c>
      <c r="AZ105">
        <v>0.43795000000000001</v>
      </c>
      <c r="BA105">
        <v>1.2081999999999999</v>
      </c>
      <c r="BB105">
        <v>1.7044999999999999</v>
      </c>
      <c r="BC105">
        <v>1.0169999999999999</v>
      </c>
      <c r="BD105">
        <v>1.0033000000000001</v>
      </c>
      <c r="BE105">
        <v>1.4391</v>
      </c>
      <c r="BF105">
        <v>1.4702</v>
      </c>
      <c r="BG105">
        <v>1.6823999999999999</v>
      </c>
      <c r="BH105">
        <v>0.85733000000000004</v>
      </c>
      <c r="BI105">
        <v>1.2438</v>
      </c>
      <c r="BJ105">
        <v>1.4237</v>
      </c>
      <c r="BK105">
        <v>1.8642000000000001</v>
      </c>
      <c r="BQ105">
        <v>0.64368999999999998</v>
      </c>
      <c r="BR105">
        <v>2.8077000000000001</v>
      </c>
      <c r="BS105">
        <v>4.4927999999999999</v>
      </c>
      <c r="BT105">
        <v>3.6089000000000002</v>
      </c>
      <c r="BU105">
        <v>5.5609000000000002</v>
      </c>
      <c r="BV105">
        <v>4.9454000000000002</v>
      </c>
      <c r="BW105">
        <v>4.8551000000000002</v>
      </c>
      <c r="BX105">
        <v>6.9029999999999996</v>
      </c>
      <c r="BY105">
        <v>1.3602000000000001</v>
      </c>
      <c r="BZ105">
        <v>7.3205999999999998</v>
      </c>
      <c r="CA105">
        <v>3.4668999999999999</v>
      </c>
      <c r="CB105">
        <v>4.1996000000000002</v>
      </c>
      <c r="CG105">
        <v>0.58652000000000004</v>
      </c>
      <c r="CH105">
        <v>1.0828</v>
      </c>
      <c r="CI105">
        <v>1.2269000000000001</v>
      </c>
      <c r="CJ105">
        <v>0.95857999999999999</v>
      </c>
      <c r="CK105">
        <v>0.89303999999999994</v>
      </c>
      <c r="CL105">
        <v>1.403</v>
      </c>
      <c r="CM105">
        <v>1.4805999999999999</v>
      </c>
      <c r="CN105">
        <v>1.4104000000000001</v>
      </c>
      <c r="CO105">
        <v>0.72248999999999997</v>
      </c>
      <c r="CP105">
        <v>1.0865</v>
      </c>
      <c r="CQ105">
        <v>1.2926</v>
      </c>
      <c r="CR105">
        <v>1.4028</v>
      </c>
    </row>
    <row r="106" spans="3:96" x14ac:dyDescent="0.2">
      <c r="C106">
        <v>1.4182999999999999</v>
      </c>
      <c r="D106">
        <v>6.7643000000000004</v>
      </c>
      <c r="E106">
        <v>5.2621000000000002</v>
      </c>
      <c r="F106">
        <v>3.3675999999999999</v>
      </c>
      <c r="G106">
        <v>6.0427999999999997</v>
      </c>
      <c r="H106">
        <v>8.2370999999999999</v>
      </c>
      <c r="I106">
        <v>12.101000000000001</v>
      </c>
      <c r="J106">
        <v>6.9138000000000002</v>
      </c>
      <c r="K106">
        <v>3.8304</v>
      </c>
      <c r="L106">
        <v>7.1736000000000004</v>
      </c>
      <c r="M106">
        <v>6.5164</v>
      </c>
      <c r="N106">
        <v>9.8795999999999999</v>
      </c>
      <c r="S106">
        <v>0.66393000000000002</v>
      </c>
      <c r="T106">
        <v>1.4830000000000001</v>
      </c>
      <c r="U106">
        <v>1.6677</v>
      </c>
      <c r="V106">
        <v>1.1822999999999999</v>
      </c>
      <c r="W106">
        <v>1.4611000000000001</v>
      </c>
      <c r="X106">
        <v>1.6362000000000001</v>
      </c>
      <c r="Y106">
        <v>2.1880999999999999</v>
      </c>
      <c r="Z106">
        <v>1.8693</v>
      </c>
      <c r="AA106">
        <v>0.90898999999999996</v>
      </c>
      <c r="AB106">
        <v>1.8261000000000001</v>
      </c>
      <c r="AC106">
        <v>1.5831999999999999</v>
      </c>
      <c r="AD106">
        <v>1.7366999999999999</v>
      </c>
      <c r="AJ106">
        <v>0.77122999999999997</v>
      </c>
      <c r="AK106">
        <v>2.8130000000000002</v>
      </c>
      <c r="AL106">
        <v>6.3689</v>
      </c>
      <c r="AM106">
        <v>2.6880999999999999</v>
      </c>
      <c r="AN106">
        <v>8.1381999999999994</v>
      </c>
      <c r="AO106">
        <v>3.7982999999999998</v>
      </c>
      <c r="AP106">
        <v>8.8610000000000007</v>
      </c>
      <c r="AQ106">
        <v>5.6935000000000002</v>
      </c>
      <c r="AR106">
        <v>5.5229999999999997</v>
      </c>
      <c r="AS106">
        <v>10.791</v>
      </c>
      <c r="AT106">
        <v>7.3152999999999997</v>
      </c>
      <c r="AU106">
        <v>6.4211</v>
      </c>
      <c r="AZ106">
        <v>0.56125999999999998</v>
      </c>
      <c r="BA106">
        <v>1.0903</v>
      </c>
      <c r="BB106">
        <v>1.4521999999999999</v>
      </c>
      <c r="BC106">
        <v>1.1158999999999999</v>
      </c>
      <c r="BD106">
        <v>1.1685000000000001</v>
      </c>
      <c r="BE106">
        <v>1.2605</v>
      </c>
      <c r="BF106">
        <v>1.3826000000000001</v>
      </c>
      <c r="BG106">
        <v>1.6991000000000001</v>
      </c>
      <c r="BH106">
        <v>0.79227000000000003</v>
      </c>
      <c r="BI106">
        <v>1.1853</v>
      </c>
      <c r="BJ106">
        <v>1.2608999999999999</v>
      </c>
      <c r="BK106">
        <v>1.6027</v>
      </c>
      <c r="BQ106">
        <v>0.89236000000000004</v>
      </c>
      <c r="BR106">
        <v>3.5001000000000002</v>
      </c>
      <c r="BS106">
        <v>4.0247999999999999</v>
      </c>
      <c r="BT106">
        <v>3.1987000000000001</v>
      </c>
      <c r="BU106">
        <v>5.3384</v>
      </c>
      <c r="BV106">
        <v>3.9517000000000002</v>
      </c>
      <c r="BW106">
        <v>6.6079999999999997</v>
      </c>
      <c r="BX106">
        <v>6.3587999999999996</v>
      </c>
      <c r="BY106">
        <v>2.4119999999999999</v>
      </c>
      <c r="BZ106">
        <v>5.7831999999999999</v>
      </c>
      <c r="CA106">
        <v>6.2488000000000001</v>
      </c>
      <c r="CB106">
        <v>4.6188000000000002</v>
      </c>
      <c r="CG106">
        <v>0.67281000000000002</v>
      </c>
      <c r="CH106">
        <v>0.96863999999999995</v>
      </c>
      <c r="CI106">
        <v>0.89242999999999995</v>
      </c>
      <c r="CJ106">
        <v>1.1283000000000001</v>
      </c>
      <c r="CK106">
        <v>0.98529</v>
      </c>
      <c r="CL106">
        <v>1.4248000000000001</v>
      </c>
      <c r="CM106">
        <v>1.5108999999999999</v>
      </c>
      <c r="CN106">
        <v>1.7136</v>
      </c>
      <c r="CO106">
        <v>0.80593000000000004</v>
      </c>
      <c r="CP106">
        <v>1.0103</v>
      </c>
      <c r="CQ106">
        <v>1.3324</v>
      </c>
      <c r="CR106">
        <v>1.3826000000000001</v>
      </c>
    </row>
    <row r="107" spans="3:96" x14ac:dyDescent="0.2">
      <c r="C107">
        <v>1.0149999999999999</v>
      </c>
      <c r="D107">
        <v>5.8567</v>
      </c>
      <c r="E107">
        <v>5.6288999999999998</v>
      </c>
      <c r="F107">
        <v>2.9956999999999998</v>
      </c>
      <c r="G107">
        <v>7.6121999999999996</v>
      </c>
      <c r="H107">
        <v>8.4616000000000007</v>
      </c>
      <c r="I107">
        <v>13.31</v>
      </c>
      <c r="J107">
        <v>4.9252000000000002</v>
      </c>
      <c r="K107">
        <v>5.3106999999999998</v>
      </c>
      <c r="L107">
        <v>10.488</v>
      </c>
      <c r="M107">
        <v>7.6101999999999999</v>
      </c>
      <c r="N107">
        <v>9.9313000000000002</v>
      </c>
      <c r="S107">
        <v>0.54378000000000004</v>
      </c>
      <c r="T107">
        <v>1.343</v>
      </c>
      <c r="U107">
        <v>1.8341000000000001</v>
      </c>
      <c r="V107">
        <v>1.0810999999999999</v>
      </c>
      <c r="W107">
        <v>1.1838</v>
      </c>
      <c r="X107">
        <v>1.8318000000000001</v>
      </c>
      <c r="Y107">
        <v>1.8965000000000001</v>
      </c>
      <c r="Z107">
        <v>1.3233999999999999</v>
      </c>
      <c r="AA107">
        <v>0.86700999999999995</v>
      </c>
      <c r="AB107">
        <v>1.5178</v>
      </c>
      <c r="AC107">
        <v>1.4990000000000001</v>
      </c>
      <c r="AD107">
        <v>1.4500999999999999</v>
      </c>
      <c r="AJ107">
        <v>0.71863999999999995</v>
      </c>
      <c r="AK107">
        <v>3.5078999999999998</v>
      </c>
      <c r="AL107">
        <v>3.5249000000000001</v>
      </c>
      <c r="AM107">
        <v>2.6059999999999999</v>
      </c>
      <c r="AN107">
        <v>7.7023999999999999</v>
      </c>
      <c r="AO107">
        <v>4.4984000000000002</v>
      </c>
      <c r="AP107">
        <v>8.7664000000000009</v>
      </c>
      <c r="AQ107">
        <v>5.5545999999999998</v>
      </c>
      <c r="AR107">
        <v>4.9923999999999999</v>
      </c>
      <c r="AS107">
        <v>11.294</v>
      </c>
      <c r="AT107">
        <v>6.8113999999999999</v>
      </c>
      <c r="AU107">
        <v>6.6973000000000003</v>
      </c>
      <c r="AZ107">
        <v>0.53749999999999998</v>
      </c>
      <c r="BA107">
        <v>1.2846</v>
      </c>
      <c r="BB107">
        <v>1.2558</v>
      </c>
      <c r="BC107">
        <v>1.0855999999999999</v>
      </c>
      <c r="BD107">
        <v>1.2987</v>
      </c>
      <c r="BE107">
        <v>1.4432</v>
      </c>
      <c r="BF107">
        <v>1.2944</v>
      </c>
      <c r="BG107">
        <v>1.7887999999999999</v>
      </c>
      <c r="BH107">
        <v>0.84680999999999995</v>
      </c>
      <c r="BI107">
        <v>1.1052999999999999</v>
      </c>
      <c r="BJ107">
        <v>1.5401</v>
      </c>
      <c r="BK107">
        <v>1.6565000000000001</v>
      </c>
      <c r="BQ107">
        <v>0.83423999999999998</v>
      </c>
      <c r="BR107">
        <v>4.843</v>
      </c>
      <c r="BS107">
        <v>2.4327000000000001</v>
      </c>
      <c r="BT107">
        <v>4.3428000000000004</v>
      </c>
      <c r="BU107">
        <v>3.8561999999999999</v>
      </c>
      <c r="BV107">
        <v>6.1292999999999997</v>
      </c>
      <c r="BW107">
        <v>9.1399000000000008</v>
      </c>
      <c r="BX107">
        <v>4.4516999999999998</v>
      </c>
      <c r="BY107">
        <v>2.9205999999999999</v>
      </c>
      <c r="BZ107">
        <v>5.1060999999999996</v>
      </c>
      <c r="CA107">
        <v>4.3623000000000003</v>
      </c>
      <c r="CB107">
        <v>3.8978999999999999</v>
      </c>
      <c r="CG107">
        <v>0.57889999999999997</v>
      </c>
      <c r="CH107">
        <v>1.0210999999999999</v>
      </c>
      <c r="CI107">
        <v>0.84189999999999998</v>
      </c>
      <c r="CJ107">
        <v>1.3334999999999999</v>
      </c>
      <c r="CK107">
        <v>1.0162</v>
      </c>
      <c r="CL107">
        <v>1.4490000000000001</v>
      </c>
      <c r="CM107">
        <v>1.7298</v>
      </c>
      <c r="CN107">
        <v>1.2777000000000001</v>
      </c>
      <c r="CO107">
        <v>0.76153000000000004</v>
      </c>
      <c r="CP107">
        <v>1.2664</v>
      </c>
      <c r="CQ107">
        <v>1.4206000000000001</v>
      </c>
      <c r="CR107">
        <v>1.4798</v>
      </c>
    </row>
    <row r="108" spans="3:96" x14ac:dyDescent="0.2">
      <c r="C108">
        <v>1.0849</v>
      </c>
      <c r="D108">
        <v>4.0631000000000004</v>
      </c>
      <c r="E108">
        <v>6.2727000000000004</v>
      </c>
      <c r="F108">
        <v>2.4239999999999999</v>
      </c>
      <c r="G108">
        <v>7.5982000000000003</v>
      </c>
      <c r="H108">
        <v>7.7070999999999996</v>
      </c>
      <c r="I108">
        <v>12.526999999999999</v>
      </c>
      <c r="J108">
        <v>5.6177999999999999</v>
      </c>
      <c r="K108">
        <v>8.1910000000000007</v>
      </c>
      <c r="L108">
        <v>11.215</v>
      </c>
      <c r="M108">
        <v>9.1859999999999999</v>
      </c>
      <c r="N108">
        <v>6.0262000000000002</v>
      </c>
      <c r="S108">
        <v>0.51139000000000001</v>
      </c>
      <c r="T108">
        <v>1.6662999999999999</v>
      </c>
      <c r="U108">
        <v>1.6860999999999999</v>
      </c>
      <c r="V108">
        <v>1.0263</v>
      </c>
      <c r="W108">
        <v>1.4047000000000001</v>
      </c>
      <c r="X108">
        <v>1.7070000000000001</v>
      </c>
      <c r="Y108">
        <v>1.996</v>
      </c>
      <c r="Z108">
        <v>1.5663</v>
      </c>
      <c r="AA108">
        <v>1.1532</v>
      </c>
      <c r="AB108">
        <v>1.3648</v>
      </c>
      <c r="AC108">
        <v>2.0430000000000001</v>
      </c>
      <c r="AD108">
        <v>1.4964999999999999</v>
      </c>
      <c r="AJ108">
        <v>0.54525000000000001</v>
      </c>
      <c r="AK108">
        <v>3.6829999999999998</v>
      </c>
      <c r="AL108">
        <v>4.4767000000000001</v>
      </c>
      <c r="AM108">
        <v>2.9165999999999999</v>
      </c>
      <c r="AN108">
        <v>8.7652999999999999</v>
      </c>
      <c r="AO108">
        <v>7.4433999999999996</v>
      </c>
      <c r="AP108">
        <v>7.9523000000000001</v>
      </c>
      <c r="AQ108">
        <v>8.0695999999999994</v>
      </c>
      <c r="AR108">
        <v>4.8783000000000003</v>
      </c>
      <c r="AS108">
        <v>9.6075999999999997</v>
      </c>
      <c r="AT108">
        <v>7.4615</v>
      </c>
      <c r="AU108">
        <v>6.5391000000000004</v>
      </c>
      <c r="AZ108">
        <v>0.46955000000000002</v>
      </c>
      <c r="BA108">
        <v>0.97345999999999999</v>
      </c>
      <c r="BB108">
        <v>1.2657</v>
      </c>
      <c r="BC108">
        <v>1.1476</v>
      </c>
      <c r="BD108">
        <v>1.0128999999999999</v>
      </c>
      <c r="BE108">
        <v>1.5820000000000001</v>
      </c>
      <c r="BF108">
        <v>1.4587000000000001</v>
      </c>
      <c r="BG108">
        <v>1.3592</v>
      </c>
      <c r="BH108">
        <v>0.77519000000000005</v>
      </c>
      <c r="BI108">
        <v>1.028</v>
      </c>
      <c r="BJ108">
        <v>1.3234999999999999</v>
      </c>
      <c r="BK108">
        <v>1.0261</v>
      </c>
      <c r="BQ108">
        <v>0.77664</v>
      </c>
      <c r="BR108">
        <v>3.4388999999999998</v>
      </c>
      <c r="BS108">
        <v>4.4989999999999997</v>
      </c>
      <c r="BT108">
        <v>4.4603000000000002</v>
      </c>
      <c r="BU108">
        <v>7.3274999999999997</v>
      </c>
      <c r="BV108">
        <v>5.5301999999999998</v>
      </c>
      <c r="BW108">
        <v>6.6097000000000001</v>
      </c>
      <c r="BX108">
        <v>4.923</v>
      </c>
      <c r="BY108">
        <v>3.7732000000000001</v>
      </c>
      <c r="BZ108">
        <v>8.2383000000000006</v>
      </c>
      <c r="CA108">
        <v>4.0644999999999998</v>
      </c>
      <c r="CB108">
        <v>4.9486999999999997</v>
      </c>
      <c r="CG108">
        <v>0.58692999999999995</v>
      </c>
      <c r="CH108">
        <v>1.0363</v>
      </c>
      <c r="CI108">
        <v>1.1195999999999999</v>
      </c>
      <c r="CJ108">
        <v>1.2617</v>
      </c>
      <c r="CK108">
        <v>1.2408999999999999</v>
      </c>
      <c r="CL108">
        <v>1.3039000000000001</v>
      </c>
      <c r="CM108">
        <v>1.3290999999999999</v>
      </c>
      <c r="CN108">
        <v>1.2537</v>
      </c>
      <c r="CO108">
        <v>1.0205</v>
      </c>
      <c r="CP108">
        <v>1.0097</v>
      </c>
      <c r="CQ108">
        <v>1.4317</v>
      </c>
      <c r="CR108">
        <v>1.6981999999999999</v>
      </c>
    </row>
    <row r="109" spans="3:96" x14ac:dyDescent="0.2">
      <c r="C109">
        <v>0.88061</v>
      </c>
      <c r="D109">
        <v>4.5042</v>
      </c>
      <c r="E109">
        <v>5.6031000000000004</v>
      </c>
      <c r="F109">
        <v>2.7014999999999998</v>
      </c>
      <c r="G109">
        <v>6.1760000000000002</v>
      </c>
      <c r="H109">
        <v>5.8198999999999996</v>
      </c>
      <c r="I109">
        <v>10.509</v>
      </c>
      <c r="J109">
        <v>6.7876000000000003</v>
      </c>
      <c r="K109">
        <v>6.3510999999999997</v>
      </c>
      <c r="L109">
        <v>11.856999999999999</v>
      </c>
      <c r="M109">
        <v>8.9529999999999994</v>
      </c>
      <c r="N109">
        <v>8.2003000000000004</v>
      </c>
      <c r="S109">
        <v>0.60028000000000004</v>
      </c>
      <c r="T109">
        <v>1.3494999999999999</v>
      </c>
      <c r="U109">
        <v>1.6644000000000001</v>
      </c>
      <c r="V109">
        <v>1.0982000000000001</v>
      </c>
      <c r="W109">
        <v>1.2124999999999999</v>
      </c>
      <c r="X109">
        <v>1.7412000000000001</v>
      </c>
      <c r="Y109">
        <v>2.0979999999999999</v>
      </c>
      <c r="Z109">
        <v>2.1488999999999998</v>
      </c>
      <c r="AA109">
        <v>1.0141</v>
      </c>
      <c r="AB109">
        <v>1.4172</v>
      </c>
      <c r="AC109">
        <v>1.7000999999999999</v>
      </c>
      <c r="AD109">
        <v>1.2930999999999999</v>
      </c>
      <c r="AJ109">
        <v>0.44829000000000002</v>
      </c>
      <c r="AK109">
        <v>4.2984</v>
      </c>
      <c r="AL109">
        <v>5.2374999999999998</v>
      </c>
      <c r="AM109">
        <v>3.2254999999999998</v>
      </c>
      <c r="AN109">
        <v>9.1882000000000001</v>
      </c>
      <c r="AO109">
        <v>8.0470000000000006</v>
      </c>
      <c r="AP109">
        <v>8.5587999999999997</v>
      </c>
      <c r="AQ109">
        <v>6.6532999999999998</v>
      </c>
      <c r="AR109">
        <v>5.0106999999999999</v>
      </c>
      <c r="AS109">
        <v>9.8231999999999999</v>
      </c>
      <c r="AT109">
        <v>9.6082999999999998</v>
      </c>
      <c r="AU109">
        <v>8.4202999999999992</v>
      </c>
      <c r="AZ109">
        <v>0.37607000000000002</v>
      </c>
      <c r="BA109">
        <v>1.0744</v>
      </c>
      <c r="BB109">
        <v>1.4741</v>
      </c>
      <c r="BC109">
        <v>1.1475</v>
      </c>
      <c r="BD109">
        <v>1.2672000000000001</v>
      </c>
      <c r="BE109">
        <v>1.9395</v>
      </c>
      <c r="BF109">
        <v>1.3606</v>
      </c>
      <c r="BG109">
        <v>1.5785</v>
      </c>
      <c r="BH109">
        <v>0.69462000000000002</v>
      </c>
      <c r="BI109">
        <v>1.4258999999999999</v>
      </c>
      <c r="BJ109">
        <v>1.0884</v>
      </c>
      <c r="BK109">
        <v>1.4015</v>
      </c>
      <c r="BQ109">
        <v>0.71760000000000002</v>
      </c>
      <c r="BR109">
        <v>2.5587</v>
      </c>
      <c r="BS109">
        <v>4.5449999999999999</v>
      </c>
      <c r="BT109">
        <v>3.2825000000000002</v>
      </c>
      <c r="BU109">
        <v>4.7793999999999999</v>
      </c>
      <c r="BV109">
        <v>7.59</v>
      </c>
      <c r="BW109">
        <v>5.8559999999999999</v>
      </c>
      <c r="BX109">
        <v>7.9604999999999997</v>
      </c>
      <c r="BY109">
        <v>3.4348999999999998</v>
      </c>
      <c r="BZ109">
        <v>7.8074000000000003</v>
      </c>
      <c r="CA109">
        <v>4.0777000000000001</v>
      </c>
      <c r="CB109">
        <v>4.5568</v>
      </c>
      <c r="CG109">
        <v>0.59767999999999999</v>
      </c>
      <c r="CH109">
        <v>1.0326</v>
      </c>
      <c r="CI109">
        <v>1.1987000000000001</v>
      </c>
      <c r="CJ109">
        <v>1.4771000000000001</v>
      </c>
      <c r="CK109">
        <v>0.95179000000000002</v>
      </c>
      <c r="CL109">
        <v>1.2378</v>
      </c>
      <c r="CM109">
        <v>1.6183000000000001</v>
      </c>
      <c r="CN109">
        <v>1.3285</v>
      </c>
      <c r="CO109">
        <v>0.87894000000000005</v>
      </c>
      <c r="CP109">
        <v>1.0622</v>
      </c>
      <c r="CQ109">
        <v>1.3360000000000001</v>
      </c>
      <c r="CR109">
        <v>1.9974000000000001</v>
      </c>
    </row>
    <row r="110" spans="3:96" x14ac:dyDescent="0.2">
      <c r="C110">
        <v>1.1283000000000001</v>
      </c>
      <c r="D110">
        <v>2.7372999999999998</v>
      </c>
      <c r="E110">
        <v>5.5675999999999997</v>
      </c>
      <c r="F110">
        <v>2.9597000000000002</v>
      </c>
      <c r="G110">
        <v>6.2685000000000004</v>
      </c>
      <c r="H110">
        <v>5.5315000000000003</v>
      </c>
      <c r="I110">
        <v>10.407999999999999</v>
      </c>
      <c r="J110">
        <v>7.9901999999999997</v>
      </c>
      <c r="K110">
        <v>6.7381000000000002</v>
      </c>
      <c r="L110">
        <v>11.717000000000001</v>
      </c>
      <c r="M110">
        <v>9.3694000000000006</v>
      </c>
      <c r="N110">
        <v>8.0283999999999995</v>
      </c>
      <c r="S110">
        <v>0.60994000000000004</v>
      </c>
      <c r="T110">
        <v>1.0038</v>
      </c>
      <c r="U110">
        <v>2.2010999999999998</v>
      </c>
      <c r="V110">
        <v>0.98097000000000001</v>
      </c>
      <c r="W110">
        <v>1.0584</v>
      </c>
      <c r="X110">
        <v>1.7242</v>
      </c>
      <c r="Y110">
        <v>1.6816</v>
      </c>
      <c r="Z110">
        <v>2.0434000000000001</v>
      </c>
      <c r="AA110">
        <v>1.1786000000000001</v>
      </c>
      <c r="AB110">
        <v>1.4272</v>
      </c>
      <c r="AC110">
        <v>1.7482</v>
      </c>
      <c r="AD110">
        <v>1.8381000000000001</v>
      </c>
      <c r="AJ110">
        <v>0.45613999999999999</v>
      </c>
      <c r="AK110">
        <v>2.863</v>
      </c>
      <c r="AL110">
        <v>5.7218999999999998</v>
      </c>
      <c r="AM110">
        <v>3.5922000000000001</v>
      </c>
      <c r="AN110">
        <v>7.7438000000000002</v>
      </c>
      <c r="AO110">
        <v>9.0983000000000001</v>
      </c>
      <c r="AP110">
        <v>9.0617000000000001</v>
      </c>
      <c r="AQ110">
        <v>6.2774000000000001</v>
      </c>
      <c r="AR110">
        <v>4.7812000000000001</v>
      </c>
      <c r="AS110">
        <v>9.2032000000000007</v>
      </c>
      <c r="AT110">
        <v>8.5386000000000006</v>
      </c>
      <c r="AU110">
        <v>8.7744</v>
      </c>
      <c r="AZ110">
        <v>0.49209999999999998</v>
      </c>
      <c r="BA110">
        <v>1.1109</v>
      </c>
      <c r="BB110">
        <v>1.4984</v>
      </c>
      <c r="BC110">
        <v>1.1894</v>
      </c>
      <c r="BD110">
        <v>1.2354000000000001</v>
      </c>
      <c r="BE110">
        <v>1.7719</v>
      </c>
      <c r="BF110">
        <v>1.2728999999999999</v>
      </c>
      <c r="BG110">
        <v>1.6041000000000001</v>
      </c>
      <c r="BH110">
        <v>0.76032</v>
      </c>
      <c r="BI110">
        <v>1.1828000000000001</v>
      </c>
      <c r="BJ110">
        <v>1.4387000000000001</v>
      </c>
      <c r="BK110">
        <v>1.1837</v>
      </c>
      <c r="BQ110">
        <v>0.84953999999999996</v>
      </c>
      <c r="BR110">
        <v>3.1021000000000001</v>
      </c>
      <c r="BS110">
        <v>4.1318000000000001</v>
      </c>
      <c r="BT110">
        <v>3.5253000000000001</v>
      </c>
      <c r="BU110">
        <v>5.9065000000000003</v>
      </c>
      <c r="BV110">
        <v>6.1787999999999998</v>
      </c>
      <c r="BW110">
        <v>4.5336999999999996</v>
      </c>
      <c r="BX110">
        <v>6.5381</v>
      </c>
      <c r="BY110">
        <v>4.6797000000000004</v>
      </c>
      <c r="BZ110">
        <v>8.8882999999999992</v>
      </c>
      <c r="CA110">
        <v>5.5431999999999997</v>
      </c>
      <c r="CB110">
        <v>4.984</v>
      </c>
      <c r="CG110">
        <v>0.58160000000000001</v>
      </c>
      <c r="CH110">
        <v>0.97360999999999998</v>
      </c>
      <c r="CI110">
        <v>1.3646</v>
      </c>
      <c r="CJ110">
        <v>1.6666000000000001</v>
      </c>
      <c r="CK110">
        <v>1.2366999999999999</v>
      </c>
      <c r="CL110">
        <v>1.1102000000000001</v>
      </c>
      <c r="CM110">
        <v>1.1649</v>
      </c>
      <c r="CN110">
        <v>1.6041000000000001</v>
      </c>
      <c r="CO110">
        <v>0.69296999999999997</v>
      </c>
      <c r="CP110">
        <v>1.2333000000000001</v>
      </c>
      <c r="CQ110">
        <v>0.94425999999999999</v>
      </c>
      <c r="CR110">
        <v>1.5488999999999999</v>
      </c>
    </row>
    <row r="111" spans="3:96" x14ac:dyDescent="0.2">
      <c r="C111">
        <v>1.6079000000000001</v>
      </c>
      <c r="D111">
        <v>3.7890000000000001</v>
      </c>
      <c r="E111">
        <v>3.3742000000000001</v>
      </c>
      <c r="F111">
        <v>2.4011999999999998</v>
      </c>
      <c r="G111">
        <v>7.9043999999999999</v>
      </c>
      <c r="H111">
        <v>6.1894999999999998</v>
      </c>
      <c r="I111">
        <v>7.8933</v>
      </c>
      <c r="J111">
        <v>6.6737000000000002</v>
      </c>
      <c r="K111">
        <v>8.8004999999999995</v>
      </c>
      <c r="L111">
        <v>10.88</v>
      </c>
      <c r="M111">
        <v>10.118</v>
      </c>
      <c r="N111">
        <v>10.923999999999999</v>
      </c>
      <c r="S111">
        <v>0.58545999999999998</v>
      </c>
      <c r="T111">
        <v>1.1998</v>
      </c>
      <c r="U111">
        <v>1.3065</v>
      </c>
      <c r="V111">
        <v>1.18</v>
      </c>
      <c r="W111">
        <v>1.2358</v>
      </c>
      <c r="X111">
        <v>1.5427</v>
      </c>
      <c r="Y111">
        <v>1.7181999999999999</v>
      </c>
      <c r="Z111">
        <v>2.1781000000000001</v>
      </c>
      <c r="AA111">
        <v>1.0045999999999999</v>
      </c>
      <c r="AB111">
        <v>1.2722</v>
      </c>
      <c r="AC111">
        <v>1.8588</v>
      </c>
      <c r="AD111">
        <v>2.3046000000000002</v>
      </c>
      <c r="AJ111">
        <v>0.63209000000000004</v>
      </c>
      <c r="AK111">
        <v>3.3058000000000001</v>
      </c>
      <c r="AL111">
        <v>4.4728000000000003</v>
      </c>
      <c r="AM111">
        <v>4.4301000000000004</v>
      </c>
      <c r="AN111">
        <v>8.9403000000000006</v>
      </c>
      <c r="AO111">
        <v>9.6294000000000004</v>
      </c>
      <c r="AP111">
        <v>9.6724999999999994</v>
      </c>
      <c r="AQ111">
        <v>7.5057</v>
      </c>
      <c r="AR111">
        <v>3.5632999999999999</v>
      </c>
      <c r="AS111">
        <v>9.3701000000000008</v>
      </c>
      <c r="AT111">
        <v>7.3156999999999996</v>
      </c>
      <c r="AU111">
        <v>5.4078999999999997</v>
      </c>
      <c r="AZ111">
        <v>0.55230999999999997</v>
      </c>
      <c r="BA111">
        <v>1.3312999999999999</v>
      </c>
      <c r="BB111">
        <v>1.4258999999999999</v>
      </c>
      <c r="BC111">
        <v>1.4019999999999999</v>
      </c>
      <c r="BD111">
        <v>1.2424999999999999</v>
      </c>
      <c r="BE111">
        <v>1.6886000000000001</v>
      </c>
      <c r="BF111">
        <v>1.3301000000000001</v>
      </c>
      <c r="BG111">
        <v>1.6818</v>
      </c>
      <c r="BH111">
        <v>0.90266999999999997</v>
      </c>
      <c r="BI111">
        <v>1.0585</v>
      </c>
      <c r="BJ111">
        <v>1.51</v>
      </c>
      <c r="BK111">
        <v>1.1702999999999999</v>
      </c>
      <c r="BQ111">
        <v>0.95489000000000002</v>
      </c>
      <c r="BR111">
        <v>3.3982000000000001</v>
      </c>
      <c r="BS111">
        <v>4.5987999999999998</v>
      </c>
      <c r="BT111">
        <v>2.282</v>
      </c>
      <c r="BU111">
        <v>3.7772999999999999</v>
      </c>
      <c r="BV111">
        <v>4.593</v>
      </c>
      <c r="BW111">
        <v>3.6583000000000001</v>
      </c>
      <c r="BX111">
        <v>7.2514000000000003</v>
      </c>
      <c r="BY111">
        <v>2.4134000000000002</v>
      </c>
      <c r="BZ111">
        <v>7.5068999999999999</v>
      </c>
      <c r="CA111">
        <v>3.2136999999999998</v>
      </c>
      <c r="CB111">
        <v>4.5712999999999999</v>
      </c>
      <c r="CG111">
        <v>0.72916000000000003</v>
      </c>
      <c r="CH111">
        <v>1.2294</v>
      </c>
      <c r="CI111">
        <v>1.3996999999999999</v>
      </c>
      <c r="CJ111">
        <v>1.3085</v>
      </c>
      <c r="CK111">
        <v>0.93193999999999999</v>
      </c>
      <c r="CL111">
        <v>1.1373</v>
      </c>
      <c r="CM111">
        <v>1.5647</v>
      </c>
      <c r="CN111">
        <v>1.6291</v>
      </c>
      <c r="CO111">
        <v>0.81366000000000005</v>
      </c>
      <c r="CP111">
        <v>1.1994</v>
      </c>
      <c r="CQ111">
        <v>1.1748000000000001</v>
      </c>
      <c r="CR111">
        <v>1.2798</v>
      </c>
    </row>
    <row r="112" spans="3:96" x14ac:dyDescent="0.2">
      <c r="C112">
        <v>1.0728</v>
      </c>
      <c r="D112">
        <v>3.5162</v>
      </c>
      <c r="E112">
        <v>5.3647</v>
      </c>
      <c r="F112">
        <v>2.2031000000000001</v>
      </c>
      <c r="G112">
        <v>8.3785000000000007</v>
      </c>
      <c r="H112">
        <v>5.0934999999999997</v>
      </c>
      <c r="I112">
        <v>8.5550999999999995</v>
      </c>
      <c r="J112">
        <v>5.5867000000000004</v>
      </c>
      <c r="K112">
        <v>7.8902999999999999</v>
      </c>
      <c r="L112">
        <v>8.0300999999999991</v>
      </c>
      <c r="M112">
        <v>7.6988000000000003</v>
      </c>
      <c r="N112">
        <v>10.486000000000001</v>
      </c>
      <c r="S112">
        <v>0.66912000000000005</v>
      </c>
      <c r="T112">
        <v>1.2962</v>
      </c>
      <c r="U112">
        <v>1.4420999999999999</v>
      </c>
      <c r="V112">
        <v>1.1599999999999999</v>
      </c>
      <c r="W112">
        <v>1.0921000000000001</v>
      </c>
      <c r="X112">
        <v>1.8204</v>
      </c>
      <c r="Y112">
        <v>2.0960000000000001</v>
      </c>
      <c r="Z112">
        <v>2.0907</v>
      </c>
      <c r="AA112">
        <v>1.0621</v>
      </c>
      <c r="AB112">
        <v>1.2430000000000001</v>
      </c>
      <c r="AC112">
        <v>1.7514000000000001</v>
      </c>
      <c r="AD112">
        <v>2.2084999999999999</v>
      </c>
      <c r="AJ112">
        <v>0.64953000000000005</v>
      </c>
      <c r="AK112">
        <v>3.1909999999999998</v>
      </c>
      <c r="AL112">
        <v>4.5739000000000001</v>
      </c>
      <c r="AM112">
        <v>4.1258999999999997</v>
      </c>
      <c r="AN112">
        <v>7.383</v>
      </c>
      <c r="AO112">
        <v>7.2098000000000004</v>
      </c>
      <c r="AP112">
        <v>9.7664000000000009</v>
      </c>
      <c r="AQ112">
        <v>4.4459</v>
      </c>
      <c r="AR112">
        <v>3.1092</v>
      </c>
      <c r="AS112">
        <v>6.2592999999999996</v>
      </c>
      <c r="AT112">
        <v>7.7358000000000002</v>
      </c>
      <c r="AU112">
        <v>4.5915999999999997</v>
      </c>
      <c r="AZ112">
        <v>0.55352999999999997</v>
      </c>
      <c r="BA112">
        <v>1.125</v>
      </c>
      <c r="BB112">
        <v>1.3486</v>
      </c>
      <c r="BC112">
        <v>1.3519000000000001</v>
      </c>
      <c r="BD112">
        <v>1.6274</v>
      </c>
      <c r="BE112">
        <v>2.0003000000000002</v>
      </c>
      <c r="BF112">
        <v>1.4475</v>
      </c>
      <c r="BG112">
        <v>1.1711</v>
      </c>
      <c r="BH112">
        <v>0.94342999999999999</v>
      </c>
      <c r="BI112">
        <v>1.1473</v>
      </c>
      <c r="BJ112">
        <v>1.5666</v>
      </c>
      <c r="BK112">
        <v>1.278</v>
      </c>
      <c r="BQ112">
        <v>1.1206</v>
      </c>
      <c r="BR112">
        <v>2.2662</v>
      </c>
      <c r="BS112">
        <v>2.8151999999999999</v>
      </c>
      <c r="BT112">
        <v>2.5360999999999998</v>
      </c>
      <c r="BU112">
        <v>3.6667999999999998</v>
      </c>
      <c r="BV112">
        <v>6.7290000000000001</v>
      </c>
      <c r="BW112">
        <v>3.3734000000000002</v>
      </c>
      <c r="BX112">
        <v>6.7436999999999996</v>
      </c>
      <c r="BY112">
        <v>2.0503999999999998</v>
      </c>
      <c r="BZ112">
        <v>8.3439999999999994</v>
      </c>
      <c r="CA112">
        <v>4.2337999999999996</v>
      </c>
      <c r="CB112">
        <v>4.5106999999999999</v>
      </c>
      <c r="CG112">
        <v>0.67525000000000002</v>
      </c>
      <c r="CH112">
        <v>1.0198</v>
      </c>
      <c r="CI112">
        <v>1.3421000000000001</v>
      </c>
      <c r="CJ112">
        <v>1.0841000000000001</v>
      </c>
      <c r="CK112">
        <v>0.8327</v>
      </c>
      <c r="CL112">
        <v>1.3718999999999999</v>
      </c>
      <c r="CM112">
        <v>1.3886000000000001</v>
      </c>
      <c r="CN112">
        <v>1.5920000000000001</v>
      </c>
      <c r="CO112">
        <v>0.80183000000000004</v>
      </c>
      <c r="CP112">
        <v>1.2954000000000001</v>
      </c>
      <c r="CQ112">
        <v>1.3302</v>
      </c>
      <c r="CR112">
        <v>1.3668</v>
      </c>
    </row>
    <row r="113" spans="3:96" x14ac:dyDescent="0.2">
      <c r="C113">
        <v>0.91171999999999997</v>
      </c>
      <c r="D113">
        <v>5.6252000000000004</v>
      </c>
      <c r="E113">
        <v>5.6894</v>
      </c>
      <c r="F113">
        <v>2.3189000000000002</v>
      </c>
      <c r="G113">
        <v>8.8620999999999999</v>
      </c>
      <c r="H113">
        <v>5.4340999999999999</v>
      </c>
      <c r="I113">
        <v>7.6402999999999999</v>
      </c>
      <c r="J113">
        <v>7.3891999999999998</v>
      </c>
      <c r="K113">
        <v>9.2566000000000006</v>
      </c>
      <c r="L113">
        <v>10.795</v>
      </c>
      <c r="M113">
        <v>12.026999999999999</v>
      </c>
      <c r="N113">
        <v>10.134</v>
      </c>
      <c r="S113">
        <v>0.60219</v>
      </c>
      <c r="T113">
        <v>1.2967</v>
      </c>
      <c r="U113">
        <v>1.1671</v>
      </c>
      <c r="V113">
        <v>1.2003999999999999</v>
      </c>
      <c r="W113">
        <v>1.0052000000000001</v>
      </c>
      <c r="X113">
        <v>1.7585999999999999</v>
      </c>
      <c r="Y113">
        <v>2.0485000000000002</v>
      </c>
      <c r="Z113">
        <v>1.8244</v>
      </c>
      <c r="AA113">
        <v>1.0687</v>
      </c>
      <c r="AB113">
        <v>1.2509999999999999</v>
      </c>
      <c r="AC113">
        <v>1.7788999999999999</v>
      </c>
      <c r="AD113">
        <v>1.9803999999999999</v>
      </c>
      <c r="AJ113">
        <v>0.55306999999999995</v>
      </c>
      <c r="AK113">
        <v>3.8445999999999998</v>
      </c>
      <c r="AL113">
        <v>4.5777999999999999</v>
      </c>
      <c r="AM113">
        <v>4.3193999999999999</v>
      </c>
      <c r="AN113">
        <v>6.1769999999999996</v>
      </c>
      <c r="AO113">
        <v>7.2508999999999997</v>
      </c>
      <c r="AP113">
        <v>5.6887999999999996</v>
      </c>
      <c r="AQ113">
        <v>3.7357</v>
      </c>
      <c r="AR113">
        <v>5.8648999999999996</v>
      </c>
      <c r="AS113">
        <v>4.6006999999999998</v>
      </c>
      <c r="AT113">
        <v>10.153</v>
      </c>
      <c r="AU113">
        <v>4.7651000000000003</v>
      </c>
      <c r="AZ113">
        <v>0.52858000000000005</v>
      </c>
      <c r="BA113">
        <v>1.4255</v>
      </c>
      <c r="BB113">
        <v>1.1394</v>
      </c>
      <c r="BC113">
        <v>1.1636</v>
      </c>
      <c r="BD113">
        <v>1.9054</v>
      </c>
      <c r="BE113">
        <v>1.7597</v>
      </c>
      <c r="BF113">
        <v>1.5196000000000001</v>
      </c>
      <c r="BG113">
        <v>1.3438000000000001</v>
      </c>
      <c r="BH113">
        <v>0.95587999999999995</v>
      </c>
      <c r="BI113">
        <v>1.3694</v>
      </c>
      <c r="BJ113">
        <v>1.2707999999999999</v>
      </c>
      <c r="BK113">
        <v>1.3230999999999999</v>
      </c>
      <c r="BQ113">
        <v>0.89154</v>
      </c>
      <c r="BR113">
        <v>1.7856000000000001</v>
      </c>
      <c r="BS113">
        <v>3.4384000000000001</v>
      </c>
      <c r="BT113">
        <v>2.2566000000000002</v>
      </c>
      <c r="BU113">
        <v>3.1537999999999999</v>
      </c>
      <c r="BV113">
        <v>6.6886999999999999</v>
      </c>
      <c r="BW113">
        <v>3.1358999999999999</v>
      </c>
      <c r="BX113">
        <v>6.2233000000000001</v>
      </c>
      <c r="BY113">
        <v>1.7537</v>
      </c>
      <c r="BZ113">
        <v>7.1923000000000004</v>
      </c>
      <c r="CA113">
        <v>3.8902000000000001</v>
      </c>
      <c r="CB113">
        <v>4.1040000000000001</v>
      </c>
      <c r="CG113">
        <v>0.75555000000000005</v>
      </c>
      <c r="CH113">
        <v>0.95752000000000004</v>
      </c>
      <c r="CI113">
        <v>1.3987000000000001</v>
      </c>
      <c r="CJ113">
        <v>1.1480999999999999</v>
      </c>
      <c r="CK113">
        <v>0.84184999999999999</v>
      </c>
      <c r="CL113">
        <v>1.2910999999999999</v>
      </c>
      <c r="CM113">
        <v>1.2262</v>
      </c>
      <c r="CN113">
        <v>1.9766999999999999</v>
      </c>
      <c r="CO113">
        <v>0.77259999999999995</v>
      </c>
      <c r="CP113">
        <v>1.2932999999999999</v>
      </c>
      <c r="CQ113">
        <v>1.7723</v>
      </c>
      <c r="CR113">
        <v>1.2025999999999999</v>
      </c>
    </row>
    <row r="114" spans="3:96" x14ac:dyDescent="0.2">
      <c r="C114">
        <v>1.5026999999999999</v>
      </c>
      <c r="D114">
        <v>6.2956000000000003</v>
      </c>
      <c r="E114">
        <v>7.1123000000000003</v>
      </c>
      <c r="F114">
        <v>2.2477</v>
      </c>
      <c r="G114">
        <v>6.9248000000000003</v>
      </c>
      <c r="H114">
        <v>5.9059999999999997</v>
      </c>
      <c r="I114">
        <v>10.064</v>
      </c>
      <c r="J114">
        <v>7.3333000000000004</v>
      </c>
      <c r="K114">
        <v>8.5677000000000003</v>
      </c>
      <c r="L114">
        <v>8.9280000000000008</v>
      </c>
      <c r="M114">
        <v>10.811</v>
      </c>
      <c r="N114">
        <v>9.3940000000000001</v>
      </c>
      <c r="S114">
        <v>0.78952999999999995</v>
      </c>
      <c r="T114">
        <v>1.3198000000000001</v>
      </c>
      <c r="U114">
        <v>1.3835</v>
      </c>
      <c r="V114">
        <v>1.1235999999999999</v>
      </c>
      <c r="W114">
        <v>1.1301000000000001</v>
      </c>
      <c r="X114">
        <v>1.7858000000000001</v>
      </c>
      <c r="Y114">
        <v>1.7776000000000001</v>
      </c>
      <c r="Z114">
        <v>1.8637999999999999</v>
      </c>
      <c r="AA114">
        <v>1.0304</v>
      </c>
      <c r="AB114">
        <v>1.3159000000000001</v>
      </c>
      <c r="AC114">
        <v>1.7813000000000001</v>
      </c>
      <c r="AD114">
        <v>2.1189</v>
      </c>
      <c r="AJ114">
        <v>0.62024999999999997</v>
      </c>
      <c r="AK114">
        <v>4.4104999999999999</v>
      </c>
      <c r="AL114">
        <v>4.6223999999999998</v>
      </c>
      <c r="AM114">
        <v>3.1107999999999998</v>
      </c>
      <c r="AN114">
        <v>7.2912999999999997</v>
      </c>
      <c r="AO114">
        <v>4.7316000000000003</v>
      </c>
      <c r="AP114">
        <v>4.8425000000000002</v>
      </c>
      <c r="AQ114">
        <v>4.9294000000000002</v>
      </c>
      <c r="AR114">
        <v>6.4377000000000004</v>
      </c>
      <c r="AS114">
        <v>4.1786000000000003</v>
      </c>
      <c r="AT114">
        <v>9.3011999999999997</v>
      </c>
      <c r="AU114">
        <v>5.8102</v>
      </c>
      <c r="AZ114">
        <v>0.60721999999999998</v>
      </c>
      <c r="BA114">
        <v>1.2484</v>
      </c>
      <c r="BB114">
        <v>1.4806999999999999</v>
      </c>
      <c r="BC114">
        <v>1.1879</v>
      </c>
      <c r="BD114">
        <v>1.2594000000000001</v>
      </c>
      <c r="BE114">
        <v>1.302</v>
      </c>
      <c r="BF114">
        <v>1.5577000000000001</v>
      </c>
      <c r="BG114">
        <v>1.2983</v>
      </c>
      <c r="BH114">
        <v>0.85509999999999997</v>
      </c>
      <c r="BI114">
        <v>1.2186999999999999</v>
      </c>
      <c r="BJ114">
        <v>1.5071000000000001</v>
      </c>
      <c r="BK114">
        <v>1.2681</v>
      </c>
      <c r="BQ114">
        <v>1.4767999999999999</v>
      </c>
      <c r="BR114">
        <v>1.7014</v>
      </c>
      <c r="BS114">
        <v>4.2606000000000002</v>
      </c>
      <c r="BT114">
        <v>2.7534000000000001</v>
      </c>
      <c r="BU114">
        <v>3.1107</v>
      </c>
      <c r="BV114">
        <v>4.6115000000000004</v>
      </c>
      <c r="BW114">
        <v>3.5253000000000001</v>
      </c>
      <c r="BX114">
        <v>6.41</v>
      </c>
      <c r="BY114">
        <v>2.1158000000000001</v>
      </c>
      <c r="BZ114">
        <v>7.6268000000000002</v>
      </c>
      <c r="CA114">
        <v>3.5409000000000002</v>
      </c>
      <c r="CB114">
        <v>5.7892999999999999</v>
      </c>
      <c r="CG114">
        <v>0.74622999999999995</v>
      </c>
      <c r="CH114">
        <v>0.92735000000000001</v>
      </c>
      <c r="CI114">
        <v>1.6208</v>
      </c>
      <c r="CJ114">
        <v>0.94411</v>
      </c>
      <c r="CK114">
        <v>0.69269000000000003</v>
      </c>
      <c r="CL114">
        <v>1.2944</v>
      </c>
      <c r="CM114">
        <v>1.5262</v>
      </c>
      <c r="CN114">
        <v>1.9257</v>
      </c>
      <c r="CO114">
        <v>0.88743000000000005</v>
      </c>
      <c r="CP114">
        <v>1.0792999999999999</v>
      </c>
      <c r="CQ114">
        <v>1.2546999999999999</v>
      </c>
      <c r="CR114">
        <v>1.3480000000000001</v>
      </c>
    </row>
    <row r="115" spans="3:96" x14ac:dyDescent="0.2">
      <c r="C115">
        <v>1.6739999999999999</v>
      </c>
      <c r="D115">
        <v>7.2416</v>
      </c>
      <c r="E115">
        <v>7.6955</v>
      </c>
      <c r="F115">
        <v>2.8782000000000001</v>
      </c>
      <c r="G115">
        <v>5.4385000000000003</v>
      </c>
      <c r="H115">
        <v>7.2876000000000003</v>
      </c>
      <c r="I115">
        <v>11.201000000000001</v>
      </c>
      <c r="J115">
        <v>6.7653999999999996</v>
      </c>
      <c r="K115">
        <v>6.2028999999999996</v>
      </c>
      <c r="L115">
        <v>8.1511999999999993</v>
      </c>
      <c r="M115">
        <v>10.645</v>
      </c>
      <c r="N115">
        <v>10.167</v>
      </c>
      <c r="S115">
        <v>0.61265000000000003</v>
      </c>
      <c r="T115">
        <v>1.1775</v>
      </c>
      <c r="U115">
        <v>1.3621000000000001</v>
      </c>
      <c r="V115">
        <v>1.1396999999999999</v>
      </c>
      <c r="W115">
        <v>1.4483999999999999</v>
      </c>
      <c r="X115">
        <v>1.8934</v>
      </c>
      <c r="Y115">
        <v>1.8964000000000001</v>
      </c>
      <c r="Z115">
        <v>1.6617</v>
      </c>
      <c r="AA115">
        <v>0.87722999999999995</v>
      </c>
      <c r="AB115">
        <v>1.5144</v>
      </c>
      <c r="AC115">
        <v>2.0084</v>
      </c>
      <c r="AD115">
        <v>1.9433</v>
      </c>
      <c r="AJ115">
        <v>0.54552</v>
      </c>
      <c r="AK115">
        <v>4.3895999999999997</v>
      </c>
      <c r="AL115">
        <v>5.3429000000000002</v>
      </c>
      <c r="AM115">
        <v>3.0767000000000002</v>
      </c>
      <c r="AN115">
        <v>10.215</v>
      </c>
      <c r="AO115">
        <v>5.8643000000000001</v>
      </c>
      <c r="AP115">
        <v>8.9562000000000008</v>
      </c>
      <c r="AQ115">
        <v>6.5842000000000001</v>
      </c>
      <c r="AR115">
        <v>7.4824000000000002</v>
      </c>
      <c r="AS115">
        <v>4.3410000000000002</v>
      </c>
      <c r="AT115">
        <v>8.3737999999999992</v>
      </c>
      <c r="AU115">
        <v>5.2973999999999997</v>
      </c>
      <c r="AZ115">
        <v>0.57513000000000003</v>
      </c>
      <c r="BA115">
        <v>1.5335000000000001</v>
      </c>
      <c r="BB115">
        <v>1.7122999999999999</v>
      </c>
      <c r="BC115">
        <v>1.4106000000000001</v>
      </c>
      <c r="BD115">
        <v>1.2221</v>
      </c>
      <c r="BE115">
        <v>1.3893</v>
      </c>
      <c r="BF115">
        <v>1.3774999999999999</v>
      </c>
      <c r="BG115">
        <v>1.3969</v>
      </c>
      <c r="BH115">
        <v>0.99987000000000004</v>
      </c>
      <c r="BI115">
        <v>1.1685000000000001</v>
      </c>
      <c r="BJ115">
        <v>1.3149999999999999</v>
      </c>
      <c r="BK115">
        <v>1.3663000000000001</v>
      </c>
      <c r="BQ115">
        <v>0.97292999999999996</v>
      </c>
      <c r="BR115">
        <v>3.7700999999999998</v>
      </c>
      <c r="BS115">
        <v>3.8601000000000001</v>
      </c>
      <c r="BT115">
        <v>2.4712999999999998</v>
      </c>
      <c r="BU115">
        <v>4.0065</v>
      </c>
      <c r="BV115">
        <v>5.4889999999999999</v>
      </c>
      <c r="BW115">
        <v>3.1150000000000002</v>
      </c>
      <c r="BX115">
        <v>6.2930000000000001</v>
      </c>
      <c r="BY115">
        <v>1.978</v>
      </c>
      <c r="BZ115">
        <v>5.8875999999999999</v>
      </c>
      <c r="CA115">
        <v>4.7252000000000001</v>
      </c>
      <c r="CB115">
        <v>5.9938000000000002</v>
      </c>
      <c r="CG115">
        <v>0.58696999999999999</v>
      </c>
      <c r="CH115">
        <v>1.1173</v>
      </c>
      <c r="CI115">
        <v>1.4229000000000001</v>
      </c>
      <c r="CJ115">
        <v>0.89429000000000003</v>
      </c>
      <c r="CK115">
        <v>0.95920000000000005</v>
      </c>
      <c r="CL115">
        <v>1.1871</v>
      </c>
      <c r="CM115">
        <v>1.6527000000000001</v>
      </c>
      <c r="CN115">
        <v>1.5146999999999999</v>
      </c>
      <c r="CO115">
        <v>0.86331000000000002</v>
      </c>
      <c r="CP115">
        <v>1.5410999999999999</v>
      </c>
      <c r="CQ115">
        <v>1.4869000000000001</v>
      </c>
      <c r="CR115">
        <v>1.0831999999999999</v>
      </c>
    </row>
    <row r="116" spans="3:96" x14ac:dyDescent="0.2">
      <c r="C116">
        <v>3.1593</v>
      </c>
      <c r="D116">
        <v>8.6766000000000005</v>
      </c>
      <c r="E116">
        <v>9.3889999999999993</v>
      </c>
      <c r="F116">
        <v>2.3744000000000001</v>
      </c>
      <c r="G116">
        <v>7.6729000000000003</v>
      </c>
      <c r="H116">
        <v>7.7953000000000001</v>
      </c>
      <c r="I116">
        <v>12.465</v>
      </c>
      <c r="J116">
        <v>6.3693999999999997</v>
      </c>
      <c r="K116">
        <v>9.2927</v>
      </c>
      <c r="L116">
        <v>7.4124999999999996</v>
      </c>
      <c r="M116">
        <v>11.06</v>
      </c>
      <c r="N116">
        <v>9.9463000000000008</v>
      </c>
      <c r="S116">
        <v>0.87544999999999995</v>
      </c>
      <c r="T116">
        <v>1.1442000000000001</v>
      </c>
      <c r="U116">
        <v>1.9180999999999999</v>
      </c>
      <c r="V116">
        <v>1.1087</v>
      </c>
      <c r="W116">
        <v>1.5894999999999999</v>
      </c>
      <c r="X116">
        <v>1.5638000000000001</v>
      </c>
      <c r="Y116">
        <v>1.8844000000000001</v>
      </c>
      <c r="Z116">
        <v>1.4956</v>
      </c>
      <c r="AA116">
        <v>1.0008999999999999</v>
      </c>
      <c r="AB116">
        <v>1.5667</v>
      </c>
      <c r="AC116">
        <v>1.6092</v>
      </c>
      <c r="AD116">
        <v>1.4802</v>
      </c>
      <c r="AJ116">
        <v>0.75900000000000001</v>
      </c>
      <c r="AK116">
        <v>4.6677999999999997</v>
      </c>
      <c r="AL116">
        <v>5.6710000000000003</v>
      </c>
      <c r="AM116">
        <v>3.2242000000000002</v>
      </c>
      <c r="AN116">
        <v>9.2109000000000005</v>
      </c>
      <c r="AO116">
        <v>6.5711000000000004</v>
      </c>
      <c r="AP116">
        <v>6.7398999999999996</v>
      </c>
      <c r="AQ116">
        <v>7.1315</v>
      </c>
      <c r="AR116">
        <v>6.1516000000000002</v>
      </c>
      <c r="AS116">
        <v>4.1615000000000002</v>
      </c>
      <c r="AT116">
        <v>6.5118999999999998</v>
      </c>
      <c r="AU116">
        <v>5.4071999999999996</v>
      </c>
      <c r="AZ116">
        <v>0.55954000000000004</v>
      </c>
      <c r="BA116">
        <v>1.2701</v>
      </c>
      <c r="BB116">
        <v>1.4514</v>
      </c>
      <c r="BC116">
        <v>1.5103</v>
      </c>
      <c r="BD116">
        <v>1.4093</v>
      </c>
      <c r="BE116">
        <v>1.5892999999999999</v>
      </c>
      <c r="BF116">
        <v>1.3271999999999999</v>
      </c>
      <c r="BG116">
        <v>1.4769000000000001</v>
      </c>
      <c r="BH116">
        <v>0.81274999999999997</v>
      </c>
      <c r="BI116">
        <v>1.0658000000000001</v>
      </c>
      <c r="BJ116">
        <v>1.2865</v>
      </c>
      <c r="BK116">
        <v>1.6154999999999999</v>
      </c>
      <c r="BQ116">
        <v>0.85128999999999999</v>
      </c>
      <c r="BR116">
        <v>2.8872</v>
      </c>
      <c r="BS116">
        <v>3.4146000000000001</v>
      </c>
      <c r="BT116">
        <v>2.3652000000000002</v>
      </c>
      <c r="BU116">
        <v>4.8567999999999998</v>
      </c>
      <c r="BV116">
        <v>4.3394000000000004</v>
      </c>
      <c r="BW116">
        <v>4.0530999999999997</v>
      </c>
      <c r="BX116">
        <v>6.5461999999999998</v>
      </c>
      <c r="BY116">
        <v>2.7069000000000001</v>
      </c>
      <c r="BZ116">
        <v>7.1153000000000004</v>
      </c>
      <c r="CA116">
        <v>4.5820999999999996</v>
      </c>
      <c r="CB116">
        <v>5.1513</v>
      </c>
      <c r="CG116">
        <v>0.60072000000000003</v>
      </c>
      <c r="CH116">
        <v>1.1971000000000001</v>
      </c>
      <c r="CI116">
        <v>1.4117</v>
      </c>
      <c r="CJ116">
        <v>1.0150999999999999</v>
      </c>
      <c r="CK116">
        <v>0.91652</v>
      </c>
      <c r="CL116">
        <v>1.4268000000000001</v>
      </c>
      <c r="CM116">
        <v>1.6738999999999999</v>
      </c>
      <c r="CN116">
        <v>1.6237999999999999</v>
      </c>
      <c r="CO116">
        <v>0.76190000000000002</v>
      </c>
      <c r="CP116">
        <v>1.2417</v>
      </c>
      <c r="CQ116">
        <v>1.4564999999999999</v>
      </c>
      <c r="CR116">
        <v>1.2018</v>
      </c>
    </row>
    <row r="117" spans="3:96" x14ac:dyDescent="0.2">
      <c r="C117">
        <v>2.9186000000000001</v>
      </c>
      <c r="D117">
        <v>5.2282000000000002</v>
      </c>
      <c r="E117">
        <v>7.3624000000000001</v>
      </c>
      <c r="F117">
        <v>2.8774999999999999</v>
      </c>
      <c r="G117">
        <v>5.6947000000000001</v>
      </c>
      <c r="H117">
        <v>7.6632999999999996</v>
      </c>
      <c r="I117">
        <v>11.484</v>
      </c>
      <c r="J117">
        <v>7.4316000000000004</v>
      </c>
      <c r="K117">
        <v>7.1887999999999996</v>
      </c>
      <c r="L117">
        <v>11.446</v>
      </c>
      <c r="M117">
        <v>10.288</v>
      </c>
      <c r="N117">
        <v>11.047000000000001</v>
      </c>
      <c r="S117">
        <v>1.0069999999999999</v>
      </c>
      <c r="T117">
        <v>1.3616999999999999</v>
      </c>
      <c r="U117">
        <v>1.9253</v>
      </c>
      <c r="V117">
        <v>1.4443999999999999</v>
      </c>
      <c r="W117">
        <v>1.4891000000000001</v>
      </c>
      <c r="X117">
        <v>1.5772999999999999</v>
      </c>
      <c r="Y117">
        <v>2.0108000000000001</v>
      </c>
      <c r="Z117">
        <v>2.0562</v>
      </c>
      <c r="AA117">
        <v>1.0841000000000001</v>
      </c>
      <c r="AB117">
        <v>1.4244000000000001</v>
      </c>
      <c r="AC117">
        <v>1.5038</v>
      </c>
      <c r="AD117">
        <v>1.9545999999999999</v>
      </c>
      <c r="AJ117">
        <v>0.73973999999999995</v>
      </c>
      <c r="AK117">
        <v>3.7326999999999999</v>
      </c>
      <c r="AL117">
        <v>4.3075999999999999</v>
      </c>
      <c r="AM117">
        <v>3.7309000000000001</v>
      </c>
      <c r="AN117">
        <v>8.6318000000000001</v>
      </c>
      <c r="AO117">
        <v>8.2720000000000002</v>
      </c>
      <c r="AP117">
        <v>5.7603</v>
      </c>
      <c r="AQ117">
        <v>7.2145999999999999</v>
      </c>
      <c r="AR117">
        <v>6.4593999999999996</v>
      </c>
      <c r="AS117">
        <v>3.7616999999999998</v>
      </c>
      <c r="AT117">
        <v>5.6982999999999997</v>
      </c>
      <c r="AU117">
        <v>7.3982999999999999</v>
      </c>
      <c r="AZ117">
        <v>0.46739999999999998</v>
      </c>
      <c r="BA117">
        <v>0.99204999999999999</v>
      </c>
      <c r="BB117">
        <v>1.5434000000000001</v>
      </c>
      <c r="BC117">
        <v>1.8224</v>
      </c>
      <c r="BD117">
        <v>1.3940999999999999</v>
      </c>
      <c r="BE117">
        <v>1.7598</v>
      </c>
      <c r="BF117">
        <v>1.3337000000000001</v>
      </c>
      <c r="BG117">
        <v>1.5348999999999999</v>
      </c>
      <c r="BH117">
        <v>0.75946000000000002</v>
      </c>
      <c r="BI117">
        <v>1.1639999999999999</v>
      </c>
      <c r="BJ117">
        <v>1.6657999999999999</v>
      </c>
      <c r="BK117">
        <v>1.2856000000000001</v>
      </c>
      <c r="BQ117">
        <v>0.82221999999999995</v>
      </c>
      <c r="BR117">
        <v>2.7898000000000001</v>
      </c>
      <c r="BS117">
        <v>4.0885999999999996</v>
      </c>
      <c r="BT117">
        <v>2.7231000000000001</v>
      </c>
      <c r="BU117">
        <v>3.6936</v>
      </c>
      <c r="BV117">
        <v>5.7991999999999999</v>
      </c>
      <c r="BW117">
        <v>3.6751999999999998</v>
      </c>
      <c r="BX117">
        <v>5.2378</v>
      </c>
      <c r="BY117">
        <v>3.4885999999999999</v>
      </c>
      <c r="BZ117">
        <v>6.1798000000000002</v>
      </c>
      <c r="CA117">
        <v>5.3834</v>
      </c>
      <c r="CB117">
        <v>5.7210000000000001</v>
      </c>
      <c r="CG117">
        <v>0.61875999999999998</v>
      </c>
      <c r="CH117">
        <v>1.2372000000000001</v>
      </c>
      <c r="CI117">
        <v>1.3174999999999999</v>
      </c>
      <c r="CJ117">
        <v>1.1581999999999999</v>
      </c>
      <c r="CK117">
        <v>0.72663</v>
      </c>
      <c r="CL117">
        <v>1.2693000000000001</v>
      </c>
      <c r="CM117">
        <v>1.7362</v>
      </c>
      <c r="CN117">
        <v>1.2969999999999999</v>
      </c>
      <c r="CO117">
        <v>0.68615000000000004</v>
      </c>
      <c r="CP117">
        <v>1.3288</v>
      </c>
      <c r="CQ117">
        <v>1.3366</v>
      </c>
      <c r="CR117">
        <v>1.3616999999999999</v>
      </c>
    </row>
    <row r="118" spans="3:96" x14ac:dyDescent="0.2">
      <c r="C118">
        <v>2.6232000000000002</v>
      </c>
      <c r="D118">
        <v>4.8155000000000001</v>
      </c>
      <c r="E118">
        <v>7.4774000000000003</v>
      </c>
      <c r="F118">
        <v>2.6606999999999998</v>
      </c>
      <c r="G118">
        <v>8.8829999999999991</v>
      </c>
      <c r="H118">
        <v>9.0562000000000005</v>
      </c>
      <c r="I118">
        <v>8.6958000000000002</v>
      </c>
      <c r="J118">
        <v>6.4275000000000002</v>
      </c>
      <c r="K118">
        <v>5.4744000000000002</v>
      </c>
      <c r="L118">
        <v>11.26</v>
      </c>
      <c r="M118">
        <v>11.006</v>
      </c>
      <c r="N118">
        <v>9.6393000000000004</v>
      </c>
      <c r="S118">
        <v>1.2688999999999999</v>
      </c>
      <c r="T118">
        <v>1.1758</v>
      </c>
      <c r="U118">
        <v>1.484</v>
      </c>
      <c r="V118">
        <v>1.1276999999999999</v>
      </c>
      <c r="W118">
        <v>1.3284</v>
      </c>
      <c r="X118">
        <v>1.6005</v>
      </c>
      <c r="Y118">
        <v>2.0910000000000002</v>
      </c>
      <c r="Z118">
        <v>1.6868000000000001</v>
      </c>
      <c r="AA118">
        <v>1.1106</v>
      </c>
      <c r="AB118">
        <v>1.4205000000000001</v>
      </c>
      <c r="AC118">
        <v>1.5306999999999999</v>
      </c>
      <c r="AD118">
        <v>1.5685</v>
      </c>
      <c r="AJ118">
        <v>0.73170999999999997</v>
      </c>
      <c r="AK118">
        <v>3.4285999999999999</v>
      </c>
      <c r="AL118">
        <v>5.0499000000000001</v>
      </c>
      <c r="AM118">
        <v>3.9203999999999999</v>
      </c>
      <c r="AN118">
        <v>9.4893000000000001</v>
      </c>
      <c r="AO118">
        <v>10.276</v>
      </c>
      <c r="AP118">
        <v>6.7771999999999997</v>
      </c>
      <c r="AQ118">
        <v>5.6760000000000002</v>
      </c>
      <c r="AR118">
        <v>5.4980000000000002</v>
      </c>
      <c r="AS118">
        <v>2.5051000000000001</v>
      </c>
      <c r="AT118">
        <v>6.1265999999999998</v>
      </c>
      <c r="AU118">
        <v>5.8337000000000003</v>
      </c>
      <c r="AZ118">
        <v>0.51927000000000001</v>
      </c>
      <c r="BA118">
        <v>1.2929999999999999</v>
      </c>
      <c r="BB118">
        <v>1.6124000000000001</v>
      </c>
      <c r="BC118">
        <v>1.708</v>
      </c>
      <c r="BD118">
        <v>1.0858000000000001</v>
      </c>
      <c r="BE118">
        <v>2.0415000000000001</v>
      </c>
      <c r="BF118">
        <v>1.5356000000000001</v>
      </c>
      <c r="BG118">
        <v>1.8824000000000001</v>
      </c>
      <c r="BH118">
        <v>0.96165999999999996</v>
      </c>
      <c r="BI118">
        <v>1.1005</v>
      </c>
      <c r="BJ118">
        <v>1.4285000000000001</v>
      </c>
      <c r="BK118">
        <v>1.5029999999999999</v>
      </c>
      <c r="BQ118">
        <v>1.1124000000000001</v>
      </c>
      <c r="BR118">
        <v>3.5003000000000002</v>
      </c>
      <c r="BS118">
        <v>5.1424000000000003</v>
      </c>
      <c r="BT118">
        <v>3.2765</v>
      </c>
      <c r="BU118">
        <v>3.0266000000000002</v>
      </c>
      <c r="BV118">
        <v>5.6185</v>
      </c>
      <c r="BW118">
        <v>4.0711000000000004</v>
      </c>
      <c r="BX118">
        <v>3.9011999999999998</v>
      </c>
      <c r="BY118">
        <v>2.1787999999999998</v>
      </c>
      <c r="BZ118">
        <v>5.6741000000000001</v>
      </c>
      <c r="CA118">
        <v>5.2821999999999996</v>
      </c>
      <c r="CB118">
        <v>6.3521999999999998</v>
      </c>
      <c r="CG118">
        <v>0.62233000000000005</v>
      </c>
      <c r="CH118">
        <v>1.2842</v>
      </c>
      <c r="CI118">
        <v>1.4072</v>
      </c>
      <c r="CJ118">
        <v>1.2967</v>
      </c>
      <c r="CK118">
        <v>0.90661000000000003</v>
      </c>
      <c r="CL118">
        <v>1.3298000000000001</v>
      </c>
      <c r="CM118">
        <v>1.7319</v>
      </c>
      <c r="CN118">
        <v>1.5939000000000001</v>
      </c>
      <c r="CO118">
        <v>0.60057000000000005</v>
      </c>
      <c r="CP118">
        <v>1.1950000000000001</v>
      </c>
      <c r="CQ118">
        <v>1.6096999999999999</v>
      </c>
      <c r="CR118">
        <v>1.5124</v>
      </c>
    </row>
    <row r="119" spans="3:96" x14ac:dyDescent="0.2">
      <c r="C119">
        <v>3.2852000000000001</v>
      </c>
      <c r="D119">
        <v>5.0984999999999996</v>
      </c>
      <c r="E119">
        <v>7.9973999999999998</v>
      </c>
      <c r="F119">
        <v>3.1297999999999999</v>
      </c>
      <c r="G119">
        <v>9.4395000000000007</v>
      </c>
      <c r="H119">
        <v>11.69</v>
      </c>
      <c r="I119">
        <v>7.53</v>
      </c>
      <c r="J119">
        <v>5.7032999999999996</v>
      </c>
      <c r="K119">
        <v>4.5824999999999996</v>
      </c>
      <c r="L119">
        <v>10.148999999999999</v>
      </c>
      <c r="M119">
        <v>10.077999999999999</v>
      </c>
      <c r="N119">
        <v>8.8254999999999999</v>
      </c>
      <c r="S119">
        <v>0.95548</v>
      </c>
      <c r="T119">
        <v>1.4097</v>
      </c>
      <c r="U119">
        <v>1.5659000000000001</v>
      </c>
      <c r="V119">
        <v>1.1538999999999999</v>
      </c>
      <c r="W119">
        <v>1.3193999999999999</v>
      </c>
      <c r="X119">
        <v>1.4717</v>
      </c>
      <c r="Y119">
        <v>1.9570000000000001</v>
      </c>
      <c r="Z119">
        <v>1.6368</v>
      </c>
      <c r="AA119">
        <v>0.93267999999999995</v>
      </c>
      <c r="AB119">
        <v>1.4663999999999999</v>
      </c>
      <c r="AC119">
        <v>1.7245999999999999</v>
      </c>
      <c r="AD119">
        <v>1.4166000000000001</v>
      </c>
      <c r="AJ119">
        <v>1.1016999999999999</v>
      </c>
      <c r="AK119">
        <v>3.7117</v>
      </c>
      <c r="AL119">
        <v>5.7640000000000002</v>
      </c>
      <c r="AM119">
        <v>3.3336000000000001</v>
      </c>
      <c r="AN119">
        <v>5.9440999999999997</v>
      </c>
      <c r="AO119">
        <v>10.631</v>
      </c>
      <c r="AP119">
        <v>7.0011000000000001</v>
      </c>
      <c r="AQ119">
        <v>7.0148000000000001</v>
      </c>
      <c r="AR119">
        <v>4.0293000000000001</v>
      </c>
      <c r="AS119">
        <v>2.8450000000000002</v>
      </c>
      <c r="AT119">
        <v>8.3363999999999994</v>
      </c>
      <c r="AU119">
        <v>5.6212</v>
      </c>
      <c r="AZ119">
        <v>0.74395</v>
      </c>
      <c r="BA119">
        <v>1.1451</v>
      </c>
      <c r="BB119">
        <v>1.9423999999999999</v>
      </c>
      <c r="BC119">
        <v>1.3255999999999999</v>
      </c>
      <c r="BD119">
        <v>1.2184999999999999</v>
      </c>
      <c r="BE119">
        <v>1.5322</v>
      </c>
      <c r="BF119">
        <v>1.3261000000000001</v>
      </c>
      <c r="BG119">
        <v>1.8769</v>
      </c>
      <c r="BH119">
        <v>0.83277999999999996</v>
      </c>
      <c r="BI119">
        <v>0.90451000000000004</v>
      </c>
      <c r="BJ119">
        <v>2.0045000000000002</v>
      </c>
      <c r="BK119">
        <v>1.2875000000000001</v>
      </c>
      <c r="BQ119">
        <v>0.87436999999999998</v>
      </c>
      <c r="BR119">
        <v>3.2671999999999999</v>
      </c>
      <c r="BS119">
        <v>4.8524000000000003</v>
      </c>
      <c r="BT119">
        <v>2.9201000000000001</v>
      </c>
      <c r="BU119">
        <v>5.0186000000000002</v>
      </c>
      <c r="BV119">
        <v>5.8315000000000001</v>
      </c>
      <c r="BW119">
        <v>5.8616999999999999</v>
      </c>
      <c r="BX119">
        <v>4.1269999999999998</v>
      </c>
      <c r="BY119">
        <v>2.5790999999999999</v>
      </c>
      <c r="BZ119">
        <v>5.5122</v>
      </c>
      <c r="CA119">
        <v>3.8755000000000002</v>
      </c>
      <c r="CB119">
        <v>6.4720000000000004</v>
      </c>
      <c r="CG119">
        <v>0.49413000000000001</v>
      </c>
      <c r="CH119">
        <v>1.2593000000000001</v>
      </c>
      <c r="CI119">
        <v>1.1000000000000001</v>
      </c>
      <c r="CJ119">
        <v>1.1693</v>
      </c>
      <c r="CK119">
        <v>1.0263</v>
      </c>
      <c r="CL119">
        <v>1.6774</v>
      </c>
      <c r="CM119">
        <v>1.3763000000000001</v>
      </c>
      <c r="CN119">
        <v>1.4439</v>
      </c>
      <c r="CO119">
        <v>0.62932999999999995</v>
      </c>
      <c r="CP119">
        <v>1.3018000000000001</v>
      </c>
      <c r="CQ119">
        <v>1.6348</v>
      </c>
      <c r="CR119">
        <v>1.3752</v>
      </c>
    </row>
    <row r="120" spans="3:96" x14ac:dyDescent="0.2">
      <c r="C120">
        <v>3.9220999999999999</v>
      </c>
      <c r="D120">
        <v>6.6829000000000001</v>
      </c>
      <c r="E120">
        <v>8.2331000000000003</v>
      </c>
      <c r="F120">
        <v>2.7054</v>
      </c>
      <c r="G120">
        <v>9.6301000000000005</v>
      </c>
      <c r="H120">
        <v>11.967000000000001</v>
      </c>
      <c r="I120">
        <v>10.244</v>
      </c>
      <c r="J120">
        <v>8.3379999999999992</v>
      </c>
      <c r="K120">
        <v>6.6797000000000004</v>
      </c>
      <c r="L120">
        <v>9.4031000000000002</v>
      </c>
      <c r="M120">
        <v>12.904</v>
      </c>
      <c r="N120">
        <v>7.1821999999999999</v>
      </c>
      <c r="S120">
        <v>0.90807000000000004</v>
      </c>
      <c r="T120">
        <v>1.1755</v>
      </c>
      <c r="U120">
        <v>1.2688999999999999</v>
      </c>
      <c r="V120">
        <v>1.1269</v>
      </c>
      <c r="W120">
        <v>1.4109</v>
      </c>
      <c r="X120">
        <v>1.3482000000000001</v>
      </c>
      <c r="Y120">
        <v>1.6265000000000001</v>
      </c>
      <c r="Z120">
        <v>1.7894000000000001</v>
      </c>
      <c r="AA120">
        <v>1.0648</v>
      </c>
      <c r="AB120">
        <v>1.1983999999999999</v>
      </c>
      <c r="AC120">
        <v>1.7573000000000001</v>
      </c>
      <c r="AD120">
        <v>1.8726</v>
      </c>
      <c r="AJ120">
        <v>0.61028000000000004</v>
      </c>
      <c r="AK120">
        <v>2.0301</v>
      </c>
      <c r="AL120">
        <v>5.9105999999999996</v>
      </c>
      <c r="AM120">
        <v>5.3377999999999997</v>
      </c>
      <c r="AN120">
        <v>7.6939000000000002</v>
      </c>
      <c r="AO120">
        <v>9.4040999999999997</v>
      </c>
      <c r="AP120">
        <v>7.3182999999999998</v>
      </c>
      <c r="AQ120">
        <v>9.0676000000000005</v>
      </c>
      <c r="AR120">
        <v>2.3948999999999998</v>
      </c>
      <c r="AS120">
        <v>4.2446999999999999</v>
      </c>
      <c r="AT120">
        <v>8.5983999999999998</v>
      </c>
      <c r="AU120">
        <v>8.2037999999999993</v>
      </c>
      <c r="AZ120">
        <v>0.53900000000000003</v>
      </c>
      <c r="BA120">
        <v>1.0935999999999999</v>
      </c>
      <c r="BB120">
        <v>1.2938000000000001</v>
      </c>
      <c r="BC120">
        <v>1.2148000000000001</v>
      </c>
      <c r="BD120">
        <v>1.2138</v>
      </c>
      <c r="BE120">
        <v>1.8056000000000001</v>
      </c>
      <c r="BF120">
        <v>1.5495000000000001</v>
      </c>
      <c r="BG120">
        <v>1.6297999999999999</v>
      </c>
      <c r="BH120">
        <v>0.72433000000000003</v>
      </c>
      <c r="BI120">
        <v>1.1732</v>
      </c>
      <c r="BJ120">
        <v>1.6816</v>
      </c>
      <c r="BK120">
        <v>1.3727</v>
      </c>
      <c r="BQ120">
        <v>1.7392000000000001</v>
      </c>
      <c r="BR120">
        <v>5.17</v>
      </c>
      <c r="BS120">
        <v>4.0568</v>
      </c>
      <c r="BT120">
        <v>3.2726999999999999</v>
      </c>
      <c r="BU120">
        <v>3.8029000000000002</v>
      </c>
      <c r="BV120">
        <v>6.1356999999999999</v>
      </c>
      <c r="BW120">
        <v>5.4698000000000002</v>
      </c>
      <c r="BX120">
        <v>3.6177000000000001</v>
      </c>
      <c r="BY120">
        <v>2.8315999999999999</v>
      </c>
      <c r="BZ120">
        <v>5.2339000000000002</v>
      </c>
      <c r="CA120">
        <v>4.1379000000000001</v>
      </c>
      <c r="CB120">
        <v>3.8233999999999999</v>
      </c>
      <c r="CG120">
        <v>0.55169000000000001</v>
      </c>
      <c r="CH120">
        <v>1.2482</v>
      </c>
      <c r="CI120">
        <v>1.0476000000000001</v>
      </c>
      <c r="CJ120">
        <v>1.0630999999999999</v>
      </c>
      <c r="CK120">
        <v>0.80015000000000003</v>
      </c>
      <c r="CL120">
        <v>1.3655999999999999</v>
      </c>
      <c r="CM120">
        <v>1.621</v>
      </c>
      <c r="CN120">
        <v>1.4186000000000001</v>
      </c>
      <c r="CO120">
        <v>0.83877999999999997</v>
      </c>
      <c r="CP120">
        <v>1.4611000000000001</v>
      </c>
      <c r="CQ120">
        <v>1.7585999999999999</v>
      </c>
      <c r="CR120">
        <v>1.8728</v>
      </c>
    </row>
    <row r="121" spans="3:96" x14ac:dyDescent="0.2">
      <c r="C121">
        <v>2.9906999999999999</v>
      </c>
      <c r="D121">
        <v>4.5556000000000001</v>
      </c>
      <c r="E121">
        <v>6.2804000000000002</v>
      </c>
      <c r="F121">
        <v>2.9607999999999999</v>
      </c>
      <c r="G121">
        <v>8.0128000000000004</v>
      </c>
      <c r="H121">
        <v>11.427</v>
      </c>
      <c r="I121">
        <v>10.221</v>
      </c>
      <c r="J121">
        <v>12.206</v>
      </c>
      <c r="K121">
        <v>6.7343000000000002</v>
      </c>
      <c r="L121">
        <v>8.9870000000000001</v>
      </c>
      <c r="M121">
        <v>11.943</v>
      </c>
      <c r="N121">
        <v>6.7798999999999996</v>
      </c>
      <c r="S121">
        <v>0.96909999999999996</v>
      </c>
      <c r="T121">
        <v>1.1432</v>
      </c>
      <c r="U121">
        <v>1.3331999999999999</v>
      </c>
      <c r="V121">
        <v>0.82008000000000003</v>
      </c>
      <c r="W121">
        <v>1.1057999999999999</v>
      </c>
      <c r="X121">
        <v>1.2978000000000001</v>
      </c>
      <c r="Y121">
        <v>2.0451000000000001</v>
      </c>
      <c r="Z121">
        <v>1.6763999999999999</v>
      </c>
      <c r="AA121">
        <v>1.1495</v>
      </c>
      <c r="AB121">
        <v>1.2145999999999999</v>
      </c>
      <c r="AC121">
        <v>1.7092000000000001</v>
      </c>
      <c r="AD121">
        <v>1.8227</v>
      </c>
      <c r="AJ121">
        <v>1.4231</v>
      </c>
      <c r="AK121">
        <v>3.8784000000000001</v>
      </c>
      <c r="AL121">
        <v>7.5429000000000004</v>
      </c>
      <c r="AM121">
        <v>3.6154000000000002</v>
      </c>
      <c r="AN121">
        <v>7.8844000000000003</v>
      </c>
      <c r="AO121">
        <v>8.6318000000000001</v>
      </c>
      <c r="AP121">
        <v>4.7454999999999998</v>
      </c>
      <c r="AQ121">
        <v>9.5866000000000007</v>
      </c>
      <c r="AR121">
        <v>3.0882999999999998</v>
      </c>
      <c r="AS121">
        <v>5.2274000000000003</v>
      </c>
      <c r="AT121">
        <v>6.9146000000000001</v>
      </c>
      <c r="AU121">
        <v>9.3690999999999995</v>
      </c>
      <c r="AZ121">
        <v>0.84404000000000001</v>
      </c>
      <c r="BA121">
        <v>1.4459</v>
      </c>
      <c r="BB121">
        <v>1.6714</v>
      </c>
      <c r="BC121">
        <v>1.0959000000000001</v>
      </c>
      <c r="BD121">
        <v>1.1567000000000001</v>
      </c>
      <c r="BE121">
        <v>2.105</v>
      </c>
      <c r="BF121">
        <v>1.4811000000000001</v>
      </c>
      <c r="BG121">
        <v>1.6407</v>
      </c>
      <c r="BH121">
        <v>0.99000999999999995</v>
      </c>
      <c r="BI121">
        <v>1.2501</v>
      </c>
      <c r="BJ121">
        <v>1.3247</v>
      </c>
      <c r="BK121">
        <v>1.5593999999999999</v>
      </c>
      <c r="BQ121">
        <v>1.0299</v>
      </c>
      <c r="BR121">
        <v>4.9656000000000002</v>
      </c>
      <c r="BS121">
        <v>5.3456999999999999</v>
      </c>
      <c r="BT121">
        <v>3.0308000000000002</v>
      </c>
      <c r="BU121">
        <v>2.5627</v>
      </c>
      <c r="BV121">
        <v>4.8560999999999996</v>
      </c>
      <c r="BW121">
        <v>4.0605000000000002</v>
      </c>
      <c r="BX121">
        <v>6.0557999999999996</v>
      </c>
      <c r="BY121">
        <v>3.4171999999999998</v>
      </c>
      <c r="BZ121">
        <v>6.1731999999999996</v>
      </c>
      <c r="CA121">
        <v>6.0228999999999999</v>
      </c>
      <c r="CB121">
        <v>5.0198</v>
      </c>
      <c r="CG121">
        <v>0.61456</v>
      </c>
      <c r="CH121">
        <v>1.1500999999999999</v>
      </c>
      <c r="CI121">
        <v>1.2805</v>
      </c>
      <c r="CJ121">
        <v>0.94908000000000003</v>
      </c>
      <c r="CK121">
        <v>1.0164</v>
      </c>
      <c r="CL121">
        <v>1.2199</v>
      </c>
      <c r="CM121">
        <v>1.6136999999999999</v>
      </c>
      <c r="CN121">
        <v>1.2665</v>
      </c>
      <c r="CO121">
        <v>0.68254000000000004</v>
      </c>
      <c r="CP121">
        <v>1.4025000000000001</v>
      </c>
      <c r="CQ121">
        <v>1.7888999999999999</v>
      </c>
      <c r="CR121">
        <v>1.6741999999999999</v>
      </c>
    </row>
    <row r="122" spans="3:96" x14ac:dyDescent="0.2">
      <c r="C122">
        <v>3.0015000000000001</v>
      </c>
      <c r="D122">
        <v>3.8719000000000001</v>
      </c>
      <c r="E122">
        <v>5.9884000000000004</v>
      </c>
      <c r="F122">
        <v>2.7403</v>
      </c>
      <c r="G122">
        <v>8.8773</v>
      </c>
      <c r="H122">
        <v>11.505000000000001</v>
      </c>
      <c r="I122">
        <v>9.9163999999999994</v>
      </c>
      <c r="J122">
        <v>11.885</v>
      </c>
      <c r="K122">
        <v>7.3907999999999996</v>
      </c>
      <c r="L122">
        <v>7.4329000000000001</v>
      </c>
      <c r="M122">
        <v>11.445</v>
      </c>
      <c r="N122">
        <v>8.1196000000000002</v>
      </c>
      <c r="S122">
        <v>0.86455000000000004</v>
      </c>
      <c r="T122">
        <v>1.3695999999999999</v>
      </c>
      <c r="U122">
        <v>1.4093</v>
      </c>
      <c r="V122">
        <v>0.98895</v>
      </c>
      <c r="W122">
        <v>1.1163000000000001</v>
      </c>
      <c r="X122">
        <v>1.3193999999999999</v>
      </c>
      <c r="Y122">
        <v>2.0596000000000001</v>
      </c>
      <c r="Z122">
        <v>1.4783999999999999</v>
      </c>
      <c r="AA122">
        <v>1.2592000000000001</v>
      </c>
      <c r="AB122">
        <v>1.4852000000000001</v>
      </c>
      <c r="AC122">
        <v>1.5838000000000001</v>
      </c>
      <c r="AD122">
        <v>1.8597999999999999</v>
      </c>
      <c r="AJ122">
        <v>1.5146999999999999</v>
      </c>
      <c r="AK122">
        <v>4.6588000000000003</v>
      </c>
      <c r="AL122">
        <v>6.5053999999999998</v>
      </c>
      <c r="AM122">
        <v>2.7688000000000001</v>
      </c>
      <c r="AN122">
        <v>7.383</v>
      </c>
      <c r="AO122">
        <v>9.7879000000000005</v>
      </c>
      <c r="AP122">
        <v>4.4085999999999999</v>
      </c>
      <c r="AQ122">
        <v>6.9810999999999996</v>
      </c>
      <c r="AR122">
        <v>3.6375000000000002</v>
      </c>
      <c r="AS122">
        <v>6.1258999999999997</v>
      </c>
      <c r="AT122">
        <v>8.0048999999999992</v>
      </c>
      <c r="AU122">
        <v>8.9111999999999991</v>
      </c>
      <c r="AZ122">
        <v>0.60838000000000003</v>
      </c>
      <c r="BA122">
        <v>1.2438</v>
      </c>
      <c r="BB122">
        <v>1.3351</v>
      </c>
      <c r="BC122">
        <v>1.1626000000000001</v>
      </c>
      <c r="BD122">
        <v>1.0969</v>
      </c>
      <c r="BE122">
        <v>1.7729999999999999</v>
      </c>
      <c r="BF122">
        <v>1.2561</v>
      </c>
      <c r="BG122">
        <v>1.8743000000000001</v>
      </c>
      <c r="BH122">
        <v>0.89639999999999997</v>
      </c>
      <c r="BI122">
        <v>1.2726</v>
      </c>
      <c r="BJ122">
        <v>1.3447</v>
      </c>
      <c r="BK122">
        <v>1.3875999999999999</v>
      </c>
      <c r="BQ122">
        <v>1.0851999999999999</v>
      </c>
      <c r="BR122">
        <v>4.7300000000000004</v>
      </c>
      <c r="BS122">
        <v>6.1768000000000001</v>
      </c>
      <c r="BT122">
        <v>2.6760999999999999</v>
      </c>
      <c r="BU122">
        <v>4.0433000000000003</v>
      </c>
      <c r="BV122">
        <v>4.8924000000000003</v>
      </c>
      <c r="BW122">
        <v>4.2796000000000003</v>
      </c>
      <c r="BX122">
        <v>6.0792999999999999</v>
      </c>
      <c r="BY122">
        <v>1.6212</v>
      </c>
      <c r="BZ122">
        <v>7.5587999999999997</v>
      </c>
      <c r="CA122">
        <v>7.8733000000000004</v>
      </c>
      <c r="CB122">
        <v>4.7705000000000002</v>
      </c>
      <c r="CG122">
        <v>0.66339000000000004</v>
      </c>
      <c r="CH122">
        <v>1.1202000000000001</v>
      </c>
      <c r="CI122">
        <v>1.3615999999999999</v>
      </c>
      <c r="CJ122">
        <v>1.1257999999999999</v>
      </c>
      <c r="CK122">
        <v>1.0361</v>
      </c>
      <c r="CL122">
        <v>1.3091999999999999</v>
      </c>
      <c r="CM122">
        <v>1.3015000000000001</v>
      </c>
      <c r="CN122">
        <v>1.2922</v>
      </c>
      <c r="CO122">
        <v>0.69791999999999998</v>
      </c>
      <c r="CP122">
        <v>1.2729999999999999</v>
      </c>
      <c r="CQ122">
        <v>1.6048</v>
      </c>
      <c r="CR122">
        <v>1.696</v>
      </c>
    </row>
    <row r="123" spans="3:96" x14ac:dyDescent="0.2">
      <c r="C123">
        <v>3.6762000000000001</v>
      </c>
      <c r="D123">
        <v>3.0430000000000001</v>
      </c>
      <c r="E123">
        <v>6.2572000000000001</v>
      </c>
      <c r="F123">
        <v>2.9348999999999998</v>
      </c>
      <c r="G123">
        <v>8.6418999999999997</v>
      </c>
      <c r="H123">
        <v>9.6417000000000002</v>
      </c>
      <c r="I123">
        <v>13.253</v>
      </c>
      <c r="J123">
        <v>11.768000000000001</v>
      </c>
      <c r="K123">
        <v>7.5797999999999996</v>
      </c>
      <c r="L123">
        <v>6.6890000000000001</v>
      </c>
      <c r="M123">
        <v>10.768000000000001</v>
      </c>
      <c r="N123">
        <v>7.3436000000000003</v>
      </c>
      <c r="S123">
        <v>0.85697999999999996</v>
      </c>
      <c r="T123">
        <v>1.3455999999999999</v>
      </c>
      <c r="U123">
        <v>1.5136000000000001</v>
      </c>
      <c r="V123">
        <v>0.89910999999999996</v>
      </c>
      <c r="W123">
        <v>1.3243</v>
      </c>
      <c r="X123">
        <v>1.3915999999999999</v>
      </c>
      <c r="Y123">
        <v>1.7051000000000001</v>
      </c>
      <c r="Z123">
        <v>1.9807999999999999</v>
      </c>
      <c r="AA123">
        <v>1.0230999999999999</v>
      </c>
      <c r="AB123">
        <v>1.4837</v>
      </c>
      <c r="AC123">
        <v>1.5612999999999999</v>
      </c>
      <c r="AD123">
        <v>1.8795999999999999</v>
      </c>
      <c r="AJ123">
        <v>0.74721000000000004</v>
      </c>
      <c r="AK123">
        <v>4.3026</v>
      </c>
      <c r="AL123">
        <v>6.5538999999999996</v>
      </c>
      <c r="AM123">
        <v>2.4571999999999998</v>
      </c>
      <c r="AN123">
        <v>8.4640000000000004</v>
      </c>
      <c r="AO123">
        <v>10.696999999999999</v>
      </c>
      <c r="AP123">
        <v>3.8231999999999999</v>
      </c>
      <c r="AQ123">
        <v>4.7481999999999998</v>
      </c>
      <c r="AR123">
        <v>5.2827999999999999</v>
      </c>
      <c r="AS123">
        <v>6.2827000000000002</v>
      </c>
      <c r="AT123">
        <v>6.8160999999999996</v>
      </c>
      <c r="AU123">
        <v>11.07</v>
      </c>
      <c r="AZ123">
        <v>0.46833000000000002</v>
      </c>
      <c r="BA123">
        <v>1.3211999999999999</v>
      </c>
      <c r="BB123">
        <v>1.5754999999999999</v>
      </c>
      <c r="BC123">
        <v>1.2578</v>
      </c>
      <c r="BD123">
        <v>0.92437999999999998</v>
      </c>
      <c r="BE123">
        <v>2.1351</v>
      </c>
      <c r="BF123">
        <v>1.3425</v>
      </c>
      <c r="BG123">
        <v>1.6677999999999999</v>
      </c>
      <c r="BH123">
        <v>0.92564000000000002</v>
      </c>
      <c r="BI123">
        <v>1.536</v>
      </c>
      <c r="BJ123">
        <v>1.2811999999999999</v>
      </c>
      <c r="BK123">
        <v>1.3808</v>
      </c>
      <c r="BQ123">
        <v>0.97297</v>
      </c>
      <c r="BR123">
        <v>4.0148999999999999</v>
      </c>
      <c r="BS123">
        <v>5.617</v>
      </c>
      <c r="BT123">
        <v>1.9577</v>
      </c>
      <c r="BU123">
        <v>1.9420999999999999</v>
      </c>
      <c r="BV123">
        <v>7.6479999999999997</v>
      </c>
      <c r="BW123">
        <v>6.5412999999999997</v>
      </c>
      <c r="BX123">
        <v>6.4894999999999996</v>
      </c>
      <c r="BY123">
        <v>1.5599000000000001</v>
      </c>
      <c r="BZ123">
        <v>8.6361000000000008</v>
      </c>
      <c r="CA123">
        <v>5.4907000000000004</v>
      </c>
      <c r="CB123">
        <v>4.4394999999999998</v>
      </c>
      <c r="CG123">
        <v>0.62197000000000002</v>
      </c>
      <c r="CH123">
        <v>1.0383</v>
      </c>
      <c r="CI123">
        <v>1.2452000000000001</v>
      </c>
      <c r="CJ123">
        <v>1.1514</v>
      </c>
      <c r="CK123">
        <v>0.92344000000000004</v>
      </c>
      <c r="CL123">
        <v>1.4794</v>
      </c>
      <c r="CM123">
        <v>1.8522000000000001</v>
      </c>
      <c r="CN123">
        <v>1.6141000000000001</v>
      </c>
      <c r="CO123">
        <v>0.70098000000000005</v>
      </c>
      <c r="CP123">
        <v>1.1382000000000001</v>
      </c>
      <c r="CQ123">
        <v>1.2508999999999999</v>
      </c>
      <c r="CR123">
        <v>1.5853999999999999</v>
      </c>
    </row>
    <row r="124" spans="3:96" x14ac:dyDescent="0.2">
      <c r="C124">
        <v>2.6703000000000001</v>
      </c>
      <c r="D124">
        <v>3.0842999999999998</v>
      </c>
      <c r="E124">
        <v>5.6237000000000004</v>
      </c>
      <c r="F124">
        <v>3.0716999999999999</v>
      </c>
      <c r="G124">
        <v>9.1502999999999997</v>
      </c>
      <c r="H124">
        <v>10.082000000000001</v>
      </c>
      <c r="I124">
        <v>13.523</v>
      </c>
      <c r="J124">
        <v>10.891999999999999</v>
      </c>
      <c r="K124">
        <v>7.9992999999999999</v>
      </c>
      <c r="L124">
        <v>10.587999999999999</v>
      </c>
      <c r="M124">
        <v>8.3902000000000001</v>
      </c>
      <c r="N124">
        <v>7.4280999999999997</v>
      </c>
      <c r="S124">
        <v>0.78230999999999995</v>
      </c>
      <c r="T124">
        <v>1.4281999999999999</v>
      </c>
      <c r="U124">
        <v>1.1755</v>
      </c>
      <c r="V124">
        <v>0.89971999999999996</v>
      </c>
      <c r="W124">
        <v>1.0308999999999999</v>
      </c>
      <c r="X124">
        <v>1.6125</v>
      </c>
      <c r="Y124">
        <v>2.0748000000000002</v>
      </c>
      <c r="Z124">
        <v>1.8141</v>
      </c>
      <c r="AA124">
        <v>0.98379000000000005</v>
      </c>
      <c r="AB124">
        <v>1.4785999999999999</v>
      </c>
      <c r="AC124">
        <v>1.6020000000000001</v>
      </c>
      <c r="AD124">
        <v>1.3934</v>
      </c>
      <c r="AJ124">
        <v>0.47345999999999999</v>
      </c>
      <c r="AK124">
        <v>3.319</v>
      </c>
      <c r="AL124">
        <v>5.9473000000000003</v>
      </c>
      <c r="AM124">
        <v>2.9211</v>
      </c>
      <c r="AN124">
        <v>6.2568999999999999</v>
      </c>
      <c r="AO124">
        <v>9.3660999999999994</v>
      </c>
      <c r="AP124">
        <v>4.6848000000000001</v>
      </c>
      <c r="AQ124">
        <v>6.3890000000000002</v>
      </c>
      <c r="AR124">
        <v>5.7836999999999996</v>
      </c>
      <c r="AS124">
        <v>5.8224</v>
      </c>
      <c r="AT124">
        <v>6.6543000000000001</v>
      </c>
      <c r="AU124">
        <v>10.050000000000001</v>
      </c>
      <c r="AZ124">
        <v>0.46375</v>
      </c>
      <c r="BA124">
        <v>1.3535999999999999</v>
      </c>
      <c r="BB124">
        <v>1.26</v>
      </c>
      <c r="BC124">
        <v>1.2234</v>
      </c>
      <c r="BD124">
        <v>1.1997</v>
      </c>
      <c r="BE124">
        <v>2.0657999999999999</v>
      </c>
      <c r="BF124">
        <v>1.6099000000000001</v>
      </c>
      <c r="BG124">
        <v>1.8048</v>
      </c>
      <c r="BH124">
        <v>0.91324000000000005</v>
      </c>
      <c r="BI124">
        <v>1.0304</v>
      </c>
      <c r="BJ124">
        <v>1.4086000000000001</v>
      </c>
      <c r="BK124">
        <v>1.4621</v>
      </c>
      <c r="BQ124">
        <v>2.0766</v>
      </c>
      <c r="BR124">
        <v>6.1863999999999999</v>
      </c>
      <c r="BS124">
        <v>4.8417000000000003</v>
      </c>
      <c r="BT124">
        <v>2.0047999999999999</v>
      </c>
      <c r="BU124">
        <v>2.4123999999999999</v>
      </c>
      <c r="BV124">
        <v>8.3078000000000003</v>
      </c>
      <c r="BW124">
        <v>7.5041000000000002</v>
      </c>
      <c r="BX124">
        <v>8.5246999999999993</v>
      </c>
      <c r="BY124">
        <v>1.4771000000000001</v>
      </c>
      <c r="BZ124">
        <v>7.6093999999999999</v>
      </c>
      <c r="CA124">
        <v>6.0759999999999996</v>
      </c>
      <c r="CB124">
        <v>4.0197000000000003</v>
      </c>
      <c r="CG124">
        <v>0.66254999999999997</v>
      </c>
      <c r="CH124">
        <v>1.1636</v>
      </c>
      <c r="CI124">
        <v>1.1037999999999999</v>
      </c>
      <c r="CJ124">
        <v>1.0126999999999999</v>
      </c>
      <c r="CK124">
        <v>0.91993999999999998</v>
      </c>
      <c r="CL124">
        <v>1.3124</v>
      </c>
      <c r="CM124">
        <v>1.6914</v>
      </c>
      <c r="CN124">
        <v>1.4535</v>
      </c>
      <c r="CO124">
        <v>0.79530000000000001</v>
      </c>
      <c r="CP124">
        <v>1.0894999999999999</v>
      </c>
      <c r="CQ124">
        <v>1.2725</v>
      </c>
      <c r="CR124">
        <v>1.7264999999999999</v>
      </c>
    </row>
    <row r="125" spans="3:96" x14ac:dyDescent="0.2">
      <c r="C125">
        <v>2.1335000000000002</v>
      </c>
      <c r="D125">
        <v>3.282</v>
      </c>
      <c r="E125">
        <v>5.0350000000000001</v>
      </c>
      <c r="F125">
        <v>3.5472000000000001</v>
      </c>
      <c r="G125">
        <v>7.8406000000000002</v>
      </c>
      <c r="H125">
        <v>9.1030999999999995</v>
      </c>
      <c r="I125">
        <v>10.606999999999999</v>
      </c>
      <c r="J125">
        <v>10.215</v>
      </c>
      <c r="K125">
        <v>5.2107000000000001</v>
      </c>
      <c r="L125">
        <v>11.303000000000001</v>
      </c>
      <c r="M125">
        <v>8.6396999999999995</v>
      </c>
      <c r="N125">
        <v>5.9051</v>
      </c>
      <c r="S125">
        <v>0.71506000000000003</v>
      </c>
      <c r="T125">
        <v>1.3346</v>
      </c>
      <c r="U125">
        <v>1.5406</v>
      </c>
      <c r="V125">
        <v>0.91388000000000003</v>
      </c>
      <c r="W125">
        <v>1.1052</v>
      </c>
      <c r="X125">
        <v>1.7455000000000001</v>
      </c>
      <c r="Y125">
        <v>1.9337</v>
      </c>
      <c r="Z125">
        <v>1.8539000000000001</v>
      </c>
      <c r="AA125">
        <v>0.91539999999999999</v>
      </c>
      <c r="AB125">
        <v>1.6813</v>
      </c>
      <c r="AC125">
        <v>1.2897000000000001</v>
      </c>
      <c r="AD125">
        <v>1.4881</v>
      </c>
      <c r="AJ125">
        <v>0.53561000000000003</v>
      </c>
      <c r="AK125">
        <v>6.1685999999999996</v>
      </c>
      <c r="AL125">
        <v>6.7529000000000003</v>
      </c>
      <c r="AM125">
        <v>1.9957</v>
      </c>
      <c r="AN125">
        <v>6.0053000000000001</v>
      </c>
      <c r="AO125">
        <v>8.4341000000000008</v>
      </c>
      <c r="AP125">
        <v>5.5427</v>
      </c>
      <c r="AQ125">
        <v>6.1904000000000003</v>
      </c>
      <c r="AR125">
        <v>6.9743000000000004</v>
      </c>
      <c r="AS125">
        <v>6.8037000000000001</v>
      </c>
      <c r="AT125">
        <v>5.3700999999999999</v>
      </c>
      <c r="AU125">
        <v>7.8792</v>
      </c>
      <c r="AZ125">
        <v>0.41453000000000001</v>
      </c>
      <c r="BA125">
        <v>1.1267</v>
      </c>
      <c r="BB125">
        <v>1.3290999999999999</v>
      </c>
      <c r="BC125">
        <v>1.0019</v>
      </c>
      <c r="BD125">
        <v>1.1303000000000001</v>
      </c>
      <c r="BE125">
        <v>1.6760999999999999</v>
      </c>
      <c r="BF125">
        <v>1.6202000000000001</v>
      </c>
      <c r="BG125">
        <v>1.7458</v>
      </c>
      <c r="BH125">
        <v>1.0253000000000001</v>
      </c>
      <c r="BI125">
        <v>1.0486</v>
      </c>
      <c r="BJ125">
        <v>1.5931</v>
      </c>
      <c r="BK125">
        <v>1.6113999999999999</v>
      </c>
      <c r="BQ125">
        <v>2.1352000000000002</v>
      </c>
      <c r="BR125">
        <v>5.4034000000000004</v>
      </c>
      <c r="BS125">
        <v>4.4884000000000004</v>
      </c>
      <c r="BT125">
        <v>1.9688000000000001</v>
      </c>
      <c r="BU125">
        <v>2.3203999999999998</v>
      </c>
      <c r="BV125">
        <v>5.2736999999999998</v>
      </c>
      <c r="BW125">
        <v>5.9722999999999997</v>
      </c>
      <c r="BX125">
        <v>7.2153999999999998</v>
      </c>
      <c r="BY125">
        <v>0.99114000000000002</v>
      </c>
      <c r="BZ125">
        <v>7.7641999999999998</v>
      </c>
      <c r="CA125">
        <v>6.7397</v>
      </c>
      <c r="CB125">
        <v>4.8945999999999996</v>
      </c>
      <c r="CG125">
        <v>0.72321999999999997</v>
      </c>
      <c r="CH125">
        <v>1.1636</v>
      </c>
      <c r="CI125">
        <v>1.0268999999999999</v>
      </c>
      <c r="CJ125">
        <v>0.79364999999999997</v>
      </c>
      <c r="CK125">
        <v>1.0183</v>
      </c>
      <c r="CL125">
        <v>1.6012999999999999</v>
      </c>
      <c r="CM125">
        <v>1.7084999999999999</v>
      </c>
      <c r="CN125">
        <v>1.3785000000000001</v>
      </c>
      <c r="CO125">
        <v>0.66978000000000004</v>
      </c>
      <c r="CP125">
        <v>1.0912999999999999</v>
      </c>
      <c r="CQ125">
        <v>1.5363</v>
      </c>
      <c r="CR125">
        <v>1.9772000000000001</v>
      </c>
    </row>
    <row r="126" spans="3:96" x14ac:dyDescent="0.2">
      <c r="C126">
        <v>1.9253</v>
      </c>
      <c r="D126">
        <v>3.4079000000000002</v>
      </c>
      <c r="E126">
        <v>5.2077</v>
      </c>
      <c r="F126">
        <v>2.4847000000000001</v>
      </c>
      <c r="G126">
        <v>7.6738999999999997</v>
      </c>
      <c r="H126">
        <v>9.3795999999999999</v>
      </c>
      <c r="I126">
        <v>11.702999999999999</v>
      </c>
      <c r="J126">
        <v>12.683999999999999</v>
      </c>
      <c r="K126">
        <v>5.6646999999999998</v>
      </c>
      <c r="L126">
        <v>11.223000000000001</v>
      </c>
      <c r="M126">
        <v>10.419</v>
      </c>
      <c r="N126">
        <v>6.9406999999999996</v>
      </c>
      <c r="S126">
        <v>0.58933000000000002</v>
      </c>
      <c r="T126">
        <v>1.2079</v>
      </c>
      <c r="U126">
        <v>1.4672000000000001</v>
      </c>
      <c r="V126">
        <v>0.91917000000000004</v>
      </c>
      <c r="W126">
        <v>1.1717</v>
      </c>
      <c r="X126">
        <v>1.4818</v>
      </c>
      <c r="Y126">
        <v>1.6976</v>
      </c>
      <c r="Z126">
        <v>1.5764</v>
      </c>
      <c r="AA126">
        <v>0.80291999999999997</v>
      </c>
      <c r="AB126">
        <v>1.4975000000000001</v>
      </c>
      <c r="AC126">
        <v>1.4084000000000001</v>
      </c>
      <c r="AD126">
        <v>1.5876999999999999</v>
      </c>
      <c r="AJ126">
        <v>0.61695</v>
      </c>
      <c r="AK126">
        <v>7.8936999999999999</v>
      </c>
      <c r="AL126">
        <v>6.7412999999999998</v>
      </c>
      <c r="AM126">
        <v>2.0825999999999998</v>
      </c>
      <c r="AN126">
        <v>5.3502000000000001</v>
      </c>
      <c r="AO126">
        <v>8.3765999999999998</v>
      </c>
      <c r="AP126">
        <v>5.2319000000000004</v>
      </c>
      <c r="AQ126">
        <v>5.9749999999999996</v>
      </c>
      <c r="AR126">
        <v>8.5655000000000001</v>
      </c>
      <c r="AS126">
        <v>5.5884</v>
      </c>
      <c r="AT126">
        <v>6.6226000000000003</v>
      </c>
      <c r="AU126">
        <v>8.1830999999999996</v>
      </c>
      <c r="AZ126">
        <v>0.36675999999999997</v>
      </c>
      <c r="BA126">
        <v>1.5155000000000001</v>
      </c>
      <c r="BB126">
        <v>1.3127</v>
      </c>
      <c r="BC126">
        <v>1.1398999999999999</v>
      </c>
      <c r="BD126">
        <v>1.109</v>
      </c>
      <c r="BE126">
        <v>1.8824000000000001</v>
      </c>
      <c r="BF126">
        <v>1.0716000000000001</v>
      </c>
      <c r="BG126">
        <v>1.5082</v>
      </c>
      <c r="BH126">
        <v>0.98248000000000002</v>
      </c>
      <c r="BI126">
        <v>1.4702</v>
      </c>
      <c r="BJ126">
        <v>1.4722999999999999</v>
      </c>
      <c r="BK126">
        <v>1.7857000000000001</v>
      </c>
      <c r="BQ126">
        <v>1.2270000000000001</v>
      </c>
      <c r="BR126">
        <v>6.4135999999999997</v>
      </c>
      <c r="BS126">
        <v>5.5430000000000001</v>
      </c>
      <c r="BT126">
        <v>2.1071</v>
      </c>
      <c r="BU126">
        <v>2.1219999999999999</v>
      </c>
      <c r="BV126">
        <v>7.0106000000000002</v>
      </c>
      <c r="BW126">
        <v>9.2954000000000008</v>
      </c>
      <c r="BX126">
        <v>7.0586000000000002</v>
      </c>
      <c r="BY126">
        <v>1.1153999999999999</v>
      </c>
      <c r="BZ126">
        <v>6.3135000000000003</v>
      </c>
      <c r="CA126">
        <v>6.4912999999999998</v>
      </c>
      <c r="CB126">
        <v>4.8243</v>
      </c>
      <c r="CG126">
        <v>0.60092000000000001</v>
      </c>
      <c r="CH126">
        <v>1.2439</v>
      </c>
      <c r="CI126">
        <v>1.2053</v>
      </c>
      <c r="CJ126">
        <v>0.86585999999999996</v>
      </c>
      <c r="CK126">
        <v>0.87363000000000002</v>
      </c>
      <c r="CL126">
        <v>1.6326000000000001</v>
      </c>
      <c r="CM126">
        <v>1.7235</v>
      </c>
      <c r="CN126">
        <v>1.4451000000000001</v>
      </c>
      <c r="CO126">
        <v>0.60875999999999997</v>
      </c>
      <c r="CP126">
        <v>1.5392999999999999</v>
      </c>
      <c r="CQ126">
        <v>1.5271999999999999</v>
      </c>
      <c r="CR126">
        <v>1.6782999999999999</v>
      </c>
    </row>
    <row r="127" spans="3:96" x14ac:dyDescent="0.2">
      <c r="C127">
        <v>1.7141</v>
      </c>
      <c r="D127">
        <v>5.8147000000000002</v>
      </c>
      <c r="E127">
        <v>5.8166000000000002</v>
      </c>
      <c r="F127">
        <v>2.8338000000000001</v>
      </c>
      <c r="G127">
        <v>8.3206000000000007</v>
      </c>
      <c r="H127">
        <v>9.1910000000000007</v>
      </c>
      <c r="I127">
        <v>10.645</v>
      </c>
      <c r="J127">
        <v>12.081</v>
      </c>
      <c r="K127">
        <v>5.9275000000000002</v>
      </c>
      <c r="L127">
        <v>11.672000000000001</v>
      </c>
      <c r="M127">
        <v>9.4609000000000005</v>
      </c>
      <c r="N127">
        <v>8.9725999999999999</v>
      </c>
      <c r="S127">
        <v>0.66761999999999999</v>
      </c>
      <c r="T127">
        <v>1.0699000000000001</v>
      </c>
      <c r="U127">
        <v>1.4556</v>
      </c>
      <c r="V127">
        <v>1.0382</v>
      </c>
      <c r="W127">
        <v>1.1402000000000001</v>
      </c>
      <c r="X127">
        <v>1.8743000000000001</v>
      </c>
      <c r="Y127">
        <v>1.8208</v>
      </c>
      <c r="Z127">
        <v>2.0937000000000001</v>
      </c>
      <c r="AA127">
        <v>0.91096999999999995</v>
      </c>
      <c r="AB127">
        <v>1.4836</v>
      </c>
      <c r="AC127">
        <v>1.4991000000000001</v>
      </c>
      <c r="AD127">
        <v>1.698</v>
      </c>
      <c r="AJ127">
        <v>0.50558999999999998</v>
      </c>
      <c r="AK127">
        <v>5.3944000000000001</v>
      </c>
      <c r="AL127">
        <v>6.3272000000000004</v>
      </c>
      <c r="AM127">
        <v>2.6444999999999999</v>
      </c>
      <c r="AN127">
        <v>5.1372</v>
      </c>
      <c r="AO127">
        <v>7.0965999999999996</v>
      </c>
      <c r="AP127">
        <v>4.5397999999999996</v>
      </c>
      <c r="AQ127">
        <v>5.9755000000000003</v>
      </c>
      <c r="AR127">
        <v>7.2999000000000001</v>
      </c>
      <c r="AS127">
        <v>4.6801000000000004</v>
      </c>
      <c r="AT127">
        <v>8.5909999999999993</v>
      </c>
      <c r="AU127">
        <v>6.7225000000000001</v>
      </c>
      <c r="AZ127">
        <v>0.42280000000000001</v>
      </c>
      <c r="BA127">
        <v>1.3996</v>
      </c>
      <c r="BB127">
        <v>1.7045999999999999</v>
      </c>
      <c r="BC127">
        <v>0.98136000000000001</v>
      </c>
      <c r="BD127">
        <v>1.0631999999999999</v>
      </c>
      <c r="BE127">
        <v>1.5578000000000001</v>
      </c>
      <c r="BF127">
        <v>1.3117000000000001</v>
      </c>
      <c r="BG127">
        <v>1.6059000000000001</v>
      </c>
      <c r="BH127">
        <v>1.0586</v>
      </c>
      <c r="BI127">
        <v>1.5152000000000001</v>
      </c>
      <c r="BJ127">
        <v>1.2015</v>
      </c>
      <c r="BK127">
        <v>1.5368999999999999</v>
      </c>
      <c r="BQ127">
        <v>0.97330000000000005</v>
      </c>
      <c r="BR127">
        <v>5.0613000000000001</v>
      </c>
      <c r="BS127">
        <v>5.6439000000000004</v>
      </c>
      <c r="BT127">
        <v>2.0470999999999999</v>
      </c>
      <c r="BU127">
        <v>2.6957</v>
      </c>
      <c r="BV127">
        <v>6.9805000000000001</v>
      </c>
      <c r="BW127">
        <v>7.5004</v>
      </c>
      <c r="BX127">
        <v>6.5156999999999998</v>
      </c>
      <c r="BY127">
        <v>1.1875</v>
      </c>
      <c r="BZ127">
        <v>6.9732000000000003</v>
      </c>
      <c r="CA127">
        <v>8.1064000000000007</v>
      </c>
      <c r="CB127">
        <v>4.9916</v>
      </c>
      <c r="CG127">
        <v>0.55708000000000002</v>
      </c>
      <c r="CH127">
        <v>1.4068000000000001</v>
      </c>
      <c r="CI127">
        <v>1.2762</v>
      </c>
      <c r="CJ127">
        <v>0.87492999999999999</v>
      </c>
      <c r="CK127">
        <v>0.84589999999999999</v>
      </c>
      <c r="CL127">
        <v>1.2775000000000001</v>
      </c>
      <c r="CM127">
        <v>1.6596</v>
      </c>
      <c r="CN127">
        <v>1.8429</v>
      </c>
      <c r="CO127">
        <v>0.88919999999999999</v>
      </c>
      <c r="CP127">
        <v>1.1333</v>
      </c>
      <c r="CQ127">
        <v>1.4298</v>
      </c>
      <c r="CR127">
        <v>1.5154000000000001</v>
      </c>
    </row>
    <row r="128" spans="3:96" x14ac:dyDescent="0.2">
      <c r="C128">
        <v>2.2282000000000002</v>
      </c>
      <c r="D128">
        <v>6.1715999999999998</v>
      </c>
      <c r="E128">
        <v>6.8487</v>
      </c>
      <c r="F128">
        <v>2.4842</v>
      </c>
      <c r="G128">
        <v>7.8131000000000004</v>
      </c>
      <c r="H128">
        <v>10.385999999999999</v>
      </c>
      <c r="I128">
        <v>12.506</v>
      </c>
      <c r="J128">
        <v>11.521000000000001</v>
      </c>
      <c r="K128">
        <v>4.9946000000000002</v>
      </c>
      <c r="L128">
        <v>11.276999999999999</v>
      </c>
      <c r="M128">
        <v>8.65</v>
      </c>
      <c r="N128">
        <v>6.9409000000000001</v>
      </c>
      <c r="S128">
        <v>0.80903999999999998</v>
      </c>
      <c r="T128">
        <v>1.1944999999999999</v>
      </c>
      <c r="U128">
        <v>1.3997999999999999</v>
      </c>
      <c r="V128">
        <v>0.97743000000000002</v>
      </c>
      <c r="W128">
        <v>1.3177000000000001</v>
      </c>
      <c r="X128">
        <v>1.4646999999999999</v>
      </c>
      <c r="Y128">
        <v>1.9211</v>
      </c>
      <c r="Z128">
        <v>2.0863</v>
      </c>
      <c r="AA128">
        <v>0.83133000000000001</v>
      </c>
      <c r="AB128">
        <v>1.3966000000000001</v>
      </c>
      <c r="AC128">
        <v>1.7784</v>
      </c>
      <c r="AD128">
        <v>1.4995000000000001</v>
      </c>
      <c r="AJ128">
        <v>0.59416000000000002</v>
      </c>
      <c r="AK128">
        <v>4.5033000000000003</v>
      </c>
      <c r="AL128">
        <v>5.6471</v>
      </c>
      <c r="AM128">
        <v>3.1149</v>
      </c>
      <c r="AN128">
        <v>7.4313000000000002</v>
      </c>
      <c r="AO128">
        <v>6.6574999999999998</v>
      </c>
      <c r="AP128">
        <v>3.8178999999999998</v>
      </c>
      <c r="AQ128">
        <v>6.7016999999999998</v>
      </c>
      <c r="AR128">
        <v>6.2385999999999999</v>
      </c>
      <c r="AS128">
        <v>5.4476000000000004</v>
      </c>
      <c r="AT128">
        <v>6.7882999999999996</v>
      </c>
      <c r="AU128">
        <v>4.1482000000000001</v>
      </c>
      <c r="AZ128">
        <v>0.38775999999999999</v>
      </c>
      <c r="BA128">
        <v>1.3096000000000001</v>
      </c>
      <c r="BB128">
        <v>1.1456</v>
      </c>
      <c r="BC128">
        <v>1.0056</v>
      </c>
      <c r="BD128">
        <v>1.2544</v>
      </c>
      <c r="BE128">
        <v>1.7968999999999999</v>
      </c>
      <c r="BF128">
        <v>1.6580999999999999</v>
      </c>
      <c r="BG128">
        <v>1.6519999999999999</v>
      </c>
      <c r="BH128">
        <v>0.88970000000000005</v>
      </c>
      <c r="BI128">
        <v>1.1819</v>
      </c>
      <c r="BJ128">
        <v>1.2045999999999999</v>
      </c>
      <c r="BK128">
        <v>1.2721</v>
      </c>
      <c r="BQ128">
        <v>1.395</v>
      </c>
      <c r="BR128">
        <v>3.7057000000000002</v>
      </c>
      <c r="BS128">
        <v>3.7016</v>
      </c>
      <c r="BT128">
        <v>1.9785999999999999</v>
      </c>
      <c r="BU128">
        <v>2.7999000000000001</v>
      </c>
      <c r="BV128">
        <v>4.9272</v>
      </c>
      <c r="BW128">
        <v>5.7198000000000002</v>
      </c>
      <c r="BX128">
        <v>6.7161</v>
      </c>
      <c r="BY128">
        <v>2.3677000000000001</v>
      </c>
      <c r="BZ128">
        <v>5.6334</v>
      </c>
      <c r="CA128">
        <v>6.7103999999999999</v>
      </c>
      <c r="CB128">
        <v>6.351</v>
      </c>
      <c r="CG128">
        <v>0.66540999999999995</v>
      </c>
      <c r="CH128">
        <v>1.1884999999999999</v>
      </c>
      <c r="CI128">
        <v>1.3007</v>
      </c>
      <c r="CJ128">
        <v>0.80961000000000005</v>
      </c>
      <c r="CK128">
        <v>1.1363000000000001</v>
      </c>
      <c r="CL128">
        <v>1.3411999999999999</v>
      </c>
      <c r="CM128">
        <v>2.0602</v>
      </c>
      <c r="CN128">
        <v>1.615</v>
      </c>
      <c r="CO128">
        <v>0.86570999999999998</v>
      </c>
      <c r="CP128">
        <v>1.2055</v>
      </c>
      <c r="CQ128">
        <v>1.6664000000000001</v>
      </c>
      <c r="CR128">
        <v>1.5987</v>
      </c>
    </row>
    <row r="129" spans="3:147" x14ac:dyDescent="0.2">
      <c r="C129">
        <v>3.2225000000000001</v>
      </c>
      <c r="D129">
        <v>5.6527000000000003</v>
      </c>
      <c r="E129">
        <v>7.2633000000000001</v>
      </c>
      <c r="F129">
        <v>2.3395000000000001</v>
      </c>
      <c r="G129">
        <v>7.2816000000000001</v>
      </c>
      <c r="H129">
        <v>8.2346000000000004</v>
      </c>
      <c r="I129">
        <v>10.086</v>
      </c>
      <c r="J129">
        <v>9.3066999999999993</v>
      </c>
      <c r="K129">
        <v>6.8518999999999997</v>
      </c>
      <c r="L129">
        <v>10.766</v>
      </c>
      <c r="M129">
        <v>10.654</v>
      </c>
      <c r="N129">
        <v>6.1626000000000003</v>
      </c>
      <c r="S129">
        <v>0.80193000000000003</v>
      </c>
      <c r="T129">
        <v>0.93706999999999996</v>
      </c>
      <c r="U129">
        <v>1.3762000000000001</v>
      </c>
      <c r="V129">
        <v>1.1740999999999999</v>
      </c>
      <c r="W129">
        <v>1.4360999999999999</v>
      </c>
      <c r="X129">
        <v>1.5732999999999999</v>
      </c>
      <c r="Y129">
        <v>1.5487</v>
      </c>
      <c r="Z129">
        <v>1.9916</v>
      </c>
      <c r="AA129">
        <v>0.81860999999999995</v>
      </c>
      <c r="AB129">
        <v>1.0430999999999999</v>
      </c>
      <c r="AC129">
        <v>1.5516000000000001</v>
      </c>
      <c r="AD129">
        <v>1.2063999999999999</v>
      </c>
      <c r="AJ129">
        <v>0.71806999999999999</v>
      </c>
      <c r="AK129">
        <v>4.9649999999999999</v>
      </c>
      <c r="AL129">
        <v>5.0681000000000003</v>
      </c>
      <c r="AM129">
        <v>3.5724999999999998</v>
      </c>
      <c r="AN129">
        <v>6.9250999999999996</v>
      </c>
      <c r="AO129">
        <v>7.8113999999999999</v>
      </c>
      <c r="AP129">
        <v>4.7965</v>
      </c>
      <c r="AQ129">
        <v>7.7750000000000004</v>
      </c>
      <c r="AR129">
        <v>5.4797000000000002</v>
      </c>
      <c r="AS129">
        <v>6.8823999999999996</v>
      </c>
      <c r="AT129">
        <v>7.5993000000000004</v>
      </c>
      <c r="AU129">
        <v>4.7123999999999997</v>
      </c>
      <c r="AZ129">
        <v>0.46289000000000002</v>
      </c>
      <c r="BA129">
        <v>1.6162000000000001</v>
      </c>
      <c r="BB129">
        <v>1.6496</v>
      </c>
      <c r="BC129">
        <v>1.0707</v>
      </c>
      <c r="BD129">
        <v>1.1067</v>
      </c>
      <c r="BE129">
        <v>1.5188999999999999</v>
      </c>
      <c r="BF129">
        <v>1.4144000000000001</v>
      </c>
      <c r="BG129">
        <v>1.4111</v>
      </c>
      <c r="BH129">
        <v>0.93193999999999999</v>
      </c>
      <c r="BI129">
        <v>1.0858000000000001</v>
      </c>
      <c r="BJ129">
        <v>1.5232000000000001</v>
      </c>
      <c r="BK129">
        <v>1.2107000000000001</v>
      </c>
      <c r="BQ129">
        <v>1.7210000000000001</v>
      </c>
      <c r="BR129">
        <v>4.4836999999999998</v>
      </c>
      <c r="BS129">
        <v>3.6858</v>
      </c>
      <c r="BT129">
        <v>1.4539</v>
      </c>
      <c r="BU129">
        <v>2.7210999999999999</v>
      </c>
      <c r="BV129">
        <v>4.4519000000000002</v>
      </c>
      <c r="BW129">
        <v>6.9867999999999997</v>
      </c>
      <c r="BX129">
        <v>8.6547999999999998</v>
      </c>
      <c r="BY129">
        <v>3.0051000000000001</v>
      </c>
      <c r="BZ129">
        <v>7.5547000000000004</v>
      </c>
      <c r="CA129">
        <v>6.2807000000000004</v>
      </c>
      <c r="CB129">
        <v>6.6428000000000003</v>
      </c>
      <c r="CG129">
        <v>0.65481</v>
      </c>
      <c r="CH129">
        <v>1.1393</v>
      </c>
      <c r="CI129">
        <v>1.1126</v>
      </c>
      <c r="CJ129">
        <v>0.76241000000000003</v>
      </c>
      <c r="CK129">
        <v>1.3445</v>
      </c>
      <c r="CL129">
        <v>1.2258</v>
      </c>
      <c r="CM129">
        <v>1.6712</v>
      </c>
      <c r="CN129">
        <v>2.0097999999999998</v>
      </c>
      <c r="CO129">
        <v>1.1875</v>
      </c>
      <c r="CP129">
        <v>1.2020999999999999</v>
      </c>
      <c r="CQ129">
        <v>1.5271999999999999</v>
      </c>
      <c r="CR129">
        <v>1.9784999999999999</v>
      </c>
    </row>
    <row r="130" spans="3:147" x14ac:dyDescent="0.2">
      <c r="C130">
        <v>2.5804999999999998</v>
      </c>
      <c r="D130">
        <v>6.9203999999999999</v>
      </c>
      <c r="E130">
        <v>5.2622999999999998</v>
      </c>
      <c r="F130">
        <v>2.9201999999999999</v>
      </c>
      <c r="G130">
        <v>11.106999999999999</v>
      </c>
      <c r="H130">
        <v>10.513999999999999</v>
      </c>
      <c r="I130">
        <v>8.6357999999999997</v>
      </c>
      <c r="J130">
        <v>7.7857000000000003</v>
      </c>
      <c r="K130">
        <v>4.4880000000000004</v>
      </c>
      <c r="L130">
        <v>13.071999999999999</v>
      </c>
      <c r="M130">
        <v>12.643000000000001</v>
      </c>
      <c r="N130">
        <v>6.5674999999999999</v>
      </c>
      <c r="S130">
        <v>0.81947999999999999</v>
      </c>
      <c r="T130">
        <v>1.2771999999999999</v>
      </c>
      <c r="U130">
        <v>1.296</v>
      </c>
      <c r="V130">
        <v>1.2846</v>
      </c>
      <c r="W130">
        <v>1.2877000000000001</v>
      </c>
      <c r="X130">
        <v>1.6657999999999999</v>
      </c>
      <c r="Y130">
        <v>1.9293</v>
      </c>
      <c r="Z130">
        <v>1.3983000000000001</v>
      </c>
      <c r="AA130">
        <v>0.70181000000000004</v>
      </c>
      <c r="AB130">
        <v>1.1992</v>
      </c>
      <c r="AC130">
        <v>1.6008</v>
      </c>
      <c r="AD130">
        <v>1.8459000000000001</v>
      </c>
      <c r="AJ130">
        <v>0.42716999999999999</v>
      </c>
      <c r="AK130">
        <v>6.1317000000000004</v>
      </c>
      <c r="AL130">
        <v>5.8261000000000003</v>
      </c>
      <c r="AM130">
        <v>3.7894999999999999</v>
      </c>
      <c r="AN130">
        <v>6.3307000000000002</v>
      </c>
      <c r="AO130">
        <v>8.9361999999999995</v>
      </c>
      <c r="AP130">
        <v>5.6952999999999996</v>
      </c>
      <c r="AQ130">
        <v>7.6218000000000004</v>
      </c>
      <c r="AR130">
        <v>6.6173999999999999</v>
      </c>
      <c r="AS130">
        <v>9.0059000000000005</v>
      </c>
      <c r="AT130">
        <v>8.0436999999999994</v>
      </c>
      <c r="AU130">
        <v>4.6379000000000001</v>
      </c>
      <c r="AZ130">
        <v>0.43386000000000002</v>
      </c>
      <c r="BA130">
        <v>1.5544</v>
      </c>
      <c r="BB130">
        <v>1.5248999999999999</v>
      </c>
      <c r="BC130">
        <v>1.0703</v>
      </c>
      <c r="BD130">
        <v>1.2713000000000001</v>
      </c>
      <c r="BE130">
        <v>1.3583000000000001</v>
      </c>
      <c r="BF130">
        <v>1.8415999999999999</v>
      </c>
      <c r="BG130">
        <v>1.5492999999999999</v>
      </c>
      <c r="BH130">
        <v>0.87790000000000001</v>
      </c>
      <c r="BI130">
        <v>1.2899</v>
      </c>
      <c r="BJ130">
        <v>1.5647</v>
      </c>
      <c r="BK130">
        <v>1.2322</v>
      </c>
      <c r="BQ130">
        <v>0.95872999999999997</v>
      </c>
      <c r="BR130">
        <v>4.0773999999999999</v>
      </c>
      <c r="BS130">
        <v>4.6544999999999996</v>
      </c>
      <c r="BT130">
        <v>1.9160999999999999</v>
      </c>
      <c r="BU130">
        <v>3.2372000000000001</v>
      </c>
      <c r="BV130">
        <v>5.625</v>
      </c>
      <c r="BW130">
        <v>7.3547000000000002</v>
      </c>
      <c r="BX130">
        <v>8.8963999999999999</v>
      </c>
      <c r="BY130">
        <v>2.9289999999999998</v>
      </c>
      <c r="BZ130">
        <v>8.9002999999999997</v>
      </c>
      <c r="CA130">
        <v>8.7487999999999992</v>
      </c>
      <c r="CB130">
        <v>8.0546000000000006</v>
      </c>
      <c r="CG130">
        <v>0.60463</v>
      </c>
      <c r="CH130">
        <v>1.0304</v>
      </c>
      <c r="CI130">
        <v>1.1512</v>
      </c>
      <c r="CJ130">
        <v>0.86531999999999998</v>
      </c>
      <c r="CK130">
        <v>0.98011999999999999</v>
      </c>
      <c r="CL130">
        <v>1.5468</v>
      </c>
      <c r="CM130">
        <v>1.7999000000000001</v>
      </c>
      <c r="CN130">
        <v>1.5940000000000001</v>
      </c>
      <c r="CO130">
        <v>0.99678</v>
      </c>
      <c r="CP130">
        <v>1.4863999999999999</v>
      </c>
      <c r="CQ130">
        <v>1.5452999999999999</v>
      </c>
      <c r="CR130">
        <v>1.6827000000000001</v>
      </c>
    </row>
    <row r="131" spans="3:147" x14ac:dyDescent="0.2">
      <c r="C131">
        <v>2.7267000000000001</v>
      </c>
      <c r="D131">
        <v>4.7121000000000004</v>
      </c>
      <c r="E131">
        <v>5.7141000000000002</v>
      </c>
      <c r="F131">
        <v>2.7726000000000002</v>
      </c>
      <c r="G131">
        <v>9.7858000000000001</v>
      </c>
      <c r="H131">
        <v>10.446</v>
      </c>
      <c r="I131">
        <v>6.6253000000000002</v>
      </c>
      <c r="J131">
        <v>9.3737999999999992</v>
      </c>
      <c r="K131">
        <v>2.0914000000000001</v>
      </c>
      <c r="L131">
        <v>12.022</v>
      </c>
      <c r="M131">
        <v>8.2209000000000003</v>
      </c>
      <c r="N131">
        <v>6.7074999999999996</v>
      </c>
      <c r="S131">
        <v>0.78607000000000005</v>
      </c>
      <c r="T131">
        <v>1.2936000000000001</v>
      </c>
      <c r="U131">
        <v>1.1598999999999999</v>
      </c>
      <c r="V131">
        <v>0.94543999999999995</v>
      </c>
      <c r="W131">
        <v>1.3023</v>
      </c>
      <c r="X131">
        <v>1.909</v>
      </c>
      <c r="Y131">
        <v>1.9077999999999999</v>
      </c>
      <c r="Z131">
        <v>1.4398</v>
      </c>
      <c r="AA131">
        <v>0.74865000000000004</v>
      </c>
      <c r="AB131">
        <v>1.3351</v>
      </c>
      <c r="AC131">
        <v>1.6002000000000001</v>
      </c>
      <c r="AD131">
        <v>1.6346000000000001</v>
      </c>
      <c r="AJ131">
        <v>0.51198999999999995</v>
      </c>
      <c r="AK131">
        <v>6.1452</v>
      </c>
      <c r="AL131">
        <v>4.1181000000000001</v>
      </c>
      <c r="AM131">
        <v>3.3003</v>
      </c>
      <c r="AN131">
        <v>5.5941999999999998</v>
      </c>
      <c r="AO131">
        <v>6.8341000000000003</v>
      </c>
      <c r="AP131">
        <v>9.8551000000000002</v>
      </c>
      <c r="AQ131">
        <v>7.3179999999999996</v>
      </c>
      <c r="AR131">
        <v>4.3154000000000003</v>
      </c>
      <c r="AS131">
        <v>6.5088999999999997</v>
      </c>
      <c r="AT131">
        <v>9.0927000000000007</v>
      </c>
      <c r="AU131">
        <v>5.1885000000000003</v>
      </c>
      <c r="AZ131">
        <v>0.42141000000000001</v>
      </c>
      <c r="BA131">
        <v>1.2989999999999999</v>
      </c>
      <c r="BB131">
        <v>1.0136000000000001</v>
      </c>
      <c r="BC131">
        <v>1.0062</v>
      </c>
      <c r="BD131">
        <v>1.0509999999999999</v>
      </c>
      <c r="BE131">
        <v>1.9045000000000001</v>
      </c>
      <c r="BF131">
        <v>1.5347</v>
      </c>
      <c r="BG131">
        <v>1.5262</v>
      </c>
      <c r="BH131">
        <v>1.0489999999999999</v>
      </c>
      <c r="BI131">
        <v>1.2768999999999999</v>
      </c>
      <c r="BJ131">
        <v>1.3439000000000001</v>
      </c>
      <c r="BK131">
        <v>1.2741</v>
      </c>
      <c r="BQ131">
        <v>0.55445999999999995</v>
      </c>
      <c r="BR131">
        <v>4.4432999999999998</v>
      </c>
      <c r="BS131">
        <v>6.1616</v>
      </c>
      <c r="BT131">
        <v>1.4399</v>
      </c>
      <c r="BU131">
        <v>2.3121</v>
      </c>
      <c r="BV131">
        <v>6.3362999999999996</v>
      </c>
      <c r="BW131">
        <v>5.2798999999999996</v>
      </c>
      <c r="BX131">
        <v>6.7023999999999999</v>
      </c>
      <c r="BY131">
        <v>2.2845</v>
      </c>
      <c r="BZ131">
        <v>7.1919000000000004</v>
      </c>
      <c r="CA131">
        <v>8.8108000000000004</v>
      </c>
      <c r="CB131">
        <v>5.9078999999999997</v>
      </c>
      <c r="CG131">
        <v>0.50278999999999996</v>
      </c>
      <c r="CH131">
        <v>1.1234</v>
      </c>
      <c r="CI131">
        <v>1.1043000000000001</v>
      </c>
      <c r="CJ131">
        <v>1.006</v>
      </c>
      <c r="CK131">
        <v>1.0664</v>
      </c>
      <c r="CL131">
        <v>1.4653</v>
      </c>
      <c r="CM131">
        <v>1.6521999999999999</v>
      </c>
      <c r="CN131">
        <v>1.5530999999999999</v>
      </c>
      <c r="CO131">
        <v>0.78807000000000005</v>
      </c>
      <c r="CP131">
        <v>1.2301</v>
      </c>
      <c r="CQ131">
        <v>1.5811999999999999</v>
      </c>
      <c r="CR131">
        <v>1.6195999999999999</v>
      </c>
    </row>
    <row r="132" spans="3:147" x14ac:dyDescent="0.2">
      <c r="C132">
        <v>3.8424999999999998</v>
      </c>
      <c r="D132">
        <v>8.6663999999999994</v>
      </c>
      <c r="E132">
        <v>4.9570999999999996</v>
      </c>
      <c r="F132">
        <v>2.9826000000000001</v>
      </c>
      <c r="G132">
        <v>10.3</v>
      </c>
      <c r="H132">
        <v>8.8826000000000001</v>
      </c>
      <c r="I132">
        <v>8.2323000000000004</v>
      </c>
      <c r="J132">
        <v>8.4268999999999998</v>
      </c>
      <c r="K132">
        <v>1.8566</v>
      </c>
      <c r="L132">
        <v>11.052</v>
      </c>
      <c r="M132">
        <v>8.4400999999999993</v>
      </c>
      <c r="N132">
        <v>8.4501000000000008</v>
      </c>
      <c r="S132">
        <v>0.89268000000000003</v>
      </c>
      <c r="T132">
        <v>1.3344</v>
      </c>
      <c r="U132">
        <v>1.3465</v>
      </c>
      <c r="V132">
        <v>1.048</v>
      </c>
      <c r="W132">
        <v>1.4873000000000001</v>
      </c>
      <c r="X132">
        <v>1.7222999999999999</v>
      </c>
      <c r="Y132">
        <v>1.6291</v>
      </c>
      <c r="Z132">
        <v>1.6808000000000001</v>
      </c>
      <c r="AA132">
        <v>0.70950999999999997</v>
      </c>
      <c r="AB132">
        <v>1.143</v>
      </c>
      <c r="AC132">
        <v>1.625</v>
      </c>
      <c r="AD132">
        <v>1.7417</v>
      </c>
      <c r="AJ132">
        <v>0.59630000000000005</v>
      </c>
      <c r="AK132">
        <v>6.2746000000000004</v>
      </c>
      <c r="AL132">
        <v>4.4686000000000003</v>
      </c>
      <c r="AM132">
        <v>2.7410999999999999</v>
      </c>
      <c r="AN132">
        <v>8.5007999999999999</v>
      </c>
      <c r="AO132">
        <v>6.3789999999999996</v>
      </c>
      <c r="AP132">
        <v>8.7574000000000005</v>
      </c>
      <c r="AQ132">
        <v>9.1353000000000009</v>
      </c>
      <c r="AR132">
        <v>5.1839000000000004</v>
      </c>
      <c r="AS132">
        <v>6.2782999999999998</v>
      </c>
      <c r="AT132">
        <v>5.9093999999999998</v>
      </c>
      <c r="AU132">
        <v>3.5402</v>
      </c>
      <c r="AZ132">
        <v>0.44588</v>
      </c>
      <c r="BA132">
        <v>1.1656</v>
      </c>
      <c r="BB132">
        <v>1.5124</v>
      </c>
      <c r="BC132">
        <v>1.1687000000000001</v>
      </c>
      <c r="BD132">
        <v>1.1645000000000001</v>
      </c>
      <c r="BE132">
        <v>1.5118</v>
      </c>
      <c r="BF132">
        <v>1.6296999999999999</v>
      </c>
      <c r="BG132">
        <v>1.7471000000000001</v>
      </c>
      <c r="BH132">
        <v>0.92605999999999999</v>
      </c>
      <c r="BI132">
        <v>1.2907</v>
      </c>
      <c r="BJ132">
        <v>1.4298</v>
      </c>
      <c r="BK132">
        <v>1.1415</v>
      </c>
      <c r="BQ132">
        <v>0.45895999999999998</v>
      </c>
      <c r="BR132">
        <v>2.8641000000000001</v>
      </c>
      <c r="BS132">
        <v>3.2915000000000001</v>
      </c>
      <c r="BT132">
        <v>1.7243999999999999</v>
      </c>
      <c r="BU132">
        <v>1.5670999999999999</v>
      </c>
      <c r="BV132">
        <v>8.0043000000000006</v>
      </c>
      <c r="BW132">
        <v>4.1692</v>
      </c>
      <c r="BX132">
        <v>5.9313000000000002</v>
      </c>
      <c r="BY132">
        <v>2.7616999999999998</v>
      </c>
      <c r="BZ132">
        <v>6.3497000000000003</v>
      </c>
      <c r="CA132">
        <v>6.3388999999999998</v>
      </c>
      <c r="CB132">
        <v>6.4965000000000002</v>
      </c>
      <c r="CG132">
        <v>0.51737999999999995</v>
      </c>
      <c r="CH132">
        <v>1.1044</v>
      </c>
      <c r="CI132">
        <v>1.0498000000000001</v>
      </c>
      <c r="CJ132">
        <v>0.98989000000000005</v>
      </c>
      <c r="CK132">
        <v>0.80559999999999998</v>
      </c>
      <c r="CL132">
        <v>1.3671</v>
      </c>
      <c r="CM132">
        <v>1.3564000000000001</v>
      </c>
      <c r="CN132">
        <v>1.5826</v>
      </c>
      <c r="CO132">
        <v>0.84909000000000001</v>
      </c>
      <c r="CP132">
        <v>1.0746</v>
      </c>
      <c r="CQ132">
        <v>1.6938</v>
      </c>
      <c r="CR132">
        <v>1.4377</v>
      </c>
    </row>
    <row r="133" spans="3:147" x14ac:dyDescent="0.2">
      <c r="C133">
        <v>3.5234000000000001</v>
      </c>
      <c r="D133">
        <v>9.1622000000000003</v>
      </c>
      <c r="E133">
        <v>4.1405000000000003</v>
      </c>
      <c r="F133">
        <v>3.0613000000000001</v>
      </c>
      <c r="G133">
        <v>10.866</v>
      </c>
      <c r="H133">
        <v>10.667999999999999</v>
      </c>
      <c r="I133">
        <v>7.8071000000000002</v>
      </c>
      <c r="J133">
        <v>10.199999999999999</v>
      </c>
      <c r="K133">
        <v>3.5304000000000002</v>
      </c>
      <c r="L133">
        <v>10.105</v>
      </c>
      <c r="M133">
        <v>8.6768000000000001</v>
      </c>
      <c r="N133">
        <v>8.7383000000000006</v>
      </c>
      <c r="S133">
        <v>0.78839999999999999</v>
      </c>
      <c r="T133">
        <v>1.3980999999999999</v>
      </c>
      <c r="U133">
        <v>1.2258</v>
      </c>
      <c r="V133">
        <v>1.0742</v>
      </c>
      <c r="W133">
        <v>1.2844</v>
      </c>
      <c r="X133">
        <v>1.65</v>
      </c>
      <c r="Y133">
        <v>2.0455000000000001</v>
      </c>
      <c r="Z133">
        <v>1.9032</v>
      </c>
      <c r="AA133">
        <v>1.0039</v>
      </c>
      <c r="AB133">
        <v>1.6759999999999999</v>
      </c>
      <c r="AC133">
        <v>1.488</v>
      </c>
      <c r="AD133">
        <v>1.6334</v>
      </c>
      <c r="AJ133">
        <v>0.65269999999999995</v>
      </c>
      <c r="AK133">
        <v>4.9180999999999999</v>
      </c>
      <c r="AL133">
        <v>4.7984</v>
      </c>
      <c r="AM133">
        <v>2.7040000000000002</v>
      </c>
      <c r="AN133">
        <v>4.9476000000000004</v>
      </c>
      <c r="AO133">
        <v>5.7503000000000002</v>
      </c>
      <c r="AP133">
        <v>7.7793000000000001</v>
      </c>
      <c r="AQ133">
        <v>7.9183000000000003</v>
      </c>
      <c r="AR133">
        <v>8.1693999999999996</v>
      </c>
      <c r="AS133">
        <v>6.1318999999999999</v>
      </c>
      <c r="AT133">
        <v>8.1414000000000009</v>
      </c>
      <c r="AU133">
        <v>4.7152000000000003</v>
      </c>
      <c r="AZ133">
        <v>0.45236999999999999</v>
      </c>
      <c r="BA133">
        <v>1.1859</v>
      </c>
      <c r="BB133">
        <v>1.3408</v>
      </c>
      <c r="BC133">
        <v>1.3124</v>
      </c>
      <c r="BD133">
        <v>1.2379</v>
      </c>
      <c r="BE133">
        <v>1.7275</v>
      </c>
      <c r="BF133">
        <v>1.6223000000000001</v>
      </c>
      <c r="BG133">
        <v>1.7667999999999999</v>
      </c>
      <c r="BH133">
        <v>0.96653999999999995</v>
      </c>
      <c r="BI133">
        <v>0.99675000000000002</v>
      </c>
      <c r="BJ133">
        <v>1.3161</v>
      </c>
      <c r="BK133">
        <v>1.3602000000000001</v>
      </c>
      <c r="BQ133">
        <v>0.40427999999999997</v>
      </c>
      <c r="BR133">
        <v>1.9742999999999999</v>
      </c>
      <c r="BS133">
        <v>3.8163999999999998</v>
      </c>
      <c r="BT133">
        <v>3.2223000000000002</v>
      </c>
      <c r="BU133">
        <v>1.4059999999999999</v>
      </c>
      <c r="BV133">
        <v>6.6150000000000002</v>
      </c>
      <c r="BW133">
        <v>5.1021999999999998</v>
      </c>
      <c r="BX133">
        <v>6.7110000000000003</v>
      </c>
      <c r="BY133">
        <v>2.6431</v>
      </c>
      <c r="BZ133">
        <v>4.6586999999999996</v>
      </c>
      <c r="CA133">
        <v>7.0126999999999997</v>
      </c>
      <c r="CB133">
        <v>5.6063000000000001</v>
      </c>
      <c r="CG133">
        <v>0.47062999999999999</v>
      </c>
      <c r="CH133">
        <v>1.0142</v>
      </c>
      <c r="CI133">
        <v>1.2613000000000001</v>
      </c>
      <c r="CJ133">
        <v>1.0237000000000001</v>
      </c>
      <c r="CK133">
        <v>1.0518000000000001</v>
      </c>
      <c r="CL133">
        <v>1.6044</v>
      </c>
      <c r="CM133">
        <v>1.6615</v>
      </c>
      <c r="CN133">
        <v>1.7529999999999999</v>
      </c>
      <c r="CO133">
        <v>0.82650999999999997</v>
      </c>
      <c r="CP133">
        <v>1.3307</v>
      </c>
      <c r="CQ133">
        <v>1.4631000000000001</v>
      </c>
      <c r="CR133">
        <v>1.8974</v>
      </c>
    </row>
    <row r="134" spans="3:147" x14ac:dyDescent="0.2">
      <c r="C134">
        <v>2.4464000000000001</v>
      </c>
      <c r="D134">
        <v>9.3246000000000002</v>
      </c>
      <c r="E134">
        <v>4.6093000000000002</v>
      </c>
      <c r="F134">
        <v>3.2974000000000001</v>
      </c>
      <c r="G134">
        <v>8.8310999999999993</v>
      </c>
      <c r="H134">
        <v>7.4303999999999997</v>
      </c>
      <c r="I134">
        <v>6.0091999999999999</v>
      </c>
      <c r="J134">
        <v>9.6399000000000008</v>
      </c>
      <c r="K134">
        <v>3.4843999999999999</v>
      </c>
      <c r="L134">
        <v>8.3188999999999993</v>
      </c>
      <c r="M134">
        <v>9.609</v>
      </c>
      <c r="N134">
        <v>8.8021999999999991</v>
      </c>
      <c r="S134">
        <v>0.62555000000000005</v>
      </c>
      <c r="T134">
        <v>1.6326000000000001</v>
      </c>
      <c r="U134">
        <v>1.6642999999999999</v>
      </c>
      <c r="V134">
        <v>1.2581</v>
      </c>
      <c r="W134">
        <v>1.5452999999999999</v>
      </c>
      <c r="X134">
        <v>1.6032</v>
      </c>
      <c r="Y134">
        <v>1.6535</v>
      </c>
      <c r="Z134">
        <v>1.6911</v>
      </c>
      <c r="AA134">
        <v>0.80064000000000002</v>
      </c>
      <c r="AB134">
        <v>1.7869999999999999</v>
      </c>
      <c r="AC134">
        <v>1.8009999999999999</v>
      </c>
      <c r="AD134">
        <v>1.9144000000000001</v>
      </c>
      <c r="AJ134">
        <v>0.54481999999999997</v>
      </c>
      <c r="AK134">
        <v>5.8277000000000001</v>
      </c>
      <c r="AL134">
        <v>4.4481000000000002</v>
      </c>
      <c r="AM134">
        <v>2.0299999999999998</v>
      </c>
      <c r="AN134">
        <v>6.3593000000000002</v>
      </c>
      <c r="AO134">
        <v>6.0372000000000003</v>
      </c>
      <c r="AP134">
        <v>5.7580999999999998</v>
      </c>
      <c r="AQ134">
        <v>6.8380999999999998</v>
      </c>
      <c r="AR134">
        <v>5.9779</v>
      </c>
      <c r="AS134">
        <v>4.3223000000000003</v>
      </c>
      <c r="AT134">
        <v>9.5996000000000006</v>
      </c>
      <c r="AU134">
        <v>5.548</v>
      </c>
      <c r="AZ134">
        <v>0.48758000000000001</v>
      </c>
      <c r="BA134">
        <v>1.3021</v>
      </c>
      <c r="BB134">
        <v>1.1778</v>
      </c>
      <c r="BC134">
        <v>1.0573999999999999</v>
      </c>
      <c r="BD134">
        <v>1.0005999999999999</v>
      </c>
      <c r="BE134">
        <v>1.4878</v>
      </c>
      <c r="BF134">
        <v>1.3862000000000001</v>
      </c>
      <c r="BG134">
        <v>1.4327000000000001</v>
      </c>
      <c r="BH134">
        <v>0.96369000000000005</v>
      </c>
      <c r="BI134">
        <v>0.96214999999999995</v>
      </c>
      <c r="BJ134">
        <v>1.2737000000000001</v>
      </c>
      <c r="BK134">
        <v>1.8559000000000001</v>
      </c>
      <c r="BQ134">
        <v>0.50904000000000005</v>
      </c>
      <c r="BR134">
        <v>3.6131000000000002</v>
      </c>
      <c r="BS134">
        <v>2.5348000000000002</v>
      </c>
      <c r="BT134">
        <v>3.1307999999999998</v>
      </c>
      <c r="BU134">
        <v>2.6252</v>
      </c>
      <c r="BV134">
        <v>7.5052000000000003</v>
      </c>
      <c r="BW134">
        <v>6.1318999999999999</v>
      </c>
      <c r="BX134">
        <v>5.4417999999999997</v>
      </c>
      <c r="BY134">
        <v>2.7021000000000002</v>
      </c>
      <c r="BZ134">
        <v>7.5273000000000003</v>
      </c>
      <c r="CA134">
        <v>7.2092999999999998</v>
      </c>
      <c r="CB134">
        <v>5.1044</v>
      </c>
      <c r="CG134">
        <v>0.62536000000000003</v>
      </c>
      <c r="CH134">
        <v>1.1767000000000001</v>
      </c>
      <c r="CI134">
        <v>1.0668</v>
      </c>
      <c r="CJ134">
        <v>1.0912999999999999</v>
      </c>
      <c r="CK134">
        <v>1.0862000000000001</v>
      </c>
      <c r="CL134">
        <v>1.3776999999999999</v>
      </c>
      <c r="CM134">
        <v>1.4386000000000001</v>
      </c>
      <c r="CN134">
        <v>1.3366</v>
      </c>
      <c r="CO134">
        <v>0.81242000000000003</v>
      </c>
      <c r="CP134">
        <v>1.4489000000000001</v>
      </c>
      <c r="CQ134">
        <v>1.4439</v>
      </c>
      <c r="CR134">
        <v>1.2926</v>
      </c>
      <c r="CW134" t="s">
        <v>30</v>
      </c>
      <c r="CX134" t="e">
        <f>AVERAGE(CX3:CX6)</f>
        <v>#DIV/0!</v>
      </c>
      <c r="CY134" t="e">
        <f t="shared" ref="CY134:DI134" si="0">AVERAGE(CY3:CY6)</f>
        <v>#DIV/0!</v>
      </c>
      <c r="CZ134" t="e">
        <f t="shared" si="0"/>
        <v>#DIV/0!</v>
      </c>
      <c r="DA134" t="e">
        <f t="shared" si="0"/>
        <v>#DIV/0!</v>
      </c>
      <c r="DB134" t="e">
        <f t="shared" si="0"/>
        <v>#DIV/0!</v>
      </c>
      <c r="DC134" t="e">
        <f t="shared" si="0"/>
        <v>#DIV/0!</v>
      </c>
      <c r="DD134" t="e">
        <f t="shared" si="0"/>
        <v>#DIV/0!</v>
      </c>
      <c r="DE134" t="e">
        <f t="shared" si="0"/>
        <v>#DIV/0!</v>
      </c>
      <c r="DF134" t="e">
        <f t="shared" si="0"/>
        <v>#DIV/0!</v>
      </c>
      <c r="DG134" t="e">
        <f t="shared" si="0"/>
        <v>#DIV/0!</v>
      </c>
      <c r="DH134" t="e">
        <f t="shared" si="0"/>
        <v>#DIV/0!</v>
      </c>
      <c r="DI134" t="e">
        <f t="shared" si="0"/>
        <v>#DIV/0!</v>
      </c>
      <c r="DO134" t="e">
        <f>AVERAGE(DO3:DO6)</f>
        <v>#DIV/0!</v>
      </c>
      <c r="DP134" t="e">
        <f t="shared" ref="DP134:DZ134" si="1">AVERAGE(DP3:DP6)</f>
        <v>#DIV/0!</v>
      </c>
      <c r="DQ134" t="e">
        <f t="shared" si="1"/>
        <v>#DIV/0!</v>
      </c>
      <c r="DR134" t="e">
        <f t="shared" si="1"/>
        <v>#DIV/0!</v>
      </c>
      <c r="DS134" t="e">
        <f t="shared" si="1"/>
        <v>#DIV/0!</v>
      </c>
      <c r="DT134" t="e">
        <f t="shared" si="1"/>
        <v>#DIV/0!</v>
      </c>
      <c r="DU134" t="e">
        <f t="shared" si="1"/>
        <v>#DIV/0!</v>
      </c>
      <c r="DV134" t="e">
        <f t="shared" si="1"/>
        <v>#DIV/0!</v>
      </c>
      <c r="DW134" t="e">
        <f t="shared" si="1"/>
        <v>#DIV/0!</v>
      </c>
      <c r="DX134" t="e">
        <f t="shared" si="1"/>
        <v>#DIV/0!</v>
      </c>
      <c r="DY134" t="e">
        <f t="shared" si="1"/>
        <v>#DIV/0!</v>
      </c>
      <c r="DZ134" t="e">
        <f t="shared" si="1"/>
        <v>#DIV/0!</v>
      </c>
      <c r="EF134" t="e">
        <f>AVERAGE(EF3:EF6)</f>
        <v>#DIV/0!</v>
      </c>
      <c r="EG134" t="e">
        <f t="shared" ref="EG134:EQ134" si="2">AVERAGE(EG3:EG6)</f>
        <v>#DIV/0!</v>
      </c>
      <c r="EH134" t="e">
        <f t="shared" si="2"/>
        <v>#DIV/0!</v>
      </c>
      <c r="EI134" t="e">
        <f t="shared" si="2"/>
        <v>#DIV/0!</v>
      </c>
      <c r="EJ134" t="e">
        <f t="shared" si="2"/>
        <v>#DIV/0!</v>
      </c>
      <c r="EK134" t="e">
        <f t="shared" si="2"/>
        <v>#DIV/0!</v>
      </c>
      <c r="EL134" t="e">
        <f t="shared" si="2"/>
        <v>#DIV/0!</v>
      </c>
      <c r="EM134" t="e">
        <f t="shared" si="2"/>
        <v>#DIV/0!</v>
      </c>
      <c r="EN134" t="e">
        <f t="shared" si="2"/>
        <v>#DIV/0!</v>
      </c>
      <c r="EO134" t="e">
        <f t="shared" si="2"/>
        <v>#DIV/0!</v>
      </c>
      <c r="EP134" t="e">
        <f t="shared" si="2"/>
        <v>#DIV/0!</v>
      </c>
      <c r="EQ134" t="e">
        <f t="shared" si="2"/>
        <v>#DIV/0!</v>
      </c>
    </row>
    <row r="135" spans="3:147" x14ac:dyDescent="0.2">
      <c r="C135">
        <v>2.9952000000000001</v>
      </c>
      <c r="D135">
        <v>7.5350999999999999</v>
      </c>
      <c r="E135">
        <v>4.9649000000000001</v>
      </c>
      <c r="F135">
        <v>3.9096000000000002</v>
      </c>
      <c r="G135">
        <v>9.0342000000000002</v>
      </c>
      <c r="H135">
        <v>7.1727999999999996</v>
      </c>
      <c r="I135">
        <v>6.1119000000000003</v>
      </c>
      <c r="J135">
        <v>8.5726999999999993</v>
      </c>
      <c r="K135">
        <v>4.1727999999999996</v>
      </c>
      <c r="L135">
        <v>9.6117000000000008</v>
      </c>
      <c r="M135">
        <v>6.7294</v>
      </c>
      <c r="N135">
        <v>8.7138000000000009</v>
      </c>
      <c r="S135">
        <v>0.70865999999999996</v>
      </c>
      <c r="T135">
        <v>1.5639000000000001</v>
      </c>
      <c r="U135">
        <v>1.5489999999999999</v>
      </c>
      <c r="V135">
        <v>1.1644000000000001</v>
      </c>
      <c r="W135">
        <v>1.1474</v>
      </c>
      <c r="X135">
        <v>1.3338000000000001</v>
      </c>
      <c r="Y135">
        <v>1.9790000000000001</v>
      </c>
      <c r="Z135">
        <v>1.7172000000000001</v>
      </c>
      <c r="AA135">
        <v>0.98690999999999995</v>
      </c>
      <c r="AB135">
        <v>1.4220999999999999</v>
      </c>
      <c r="AC135">
        <v>1.5489999999999999</v>
      </c>
      <c r="AD135">
        <v>1.7256</v>
      </c>
      <c r="AJ135">
        <v>0.51185000000000003</v>
      </c>
      <c r="AK135">
        <v>5.7065000000000001</v>
      </c>
      <c r="AL135">
        <v>3.7376</v>
      </c>
      <c r="AM135">
        <v>2.8180000000000001</v>
      </c>
      <c r="AN135">
        <v>7.1238000000000001</v>
      </c>
      <c r="AO135">
        <v>10.125999999999999</v>
      </c>
      <c r="AP135">
        <v>3.7433999999999998</v>
      </c>
      <c r="AQ135">
        <v>5.1352000000000002</v>
      </c>
      <c r="AR135">
        <v>4.0147000000000004</v>
      </c>
      <c r="AS135">
        <v>5.9337</v>
      </c>
      <c r="AT135">
        <v>7.8883000000000001</v>
      </c>
      <c r="AU135">
        <v>6.3482000000000003</v>
      </c>
      <c r="AZ135">
        <v>0.36341000000000001</v>
      </c>
      <c r="BA135">
        <v>1.1279999999999999</v>
      </c>
      <c r="BB135">
        <v>1.1560999999999999</v>
      </c>
      <c r="BC135">
        <v>1.0876999999999999</v>
      </c>
      <c r="BD135">
        <v>1.2710999999999999</v>
      </c>
      <c r="BE135">
        <v>1.5672999999999999</v>
      </c>
      <c r="BF135">
        <v>1.4083000000000001</v>
      </c>
      <c r="BG135">
        <v>1.6324000000000001</v>
      </c>
      <c r="BH135">
        <v>0.95011999999999996</v>
      </c>
      <c r="BI135">
        <v>1.103</v>
      </c>
      <c r="BJ135">
        <v>1.3312999999999999</v>
      </c>
      <c r="BK135">
        <v>1.7854000000000001</v>
      </c>
      <c r="BQ135">
        <v>0.50177000000000005</v>
      </c>
      <c r="BR135">
        <v>2.6886999999999999</v>
      </c>
      <c r="BS135">
        <v>2.4885999999999999</v>
      </c>
      <c r="BT135">
        <v>2.4784999999999999</v>
      </c>
      <c r="BU135">
        <v>2.6896</v>
      </c>
      <c r="BV135">
        <v>6.0715000000000003</v>
      </c>
      <c r="BW135">
        <v>4.4259000000000004</v>
      </c>
      <c r="BX135">
        <v>4.3249000000000004</v>
      </c>
      <c r="BY135">
        <v>1.9668000000000001</v>
      </c>
      <c r="BZ135">
        <v>9.4868000000000006</v>
      </c>
      <c r="CA135">
        <v>7.8230000000000004</v>
      </c>
      <c r="CB135">
        <v>4.9718999999999998</v>
      </c>
      <c r="CG135">
        <v>0.48170000000000002</v>
      </c>
      <c r="CH135">
        <v>1.0367</v>
      </c>
      <c r="CI135">
        <v>1.2196</v>
      </c>
      <c r="CJ135">
        <v>1.0043</v>
      </c>
      <c r="CK135">
        <v>1.0732999999999999</v>
      </c>
      <c r="CL135">
        <v>1.2422</v>
      </c>
      <c r="CM135">
        <v>1.6568000000000001</v>
      </c>
      <c r="CN135">
        <v>1.4433</v>
      </c>
      <c r="CO135">
        <v>1.052</v>
      </c>
      <c r="CP135">
        <v>1.2957000000000001</v>
      </c>
      <c r="CQ135">
        <v>1.206</v>
      </c>
      <c r="CR135">
        <v>1.3073999999999999</v>
      </c>
      <c r="CW135" t="s">
        <v>31</v>
      </c>
      <c r="CX135">
        <f>CX7</f>
        <v>0</v>
      </c>
      <c r="CY135">
        <f t="shared" ref="CY135:DI135" si="3">CY7</f>
        <v>0</v>
      </c>
      <c r="CZ135">
        <f t="shared" si="3"/>
        <v>0</v>
      </c>
      <c r="DA135">
        <f t="shared" si="3"/>
        <v>0</v>
      </c>
      <c r="DB135">
        <f t="shared" si="3"/>
        <v>0</v>
      </c>
      <c r="DC135">
        <f t="shared" si="3"/>
        <v>0</v>
      </c>
      <c r="DD135">
        <f t="shared" si="3"/>
        <v>0</v>
      </c>
      <c r="DE135">
        <f t="shared" si="3"/>
        <v>0</v>
      </c>
      <c r="DF135">
        <f t="shared" si="3"/>
        <v>0</v>
      </c>
      <c r="DG135">
        <f t="shared" si="3"/>
        <v>0</v>
      </c>
      <c r="DH135">
        <f t="shared" si="3"/>
        <v>0</v>
      </c>
      <c r="DI135">
        <f t="shared" si="3"/>
        <v>0</v>
      </c>
      <c r="DO135">
        <f>DO7</f>
        <v>0</v>
      </c>
      <c r="DP135">
        <f t="shared" ref="DP135:DZ135" si="4">DP7</f>
        <v>0</v>
      </c>
      <c r="DQ135">
        <f t="shared" si="4"/>
        <v>0</v>
      </c>
      <c r="DR135">
        <f t="shared" si="4"/>
        <v>0</v>
      </c>
      <c r="DS135">
        <f t="shared" si="4"/>
        <v>0</v>
      </c>
      <c r="DT135">
        <f t="shared" si="4"/>
        <v>0</v>
      </c>
      <c r="DU135">
        <f t="shared" si="4"/>
        <v>0</v>
      </c>
      <c r="DV135">
        <f t="shared" si="4"/>
        <v>0</v>
      </c>
      <c r="DW135">
        <f t="shared" si="4"/>
        <v>0</v>
      </c>
      <c r="DX135">
        <f t="shared" si="4"/>
        <v>0</v>
      </c>
      <c r="DY135">
        <f t="shared" si="4"/>
        <v>0</v>
      </c>
      <c r="DZ135">
        <f t="shared" si="4"/>
        <v>0</v>
      </c>
      <c r="EF135">
        <f>EF7</f>
        <v>0</v>
      </c>
      <c r="EG135">
        <f t="shared" ref="EG135:EQ135" si="5">EG7</f>
        <v>0</v>
      </c>
      <c r="EH135">
        <f t="shared" si="5"/>
        <v>0</v>
      </c>
      <c r="EI135">
        <f t="shared" si="5"/>
        <v>0</v>
      </c>
      <c r="EJ135">
        <f t="shared" si="5"/>
        <v>0</v>
      </c>
      <c r="EK135">
        <f t="shared" si="5"/>
        <v>0</v>
      </c>
      <c r="EL135">
        <f t="shared" si="5"/>
        <v>0</v>
      </c>
      <c r="EM135">
        <f t="shared" si="5"/>
        <v>0</v>
      </c>
      <c r="EN135">
        <f t="shared" si="5"/>
        <v>0</v>
      </c>
      <c r="EO135">
        <f t="shared" si="5"/>
        <v>0</v>
      </c>
      <c r="EP135">
        <f t="shared" si="5"/>
        <v>0</v>
      </c>
      <c r="EQ135">
        <f t="shared" si="5"/>
        <v>0</v>
      </c>
    </row>
    <row r="136" spans="3:147" x14ac:dyDescent="0.2">
      <c r="C136">
        <v>3.1833999999999998</v>
      </c>
      <c r="D136">
        <v>6.5079000000000002</v>
      </c>
      <c r="E136">
        <v>8.0976999999999997</v>
      </c>
      <c r="F136">
        <v>2.6922000000000001</v>
      </c>
      <c r="G136">
        <v>10.154</v>
      </c>
      <c r="H136">
        <v>7.5658000000000003</v>
      </c>
      <c r="I136">
        <v>6.7131999999999996</v>
      </c>
      <c r="J136">
        <v>4.681</v>
      </c>
      <c r="K136">
        <v>4.3521000000000001</v>
      </c>
      <c r="L136">
        <v>8.0703999999999994</v>
      </c>
      <c r="M136">
        <v>8.4197000000000006</v>
      </c>
      <c r="N136">
        <v>8.2050000000000001</v>
      </c>
      <c r="S136">
        <v>0.70408000000000004</v>
      </c>
      <c r="T136">
        <v>1.3169</v>
      </c>
      <c r="U136">
        <v>1.3706</v>
      </c>
      <c r="V136">
        <v>1.0283</v>
      </c>
      <c r="W136">
        <v>1.3024</v>
      </c>
      <c r="X136">
        <v>1.5417000000000001</v>
      </c>
      <c r="Y136">
        <v>1.6713</v>
      </c>
      <c r="Z136">
        <v>1.7022999999999999</v>
      </c>
      <c r="AA136">
        <v>0.85106999999999999</v>
      </c>
      <c r="AB136">
        <v>1.4311</v>
      </c>
      <c r="AC136">
        <v>1.5233000000000001</v>
      </c>
      <c r="AD136">
        <v>1.7662</v>
      </c>
      <c r="AJ136">
        <v>0.52437</v>
      </c>
      <c r="AK136">
        <v>7.1630000000000003</v>
      </c>
      <c r="AL136">
        <v>4.4583000000000004</v>
      </c>
      <c r="AM136">
        <v>2.4739</v>
      </c>
      <c r="AN136">
        <v>6.5220000000000002</v>
      </c>
      <c r="AO136">
        <v>9.4423999999999992</v>
      </c>
      <c r="AP136">
        <v>7.7548000000000004</v>
      </c>
      <c r="AQ136">
        <v>5.9055</v>
      </c>
      <c r="AR136">
        <v>6.3559000000000001</v>
      </c>
      <c r="AS136">
        <v>5.1020000000000003</v>
      </c>
      <c r="AT136">
        <v>6.9672999999999998</v>
      </c>
      <c r="AU136">
        <v>5.7237999999999998</v>
      </c>
      <c r="AZ136">
        <v>0.39493</v>
      </c>
      <c r="BA136">
        <v>1.1853</v>
      </c>
      <c r="BB136">
        <v>1.282</v>
      </c>
      <c r="BC136">
        <v>1.2121</v>
      </c>
      <c r="BD136">
        <v>0.92750999999999995</v>
      </c>
      <c r="BE136">
        <v>1.4258999999999999</v>
      </c>
      <c r="BF136">
        <v>1.5370999999999999</v>
      </c>
      <c r="BG136">
        <v>1.4325000000000001</v>
      </c>
      <c r="BH136">
        <v>0.92873000000000006</v>
      </c>
      <c r="BI136">
        <v>1.4826999999999999</v>
      </c>
      <c r="BJ136">
        <v>1.3154999999999999</v>
      </c>
      <c r="BK136">
        <v>1.4123000000000001</v>
      </c>
      <c r="BQ136">
        <v>0.64376</v>
      </c>
      <c r="BR136">
        <v>2.3351000000000002</v>
      </c>
      <c r="BS136">
        <v>2.6067</v>
      </c>
      <c r="BT136">
        <v>2.4315000000000002</v>
      </c>
      <c r="BU136">
        <v>3.1886000000000001</v>
      </c>
      <c r="BV136">
        <v>5.0021000000000004</v>
      </c>
      <c r="BW136">
        <v>7.0885999999999996</v>
      </c>
      <c r="BX136">
        <v>5.0914999999999999</v>
      </c>
      <c r="BY136">
        <v>3.9238</v>
      </c>
      <c r="BZ136">
        <v>8.6197999999999997</v>
      </c>
      <c r="CA136">
        <v>8.9810999999999996</v>
      </c>
      <c r="CB136">
        <v>6.3955000000000002</v>
      </c>
      <c r="CG136">
        <v>0.43208999999999997</v>
      </c>
      <c r="CH136">
        <v>1.1106</v>
      </c>
      <c r="CI136">
        <v>1.2451000000000001</v>
      </c>
      <c r="CJ136">
        <v>0.98141999999999996</v>
      </c>
      <c r="CK136">
        <v>1.1970000000000001</v>
      </c>
      <c r="CL136">
        <v>1.4739</v>
      </c>
      <c r="CM136">
        <v>1.9289000000000001</v>
      </c>
      <c r="CN136">
        <v>1.3207</v>
      </c>
      <c r="CO136">
        <v>0.96319999999999995</v>
      </c>
      <c r="CP136">
        <v>1.1257999999999999</v>
      </c>
      <c r="CQ136">
        <v>1.2604</v>
      </c>
      <c r="CR136">
        <v>1.4216</v>
      </c>
      <c r="CW136" t="s">
        <v>32</v>
      </c>
      <c r="CX136" t="e">
        <f>AVERAGE(CX7:CX11)</f>
        <v>#DIV/0!</v>
      </c>
      <c r="CY136" t="e">
        <f t="shared" ref="CY136:DI136" si="6">AVERAGE(CY7:CY11)</f>
        <v>#DIV/0!</v>
      </c>
      <c r="CZ136" t="e">
        <f t="shared" si="6"/>
        <v>#DIV/0!</v>
      </c>
      <c r="DA136" t="e">
        <f t="shared" si="6"/>
        <v>#DIV/0!</v>
      </c>
      <c r="DB136" t="e">
        <f t="shared" si="6"/>
        <v>#DIV/0!</v>
      </c>
      <c r="DC136" t="e">
        <f t="shared" si="6"/>
        <v>#DIV/0!</v>
      </c>
      <c r="DD136" t="e">
        <f t="shared" si="6"/>
        <v>#DIV/0!</v>
      </c>
      <c r="DE136" t="e">
        <f t="shared" si="6"/>
        <v>#DIV/0!</v>
      </c>
      <c r="DF136" t="e">
        <f t="shared" si="6"/>
        <v>#DIV/0!</v>
      </c>
      <c r="DG136" t="e">
        <f t="shared" si="6"/>
        <v>#DIV/0!</v>
      </c>
      <c r="DH136" t="e">
        <f t="shared" si="6"/>
        <v>#DIV/0!</v>
      </c>
      <c r="DI136" t="e">
        <f t="shared" si="6"/>
        <v>#DIV/0!</v>
      </c>
      <c r="DO136" t="e">
        <f>AVERAGE(DO7:DO11)</f>
        <v>#DIV/0!</v>
      </c>
      <c r="DP136" t="e">
        <f t="shared" ref="DP136:DZ136" si="7">AVERAGE(DP7:DP11)</f>
        <v>#DIV/0!</v>
      </c>
      <c r="DQ136" t="e">
        <f t="shared" si="7"/>
        <v>#DIV/0!</v>
      </c>
      <c r="DR136" t="e">
        <f t="shared" si="7"/>
        <v>#DIV/0!</v>
      </c>
      <c r="DS136" t="e">
        <f t="shared" si="7"/>
        <v>#DIV/0!</v>
      </c>
      <c r="DT136" t="e">
        <f t="shared" si="7"/>
        <v>#DIV/0!</v>
      </c>
      <c r="DU136" t="e">
        <f t="shared" si="7"/>
        <v>#DIV/0!</v>
      </c>
      <c r="DV136" t="e">
        <f t="shared" si="7"/>
        <v>#DIV/0!</v>
      </c>
      <c r="DW136" t="e">
        <f t="shared" si="7"/>
        <v>#DIV/0!</v>
      </c>
      <c r="DX136" t="e">
        <f t="shared" si="7"/>
        <v>#DIV/0!</v>
      </c>
      <c r="DY136" t="e">
        <f t="shared" si="7"/>
        <v>#DIV/0!</v>
      </c>
      <c r="DZ136" t="e">
        <f t="shared" si="7"/>
        <v>#DIV/0!</v>
      </c>
      <c r="EF136" t="e">
        <f>AVERAGE(EF7:EF11)</f>
        <v>#DIV/0!</v>
      </c>
      <c r="EG136" t="e">
        <f t="shared" ref="EG136:EQ136" si="8">AVERAGE(EG7:EG11)</f>
        <v>#DIV/0!</v>
      </c>
      <c r="EH136" t="e">
        <f t="shared" si="8"/>
        <v>#DIV/0!</v>
      </c>
      <c r="EI136" t="e">
        <f t="shared" si="8"/>
        <v>#DIV/0!</v>
      </c>
      <c r="EJ136" t="e">
        <f t="shared" si="8"/>
        <v>#DIV/0!</v>
      </c>
      <c r="EK136" t="e">
        <f t="shared" si="8"/>
        <v>#DIV/0!</v>
      </c>
      <c r="EL136" t="e">
        <f t="shared" si="8"/>
        <v>#DIV/0!</v>
      </c>
      <c r="EM136" t="e">
        <f t="shared" si="8"/>
        <v>#DIV/0!</v>
      </c>
      <c r="EN136" t="e">
        <f t="shared" si="8"/>
        <v>#DIV/0!</v>
      </c>
      <c r="EO136" t="e">
        <f t="shared" si="8"/>
        <v>#DIV/0!</v>
      </c>
      <c r="EP136" t="e">
        <f t="shared" si="8"/>
        <v>#DIV/0!</v>
      </c>
      <c r="EQ136" t="e">
        <f t="shared" si="8"/>
        <v>#DIV/0!</v>
      </c>
    </row>
    <row r="137" spans="3:147" x14ac:dyDescent="0.2">
      <c r="C137">
        <v>5.1199000000000003</v>
      </c>
      <c r="D137">
        <v>6.5331000000000001</v>
      </c>
      <c r="E137">
        <v>8.2765000000000004</v>
      </c>
      <c r="F137">
        <v>3.2037</v>
      </c>
      <c r="G137">
        <v>8.0863999999999994</v>
      </c>
      <c r="H137">
        <v>10.945</v>
      </c>
      <c r="I137">
        <v>6.0179999999999998</v>
      </c>
      <c r="J137">
        <v>4.7331000000000003</v>
      </c>
      <c r="K137">
        <v>4.9903000000000004</v>
      </c>
      <c r="L137">
        <v>10.458</v>
      </c>
      <c r="M137">
        <v>11.436999999999999</v>
      </c>
      <c r="N137">
        <v>8.8327000000000009</v>
      </c>
      <c r="S137">
        <v>0.90361000000000002</v>
      </c>
      <c r="T137">
        <v>1.3580000000000001</v>
      </c>
      <c r="U137">
        <v>1.7649999999999999</v>
      </c>
      <c r="V137">
        <v>0.91786999999999996</v>
      </c>
      <c r="W137">
        <v>1.6180000000000001</v>
      </c>
      <c r="X137">
        <v>1.4742</v>
      </c>
      <c r="Y137">
        <v>1.4922</v>
      </c>
      <c r="Z137">
        <v>1.8008999999999999</v>
      </c>
      <c r="AA137">
        <v>1.0948</v>
      </c>
      <c r="AB137">
        <v>1.4306000000000001</v>
      </c>
      <c r="AC137">
        <v>1.4794</v>
      </c>
      <c r="AD137">
        <v>2.1509</v>
      </c>
      <c r="AJ137">
        <v>0.42318</v>
      </c>
      <c r="AK137">
        <v>4.3380999999999998</v>
      </c>
      <c r="AL137">
        <v>6.0284000000000004</v>
      </c>
      <c r="AM137">
        <v>2.2795000000000001</v>
      </c>
      <c r="AN137">
        <v>7.3754</v>
      </c>
      <c r="AO137">
        <v>7.9408000000000003</v>
      </c>
      <c r="AP137">
        <v>9.2242999999999995</v>
      </c>
      <c r="AQ137">
        <v>4.2728999999999999</v>
      </c>
      <c r="AR137">
        <v>9.1872000000000007</v>
      </c>
      <c r="AS137">
        <v>5.5190999999999999</v>
      </c>
      <c r="AT137">
        <v>6.8974000000000002</v>
      </c>
      <c r="AU137">
        <v>4.5655999999999999</v>
      </c>
      <c r="AZ137">
        <v>0.44207000000000002</v>
      </c>
      <c r="BA137">
        <v>1.2072000000000001</v>
      </c>
      <c r="BB137">
        <v>1.0511999999999999</v>
      </c>
      <c r="BC137">
        <v>1.002</v>
      </c>
      <c r="BD137">
        <v>0.88482000000000005</v>
      </c>
      <c r="BE137">
        <v>1.8551</v>
      </c>
      <c r="BF137">
        <v>1.5718000000000001</v>
      </c>
      <c r="BG137">
        <v>1.4191</v>
      </c>
      <c r="BH137">
        <v>1.0308999999999999</v>
      </c>
      <c r="BI137">
        <v>1.3503000000000001</v>
      </c>
      <c r="BJ137">
        <v>1.595</v>
      </c>
      <c r="BK137">
        <v>1.2471000000000001</v>
      </c>
      <c r="BQ137">
        <v>0.42170999999999997</v>
      </c>
      <c r="BR137">
        <v>2.8738999999999999</v>
      </c>
      <c r="BS137">
        <v>2.6438999999999999</v>
      </c>
      <c r="BT137">
        <v>2.2221000000000002</v>
      </c>
      <c r="BU137">
        <v>3.7360000000000002</v>
      </c>
      <c r="BV137">
        <v>4.8525</v>
      </c>
      <c r="BW137">
        <v>7.3930999999999996</v>
      </c>
      <c r="BX137">
        <v>4.9423000000000004</v>
      </c>
      <c r="BY137">
        <v>3.1558000000000002</v>
      </c>
      <c r="BZ137">
        <v>6.2008999999999999</v>
      </c>
      <c r="CA137">
        <v>5.6702000000000004</v>
      </c>
      <c r="CB137">
        <v>7.0917000000000003</v>
      </c>
      <c r="CG137">
        <v>0.49308999999999997</v>
      </c>
      <c r="CH137">
        <v>1.1928000000000001</v>
      </c>
      <c r="CI137">
        <v>1.0605</v>
      </c>
      <c r="CJ137">
        <v>1.0392999999999999</v>
      </c>
      <c r="CK137">
        <v>0.95184000000000002</v>
      </c>
      <c r="CL137">
        <v>1.3087</v>
      </c>
      <c r="CM137">
        <v>1.8778999999999999</v>
      </c>
      <c r="CN137">
        <v>1.8142</v>
      </c>
      <c r="CO137">
        <v>0.95379000000000003</v>
      </c>
      <c r="CP137">
        <v>0.90822000000000003</v>
      </c>
      <c r="CQ137">
        <v>1.3697999999999999</v>
      </c>
      <c r="CR137">
        <v>1.7502</v>
      </c>
      <c r="CW137" t="s">
        <v>33</v>
      </c>
      <c r="CX137">
        <f>CX12</f>
        <v>0</v>
      </c>
      <c r="CY137">
        <f t="shared" ref="CY137:DI137" si="9">CY12</f>
        <v>0</v>
      </c>
      <c r="CZ137">
        <f t="shared" si="9"/>
        <v>0</v>
      </c>
      <c r="DA137">
        <f t="shared" si="9"/>
        <v>0</v>
      </c>
      <c r="DB137">
        <f t="shared" si="9"/>
        <v>0</v>
      </c>
      <c r="DC137">
        <f t="shared" si="9"/>
        <v>0</v>
      </c>
      <c r="DD137">
        <f t="shared" si="9"/>
        <v>0</v>
      </c>
      <c r="DE137">
        <f t="shared" si="9"/>
        <v>0</v>
      </c>
      <c r="DF137">
        <f t="shared" si="9"/>
        <v>0</v>
      </c>
      <c r="DG137">
        <f t="shared" si="9"/>
        <v>0</v>
      </c>
      <c r="DH137">
        <f t="shared" si="9"/>
        <v>0</v>
      </c>
      <c r="DI137">
        <f t="shared" si="9"/>
        <v>0</v>
      </c>
      <c r="DO137">
        <f>DO12</f>
        <v>0</v>
      </c>
      <c r="DP137">
        <f t="shared" ref="DP137:DZ137" si="10">DP12</f>
        <v>0</v>
      </c>
      <c r="DQ137">
        <f t="shared" si="10"/>
        <v>0</v>
      </c>
      <c r="DR137">
        <f t="shared" si="10"/>
        <v>0</v>
      </c>
      <c r="DS137">
        <f t="shared" si="10"/>
        <v>0</v>
      </c>
      <c r="DT137">
        <f t="shared" si="10"/>
        <v>0</v>
      </c>
      <c r="DU137">
        <f t="shared" si="10"/>
        <v>0</v>
      </c>
      <c r="DV137">
        <f t="shared" si="10"/>
        <v>0</v>
      </c>
      <c r="DW137">
        <f t="shared" si="10"/>
        <v>0</v>
      </c>
      <c r="DX137">
        <f t="shared" si="10"/>
        <v>0</v>
      </c>
      <c r="DY137">
        <f t="shared" si="10"/>
        <v>0</v>
      </c>
      <c r="DZ137">
        <f t="shared" si="10"/>
        <v>0</v>
      </c>
      <c r="EF137">
        <f>EF12</f>
        <v>0</v>
      </c>
      <c r="EG137">
        <f t="shared" ref="EG137:EQ137" si="11">EG12</f>
        <v>0</v>
      </c>
      <c r="EH137">
        <f t="shared" si="11"/>
        <v>0</v>
      </c>
      <c r="EI137">
        <f t="shared" si="11"/>
        <v>0</v>
      </c>
      <c r="EJ137">
        <f t="shared" si="11"/>
        <v>0</v>
      </c>
      <c r="EK137">
        <f t="shared" si="11"/>
        <v>0</v>
      </c>
      <c r="EL137">
        <f t="shared" si="11"/>
        <v>0</v>
      </c>
      <c r="EM137">
        <f t="shared" si="11"/>
        <v>0</v>
      </c>
      <c r="EN137">
        <f t="shared" si="11"/>
        <v>0</v>
      </c>
      <c r="EO137">
        <f t="shared" si="11"/>
        <v>0</v>
      </c>
      <c r="EP137">
        <f t="shared" si="11"/>
        <v>0</v>
      </c>
      <c r="EQ137">
        <f t="shared" si="11"/>
        <v>0</v>
      </c>
    </row>
    <row r="138" spans="3:147" x14ac:dyDescent="0.2">
      <c r="C138">
        <v>5.6971999999999996</v>
      </c>
      <c r="D138">
        <v>5.3800999999999997</v>
      </c>
      <c r="E138">
        <v>9.0632999999999999</v>
      </c>
      <c r="F138">
        <v>2.4813000000000001</v>
      </c>
      <c r="G138">
        <v>9.4365000000000006</v>
      </c>
      <c r="H138">
        <v>8.7933000000000003</v>
      </c>
      <c r="I138">
        <v>5.8776000000000002</v>
      </c>
      <c r="J138">
        <v>3.4986000000000002</v>
      </c>
      <c r="K138">
        <v>5.4458000000000002</v>
      </c>
      <c r="L138">
        <v>9.16</v>
      </c>
      <c r="M138">
        <v>12.276</v>
      </c>
      <c r="N138">
        <v>8.4758999999999993</v>
      </c>
      <c r="S138">
        <v>0.9173</v>
      </c>
      <c r="T138">
        <v>1.3934</v>
      </c>
      <c r="U138">
        <v>1.3687</v>
      </c>
      <c r="V138">
        <v>1.3126</v>
      </c>
      <c r="W138">
        <v>1.4316</v>
      </c>
      <c r="X138">
        <v>1.4849000000000001</v>
      </c>
      <c r="Y138">
        <v>1.5725</v>
      </c>
      <c r="Z138">
        <v>1.4379</v>
      </c>
      <c r="AA138">
        <v>0.85241999999999996</v>
      </c>
      <c r="AB138">
        <v>1.2988</v>
      </c>
      <c r="AC138">
        <v>1.4330000000000001</v>
      </c>
      <c r="AD138">
        <v>1.6261000000000001</v>
      </c>
      <c r="AJ138">
        <v>0.39367000000000002</v>
      </c>
      <c r="AK138">
        <v>5.1369999999999996</v>
      </c>
      <c r="AL138">
        <v>3.9971999999999999</v>
      </c>
      <c r="AM138">
        <v>1.9717</v>
      </c>
      <c r="AN138">
        <v>8.9626999999999999</v>
      </c>
      <c r="AO138">
        <v>9.5457000000000001</v>
      </c>
      <c r="AP138">
        <v>7.5888999999999998</v>
      </c>
      <c r="AQ138">
        <v>4.9353999999999996</v>
      </c>
      <c r="AR138">
        <v>6.7649999999999997</v>
      </c>
      <c r="AS138">
        <v>5.3819999999999997</v>
      </c>
      <c r="AT138">
        <v>7.5361000000000002</v>
      </c>
      <c r="AU138">
        <v>5.3367000000000004</v>
      </c>
      <c r="AZ138">
        <v>0.36081999999999997</v>
      </c>
      <c r="BA138">
        <v>1.2193000000000001</v>
      </c>
      <c r="BB138">
        <v>1.4886999999999999</v>
      </c>
      <c r="BC138">
        <v>1.0139</v>
      </c>
      <c r="BD138">
        <v>1.0559000000000001</v>
      </c>
      <c r="BE138">
        <v>1.7736000000000001</v>
      </c>
      <c r="BF138">
        <v>1.6384000000000001</v>
      </c>
      <c r="BG138">
        <v>1.5237000000000001</v>
      </c>
      <c r="BH138">
        <v>0.93452999999999997</v>
      </c>
      <c r="BI138">
        <v>1.1876</v>
      </c>
      <c r="BJ138">
        <v>1.2879</v>
      </c>
      <c r="BK138">
        <v>1.3702000000000001</v>
      </c>
      <c r="BQ138">
        <v>0.86592999999999998</v>
      </c>
      <c r="BR138">
        <v>2.6162000000000001</v>
      </c>
      <c r="BS138">
        <v>5.4455</v>
      </c>
      <c r="BT138">
        <v>3.5409000000000002</v>
      </c>
      <c r="BU138">
        <v>4.8643999999999998</v>
      </c>
      <c r="BV138">
        <v>6.5853999999999999</v>
      </c>
      <c r="BW138">
        <v>8.0311000000000003</v>
      </c>
      <c r="BX138">
        <v>5.1593</v>
      </c>
      <c r="BY138">
        <v>1.8376999999999999</v>
      </c>
      <c r="BZ138">
        <v>9.3156999999999996</v>
      </c>
      <c r="CA138">
        <v>5.9842000000000004</v>
      </c>
      <c r="CB138">
        <v>7.3442999999999996</v>
      </c>
      <c r="CG138">
        <v>0.48665999999999998</v>
      </c>
      <c r="CH138">
        <v>1.1631</v>
      </c>
      <c r="CI138">
        <v>1.5392999999999999</v>
      </c>
      <c r="CJ138">
        <v>1.0905</v>
      </c>
      <c r="CK138">
        <v>1.1518999999999999</v>
      </c>
      <c r="CL138">
        <v>1.4480999999999999</v>
      </c>
      <c r="CM138">
        <v>1.6783999999999999</v>
      </c>
      <c r="CN138">
        <v>1.7493000000000001</v>
      </c>
      <c r="CO138">
        <v>0.77893999999999997</v>
      </c>
      <c r="CP138">
        <v>1.0657000000000001</v>
      </c>
      <c r="CQ138">
        <v>1.2114</v>
      </c>
      <c r="CR138">
        <v>2.0049000000000001</v>
      </c>
      <c r="CW138" t="s">
        <v>29</v>
      </c>
      <c r="CX138" t="e">
        <f>AVERAGE(CX12:CX16)</f>
        <v>#DIV/0!</v>
      </c>
      <c r="CY138" t="e">
        <f t="shared" ref="CY138:DI138" si="12">AVERAGE(CY12:CY16)</f>
        <v>#DIV/0!</v>
      </c>
      <c r="CZ138" t="e">
        <f t="shared" si="12"/>
        <v>#DIV/0!</v>
      </c>
      <c r="DA138" t="e">
        <f t="shared" si="12"/>
        <v>#DIV/0!</v>
      </c>
      <c r="DB138" t="e">
        <f t="shared" si="12"/>
        <v>#DIV/0!</v>
      </c>
      <c r="DC138" t="e">
        <f t="shared" si="12"/>
        <v>#DIV/0!</v>
      </c>
      <c r="DD138" t="e">
        <f t="shared" si="12"/>
        <v>#DIV/0!</v>
      </c>
      <c r="DE138" t="e">
        <f t="shared" si="12"/>
        <v>#DIV/0!</v>
      </c>
      <c r="DF138" t="e">
        <f t="shared" si="12"/>
        <v>#DIV/0!</v>
      </c>
      <c r="DG138" t="e">
        <f t="shared" si="12"/>
        <v>#DIV/0!</v>
      </c>
      <c r="DH138" t="e">
        <f t="shared" si="12"/>
        <v>#DIV/0!</v>
      </c>
      <c r="DI138" t="e">
        <f t="shared" si="12"/>
        <v>#DIV/0!</v>
      </c>
      <c r="DO138" t="e">
        <f>AVERAGE(DO12:DO16)</f>
        <v>#DIV/0!</v>
      </c>
      <c r="DP138" t="e">
        <f t="shared" ref="DP138:DZ138" si="13">AVERAGE(DP12:DP16)</f>
        <v>#DIV/0!</v>
      </c>
      <c r="DQ138" t="e">
        <f t="shared" si="13"/>
        <v>#DIV/0!</v>
      </c>
      <c r="DR138" t="e">
        <f t="shared" si="13"/>
        <v>#DIV/0!</v>
      </c>
      <c r="DS138" t="e">
        <f t="shared" si="13"/>
        <v>#DIV/0!</v>
      </c>
      <c r="DT138" t="e">
        <f t="shared" si="13"/>
        <v>#DIV/0!</v>
      </c>
      <c r="DU138" t="e">
        <f t="shared" si="13"/>
        <v>#DIV/0!</v>
      </c>
      <c r="DV138" t="e">
        <f t="shared" si="13"/>
        <v>#DIV/0!</v>
      </c>
      <c r="DW138" t="e">
        <f t="shared" si="13"/>
        <v>#DIV/0!</v>
      </c>
      <c r="DX138" t="e">
        <f t="shared" si="13"/>
        <v>#DIV/0!</v>
      </c>
      <c r="DY138" t="e">
        <f t="shared" si="13"/>
        <v>#DIV/0!</v>
      </c>
      <c r="DZ138" t="e">
        <f t="shared" si="13"/>
        <v>#DIV/0!</v>
      </c>
      <c r="EF138" t="e">
        <f>AVERAGE(EF12:EF16)</f>
        <v>#DIV/0!</v>
      </c>
      <c r="EG138" t="e">
        <f t="shared" ref="EG138:EQ138" si="14">AVERAGE(EG12:EG16)</f>
        <v>#DIV/0!</v>
      </c>
      <c r="EH138" t="e">
        <f t="shared" si="14"/>
        <v>#DIV/0!</v>
      </c>
      <c r="EI138" t="e">
        <f t="shared" si="14"/>
        <v>#DIV/0!</v>
      </c>
      <c r="EJ138" t="e">
        <f t="shared" si="14"/>
        <v>#DIV/0!</v>
      </c>
      <c r="EK138" t="e">
        <f t="shared" si="14"/>
        <v>#DIV/0!</v>
      </c>
      <c r="EL138" t="e">
        <f t="shared" si="14"/>
        <v>#DIV/0!</v>
      </c>
      <c r="EM138" t="e">
        <f t="shared" si="14"/>
        <v>#DIV/0!</v>
      </c>
      <c r="EN138" t="e">
        <f t="shared" si="14"/>
        <v>#DIV/0!</v>
      </c>
      <c r="EO138" t="e">
        <f t="shared" si="14"/>
        <v>#DIV/0!</v>
      </c>
      <c r="EP138" t="e">
        <f t="shared" si="14"/>
        <v>#DIV/0!</v>
      </c>
      <c r="EQ138" t="e">
        <f t="shared" si="14"/>
        <v>#DIV/0!</v>
      </c>
    </row>
    <row r="139" spans="3:147" x14ac:dyDescent="0.2">
      <c r="C139">
        <v>5.4493</v>
      </c>
      <c r="D139">
        <v>3.3294000000000001</v>
      </c>
      <c r="E139">
        <v>6.3198999999999996</v>
      </c>
      <c r="F139">
        <v>2.7869000000000002</v>
      </c>
      <c r="G139">
        <v>10.898</v>
      </c>
      <c r="H139">
        <v>9.4870000000000001</v>
      </c>
      <c r="I139">
        <v>7.0384000000000002</v>
      </c>
      <c r="J139">
        <v>6.4044999999999996</v>
      </c>
      <c r="K139">
        <v>6.2873000000000001</v>
      </c>
      <c r="L139">
        <v>9.4266000000000005</v>
      </c>
      <c r="M139">
        <v>9.4960000000000004</v>
      </c>
      <c r="N139">
        <v>8.2098999999999993</v>
      </c>
      <c r="S139">
        <v>0.74478999999999995</v>
      </c>
      <c r="T139">
        <v>1.4200999999999999</v>
      </c>
      <c r="U139">
        <v>1.3583000000000001</v>
      </c>
      <c r="V139">
        <v>1.2841</v>
      </c>
      <c r="W139">
        <v>1.1787000000000001</v>
      </c>
      <c r="X139">
        <v>1.6142000000000001</v>
      </c>
      <c r="Y139">
        <v>1.5785</v>
      </c>
      <c r="Z139">
        <v>1.9610000000000001</v>
      </c>
      <c r="AA139">
        <v>1.0545</v>
      </c>
      <c r="AB139">
        <v>1.43</v>
      </c>
      <c r="AC139">
        <v>1.4043000000000001</v>
      </c>
      <c r="AD139">
        <v>1.7395</v>
      </c>
      <c r="AJ139">
        <v>0.36182999999999998</v>
      </c>
      <c r="AK139">
        <v>4.7013999999999996</v>
      </c>
      <c r="AL139">
        <v>5.0624000000000002</v>
      </c>
      <c r="AM139">
        <v>2.5628000000000002</v>
      </c>
      <c r="AN139">
        <v>6.9406999999999996</v>
      </c>
      <c r="AO139">
        <v>8.4776000000000007</v>
      </c>
      <c r="AP139">
        <v>9.8792000000000009</v>
      </c>
      <c r="AQ139">
        <v>5.5416999999999996</v>
      </c>
      <c r="AR139">
        <v>8.2506000000000004</v>
      </c>
      <c r="AS139">
        <v>6.3890000000000002</v>
      </c>
      <c r="AT139">
        <v>8.8675999999999995</v>
      </c>
      <c r="AU139">
        <v>6.5983000000000001</v>
      </c>
      <c r="AZ139">
        <v>0.35182000000000002</v>
      </c>
      <c r="BA139">
        <v>1.3846000000000001</v>
      </c>
      <c r="BB139">
        <v>1.3785000000000001</v>
      </c>
      <c r="BC139">
        <v>1.0951</v>
      </c>
      <c r="BD139">
        <v>1.1818</v>
      </c>
      <c r="BE139">
        <v>1.5483</v>
      </c>
      <c r="BF139">
        <v>2.0470000000000002</v>
      </c>
      <c r="BG139">
        <v>1.3715999999999999</v>
      </c>
      <c r="BH139">
        <v>1.0034000000000001</v>
      </c>
      <c r="BI139">
        <v>1.0085999999999999</v>
      </c>
      <c r="BJ139">
        <v>1.3528</v>
      </c>
      <c r="BK139">
        <v>1.1704000000000001</v>
      </c>
      <c r="BQ139">
        <v>0.57228000000000001</v>
      </c>
      <c r="BR139">
        <v>3.4542000000000002</v>
      </c>
      <c r="BS139">
        <v>4.7241</v>
      </c>
      <c r="BT139">
        <v>2.9114</v>
      </c>
      <c r="BU139">
        <v>3.3342000000000001</v>
      </c>
      <c r="BV139">
        <v>7.5842000000000001</v>
      </c>
      <c r="BW139">
        <v>6.8730000000000002</v>
      </c>
      <c r="BX139">
        <v>5.0823</v>
      </c>
      <c r="BY139">
        <v>2.8626</v>
      </c>
      <c r="BZ139">
        <v>7.6364000000000001</v>
      </c>
      <c r="CA139">
        <v>5.3792</v>
      </c>
      <c r="CB139">
        <v>6.6696999999999997</v>
      </c>
      <c r="CG139">
        <v>0.54517000000000004</v>
      </c>
      <c r="CH139">
        <v>1.2725</v>
      </c>
      <c r="CI139">
        <v>1.6649</v>
      </c>
      <c r="CJ139">
        <v>0.92140999999999995</v>
      </c>
      <c r="CK139">
        <v>1.0644</v>
      </c>
      <c r="CL139">
        <v>1.839</v>
      </c>
      <c r="CM139">
        <v>1.6052</v>
      </c>
      <c r="CN139">
        <v>1.9479</v>
      </c>
      <c r="CO139">
        <v>0.92740999999999996</v>
      </c>
      <c r="CP139">
        <v>0.95038999999999996</v>
      </c>
      <c r="CQ139">
        <v>1.1274999999999999</v>
      </c>
      <c r="CR139">
        <v>1.4812000000000001</v>
      </c>
      <c r="CW139" t="s">
        <v>39</v>
      </c>
      <c r="CX139">
        <f>MAX(CX7:CX11)</f>
        <v>0</v>
      </c>
      <c r="CY139">
        <f t="shared" ref="CY139:DI139" si="15">MAX(CY7:CY11)</f>
        <v>0</v>
      </c>
      <c r="CZ139">
        <f t="shared" si="15"/>
        <v>0</v>
      </c>
      <c r="DA139">
        <f t="shared" si="15"/>
        <v>0</v>
      </c>
      <c r="DB139">
        <f t="shared" si="15"/>
        <v>0</v>
      </c>
      <c r="DC139">
        <f t="shared" si="15"/>
        <v>0</v>
      </c>
      <c r="DD139">
        <f t="shared" si="15"/>
        <v>0</v>
      </c>
      <c r="DE139">
        <f t="shared" si="15"/>
        <v>0</v>
      </c>
      <c r="DF139">
        <f t="shared" si="15"/>
        <v>0</v>
      </c>
      <c r="DG139">
        <f t="shared" si="15"/>
        <v>0</v>
      </c>
      <c r="DH139">
        <f t="shared" si="15"/>
        <v>0</v>
      </c>
      <c r="DI139">
        <f t="shared" si="15"/>
        <v>0</v>
      </c>
      <c r="DO139">
        <f>MAX(DO7:DO11)</f>
        <v>0</v>
      </c>
      <c r="DP139">
        <f t="shared" ref="DP139:DZ139" si="16">MAX(DP7:DP11)</f>
        <v>0</v>
      </c>
      <c r="DQ139">
        <f t="shared" si="16"/>
        <v>0</v>
      </c>
      <c r="DR139">
        <f t="shared" si="16"/>
        <v>0</v>
      </c>
      <c r="DS139">
        <f t="shared" si="16"/>
        <v>0</v>
      </c>
      <c r="DT139">
        <f t="shared" si="16"/>
        <v>0</v>
      </c>
      <c r="DU139">
        <f t="shared" si="16"/>
        <v>0</v>
      </c>
      <c r="DV139">
        <f t="shared" si="16"/>
        <v>0</v>
      </c>
      <c r="DW139">
        <f t="shared" si="16"/>
        <v>0</v>
      </c>
      <c r="DX139">
        <f t="shared" si="16"/>
        <v>0</v>
      </c>
      <c r="DY139">
        <f t="shared" si="16"/>
        <v>0</v>
      </c>
      <c r="DZ139">
        <f t="shared" si="16"/>
        <v>0</v>
      </c>
      <c r="EF139">
        <f>MAX(EF7:EF11)</f>
        <v>0</v>
      </c>
      <c r="EG139">
        <f t="shared" ref="EG139:EQ139" si="17">MAX(EG7:EG11)</f>
        <v>0</v>
      </c>
      <c r="EH139">
        <f t="shared" si="17"/>
        <v>0</v>
      </c>
      <c r="EI139">
        <f t="shared" si="17"/>
        <v>0</v>
      </c>
      <c r="EJ139">
        <f t="shared" si="17"/>
        <v>0</v>
      </c>
      <c r="EK139">
        <f t="shared" si="17"/>
        <v>0</v>
      </c>
      <c r="EL139">
        <f t="shared" si="17"/>
        <v>0</v>
      </c>
      <c r="EM139">
        <f t="shared" si="17"/>
        <v>0</v>
      </c>
      <c r="EN139">
        <f t="shared" si="17"/>
        <v>0</v>
      </c>
      <c r="EO139">
        <f t="shared" si="17"/>
        <v>0</v>
      </c>
      <c r="EP139">
        <f t="shared" si="17"/>
        <v>0</v>
      </c>
      <c r="EQ139">
        <f t="shared" si="17"/>
        <v>0</v>
      </c>
    </row>
    <row r="140" spans="3:147" x14ac:dyDescent="0.2">
      <c r="C140">
        <v>7.625</v>
      </c>
      <c r="D140">
        <v>3.9489000000000001</v>
      </c>
      <c r="E140">
        <v>5.165</v>
      </c>
      <c r="F140">
        <v>1.9097999999999999</v>
      </c>
      <c r="G140">
        <v>10.215</v>
      </c>
      <c r="H140">
        <v>8.5532000000000004</v>
      </c>
      <c r="I140">
        <v>6.3592000000000004</v>
      </c>
      <c r="J140">
        <v>5.9459999999999997</v>
      </c>
      <c r="K140">
        <v>6.7260999999999997</v>
      </c>
      <c r="L140">
        <v>9.5915999999999997</v>
      </c>
      <c r="M140">
        <v>6.5505000000000004</v>
      </c>
      <c r="N140">
        <v>8.1777999999999995</v>
      </c>
      <c r="S140">
        <v>0.87646999999999997</v>
      </c>
      <c r="T140">
        <v>1.3484</v>
      </c>
      <c r="U140">
        <v>1.9393</v>
      </c>
      <c r="V140">
        <v>1.0271999999999999</v>
      </c>
      <c r="W140">
        <v>1.2559</v>
      </c>
      <c r="X140">
        <v>1.81</v>
      </c>
      <c r="Y140">
        <v>1.5357000000000001</v>
      </c>
      <c r="Z140">
        <v>1.5972</v>
      </c>
      <c r="AA140">
        <v>0.84619</v>
      </c>
      <c r="AB140">
        <v>1.4298999999999999</v>
      </c>
      <c r="AC140">
        <v>1.4728000000000001</v>
      </c>
      <c r="AD140">
        <v>1.8677999999999999</v>
      </c>
      <c r="AJ140">
        <v>0.47492000000000001</v>
      </c>
      <c r="AK140">
        <v>6.8003999999999998</v>
      </c>
      <c r="AL140">
        <v>4.6955999999999998</v>
      </c>
      <c r="AM140">
        <v>2.0426000000000002</v>
      </c>
      <c r="AN140">
        <v>4.6345000000000001</v>
      </c>
      <c r="AO140">
        <v>7.5567000000000002</v>
      </c>
      <c r="AP140">
        <v>9.4039999999999999</v>
      </c>
      <c r="AQ140">
        <v>4.9856999999999996</v>
      </c>
      <c r="AR140">
        <v>7.4923999999999999</v>
      </c>
      <c r="AS140">
        <v>7.3856000000000002</v>
      </c>
      <c r="AT140">
        <v>8.0815000000000001</v>
      </c>
      <c r="AU140">
        <v>5.4016999999999999</v>
      </c>
      <c r="AZ140">
        <v>0.42359999999999998</v>
      </c>
      <c r="BA140">
        <v>1.3148</v>
      </c>
      <c r="BB140">
        <v>1.6944999999999999</v>
      </c>
      <c r="BC140">
        <v>0.91861999999999999</v>
      </c>
      <c r="BD140">
        <v>1.0663</v>
      </c>
      <c r="BE140">
        <v>1.7170000000000001</v>
      </c>
      <c r="BF140">
        <v>1.6085</v>
      </c>
      <c r="BG140">
        <v>1.4444999999999999</v>
      </c>
      <c r="BH140">
        <v>0.83672000000000002</v>
      </c>
      <c r="BI140">
        <v>1.0851999999999999</v>
      </c>
      <c r="BJ140">
        <v>1.4188000000000001</v>
      </c>
      <c r="BK140">
        <v>1.4371</v>
      </c>
      <c r="BQ140">
        <v>0.51720999999999995</v>
      </c>
      <c r="BR140">
        <v>4.5045000000000002</v>
      </c>
      <c r="BS140">
        <v>3.8536000000000001</v>
      </c>
      <c r="BT140">
        <v>2.5470999999999999</v>
      </c>
      <c r="BU140">
        <v>5.6475999999999997</v>
      </c>
      <c r="BV140">
        <v>8.3056999999999999</v>
      </c>
      <c r="BW140">
        <v>5.6192000000000002</v>
      </c>
      <c r="BX140">
        <v>5.0252999999999997</v>
      </c>
      <c r="BY140">
        <v>2.8593999999999999</v>
      </c>
      <c r="BZ140">
        <v>5.7023000000000001</v>
      </c>
      <c r="CA140">
        <v>6.0739999999999998</v>
      </c>
      <c r="CB140">
        <v>7.9966999999999997</v>
      </c>
      <c r="CG140">
        <v>0.55206</v>
      </c>
      <c r="CH140">
        <v>1.3026</v>
      </c>
      <c r="CI140">
        <v>1.3037000000000001</v>
      </c>
      <c r="CJ140">
        <v>1.0437000000000001</v>
      </c>
      <c r="CK140">
        <v>0.90495000000000003</v>
      </c>
      <c r="CL140">
        <v>1.4377</v>
      </c>
      <c r="CM140">
        <v>1.5833999999999999</v>
      </c>
      <c r="CN140">
        <v>1.6028</v>
      </c>
      <c r="CO140">
        <v>0.95596000000000003</v>
      </c>
      <c r="CP140">
        <v>0.97574000000000005</v>
      </c>
      <c r="CQ140">
        <v>1.2635000000000001</v>
      </c>
      <c r="CR140">
        <v>1.6332</v>
      </c>
      <c r="CW140" t="s">
        <v>40</v>
      </c>
      <c r="CX140">
        <f>MIN(CX7:CX11)</f>
        <v>0</v>
      </c>
      <c r="CY140">
        <f t="shared" ref="CY140:DI140" si="18">MIN(CY7:CY11)</f>
        <v>0</v>
      </c>
      <c r="CZ140">
        <f t="shared" si="18"/>
        <v>0</v>
      </c>
      <c r="DA140">
        <f t="shared" si="18"/>
        <v>0</v>
      </c>
      <c r="DB140">
        <f t="shared" si="18"/>
        <v>0</v>
      </c>
      <c r="DC140">
        <f t="shared" si="18"/>
        <v>0</v>
      </c>
      <c r="DD140">
        <f t="shared" si="18"/>
        <v>0</v>
      </c>
      <c r="DE140">
        <f t="shared" si="18"/>
        <v>0</v>
      </c>
      <c r="DF140">
        <f t="shared" si="18"/>
        <v>0</v>
      </c>
      <c r="DG140">
        <f t="shared" si="18"/>
        <v>0</v>
      </c>
      <c r="DH140">
        <f t="shared" si="18"/>
        <v>0</v>
      </c>
      <c r="DI140">
        <f t="shared" si="18"/>
        <v>0</v>
      </c>
      <c r="DO140">
        <f>MIN(DO7:DO11)</f>
        <v>0</v>
      </c>
      <c r="DP140">
        <f t="shared" ref="DP140:DZ140" si="19">MIN(DP7:DP11)</f>
        <v>0</v>
      </c>
      <c r="DQ140">
        <f t="shared" si="19"/>
        <v>0</v>
      </c>
      <c r="DR140">
        <f t="shared" si="19"/>
        <v>0</v>
      </c>
      <c r="DS140">
        <f t="shared" si="19"/>
        <v>0</v>
      </c>
      <c r="DT140">
        <f t="shared" si="19"/>
        <v>0</v>
      </c>
      <c r="DU140">
        <f t="shared" si="19"/>
        <v>0</v>
      </c>
      <c r="DV140">
        <f t="shared" si="19"/>
        <v>0</v>
      </c>
      <c r="DW140">
        <f t="shared" si="19"/>
        <v>0</v>
      </c>
      <c r="DX140">
        <f t="shared" si="19"/>
        <v>0</v>
      </c>
      <c r="DY140">
        <f t="shared" si="19"/>
        <v>0</v>
      </c>
      <c r="DZ140">
        <f t="shared" si="19"/>
        <v>0</v>
      </c>
      <c r="EF140">
        <f>MIN(EF7:EF11)</f>
        <v>0</v>
      </c>
      <c r="EG140">
        <f t="shared" ref="EG140:EQ140" si="20">MIN(EG7:EG11)</f>
        <v>0</v>
      </c>
      <c r="EH140">
        <f t="shared" si="20"/>
        <v>0</v>
      </c>
      <c r="EI140">
        <f t="shared" si="20"/>
        <v>0</v>
      </c>
      <c r="EJ140">
        <f t="shared" si="20"/>
        <v>0</v>
      </c>
      <c r="EK140">
        <f t="shared" si="20"/>
        <v>0</v>
      </c>
      <c r="EL140">
        <f t="shared" si="20"/>
        <v>0</v>
      </c>
      <c r="EM140">
        <f t="shared" si="20"/>
        <v>0</v>
      </c>
      <c r="EN140">
        <f t="shared" si="20"/>
        <v>0</v>
      </c>
      <c r="EO140">
        <f t="shared" si="20"/>
        <v>0</v>
      </c>
      <c r="EP140">
        <f t="shared" si="20"/>
        <v>0</v>
      </c>
      <c r="EQ140">
        <f t="shared" si="20"/>
        <v>0</v>
      </c>
    </row>
    <row r="141" spans="3:147" x14ac:dyDescent="0.2">
      <c r="C141">
        <v>6.5026999999999999</v>
      </c>
      <c r="D141">
        <v>3.754</v>
      </c>
      <c r="E141">
        <v>4.8539000000000003</v>
      </c>
      <c r="F141">
        <v>2.9577</v>
      </c>
      <c r="G141">
        <v>11.252000000000001</v>
      </c>
      <c r="H141">
        <v>8.2368000000000006</v>
      </c>
      <c r="I141">
        <v>6.6044999999999998</v>
      </c>
      <c r="J141">
        <v>4.3742000000000001</v>
      </c>
      <c r="K141">
        <v>3.9131</v>
      </c>
      <c r="L141">
        <v>10.996</v>
      </c>
      <c r="M141">
        <v>10.331</v>
      </c>
      <c r="N141">
        <v>9.3727</v>
      </c>
      <c r="S141">
        <v>0.98094999999999999</v>
      </c>
      <c r="T141">
        <v>1.5116000000000001</v>
      </c>
      <c r="U141">
        <v>1.5845</v>
      </c>
      <c r="V141">
        <v>0.89124000000000003</v>
      </c>
      <c r="W141">
        <v>1.3935</v>
      </c>
      <c r="X141">
        <v>1.8251999999999999</v>
      </c>
      <c r="Y141">
        <v>1.6897</v>
      </c>
      <c r="Z141">
        <v>1.6214999999999999</v>
      </c>
      <c r="AA141">
        <v>0.84179000000000004</v>
      </c>
      <c r="AB141">
        <v>1.3106</v>
      </c>
      <c r="AC141">
        <v>1.8513999999999999</v>
      </c>
      <c r="AD141">
        <v>1.8634999999999999</v>
      </c>
      <c r="AJ141">
        <v>0.39088000000000001</v>
      </c>
      <c r="AK141">
        <v>7.2544000000000004</v>
      </c>
      <c r="AL141">
        <v>4.8394000000000004</v>
      </c>
      <c r="AM141">
        <v>2.5585</v>
      </c>
      <c r="AN141">
        <v>4.9612999999999996</v>
      </c>
      <c r="AO141">
        <v>8.3434000000000008</v>
      </c>
      <c r="AP141">
        <v>8.4457000000000004</v>
      </c>
      <c r="AQ141">
        <v>5.9850000000000003</v>
      </c>
      <c r="AR141">
        <v>6.0495999999999999</v>
      </c>
      <c r="AS141">
        <v>8.1852999999999998</v>
      </c>
      <c r="AT141">
        <v>5.3768000000000002</v>
      </c>
      <c r="AU141">
        <v>5.6567999999999996</v>
      </c>
      <c r="AZ141">
        <v>0.35687000000000002</v>
      </c>
      <c r="BA141">
        <v>1.3244</v>
      </c>
      <c r="BB141">
        <v>1.3088</v>
      </c>
      <c r="BC141">
        <v>1.0922000000000001</v>
      </c>
      <c r="BD141">
        <v>1.0648</v>
      </c>
      <c r="BE141">
        <v>1.8932</v>
      </c>
      <c r="BF141">
        <v>2.0099</v>
      </c>
      <c r="BG141">
        <v>1.6127</v>
      </c>
      <c r="BH141">
        <v>0.86668000000000001</v>
      </c>
      <c r="BI141">
        <v>1.2679</v>
      </c>
      <c r="BJ141">
        <v>1.2000999999999999</v>
      </c>
      <c r="BK141">
        <v>1.2283999999999999</v>
      </c>
      <c r="BQ141">
        <v>0.66886999999999996</v>
      </c>
      <c r="BR141">
        <v>4.0984999999999996</v>
      </c>
      <c r="BS141">
        <v>5.0705999999999998</v>
      </c>
      <c r="BT141">
        <v>2.8613</v>
      </c>
      <c r="BU141">
        <v>2.5503999999999998</v>
      </c>
      <c r="BV141">
        <v>8.8964999999999996</v>
      </c>
      <c r="BW141">
        <v>4.2236000000000002</v>
      </c>
      <c r="BX141">
        <v>6.8575999999999997</v>
      </c>
      <c r="BY141">
        <v>4.4169</v>
      </c>
      <c r="BZ141">
        <v>8.2944999999999993</v>
      </c>
      <c r="CA141">
        <v>6.484</v>
      </c>
      <c r="CB141">
        <v>5.6058000000000003</v>
      </c>
      <c r="CG141">
        <v>0.50122999999999995</v>
      </c>
      <c r="CH141">
        <v>1.0204</v>
      </c>
      <c r="CI141">
        <v>1.2401</v>
      </c>
      <c r="CJ141">
        <v>1.1178999999999999</v>
      </c>
      <c r="CK141">
        <v>0.96792999999999996</v>
      </c>
      <c r="CL141">
        <v>1.4462999999999999</v>
      </c>
      <c r="CM141">
        <v>1.19</v>
      </c>
      <c r="CN141">
        <v>1.7390000000000001</v>
      </c>
      <c r="CO141">
        <v>0.96262999999999999</v>
      </c>
      <c r="CP141">
        <v>1.0132000000000001</v>
      </c>
      <c r="CQ141">
        <v>1.6039000000000001</v>
      </c>
      <c r="CR141">
        <v>1.476</v>
      </c>
    </row>
    <row r="142" spans="3:147" x14ac:dyDescent="0.2">
      <c r="C142">
        <v>5.1433</v>
      </c>
      <c r="D142">
        <v>3.5243000000000002</v>
      </c>
      <c r="E142">
        <v>6.5728999999999997</v>
      </c>
      <c r="F142">
        <v>4.1685999999999996</v>
      </c>
      <c r="G142">
        <v>11.497999999999999</v>
      </c>
      <c r="H142">
        <v>9.8879000000000001</v>
      </c>
      <c r="I142">
        <v>6.2801999999999998</v>
      </c>
      <c r="J142">
        <v>2.7801999999999998</v>
      </c>
      <c r="K142">
        <v>3.0994999999999999</v>
      </c>
      <c r="L142">
        <v>13.228999999999999</v>
      </c>
      <c r="M142">
        <v>9.7034000000000002</v>
      </c>
      <c r="N142">
        <v>8.2703000000000007</v>
      </c>
      <c r="S142">
        <v>0.92645</v>
      </c>
      <c r="T142">
        <v>1.2125999999999999</v>
      </c>
      <c r="U142">
        <v>1.9004000000000001</v>
      </c>
      <c r="V142">
        <v>1.1758999999999999</v>
      </c>
      <c r="W142">
        <v>1.1677</v>
      </c>
      <c r="X142">
        <v>1.5936999999999999</v>
      </c>
      <c r="Y142">
        <v>1.9315</v>
      </c>
      <c r="Z142">
        <v>1.2882</v>
      </c>
      <c r="AA142">
        <v>0.74743000000000004</v>
      </c>
      <c r="AB142">
        <v>1.3315999999999999</v>
      </c>
      <c r="AC142">
        <v>1.7999000000000001</v>
      </c>
      <c r="AD142">
        <v>1.694</v>
      </c>
      <c r="AJ142">
        <v>0.37701000000000001</v>
      </c>
      <c r="AK142">
        <v>3.7881</v>
      </c>
      <c r="AL142">
        <v>3.718</v>
      </c>
      <c r="AM142">
        <v>2.1869999999999998</v>
      </c>
      <c r="AN142">
        <v>4.1218000000000004</v>
      </c>
      <c r="AO142">
        <v>7.6809000000000003</v>
      </c>
      <c r="AP142">
        <v>8.5123999999999995</v>
      </c>
      <c r="AQ142">
        <v>7.2830000000000004</v>
      </c>
      <c r="AR142">
        <v>6.8674999999999997</v>
      </c>
      <c r="AS142">
        <v>6.2302</v>
      </c>
      <c r="AT142">
        <v>6.6605999999999996</v>
      </c>
      <c r="AU142">
        <v>5.8106</v>
      </c>
      <c r="AZ142">
        <v>0.38111</v>
      </c>
      <c r="BA142">
        <v>1.2383</v>
      </c>
      <c r="BB142">
        <v>1.1451</v>
      </c>
      <c r="BC142">
        <v>0.89139999999999997</v>
      </c>
      <c r="BD142">
        <v>1.0016</v>
      </c>
      <c r="BE142">
        <v>1.7806999999999999</v>
      </c>
      <c r="BF142">
        <v>1.8632</v>
      </c>
      <c r="BG142">
        <v>1.6680999999999999</v>
      </c>
      <c r="BH142">
        <v>0.99250000000000005</v>
      </c>
      <c r="BI142">
        <v>1.0907</v>
      </c>
      <c r="BJ142">
        <v>1.5704</v>
      </c>
      <c r="BK142">
        <v>1.4669000000000001</v>
      </c>
      <c r="BQ142">
        <v>0.60318000000000005</v>
      </c>
      <c r="BR142">
        <v>4.1093000000000002</v>
      </c>
      <c r="BS142">
        <v>4.7460000000000004</v>
      </c>
      <c r="BT142">
        <v>2.7427000000000001</v>
      </c>
      <c r="BU142">
        <v>3.4022999999999999</v>
      </c>
      <c r="BV142">
        <v>9.3377999999999997</v>
      </c>
      <c r="BW142">
        <v>5.9189999999999996</v>
      </c>
      <c r="BX142">
        <v>7.9889999999999999</v>
      </c>
      <c r="BY142">
        <v>3.0072999999999999</v>
      </c>
      <c r="BZ142">
        <v>9.3635000000000002</v>
      </c>
      <c r="CA142">
        <v>8.7498000000000005</v>
      </c>
      <c r="CB142">
        <v>7.0468999999999999</v>
      </c>
      <c r="CG142">
        <v>0.58574000000000004</v>
      </c>
      <c r="CH142">
        <v>1.2625999999999999</v>
      </c>
      <c r="CI142">
        <v>1.2334000000000001</v>
      </c>
      <c r="CJ142">
        <v>1.0620000000000001</v>
      </c>
      <c r="CK142">
        <v>1.1938</v>
      </c>
      <c r="CL142">
        <v>1.4688000000000001</v>
      </c>
      <c r="CM142">
        <v>1.7357</v>
      </c>
      <c r="CN142">
        <v>1.7625</v>
      </c>
      <c r="CO142">
        <v>0.83177000000000001</v>
      </c>
      <c r="CP142">
        <v>1.1019000000000001</v>
      </c>
      <c r="CQ142">
        <v>1.9786999999999999</v>
      </c>
      <c r="CR142">
        <v>1.6755</v>
      </c>
    </row>
    <row r="143" spans="3:147" x14ac:dyDescent="0.2">
      <c r="C143">
        <v>4.8270999999999997</v>
      </c>
      <c r="D143">
        <v>3.2925</v>
      </c>
      <c r="E143">
        <v>5.8448000000000002</v>
      </c>
      <c r="F143">
        <v>3.3515000000000001</v>
      </c>
      <c r="G143">
        <v>11.954000000000001</v>
      </c>
      <c r="H143">
        <v>8.3952000000000009</v>
      </c>
      <c r="I143">
        <v>5.0218999999999996</v>
      </c>
      <c r="J143">
        <v>3.0958999999999999</v>
      </c>
      <c r="K143">
        <v>1.58</v>
      </c>
      <c r="L143">
        <v>10.942</v>
      </c>
      <c r="M143">
        <v>11.882999999999999</v>
      </c>
      <c r="N143">
        <v>10.462999999999999</v>
      </c>
      <c r="S143">
        <v>0.83577999999999997</v>
      </c>
      <c r="T143">
        <v>1.3599000000000001</v>
      </c>
      <c r="U143">
        <v>1.5219</v>
      </c>
      <c r="V143">
        <v>1.179</v>
      </c>
      <c r="W143">
        <v>1.1164000000000001</v>
      </c>
      <c r="X143">
        <v>1.5339</v>
      </c>
      <c r="Y143">
        <v>2.3296999999999999</v>
      </c>
      <c r="Z143">
        <v>1.456</v>
      </c>
      <c r="AA143">
        <v>0.76826000000000005</v>
      </c>
      <c r="AB143">
        <v>1.5381</v>
      </c>
      <c r="AC143">
        <v>1.6119000000000001</v>
      </c>
      <c r="AD143">
        <v>1.7959000000000001</v>
      </c>
      <c r="AJ143">
        <v>0.57320000000000004</v>
      </c>
      <c r="AK143">
        <v>5.1322999999999999</v>
      </c>
      <c r="AL143">
        <v>4.8613</v>
      </c>
      <c r="AM143">
        <v>2.6831999999999998</v>
      </c>
      <c r="AN143">
        <v>4.6273</v>
      </c>
      <c r="AO143">
        <v>7.7123999999999997</v>
      </c>
      <c r="AP143">
        <v>9.4263999999999992</v>
      </c>
      <c r="AQ143">
        <v>6.1649000000000003</v>
      </c>
      <c r="AR143">
        <v>2.9056999999999999</v>
      </c>
      <c r="AS143">
        <v>6.8209</v>
      </c>
      <c r="AT143">
        <v>6.3164999999999996</v>
      </c>
      <c r="AU143">
        <v>7.0209000000000001</v>
      </c>
      <c r="AZ143">
        <v>0.35808000000000001</v>
      </c>
      <c r="BA143">
        <v>1.2797000000000001</v>
      </c>
      <c r="BB143">
        <v>1.3567</v>
      </c>
      <c r="BC143">
        <v>1.1580999999999999</v>
      </c>
      <c r="BD143">
        <v>1.0955999999999999</v>
      </c>
      <c r="BE143">
        <v>1.6146</v>
      </c>
      <c r="BF143">
        <v>1.494</v>
      </c>
      <c r="BG143">
        <v>1.5468</v>
      </c>
      <c r="BH143">
        <v>0.74063999999999997</v>
      </c>
      <c r="BI143">
        <v>1.1264000000000001</v>
      </c>
      <c r="BJ143">
        <v>1.5123</v>
      </c>
      <c r="BK143">
        <v>1.2419</v>
      </c>
      <c r="BQ143">
        <v>0.90627000000000002</v>
      </c>
      <c r="BR143">
        <v>2.2199</v>
      </c>
      <c r="BS143">
        <v>4.3201999999999998</v>
      </c>
      <c r="BT143">
        <v>3.9664999999999999</v>
      </c>
      <c r="BU143">
        <v>5.6749000000000001</v>
      </c>
      <c r="BV143">
        <v>8.6414000000000009</v>
      </c>
      <c r="BW143">
        <v>7.7737999999999996</v>
      </c>
      <c r="BX143">
        <v>7.7796000000000003</v>
      </c>
      <c r="BY143">
        <v>3.6208</v>
      </c>
      <c r="BZ143">
        <v>6.8433000000000002</v>
      </c>
      <c r="CA143">
        <v>9.6986000000000008</v>
      </c>
      <c r="CB143">
        <v>5.8457999999999997</v>
      </c>
      <c r="CG143">
        <v>0.64078999999999997</v>
      </c>
      <c r="CH143">
        <v>1.1577</v>
      </c>
      <c r="CI143">
        <v>1.6202000000000001</v>
      </c>
      <c r="CJ143">
        <v>1.0502</v>
      </c>
      <c r="CK143">
        <v>1.2879</v>
      </c>
      <c r="CL143">
        <v>1.2474000000000001</v>
      </c>
      <c r="CM143">
        <v>1.893</v>
      </c>
      <c r="CN143">
        <v>1.6165</v>
      </c>
      <c r="CO143">
        <v>0.86424999999999996</v>
      </c>
      <c r="CP143">
        <v>1.1486000000000001</v>
      </c>
      <c r="CQ143">
        <v>1.4766999999999999</v>
      </c>
      <c r="CR143">
        <v>1.5225</v>
      </c>
    </row>
    <row r="144" spans="3:147" x14ac:dyDescent="0.2">
      <c r="C144">
        <v>4.2184999999999997</v>
      </c>
      <c r="D144">
        <v>5.4949000000000003</v>
      </c>
      <c r="E144">
        <v>6.1694000000000004</v>
      </c>
      <c r="F144">
        <v>3.0792000000000002</v>
      </c>
      <c r="G144">
        <v>9.2231000000000005</v>
      </c>
      <c r="H144">
        <v>10.234</v>
      </c>
      <c r="I144">
        <v>8.8421000000000003</v>
      </c>
      <c r="J144">
        <v>2.7393000000000001</v>
      </c>
      <c r="K144">
        <v>1.02</v>
      </c>
      <c r="L144">
        <v>8.9723000000000006</v>
      </c>
      <c r="M144">
        <v>10.292999999999999</v>
      </c>
      <c r="N144">
        <v>9.1104000000000003</v>
      </c>
      <c r="S144">
        <v>0.83916000000000002</v>
      </c>
      <c r="T144">
        <v>1.5680000000000001</v>
      </c>
      <c r="U144">
        <v>1.4511000000000001</v>
      </c>
      <c r="V144">
        <v>1.2</v>
      </c>
      <c r="W144">
        <v>1.5447</v>
      </c>
      <c r="X144">
        <v>1.5934999999999999</v>
      </c>
      <c r="Y144">
        <v>1.9804999999999999</v>
      </c>
      <c r="Z144">
        <v>1.1416999999999999</v>
      </c>
      <c r="AA144">
        <v>0.75402000000000002</v>
      </c>
      <c r="AB144">
        <v>1.8895999999999999</v>
      </c>
      <c r="AC144">
        <v>1.4873000000000001</v>
      </c>
      <c r="AD144">
        <v>1.7262</v>
      </c>
      <c r="AJ144">
        <v>0.3866</v>
      </c>
      <c r="AK144">
        <v>5.7023999999999999</v>
      </c>
      <c r="AL144">
        <v>4.2382</v>
      </c>
      <c r="AM144">
        <v>1.9981</v>
      </c>
      <c r="AN144">
        <v>6.8509000000000002</v>
      </c>
      <c r="AO144">
        <v>11.031000000000001</v>
      </c>
      <c r="AP144">
        <v>4.9470999999999998</v>
      </c>
      <c r="AQ144">
        <v>4.2967000000000004</v>
      </c>
      <c r="AR144">
        <v>4.0956000000000001</v>
      </c>
      <c r="AS144">
        <v>8.2924000000000007</v>
      </c>
      <c r="AT144">
        <v>9.3155999999999999</v>
      </c>
      <c r="AU144">
        <v>8.1940000000000008</v>
      </c>
      <c r="AZ144">
        <v>0.33359</v>
      </c>
      <c r="BA144">
        <v>0.96164000000000005</v>
      </c>
      <c r="BB144">
        <v>1.1852</v>
      </c>
      <c r="BC144">
        <v>1.0123</v>
      </c>
      <c r="BD144">
        <v>1.3319000000000001</v>
      </c>
      <c r="BE144">
        <v>1.6877</v>
      </c>
      <c r="BF144">
        <v>1.8992</v>
      </c>
      <c r="BG144">
        <v>1.3394999999999999</v>
      </c>
      <c r="BH144">
        <v>0.86628000000000005</v>
      </c>
      <c r="BI144">
        <v>1.1878</v>
      </c>
      <c r="BJ144">
        <v>1.4560999999999999</v>
      </c>
      <c r="BK144">
        <v>1.6079000000000001</v>
      </c>
      <c r="BQ144">
        <v>2.2747000000000002</v>
      </c>
      <c r="BR144">
        <v>2.4925999999999999</v>
      </c>
      <c r="BS144">
        <v>3.1717</v>
      </c>
      <c r="BT144">
        <v>3.407</v>
      </c>
      <c r="BU144">
        <v>5.1444000000000001</v>
      </c>
      <c r="BV144">
        <v>7.4524999999999997</v>
      </c>
      <c r="BW144">
        <v>5.2035</v>
      </c>
      <c r="BX144">
        <v>7.1883999999999997</v>
      </c>
      <c r="BY144">
        <v>5.4095000000000004</v>
      </c>
      <c r="BZ144">
        <v>6.2027000000000001</v>
      </c>
      <c r="CA144">
        <v>6.3330000000000002</v>
      </c>
      <c r="CB144">
        <v>5.3329000000000004</v>
      </c>
      <c r="CG144">
        <v>0.65598999999999996</v>
      </c>
      <c r="CH144">
        <v>1.0121</v>
      </c>
      <c r="CI144">
        <v>1.2484999999999999</v>
      </c>
      <c r="CJ144">
        <v>0.99097999999999997</v>
      </c>
      <c r="CK144">
        <v>1.1891</v>
      </c>
      <c r="CL144">
        <v>1.5213000000000001</v>
      </c>
      <c r="CM144">
        <v>1.653</v>
      </c>
      <c r="CN144">
        <v>1.2522</v>
      </c>
      <c r="CO144">
        <v>1.0086999999999999</v>
      </c>
      <c r="CP144">
        <v>1.2067000000000001</v>
      </c>
      <c r="CQ144">
        <v>1.1493</v>
      </c>
      <c r="CR144">
        <v>1.3836999999999999</v>
      </c>
    </row>
    <row r="145" spans="3:96" x14ac:dyDescent="0.2">
      <c r="C145">
        <v>2.8956</v>
      </c>
      <c r="D145">
        <v>5.6778000000000004</v>
      </c>
      <c r="E145">
        <v>7.0117000000000003</v>
      </c>
      <c r="F145">
        <v>2.7591000000000001</v>
      </c>
      <c r="G145">
        <v>8.9762000000000004</v>
      </c>
      <c r="H145">
        <v>9.1084999999999994</v>
      </c>
      <c r="I145">
        <v>10.404999999999999</v>
      </c>
      <c r="J145">
        <v>4.2717999999999998</v>
      </c>
      <c r="K145">
        <v>1.1972</v>
      </c>
      <c r="L145">
        <v>8.3810000000000002</v>
      </c>
      <c r="M145">
        <v>10.327</v>
      </c>
      <c r="N145">
        <v>6.6696999999999997</v>
      </c>
      <c r="S145">
        <v>0.83882000000000001</v>
      </c>
      <c r="T145">
        <v>1.4137</v>
      </c>
      <c r="U145">
        <v>1.2402</v>
      </c>
      <c r="V145">
        <v>0.91039999999999999</v>
      </c>
      <c r="W145">
        <v>1.3139000000000001</v>
      </c>
      <c r="X145">
        <v>1.4964999999999999</v>
      </c>
      <c r="Y145">
        <v>1.7603</v>
      </c>
      <c r="Z145">
        <v>1.6753</v>
      </c>
      <c r="AA145">
        <v>0.65078000000000003</v>
      </c>
      <c r="AB145">
        <v>1.7093</v>
      </c>
      <c r="AC145">
        <v>1.6639999999999999</v>
      </c>
      <c r="AD145">
        <v>1.8072999999999999</v>
      </c>
      <c r="AJ145">
        <v>0.54693000000000003</v>
      </c>
      <c r="AK145">
        <v>3.4887000000000001</v>
      </c>
      <c r="AL145">
        <v>4.3094000000000001</v>
      </c>
      <c r="AM145">
        <v>2.39</v>
      </c>
      <c r="AN145">
        <v>4.4603999999999999</v>
      </c>
      <c r="AO145">
        <v>11.097</v>
      </c>
      <c r="AP145">
        <v>5.6984000000000004</v>
      </c>
      <c r="AQ145">
        <v>5.1740000000000004</v>
      </c>
      <c r="AR145">
        <v>4.6718000000000002</v>
      </c>
      <c r="AS145">
        <v>7.4115000000000002</v>
      </c>
      <c r="AT145">
        <v>10.331</v>
      </c>
      <c r="AU145">
        <v>6.7652999999999999</v>
      </c>
      <c r="AZ145">
        <v>0.42175000000000001</v>
      </c>
      <c r="BA145">
        <v>1.1896</v>
      </c>
      <c r="BB145">
        <v>1.3252999999999999</v>
      </c>
      <c r="BC145">
        <v>1.2646999999999999</v>
      </c>
      <c r="BD145">
        <v>1.2030000000000001</v>
      </c>
      <c r="BE145">
        <v>1.9867999999999999</v>
      </c>
      <c r="BF145">
        <v>1.6498999999999999</v>
      </c>
      <c r="BG145">
        <v>1.3162</v>
      </c>
      <c r="BH145">
        <v>0.77807000000000004</v>
      </c>
      <c r="BI145">
        <v>1.127</v>
      </c>
      <c r="BJ145">
        <v>1.5256000000000001</v>
      </c>
      <c r="BK145">
        <v>1.8601000000000001</v>
      </c>
      <c r="BQ145">
        <v>1.8375999999999999</v>
      </c>
      <c r="BR145">
        <v>2.6113</v>
      </c>
      <c r="BS145">
        <v>2.6196000000000002</v>
      </c>
      <c r="BT145">
        <v>3.0859000000000001</v>
      </c>
      <c r="BU145">
        <v>4.1066000000000003</v>
      </c>
      <c r="BV145">
        <v>5.8459000000000003</v>
      </c>
      <c r="BW145">
        <v>6.149</v>
      </c>
      <c r="BX145">
        <v>6.1319999999999997</v>
      </c>
      <c r="BY145">
        <v>5.1058000000000003</v>
      </c>
      <c r="BZ145">
        <v>6.8582000000000001</v>
      </c>
      <c r="CA145">
        <v>6.9562999999999997</v>
      </c>
      <c r="CB145">
        <v>7.0124000000000004</v>
      </c>
      <c r="CG145">
        <v>0.66873000000000005</v>
      </c>
      <c r="CH145">
        <v>0.99899000000000004</v>
      </c>
      <c r="CI145">
        <v>1.3131999999999999</v>
      </c>
      <c r="CJ145">
        <v>0.95577000000000001</v>
      </c>
      <c r="CK145">
        <v>1.0451999999999999</v>
      </c>
      <c r="CL145">
        <v>1.4379999999999999</v>
      </c>
      <c r="CM145">
        <v>1.5706</v>
      </c>
      <c r="CN145">
        <v>1.6476999999999999</v>
      </c>
      <c r="CO145">
        <v>0.76580999999999999</v>
      </c>
      <c r="CP145">
        <v>1.2910999999999999</v>
      </c>
      <c r="CQ145">
        <v>1.4811000000000001</v>
      </c>
      <c r="CR145">
        <v>1.4251</v>
      </c>
    </row>
    <row r="146" spans="3:96" x14ac:dyDescent="0.2">
      <c r="C146">
        <v>2.9077000000000002</v>
      </c>
      <c r="D146">
        <v>6.5654000000000003</v>
      </c>
      <c r="E146">
        <v>7.1082999999999998</v>
      </c>
      <c r="F146">
        <v>2.8946000000000001</v>
      </c>
      <c r="G146">
        <v>7.1321000000000003</v>
      </c>
      <c r="H146">
        <v>9.0333000000000006</v>
      </c>
      <c r="I146">
        <v>10.896000000000001</v>
      </c>
      <c r="J146">
        <v>5.9215</v>
      </c>
      <c r="K146">
        <v>1.0547</v>
      </c>
      <c r="L146">
        <v>7.3029999999999999</v>
      </c>
      <c r="M146">
        <v>9.0891999999999999</v>
      </c>
      <c r="N146">
        <v>7.6999000000000004</v>
      </c>
      <c r="S146">
        <v>0.89331000000000005</v>
      </c>
      <c r="T146">
        <v>1.1546000000000001</v>
      </c>
      <c r="U146">
        <v>1.3695999999999999</v>
      </c>
      <c r="V146">
        <v>0.99226999999999999</v>
      </c>
      <c r="W146">
        <v>1.1376999999999999</v>
      </c>
      <c r="X146">
        <v>1.5616000000000001</v>
      </c>
      <c r="Y146">
        <v>1.8463000000000001</v>
      </c>
      <c r="Z146">
        <v>1.9172</v>
      </c>
      <c r="AA146">
        <v>0.71577999999999997</v>
      </c>
      <c r="AB146">
        <v>1.2625</v>
      </c>
      <c r="AC146">
        <v>1.8101</v>
      </c>
      <c r="AD146">
        <v>1.4263999999999999</v>
      </c>
      <c r="AJ146">
        <v>0.41505999999999998</v>
      </c>
      <c r="AK146">
        <v>4.0119999999999996</v>
      </c>
      <c r="AL146">
        <v>6.0365000000000002</v>
      </c>
      <c r="AM146">
        <v>2.9150999999999998</v>
      </c>
      <c r="AN146">
        <v>5.31</v>
      </c>
      <c r="AO146">
        <v>12.206</v>
      </c>
      <c r="AP146">
        <v>7.1741999999999999</v>
      </c>
      <c r="AQ146">
        <v>4.9470999999999998</v>
      </c>
      <c r="AR146">
        <v>3.5024000000000002</v>
      </c>
      <c r="AS146">
        <v>4.6576000000000004</v>
      </c>
      <c r="AT146">
        <v>9.7063000000000006</v>
      </c>
      <c r="AU146">
        <v>6.7089999999999996</v>
      </c>
      <c r="AZ146">
        <v>0.34934999999999999</v>
      </c>
      <c r="BA146">
        <v>1.0986</v>
      </c>
      <c r="BB146">
        <v>1.1276999999999999</v>
      </c>
      <c r="BC146">
        <v>1.1259999999999999</v>
      </c>
      <c r="BD146">
        <v>1.5805</v>
      </c>
      <c r="BE146">
        <v>1.508</v>
      </c>
      <c r="BF146">
        <v>1.9539</v>
      </c>
      <c r="BG146">
        <v>1.5941000000000001</v>
      </c>
      <c r="BH146">
        <v>0.75627</v>
      </c>
      <c r="BI146">
        <v>0.88383</v>
      </c>
      <c r="BJ146">
        <v>1.3253999999999999</v>
      </c>
      <c r="BK146">
        <v>1.6849000000000001</v>
      </c>
      <c r="BQ146">
        <v>0.96713000000000005</v>
      </c>
      <c r="BR146">
        <v>2.6657000000000002</v>
      </c>
      <c r="BS146">
        <v>1.7856000000000001</v>
      </c>
      <c r="BT146">
        <v>3.3521000000000001</v>
      </c>
      <c r="BU146">
        <v>4.8921999999999999</v>
      </c>
      <c r="BV146">
        <v>8.0405999999999995</v>
      </c>
      <c r="BW146">
        <v>9.7228999999999992</v>
      </c>
      <c r="BX146">
        <v>5.5372000000000003</v>
      </c>
      <c r="BY146">
        <v>3.6657999999999999</v>
      </c>
      <c r="BZ146">
        <v>8.9677000000000007</v>
      </c>
      <c r="CA146">
        <v>6.8196000000000003</v>
      </c>
      <c r="CB146">
        <v>8.5298999999999996</v>
      </c>
      <c r="CG146">
        <v>0.63617000000000001</v>
      </c>
      <c r="CH146">
        <v>1.0976999999999999</v>
      </c>
      <c r="CI146">
        <v>0.97907999999999995</v>
      </c>
      <c r="CJ146">
        <v>1.0488</v>
      </c>
      <c r="CK146">
        <v>1.1463000000000001</v>
      </c>
      <c r="CL146">
        <v>1.4068000000000001</v>
      </c>
      <c r="CM146">
        <v>1.5059</v>
      </c>
      <c r="CN146">
        <v>1.5912999999999999</v>
      </c>
      <c r="CO146">
        <v>0.82879000000000003</v>
      </c>
      <c r="CP146">
        <v>1.2531000000000001</v>
      </c>
      <c r="CQ146">
        <v>1.1741999999999999</v>
      </c>
      <c r="CR146">
        <v>1.6557999999999999</v>
      </c>
    </row>
    <row r="147" spans="3:96" x14ac:dyDescent="0.2">
      <c r="C147">
        <v>5.9682000000000004</v>
      </c>
      <c r="D147">
        <v>5.9928999999999997</v>
      </c>
      <c r="E147">
        <v>7.0881999999999996</v>
      </c>
      <c r="F147">
        <v>3.6394000000000002</v>
      </c>
      <c r="G147">
        <v>6.8727</v>
      </c>
      <c r="H147">
        <v>9.8598999999999997</v>
      </c>
      <c r="I147">
        <v>14.472</v>
      </c>
      <c r="J147">
        <v>9.3228000000000009</v>
      </c>
      <c r="K147">
        <v>1.0407999999999999</v>
      </c>
      <c r="L147">
        <v>6.2026000000000003</v>
      </c>
      <c r="M147">
        <v>11.394</v>
      </c>
      <c r="N147">
        <v>6.5385999999999997</v>
      </c>
      <c r="S147">
        <v>0.77995999999999999</v>
      </c>
      <c r="T147">
        <v>1.7204999999999999</v>
      </c>
      <c r="U147">
        <v>1.6017999999999999</v>
      </c>
      <c r="V147">
        <v>1.1206</v>
      </c>
      <c r="W147">
        <v>1.1871</v>
      </c>
      <c r="X147">
        <v>1.5565</v>
      </c>
      <c r="Y147">
        <v>1.9697</v>
      </c>
      <c r="Z147">
        <v>1.8552999999999999</v>
      </c>
      <c r="AA147">
        <v>0.53517000000000003</v>
      </c>
      <c r="AB147">
        <v>1.5448</v>
      </c>
      <c r="AC147">
        <v>1.2774000000000001</v>
      </c>
      <c r="AD147">
        <v>1.609</v>
      </c>
      <c r="AJ147">
        <v>0.35448000000000002</v>
      </c>
      <c r="AK147">
        <v>3.6989000000000001</v>
      </c>
      <c r="AL147">
        <v>6.7352999999999996</v>
      </c>
      <c r="AM147">
        <v>3.4599000000000002</v>
      </c>
      <c r="AN147">
        <v>4.7480000000000002</v>
      </c>
      <c r="AO147">
        <v>11.006</v>
      </c>
      <c r="AP147">
        <v>6.0651999999999999</v>
      </c>
      <c r="AQ147">
        <v>6.1830999999999996</v>
      </c>
      <c r="AR147">
        <v>4.4949000000000003</v>
      </c>
      <c r="AS147">
        <v>3.9554</v>
      </c>
      <c r="AT147">
        <v>9.4392999999999994</v>
      </c>
      <c r="AU147">
        <v>7.4718999999999998</v>
      </c>
      <c r="AZ147">
        <v>0.30581000000000003</v>
      </c>
      <c r="BA147">
        <v>1.2128000000000001</v>
      </c>
      <c r="BB147">
        <v>1.7076</v>
      </c>
      <c r="BC147">
        <v>1.5197000000000001</v>
      </c>
      <c r="BD147">
        <v>1.2250000000000001</v>
      </c>
      <c r="BE147">
        <v>1.5689</v>
      </c>
      <c r="BF147">
        <v>1.4337</v>
      </c>
      <c r="BG147">
        <v>1.6394</v>
      </c>
      <c r="BH147">
        <v>0.93557000000000001</v>
      </c>
      <c r="BI147">
        <v>1.0515000000000001</v>
      </c>
      <c r="BJ147">
        <v>1.2769999999999999</v>
      </c>
      <c r="BK147">
        <v>1.3514999999999999</v>
      </c>
      <c r="BQ147">
        <v>1.3069</v>
      </c>
      <c r="BR147">
        <v>3.7399</v>
      </c>
      <c r="BS147">
        <v>2.9146000000000001</v>
      </c>
      <c r="BT147">
        <v>3.7052999999999998</v>
      </c>
      <c r="BU147">
        <v>3.2867000000000002</v>
      </c>
      <c r="BV147">
        <v>7.5639000000000003</v>
      </c>
      <c r="BW147">
        <v>8.5309000000000008</v>
      </c>
      <c r="BX147">
        <v>6.5937999999999999</v>
      </c>
      <c r="BY147">
        <v>4.4352</v>
      </c>
      <c r="BZ147">
        <v>6.5834999999999999</v>
      </c>
      <c r="CA147">
        <v>5.6595000000000004</v>
      </c>
      <c r="CB147">
        <v>8.2896000000000001</v>
      </c>
      <c r="CG147">
        <v>0.57762999999999998</v>
      </c>
      <c r="CH147">
        <v>0.96513000000000004</v>
      </c>
      <c r="CI147">
        <v>1.1747000000000001</v>
      </c>
      <c r="CJ147">
        <v>1.1996</v>
      </c>
      <c r="CK147">
        <v>1.1509</v>
      </c>
      <c r="CL147">
        <v>1.2916000000000001</v>
      </c>
      <c r="CM147">
        <v>1.5757000000000001</v>
      </c>
      <c r="CN147">
        <v>1.4944999999999999</v>
      </c>
      <c r="CO147">
        <v>0.73926999999999998</v>
      </c>
      <c r="CP147">
        <v>1.1007</v>
      </c>
      <c r="CQ147">
        <v>1.2853000000000001</v>
      </c>
      <c r="CR147">
        <v>1.5304</v>
      </c>
    </row>
    <row r="148" spans="3:96" x14ac:dyDescent="0.2">
      <c r="C148">
        <v>2.7753999999999999</v>
      </c>
      <c r="D148">
        <v>7.0666000000000002</v>
      </c>
      <c r="E148">
        <v>6.9076000000000004</v>
      </c>
      <c r="F148">
        <v>2.8856000000000002</v>
      </c>
      <c r="G148">
        <v>8.2463999999999995</v>
      </c>
      <c r="H148">
        <v>6.8289999999999997</v>
      </c>
      <c r="I148">
        <v>11.958</v>
      </c>
      <c r="J148">
        <v>7.1135999999999999</v>
      </c>
      <c r="K148">
        <v>1.1253</v>
      </c>
      <c r="L148">
        <v>8.8053000000000008</v>
      </c>
      <c r="M148">
        <v>10.942</v>
      </c>
      <c r="N148">
        <v>7.1433</v>
      </c>
      <c r="S148">
        <v>0.74453000000000003</v>
      </c>
      <c r="T148">
        <v>1.3813</v>
      </c>
      <c r="U148">
        <v>1.5531999999999999</v>
      </c>
      <c r="V148">
        <v>1.2769999999999999</v>
      </c>
      <c r="W148">
        <v>1.1468</v>
      </c>
      <c r="X148">
        <v>1.5031000000000001</v>
      </c>
      <c r="Y148">
        <v>1.6206</v>
      </c>
      <c r="Z148">
        <v>1.9333</v>
      </c>
      <c r="AA148">
        <v>0.62631000000000003</v>
      </c>
      <c r="AB148">
        <v>1.6064000000000001</v>
      </c>
      <c r="AC148">
        <v>1.5439000000000001</v>
      </c>
      <c r="AD148">
        <v>1.3394999999999999</v>
      </c>
      <c r="AJ148">
        <v>0.31827</v>
      </c>
      <c r="AK148">
        <v>3.2391999999999999</v>
      </c>
      <c r="AL148">
        <v>6.5602</v>
      </c>
      <c r="AM148">
        <v>4.1059000000000001</v>
      </c>
      <c r="AN148">
        <v>5.7319000000000004</v>
      </c>
      <c r="AO148">
        <v>9.1530000000000005</v>
      </c>
      <c r="AP148">
        <v>4.3792</v>
      </c>
      <c r="AQ148">
        <v>6.6071</v>
      </c>
      <c r="AR148">
        <v>3.3258000000000001</v>
      </c>
      <c r="AS148">
        <v>4.6364000000000001</v>
      </c>
      <c r="AT148">
        <v>8.9100999999999999</v>
      </c>
      <c r="AU148">
        <v>7.0933999999999999</v>
      </c>
      <c r="AZ148">
        <v>0.33788000000000001</v>
      </c>
      <c r="BA148">
        <v>1.3376999999999999</v>
      </c>
      <c r="BB148">
        <v>1.5406</v>
      </c>
      <c r="BC148">
        <v>1.6004</v>
      </c>
      <c r="BD148">
        <v>1.1538999999999999</v>
      </c>
      <c r="BE148">
        <v>2.0123000000000002</v>
      </c>
      <c r="BF148">
        <v>1.3502000000000001</v>
      </c>
      <c r="BG148">
        <v>1.5145999999999999</v>
      </c>
      <c r="BH148">
        <v>0.69760999999999995</v>
      </c>
      <c r="BI148">
        <v>1.0441</v>
      </c>
      <c r="BJ148">
        <v>1.5813999999999999</v>
      </c>
      <c r="BK148">
        <v>1.4018999999999999</v>
      </c>
      <c r="BQ148">
        <v>1.7926</v>
      </c>
      <c r="BR148">
        <v>4.2996999999999996</v>
      </c>
      <c r="BS148">
        <v>2.8142</v>
      </c>
      <c r="BT148">
        <v>3.8740000000000001</v>
      </c>
      <c r="BU148">
        <v>4.7519999999999998</v>
      </c>
      <c r="BV148">
        <v>8.6140000000000008</v>
      </c>
      <c r="BW148">
        <v>6.8529</v>
      </c>
      <c r="BX148">
        <v>6.6913999999999998</v>
      </c>
      <c r="BY148">
        <v>2.1095999999999999</v>
      </c>
      <c r="BZ148">
        <v>5.7089999999999996</v>
      </c>
      <c r="CA148">
        <v>6.4486999999999997</v>
      </c>
      <c r="CB148">
        <v>6.6877000000000004</v>
      </c>
      <c r="CG148">
        <v>0.61978</v>
      </c>
      <c r="CH148">
        <v>1.1113999999999999</v>
      </c>
      <c r="CI148">
        <v>1.0887</v>
      </c>
      <c r="CJ148">
        <v>0.91422000000000003</v>
      </c>
      <c r="CK148">
        <v>1.3488</v>
      </c>
      <c r="CL148">
        <v>1.3759999999999999</v>
      </c>
      <c r="CM148">
        <v>1.5721000000000001</v>
      </c>
      <c r="CN148">
        <v>1.6413</v>
      </c>
      <c r="CO148">
        <v>0.81647999999999998</v>
      </c>
      <c r="CP148">
        <v>1.0927</v>
      </c>
      <c r="CQ148">
        <v>1.2295</v>
      </c>
      <c r="CR148">
        <v>1.2338</v>
      </c>
    </row>
    <row r="149" spans="3:96" x14ac:dyDescent="0.2">
      <c r="C149">
        <v>3.2311999999999999</v>
      </c>
      <c r="D149">
        <v>8.1343999999999994</v>
      </c>
      <c r="E149">
        <v>7.8441999999999998</v>
      </c>
      <c r="F149">
        <v>2.7589999999999999</v>
      </c>
      <c r="G149">
        <v>7.5335000000000001</v>
      </c>
      <c r="H149">
        <v>8.2809000000000008</v>
      </c>
      <c r="I149">
        <v>6.4497999999999998</v>
      </c>
      <c r="J149">
        <v>7.4673999999999996</v>
      </c>
      <c r="K149">
        <v>1.2306999999999999</v>
      </c>
      <c r="L149">
        <v>10.622</v>
      </c>
      <c r="M149">
        <v>10.798999999999999</v>
      </c>
      <c r="N149">
        <v>8.4286999999999992</v>
      </c>
      <c r="S149">
        <v>0.98892999999999998</v>
      </c>
      <c r="T149">
        <v>1.4779</v>
      </c>
      <c r="U149">
        <v>1.8272999999999999</v>
      </c>
      <c r="V149">
        <v>1.2286999999999999</v>
      </c>
      <c r="W149">
        <v>1.3134999999999999</v>
      </c>
      <c r="X149">
        <v>1.5456000000000001</v>
      </c>
      <c r="Y149">
        <v>1.9360999999999999</v>
      </c>
      <c r="Z149">
        <v>2.1762000000000001</v>
      </c>
      <c r="AA149">
        <v>0.68428</v>
      </c>
      <c r="AB149">
        <v>1.9907999999999999</v>
      </c>
      <c r="AC149">
        <v>1.8958999999999999</v>
      </c>
      <c r="AD149">
        <v>1.6875</v>
      </c>
      <c r="AJ149">
        <v>0.44379000000000002</v>
      </c>
      <c r="AK149">
        <v>3.5253000000000001</v>
      </c>
      <c r="AL149">
        <v>6.6490999999999998</v>
      </c>
      <c r="AM149">
        <v>3.5108000000000001</v>
      </c>
      <c r="AN149">
        <v>5.4539</v>
      </c>
      <c r="AO149">
        <v>7.3628</v>
      </c>
      <c r="AP149">
        <v>5.2885999999999997</v>
      </c>
      <c r="AQ149">
        <v>4.6249000000000002</v>
      </c>
      <c r="AR149">
        <v>4.3014000000000001</v>
      </c>
      <c r="AS149">
        <v>5.3818999999999999</v>
      </c>
      <c r="AT149">
        <v>10.871</v>
      </c>
      <c r="AU149">
        <v>6.7069999999999999</v>
      </c>
      <c r="AZ149">
        <v>0.42975000000000002</v>
      </c>
      <c r="BA149">
        <v>1.3271999999999999</v>
      </c>
      <c r="BB149">
        <v>1.6001000000000001</v>
      </c>
      <c r="BC149">
        <v>1.2627999999999999</v>
      </c>
      <c r="BD149">
        <v>1.2808999999999999</v>
      </c>
      <c r="BE149">
        <v>2.0104000000000002</v>
      </c>
      <c r="BF149">
        <v>1.6317999999999999</v>
      </c>
      <c r="BG149">
        <v>1.3924000000000001</v>
      </c>
      <c r="BH149">
        <v>0.70796000000000003</v>
      </c>
      <c r="BI149">
        <v>1.0198</v>
      </c>
      <c r="BJ149">
        <v>1.5065</v>
      </c>
      <c r="BK149">
        <v>1.7273000000000001</v>
      </c>
      <c r="BQ149">
        <v>1.9646999999999999</v>
      </c>
      <c r="BR149">
        <v>4.7374000000000001</v>
      </c>
      <c r="BS149">
        <v>3.2075999999999998</v>
      </c>
      <c r="BT149">
        <v>2.6692999999999998</v>
      </c>
      <c r="BU149">
        <v>3.9268999999999998</v>
      </c>
      <c r="BV149">
        <v>8.9847000000000001</v>
      </c>
      <c r="BW149">
        <v>8.5888000000000009</v>
      </c>
      <c r="BX149">
        <v>6.5392999999999999</v>
      </c>
      <c r="BY149">
        <v>1.6912</v>
      </c>
      <c r="BZ149">
        <v>6.7125000000000004</v>
      </c>
      <c r="CA149">
        <v>5.7484000000000002</v>
      </c>
      <c r="CB149">
        <v>7.4962999999999997</v>
      </c>
      <c r="CG149">
        <v>0.62480999999999998</v>
      </c>
      <c r="CH149">
        <v>1.0219</v>
      </c>
      <c r="CI149">
        <v>1.1989000000000001</v>
      </c>
      <c r="CJ149">
        <v>0.76624999999999999</v>
      </c>
      <c r="CK149">
        <v>1.0399</v>
      </c>
      <c r="CL149">
        <v>1.3828</v>
      </c>
      <c r="CM149">
        <v>1.7451000000000001</v>
      </c>
      <c r="CN149">
        <v>1.4262999999999999</v>
      </c>
      <c r="CO149">
        <v>0.70103000000000004</v>
      </c>
      <c r="CP149">
        <v>1.0557000000000001</v>
      </c>
      <c r="CQ149">
        <v>1.4191</v>
      </c>
      <c r="CR149">
        <v>1.2928999999999999</v>
      </c>
    </row>
    <row r="150" spans="3:96" x14ac:dyDescent="0.2">
      <c r="C150">
        <v>2.3578000000000001</v>
      </c>
      <c r="D150">
        <v>7.9318</v>
      </c>
      <c r="E150">
        <v>9.2318999999999996</v>
      </c>
      <c r="F150">
        <v>3.8489</v>
      </c>
      <c r="G150">
        <v>6.5278999999999998</v>
      </c>
      <c r="H150">
        <v>9.5292999999999992</v>
      </c>
      <c r="I150">
        <v>5.4976000000000003</v>
      </c>
      <c r="J150">
        <v>7.4671000000000003</v>
      </c>
      <c r="K150">
        <v>1.0279</v>
      </c>
      <c r="L150">
        <v>11.265000000000001</v>
      </c>
      <c r="M150">
        <v>10.169</v>
      </c>
      <c r="N150">
        <v>8.3788999999999998</v>
      </c>
      <c r="S150">
        <v>0.97121000000000002</v>
      </c>
      <c r="T150">
        <v>1.4482999999999999</v>
      </c>
      <c r="U150">
        <v>1.6180000000000001</v>
      </c>
      <c r="V150">
        <v>1.4312</v>
      </c>
      <c r="W150">
        <v>1.2539</v>
      </c>
      <c r="X150">
        <v>1.5485</v>
      </c>
      <c r="Y150">
        <v>1.6713</v>
      </c>
      <c r="Z150">
        <v>1.9638</v>
      </c>
      <c r="AA150">
        <v>0.74119000000000002</v>
      </c>
      <c r="AB150">
        <v>1.8146</v>
      </c>
      <c r="AC150">
        <v>1.6581999999999999</v>
      </c>
      <c r="AD150">
        <v>1.3756999999999999</v>
      </c>
      <c r="AJ150">
        <v>0.45524999999999999</v>
      </c>
      <c r="AK150">
        <v>4.2717000000000001</v>
      </c>
      <c r="AL150">
        <v>8.157</v>
      </c>
      <c r="AM150">
        <v>3.9196</v>
      </c>
      <c r="AN150">
        <v>6.19</v>
      </c>
      <c r="AO150">
        <v>8.3012999999999995</v>
      </c>
      <c r="AP150">
        <v>6.5808</v>
      </c>
      <c r="AQ150">
        <v>6.6279000000000003</v>
      </c>
      <c r="AR150">
        <v>3.3405999999999998</v>
      </c>
      <c r="AS150">
        <v>5.2789000000000001</v>
      </c>
      <c r="AT150">
        <v>11.705</v>
      </c>
      <c r="AU150">
        <v>6.7119</v>
      </c>
      <c r="AZ150">
        <v>0.40565000000000001</v>
      </c>
      <c r="BA150">
        <v>1.4309000000000001</v>
      </c>
      <c r="BB150">
        <v>1.5388999999999999</v>
      </c>
      <c r="BC150">
        <v>1.5073000000000001</v>
      </c>
      <c r="BD150">
        <v>1.1980999999999999</v>
      </c>
      <c r="BE150">
        <v>2.0971000000000002</v>
      </c>
      <c r="BF150">
        <v>1.7202</v>
      </c>
      <c r="BG150">
        <v>1.6356999999999999</v>
      </c>
      <c r="BH150">
        <v>0.72523000000000004</v>
      </c>
      <c r="BI150">
        <v>0.91798000000000002</v>
      </c>
      <c r="BJ150">
        <v>1.6415999999999999</v>
      </c>
      <c r="BK150">
        <v>1.7591000000000001</v>
      </c>
      <c r="BQ150">
        <v>2.0224000000000002</v>
      </c>
      <c r="BR150">
        <v>3.302</v>
      </c>
      <c r="BS150">
        <v>3.6709000000000001</v>
      </c>
      <c r="BT150">
        <v>1.8493999999999999</v>
      </c>
      <c r="BU150">
        <v>3.5823999999999998</v>
      </c>
      <c r="BV150">
        <v>9.5113000000000003</v>
      </c>
      <c r="BW150">
        <v>9.6868999999999996</v>
      </c>
      <c r="BX150">
        <v>6.4259000000000004</v>
      </c>
      <c r="BY150">
        <v>1.6525000000000001</v>
      </c>
      <c r="BZ150">
        <v>7.8127000000000004</v>
      </c>
      <c r="CA150">
        <v>6.3346999999999998</v>
      </c>
      <c r="CB150">
        <v>7.1740000000000004</v>
      </c>
      <c r="CG150">
        <v>0.71777000000000002</v>
      </c>
      <c r="CH150">
        <v>1.0660000000000001</v>
      </c>
      <c r="CI150">
        <v>0.96318000000000004</v>
      </c>
      <c r="CJ150">
        <v>0.82160999999999995</v>
      </c>
      <c r="CK150">
        <v>1.341</v>
      </c>
      <c r="CL150">
        <v>1.1931</v>
      </c>
      <c r="CM150">
        <v>1.6857</v>
      </c>
      <c r="CN150">
        <v>1.3918999999999999</v>
      </c>
      <c r="CO150">
        <v>0.71413000000000004</v>
      </c>
      <c r="CP150">
        <v>1.3048</v>
      </c>
      <c r="CQ150">
        <v>1.365</v>
      </c>
      <c r="CR150">
        <v>1.7921</v>
      </c>
    </row>
    <row r="151" spans="3:96" x14ac:dyDescent="0.2">
      <c r="C151">
        <v>1.5325</v>
      </c>
      <c r="D151">
        <v>8.4312000000000005</v>
      </c>
      <c r="E151">
        <v>6.1289999999999996</v>
      </c>
      <c r="F151">
        <v>2.8544</v>
      </c>
      <c r="G151">
        <v>8.2205999999999992</v>
      </c>
      <c r="H151">
        <v>9.5183999999999997</v>
      </c>
      <c r="I151">
        <v>6.4680999999999997</v>
      </c>
      <c r="J151">
        <v>6.0365000000000002</v>
      </c>
      <c r="K151">
        <v>1.2490000000000001</v>
      </c>
      <c r="L151">
        <v>9.0205000000000002</v>
      </c>
      <c r="M151">
        <v>6.7245999999999997</v>
      </c>
      <c r="N151">
        <v>8.6374999999999993</v>
      </c>
      <c r="S151">
        <v>0.80337999999999998</v>
      </c>
      <c r="T151">
        <v>1.5551999999999999</v>
      </c>
      <c r="U151">
        <v>1.409</v>
      </c>
      <c r="V151">
        <v>1.1608000000000001</v>
      </c>
      <c r="W151">
        <v>1.3045</v>
      </c>
      <c r="X151">
        <v>1.4191</v>
      </c>
      <c r="Y151">
        <v>1.8432999999999999</v>
      </c>
      <c r="Z151">
        <v>1.8749</v>
      </c>
      <c r="AA151">
        <v>0.72163999999999995</v>
      </c>
      <c r="AB151">
        <v>1.8765000000000001</v>
      </c>
      <c r="AC151">
        <v>1.2474000000000001</v>
      </c>
      <c r="AD151">
        <v>1.8782000000000001</v>
      </c>
      <c r="AJ151">
        <v>0.57821</v>
      </c>
      <c r="AK151">
        <v>4.7359</v>
      </c>
      <c r="AL151">
        <v>5.8188000000000004</v>
      </c>
      <c r="AM151">
        <v>3.2986</v>
      </c>
      <c r="AN151">
        <v>7.2583000000000002</v>
      </c>
      <c r="AO151">
        <v>9.5404999999999998</v>
      </c>
      <c r="AP151">
        <v>6.4866999999999999</v>
      </c>
      <c r="AQ151">
        <v>8.7736999999999998</v>
      </c>
      <c r="AR151">
        <v>3.5625</v>
      </c>
      <c r="AS151">
        <v>4.8376000000000001</v>
      </c>
      <c r="AT151">
        <v>9.9556000000000004</v>
      </c>
      <c r="AU151">
        <v>7.7464000000000004</v>
      </c>
      <c r="AZ151">
        <v>0.41886000000000001</v>
      </c>
      <c r="BA151">
        <v>1.1471</v>
      </c>
      <c r="BB151">
        <v>1.7437</v>
      </c>
      <c r="BC151">
        <v>1.2063999999999999</v>
      </c>
      <c r="BD151">
        <v>1.1933</v>
      </c>
      <c r="BE151">
        <v>1.5532999999999999</v>
      </c>
      <c r="BF151">
        <v>1.8979999999999999</v>
      </c>
      <c r="BG151">
        <v>1.7542</v>
      </c>
      <c r="BH151">
        <v>0.76410999999999996</v>
      </c>
      <c r="BI151">
        <v>1.0085999999999999</v>
      </c>
      <c r="BJ151">
        <v>1.8553999999999999</v>
      </c>
      <c r="BK151">
        <v>1.3821000000000001</v>
      </c>
      <c r="BQ151">
        <v>2.3513999999999999</v>
      </c>
      <c r="BR151">
        <v>3.0385</v>
      </c>
      <c r="BS151">
        <v>3.7635999999999998</v>
      </c>
      <c r="BT151">
        <v>2.2610999999999999</v>
      </c>
      <c r="BU151">
        <v>4.4862000000000002</v>
      </c>
      <c r="BV151">
        <v>5.7812000000000001</v>
      </c>
      <c r="BW151">
        <v>11.23</v>
      </c>
      <c r="BX151">
        <v>5.1802000000000001</v>
      </c>
      <c r="BY151">
        <v>2.5712000000000002</v>
      </c>
      <c r="BZ151">
        <v>6.2827000000000002</v>
      </c>
      <c r="CA151">
        <v>5.3118999999999996</v>
      </c>
      <c r="CB151">
        <v>7.1017000000000001</v>
      </c>
      <c r="CG151">
        <v>0.67247000000000001</v>
      </c>
      <c r="CH151">
        <v>1.1119000000000001</v>
      </c>
      <c r="CI151">
        <v>1.2815000000000001</v>
      </c>
      <c r="CJ151">
        <v>0.86851</v>
      </c>
      <c r="CK151">
        <v>1.0163</v>
      </c>
      <c r="CL151">
        <v>1.4215</v>
      </c>
      <c r="CM151">
        <v>1.7433000000000001</v>
      </c>
      <c r="CN151">
        <v>1.2378</v>
      </c>
      <c r="CO151">
        <v>0.80032999999999999</v>
      </c>
      <c r="CP151">
        <v>1.1371</v>
      </c>
      <c r="CQ151">
        <v>1.2746</v>
      </c>
      <c r="CR151">
        <v>1.4092</v>
      </c>
    </row>
    <row r="152" spans="3:96" x14ac:dyDescent="0.2">
      <c r="C152">
        <v>1.3131999999999999</v>
      </c>
      <c r="D152">
        <v>7.3356000000000003</v>
      </c>
      <c r="E152">
        <v>7.5796000000000001</v>
      </c>
      <c r="F152">
        <v>2.5653000000000001</v>
      </c>
      <c r="G152">
        <v>6.9237000000000002</v>
      </c>
      <c r="H152">
        <v>4.9039000000000001</v>
      </c>
      <c r="I152">
        <v>8.2863000000000007</v>
      </c>
      <c r="J152">
        <v>6.5506000000000002</v>
      </c>
      <c r="K152">
        <v>2.2593000000000001</v>
      </c>
      <c r="L152">
        <v>12.002000000000001</v>
      </c>
      <c r="M152">
        <v>10.297000000000001</v>
      </c>
      <c r="N152">
        <v>9.0501000000000005</v>
      </c>
      <c r="S152">
        <v>0.67381000000000002</v>
      </c>
      <c r="T152">
        <v>1.0853999999999999</v>
      </c>
      <c r="U152">
        <v>1.3626</v>
      </c>
      <c r="V152">
        <v>1.0543</v>
      </c>
      <c r="W152">
        <v>1.3152999999999999</v>
      </c>
      <c r="X152">
        <v>1.5732999999999999</v>
      </c>
      <c r="Y152">
        <v>1.6012999999999999</v>
      </c>
      <c r="Z152">
        <v>2.0988000000000002</v>
      </c>
      <c r="AA152">
        <v>0.73885999999999996</v>
      </c>
      <c r="AB152">
        <v>1.8173999999999999</v>
      </c>
      <c r="AC152">
        <v>1.4711000000000001</v>
      </c>
      <c r="AD152">
        <v>2.1696</v>
      </c>
      <c r="AJ152">
        <v>0.44035000000000002</v>
      </c>
      <c r="AK152">
        <v>7.9562999999999997</v>
      </c>
      <c r="AL152">
        <v>5.4619999999999997</v>
      </c>
      <c r="AM152">
        <v>2.7246000000000001</v>
      </c>
      <c r="AN152">
        <v>7.25</v>
      </c>
      <c r="AO152">
        <v>10.68</v>
      </c>
      <c r="AP152">
        <v>4.9175000000000004</v>
      </c>
      <c r="AQ152">
        <v>6.9137000000000004</v>
      </c>
      <c r="AR152">
        <v>4.8891</v>
      </c>
      <c r="AS152">
        <v>4.9535999999999998</v>
      </c>
      <c r="AT152">
        <v>10.635</v>
      </c>
      <c r="AU152">
        <v>6.1752000000000002</v>
      </c>
      <c r="AZ152">
        <v>0.36187000000000002</v>
      </c>
      <c r="BA152">
        <v>1.2331000000000001</v>
      </c>
      <c r="BB152">
        <v>1.3769</v>
      </c>
      <c r="BC152">
        <v>1.2675000000000001</v>
      </c>
      <c r="BD152">
        <v>1.0388999999999999</v>
      </c>
      <c r="BE152">
        <v>1.4471000000000001</v>
      </c>
      <c r="BF152">
        <v>1.7019</v>
      </c>
      <c r="BG152">
        <v>1.6188</v>
      </c>
      <c r="BH152">
        <v>0.63131999999999999</v>
      </c>
      <c r="BI152">
        <v>1.2821</v>
      </c>
      <c r="BJ152">
        <v>1.3964000000000001</v>
      </c>
      <c r="BK152">
        <v>1.7153</v>
      </c>
      <c r="BQ152">
        <v>1.3807</v>
      </c>
      <c r="BR152">
        <v>2.4009999999999998</v>
      </c>
      <c r="BS152">
        <v>3.0947</v>
      </c>
      <c r="BT152">
        <v>2.5415999999999999</v>
      </c>
      <c r="BU152">
        <v>4.0213999999999999</v>
      </c>
      <c r="BV152">
        <v>7.8098000000000001</v>
      </c>
      <c r="BW152">
        <v>6.6951000000000001</v>
      </c>
      <c r="BX152">
        <v>5.7119999999999997</v>
      </c>
      <c r="BY152">
        <v>1.6931</v>
      </c>
      <c r="BZ152">
        <v>5.4983000000000004</v>
      </c>
      <c r="CA152">
        <v>5.0006000000000004</v>
      </c>
      <c r="CB152">
        <v>7.2103999999999999</v>
      </c>
      <c r="CG152">
        <v>0.59048</v>
      </c>
      <c r="CH152">
        <v>0.88939999999999997</v>
      </c>
      <c r="CI152">
        <v>0.9728</v>
      </c>
      <c r="CJ152">
        <v>0.76307999999999998</v>
      </c>
      <c r="CK152">
        <v>1.0377000000000001</v>
      </c>
      <c r="CL152">
        <v>1.7091000000000001</v>
      </c>
      <c r="CM152">
        <v>1.6446000000000001</v>
      </c>
      <c r="CN152">
        <v>1.3989</v>
      </c>
      <c r="CO152">
        <v>0.74129</v>
      </c>
      <c r="CP152">
        <v>1.1014999999999999</v>
      </c>
      <c r="CQ152">
        <v>1.3621000000000001</v>
      </c>
      <c r="CR152">
        <v>1.4216</v>
      </c>
    </row>
    <row r="153" spans="3:96" x14ac:dyDescent="0.2">
      <c r="C153">
        <v>2.6511</v>
      </c>
      <c r="D153">
        <v>7.4772999999999996</v>
      </c>
      <c r="E153">
        <v>7.7691999999999997</v>
      </c>
      <c r="F153">
        <v>2.4453</v>
      </c>
      <c r="G153">
        <v>9.6164000000000005</v>
      </c>
      <c r="H153">
        <v>5.5053999999999998</v>
      </c>
      <c r="I153">
        <v>6.9692999999999996</v>
      </c>
      <c r="J153">
        <v>5.6627000000000001</v>
      </c>
      <c r="K153">
        <v>5.8143000000000002</v>
      </c>
      <c r="L153">
        <v>10.789</v>
      </c>
      <c r="M153">
        <v>8.8950999999999993</v>
      </c>
      <c r="N153">
        <v>9.5404999999999998</v>
      </c>
      <c r="S153">
        <v>0.89617999999999998</v>
      </c>
      <c r="T153">
        <v>1.0923</v>
      </c>
      <c r="U153">
        <v>1.3671</v>
      </c>
      <c r="V153">
        <v>1.2095</v>
      </c>
      <c r="W153">
        <v>0.99187000000000003</v>
      </c>
      <c r="X153">
        <v>1.9481999999999999</v>
      </c>
      <c r="Y153">
        <v>1.7722</v>
      </c>
      <c r="Z153">
        <v>1.6047</v>
      </c>
      <c r="AA153">
        <v>0.79717000000000005</v>
      </c>
      <c r="AB153">
        <v>1.6225000000000001</v>
      </c>
      <c r="AC153">
        <v>1.5463</v>
      </c>
      <c r="AD153">
        <v>2.3252000000000002</v>
      </c>
      <c r="AJ153">
        <v>0.48391000000000001</v>
      </c>
      <c r="AK153">
        <v>4.9801000000000002</v>
      </c>
      <c r="AL153">
        <v>6.6214000000000004</v>
      </c>
      <c r="AM153">
        <v>3.0518999999999998</v>
      </c>
      <c r="AN153">
        <v>6.1205999999999996</v>
      </c>
      <c r="AO153">
        <v>7.5523999999999996</v>
      </c>
      <c r="AP153">
        <v>4.7938000000000001</v>
      </c>
      <c r="AQ153">
        <v>6.7925000000000004</v>
      </c>
      <c r="AR153">
        <v>3.379</v>
      </c>
      <c r="AS153">
        <v>6.7393000000000001</v>
      </c>
      <c r="AT153">
        <v>6.6554000000000002</v>
      </c>
      <c r="AU153">
        <v>5.8948999999999998</v>
      </c>
      <c r="AZ153">
        <v>0.39150000000000001</v>
      </c>
      <c r="BA153">
        <v>1.1584000000000001</v>
      </c>
      <c r="BB153">
        <v>1.8584000000000001</v>
      </c>
      <c r="BC153">
        <v>1.2777000000000001</v>
      </c>
      <c r="BD153">
        <v>1.1807000000000001</v>
      </c>
      <c r="BE153">
        <v>1.6462000000000001</v>
      </c>
      <c r="BF153">
        <v>1.9027000000000001</v>
      </c>
      <c r="BG153">
        <v>1.7487999999999999</v>
      </c>
      <c r="BH153">
        <v>0.83589999999999998</v>
      </c>
      <c r="BI153">
        <v>1.28</v>
      </c>
      <c r="BJ153">
        <v>1.5022</v>
      </c>
      <c r="BK153">
        <v>1.7070000000000001</v>
      </c>
      <c r="BQ153">
        <v>1.4619</v>
      </c>
      <c r="BR153">
        <v>3.6873999999999998</v>
      </c>
      <c r="BS153">
        <v>2.0933999999999999</v>
      </c>
      <c r="BT153">
        <v>2.0543999999999998</v>
      </c>
      <c r="BU153">
        <v>4.6303999999999998</v>
      </c>
      <c r="BV153">
        <v>6.3716999999999997</v>
      </c>
      <c r="BW153">
        <v>7.7248999999999999</v>
      </c>
      <c r="BX153">
        <v>6.5670000000000002</v>
      </c>
      <c r="BY153">
        <v>1.5708</v>
      </c>
      <c r="BZ153">
        <v>7.3413000000000004</v>
      </c>
      <c r="CA153">
        <v>8.8452000000000002</v>
      </c>
      <c r="CB153">
        <v>7.3385999999999996</v>
      </c>
      <c r="CG153">
        <v>0.65658000000000005</v>
      </c>
      <c r="CH153">
        <v>1.2005999999999999</v>
      </c>
      <c r="CI153">
        <v>0.85367999999999999</v>
      </c>
      <c r="CJ153">
        <v>0.80767</v>
      </c>
      <c r="CK153">
        <v>1.1178999999999999</v>
      </c>
      <c r="CL153">
        <v>1.4094</v>
      </c>
      <c r="CM153">
        <v>1.6892</v>
      </c>
      <c r="CN153">
        <v>1.2448999999999999</v>
      </c>
      <c r="CO153">
        <v>0.76251000000000002</v>
      </c>
      <c r="CP153">
        <v>1.0570999999999999</v>
      </c>
      <c r="CQ153">
        <v>1.3263</v>
      </c>
      <c r="CR153">
        <v>1.1996</v>
      </c>
    </row>
    <row r="154" spans="3:96" x14ac:dyDescent="0.2">
      <c r="C154">
        <v>2.7905000000000002</v>
      </c>
      <c r="D154">
        <v>7.6748000000000003</v>
      </c>
      <c r="E154">
        <v>9.3790999999999993</v>
      </c>
      <c r="F154">
        <v>2.2475999999999998</v>
      </c>
      <c r="G154">
        <v>7.8977000000000004</v>
      </c>
      <c r="H154">
        <v>5.3514999999999997</v>
      </c>
      <c r="I154">
        <v>7.2172999999999998</v>
      </c>
      <c r="J154">
        <v>6.3338000000000001</v>
      </c>
      <c r="K154">
        <v>5.1502999999999997</v>
      </c>
      <c r="L154">
        <v>10.821</v>
      </c>
      <c r="M154">
        <v>7.6272000000000002</v>
      </c>
      <c r="N154">
        <v>8.6403999999999996</v>
      </c>
      <c r="S154">
        <v>0.86412999999999995</v>
      </c>
      <c r="T154">
        <v>1.3927</v>
      </c>
      <c r="U154">
        <v>1.4968999999999999</v>
      </c>
      <c r="V154">
        <v>1.2257</v>
      </c>
      <c r="W154">
        <v>0.75677000000000005</v>
      </c>
      <c r="X154">
        <v>2.2553999999999998</v>
      </c>
      <c r="Y154">
        <v>1.6466000000000001</v>
      </c>
      <c r="Z154">
        <v>1.7866</v>
      </c>
      <c r="AA154">
        <v>0.96760000000000002</v>
      </c>
      <c r="AB154">
        <v>1.7162999999999999</v>
      </c>
      <c r="AC154">
        <v>1.5622</v>
      </c>
      <c r="AD154">
        <v>2.1107999999999998</v>
      </c>
      <c r="AJ154">
        <v>0.54503999999999997</v>
      </c>
      <c r="AK154">
        <v>2.4156</v>
      </c>
      <c r="AL154">
        <v>6.6863000000000001</v>
      </c>
      <c r="AM154">
        <v>3.0003000000000002</v>
      </c>
      <c r="AN154">
        <v>5.0701999999999998</v>
      </c>
      <c r="AO154">
        <v>8.2199000000000009</v>
      </c>
      <c r="AP154">
        <v>5.4027000000000003</v>
      </c>
      <c r="AQ154">
        <v>7.9139999999999997</v>
      </c>
      <c r="AR154">
        <v>2.4809000000000001</v>
      </c>
      <c r="AS154">
        <v>8.6890000000000001</v>
      </c>
      <c r="AT154">
        <v>8.7382000000000009</v>
      </c>
      <c r="AU154">
        <v>7.1870000000000003</v>
      </c>
      <c r="AZ154">
        <v>0.39978999999999998</v>
      </c>
      <c r="BA154">
        <v>1.2323999999999999</v>
      </c>
      <c r="BB154">
        <v>2.0830000000000002</v>
      </c>
      <c r="BC154">
        <v>1.3273999999999999</v>
      </c>
      <c r="BD154">
        <v>1.1402000000000001</v>
      </c>
      <c r="BE154">
        <v>1.2366999999999999</v>
      </c>
      <c r="BF154">
        <v>1.5983000000000001</v>
      </c>
      <c r="BG154">
        <v>1.8427</v>
      </c>
      <c r="BH154">
        <v>0.72713000000000005</v>
      </c>
      <c r="BI154">
        <v>1.1641999999999999</v>
      </c>
      <c r="BJ154">
        <v>1.3376999999999999</v>
      </c>
      <c r="BK154">
        <v>1.5631999999999999</v>
      </c>
      <c r="BQ154">
        <v>1.7912999999999999</v>
      </c>
      <c r="BR154">
        <v>3.7736000000000001</v>
      </c>
      <c r="BS154">
        <v>1.8548</v>
      </c>
      <c r="BT154">
        <v>2.0590000000000002</v>
      </c>
      <c r="BU154">
        <v>4.8560999999999996</v>
      </c>
      <c r="BV154">
        <v>7.9642999999999997</v>
      </c>
      <c r="BW154">
        <v>5.8616000000000001</v>
      </c>
      <c r="BX154">
        <v>7.1496000000000004</v>
      </c>
      <c r="BY154">
        <v>2.4430999999999998</v>
      </c>
      <c r="BZ154">
        <v>4.5564999999999998</v>
      </c>
      <c r="CA154">
        <v>7.8916000000000004</v>
      </c>
      <c r="CB154">
        <v>6.6105</v>
      </c>
      <c r="CG154">
        <v>0.56367999999999996</v>
      </c>
      <c r="CH154">
        <v>1.1634</v>
      </c>
      <c r="CI154">
        <v>0.93805000000000005</v>
      </c>
      <c r="CJ154">
        <v>1.0903</v>
      </c>
      <c r="CK154">
        <v>1.6124000000000001</v>
      </c>
      <c r="CL154">
        <v>1.5885</v>
      </c>
      <c r="CM154">
        <v>1.5150999999999999</v>
      </c>
      <c r="CN154">
        <v>1.5766</v>
      </c>
      <c r="CO154">
        <v>0.72782999999999998</v>
      </c>
      <c r="CP154">
        <v>1.1734</v>
      </c>
      <c r="CQ154">
        <v>1.7115</v>
      </c>
      <c r="CR154">
        <v>1.2949999999999999</v>
      </c>
    </row>
    <row r="155" spans="3:96" x14ac:dyDescent="0.2">
      <c r="C155">
        <v>2.8186</v>
      </c>
      <c r="D155">
        <v>4.6752000000000002</v>
      </c>
      <c r="E155">
        <v>9.0756999999999994</v>
      </c>
      <c r="F155">
        <v>2.7736000000000001</v>
      </c>
      <c r="G155">
        <v>7.3544</v>
      </c>
      <c r="H155">
        <v>5.5296000000000003</v>
      </c>
      <c r="I155">
        <v>7.0678000000000001</v>
      </c>
      <c r="J155">
        <v>6.7011000000000003</v>
      </c>
      <c r="K155">
        <v>7.0491999999999999</v>
      </c>
      <c r="L155">
        <v>12.571999999999999</v>
      </c>
      <c r="M155">
        <v>7.8295000000000003</v>
      </c>
      <c r="N155">
        <v>8.5411000000000001</v>
      </c>
      <c r="S155">
        <v>0.76319999999999999</v>
      </c>
      <c r="T155">
        <v>1.3661000000000001</v>
      </c>
      <c r="U155">
        <v>1.4137999999999999</v>
      </c>
      <c r="V155">
        <v>1.2786999999999999</v>
      </c>
      <c r="W155">
        <v>1.1032</v>
      </c>
      <c r="X155">
        <v>1.8441000000000001</v>
      </c>
      <c r="Y155">
        <v>1.5154000000000001</v>
      </c>
      <c r="Z155">
        <v>1.8230999999999999</v>
      </c>
      <c r="AA155">
        <v>1.0266999999999999</v>
      </c>
      <c r="AB155">
        <v>1.8149999999999999</v>
      </c>
      <c r="AC155">
        <v>1.3511</v>
      </c>
      <c r="AD155">
        <v>1.9669000000000001</v>
      </c>
      <c r="AJ155">
        <v>0.72506000000000004</v>
      </c>
      <c r="AK155">
        <v>2.5293000000000001</v>
      </c>
      <c r="AL155">
        <v>6.8041999999999998</v>
      </c>
      <c r="AM155">
        <v>2.6941999999999999</v>
      </c>
      <c r="AN155">
        <v>2.9681999999999999</v>
      </c>
      <c r="AO155">
        <v>8.9087999999999994</v>
      </c>
      <c r="AP155">
        <v>5.3851000000000004</v>
      </c>
      <c r="AQ155">
        <v>6.2465999999999999</v>
      </c>
      <c r="AR155">
        <v>3.9921000000000002</v>
      </c>
      <c r="AS155">
        <v>6.5781999999999998</v>
      </c>
      <c r="AT155">
        <v>6.9065000000000003</v>
      </c>
      <c r="AU155">
        <v>8.4914000000000005</v>
      </c>
      <c r="AZ155">
        <v>0.46045999999999998</v>
      </c>
      <c r="BA155">
        <v>1.2013</v>
      </c>
      <c r="BB155">
        <v>2.0057</v>
      </c>
      <c r="BC155">
        <v>1.3349</v>
      </c>
      <c r="BD155">
        <v>1.0349999999999999</v>
      </c>
      <c r="BE155">
        <v>1.5459000000000001</v>
      </c>
      <c r="BF155">
        <v>1.6928000000000001</v>
      </c>
      <c r="BG155">
        <v>1.8322000000000001</v>
      </c>
      <c r="BH155">
        <v>0.82077</v>
      </c>
      <c r="BI155">
        <v>1.5076000000000001</v>
      </c>
      <c r="BJ155">
        <v>1.4356</v>
      </c>
      <c r="BK155">
        <v>1.7269000000000001</v>
      </c>
      <c r="BQ155">
        <v>2.2521</v>
      </c>
      <c r="BR155">
        <v>3.1535000000000002</v>
      </c>
      <c r="BS155">
        <v>3.4054000000000002</v>
      </c>
      <c r="BT155">
        <v>2.9586000000000001</v>
      </c>
      <c r="BU155">
        <v>4.3914</v>
      </c>
      <c r="BV155">
        <v>8.6441999999999997</v>
      </c>
      <c r="BW155">
        <v>7.2747000000000002</v>
      </c>
      <c r="BX155">
        <v>7.5034999999999998</v>
      </c>
      <c r="BY155">
        <v>1.0558000000000001</v>
      </c>
      <c r="BZ155">
        <v>5.1275000000000004</v>
      </c>
      <c r="CA155">
        <v>5.2862</v>
      </c>
      <c r="CB155">
        <v>8.1003000000000007</v>
      </c>
      <c r="CG155">
        <v>0.69308999999999998</v>
      </c>
      <c r="CH155">
        <v>1.2065999999999999</v>
      </c>
      <c r="CI155">
        <v>1.1084000000000001</v>
      </c>
      <c r="CJ155">
        <v>1.0611999999999999</v>
      </c>
      <c r="CK155">
        <v>1.1073999999999999</v>
      </c>
      <c r="CL155">
        <v>1.9114</v>
      </c>
      <c r="CM155">
        <v>1.2726999999999999</v>
      </c>
      <c r="CN155">
        <v>1.4744999999999999</v>
      </c>
      <c r="CO155">
        <v>0.62768000000000002</v>
      </c>
      <c r="CP155">
        <v>1.1516</v>
      </c>
      <c r="CQ155">
        <v>1.2294</v>
      </c>
      <c r="CR155">
        <v>1.4956</v>
      </c>
    </row>
    <row r="156" spans="3:96" x14ac:dyDescent="0.2">
      <c r="C156">
        <v>1.8028</v>
      </c>
      <c r="D156">
        <v>4.5727000000000002</v>
      </c>
      <c r="E156">
        <v>5.9614000000000003</v>
      </c>
      <c r="F156">
        <v>2.3976999999999999</v>
      </c>
      <c r="G156">
        <v>7.4109999999999996</v>
      </c>
      <c r="H156">
        <v>7.23</v>
      </c>
      <c r="I156">
        <v>8.2545000000000002</v>
      </c>
      <c r="J156">
        <v>7.4450000000000003</v>
      </c>
      <c r="K156">
        <v>5.5471000000000004</v>
      </c>
      <c r="L156">
        <v>11.38</v>
      </c>
      <c r="M156">
        <v>10.95</v>
      </c>
      <c r="N156">
        <v>7.15</v>
      </c>
      <c r="S156">
        <v>0.81916</v>
      </c>
      <c r="T156">
        <v>1.4541999999999999</v>
      </c>
      <c r="U156">
        <v>1.1673</v>
      </c>
      <c r="V156">
        <v>1.2277</v>
      </c>
      <c r="W156">
        <v>1.0616000000000001</v>
      </c>
      <c r="X156">
        <v>1.6454</v>
      </c>
      <c r="Y156">
        <v>1.6035999999999999</v>
      </c>
      <c r="Z156">
        <v>1.6506000000000001</v>
      </c>
      <c r="AA156">
        <v>1.0418000000000001</v>
      </c>
      <c r="AB156">
        <v>1.9343999999999999</v>
      </c>
      <c r="AC156">
        <v>1.4176</v>
      </c>
      <c r="AD156">
        <v>1.5391999999999999</v>
      </c>
      <c r="AJ156">
        <v>0.79966000000000004</v>
      </c>
      <c r="AK156">
        <v>4.4781000000000004</v>
      </c>
      <c r="AL156">
        <v>4.8921999999999999</v>
      </c>
      <c r="AM156">
        <v>3.1301000000000001</v>
      </c>
      <c r="AN156">
        <v>4.3613999999999997</v>
      </c>
      <c r="AO156">
        <v>7.6254999999999997</v>
      </c>
      <c r="AP156">
        <v>7.3440000000000003</v>
      </c>
      <c r="AQ156">
        <v>7.4123000000000001</v>
      </c>
      <c r="AR156">
        <v>6.4104999999999999</v>
      </c>
      <c r="AS156">
        <v>9.0298999999999996</v>
      </c>
      <c r="AT156">
        <v>7.2702999999999998</v>
      </c>
      <c r="AU156">
        <v>6.3799000000000001</v>
      </c>
      <c r="AZ156">
        <v>0.74297999999999997</v>
      </c>
      <c r="BA156">
        <v>1.4512</v>
      </c>
      <c r="BB156">
        <v>1.7863</v>
      </c>
      <c r="BC156">
        <v>1.4932000000000001</v>
      </c>
      <c r="BD156">
        <v>1.0947</v>
      </c>
      <c r="BE156">
        <v>1.6409</v>
      </c>
      <c r="BF156">
        <v>1.7069000000000001</v>
      </c>
      <c r="BG156">
        <v>1.3154999999999999</v>
      </c>
      <c r="BH156">
        <v>0.82369999999999999</v>
      </c>
      <c r="BI156">
        <v>1.3814</v>
      </c>
      <c r="BJ156">
        <v>1.5611999999999999</v>
      </c>
      <c r="BK156">
        <v>1.7082999999999999</v>
      </c>
      <c r="BQ156">
        <v>1.8385</v>
      </c>
      <c r="BR156">
        <v>3.3184</v>
      </c>
      <c r="BS156">
        <v>1.9719</v>
      </c>
      <c r="BT156">
        <v>3.2898999999999998</v>
      </c>
      <c r="BU156">
        <v>4.5190999999999999</v>
      </c>
      <c r="BV156">
        <v>7.5579000000000001</v>
      </c>
      <c r="BW156">
        <v>6.1558000000000002</v>
      </c>
      <c r="BX156">
        <v>5.5124000000000004</v>
      </c>
      <c r="BY156">
        <v>1.1717</v>
      </c>
      <c r="BZ156">
        <v>6.3133999999999997</v>
      </c>
      <c r="CA156">
        <v>7.3071000000000002</v>
      </c>
      <c r="CB156">
        <v>7.3356000000000003</v>
      </c>
      <c r="CG156">
        <v>0.73487000000000002</v>
      </c>
      <c r="CH156">
        <v>1.1786000000000001</v>
      </c>
      <c r="CI156">
        <v>0.87197999999999998</v>
      </c>
      <c r="CJ156">
        <v>1.0842000000000001</v>
      </c>
      <c r="CK156">
        <v>1.2422</v>
      </c>
      <c r="CL156">
        <v>1.4356</v>
      </c>
      <c r="CM156">
        <v>1.4490000000000001</v>
      </c>
      <c r="CN156">
        <v>1.3063</v>
      </c>
      <c r="CO156">
        <v>0.59286000000000005</v>
      </c>
      <c r="CP156">
        <v>1.0962000000000001</v>
      </c>
      <c r="CQ156">
        <v>1.3773</v>
      </c>
      <c r="CR156">
        <v>1.4404999999999999</v>
      </c>
    </row>
    <row r="157" spans="3:96" x14ac:dyDescent="0.2">
      <c r="C157">
        <v>2.2751000000000001</v>
      </c>
      <c r="D157">
        <v>5.8932000000000002</v>
      </c>
      <c r="E157">
        <v>7.2253999999999996</v>
      </c>
      <c r="F157">
        <v>2.5476000000000001</v>
      </c>
      <c r="G157">
        <v>8.2375000000000007</v>
      </c>
      <c r="H157">
        <v>6.6973000000000003</v>
      </c>
      <c r="I157">
        <v>6.9005000000000001</v>
      </c>
      <c r="J157">
        <v>6.7182000000000004</v>
      </c>
      <c r="K157">
        <v>7.4428000000000001</v>
      </c>
      <c r="L157">
        <v>9.3234999999999992</v>
      </c>
      <c r="M157">
        <v>10.913</v>
      </c>
      <c r="N157">
        <v>5.9824999999999999</v>
      </c>
      <c r="S157">
        <v>0.68837999999999999</v>
      </c>
      <c r="T157">
        <v>1.3525</v>
      </c>
      <c r="U157">
        <v>1.5448999999999999</v>
      </c>
      <c r="V157">
        <v>1.1079000000000001</v>
      </c>
      <c r="W157">
        <v>1.2418</v>
      </c>
      <c r="X157">
        <v>1.0725</v>
      </c>
      <c r="Y157">
        <v>2.0832000000000002</v>
      </c>
      <c r="Z157">
        <v>1.9955000000000001</v>
      </c>
      <c r="AA157">
        <v>0.91461000000000003</v>
      </c>
      <c r="AB157">
        <v>1.7713000000000001</v>
      </c>
      <c r="AC157">
        <v>1.8544</v>
      </c>
      <c r="AD157">
        <v>1.3221000000000001</v>
      </c>
      <c r="AJ157">
        <v>0.63039999999999996</v>
      </c>
      <c r="AK157">
        <v>6.6001000000000003</v>
      </c>
      <c r="AL157">
        <v>4.8586999999999998</v>
      </c>
      <c r="AM157">
        <v>2.9426999999999999</v>
      </c>
      <c r="AN157">
        <v>3.3382999999999998</v>
      </c>
      <c r="AO157">
        <v>6.7016</v>
      </c>
      <c r="AP157">
        <v>9.6995000000000005</v>
      </c>
      <c r="AQ157">
        <v>6.7920999999999996</v>
      </c>
      <c r="AR157">
        <v>5.0682999999999998</v>
      </c>
      <c r="AS157">
        <v>11.416</v>
      </c>
      <c r="AT157">
        <v>7.2529000000000003</v>
      </c>
      <c r="AU157">
        <v>5.8273000000000001</v>
      </c>
      <c r="AZ157">
        <v>0.72552000000000005</v>
      </c>
      <c r="BA157">
        <v>1.5441</v>
      </c>
      <c r="BB157">
        <v>2.1471</v>
      </c>
      <c r="BC157">
        <v>1.1233</v>
      </c>
      <c r="BD157">
        <v>1.1720999999999999</v>
      </c>
      <c r="BE157">
        <v>1.4277</v>
      </c>
      <c r="BF157">
        <v>1.6980999999999999</v>
      </c>
      <c r="BG157">
        <v>1.5895999999999999</v>
      </c>
      <c r="BH157">
        <v>0.74634</v>
      </c>
      <c r="BI157">
        <v>1.3533999999999999</v>
      </c>
      <c r="BJ157">
        <v>1.3071999999999999</v>
      </c>
      <c r="BK157">
        <v>1.3431</v>
      </c>
      <c r="BQ157">
        <v>1.8273999999999999</v>
      </c>
      <c r="BR157">
        <v>3.3384999999999998</v>
      </c>
      <c r="BS157">
        <v>1.61</v>
      </c>
      <c r="BT157">
        <v>3.0709</v>
      </c>
      <c r="BU157">
        <v>5.0465</v>
      </c>
      <c r="BV157">
        <v>7.2214</v>
      </c>
      <c r="BW157">
        <v>3.9336000000000002</v>
      </c>
      <c r="BX157">
        <v>2.5649999999999999</v>
      </c>
      <c r="BY157">
        <v>0.96343999999999996</v>
      </c>
      <c r="BZ157">
        <v>5.6067</v>
      </c>
      <c r="CA157">
        <v>8.7082999999999995</v>
      </c>
      <c r="CB157">
        <v>6.5846</v>
      </c>
      <c r="CG157">
        <v>0.74482999999999999</v>
      </c>
      <c r="CH157">
        <v>1.1442000000000001</v>
      </c>
      <c r="CI157">
        <v>0.82808999999999999</v>
      </c>
      <c r="CJ157">
        <v>1.1059000000000001</v>
      </c>
      <c r="CK157">
        <v>1.1793</v>
      </c>
      <c r="CL157">
        <v>1.4417</v>
      </c>
      <c r="CM157">
        <v>1.155</v>
      </c>
      <c r="CN157">
        <v>1.4276</v>
      </c>
      <c r="CO157">
        <v>0.64454</v>
      </c>
      <c r="CP157">
        <v>1.2245999999999999</v>
      </c>
      <c r="CQ157">
        <v>1.2636000000000001</v>
      </c>
      <c r="CR157">
        <v>1.1282000000000001</v>
      </c>
    </row>
    <row r="158" spans="3:96" x14ac:dyDescent="0.2">
      <c r="C158">
        <v>2.0592999999999999</v>
      </c>
      <c r="D158">
        <v>5.4158999999999997</v>
      </c>
      <c r="E158">
        <v>9.8344000000000005</v>
      </c>
      <c r="F158">
        <v>2.3641000000000001</v>
      </c>
      <c r="G158">
        <v>6.9477000000000002</v>
      </c>
      <c r="H158">
        <v>4.9897999999999998</v>
      </c>
      <c r="I158">
        <v>7.7525000000000004</v>
      </c>
      <c r="J158">
        <v>9.2879000000000005</v>
      </c>
      <c r="K158">
        <v>5.9995000000000003</v>
      </c>
      <c r="L158">
        <v>10.042999999999999</v>
      </c>
      <c r="M158">
        <v>6.6102999999999996</v>
      </c>
      <c r="N158">
        <v>7.0625</v>
      </c>
      <c r="S158">
        <v>0.70887</v>
      </c>
      <c r="T158">
        <v>1.1993</v>
      </c>
      <c r="U158">
        <v>1.5558000000000001</v>
      </c>
      <c r="V158">
        <v>1.0548</v>
      </c>
      <c r="W158">
        <v>1.2871999999999999</v>
      </c>
      <c r="X158">
        <v>1.3684000000000001</v>
      </c>
      <c r="Y158">
        <v>2.1347</v>
      </c>
      <c r="Z158">
        <v>1.9495</v>
      </c>
      <c r="AA158">
        <v>0.97846</v>
      </c>
      <c r="AB158">
        <v>1.3802000000000001</v>
      </c>
      <c r="AC158">
        <v>1.6652</v>
      </c>
      <c r="AD158">
        <v>1.9371</v>
      </c>
      <c r="AJ158">
        <v>1.4748000000000001</v>
      </c>
      <c r="AK158">
        <v>5.4710000000000001</v>
      </c>
      <c r="AL158">
        <v>6.0419</v>
      </c>
      <c r="AM158">
        <v>3.0438999999999998</v>
      </c>
      <c r="AN158">
        <v>4.1208999999999998</v>
      </c>
      <c r="AO158">
        <v>6.6430999999999996</v>
      </c>
      <c r="AP158">
        <v>7.2088000000000001</v>
      </c>
      <c r="AQ158">
        <v>6.9649999999999999</v>
      </c>
      <c r="AR158">
        <v>3.8056999999999999</v>
      </c>
      <c r="AS158">
        <v>9.0409000000000006</v>
      </c>
      <c r="AT158">
        <v>8.3028999999999993</v>
      </c>
      <c r="AU158">
        <v>4.4306999999999999</v>
      </c>
      <c r="AZ158">
        <v>0.60233000000000003</v>
      </c>
      <c r="BA158">
        <v>1.5141</v>
      </c>
      <c r="BB158">
        <v>1.6805000000000001</v>
      </c>
      <c r="BC158">
        <v>1.2008000000000001</v>
      </c>
      <c r="BD158">
        <v>0.97797999999999996</v>
      </c>
      <c r="BE158">
        <v>1.4542999999999999</v>
      </c>
      <c r="BF158">
        <v>1.7021999999999999</v>
      </c>
      <c r="BG158">
        <v>1.431</v>
      </c>
      <c r="BH158">
        <v>0.85170000000000001</v>
      </c>
      <c r="BI158">
        <v>1.1357999999999999</v>
      </c>
      <c r="BJ158">
        <v>1.9387000000000001</v>
      </c>
      <c r="BK158">
        <v>1.4886999999999999</v>
      </c>
      <c r="BQ158">
        <v>1.5831999999999999</v>
      </c>
      <c r="BR158">
        <v>2.3896999999999999</v>
      </c>
      <c r="BS158">
        <v>1.946</v>
      </c>
      <c r="BT158">
        <v>2.9247999999999998</v>
      </c>
      <c r="BU158">
        <v>2.6692999999999998</v>
      </c>
      <c r="BV158">
        <v>8.3011999999999997</v>
      </c>
      <c r="BW158">
        <v>5.4649000000000001</v>
      </c>
      <c r="BX158">
        <v>2.6583999999999999</v>
      </c>
      <c r="BY158">
        <v>1.0831999999999999</v>
      </c>
      <c r="BZ158">
        <v>5.7579000000000002</v>
      </c>
      <c r="CA158">
        <v>4.6550000000000002</v>
      </c>
      <c r="CB158">
        <v>5.3266</v>
      </c>
      <c r="CG158">
        <v>0.62048000000000003</v>
      </c>
      <c r="CH158">
        <v>1.2054</v>
      </c>
      <c r="CI158">
        <v>0.77176999999999996</v>
      </c>
      <c r="CJ158">
        <v>1.0448</v>
      </c>
      <c r="CK158">
        <v>0.81398999999999999</v>
      </c>
      <c r="CL158">
        <v>1.296</v>
      </c>
      <c r="CM158">
        <v>1.2726</v>
      </c>
      <c r="CN158">
        <v>1.4713000000000001</v>
      </c>
      <c r="CO158">
        <v>0.57352999999999998</v>
      </c>
      <c r="CP158">
        <v>1.2108000000000001</v>
      </c>
      <c r="CQ158">
        <v>1.4055</v>
      </c>
      <c r="CR158">
        <v>1.2787999999999999</v>
      </c>
    </row>
    <row r="159" spans="3:96" x14ac:dyDescent="0.2">
      <c r="C159">
        <v>3.0116999999999998</v>
      </c>
      <c r="D159">
        <v>6.1647999999999996</v>
      </c>
      <c r="E159">
        <v>7.9142000000000001</v>
      </c>
      <c r="F159">
        <v>2.4167999999999998</v>
      </c>
      <c r="G159">
        <v>10.098000000000001</v>
      </c>
      <c r="H159">
        <v>7.3642000000000003</v>
      </c>
      <c r="I159">
        <v>7.3703000000000003</v>
      </c>
      <c r="J159">
        <v>7.3651999999999997</v>
      </c>
      <c r="K159">
        <v>5.7577999999999996</v>
      </c>
      <c r="L159">
        <v>10.374000000000001</v>
      </c>
      <c r="M159">
        <v>10.199999999999999</v>
      </c>
      <c r="N159">
        <v>7.5198999999999998</v>
      </c>
      <c r="S159">
        <v>0.79913999999999996</v>
      </c>
      <c r="T159">
        <v>1.4126000000000001</v>
      </c>
      <c r="U159">
        <v>1.7981</v>
      </c>
      <c r="V159">
        <v>1.3031999999999999</v>
      </c>
      <c r="W159">
        <v>1.3928</v>
      </c>
      <c r="X159">
        <v>1.4422999999999999</v>
      </c>
      <c r="Y159">
        <v>1.5344</v>
      </c>
      <c r="Z159">
        <v>2.0363000000000002</v>
      </c>
      <c r="AA159">
        <v>1.0529999999999999</v>
      </c>
      <c r="AB159">
        <v>1.2877000000000001</v>
      </c>
      <c r="AC159">
        <v>1.4551000000000001</v>
      </c>
      <c r="AD159">
        <v>1.393</v>
      </c>
      <c r="AJ159">
        <v>2.1171000000000002</v>
      </c>
      <c r="AK159">
        <v>5.5747</v>
      </c>
      <c r="AL159">
        <v>7.9139999999999997</v>
      </c>
      <c r="AM159">
        <v>3.4036</v>
      </c>
      <c r="AN159">
        <v>3.7650000000000001</v>
      </c>
      <c r="AO159">
        <v>6.1089000000000002</v>
      </c>
      <c r="AP159">
        <v>6.0406000000000004</v>
      </c>
      <c r="AQ159">
        <v>6.1185999999999998</v>
      </c>
      <c r="AR159">
        <v>3.5579000000000001</v>
      </c>
      <c r="AS159">
        <v>8.6219000000000001</v>
      </c>
      <c r="AT159">
        <v>9.6963000000000008</v>
      </c>
      <c r="AU159">
        <v>4.95</v>
      </c>
      <c r="AZ159">
        <v>0.58691000000000004</v>
      </c>
      <c r="BA159">
        <v>1.4127000000000001</v>
      </c>
      <c r="BB159">
        <v>1.4928999999999999</v>
      </c>
      <c r="BC159">
        <v>1.1382000000000001</v>
      </c>
      <c r="BD159">
        <v>0.94027000000000005</v>
      </c>
      <c r="BE159">
        <v>1.4515</v>
      </c>
      <c r="BF159">
        <v>1.4856</v>
      </c>
      <c r="BG159">
        <v>1.9350000000000001</v>
      </c>
      <c r="BH159">
        <v>0.77685999999999999</v>
      </c>
      <c r="BI159">
        <v>1.5498000000000001</v>
      </c>
      <c r="BJ159">
        <v>1.4283999999999999</v>
      </c>
      <c r="BK159">
        <v>1.4228000000000001</v>
      </c>
      <c r="BQ159">
        <v>0.95728999999999997</v>
      </c>
      <c r="BR159">
        <v>3.8679999999999999</v>
      </c>
      <c r="BS159">
        <v>2.5712000000000002</v>
      </c>
      <c r="BT159">
        <v>2.7159</v>
      </c>
      <c r="BU159">
        <v>5.6280999999999999</v>
      </c>
      <c r="BV159">
        <v>7.9640000000000004</v>
      </c>
      <c r="BW159">
        <v>5.6992000000000003</v>
      </c>
      <c r="BX159">
        <v>2.5897999999999999</v>
      </c>
      <c r="BY159">
        <v>0.59389000000000003</v>
      </c>
      <c r="BZ159">
        <v>4.2003000000000004</v>
      </c>
      <c r="CA159">
        <v>4.7723000000000004</v>
      </c>
      <c r="CB159">
        <v>4.7725999999999997</v>
      </c>
      <c r="CG159">
        <v>0.59816999999999998</v>
      </c>
      <c r="CH159">
        <v>1.3625</v>
      </c>
      <c r="CI159">
        <v>0.99322999999999995</v>
      </c>
      <c r="CJ159">
        <v>0.92725000000000002</v>
      </c>
      <c r="CK159">
        <v>1.2047000000000001</v>
      </c>
      <c r="CL159">
        <v>1.0733999999999999</v>
      </c>
      <c r="CM159">
        <v>1.5871</v>
      </c>
      <c r="CN159">
        <v>1.3170999999999999</v>
      </c>
      <c r="CO159">
        <v>0.55737999999999999</v>
      </c>
      <c r="CP159">
        <v>1.2040999999999999</v>
      </c>
      <c r="CQ159">
        <v>1.1312</v>
      </c>
      <c r="CR159">
        <v>1.6798</v>
      </c>
    </row>
    <row r="160" spans="3:96" x14ac:dyDescent="0.2">
      <c r="C160">
        <v>2.2298</v>
      </c>
      <c r="D160">
        <v>5.9470999999999998</v>
      </c>
      <c r="E160">
        <v>6.2205000000000004</v>
      </c>
      <c r="F160">
        <v>2.5952000000000002</v>
      </c>
      <c r="G160">
        <v>11.815</v>
      </c>
      <c r="H160">
        <v>5.7853000000000003</v>
      </c>
      <c r="I160">
        <v>6.1908000000000003</v>
      </c>
      <c r="J160">
        <v>5.7880000000000003</v>
      </c>
      <c r="K160">
        <v>4.8940999999999999</v>
      </c>
      <c r="L160">
        <v>11.484</v>
      </c>
      <c r="M160">
        <v>11.397</v>
      </c>
      <c r="N160">
        <v>7.7685000000000004</v>
      </c>
      <c r="S160">
        <v>0.71765000000000001</v>
      </c>
      <c r="T160">
        <v>1.2999000000000001</v>
      </c>
      <c r="U160">
        <v>1.5013000000000001</v>
      </c>
      <c r="V160">
        <v>0.93691000000000002</v>
      </c>
      <c r="W160">
        <v>1.3456999999999999</v>
      </c>
      <c r="X160">
        <v>1.9584999999999999</v>
      </c>
      <c r="Y160">
        <v>1.627</v>
      </c>
      <c r="Z160">
        <v>1.958</v>
      </c>
      <c r="AA160">
        <v>1.0872999999999999</v>
      </c>
      <c r="AB160">
        <v>1.4847999999999999</v>
      </c>
      <c r="AC160">
        <v>1.1841999999999999</v>
      </c>
      <c r="AD160">
        <v>2.1375000000000002</v>
      </c>
      <c r="AJ160">
        <v>1.3851</v>
      </c>
      <c r="AK160">
        <v>5.2671000000000001</v>
      </c>
      <c r="AL160">
        <v>7.4573</v>
      </c>
      <c r="AM160">
        <v>3.1846000000000001</v>
      </c>
      <c r="AN160">
        <v>6.6214000000000004</v>
      </c>
      <c r="AO160">
        <v>5.9932999999999996</v>
      </c>
      <c r="AP160">
        <v>5.9930000000000003</v>
      </c>
      <c r="AQ160">
        <v>6.2586000000000004</v>
      </c>
      <c r="AR160">
        <v>3.9617</v>
      </c>
      <c r="AS160">
        <v>6.3929999999999998</v>
      </c>
      <c r="AT160">
        <v>9.7249999999999996</v>
      </c>
      <c r="AU160">
        <v>3.0341</v>
      </c>
      <c r="AZ160">
        <v>0.67928999999999995</v>
      </c>
      <c r="BA160">
        <v>1.3601000000000001</v>
      </c>
      <c r="BB160">
        <v>1.7313000000000001</v>
      </c>
      <c r="BC160">
        <v>1.0065999999999999</v>
      </c>
      <c r="BD160">
        <v>0.82169000000000003</v>
      </c>
      <c r="BE160">
        <v>1.6558999999999999</v>
      </c>
      <c r="BF160">
        <v>1.2864</v>
      </c>
      <c r="BG160">
        <v>1.8009999999999999</v>
      </c>
      <c r="BH160">
        <v>0.80478000000000005</v>
      </c>
      <c r="BI160">
        <v>1.5185999999999999</v>
      </c>
      <c r="BJ160">
        <v>1.7364999999999999</v>
      </c>
      <c r="BK160">
        <v>1.4538</v>
      </c>
      <c r="BQ160">
        <v>0.51437999999999995</v>
      </c>
      <c r="BR160">
        <v>3.254</v>
      </c>
      <c r="BS160">
        <v>3.6415999999999999</v>
      </c>
      <c r="BT160">
        <v>3.2248999999999999</v>
      </c>
      <c r="BU160">
        <v>4.5308999999999999</v>
      </c>
      <c r="BV160">
        <v>7.1471</v>
      </c>
      <c r="BW160">
        <v>4.5678999999999998</v>
      </c>
      <c r="BX160">
        <v>4.0237999999999996</v>
      </c>
      <c r="BY160">
        <v>0.62424999999999997</v>
      </c>
      <c r="BZ160">
        <v>5.4111000000000002</v>
      </c>
      <c r="CA160">
        <v>5.5537999999999998</v>
      </c>
      <c r="CB160">
        <v>5.8085000000000004</v>
      </c>
      <c r="CG160">
        <v>0.53771000000000002</v>
      </c>
      <c r="CH160">
        <v>1.3271999999999999</v>
      </c>
      <c r="CI160">
        <v>1.1285000000000001</v>
      </c>
      <c r="CJ160">
        <v>0.99897999999999998</v>
      </c>
      <c r="CK160">
        <v>1.0851</v>
      </c>
      <c r="CL160">
        <v>2.0802</v>
      </c>
      <c r="CM160">
        <v>1.3555999999999999</v>
      </c>
      <c r="CN160">
        <v>1.3592</v>
      </c>
      <c r="CO160">
        <v>0.54300999999999999</v>
      </c>
      <c r="CP160">
        <v>1.1072</v>
      </c>
      <c r="CQ160">
        <v>1.3328</v>
      </c>
      <c r="CR160">
        <v>1.5790999999999999</v>
      </c>
    </row>
    <row r="161" spans="3:96" x14ac:dyDescent="0.2">
      <c r="C161">
        <v>2.1663999999999999</v>
      </c>
      <c r="D161">
        <v>6.5167000000000002</v>
      </c>
      <c r="E161">
        <v>4.7481999999999998</v>
      </c>
      <c r="F161">
        <v>2.3460000000000001</v>
      </c>
      <c r="G161">
        <v>12.005000000000001</v>
      </c>
      <c r="H161">
        <v>6.8422000000000001</v>
      </c>
      <c r="I161">
        <v>6.6108000000000002</v>
      </c>
      <c r="J161">
        <v>5.9396000000000004</v>
      </c>
      <c r="K161">
        <v>4.3154000000000003</v>
      </c>
      <c r="L161">
        <v>12.882999999999999</v>
      </c>
      <c r="M161">
        <v>9.4657</v>
      </c>
      <c r="N161">
        <v>7.8426999999999998</v>
      </c>
      <c r="S161">
        <v>0.75031999999999999</v>
      </c>
      <c r="T161">
        <v>1.5901000000000001</v>
      </c>
      <c r="U161">
        <v>1.2390000000000001</v>
      </c>
      <c r="V161">
        <v>1.0731999999999999</v>
      </c>
      <c r="W161">
        <v>1.2474000000000001</v>
      </c>
      <c r="X161">
        <v>1.7326999999999999</v>
      </c>
      <c r="Y161">
        <v>1.6820999999999999</v>
      </c>
      <c r="Z161">
        <v>1.6057999999999999</v>
      </c>
      <c r="AA161">
        <v>1.0797000000000001</v>
      </c>
      <c r="AB161">
        <v>1.8243</v>
      </c>
      <c r="AC161">
        <v>1.7664</v>
      </c>
      <c r="AD161">
        <v>1.4823999999999999</v>
      </c>
      <c r="AJ161">
        <v>1.466</v>
      </c>
      <c r="AK161">
        <v>5.4622999999999999</v>
      </c>
      <c r="AL161">
        <v>5.4649999999999999</v>
      </c>
      <c r="AM161">
        <v>2.9523000000000001</v>
      </c>
      <c r="AN161">
        <v>5.8930999999999996</v>
      </c>
      <c r="AO161">
        <v>6.1786000000000003</v>
      </c>
      <c r="AP161">
        <v>5.8467000000000002</v>
      </c>
      <c r="AQ161">
        <v>7.5579000000000001</v>
      </c>
      <c r="AR161">
        <v>3.9855</v>
      </c>
      <c r="AS161">
        <v>6.5686999999999998</v>
      </c>
      <c r="AT161">
        <v>8.3455999999999992</v>
      </c>
      <c r="AU161">
        <v>3.8544999999999998</v>
      </c>
      <c r="AZ161">
        <v>0.70606999999999998</v>
      </c>
      <c r="BA161">
        <v>1.7762</v>
      </c>
      <c r="BB161">
        <v>1.3586</v>
      </c>
      <c r="BC161">
        <v>1.2961</v>
      </c>
      <c r="BD161">
        <v>1.0281</v>
      </c>
      <c r="BE161">
        <v>1.6476999999999999</v>
      </c>
      <c r="BF161">
        <v>1.7317</v>
      </c>
      <c r="BG161">
        <v>1.4797</v>
      </c>
      <c r="BH161">
        <v>0.97524999999999995</v>
      </c>
      <c r="BI161">
        <v>1.4831000000000001</v>
      </c>
      <c r="BJ161">
        <v>1.32</v>
      </c>
      <c r="BK161">
        <v>1.0561</v>
      </c>
      <c r="BQ161">
        <v>0.42355999999999999</v>
      </c>
      <c r="BR161">
        <v>3.5552999999999999</v>
      </c>
      <c r="BS161">
        <v>2.7565</v>
      </c>
      <c r="BT161">
        <v>4.1192000000000002</v>
      </c>
      <c r="BU161">
        <v>4.2081</v>
      </c>
      <c r="BV161">
        <v>8.0745000000000005</v>
      </c>
      <c r="BW161">
        <v>5.3578999999999999</v>
      </c>
      <c r="BX161">
        <v>4.2839999999999998</v>
      </c>
      <c r="BY161">
        <v>0.56660999999999995</v>
      </c>
      <c r="BZ161">
        <v>8.4492999999999991</v>
      </c>
      <c r="CA161">
        <v>5.1779000000000002</v>
      </c>
      <c r="CB161">
        <v>3.4458000000000002</v>
      </c>
      <c r="CG161">
        <v>0.43728</v>
      </c>
      <c r="CH161">
        <v>1.0517000000000001</v>
      </c>
      <c r="CI161">
        <v>1.2036</v>
      </c>
      <c r="CJ161">
        <v>1.0825</v>
      </c>
      <c r="CK161">
        <v>0.80384999999999995</v>
      </c>
      <c r="CL161">
        <v>2.1103999999999998</v>
      </c>
      <c r="CM161">
        <v>1.3782000000000001</v>
      </c>
      <c r="CN161">
        <v>1.4157</v>
      </c>
      <c r="CO161">
        <v>0.53434000000000004</v>
      </c>
      <c r="CP161">
        <v>1.0287999999999999</v>
      </c>
      <c r="CQ161">
        <v>1.1007</v>
      </c>
      <c r="CR161">
        <v>1.429</v>
      </c>
    </row>
    <row r="162" spans="3:96" x14ac:dyDescent="0.2">
      <c r="C162">
        <v>2.9033000000000002</v>
      </c>
      <c r="D162">
        <v>7.9851000000000001</v>
      </c>
      <c r="E162">
        <v>4.6460999999999997</v>
      </c>
      <c r="F162">
        <v>3.1875</v>
      </c>
      <c r="G162">
        <v>12.852</v>
      </c>
      <c r="H162">
        <v>6.4188999999999998</v>
      </c>
      <c r="I162">
        <v>5.8217999999999996</v>
      </c>
      <c r="J162">
        <v>5.8409000000000004</v>
      </c>
      <c r="K162">
        <v>6.681</v>
      </c>
      <c r="L162">
        <v>10.919</v>
      </c>
      <c r="M162">
        <v>10.877000000000001</v>
      </c>
      <c r="N162">
        <v>7.7580999999999998</v>
      </c>
      <c r="S162">
        <v>0.88461999999999996</v>
      </c>
      <c r="T162">
        <v>1.4128000000000001</v>
      </c>
      <c r="U162">
        <v>1.393</v>
      </c>
      <c r="V162">
        <v>1.0828</v>
      </c>
      <c r="W162">
        <v>1.0719000000000001</v>
      </c>
      <c r="X162">
        <v>1.6579999999999999</v>
      </c>
      <c r="Y162">
        <v>1.9939</v>
      </c>
      <c r="Z162">
        <v>1.8589</v>
      </c>
      <c r="AA162">
        <v>1.0404</v>
      </c>
      <c r="AB162">
        <v>1.4232</v>
      </c>
      <c r="AC162">
        <v>1.4214</v>
      </c>
      <c r="AD162">
        <v>1.8819999999999999</v>
      </c>
      <c r="AJ162">
        <v>1.4564999999999999</v>
      </c>
      <c r="AK162">
        <v>6.9926000000000004</v>
      </c>
      <c r="AL162">
        <v>5.7984</v>
      </c>
      <c r="AM162">
        <v>2.4883999999999999</v>
      </c>
      <c r="AN162">
        <v>4.0586000000000002</v>
      </c>
      <c r="AO162">
        <v>7.2397999999999998</v>
      </c>
      <c r="AP162">
        <v>5.1981000000000002</v>
      </c>
      <c r="AQ162">
        <v>7.0606</v>
      </c>
      <c r="AR162">
        <v>4.0034000000000001</v>
      </c>
      <c r="AS162">
        <v>10.347</v>
      </c>
      <c r="AT162">
        <v>8.2246000000000006</v>
      </c>
      <c r="AU162">
        <v>4.4913999999999996</v>
      </c>
      <c r="AZ162">
        <v>0.74289000000000005</v>
      </c>
      <c r="BA162">
        <v>1.4927999999999999</v>
      </c>
      <c r="BB162">
        <v>1.1428</v>
      </c>
      <c r="BC162">
        <v>1.0958000000000001</v>
      </c>
      <c r="BD162">
        <v>1.0497000000000001</v>
      </c>
      <c r="BE162">
        <v>1.7793000000000001</v>
      </c>
      <c r="BF162">
        <v>1.3056000000000001</v>
      </c>
      <c r="BG162">
        <v>1.7639</v>
      </c>
      <c r="BH162">
        <v>1.0476000000000001</v>
      </c>
      <c r="BI162">
        <v>1.3682000000000001</v>
      </c>
      <c r="BJ162">
        <v>1.6504000000000001</v>
      </c>
      <c r="BK162">
        <v>1.6734</v>
      </c>
      <c r="BQ162">
        <v>0.45762000000000003</v>
      </c>
      <c r="BR162">
        <v>2.2606999999999999</v>
      </c>
      <c r="BS162">
        <v>2.4943</v>
      </c>
      <c r="BT162">
        <v>2.851</v>
      </c>
      <c r="BU162">
        <v>4.2942</v>
      </c>
      <c r="BV162">
        <v>8.5643999999999991</v>
      </c>
      <c r="BW162">
        <v>5.5433000000000003</v>
      </c>
      <c r="BX162">
        <v>3.3048000000000002</v>
      </c>
      <c r="BY162">
        <v>0.49730999999999997</v>
      </c>
      <c r="BZ162">
        <v>9.2042999999999999</v>
      </c>
      <c r="CA162">
        <v>4.6342999999999996</v>
      </c>
      <c r="CB162">
        <v>4.2946</v>
      </c>
      <c r="CG162">
        <v>0.48059000000000002</v>
      </c>
      <c r="CH162">
        <v>0.88692000000000004</v>
      </c>
      <c r="CI162">
        <v>1.4525999999999999</v>
      </c>
      <c r="CJ162">
        <v>0.98445000000000005</v>
      </c>
      <c r="CK162">
        <v>0.99990999999999997</v>
      </c>
      <c r="CL162">
        <v>1.8779999999999999</v>
      </c>
      <c r="CM162">
        <v>1.4498</v>
      </c>
      <c r="CN162">
        <v>1.1746000000000001</v>
      </c>
      <c r="CO162">
        <v>0.51590000000000003</v>
      </c>
      <c r="CP162">
        <v>1.1601999999999999</v>
      </c>
      <c r="CQ162">
        <v>1.486</v>
      </c>
      <c r="CR162">
        <v>1.5334000000000001</v>
      </c>
    </row>
    <row r="163" spans="3:96" x14ac:dyDescent="0.2">
      <c r="C163">
        <v>4.2233999999999998</v>
      </c>
      <c r="D163">
        <v>8.1392000000000007</v>
      </c>
      <c r="E163">
        <v>6.3262999999999998</v>
      </c>
      <c r="F163">
        <v>3.4201999999999999</v>
      </c>
      <c r="G163">
        <v>8.8007000000000009</v>
      </c>
      <c r="H163">
        <v>4.8249000000000004</v>
      </c>
      <c r="I163">
        <v>8.6175999999999995</v>
      </c>
      <c r="J163">
        <v>7.3445</v>
      </c>
      <c r="K163">
        <v>8.8378999999999994</v>
      </c>
      <c r="L163">
        <v>10.199</v>
      </c>
      <c r="M163">
        <v>11.496</v>
      </c>
      <c r="N163">
        <v>6.7910000000000004</v>
      </c>
      <c r="S163">
        <v>0.87539999999999996</v>
      </c>
      <c r="T163">
        <v>1.1806000000000001</v>
      </c>
      <c r="U163">
        <v>1.5548</v>
      </c>
      <c r="V163">
        <v>1.1626000000000001</v>
      </c>
      <c r="W163">
        <v>1.3193999999999999</v>
      </c>
      <c r="X163">
        <v>1.9249000000000001</v>
      </c>
      <c r="Y163">
        <v>1.8388</v>
      </c>
      <c r="Z163">
        <v>1.6526000000000001</v>
      </c>
      <c r="AA163">
        <v>1.0174000000000001</v>
      </c>
      <c r="AB163">
        <v>1.5605</v>
      </c>
      <c r="AC163">
        <v>1.3794</v>
      </c>
      <c r="AD163">
        <v>1.7417</v>
      </c>
      <c r="AJ163">
        <v>1.2613000000000001</v>
      </c>
      <c r="AK163">
        <v>7.5373999999999999</v>
      </c>
      <c r="AL163">
        <v>7.0086000000000004</v>
      </c>
      <c r="AM163">
        <v>2.6124999999999998</v>
      </c>
      <c r="AN163">
        <v>3.7031999999999998</v>
      </c>
      <c r="AO163">
        <v>8.3050999999999995</v>
      </c>
      <c r="AP163">
        <v>7.9238</v>
      </c>
      <c r="AQ163">
        <v>5.5411999999999999</v>
      </c>
      <c r="AR163">
        <v>4.1407999999999996</v>
      </c>
      <c r="AS163">
        <v>10.220000000000001</v>
      </c>
      <c r="AT163">
        <v>10.484</v>
      </c>
      <c r="AU163">
        <v>5.0544000000000002</v>
      </c>
      <c r="AZ163">
        <v>0.62144999999999995</v>
      </c>
      <c r="BA163">
        <v>1.4663999999999999</v>
      </c>
      <c r="BB163">
        <v>1.3774999999999999</v>
      </c>
      <c r="BC163">
        <v>1.2130000000000001</v>
      </c>
      <c r="BD163">
        <v>0.85853999999999997</v>
      </c>
      <c r="BE163">
        <v>1.5745</v>
      </c>
      <c r="BF163">
        <v>1.5885</v>
      </c>
      <c r="BG163">
        <v>1.3761000000000001</v>
      </c>
      <c r="BH163">
        <v>1.0275000000000001</v>
      </c>
      <c r="BI163">
        <v>1.2134</v>
      </c>
      <c r="BJ163">
        <v>1.9572000000000001</v>
      </c>
      <c r="BK163">
        <v>1.9515</v>
      </c>
      <c r="BQ163">
        <v>0.50429999999999997</v>
      </c>
      <c r="BR163">
        <v>2.2402000000000002</v>
      </c>
      <c r="BS163">
        <v>1.5893999999999999</v>
      </c>
      <c r="BT163">
        <v>2.4308000000000001</v>
      </c>
      <c r="BU163">
        <v>5.2606999999999999</v>
      </c>
      <c r="BV163">
        <v>10.266999999999999</v>
      </c>
      <c r="BW163">
        <v>9.9595000000000002</v>
      </c>
      <c r="BX163">
        <v>3.3917000000000002</v>
      </c>
      <c r="BY163">
        <v>0.55530000000000002</v>
      </c>
      <c r="BZ163">
        <v>4.4191000000000003</v>
      </c>
      <c r="CA163">
        <v>3.3262</v>
      </c>
      <c r="CB163">
        <v>5.5885999999999996</v>
      </c>
      <c r="CG163">
        <v>0.48354000000000003</v>
      </c>
      <c r="CH163">
        <v>0.75741000000000003</v>
      </c>
      <c r="CI163">
        <v>1.0168999999999999</v>
      </c>
      <c r="CJ163">
        <v>0.76304000000000005</v>
      </c>
      <c r="CK163">
        <v>0.99970999999999999</v>
      </c>
      <c r="CL163">
        <v>1.6624000000000001</v>
      </c>
      <c r="CM163">
        <v>1.6102000000000001</v>
      </c>
      <c r="CN163">
        <v>1.3210999999999999</v>
      </c>
      <c r="CO163">
        <v>0.46589000000000003</v>
      </c>
      <c r="CP163">
        <v>1.137</v>
      </c>
      <c r="CQ163">
        <v>1.3</v>
      </c>
      <c r="CR163">
        <v>1.3252999999999999</v>
      </c>
    </row>
    <row r="164" spans="3:96" x14ac:dyDescent="0.2">
      <c r="C164">
        <v>4.2976999999999999</v>
      </c>
      <c r="D164">
        <v>6.2343000000000002</v>
      </c>
      <c r="E164">
        <v>7.2759</v>
      </c>
      <c r="F164">
        <v>3.9133</v>
      </c>
      <c r="G164">
        <v>9.6085999999999991</v>
      </c>
      <c r="H164">
        <v>5.3773999999999997</v>
      </c>
      <c r="I164">
        <v>9.2659000000000002</v>
      </c>
      <c r="J164">
        <v>8.8864999999999998</v>
      </c>
      <c r="K164">
        <v>9.3703000000000003</v>
      </c>
      <c r="L164">
        <v>9.6019000000000005</v>
      </c>
      <c r="M164">
        <v>10.522</v>
      </c>
      <c r="N164">
        <v>5.2512999999999996</v>
      </c>
      <c r="S164">
        <v>0.79776000000000002</v>
      </c>
      <c r="T164">
        <v>1.113</v>
      </c>
      <c r="U164">
        <v>1.4762</v>
      </c>
      <c r="V164">
        <v>1.3582000000000001</v>
      </c>
      <c r="W164">
        <v>1.4080999999999999</v>
      </c>
      <c r="X164">
        <v>2.0813000000000001</v>
      </c>
      <c r="Y164">
        <v>2.2069000000000001</v>
      </c>
      <c r="Z164">
        <v>1.5623</v>
      </c>
      <c r="AA164">
        <v>1.2341</v>
      </c>
      <c r="AB164">
        <v>1.5860000000000001</v>
      </c>
      <c r="AC164">
        <v>1.6695</v>
      </c>
      <c r="AD164">
        <v>1.6479999999999999</v>
      </c>
      <c r="AJ164">
        <v>1.8108</v>
      </c>
      <c r="AK164">
        <v>7.0453999999999999</v>
      </c>
      <c r="AL164">
        <v>4.9496000000000002</v>
      </c>
      <c r="AM164">
        <v>2.8176999999999999</v>
      </c>
      <c r="AN164">
        <v>2.5381</v>
      </c>
      <c r="AO164">
        <v>7.7651000000000003</v>
      </c>
      <c r="AP164">
        <v>9.4428999999999998</v>
      </c>
      <c r="AQ164">
        <v>6.0327000000000002</v>
      </c>
      <c r="AR164">
        <v>5.6996000000000002</v>
      </c>
      <c r="AS164">
        <v>8.9138999999999999</v>
      </c>
      <c r="AT164">
        <v>9.5757999999999992</v>
      </c>
      <c r="AU164">
        <v>4.7473000000000001</v>
      </c>
      <c r="AZ164">
        <v>0.62009000000000003</v>
      </c>
      <c r="BA164">
        <v>1.4040999999999999</v>
      </c>
      <c r="BB164">
        <v>1.169</v>
      </c>
      <c r="BC164">
        <v>1.2806999999999999</v>
      </c>
      <c r="BD164">
        <v>0.98394999999999999</v>
      </c>
      <c r="BE164">
        <v>1.6054999999999999</v>
      </c>
      <c r="BF164">
        <v>1.1194999999999999</v>
      </c>
      <c r="BG164">
        <v>1.3833</v>
      </c>
      <c r="BH164">
        <v>1.0138</v>
      </c>
      <c r="BI164">
        <v>1.3035000000000001</v>
      </c>
      <c r="BJ164">
        <v>1.7074</v>
      </c>
      <c r="BK164">
        <v>1.2602</v>
      </c>
      <c r="BQ164">
        <v>0.54418999999999995</v>
      </c>
      <c r="BR164">
        <v>2.4209000000000001</v>
      </c>
      <c r="BS164">
        <v>2.0286</v>
      </c>
      <c r="BT164">
        <v>2.7299000000000002</v>
      </c>
      <c r="BU164">
        <v>4.056</v>
      </c>
      <c r="BV164">
        <v>10.089</v>
      </c>
      <c r="BW164">
        <v>7.0025000000000004</v>
      </c>
      <c r="BX164">
        <v>3.1482000000000001</v>
      </c>
      <c r="BY164">
        <v>0.40605000000000002</v>
      </c>
      <c r="BZ164">
        <v>6.3308999999999997</v>
      </c>
      <c r="CA164">
        <v>4.8270999999999997</v>
      </c>
      <c r="CB164">
        <v>4.8292999999999999</v>
      </c>
      <c r="CG164">
        <v>0.53542000000000001</v>
      </c>
      <c r="CH164">
        <v>0.91966000000000003</v>
      </c>
      <c r="CI164">
        <v>1.1465000000000001</v>
      </c>
      <c r="CJ164">
        <v>0.81198999999999999</v>
      </c>
      <c r="CK164">
        <v>0.96194999999999997</v>
      </c>
      <c r="CL164">
        <v>1.9388000000000001</v>
      </c>
      <c r="CM164">
        <v>1.2605</v>
      </c>
      <c r="CN164">
        <v>1.1878</v>
      </c>
      <c r="CO164">
        <v>0.58679000000000003</v>
      </c>
      <c r="CP164">
        <v>1.2533000000000001</v>
      </c>
      <c r="CQ164">
        <v>1.4693000000000001</v>
      </c>
      <c r="CR164">
        <v>1.5172000000000001</v>
      </c>
    </row>
    <row r="165" spans="3:96" x14ac:dyDescent="0.2">
      <c r="C165">
        <v>3.2707000000000002</v>
      </c>
      <c r="D165">
        <v>6.6837999999999997</v>
      </c>
      <c r="E165">
        <v>7.4001000000000001</v>
      </c>
      <c r="F165">
        <v>2.9681999999999999</v>
      </c>
      <c r="G165">
        <v>10.863</v>
      </c>
      <c r="H165">
        <v>8.0091999999999999</v>
      </c>
      <c r="I165">
        <v>11.801</v>
      </c>
      <c r="J165">
        <v>8.8056000000000001</v>
      </c>
      <c r="K165">
        <v>11.188000000000001</v>
      </c>
      <c r="L165">
        <v>8.3957999999999995</v>
      </c>
      <c r="M165">
        <v>9.3800000000000008</v>
      </c>
      <c r="N165">
        <v>6.0221</v>
      </c>
      <c r="S165">
        <v>0.75954999999999995</v>
      </c>
      <c r="T165">
        <v>1.3523000000000001</v>
      </c>
      <c r="U165">
        <v>1.3357000000000001</v>
      </c>
      <c r="V165">
        <v>1.3472</v>
      </c>
      <c r="W165">
        <v>1.3222</v>
      </c>
      <c r="X165">
        <v>1.5883</v>
      </c>
      <c r="Y165">
        <v>2.0706000000000002</v>
      </c>
      <c r="Z165">
        <v>1.4381999999999999</v>
      </c>
      <c r="AA165">
        <v>1.1254999999999999</v>
      </c>
      <c r="AB165">
        <v>1.2377</v>
      </c>
      <c r="AC165">
        <v>1.6369</v>
      </c>
      <c r="AD165">
        <v>1.5875999999999999</v>
      </c>
      <c r="AJ165">
        <v>1.3508</v>
      </c>
      <c r="AK165">
        <v>6.8217999999999996</v>
      </c>
      <c r="AL165">
        <v>3.0367000000000002</v>
      </c>
      <c r="AM165">
        <v>3.4664000000000001</v>
      </c>
      <c r="AN165">
        <v>3.5276999999999998</v>
      </c>
      <c r="AO165">
        <v>9.8865999999999996</v>
      </c>
      <c r="AP165">
        <v>5.4942000000000002</v>
      </c>
      <c r="AQ165">
        <v>5.9897999999999998</v>
      </c>
      <c r="AR165">
        <v>6.1877000000000004</v>
      </c>
      <c r="AS165">
        <v>5.8003999999999998</v>
      </c>
      <c r="AT165">
        <v>8.5749999999999993</v>
      </c>
      <c r="AU165">
        <v>4.4268000000000001</v>
      </c>
      <c r="AZ165">
        <v>0.67079999999999995</v>
      </c>
      <c r="BA165">
        <v>1.4091</v>
      </c>
      <c r="BB165">
        <v>1.5365</v>
      </c>
      <c r="BC165">
        <v>1.0104</v>
      </c>
      <c r="BD165">
        <v>0.80176000000000003</v>
      </c>
      <c r="BE165">
        <v>1.7056</v>
      </c>
      <c r="BF165">
        <v>1.2745</v>
      </c>
      <c r="BG165">
        <v>1.6533</v>
      </c>
      <c r="BH165">
        <v>0.86814999999999998</v>
      </c>
      <c r="BI165">
        <v>1.0881000000000001</v>
      </c>
      <c r="BJ165">
        <v>1.5176000000000001</v>
      </c>
      <c r="BK165">
        <v>1.4111</v>
      </c>
      <c r="BQ165">
        <v>0.63063999999999998</v>
      </c>
      <c r="BR165">
        <v>1.5615000000000001</v>
      </c>
      <c r="BS165">
        <v>3.0627</v>
      </c>
      <c r="BT165">
        <v>1.8707</v>
      </c>
      <c r="BU165">
        <v>3.7826</v>
      </c>
      <c r="BV165">
        <v>9.6495999999999995</v>
      </c>
      <c r="BW165">
        <v>7.4028999999999998</v>
      </c>
      <c r="BX165">
        <v>2.9504999999999999</v>
      </c>
      <c r="BY165">
        <v>0.97067999999999999</v>
      </c>
      <c r="BZ165">
        <v>4.0830000000000002</v>
      </c>
      <c r="CA165">
        <v>5.6818999999999997</v>
      </c>
      <c r="CB165">
        <v>5.4288999999999996</v>
      </c>
      <c r="CG165">
        <v>0.49709999999999999</v>
      </c>
      <c r="CH165">
        <v>0.86702000000000001</v>
      </c>
      <c r="CI165">
        <v>1.2703</v>
      </c>
      <c r="CJ165">
        <v>0.86336999999999997</v>
      </c>
      <c r="CK165">
        <v>0.96711999999999998</v>
      </c>
      <c r="CL165">
        <v>1.6497999999999999</v>
      </c>
      <c r="CM165">
        <v>1.6623000000000001</v>
      </c>
      <c r="CN165">
        <v>1.2492000000000001</v>
      </c>
      <c r="CO165">
        <v>0.58628000000000002</v>
      </c>
      <c r="CP165">
        <v>1.0612999999999999</v>
      </c>
      <c r="CQ165">
        <v>1.1374</v>
      </c>
      <c r="CR165">
        <v>1.9321999999999999</v>
      </c>
    </row>
    <row r="166" spans="3:96" x14ac:dyDescent="0.2">
      <c r="C166">
        <v>2.4340999999999999</v>
      </c>
      <c r="D166">
        <v>5.4283999999999999</v>
      </c>
      <c r="E166">
        <v>7.9527999999999999</v>
      </c>
      <c r="F166">
        <v>3.2040000000000002</v>
      </c>
      <c r="G166">
        <v>8.8170999999999999</v>
      </c>
      <c r="H166">
        <v>8.6624999999999996</v>
      </c>
      <c r="I166">
        <v>7.9420000000000002</v>
      </c>
      <c r="J166">
        <v>5.8131000000000004</v>
      </c>
      <c r="K166">
        <v>10.987</v>
      </c>
      <c r="L166">
        <v>5.0372000000000003</v>
      </c>
      <c r="M166">
        <v>7.4302000000000001</v>
      </c>
      <c r="N166">
        <v>7.7759</v>
      </c>
      <c r="S166">
        <v>0.70564000000000004</v>
      </c>
      <c r="T166">
        <v>1.0270999999999999</v>
      </c>
      <c r="U166">
        <v>1.4638</v>
      </c>
      <c r="V166">
        <v>1.36</v>
      </c>
      <c r="W166">
        <v>1.5155000000000001</v>
      </c>
      <c r="X166">
        <v>1.2773000000000001</v>
      </c>
      <c r="Y166">
        <v>2.0167000000000002</v>
      </c>
      <c r="Z166">
        <v>1.8654999999999999</v>
      </c>
      <c r="AA166">
        <v>0.96684999999999999</v>
      </c>
      <c r="AB166">
        <v>1.0698000000000001</v>
      </c>
      <c r="AC166">
        <v>1.1634</v>
      </c>
      <c r="AD166">
        <v>1.712</v>
      </c>
      <c r="AJ166">
        <v>0.78581000000000001</v>
      </c>
      <c r="AK166">
        <v>7.8212000000000002</v>
      </c>
      <c r="AL166">
        <v>4.3852000000000002</v>
      </c>
      <c r="AM166">
        <v>3.2652000000000001</v>
      </c>
      <c r="AN166">
        <v>2.7728999999999999</v>
      </c>
      <c r="AO166">
        <v>9.8909000000000002</v>
      </c>
      <c r="AP166">
        <v>3.3687999999999998</v>
      </c>
      <c r="AQ166">
        <v>4.9690000000000003</v>
      </c>
      <c r="AR166">
        <v>4.6188000000000002</v>
      </c>
      <c r="AS166">
        <v>6.5730000000000004</v>
      </c>
      <c r="AT166">
        <v>7.6182999999999996</v>
      </c>
      <c r="AU166">
        <v>4.4099000000000004</v>
      </c>
      <c r="AZ166">
        <v>0.55173000000000005</v>
      </c>
      <c r="BA166">
        <v>1.3864000000000001</v>
      </c>
      <c r="BB166">
        <v>1.7685</v>
      </c>
      <c r="BC166">
        <v>1.2549999999999999</v>
      </c>
      <c r="BD166">
        <v>0.90081999999999995</v>
      </c>
      <c r="BE166">
        <v>1.6880999999999999</v>
      </c>
      <c r="BF166">
        <v>1.2535000000000001</v>
      </c>
      <c r="BG166">
        <v>1.502</v>
      </c>
      <c r="BH166">
        <v>1.012</v>
      </c>
      <c r="BI166">
        <v>1.2282</v>
      </c>
      <c r="BJ166">
        <v>1.6269</v>
      </c>
      <c r="BK166">
        <v>1.4923</v>
      </c>
      <c r="BQ166">
        <v>0.60172000000000003</v>
      </c>
      <c r="BR166">
        <v>1.8632</v>
      </c>
      <c r="BS166">
        <v>3.1450999999999998</v>
      </c>
      <c r="BT166">
        <v>2.0472000000000001</v>
      </c>
      <c r="BU166">
        <v>4.2803000000000004</v>
      </c>
      <c r="BV166">
        <v>9.6821999999999999</v>
      </c>
      <c r="BW166">
        <v>5.0484999999999998</v>
      </c>
      <c r="BX166">
        <v>2.6993999999999998</v>
      </c>
      <c r="BY166">
        <v>0.99016999999999999</v>
      </c>
      <c r="BZ166">
        <v>5.1767000000000003</v>
      </c>
      <c r="CA166">
        <v>6.2226999999999997</v>
      </c>
      <c r="CB166">
        <v>6.726</v>
      </c>
      <c r="CG166">
        <v>0.51376999999999995</v>
      </c>
      <c r="CH166">
        <v>0.87929999999999997</v>
      </c>
      <c r="CI166">
        <v>1.1950000000000001</v>
      </c>
      <c r="CJ166">
        <v>0.82325999999999999</v>
      </c>
      <c r="CK166">
        <v>0.95650999999999997</v>
      </c>
      <c r="CL166">
        <v>1.5207999999999999</v>
      </c>
      <c r="CM166">
        <v>1.7376</v>
      </c>
      <c r="CN166">
        <v>1.2019</v>
      </c>
      <c r="CO166">
        <v>0.59255000000000002</v>
      </c>
      <c r="CP166">
        <v>1.0201</v>
      </c>
      <c r="CQ166">
        <v>1.2092000000000001</v>
      </c>
      <c r="CR166">
        <v>1.2636000000000001</v>
      </c>
    </row>
    <row r="167" spans="3:96" x14ac:dyDescent="0.2">
      <c r="C167">
        <v>2.6341000000000001</v>
      </c>
      <c r="D167">
        <v>4.8486000000000002</v>
      </c>
      <c r="E167">
        <v>10.223000000000001</v>
      </c>
      <c r="F167">
        <v>3.7682000000000002</v>
      </c>
      <c r="G167">
        <v>7.5857999999999999</v>
      </c>
      <c r="H167">
        <v>7.1440000000000001</v>
      </c>
      <c r="I167">
        <v>10.068</v>
      </c>
      <c r="J167">
        <v>5.2643000000000004</v>
      </c>
      <c r="K167">
        <v>9.8768999999999991</v>
      </c>
      <c r="L167">
        <v>8.5771999999999995</v>
      </c>
      <c r="M167">
        <v>6.4264999999999999</v>
      </c>
      <c r="N167">
        <v>7.3354999999999997</v>
      </c>
      <c r="S167">
        <v>0.64756000000000002</v>
      </c>
      <c r="T167">
        <v>1.1307</v>
      </c>
      <c r="U167">
        <v>1.4775</v>
      </c>
      <c r="V167">
        <v>1.3531</v>
      </c>
      <c r="W167">
        <v>1.1455</v>
      </c>
      <c r="X167">
        <v>1.3519000000000001</v>
      </c>
      <c r="Y167">
        <v>1.4903999999999999</v>
      </c>
      <c r="Z167">
        <v>1.8058000000000001</v>
      </c>
      <c r="AA167">
        <v>1.131</v>
      </c>
      <c r="AB167">
        <v>1.5247999999999999</v>
      </c>
      <c r="AC167">
        <v>1.1298999999999999</v>
      </c>
      <c r="AD167">
        <v>1.5569999999999999</v>
      </c>
      <c r="AJ167">
        <v>0.69138999999999995</v>
      </c>
      <c r="AK167">
        <v>6.9103000000000003</v>
      </c>
      <c r="AL167">
        <v>5.9771999999999998</v>
      </c>
      <c r="AM167">
        <v>3.5097999999999998</v>
      </c>
      <c r="AN167">
        <v>2.0261999999999998</v>
      </c>
      <c r="AO167">
        <v>8.6364000000000001</v>
      </c>
      <c r="AP167">
        <v>2.9554999999999998</v>
      </c>
      <c r="AQ167">
        <v>5.0484999999999998</v>
      </c>
      <c r="AR167">
        <v>4.2769000000000004</v>
      </c>
      <c r="AS167">
        <v>6.7632000000000003</v>
      </c>
      <c r="AT167">
        <v>6.4880000000000004</v>
      </c>
      <c r="AU167">
        <v>3.5922000000000001</v>
      </c>
      <c r="AZ167">
        <v>0.55757999999999996</v>
      </c>
      <c r="BA167">
        <v>1.3150999999999999</v>
      </c>
      <c r="BB167">
        <v>1.4103000000000001</v>
      </c>
      <c r="BC167">
        <v>1.2304999999999999</v>
      </c>
      <c r="BD167">
        <v>1.0483</v>
      </c>
      <c r="BE167">
        <v>1.5941000000000001</v>
      </c>
      <c r="BF167">
        <v>1.3325</v>
      </c>
      <c r="BG167">
        <v>1.4359999999999999</v>
      </c>
      <c r="BH167">
        <v>0.89085000000000003</v>
      </c>
      <c r="BI167">
        <v>1.3562000000000001</v>
      </c>
      <c r="BJ167">
        <v>1.3134999999999999</v>
      </c>
      <c r="BK167">
        <v>1.2477</v>
      </c>
      <c r="BQ167">
        <v>0.75800000000000001</v>
      </c>
      <c r="BR167">
        <v>1.3824000000000001</v>
      </c>
      <c r="BS167">
        <v>2.0291000000000001</v>
      </c>
      <c r="BT167">
        <v>1.8169</v>
      </c>
      <c r="BU167">
        <v>7.1771000000000003</v>
      </c>
      <c r="BV167">
        <v>10.776999999999999</v>
      </c>
      <c r="BW167">
        <v>6.0316000000000001</v>
      </c>
      <c r="BX167">
        <v>2.7414000000000001</v>
      </c>
      <c r="BY167">
        <v>1.7773000000000001</v>
      </c>
      <c r="BZ167">
        <v>6.8041999999999998</v>
      </c>
      <c r="CA167">
        <v>7.3529</v>
      </c>
      <c r="CB167">
        <v>5.6101000000000001</v>
      </c>
      <c r="CG167">
        <v>0.69777</v>
      </c>
      <c r="CH167">
        <v>0.96294999999999997</v>
      </c>
      <c r="CI167">
        <v>1.3186</v>
      </c>
      <c r="CJ167">
        <v>0.72921999999999998</v>
      </c>
      <c r="CK167">
        <v>1.0573999999999999</v>
      </c>
      <c r="CL167">
        <v>1.4985999999999999</v>
      </c>
      <c r="CM167">
        <v>1.6007</v>
      </c>
      <c r="CN167">
        <v>1.3046</v>
      </c>
      <c r="CO167">
        <v>0.77144999999999997</v>
      </c>
      <c r="CP167">
        <v>0.92706</v>
      </c>
      <c r="CQ167">
        <v>1.1615</v>
      </c>
      <c r="CR167">
        <v>1.4257</v>
      </c>
    </row>
    <row r="168" spans="3:96" x14ac:dyDescent="0.2">
      <c r="C168">
        <v>2.1425999999999998</v>
      </c>
      <c r="D168">
        <v>5.9055</v>
      </c>
      <c r="E168">
        <v>9.8110999999999997</v>
      </c>
      <c r="F168">
        <v>3.7852999999999999</v>
      </c>
      <c r="G168">
        <v>6.0065999999999997</v>
      </c>
      <c r="H168">
        <v>5.8491</v>
      </c>
      <c r="I168">
        <v>11.75</v>
      </c>
      <c r="J168">
        <v>5.1891999999999996</v>
      </c>
      <c r="K168">
        <v>10.66</v>
      </c>
      <c r="L168">
        <v>9.5593000000000004</v>
      </c>
      <c r="M168">
        <v>6.1227999999999998</v>
      </c>
      <c r="N168">
        <v>6.0182000000000002</v>
      </c>
      <c r="S168">
        <v>0.68984999999999996</v>
      </c>
      <c r="T168">
        <v>1.0195000000000001</v>
      </c>
      <c r="U168">
        <v>1.4639</v>
      </c>
      <c r="V168">
        <v>1.2865</v>
      </c>
      <c r="W168">
        <v>1.2000999999999999</v>
      </c>
      <c r="X168">
        <v>1.4262999999999999</v>
      </c>
      <c r="Y168">
        <v>1.5842000000000001</v>
      </c>
      <c r="Z168">
        <v>1.6382000000000001</v>
      </c>
      <c r="AA168">
        <v>1.1188</v>
      </c>
      <c r="AB168">
        <v>1.4341999999999999</v>
      </c>
      <c r="AC168">
        <v>1.1718999999999999</v>
      </c>
      <c r="AD168">
        <v>1.4762</v>
      </c>
      <c r="AJ168">
        <v>0.63300999999999996</v>
      </c>
      <c r="AK168">
        <v>5.3962000000000003</v>
      </c>
      <c r="AL168">
        <v>4.9814999999999996</v>
      </c>
      <c r="AM168">
        <v>2.9034</v>
      </c>
      <c r="AN168">
        <v>3.5651999999999999</v>
      </c>
      <c r="AO168">
        <v>6.8821000000000003</v>
      </c>
      <c r="AP168">
        <v>2.7521</v>
      </c>
      <c r="AQ168">
        <v>6.0442999999999998</v>
      </c>
      <c r="AR168">
        <v>5.6334999999999997</v>
      </c>
      <c r="AS168">
        <v>10.346</v>
      </c>
      <c r="AT168">
        <v>6.9856999999999996</v>
      </c>
      <c r="AU168">
        <v>3.4813999999999998</v>
      </c>
      <c r="AZ168">
        <v>0.43478</v>
      </c>
      <c r="BA168">
        <v>1.4963</v>
      </c>
      <c r="BB168">
        <v>1.1451</v>
      </c>
      <c r="BC168">
        <v>1.0475000000000001</v>
      </c>
      <c r="BD168">
        <v>0.93478000000000006</v>
      </c>
      <c r="BE168">
        <v>1.5054000000000001</v>
      </c>
      <c r="BF168">
        <v>1.3051999999999999</v>
      </c>
      <c r="BG168">
        <v>1.5510999999999999</v>
      </c>
      <c r="BH168">
        <v>1.0843</v>
      </c>
      <c r="BI168">
        <v>1.4349000000000001</v>
      </c>
      <c r="BJ168">
        <v>1.361</v>
      </c>
      <c r="BK168">
        <v>1.3036000000000001</v>
      </c>
      <c r="BQ168">
        <v>0.78244000000000002</v>
      </c>
      <c r="BR168">
        <v>1.0192000000000001</v>
      </c>
      <c r="BS168">
        <v>1.8298000000000001</v>
      </c>
      <c r="BT168">
        <v>1.8617999999999999</v>
      </c>
      <c r="BU168">
        <v>4.7047999999999996</v>
      </c>
      <c r="BV168">
        <v>9.8331</v>
      </c>
      <c r="BW168">
        <v>6.7328999999999999</v>
      </c>
      <c r="BX168">
        <v>3.9510999999999998</v>
      </c>
      <c r="BY168">
        <v>1.8499000000000001</v>
      </c>
      <c r="BZ168">
        <v>6.9985999999999997</v>
      </c>
      <c r="CA168">
        <v>6.7949999999999999</v>
      </c>
      <c r="CB168">
        <v>4.8183999999999996</v>
      </c>
      <c r="CG168">
        <v>0.52573000000000003</v>
      </c>
      <c r="CH168">
        <v>0.89271999999999996</v>
      </c>
      <c r="CI168">
        <v>1.147</v>
      </c>
      <c r="CJ168">
        <v>0.73382000000000003</v>
      </c>
      <c r="CK168">
        <v>1.0798000000000001</v>
      </c>
      <c r="CL168">
        <v>1.3202</v>
      </c>
      <c r="CM168">
        <v>1.5907</v>
      </c>
      <c r="CN168">
        <v>1.4859</v>
      </c>
      <c r="CO168">
        <v>0.68455999999999995</v>
      </c>
      <c r="CP168">
        <v>1.0205</v>
      </c>
      <c r="CQ168">
        <v>1.4286000000000001</v>
      </c>
      <c r="CR168">
        <v>1.3139000000000001</v>
      </c>
    </row>
    <row r="169" spans="3:96" x14ac:dyDescent="0.2">
      <c r="C169">
        <v>2.1261000000000001</v>
      </c>
      <c r="D169">
        <v>5.891</v>
      </c>
      <c r="E169">
        <v>6.266</v>
      </c>
      <c r="F169">
        <v>4.0606999999999998</v>
      </c>
      <c r="G169">
        <v>8.0280000000000005</v>
      </c>
      <c r="H169">
        <v>5.0514000000000001</v>
      </c>
      <c r="I169">
        <v>10.537000000000001</v>
      </c>
      <c r="J169">
        <v>4.7422000000000004</v>
      </c>
      <c r="K169">
        <v>10.255000000000001</v>
      </c>
      <c r="L169">
        <v>10.071</v>
      </c>
      <c r="M169">
        <v>7.4458000000000002</v>
      </c>
      <c r="N169">
        <v>6.4120999999999997</v>
      </c>
      <c r="S169">
        <v>0.75026000000000004</v>
      </c>
      <c r="T169">
        <v>1.0833999999999999</v>
      </c>
      <c r="U169">
        <v>1.6812</v>
      </c>
      <c r="V169">
        <v>1.5975999999999999</v>
      </c>
      <c r="W169">
        <v>1.4588000000000001</v>
      </c>
      <c r="X169">
        <v>1.2607999999999999</v>
      </c>
      <c r="Y169">
        <v>2.1212</v>
      </c>
      <c r="Z169">
        <v>1.6758</v>
      </c>
      <c r="AA169">
        <v>0.93225999999999998</v>
      </c>
      <c r="AB169">
        <v>1.3751</v>
      </c>
      <c r="AC169">
        <v>1.7689999999999999</v>
      </c>
      <c r="AD169">
        <v>1.6412</v>
      </c>
      <c r="AJ169">
        <v>0.65942000000000001</v>
      </c>
      <c r="AK169">
        <v>6.3193999999999999</v>
      </c>
      <c r="AL169">
        <v>4.6974</v>
      </c>
      <c r="AM169">
        <v>3.5863</v>
      </c>
      <c r="AN169">
        <v>2.9666999999999999</v>
      </c>
      <c r="AO169">
        <v>6.7728000000000002</v>
      </c>
      <c r="AP169">
        <v>3.2090999999999998</v>
      </c>
      <c r="AQ169">
        <v>6.0880999999999998</v>
      </c>
      <c r="AR169">
        <v>6.8041</v>
      </c>
      <c r="AS169">
        <v>10.638999999999999</v>
      </c>
      <c r="AT169">
        <v>4.0401999999999996</v>
      </c>
      <c r="AU169">
        <v>3.4935999999999998</v>
      </c>
      <c r="AZ169">
        <v>0.57255</v>
      </c>
      <c r="BA169">
        <v>1.3095000000000001</v>
      </c>
      <c r="BB169">
        <v>1.3415999999999999</v>
      </c>
      <c r="BC169">
        <v>1.0224</v>
      </c>
      <c r="BD169">
        <v>0.88544999999999996</v>
      </c>
      <c r="BE169">
        <v>1.2582</v>
      </c>
      <c r="BF169">
        <v>1.4873000000000001</v>
      </c>
      <c r="BG169">
        <v>1.6158999999999999</v>
      </c>
      <c r="BH169">
        <v>0.93944000000000005</v>
      </c>
      <c r="BI169">
        <v>1.0390999999999999</v>
      </c>
      <c r="BJ169">
        <v>1.5183</v>
      </c>
      <c r="BK169">
        <v>1.2124999999999999</v>
      </c>
      <c r="BQ169">
        <v>1.0633999999999999</v>
      </c>
      <c r="BR169">
        <v>2.1515</v>
      </c>
      <c r="BS169">
        <v>1.8168</v>
      </c>
      <c r="BT169">
        <v>1.5293000000000001</v>
      </c>
      <c r="BU169">
        <v>5.7096999999999998</v>
      </c>
      <c r="BV169">
        <v>9.1442999999999994</v>
      </c>
      <c r="BW169">
        <v>5.3882000000000003</v>
      </c>
      <c r="BX169">
        <v>3.6294</v>
      </c>
      <c r="BY169">
        <v>2.0011000000000001</v>
      </c>
      <c r="BZ169">
        <v>8.7760999999999996</v>
      </c>
      <c r="CA169">
        <v>6.6326000000000001</v>
      </c>
      <c r="CB169">
        <v>3.8650000000000002</v>
      </c>
      <c r="CG169">
        <v>0.50968000000000002</v>
      </c>
      <c r="CH169">
        <v>0.84323999999999999</v>
      </c>
      <c r="CI169">
        <v>1.0709</v>
      </c>
      <c r="CJ169">
        <v>0.71694000000000002</v>
      </c>
      <c r="CK169">
        <v>1.2529999999999999</v>
      </c>
      <c r="CL169">
        <v>1.8644000000000001</v>
      </c>
      <c r="CM169">
        <v>1.2335</v>
      </c>
      <c r="CN169">
        <v>1.2758</v>
      </c>
      <c r="CO169">
        <v>0.84597</v>
      </c>
      <c r="CP169">
        <v>1.0415000000000001</v>
      </c>
      <c r="CQ169">
        <v>1.3642000000000001</v>
      </c>
      <c r="CR169">
        <v>1.3</v>
      </c>
    </row>
    <row r="170" spans="3:96" x14ac:dyDescent="0.2">
      <c r="C170">
        <v>1.2694000000000001</v>
      </c>
      <c r="D170">
        <v>5.5739000000000001</v>
      </c>
      <c r="E170">
        <v>8.2218</v>
      </c>
      <c r="F170">
        <v>4.8018999999999998</v>
      </c>
      <c r="G170">
        <v>6.8316999999999997</v>
      </c>
      <c r="H170">
        <v>6.7121000000000004</v>
      </c>
      <c r="I170">
        <v>10.771000000000001</v>
      </c>
      <c r="J170">
        <v>4.4352999999999998</v>
      </c>
      <c r="K170">
        <v>9.6867000000000001</v>
      </c>
      <c r="L170">
        <v>10.044</v>
      </c>
      <c r="M170">
        <v>7.2836999999999996</v>
      </c>
      <c r="N170">
        <v>6.7209000000000003</v>
      </c>
      <c r="S170">
        <v>0.82050000000000001</v>
      </c>
      <c r="T170">
        <v>1.1579999999999999</v>
      </c>
      <c r="U170">
        <v>1.8132999999999999</v>
      </c>
      <c r="V170">
        <v>1.3973</v>
      </c>
      <c r="W170">
        <v>1.6129</v>
      </c>
      <c r="X170">
        <v>1.5406</v>
      </c>
      <c r="Y170">
        <v>1.6062000000000001</v>
      </c>
      <c r="Z170">
        <v>1.6788000000000001</v>
      </c>
      <c r="AA170">
        <v>1.2972999999999999</v>
      </c>
      <c r="AB170">
        <v>1.7031000000000001</v>
      </c>
      <c r="AC170">
        <v>1.6231</v>
      </c>
      <c r="AD170">
        <v>1.9669000000000001</v>
      </c>
      <c r="AJ170">
        <v>0.79396999999999995</v>
      </c>
      <c r="AK170">
        <v>6.8585000000000003</v>
      </c>
      <c r="AL170">
        <v>4.3697999999999997</v>
      </c>
      <c r="AM170">
        <v>4.2533000000000003</v>
      </c>
      <c r="AN170">
        <v>4.2229000000000001</v>
      </c>
      <c r="AO170">
        <v>5.6913</v>
      </c>
      <c r="AP170">
        <v>6.8776999999999999</v>
      </c>
      <c r="AQ170">
        <v>6.2234999999999996</v>
      </c>
      <c r="AR170">
        <v>6.6296999999999997</v>
      </c>
      <c r="AS170">
        <v>9.9631000000000007</v>
      </c>
      <c r="AT170">
        <v>6.0209000000000001</v>
      </c>
      <c r="AU170">
        <v>3.8652000000000002</v>
      </c>
      <c r="AZ170">
        <v>0.53900000000000003</v>
      </c>
      <c r="BA170">
        <v>1.3197000000000001</v>
      </c>
      <c r="BB170">
        <v>1.4738</v>
      </c>
      <c r="BC170">
        <v>1.0215000000000001</v>
      </c>
      <c r="BD170">
        <v>0.98836999999999997</v>
      </c>
      <c r="BE170">
        <v>1.4058999999999999</v>
      </c>
      <c r="BF170">
        <v>1.7249000000000001</v>
      </c>
      <c r="BG170">
        <v>1.6033999999999999</v>
      </c>
      <c r="BH170">
        <v>0.86480000000000001</v>
      </c>
      <c r="BI170">
        <v>1.4117</v>
      </c>
      <c r="BJ170">
        <v>1.393</v>
      </c>
      <c r="BK170">
        <v>1.4095</v>
      </c>
      <c r="BQ170">
        <v>1.1100000000000001</v>
      </c>
      <c r="BR170">
        <v>0.95221999999999996</v>
      </c>
      <c r="BS170">
        <v>1.7857000000000001</v>
      </c>
      <c r="BT170">
        <v>1.9512</v>
      </c>
      <c r="BU170">
        <v>6.4105999999999996</v>
      </c>
      <c r="BV170">
        <v>9.2030999999999992</v>
      </c>
      <c r="BW170">
        <v>2.8681999999999999</v>
      </c>
      <c r="BX170">
        <v>3.2915000000000001</v>
      </c>
      <c r="BY170">
        <v>1.9307000000000001</v>
      </c>
      <c r="BZ170">
        <v>5.6462000000000003</v>
      </c>
      <c r="CA170">
        <v>8.4068000000000005</v>
      </c>
      <c r="CB170">
        <v>4.0758999999999999</v>
      </c>
      <c r="CG170">
        <v>0.53744999999999998</v>
      </c>
      <c r="CH170">
        <v>0.86677999999999999</v>
      </c>
      <c r="CI170">
        <v>1.2730999999999999</v>
      </c>
      <c r="CJ170">
        <v>0.76912999999999998</v>
      </c>
      <c r="CK170">
        <v>1.2835000000000001</v>
      </c>
      <c r="CL170">
        <v>1.5055000000000001</v>
      </c>
      <c r="CM170">
        <v>1.4440999999999999</v>
      </c>
      <c r="CN170">
        <v>1.4258999999999999</v>
      </c>
      <c r="CO170">
        <v>0.80147999999999997</v>
      </c>
      <c r="CP170">
        <v>1.0878000000000001</v>
      </c>
      <c r="CQ170">
        <v>1.3523000000000001</v>
      </c>
      <c r="CR170">
        <v>1.0604</v>
      </c>
    </row>
    <row r="171" spans="3:96" x14ac:dyDescent="0.2">
      <c r="C171">
        <v>1.1789000000000001</v>
      </c>
      <c r="D171">
        <v>6.2884000000000002</v>
      </c>
      <c r="E171">
        <v>7.5006000000000004</v>
      </c>
      <c r="F171">
        <v>3.9054000000000002</v>
      </c>
      <c r="G171">
        <v>8.5555000000000003</v>
      </c>
      <c r="H171">
        <v>6.4242999999999997</v>
      </c>
      <c r="I171">
        <v>10.167</v>
      </c>
      <c r="J171">
        <v>5.9451999999999998</v>
      </c>
      <c r="K171">
        <v>10.845000000000001</v>
      </c>
      <c r="L171">
        <v>8.7667999999999999</v>
      </c>
      <c r="M171">
        <v>7.4905999999999997</v>
      </c>
      <c r="N171">
        <v>7.6317000000000004</v>
      </c>
      <c r="S171">
        <v>0.63212000000000002</v>
      </c>
      <c r="T171">
        <v>1.1436999999999999</v>
      </c>
      <c r="U171">
        <v>1.6856</v>
      </c>
      <c r="V171">
        <v>1.6035999999999999</v>
      </c>
      <c r="W171">
        <v>1.3724000000000001</v>
      </c>
      <c r="X171">
        <v>1.4131</v>
      </c>
      <c r="Y171">
        <v>1.7529999999999999</v>
      </c>
      <c r="Z171">
        <v>1.5046999999999999</v>
      </c>
      <c r="AA171">
        <v>1.1355</v>
      </c>
      <c r="AB171">
        <v>1.5570999999999999</v>
      </c>
      <c r="AC171">
        <v>1.8854</v>
      </c>
      <c r="AD171">
        <v>1.6109</v>
      </c>
      <c r="AJ171">
        <v>0.82101999999999997</v>
      </c>
      <c r="AK171">
        <v>7.7159000000000004</v>
      </c>
      <c r="AL171">
        <v>3.8855</v>
      </c>
      <c r="AM171">
        <v>3.3010000000000002</v>
      </c>
      <c r="AN171">
        <v>4.8239999999999998</v>
      </c>
      <c r="AO171">
        <v>6.8495999999999997</v>
      </c>
      <c r="AP171">
        <v>6.9032</v>
      </c>
      <c r="AQ171">
        <v>5.6075999999999997</v>
      </c>
      <c r="AR171">
        <v>6.4584999999999999</v>
      </c>
      <c r="AS171">
        <v>9.2768999999999995</v>
      </c>
      <c r="AT171">
        <v>7.4062000000000001</v>
      </c>
      <c r="AU171">
        <v>3.0038999999999998</v>
      </c>
      <c r="AZ171">
        <v>0.45927000000000001</v>
      </c>
      <c r="BA171">
        <v>1.3723000000000001</v>
      </c>
      <c r="BB171">
        <v>1.5038</v>
      </c>
      <c r="BC171">
        <v>0.9869</v>
      </c>
      <c r="BD171">
        <v>0.96287</v>
      </c>
      <c r="BE171">
        <v>1.4850000000000001</v>
      </c>
      <c r="BF171">
        <v>1.4422999999999999</v>
      </c>
      <c r="BG171">
        <v>1.6617999999999999</v>
      </c>
      <c r="BH171">
        <v>0.97750999999999999</v>
      </c>
      <c r="BI171">
        <v>1.139</v>
      </c>
      <c r="BJ171">
        <v>1.2441</v>
      </c>
      <c r="BK171">
        <v>1.4306000000000001</v>
      </c>
      <c r="BQ171">
        <v>1.4953000000000001</v>
      </c>
      <c r="BR171">
        <v>1.8939999999999999</v>
      </c>
      <c r="BS171">
        <v>3.1438999999999999</v>
      </c>
      <c r="BT171">
        <v>2.2867000000000002</v>
      </c>
      <c r="BU171">
        <v>4.6520000000000001</v>
      </c>
      <c r="BV171">
        <v>9.8879999999999999</v>
      </c>
      <c r="BW171">
        <v>3.5257999999999998</v>
      </c>
      <c r="BX171">
        <v>3.7242000000000002</v>
      </c>
      <c r="BY171">
        <v>1.7218</v>
      </c>
      <c r="BZ171">
        <v>5.8308999999999997</v>
      </c>
      <c r="CA171">
        <v>5.7862</v>
      </c>
      <c r="CB171">
        <v>4.2523999999999997</v>
      </c>
      <c r="CG171">
        <v>0.63751999999999998</v>
      </c>
      <c r="CH171">
        <v>0.90549999999999997</v>
      </c>
      <c r="CI171">
        <v>1.478</v>
      </c>
      <c r="CJ171">
        <v>1.0328999999999999</v>
      </c>
      <c r="CK171">
        <v>1.4837</v>
      </c>
      <c r="CL171">
        <v>1.3709</v>
      </c>
      <c r="CM171">
        <v>1.2295</v>
      </c>
      <c r="CN171">
        <v>1.365</v>
      </c>
      <c r="CO171">
        <v>0.84384999999999999</v>
      </c>
      <c r="CP171">
        <v>1.2548999999999999</v>
      </c>
      <c r="CQ171">
        <v>1.2071000000000001</v>
      </c>
      <c r="CR171">
        <v>1.3554999999999999</v>
      </c>
    </row>
    <row r="172" spans="3:96" x14ac:dyDescent="0.2">
      <c r="C172">
        <v>1.2151000000000001</v>
      </c>
      <c r="D172">
        <v>4.0796000000000001</v>
      </c>
      <c r="E172">
        <v>6.2815000000000003</v>
      </c>
      <c r="F172">
        <v>3.7298</v>
      </c>
      <c r="G172">
        <v>8.3991000000000007</v>
      </c>
      <c r="H172">
        <v>5.5193000000000003</v>
      </c>
      <c r="I172">
        <v>12.881</v>
      </c>
      <c r="J172">
        <v>6.3815</v>
      </c>
      <c r="K172">
        <v>10.96</v>
      </c>
      <c r="L172">
        <v>8.2393000000000001</v>
      </c>
      <c r="M172">
        <v>9.0576000000000008</v>
      </c>
      <c r="N172">
        <v>8.4412000000000003</v>
      </c>
      <c r="S172">
        <v>0.69404999999999994</v>
      </c>
      <c r="T172">
        <v>1.1812</v>
      </c>
      <c r="U172">
        <v>1.2917000000000001</v>
      </c>
      <c r="V172">
        <v>1.2084999999999999</v>
      </c>
      <c r="W172">
        <v>1.4977</v>
      </c>
      <c r="X172">
        <v>1.3216000000000001</v>
      </c>
      <c r="Y172">
        <v>1.9136</v>
      </c>
      <c r="Z172">
        <v>1.5053000000000001</v>
      </c>
      <c r="AA172">
        <v>1.0801000000000001</v>
      </c>
      <c r="AB172">
        <v>1.389</v>
      </c>
      <c r="AC172">
        <v>1.4056</v>
      </c>
      <c r="AD172">
        <v>1.8311999999999999</v>
      </c>
      <c r="AJ172">
        <v>0.82374999999999998</v>
      </c>
      <c r="AK172">
        <v>6.3765999999999998</v>
      </c>
      <c r="AL172">
        <v>5.2496</v>
      </c>
      <c r="AM172">
        <v>3.1888999999999998</v>
      </c>
      <c r="AN172">
        <v>5.0475000000000003</v>
      </c>
      <c r="AO172">
        <v>6.2061000000000002</v>
      </c>
      <c r="AP172">
        <v>8.3221000000000007</v>
      </c>
      <c r="AQ172">
        <v>5.8834999999999997</v>
      </c>
      <c r="AR172">
        <v>4.8506</v>
      </c>
      <c r="AS172">
        <v>10.436</v>
      </c>
      <c r="AT172">
        <v>4.9390999999999998</v>
      </c>
      <c r="AU172">
        <v>4.3072999999999997</v>
      </c>
      <c r="AZ172">
        <v>0.52129999999999999</v>
      </c>
      <c r="BA172">
        <v>1.4335</v>
      </c>
      <c r="BB172">
        <v>1.4033</v>
      </c>
      <c r="BC172">
        <v>0.89892000000000005</v>
      </c>
      <c r="BD172">
        <v>0.92800000000000005</v>
      </c>
      <c r="BE172">
        <v>1.4584999999999999</v>
      </c>
      <c r="BF172">
        <v>1.4490000000000001</v>
      </c>
      <c r="BG172">
        <v>1.6156999999999999</v>
      </c>
      <c r="BH172">
        <v>0.83509</v>
      </c>
      <c r="BI172">
        <v>1.2593000000000001</v>
      </c>
      <c r="BJ172">
        <v>1.6116999999999999</v>
      </c>
      <c r="BK172">
        <v>1.5987</v>
      </c>
      <c r="BQ172">
        <v>0.69284999999999997</v>
      </c>
      <c r="BR172">
        <v>1.7823</v>
      </c>
      <c r="BS172">
        <v>2.7883</v>
      </c>
      <c r="BT172">
        <v>2.6473</v>
      </c>
      <c r="BU172">
        <v>5.9226999999999999</v>
      </c>
      <c r="BV172">
        <v>8.8636999999999997</v>
      </c>
      <c r="BW172">
        <v>3.246</v>
      </c>
      <c r="BX172">
        <v>2.6855000000000002</v>
      </c>
      <c r="BY172">
        <v>3.0501999999999998</v>
      </c>
      <c r="BZ172">
        <v>5.6421999999999999</v>
      </c>
      <c r="CA172">
        <v>5.0643000000000002</v>
      </c>
      <c r="CB172">
        <v>4.0833000000000004</v>
      </c>
      <c r="CG172">
        <v>0.67554999999999998</v>
      </c>
      <c r="CH172">
        <v>0.89905999999999997</v>
      </c>
      <c r="CI172">
        <v>1.5668</v>
      </c>
      <c r="CJ172">
        <v>1.1574</v>
      </c>
      <c r="CK172">
        <v>1.3496999999999999</v>
      </c>
      <c r="CL172">
        <v>1.2292000000000001</v>
      </c>
      <c r="CM172">
        <v>1.3290999999999999</v>
      </c>
      <c r="CN172">
        <v>1.5043</v>
      </c>
      <c r="CO172">
        <v>0.73451</v>
      </c>
      <c r="CP172">
        <v>1.1188</v>
      </c>
      <c r="CQ172">
        <v>1.4410000000000001</v>
      </c>
      <c r="CR172">
        <v>1.4106000000000001</v>
      </c>
    </row>
    <row r="173" spans="3:96" x14ac:dyDescent="0.2">
      <c r="C173">
        <v>2.0251999999999999</v>
      </c>
      <c r="D173">
        <v>5.6181999999999999</v>
      </c>
      <c r="E173">
        <v>6.5705999999999998</v>
      </c>
      <c r="F173">
        <v>3.3935</v>
      </c>
      <c r="G173">
        <v>10.387</v>
      </c>
      <c r="H173">
        <v>5.4335000000000004</v>
      </c>
      <c r="I173">
        <v>10.458</v>
      </c>
      <c r="J173">
        <v>5.9493999999999998</v>
      </c>
      <c r="K173">
        <v>10.353</v>
      </c>
      <c r="L173">
        <v>9.4372000000000007</v>
      </c>
      <c r="M173">
        <v>8.6728000000000005</v>
      </c>
      <c r="N173">
        <v>6.9390000000000001</v>
      </c>
      <c r="S173">
        <v>0.78151999999999999</v>
      </c>
      <c r="T173">
        <v>1.2410000000000001</v>
      </c>
      <c r="U173">
        <v>1.4716</v>
      </c>
      <c r="V173">
        <v>1.2408999999999999</v>
      </c>
      <c r="W173">
        <v>1.3478000000000001</v>
      </c>
      <c r="X173">
        <v>1.8301000000000001</v>
      </c>
      <c r="Y173">
        <v>2.2284999999999999</v>
      </c>
      <c r="Z173">
        <v>1.3768</v>
      </c>
      <c r="AA173">
        <v>1.0925</v>
      </c>
      <c r="AB173">
        <v>1.2648999999999999</v>
      </c>
      <c r="AC173">
        <v>1.4056</v>
      </c>
      <c r="AD173">
        <v>1.8117000000000001</v>
      </c>
      <c r="AJ173">
        <v>0.63310999999999995</v>
      </c>
      <c r="AK173">
        <v>7.3930999999999996</v>
      </c>
      <c r="AL173">
        <v>7.4945000000000004</v>
      </c>
      <c r="AM173">
        <v>3.1059000000000001</v>
      </c>
      <c r="AN173">
        <v>3.8664000000000001</v>
      </c>
      <c r="AO173">
        <v>7.1116999999999999</v>
      </c>
      <c r="AP173">
        <v>8.5473999999999997</v>
      </c>
      <c r="AQ173">
        <v>5.2725</v>
      </c>
      <c r="AR173">
        <v>4.0370999999999997</v>
      </c>
      <c r="AS173">
        <v>7.4237000000000002</v>
      </c>
      <c r="AT173">
        <v>5.3197000000000001</v>
      </c>
      <c r="AU173">
        <v>4.3902999999999999</v>
      </c>
      <c r="AZ173">
        <v>0.44306000000000001</v>
      </c>
      <c r="BA173">
        <v>1.3349</v>
      </c>
      <c r="BB173">
        <v>1.397</v>
      </c>
      <c r="BC173">
        <v>0.98877000000000004</v>
      </c>
      <c r="BD173">
        <v>0.86617</v>
      </c>
      <c r="BE173">
        <v>1.8863000000000001</v>
      </c>
      <c r="BF173">
        <v>1.5015000000000001</v>
      </c>
      <c r="BG173">
        <v>1.7021999999999999</v>
      </c>
      <c r="BH173">
        <v>1.0185999999999999</v>
      </c>
      <c r="BI173">
        <v>1.2082999999999999</v>
      </c>
      <c r="BJ173">
        <v>1.5639000000000001</v>
      </c>
      <c r="BK173">
        <v>1.9148000000000001</v>
      </c>
      <c r="BQ173">
        <v>0.70689999999999997</v>
      </c>
      <c r="BR173">
        <v>1.3012999999999999</v>
      </c>
      <c r="BS173">
        <v>4.6699000000000002</v>
      </c>
      <c r="BT173">
        <v>2.649</v>
      </c>
      <c r="BU173">
        <v>4.3624999999999998</v>
      </c>
      <c r="BV173">
        <v>8.4490999999999996</v>
      </c>
      <c r="BW173">
        <v>5.7805999999999997</v>
      </c>
      <c r="BX173">
        <v>2.9855</v>
      </c>
      <c r="BY173">
        <v>4.2621000000000002</v>
      </c>
      <c r="BZ173">
        <v>3.6013000000000002</v>
      </c>
      <c r="CA173">
        <v>6.3773999999999997</v>
      </c>
      <c r="CB173">
        <v>5.0153999999999996</v>
      </c>
      <c r="CG173">
        <v>0.52832999999999997</v>
      </c>
      <c r="CH173">
        <v>0.95370999999999995</v>
      </c>
      <c r="CI173">
        <v>1.4128000000000001</v>
      </c>
      <c r="CJ173">
        <v>0.92459000000000002</v>
      </c>
      <c r="CK173">
        <v>1.464</v>
      </c>
      <c r="CL173">
        <v>1.2525999999999999</v>
      </c>
      <c r="CM173">
        <v>1.3201000000000001</v>
      </c>
      <c r="CN173">
        <v>1.1037999999999999</v>
      </c>
      <c r="CO173">
        <v>0.79403000000000001</v>
      </c>
      <c r="CP173">
        <v>1.1364000000000001</v>
      </c>
      <c r="CQ173">
        <v>1.5136000000000001</v>
      </c>
      <c r="CR173">
        <v>1.2897000000000001</v>
      </c>
    </row>
    <row r="174" spans="3:96" x14ac:dyDescent="0.2">
      <c r="C174">
        <v>2.3643000000000001</v>
      </c>
      <c r="D174">
        <v>7.4890999999999996</v>
      </c>
      <c r="E174">
        <v>8.3574000000000002</v>
      </c>
      <c r="F174">
        <v>2.7376999999999998</v>
      </c>
      <c r="G174">
        <v>9.8508999999999993</v>
      </c>
      <c r="H174">
        <v>6.7884000000000002</v>
      </c>
      <c r="I174">
        <v>10.561</v>
      </c>
      <c r="J174">
        <v>6.2443</v>
      </c>
      <c r="K174">
        <v>10.260999999999999</v>
      </c>
      <c r="L174">
        <v>9.9255999999999993</v>
      </c>
      <c r="M174">
        <v>8.8710000000000004</v>
      </c>
      <c r="N174">
        <v>6.7864000000000004</v>
      </c>
      <c r="S174">
        <v>0.80135000000000001</v>
      </c>
      <c r="T174">
        <v>1.5127999999999999</v>
      </c>
      <c r="U174">
        <v>1.6968000000000001</v>
      </c>
      <c r="V174">
        <v>1.1115999999999999</v>
      </c>
      <c r="W174">
        <v>1.3888</v>
      </c>
      <c r="X174">
        <v>1.6934</v>
      </c>
      <c r="Y174">
        <v>2.0068000000000001</v>
      </c>
      <c r="Z174">
        <v>1.8454999999999999</v>
      </c>
      <c r="AA174">
        <v>1.0956999999999999</v>
      </c>
      <c r="AB174">
        <v>1.2361</v>
      </c>
      <c r="AC174">
        <v>1.3675999999999999</v>
      </c>
      <c r="AD174">
        <v>2.1757</v>
      </c>
      <c r="AJ174">
        <v>0.55979000000000001</v>
      </c>
      <c r="AK174">
        <v>8.1532999999999998</v>
      </c>
      <c r="AL174">
        <v>6.8411999999999997</v>
      </c>
      <c r="AM174">
        <v>2.7759999999999998</v>
      </c>
      <c r="AN174">
        <v>4.0495000000000001</v>
      </c>
      <c r="AO174">
        <v>6.2438000000000002</v>
      </c>
      <c r="AP174">
        <v>5.5351999999999997</v>
      </c>
      <c r="AQ174">
        <v>5.1893000000000002</v>
      </c>
      <c r="AR174">
        <v>2.9338000000000002</v>
      </c>
      <c r="AS174">
        <v>5.8173000000000004</v>
      </c>
      <c r="AT174">
        <v>5.8737000000000004</v>
      </c>
      <c r="AU174">
        <v>4.6997999999999998</v>
      </c>
      <c r="AZ174">
        <v>0.40439000000000003</v>
      </c>
      <c r="BA174">
        <v>1.0998000000000001</v>
      </c>
      <c r="BB174">
        <v>1.2922</v>
      </c>
      <c r="BC174">
        <v>0.87912999999999997</v>
      </c>
      <c r="BD174">
        <v>1.0693999999999999</v>
      </c>
      <c r="BE174">
        <v>1.6398999999999999</v>
      </c>
      <c r="BF174">
        <v>1.2358</v>
      </c>
      <c r="BG174">
        <v>1.3306</v>
      </c>
      <c r="BH174">
        <v>0.85094999999999998</v>
      </c>
      <c r="BI174">
        <v>1.4832000000000001</v>
      </c>
      <c r="BJ174">
        <v>1.5894999999999999</v>
      </c>
      <c r="BK174">
        <v>1.4713000000000001</v>
      </c>
      <c r="BQ174">
        <v>0.57277999999999996</v>
      </c>
      <c r="BR174">
        <v>1.5335000000000001</v>
      </c>
      <c r="BS174">
        <v>6.6994999999999996</v>
      </c>
      <c r="BT174">
        <v>1.6906000000000001</v>
      </c>
      <c r="BU174">
        <v>4.2942999999999998</v>
      </c>
      <c r="BV174">
        <v>6.3860000000000001</v>
      </c>
      <c r="BW174">
        <v>6.5441000000000003</v>
      </c>
      <c r="BX174">
        <v>3.5954999999999999</v>
      </c>
      <c r="BY174">
        <v>3.7378</v>
      </c>
      <c r="BZ174">
        <v>4.7319000000000004</v>
      </c>
      <c r="CA174">
        <v>5.4406999999999996</v>
      </c>
      <c r="CB174">
        <v>3.2480000000000002</v>
      </c>
      <c r="CG174">
        <v>0.56838</v>
      </c>
      <c r="CH174">
        <v>0.98285</v>
      </c>
      <c r="CI174">
        <v>1.6496</v>
      </c>
      <c r="CJ174">
        <v>0.85031999999999996</v>
      </c>
      <c r="CK174">
        <v>1.4446000000000001</v>
      </c>
      <c r="CL174">
        <v>1.2688999999999999</v>
      </c>
      <c r="CM174">
        <v>1.2754000000000001</v>
      </c>
      <c r="CN174">
        <v>1.1389</v>
      </c>
      <c r="CO174">
        <v>0.83004999999999995</v>
      </c>
      <c r="CP174">
        <v>1.2785</v>
      </c>
      <c r="CQ174">
        <v>1.3580000000000001</v>
      </c>
      <c r="CR174">
        <v>1.0133000000000001</v>
      </c>
    </row>
    <row r="175" spans="3:96" x14ac:dyDescent="0.2">
      <c r="C175">
        <v>1.8684000000000001</v>
      </c>
      <c r="D175">
        <v>8.2833000000000006</v>
      </c>
      <c r="E175">
        <v>7.4683000000000002</v>
      </c>
      <c r="F175">
        <v>2.5960999999999999</v>
      </c>
      <c r="G175">
        <v>9.8689</v>
      </c>
      <c r="H175">
        <v>6.9885999999999999</v>
      </c>
      <c r="I175">
        <v>7.4755000000000003</v>
      </c>
      <c r="J175">
        <v>5.3335999999999997</v>
      </c>
      <c r="K175">
        <v>8.7338000000000005</v>
      </c>
      <c r="L175">
        <v>8.7485999999999997</v>
      </c>
      <c r="M175">
        <v>10.545</v>
      </c>
      <c r="N175">
        <v>8.3162000000000003</v>
      </c>
      <c r="S175">
        <v>0.69952000000000003</v>
      </c>
      <c r="T175">
        <v>1.4077</v>
      </c>
      <c r="U175">
        <v>1.6737</v>
      </c>
      <c r="V175">
        <v>1.2683</v>
      </c>
      <c r="W175">
        <v>1.2464999999999999</v>
      </c>
      <c r="X175">
        <v>1.6998</v>
      </c>
      <c r="Y175">
        <v>1.9879</v>
      </c>
      <c r="Z175">
        <v>1.8123</v>
      </c>
      <c r="AA175">
        <v>1.0145</v>
      </c>
      <c r="AB175">
        <v>1.5221</v>
      </c>
      <c r="AC175">
        <v>1.5495000000000001</v>
      </c>
      <c r="AD175">
        <v>2.3300999999999998</v>
      </c>
      <c r="AJ175">
        <v>0.61773</v>
      </c>
      <c r="AK175">
        <v>7.7788000000000004</v>
      </c>
      <c r="AL175">
        <v>3.2530999999999999</v>
      </c>
      <c r="AM175">
        <v>3.3786</v>
      </c>
      <c r="AN175">
        <v>5.7019000000000002</v>
      </c>
      <c r="AO175">
        <v>7.6679000000000004</v>
      </c>
      <c r="AP175">
        <v>5.2497999999999996</v>
      </c>
      <c r="AQ175">
        <v>4.5598000000000001</v>
      </c>
      <c r="AR175">
        <v>2.8408000000000002</v>
      </c>
      <c r="AS175">
        <v>5.3826000000000001</v>
      </c>
      <c r="AT175">
        <v>5.9801000000000002</v>
      </c>
      <c r="AU175">
        <v>4.2629999999999999</v>
      </c>
      <c r="AZ175">
        <v>0.45299</v>
      </c>
      <c r="BA175">
        <v>1.0168999999999999</v>
      </c>
      <c r="BB175">
        <v>1.3056000000000001</v>
      </c>
      <c r="BC175">
        <v>0.98309999999999997</v>
      </c>
      <c r="BD175">
        <v>0.97585999999999995</v>
      </c>
      <c r="BE175">
        <v>1.5926</v>
      </c>
      <c r="BF175">
        <v>1.4494</v>
      </c>
      <c r="BG175">
        <v>1.5772999999999999</v>
      </c>
      <c r="BH175">
        <v>0.74734999999999996</v>
      </c>
      <c r="BI175">
        <v>1.6878</v>
      </c>
      <c r="BJ175">
        <v>1.5243</v>
      </c>
      <c r="BK175">
        <v>1.536</v>
      </c>
      <c r="BQ175">
        <v>0.48282000000000003</v>
      </c>
      <c r="BR175">
        <v>1.8562000000000001</v>
      </c>
      <c r="BS175">
        <v>6.4888000000000003</v>
      </c>
      <c r="BT175">
        <v>1.88</v>
      </c>
      <c r="BU175">
        <v>4.4390999999999998</v>
      </c>
      <c r="BV175">
        <v>5.1283000000000003</v>
      </c>
      <c r="BW175">
        <v>6.8068999999999997</v>
      </c>
      <c r="BX175">
        <v>3.2311000000000001</v>
      </c>
      <c r="BY175">
        <v>2.7134</v>
      </c>
      <c r="BZ175">
        <v>6.5209999999999999</v>
      </c>
      <c r="CA175">
        <v>5.4260999999999999</v>
      </c>
      <c r="CB175">
        <v>3.0028999999999999</v>
      </c>
      <c r="CG175">
        <v>0.48548000000000002</v>
      </c>
      <c r="CH175">
        <v>1.0690999999999999</v>
      </c>
      <c r="CI175">
        <v>1.3069999999999999</v>
      </c>
      <c r="CJ175">
        <v>0.7923</v>
      </c>
      <c r="CK175">
        <v>1.3431</v>
      </c>
      <c r="CL175">
        <v>1.3140000000000001</v>
      </c>
      <c r="CM175">
        <v>1.4327000000000001</v>
      </c>
      <c r="CN175">
        <v>1.2222999999999999</v>
      </c>
      <c r="CO175">
        <v>0.88732</v>
      </c>
      <c r="CP175">
        <v>1.1238999999999999</v>
      </c>
      <c r="CQ175">
        <v>1.2496</v>
      </c>
      <c r="CR175">
        <v>1.3469</v>
      </c>
    </row>
    <row r="176" spans="3:96" x14ac:dyDescent="0.2">
      <c r="C176">
        <v>1.2624</v>
      </c>
      <c r="D176">
        <v>7.9875999999999996</v>
      </c>
      <c r="E176">
        <v>8.4292999999999996</v>
      </c>
      <c r="F176">
        <v>2.8506</v>
      </c>
      <c r="G176">
        <v>8.9977</v>
      </c>
      <c r="H176">
        <v>5.0869999999999997</v>
      </c>
      <c r="I176">
        <v>10.398999999999999</v>
      </c>
      <c r="J176">
        <v>6.9557000000000002</v>
      </c>
      <c r="K176">
        <v>8.5495000000000001</v>
      </c>
      <c r="L176">
        <v>8.6000999999999994</v>
      </c>
      <c r="M176">
        <v>9.6234999999999999</v>
      </c>
      <c r="N176">
        <v>7.8183999999999996</v>
      </c>
      <c r="S176">
        <v>0.59153</v>
      </c>
      <c r="T176">
        <v>1.1833</v>
      </c>
      <c r="U176">
        <v>1.5061</v>
      </c>
      <c r="V176">
        <v>0.99922999999999995</v>
      </c>
      <c r="W176">
        <v>1.2093</v>
      </c>
      <c r="X176">
        <v>2.149</v>
      </c>
      <c r="Y176">
        <v>1.5078</v>
      </c>
      <c r="Z176">
        <v>1.7597</v>
      </c>
      <c r="AA176">
        <v>1.0416000000000001</v>
      </c>
      <c r="AB176">
        <v>1.8454999999999999</v>
      </c>
      <c r="AC176">
        <v>1.3146</v>
      </c>
      <c r="AD176">
        <v>2.0110999999999999</v>
      </c>
      <c r="AJ176">
        <v>1.1959</v>
      </c>
      <c r="AK176">
        <v>7.3338000000000001</v>
      </c>
      <c r="AL176">
        <v>4.0830000000000002</v>
      </c>
      <c r="AM176">
        <v>3.6709999999999998</v>
      </c>
      <c r="AN176">
        <v>7.0442</v>
      </c>
      <c r="AO176">
        <v>6.2786999999999997</v>
      </c>
      <c r="AP176">
        <v>7.2530000000000001</v>
      </c>
      <c r="AQ176">
        <v>5.8018000000000001</v>
      </c>
      <c r="AR176">
        <v>2.8715000000000002</v>
      </c>
      <c r="AS176">
        <v>5.5563000000000002</v>
      </c>
      <c r="AT176">
        <v>6.7908999999999997</v>
      </c>
      <c r="AU176">
        <v>6.3879999999999999</v>
      </c>
      <c r="AZ176">
        <v>0.62734999999999996</v>
      </c>
      <c r="BA176">
        <v>1.1293</v>
      </c>
      <c r="BB176">
        <v>1.0931</v>
      </c>
      <c r="BC176">
        <v>0.98431999999999997</v>
      </c>
      <c r="BD176">
        <v>1.3448</v>
      </c>
      <c r="BE176">
        <v>1.5511999999999999</v>
      </c>
      <c r="BF176">
        <v>1.3542000000000001</v>
      </c>
      <c r="BG176">
        <v>1.5024999999999999</v>
      </c>
      <c r="BH176">
        <v>0.85699000000000003</v>
      </c>
      <c r="BI176">
        <v>1.1509</v>
      </c>
      <c r="BJ176">
        <v>1.5164</v>
      </c>
      <c r="BK176">
        <v>1.4823999999999999</v>
      </c>
      <c r="BQ176">
        <v>0.41171999999999997</v>
      </c>
      <c r="BR176">
        <v>2.0249999999999999</v>
      </c>
      <c r="BS176">
        <v>4.4617000000000004</v>
      </c>
      <c r="BT176">
        <v>1.9882</v>
      </c>
      <c r="BU176">
        <v>4.0781000000000001</v>
      </c>
      <c r="BV176">
        <v>6.4497999999999998</v>
      </c>
      <c r="BW176">
        <v>5.6196000000000002</v>
      </c>
      <c r="BX176">
        <v>3.3469000000000002</v>
      </c>
      <c r="BY176">
        <v>5.9935</v>
      </c>
      <c r="BZ176">
        <v>5.8475000000000001</v>
      </c>
      <c r="CA176">
        <v>3.8675000000000002</v>
      </c>
      <c r="CB176">
        <v>4.0812999999999997</v>
      </c>
      <c r="CG176">
        <v>0.41617999999999999</v>
      </c>
      <c r="CH176">
        <v>1.1042000000000001</v>
      </c>
      <c r="CI176">
        <v>1.3764000000000001</v>
      </c>
      <c r="CJ176">
        <v>0.73221999999999998</v>
      </c>
      <c r="CK176">
        <v>1.3407</v>
      </c>
      <c r="CL176">
        <v>1.4281999999999999</v>
      </c>
      <c r="CM176">
        <v>1.5101</v>
      </c>
      <c r="CN176">
        <v>1.0588</v>
      </c>
      <c r="CO176">
        <v>0.84065999999999996</v>
      </c>
      <c r="CP176">
        <v>1.0835999999999999</v>
      </c>
      <c r="CQ176">
        <v>1.4790000000000001</v>
      </c>
      <c r="CR176">
        <v>1.5461</v>
      </c>
    </row>
    <row r="177" spans="3:96" x14ac:dyDescent="0.2">
      <c r="C177">
        <v>2.5920999999999998</v>
      </c>
      <c r="D177">
        <v>6.1035000000000004</v>
      </c>
      <c r="E177">
        <v>5.5689000000000002</v>
      </c>
      <c r="F177">
        <v>2.8849999999999998</v>
      </c>
      <c r="G177">
        <v>7.9195000000000002</v>
      </c>
      <c r="H177">
        <v>6.3827999999999996</v>
      </c>
      <c r="I177">
        <v>10.409000000000001</v>
      </c>
      <c r="J177">
        <v>7.5476999999999999</v>
      </c>
      <c r="K177">
        <v>8.3524999999999991</v>
      </c>
      <c r="L177">
        <v>9.5425000000000004</v>
      </c>
      <c r="M177">
        <v>5.1193999999999997</v>
      </c>
      <c r="N177">
        <v>8.3056999999999999</v>
      </c>
      <c r="S177">
        <v>0.66642000000000001</v>
      </c>
      <c r="T177">
        <v>1.1860999999999999</v>
      </c>
      <c r="U177">
        <v>1.4188000000000001</v>
      </c>
      <c r="V177">
        <v>1.0184</v>
      </c>
      <c r="W177">
        <v>1.1805000000000001</v>
      </c>
      <c r="X177">
        <v>1.6991000000000001</v>
      </c>
      <c r="Y177">
        <v>1.6076999999999999</v>
      </c>
      <c r="Z177">
        <v>1.6411</v>
      </c>
      <c r="AA177">
        <v>1.2270000000000001</v>
      </c>
      <c r="AB177">
        <v>1.5885</v>
      </c>
      <c r="AC177">
        <v>1.3089999999999999</v>
      </c>
      <c r="AD177">
        <v>1.9697</v>
      </c>
      <c r="AJ177">
        <v>1.0123</v>
      </c>
      <c r="AK177">
        <v>6.1623000000000001</v>
      </c>
      <c r="AL177">
        <v>4.9772999999999996</v>
      </c>
      <c r="AM177">
        <v>3.1671</v>
      </c>
      <c r="AN177">
        <v>4.3208000000000002</v>
      </c>
      <c r="AO177">
        <v>8.0427</v>
      </c>
      <c r="AP177">
        <v>8.5396999999999998</v>
      </c>
      <c r="AQ177">
        <v>5.7565</v>
      </c>
      <c r="AR177">
        <v>2.3984000000000001</v>
      </c>
      <c r="AS177">
        <v>6.3691000000000004</v>
      </c>
      <c r="AT177">
        <v>6.0419</v>
      </c>
      <c r="AU177">
        <v>5.6516000000000002</v>
      </c>
      <c r="AZ177">
        <v>0.46722000000000002</v>
      </c>
      <c r="BA177">
        <v>1.1413</v>
      </c>
      <c r="BB177">
        <v>1.2847999999999999</v>
      </c>
      <c r="BC177">
        <v>0.95484000000000002</v>
      </c>
      <c r="BD177">
        <v>1.0268999999999999</v>
      </c>
      <c r="BE177">
        <v>1.7116</v>
      </c>
      <c r="BF177">
        <v>1.3149999999999999</v>
      </c>
      <c r="BG177">
        <v>1.3959999999999999</v>
      </c>
      <c r="BH177">
        <v>0.79773000000000005</v>
      </c>
      <c r="BI177">
        <v>1.1950000000000001</v>
      </c>
      <c r="BJ177">
        <v>1.6113999999999999</v>
      </c>
      <c r="BK177">
        <v>1.8763000000000001</v>
      </c>
      <c r="BQ177">
        <v>0.46512999999999999</v>
      </c>
      <c r="BR177">
        <v>1.1588000000000001</v>
      </c>
      <c r="BS177">
        <v>2.7902</v>
      </c>
      <c r="BT177">
        <v>2.4565000000000001</v>
      </c>
      <c r="BU177">
        <v>4.3837000000000002</v>
      </c>
      <c r="BV177">
        <v>4.7187000000000001</v>
      </c>
      <c r="BW177">
        <v>4.5069999999999997</v>
      </c>
      <c r="BX177">
        <v>3.7096</v>
      </c>
      <c r="BY177">
        <v>6.2359</v>
      </c>
      <c r="BZ177">
        <v>5.4419000000000004</v>
      </c>
      <c r="CA177">
        <v>5.3982000000000001</v>
      </c>
      <c r="CB177">
        <v>4.4179000000000004</v>
      </c>
      <c r="CG177">
        <v>0.43228</v>
      </c>
      <c r="CH177">
        <v>0.96423000000000003</v>
      </c>
      <c r="CI177">
        <v>1.2805</v>
      </c>
      <c r="CJ177">
        <v>0.83760999999999997</v>
      </c>
      <c r="CK177">
        <v>1.1657</v>
      </c>
      <c r="CL177">
        <v>1.2465999999999999</v>
      </c>
      <c r="CM177">
        <v>1.3696999999999999</v>
      </c>
      <c r="CN177">
        <v>1.1108</v>
      </c>
      <c r="CO177">
        <v>0.85009000000000001</v>
      </c>
      <c r="CP177">
        <v>1.0343</v>
      </c>
      <c r="CQ177">
        <v>1.1428</v>
      </c>
      <c r="CR177">
        <v>1.2445999999999999</v>
      </c>
    </row>
    <row r="178" spans="3:96" x14ac:dyDescent="0.2">
      <c r="C178">
        <v>2.1213000000000002</v>
      </c>
      <c r="D178">
        <v>6.1532999999999998</v>
      </c>
      <c r="E178">
        <v>6.3235999999999999</v>
      </c>
      <c r="F178">
        <v>3.0392000000000001</v>
      </c>
      <c r="G178">
        <v>7.9622000000000002</v>
      </c>
      <c r="H178">
        <v>5.7805999999999997</v>
      </c>
      <c r="I178">
        <v>8.6056000000000008</v>
      </c>
      <c r="J178">
        <v>8.0368999999999993</v>
      </c>
      <c r="K178">
        <v>8.3261000000000003</v>
      </c>
      <c r="L178">
        <v>10.834</v>
      </c>
      <c r="M178">
        <v>8.4948999999999995</v>
      </c>
      <c r="N178">
        <v>9.6496999999999993</v>
      </c>
      <c r="S178">
        <v>0.67634000000000005</v>
      </c>
      <c r="T178">
        <v>1.0293000000000001</v>
      </c>
      <c r="U178">
        <v>1.4698</v>
      </c>
      <c r="V178">
        <v>1.1184000000000001</v>
      </c>
      <c r="W178">
        <v>1.252</v>
      </c>
      <c r="X178">
        <v>1.4897</v>
      </c>
      <c r="Y178">
        <v>1.946</v>
      </c>
      <c r="Z178">
        <v>1.6904999999999999</v>
      </c>
      <c r="AA178">
        <v>1.0496000000000001</v>
      </c>
      <c r="AB178">
        <v>1.2611000000000001</v>
      </c>
      <c r="AC178">
        <v>1.2331000000000001</v>
      </c>
      <c r="AD178">
        <v>1.7276</v>
      </c>
      <c r="AJ178">
        <v>1.0134000000000001</v>
      </c>
      <c r="AK178">
        <v>7.4031000000000002</v>
      </c>
      <c r="AL178">
        <v>6.5907</v>
      </c>
      <c r="AM178">
        <v>2.9882</v>
      </c>
      <c r="AN178">
        <v>4.5125000000000002</v>
      </c>
      <c r="AO178">
        <v>8.3293999999999997</v>
      </c>
      <c r="AP178">
        <v>6.4783999999999997</v>
      </c>
      <c r="AQ178">
        <v>6.0612000000000004</v>
      </c>
      <c r="AR178">
        <v>3.4491000000000001</v>
      </c>
      <c r="AS178">
        <v>6.6315999999999997</v>
      </c>
      <c r="AT178">
        <v>5.8356000000000003</v>
      </c>
      <c r="AU178">
        <v>5.5972</v>
      </c>
      <c r="AZ178">
        <v>0.49493999999999999</v>
      </c>
      <c r="BA178">
        <v>1.2603</v>
      </c>
      <c r="BB178">
        <v>1.3691</v>
      </c>
      <c r="BC178">
        <v>1.0367</v>
      </c>
      <c r="BD178">
        <v>1.1349</v>
      </c>
      <c r="BE178">
        <v>1.4724999999999999</v>
      </c>
      <c r="BF178">
        <v>1.6136999999999999</v>
      </c>
      <c r="BG178">
        <v>1.2326999999999999</v>
      </c>
      <c r="BH178">
        <v>0.88919999999999999</v>
      </c>
      <c r="BI178">
        <v>0.96094999999999997</v>
      </c>
      <c r="BJ178">
        <v>1.5954999999999999</v>
      </c>
      <c r="BK178">
        <v>1.8391</v>
      </c>
      <c r="BQ178">
        <v>0.73092000000000001</v>
      </c>
      <c r="BR178">
        <v>1.5750999999999999</v>
      </c>
      <c r="BS178">
        <v>2.2844000000000002</v>
      </c>
      <c r="BT178">
        <v>1.6776</v>
      </c>
      <c r="BU178">
        <v>5.3784000000000001</v>
      </c>
      <c r="BV178">
        <v>5.6592000000000002</v>
      </c>
      <c r="BW178">
        <v>7.3661000000000003</v>
      </c>
      <c r="BX178">
        <v>3.077</v>
      </c>
      <c r="BY178">
        <v>4.7122000000000002</v>
      </c>
      <c r="BZ178">
        <v>3.0238999999999998</v>
      </c>
      <c r="CA178">
        <v>8.2359000000000009</v>
      </c>
      <c r="CB178">
        <v>4.8472</v>
      </c>
      <c r="CG178">
        <v>0.51946999999999999</v>
      </c>
      <c r="CH178">
        <v>0.88058000000000003</v>
      </c>
      <c r="CI178">
        <v>1.1847000000000001</v>
      </c>
      <c r="CJ178">
        <v>0.84767999999999999</v>
      </c>
      <c r="CK178">
        <v>0.95818999999999999</v>
      </c>
      <c r="CL178">
        <v>1.3117000000000001</v>
      </c>
      <c r="CM178">
        <v>1.4616</v>
      </c>
      <c r="CN178">
        <v>1.1024</v>
      </c>
      <c r="CO178">
        <v>0.88449</v>
      </c>
      <c r="CP178">
        <v>0.95464000000000004</v>
      </c>
      <c r="CQ178">
        <v>1.2561</v>
      </c>
      <c r="CR178">
        <v>1.8599000000000001</v>
      </c>
    </row>
    <row r="179" spans="3:96" x14ac:dyDescent="0.2">
      <c r="C179">
        <v>1.3265</v>
      </c>
      <c r="D179">
        <v>5.4248000000000003</v>
      </c>
      <c r="E179">
        <v>6.2271999999999998</v>
      </c>
      <c r="F179">
        <v>3.2281</v>
      </c>
      <c r="G179">
        <v>7.2590000000000003</v>
      </c>
      <c r="H179">
        <v>7.5229999999999997</v>
      </c>
      <c r="I179">
        <v>7.5419</v>
      </c>
      <c r="J179">
        <v>7.1765999999999996</v>
      </c>
      <c r="K179">
        <v>9.1752000000000002</v>
      </c>
      <c r="L179">
        <v>9.6980000000000004</v>
      </c>
      <c r="M179">
        <v>7.3571</v>
      </c>
      <c r="N179">
        <v>9.0395000000000003</v>
      </c>
      <c r="S179">
        <v>0.62007999999999996</v>
      </c>
      <c r="T179">
        <v>1.4167000000000001</v>
      </c>
      <c r="U179">
        <v>1.254</v>
      </c>
      <c r="V179">
        <v>1.1580999999999999</v>
      </c>
      <c r="W179">
        <v>1.5430999999999999</v>
      </c>
      <c r="X179">
        <v>1.8464</v>
      </c>
      <c r="Y179">
        <v>1.5839000000000001</v>
      </c>
      <c r="Z179">
        <v>1.4776</v>
      </c>
      <c r="AA179">
        <v>1.0847</v>
      </c>
      <c r="AB179">
        <v>1.3853</v>
      </c>
      <c r="AC179">
        <v>1.2483</v>
      </c>
      <c r="AD179">
        <v>1.587</v>
      </c>
      <c r="AJ179">
        <v>0.89929999999999999</v>
      </c>
      <c r="AK179">
        <v>8.3434000000000008</v>
      </c>
      <c r="AL179">
        <v>7.8315999999999999</v>
      </c>
      <c r="AM179">
        <v>3.3586</v>
      </c>
      <c r="AN179">
        <v>7.1914999999999996</v>
      </c>
      <c r="AO179">
        <v>7.6558000000000002</v>
      </c>
      <c r="AP179">
        <v>5.7599</v>
      </c>
      <c r="AQ179">
        <v>5.5555000000000003</v>
      </c>
      <c r="AR179">
        <v>4.7085999999999997</v>
      </c>
      <c r="AS179">
        <v>6.8250000000000002</v>
      </c>
      <c r="AT179">
        <v>4.5857999999999999</v>
      </c>
      <c r="AU179">
        <v>5.6245000000000003</v>
      </c>
      <c r="AZ179">
        <v>0.52129999999999999</v>
      </c>
      <c r="BA179">
        <v>1.2194</v>
      </c>
      <c r="BB179">
        <v>1.3635999999999999</v>
      </c>
      <c r="BC179">
        <v>1.0645</v>
      </c>
      <c r="BD179">
        <v>1.1768000000000001</v>
      </c>
      <c r="BE179">
        <v>1.5552999999999999</v>
      </c>
      <c r="BF179">
        <v>1.6913</v>
      </c>
      <c r="BG179">
        <v>1.1392</v>
      </c>
      <c r="BH179">
        <v>1.0264</v>
      </c>
      <c r="BI179">
        <v>1.1455</v>
      </c>
      <c r="BJ179">
        <v>1.4901</v>
      </c>
      <c r="BK179">
        <v>1.6943999999999999</v>
      </c>
      <c r="BQ179">
        <v>0.66095000000000004</v>
      </c>
      <c r="BR179">
        <v>1.6744000000000001</v>
      </c>
      <c r="BS179">
        <v>3.6812999999999998</v>
      </c>
      <c r="BT179">
        <v>1.5840000000000001</v>
      </c>
      <c r="BU179">
        <v>6.7500999999999998</v>
      </c>
      <c r="BV179">
        <v>6.9077000000000002</v>
      </c>
      <c r="BW179">
        <v>7.2183999999999999</v>
      </c>
      <c r="BX179">
        <v>3.8626999999999998</v>
      </c>
      <c r="BY179">
        <v>2.5327000000000002</v>
      </c>
      <c r="BZ179">
        <v>3.2427000000000001</v>
      </c>
      <c r="CA179">
        <v>6.1087999999999996</v>
      </c>
      <c r="CB179">
        <v>5.3377999999999997</v>
      </c>
      <c r="CG179">
        <v>0.48864999999999997</v>
      </c>
      <c r="CH179">
        <v>0.91066000000000003</v>
      </c>
      <c r="CI179">
        <v>1.302</v>
      </c>
      <c r="CJ179">
        <v>0.75956000000000001</v>
      </c>
      <c r="CK179">
        <v>1.1166</v>
      </c>
      <c r="CL179">
        <v>1.4673</v>
      </c>
      <c r="CM179">
        <v>1.5485</v>
      </c>
      <c r="CN179">
        <v>1.3513999999999999</v>
      </c>
      <c r="CO179">
        <v>0.91817000000000004</v>
      </c>
      <c r="CP179">
        <v>1.0132000000000001</v>
      </c>
      <c r="CQ179">
        <v>1.2871999999999999</v>
      </c>
      <c r="CR179">
        <v>1.5233000000000001</v>
      </c>
    </row>
    <row r="180" spans="3:96" x14ac:dyDescent="0.2">
      <c r="C180">
        <v>1.2361</v>
      </c>
      <c r="D180">
        <v>3.3746</v>
      </c>
      <c r="E180">
        <v>5.1711999999999998</v>
      </c>
      <c r="F180">
        <v>3.3273000000000001</v>
      </c>
      <c r="G180">
        <v>10.523999999999999</v>
      </c>
      <c r="H180">
        <v>7.4580000000000002</v>
      </c>
      <c r="I180">
        <v>9.5983999999999998</v>
      </c>
      <c r="J180">
        <v>7.1657999999999999</v>
      </c>
      <c r="K180">
        <v>11.096</v>
      </c>
      <c r="L180">
        <v>9.0524000000000004</v>
      </c>
      <c r="M180">
        <v>9.6557999999999993</v>
      </c>
      <c r="N180">
        <v>6.6551</v>
      </c>
      <c r="S180">
        <v>0.58982999999999997</v>
      </c>
      <c r="T180">
        <v>1.1402000000000001</v>
      </c>
      <c r="U180">
        <v>1.3773</v>
      </c>
      <c r="V180">
        <v>1.0779000000000001</v>
      </c>
      <c r="W180">
        <v>1.4544999999999999</v>
      </c>
      <c r="X180">
        <v>1.3962000000000001</v>
      </c>
      <c r="Y180">
        <v>1.6226</v>
      </c>
      <c r="Z180">
        <v>1.6979</v>
      </c>
      <c r="AA180">
        <v>1.0958000000000001</v>
      </c>
      <c r="AB180">
        <v>1.4500999999999999</v>
      </c>
      <c r="AC180">
        <v>1.3768</v>
      </c>
      <c r="AD180">
        <v>1.5235000000000001</v>
      </c>
      <c r="AJ180">
        <v>0.70420000000000005</v>
      </c>
      <c r="AK180">
        <v>9.0927000000000007</v>
      </c>
      <c r="AL180">
        <v>6.8708</v>
      </c>
      <c r="AM180">
        <v>2.6431</v>
      </c>
      <c r="AN180">
        <v>7.8049999999999997</v>
      </c>
      <c r="AO180">
        <v>8.7472999999999992</v>
      </c>
      <c r="AP180">
        <v>7.8209999999999997</v>
      </c>
      <c r="AQ180">
        <v>6.8272000000000004</v>
      </c>
      <c r="AR180">
        <v>4.8120000000000003</v>
      </c>
      <c r="AS180">
        <v>8.3093000000000004</v>
      </c>
      <c r="AT180">
        <v>4.3188000000000004</v>
      </c>
      <c r="AU180">
        <v>6.7111999999999998</v>
      </c>
      <c r="AZ180">
        <v>0.44836999999999999</v>
      </c>
      <c r="BA180">
        <v>1.3188</v>
      </c>
      <c r="BB180">
        <v>1.331</v>
      </c>
      <c r="BC180">
        <v>0.76968000000000003</v>
      </c>
      <c r="BD180">
        <v>1</v>
      </c>
      <c r="BE180">
        <v>1.4851000000000001</v>
      </c>
      <c r="BF180">
        <v>2.1128</v>
      </c>
      <c r="BG180">
        <v>1.1351</v>
      </c>
      <c r="BH180">
        <v>0.86782000000000004</v>
      </c>
      <c r="BI180">
        <v>1.0318000000000001</v>
      </c>
      <c r="BJ180">
        <v>1.7202999999999999</v>
      </c>
      <c r="BK180">
        <v>1.7609999999999999</v>
      </c>
      <c r="BQ180">
        <v>1.0902000000000001</v>
      </c>
      <c r="BR180">
        <v>1.5172000000000001</v>
      </c>
      <c r="BS180">
        <v>2.1366999999999998</v>
      </c>
      <c r="BT180">
        <v>1.7416</v>
      </c>
      <c r="BU180">
        <v>6.4917999999999996</v>
      </c>
      <c r="BV180">
        <v>6.3860999999999999</v>
      </c>
      <c r="BW180">
        <v>6.2866</v>
      </c>
      <c r="BX180">
        <v>3.6381000000000001</v>
      </c>
      <c r="BY180">
        <v>2.1160000000000001</v>
      </c>
      <c r="BZ180">
        <v>3.9085000000000001</v>
      </c>
      <c r="CA180">
        <v>4.2869000000000002</v>
      </c>
      <c r="CB180">
        <v>5.7954999999999997</v>
      </c>
      <c r="CG180">
        <v>0.58559000000000005</v>
      </c>
      <c r="CH180">
        <v>0.85760999999999998</v>
      </c>
      <c r="CI180">
        <v>0.65710000000000002</v>
      </c>
      <c r="CJ180">
        <v>0.68455999999999995</v>
      </c>
      <c r="CK180">
        <v>1.4117</v>
      </c>
      <c r="CL180">
        <v>1.1640999999999999</v>
      </c>
      <c r="CM180">
        <v>1.7406999999999999</v>
      </c>
      <c r="CN180">
        <v>1.5006999999999999</v>
      </c>
      <c r="CO180">
        <v>0.87927</v>
      </c>
      <c r="CP180">
        <v>1.3960999999999999</v>
      </c>
      <c r="CQ180">
        <v>1.0408999999999999</v>
      </c>
      <c r="CR180">
        <v>1.6229</v>
      </c>
    </row>
    <row r="181" spans="3:96" x14ac:dyDescent="0.2">
      <c r="C181">
        <v>1.1914</v>
      </c>
      <c r="D181">
        <v>3.0106999999999999</v>
      </c>
      <c r="E181">
        <v>3.6676000000000002</v>
      </c>
      <c r="F181">
        <v>3.6781999999999999</v>
      </c>
      <c r="G181">
        <v>10.289</v>
      </c>
      <c r="H181">
        <v>9.4861000000000004</v>
      </c>
      <c r="I181">
        <v>10.048999999999999</v>
      </c>
      <c r="J181">
        <v>7.5232999999999999</v>
      </c>
      <c r="K181">
        <v>10.35</v>
      </c>
      <c r="L181">
        <v>10.813000000000001</v>
      </c>
      <c r="M181">
        <v>8.7921999999999993</v>
      </c>
      <c r="N181">
        <v>5.6540999999999997</v>
      </c>
      <c r="S181">
        <v>0.49109000000000003</v>
      </c>
      <c r="T181">
        <v>1.0606</v>
      </c>
      <c r="U181">
        <v>1.4455</v>
      </c>
      <c r="V181">
        <v>1.3371999999999999</v>
      </c>
      <c r="W181">
        <v>1.4535</v>
      </c>
      <c r="X181">
        <v>1.5218</v>
      </c>
      <c r="Y181">
        <v>1.4967999999999999</v>
      </c>
      <c r="Z181">
        <v>1.8320000000000001</v>
      </c>
      <c r="AA181">
        <v>1.0327999999999999</v>
      </c>
      <c r="AB181">
        <v>1.4471000000000001</v>
      </c>
      <c r="AC181">
        <v>1.2173</v>
      </c>
      <c r="AD181">
        <v>1.5920000000000001</v>
      </c>
      <c r="AJ181">
        <v>0.64488999999999996</v>
      </c>
      <c r="AK181">
        <v>5.2596999999999996</v>
      </c>
      <c r="AL181">
        <v>4.1383999999999999</v>
      </c>
      <c r="AM181">
        <v>2.4178000000000002</v>
      </c>
      <c r="AN181">
        <v>5.7976999999999999</v>
      </c>
      <c r="AO181">
        <v>7.3403</v>
      </c>
      <c r="AP181">
        <v>7.9335000000000004</v>
      </c>
      <c r="AQ181">
        <v>7.1833999999999998</v>
      </c>
      <c r="AR181">
        <v>3.5447000000000002</v>
      </c>
      <c r="AS181">
        <v>6.4774000000000003</v>
      </c>
      <c r="AT181">
        <v>5.3146000000000004</v>
      </c>
      <c r="AU181">
        <v>6.0340999999999996</v>
      </c>
      <c r="AZ181">
        <v>0.45701999999999998</v>
      </c>
      <c r="BA181">
        <v>1.4736</v>
      </c>
      <c r="BB181">
        <v>1.2989999999999999</v>
      </c>
      <c r="BC181">
        <v>0.89036000000000004</v>
      </c>
      <c r="BD181">
        <v>0.93996000000000002</v>
      </c>
      <c r="BE181">
        <v>1.4227000000000001</v>
      </c>
      <c r="BF181">
        <v>1.5286</v>
      </c>
      <c r="BG181">
        <v>1.1773</v>
      </c>
      <c r="BH181">
        <v>0.99312</v>
      </c>
      <c r="BI181">
        <v>1.1001000000000001</v>
      </c>
      <c r="BJ181">
        <v>1.8415999999999999</v>
      </c>
      <c r="BK181">
        <v>1.6120000000000001</v>
      </c>
      <c r="BQ181">
        <v>0.91573000000000004</v>
      </c>
      <c r="BR181">
        <v>2.0977000000000001</v>
      </c>
      <c r="BS181">
        <v>1.1648000000000001</v>
      </c>
      <c r="BT181">
        <v>1.4777</v>
      </c>
      <c r="BU181">
        <v>6.7964000000000002</v>
      </c>
      <c r="BV181">
        <v>6.8434999999999997</v>
      </c>
      <c r="BW181">
        <v>7.8013000000000003</v>
      </c>
      <c r="BX181">
        <v>2.8515000000000001</v>
      </c>
      <c r="BY181">
        <v>3.1030000000000002</v>
      </c>
      <c r="BZ181">
        <v>3.4394999999999998</v>
      </c>
      <c r="CA181">
        <v>5.1269</v>
      </c>
      <c r="CB181">
        <v>6.6353999999999997</v>
      </c>
      <c r="CG181">
        <v>0.56171000000000004</v>
      </c>
      <c r="CH181">
        <v>0.97951999999999995</v>
      </c>
      <c r="CI181">
        <v>0.95691000000000004</v>
      </c>
      <c r="CJ181">
        <v>0.89605999999999997</v>
      </c>
      <c r="CK181">
        <v>1.3109999999999999</v>
      </c>
      <c r="CL181">
        <v>1.4928999999999999</v>
      </c>
      <c r="CM181">
        <v>1.5779000000000001</v>
      </c>
      <c r="CN181">
        <v>1.3604000000000001</v>
      </c>
      <c r="CO181">
        <v>0.74717</v>
      </c>
      <c r="CP181">
        <v>1.0758000000000001</v>
      </c>
      <c r="CQ181">
        <v>1.2185999999999999</v>
      </c>
      <c r="CR181">
        <v>1.6129</v>
      </c>
    </row>
    <row r="182" spans="3:96" x14ac:dyDescent="0.2">
      <c r="C182">
        <v>1.7001999999999999</v>
      </c>
      <c r="D182">
        <v>4.2424999999999997</v>
      </c>
      <c r="E182">
        <v>3.0979000000000001</v>
      </c>
      <c r="F182">
        <v>3.5205000000000002</v>
      </c>
      <c r="G182">
        <v>8.3621999999999996</v>
      </c>
      <c r="H182">
        <v>8.4057999999999993</v>
      </c>
      <c r="I182">
        <v>8.7309999999999999</v>
      </c>
      <c r="J182">
        <v>7.4931000000000001</v>
      </c>
      <c r="K182">
        <v>8.7962000000000007</v>
      </c>
      <c r="L182">
        <v>9.1273999999999997</v>
      </c>
      <c r="M182">
        <v>7.8802000000000003</v>
      </c>
      <c r="N182">
        <v>7.8425000000000002</v>
      </c>
      <c r="S182">
        <v>0.59582000000000002</v>
      </c>
      <c r="T182">
        <v>1.2726</v>
      </c>
      <c r="U182">
        <v>1.4040999999999999</v>
      </c>
      <c r="V182">
        <v>1.1939</v>
      </c>
      <c r="W182">
        <v>1.4782999999999999</v>
      </c>
      <c r="X182">
        <v>1.3761000000000001</v>
      </c>
      <c r="Y182">
        <v>1.4450000000000001</v>
      </c>
      <c r="Z182">
        <v>1.6994</v>
      </c>
      <c r="AA182">
        <v>1.0114000000000001</v>
      </c>
      <c r="AB182">
        <v>1.4742999999999999</v>
      </c>
      <c r="AC182">
        <v>1.5061</v>
      </c>
      <c r="AD182">
        <v>1.7591000000000001</v>
      </c>
      <c r="AJ182">
        <v>0.97182999999999997</v>
      </c>
      <c r="AK182">
        <v>5.6814999999999998</v>
      </c>
      <c r="AL182">
        <v>4.6563999999999997</v>
      </c>
      <c r="AM182">
        <v>2.9016000000000002</v>
      </c>
      <c r="AN182">
        <v>5.1592000000000002</v>
      </c>
      <c r="AO182">
        <v>6.5552000000000001</v>
      </c>
      <c r="AP182">
        <v>6.5694999999999997</v>
      </c>
      <c r="AQ182">
        <v>6.8929</v>
      </c>
      <c r="AR182">
        <v>4.3446999999999996</v>
      </c>
      <c r="AS182">
        <v>3.6960999999999999</v>
      </c>
      <c r="AT182">
        <v>5.1121999999999996</v>
      </c>
      <c r="AU182">
        <v>4.2240000000000002</v>
      </c>
      <c r="AZ182">
        <v>0.53102000000000005</v>
      </c>
      <c r="BA182">
        <v>1.3808</v>
      </c>
      <c r="BB182">
        <v>1.2887</v>
      </c>
      <c r="BC182">
        <v>0.88607999999999998</v>
      </c>
      <c r="BD182">
        <v>0.98021000000000003</v>
      </c>
      <c r="BE182">
        <v>1.3491</v>
      </c>
      <c r="BF182">
        <v>1.7253000000000001</v>
      </c>
      <c r="BG182">
        <v>1.4101999999999999</v>
      </c>
      <c r="BH182">
        <v>0.81776000000000004</v>
      </c>
      <c r="BI182">
        <v>1.0302</v>
      </c>
      <c r="BJ182">
        <v>1.7095</v>
      </c>
      <c r="BK182">
        <v>1.4829000000000001</v>
      </c>
      <c r="BQ182">
        <v>1.0564</v>
      </c>
      <c r="BR182">
        <v>2.9754</v>
      </c>
      <c r="BS182">
        <v>1.8642000000000001</v>
      </c>
      <c r="BT182">
        <v>1.9325000000000001</v>
      </c>
      <c r="BU182">
        <v>6.3205999999999998</v>
      </c>
      <c r="BV182">
        <v>6.0762999999999998</v>
      </c>
      <c r="BW182">
        <v>7.141</v>
      </c>
      <c r="BX182">
        <v>4.8868</v>
      </c>
      <c r="BY182">
        <v>3.2320000000000002</v>
      </c>
      <c r="BZ182">
        <v>5.6813000000000002</v>
      </c>
      <c r="CA182">
        <v>5.0172999999999996</v>
      </c>
      <c r="CB182">
        <v>5.6355000000000004</v>
      </c>
      <c r="CG182">
        <v>0.62021999999999999</v>
      </c>
      <c r="CH182">
        <v>0.95016</v>
      </c>
      <c r="CI182">
        <v>0.91527999999999998</v>
      </c>
      <c r="CJ182">
        <v>0.77346000000000004</v>
      </c>
      <c r="CK182">
        <v>1.1803999999999999</v>
      </c>
      <c r="CL182">
        <v>1.2586999999999999</v>
      </c>
      <c r="CM182">
        <v>1.3945000000000001</v>
      </c>
      <c r="CN182">
        <v>1.2782</v>
      </c>
      <c r="CO182">
        <v>0.81491999999999998</v>
      </c>
      <c r="CP182">
        <v>1.2419</v>
      </c>
      <c r="CQ182">
        <v>1.0153000000000001</v>
      </c>
      <c r="CR182">
        <v>1.4114</v>
      </c>
    </row>
    <row r="183" spans="3:96" x14ac:dyDescent="0.2">
      <c r="C183">
        <v>1.5450999999999999</v>
      </c>
      <c r="D183">
        <v>3.2989999999999999</v>
      </c>
      <c r="E183">
        <v>3.3519000000000001</v>
      </c>
      <c r="F183">
        <v>3.3946000000000001</v>
      </c>
      <c r="G183">
        <v>8.9248999999999992</v>
      </c>
      <c r="H183">
        <v>10.106999999999999</v>
      </c>
      <c r="I183">
        <v>11.285</v>
      </c>
      <c r="J183">
        <v>7.0462999999999996</v>
      </c>
      <c r="K183">
        <v>9.3848000000000003</v>
      </c>
      <c r="L183">
        <v>9.5442999999999998</v>
      </c>
      <c r="M183">
        <v>10.38</v>
      </c>
      <c r="N183">
        <v>9.0686999999999998</v>
      </c>
      <c r="S183">
        <v>0.6139</v>
      </c>
      <c r="T183">
        <v>1.1151</v>
      </c>
      <c r="U183">
        <v>1.1158999999999999</v>
      </c>
      <c r="V183">
        <v>1.2266999999999999</v>
      </c>
      <c r="W183">
        <v>1.3894</v>
      </c>
      <c r="X183">
        <v>1.6433</v>
      </c>
      <c r="Y183">
        <v>2.0299</v>
      </c>
      <c r="Z183">
        <v>1.3856999999999999</v>
      </c>
      <c r="AA183">
        <v>0.98196000000000006</v>
      </c>
      <c r="AB183">
        <v>1.5307999999999999</v>
      </c>
      <c r="AC183">
        <v>1.5310999999999999</v>
      </c>
      <c r="AD183">
        <v>1.6125</v>
      </c>
      <c r="AJ183">
        <v>0.53829000000000005</v>
      </c>
      <c r="AK183">
        <v>7.8611000000000004</v>
      </c>
      <c r="AL183">
        <v>2.7877999999999998</v>
      </c>
      <c r="AM183">
        <v>2.5158999999999998</v>
      </c>
      <c r="AN183">
        <v>4.1628999999999996</v>
      </c>
      <c r="AO183">
        <v>7.1664000000000003</v>
      </c>
      <c r="AP183">
        <v>6.5349000000000004</v>
      </c>
      <c r="AQ183">
        <v>6.5618999999999996</v>
      </c>
      <c r="AR183">
        <v>5.6321000000000003</v>
      </c>
      <c r="AS183">
        <v>3.3485</v>
      </c>
      <c r="AT183">
        <v>5.4710000000000001</v>
      </c>
      <c r="AU183">
        <v>6.7076000000000002</v>
      </c>
      <c r="AZ183">
        <v>0.44411</v>
      </c>
      <c r="BA183">
        <v>1.0490999999999999</v>
      </c>
      <c r="BB183">
        <v>1.1223000000000001</v>
      </c>
      <c r="BC183">
        <v>0.96104999999999996</v>
      </c>
      <c r="BD183">
        <v>1.0244</v>
      </c>
      <c r="BE183">
        <v>1.6335999999999999</v>
      </c>
      <c r="BF183">
        <v>1.6144000000000001</v>
      </c>
      <c r="BG183">
        <v>1.4023000000000001</v>
      </c>
      <c r="BH183">
        <v>0.86270999999999998</v>
      </c>
      <c r="BI183">
        <v>1.204</v>
      </c>
      <c r="BJ183">
        <v>1.9514</v>
      </c>
      <c r="BK183">
        <v>1.9941</v>
      </c>
      <c r="BQ183">
        <v>2.3824000000000001</v>
      </c>
      <c r="BR183">
        <v>3.0756999999999999</v>
      </c>
      <c r="BS183">
        <v>1.9452</v>
      </c>
      <c r="BT183">
        <v>1.6554</v>
      </c>
      <c r="BU183">
        <v>7.4867999999999997</v>
      </c>
      <c r="BV183">
        <v>5.2008999999999999</v>
      </c>
      <c r="BW183">
        <v>3.9758</v>
      </c>
      <c r="BX183">
        <v>4.6234000000000002</v>
      </c>
      <c r="BY183">
        <v>2.782</v>
      </c>
      <c r="BZ183">
        <v>5.3746</v>
      </c>
      <c r="CA183">
        <v>5.6920000000000002</v>
      </c>
      <c r="CB183">
        <v>6.0519999999999996</v>
      </c>
      <c r="CG183">
        <v>0.72026999999999997</v>
      </c>
      <c r="CH183">
        <v>1.1955</v>
      </c>
      <c r="CI183">
        <v>0.87646999999999997</v>
      </c>
      <c r="CJ183">
        <v>0.82533000000000001</v>
      </c>
      <c r="CK183">
        <v>1.3012999999999999</v>
      </c>
      <c r="CL183">
        <v>1.3777999999999999</v>
      </c>
      <c r="CM183">
        <v>1.4359</v>
      </c>
      <c r="CN183">
        <v>1.6301000000000001</v>
      </c>
      <c r="CO183">
        <v>0.84240999999999999</v>
      </c>
      <c r="CP183">
        <v>1.4585999999999999</v>
      </c>
      <c r="CQ183">
        <v>1.4278</v>
      </c>
      <c r="CR183">
        <v>1.3292999999999999</v>
      </c>
    </row>
    <row r="184" spans="3:96" x14ac:dyDescent="0.2">
      <c r="C184">
        <v>1.0282</v>
      </c>
      <c r="D184">
        <v>3.6221999999999999</v>
      </c>
      <c r="E184">
        <v>2.9912999999999998</v>
      </c>
      <c r="F184">
        <v>3.2700999999999998</v>
      </c>
      <c r="G184">
        <v>8.4962999999999997</v>
      </c>
      <c r="H184">
        <v>7.7468000000000004</v>
      </c>
      <c r="I184">
        <v>9.0927000000000007</v>
      </c>
      <c r="J184">
        <v>6.7736000000000001</v>
      </c>
      <c r="K184">
        <v>7.1402999999999999</v>
      </c>
      <c r="L184">
        <v>9.7024000000000008</v>
      </c>
      <c r="M184">
        <v>8.8985000000000003</v>
      </c>
      <c r="N184">
        <v>10.672000000000001</v>
      </c>
      <c r="S184">
        <v>0.69899</v>
      </c>
      <c r="T184">
        <v>1.7246999999999999</v>
      </c>
      <c r="U184">
        <v>1.0767</v>
      </c>
      <c r="V184">
        <v>1.1849000000000001</v>
      </c>
      <c r="W184">
        <v>1.4179999999999999</v>
      </c>
      <c r="X184">
        <v>1.4746999999999999</v>
      </c>
      <c r="Y184">
        <v>1.9791000000000001</v>
      </c>
      <c r="Z184">
        <v>1.3282</v>
      </c>
      <c r="AA184">
        <v>0.78215000000000001</v>
      </c>
      <c r="AB184">
        <v>1.0376000000000001</v>
      </c>
      <c r="AC184">
        <v>1.0406</v>
      </c>
      <c r="AD184">
        <v>1.5711999999999999</v>
      </c>
      <c r="AJ184">
        <v>0.42427999999999999</v>
      </c>
      <c r="AK184">
        <v>6.5381999999999998</v>
      </c>
      <c r="AL184">
        <v>5.2847999999999997</v>
      </c>
      <c r="AM184">
        <v>3.0888</v>
      </c>
      <c r="AN184">
        <v>2.7831999999999999</v>
      </c>
      <c r="AO184">
        <v>7.6062000000000003</v>
      </c>
      <c r="AP184">
        <v>7.7922000000000002</v>
      </c>
      <c r="AQ184">
        <v>4.3125</v>
      </c>
      <c r="AR184">
        <v>3.8565999999999998</v>
      </c>
      <c r="AS184">
        <v>4.4032999999999998</v>
      </c>
      <c r="AT184">
        <v>7.4861000000000004</v>
      </c>
      <c r="AU184">
        <v>7.1214000000000004</v>
      </c>
      <c r="AZ184">
        <v>0.42871999999999999</v>
      </c>
      <c r="BA184">
        <v>1.2758</v>
      </c>
      <c r="BB184">
        <v>1.6068</v>
      </c>
      <c r="BC184">
        <v>0.82711999999999997</v>
      </c>
      <c r="BD184">
        <v>1.0916999999999999</v>
      </c>
      <c r="BE184">
        <v>1.6325000000000001</v>
      </c>
      <c r="BF184">
        <v>1.7723</v>
      </c>
      <c r="BG184">
        <v>1.1008</v>
      </c>
      <c r="BH184">
        <v>0.99761</v>
      </c>
      <c r="BI184">
        <v>1.3164</v>
      </c>
      <c r="BJ184">
        <v>1.9239999999999999</v>
      </c>
      <c r="BK184">
        <v>1.9571000000000001</v>
      </c>
      <c r="BQ184">
        <v>3.5899000000000001</v>
      </c>
      <c r="BR184">
        <v>1.7547999999999999</v>
      </c>
      <c r="BS184">
        <v>2.3650000000000002</v>
      </c>
      <c r="BT184">
        <v>2.0691000000000002</v>
      </c>
      <c r="BU184">
        <v>7.5469999999999997</v>
      </c>
      <c r="BV184">
        <v>4.7317999999999998</v>
      </c>
      <c r="BW184">
        <v>3.5758000000000001</v>
      </c>
      <c r="BX184">
        <v>4.6144999999999996</v>
      </c>
      <c r="BY184">
        <v>2.3224</v>
      </c>
      <c r="BZ184">
        <v>5.6002000000000001</v>
      </c>
      <c r="CA184">
        <v>5.1155999999999997</v>
      </c>
      <c r="CB184">
        <v>5.3411</v>
      </c>
      <c r="CG184">
        <v>0.61856</v>
      </c>
      <c r="CH184">
        <v>0.91695000000000004</v>
      </c>
      <c r="CI184">
        <v>1.3369</v>
      </c>
      <c r="CJ184">
        <v>0.98567000000000005</v>
      </c>
      <c r="CK184">
        <v>1.2210000000000001</v>
      </c>
      <c r="CL184">
        <v>1.2503</v>
      </c>
      <c r="CM184">
        <v>1.4957</v>
      </c>
      <c r="CN184">
        <v>1.7499</v>
      </c>
      <c r="CO184">
        <v>0.67883000000000004</v>
      </c>
      <c r="CP184">
        <v>1.6160000000000001</v>
      </c>
      <c r="CQ184">
        <v>1.3717999999999999</v>
      </c>
      <c r="CR184">
        <v>1.4524999999999999</v>
      </c>
    </row>
    <row r="185" spans="3:96" x14ac:dyDescent="0.2">
      <c r="C185">
        <v>1.4773000000000001</v>
      </c>
      <c r="D185">
        <v>5.5457000000000001</v>
      </c>
      <c r="E185">
        <v>3.1360000000000001</v>
      </c>
      <c r="F185">
        <v>3.1177999999999999</v>
      </c>
      <c r="G185">
        <v>10.781000000000001</v>
      </c>
      <c r="H185">
        <v>7.9823000000000004</v>
      </c>
      <c r="I185">
        <v>10.955</v>
      </c>
      <c r="J185">
        <v>7.5925000000000002</v>
      </c>
      <c r="K185">
        <v>5.4964000000000004</v>
      </c>
      <c r="L185">
        <v>7.6360999999999999</v>
      </c>
      <c r="M185">
        <v>10.148999999999999</v>
      </c>
      <c r="N185">
        <v>12.394</v>
      </c>
      <c r="S185">
        <v>0.68252000000000002</v>
      </c>
      <c r="T185">
        <v>1.3205</v>
      </c>
      <c r="U185">
        <v>1.3357000000000001</v>
      </c>
      <c r="V185">
        <v>1.1416999999999999</v>
      </c>
      <c r="W185">
        <v>1.5092000000000001</v>
      </c>
      <c r="X185">
        <v>1.8412999999999999</v>
      </c>
      <c r="Y185">
        <v>1.8328</v>
      </c>
      <c r="Z185">
        <v>1.5395000000000001</v>
      </c>
      <c r="AA185">
        <v>0.96726000000000001</v>
      </c>
      <c r="AB185">
        <v>1.2672000000000001</v>
      </c>
      <c r="AC185">
        <v>1.1205000000000001</v>
      </c>
      <c r="AD185">
        <v>1.8756999999999999</v>
      </c>
      <c r="AJ185">
        <v>0.47899000000000003</v>
      </c>
      <c r="AK185">
        <v>4.2855999999999996</v>
      </c>
      <c r="AL185">
        <v>3.8988999999999998</v>
      </c>
      <c r="AM185">
        <v>3.1518000000000002</v>
      </c>
      <c r="AN185">
        <v>3.0512999999999999</v>
      </c>
      <c r="AO185">
        <v>7.0529000000000002</v>
      </c>
      <c r="AP185">
        <v>9.5404</v>
      </c>
      <c r="AQ185">
        <v>3.9241999999999999</v>
      </c>
      <c r="AR185">
        <v>4.0637999999999996</v>
      </c>
      <c r="AS185">
        <v>6.3052000000000001</v>
      </c>
      <c r="AT185">
        <v>8.7432999999999996</v>
      </c>
      <c r="AU185">
        <v>5.8371000000000004</v>
      </c>
      <c r="AZ185">
        <v>0.33317999999999998</v>
      </c>
      <c r="BA185">
        <v>1.1418999999999999</v>
      </c>
      <c r="BB185">
        <v>1.4953000000000001</v>
      </c>
      <c r="BC185">
        <v>1.0019</v>
      </c>
      <c r="BD185">
        <v>1.0178</v>
      </c>
      <c r="BE185">
        <v>1.5892999999999999</v>
      </c>
      <c r="BF185">
        <v>1.7142999999999999</v>
      </c>
      <c r="BG185">
        <v>1.1561999999999999</v>
      </c>
      <c r="BH185">
        <v>0.92405000000000004</v>
      </c>
      <c r="BI185">
        <v>1.4596</v>
      </c>
      <c r="BJ185">
        <v>1.8929</v>
      </c>
      <c r="BK185">
        <v>1.7231000000000001</v>
      </c>
      <c r="BQ185">
        <v>1.4188000000000001</v>
      </c>
      <c r="BR185">
        <v>1.9550000000000001</v>
      </c>
      <c r="BS185">
        <v>2.8948999999999998</v>
      </c>
      <c r="BT185">
        <v>2.0308999999999999</v>
      </c>
      <c r="BU185">
        <v>7.3967999999999998</v>
      </c>
      <c r="BV185">
        <v>8.0611999999999995</v>
      </c>
      <c r="BW185">
        <v>3.4215</v>
      </c>
      <c r="BX185">
        <v>3.9369000000000001</v>
      </c>
      <c r="BY185">
        <v>2.8780000000000001</v>
      </c>
      <c r="BZ185">
        <v>4.9298000000000002</v>
      </c>
      <c r="CA185">
        <v>5.0717999999999996</v>
      </c>
      <c r="CB185">
        <v>5.3555000000000001</v>
      </c>
      <c r="CG185">
        <v>0.53803999999999996</v>
      </c>
      <c r="CH185">
        <v>0.99529999999999996</v>
      </c>
      <c r="CI185">
        <v>1.1156999999999999</v>
      </c>
      <c r="CJ185">
        <v>0.94030000000000002</v>
      </c>
      <c r="CK185">
        <v>1.27</v>
      </c>
      <c r="CL185">
        <v>1.5434000000000001</v>
      </c>
      <c r="CM185">
        <v>1.4842</v>
      </c>
      <c r="CN185">
        <v>1.6443000000000001</v>
      </c>
      <c r="CO185">
        <v>0.78459999999999996</v>
      </c>
      <c r="CP185">
        <v>1.2230000000000001</v>
      </c>
      <c r="CQ185">
        <v>1.6933</v>
      </c>
      <c r="CR185">
        <v>1.2606999999999999</v>
      </c>
    </row>
    <row r="186" spans="3:96" x14ac:dyDescent="0.2">
      <c r="C186">
        <v>1.423</v>
      </c>
      <c r="D186">
        <v>8.2286999999999999</v>
      </c>
      <c r="E186">
        <v>5.4032999999999998</v>
      </c>
      <c r="F186">
        <v>3.4039999999999999</v>
      </c>
      <c r="G186">
        <v>9.5311000000000003</v>
      </c>
      <c r="H186">
        <v>6.0940000000000003</v>
      </c>
      <c r="I186">
        <v>11.448</v>
      </c>
      <c r="J186">
        <v>6.4615999999999998</v>
      </c>
      <c r="K186">
        <v>5.9470000000000001</v>
      </c>
      <c r="L186">
        <v>8.3854000000000006</v>
      </c>
      <c r="M186">
        <v>10.154</v>
      </c>
      <c r="N186">
        <v>11.644</v>
      </c>
      <c r="S186">
        <v>0.56801000000000001</v>
      </c>
      <c r="T186">
        <v>1.2608999999999999</v>
      </c>
      <c r="U186">
        <v>1.1298999999999999</v>
      </c>
      <c r="V186">
        <v>1.1637</v>
      </c>
      <c r="W186">
        <v>1.1388</v>
      </c>
      <c r="X186">
        <v>1.3589</v>
      </c>
      <c r="Y186">
        <v>1.7443</v>
      </c>
      <c r="Z186">
        <v>1.4839</v>
      </c>
      <c r="AA186">
        <v>0.90554999999999997</v>
      </c>
      <c r="AB186">
        <v>1.4252</v>
      </c>
      <c r="AC186">
        <v>1.5624</v>
      </c>
      <c r="AD186">
        <v>1.6526000000000001</v>
      </c>
      <c r="AJ186">
        <v>0.39613999999999999</v>
      </c>
      <c r="AK186">
        <v>5.4071999999999996</v>
      </c>
      <c r="AL186">
        <v>5.4797000000000002</v>
      </c>
      <c r="AM186">
        <v>2.3304999999999998</v>
      </c>
      <c r="AN186">
        <v>4.2809999999999997</v>
      </c>
      <c r="AO186">
        <v>5.9866999999999999</v>
      </c>
      <c r="AP186">
        <v>6.4508999999999999</v>
      </c>
      <c r="AQ186">
        <v>4.6375999999999999</v>
      </c>
      <c r="AR186">
        <v>5.4318999999999997</v>
      </c>
      <c r="AS186">
        <v>7.2229999999999999</v>
      </c>
      <c r="AT186">
        <v>9.2072000000000003</v>
      </c>
      <c r="AU186">
        <v>5.8792</v>
      </c>
      <c r="AZ186">
        <v>0.42771999999999999</v>
      </c>
      <c r="BA186">
        <v>1.1393</v>
      </c>
      <c r="BB186">
        <v>1.8965000000000001</v>
      </c>
      <c r="BC186">
        <v>0.97665000000000002</v>
      </c>
      <c r="BD186">
        <v>1.1649</v>
      </c>
      <c r="BE186">
        <v>1.7362</v>
      </c>
      <c r="BF186">
        <v>1.5601</v>
      </c>
      <c r="BG186">
        <v>1.1759999999999999</v>
      </c>
      <c r="BH186">
        <v>0.91332999999999998</v>
      </c>
      <c r="BI186">
        <v>1.9521999999999999</v>
      </c>
      <c r="BJ186">
        <v>1.7185999999999999</v>
      </c>
      <c r="BK186">
        <v>2.2336</v>
      </c>
      <c r="BQ186">
        <v>2.6657000000000002</v>
      </c>
      <c r="BR186">
        <v>1.7428999999999999</v>
      </c>
      <c r="BS186">
        <v>3.5724999999999998</v>
      </c>
      <c r="BT186">
        <v>1.9591000000000001</v>
      </c>
      <c r="BU186">
        <v>8.2789000000000001</v>
      </c>
      <c r="BV186">
        <v>9.6392000000000007</v>
      </c>
      <c r="BW186">
        <v>4.5458999999999996</v>
      </c>
      <c r="BX186">
        <v>4.0267999999999997</v>
      </c>
      <c r="BY186">
        <v>4.4156000000000004</v>
      </c>
      <c r="BZ186">
        <v>5.4226000000000001</v>
      </c>
      <c r="CA186">
        <v>8.1547999999999998</v>
      </c>
      <c r="CB186">
        <v>4.1829000000000001</v>
      </c>
      <c r="CG186">
        <v>0.59685999999999995</v>
      </c>
      <c r="CH186">
        <v>1.0523</v>
      </c>
      <c r="CI186">
        <v>1.2402</v>
      </c>
      <c r="CJ186">
        <v>0.95282999999999995</v>
      </c>
      <c r="CK186">
        <v>1.2804</v>
      </c>
      <c r="CL186">
        <v>1.4895</v>
      </c>
      <c r="CM186">
        <v>1.6409</v>
      </c>
      <c r="CN186">
        <v>1.1668000000000001</v>
      </c>
      <c r="CO186">
        <v>0.81108000000000002</v>
      </c>
      <c r="CP186">
        <v>1.3479000000000001</v>
      </c>
      <c r="CQ186">
        <v>1.71</v>
      </c>
      <c r="CR186">
        <v>1.3472</v>
      </c>
    </row>
    <row r="187" spans="3:96" x14ac:dyDescent="0.2">
      <c r="C187">
        <v>1.6754</v>
      </c>
      <c r="D187">
        <v>9.3925000000000001</v>
      </c>
      <c r="E187">
        <v>5.7904999999999998</v>
      </c>
      <c r="F187">
        <v>3.4470000000000001</v>
      </c>
      <c r="G187">
        <v>8.4718999999999998</v>
      </c>
      <c r="H187">
        <v>7.2427999999999999</v>
      </c>
      <c r="I187">
        <v>7.7492999999999999</v>
      </c>
      <c r="J187">
        <v>6.4240000000000004</v>
      </c>
      <c r="K187">
        <v>7.0743</v>
      </c>
      <c r="L187">
        <v>5.6809000000000003</v>
      </c>
      <c r="M187">
        <v>10.702</v>
      </c>
      <c r="N187">
        <v>10.461</v>
      </c>
      <c r="S187">
        <v>0.54442000000000002</v>
      </c>
      <c r="T187">
        <v>1.0931</v>
      </c>
      <c r="U187">
        <v>1.3132999999999999</v>
      </c>
      <c r="V187">
        <v>1.1171</v>
      </c>
      <c r="W187">
        <v>1.2133</v>
      </c>
      <c r="X187">
        <v>1.3841000000000001</v>
      </c>
      <c r="Y187">
        <v>1.8435999999999999</v>
      </c>
      <c r="Z187">
        <v>1.5082</v>
      </c>
      <c r="AA187">
        <v>0.95394000000000001</v>
      </c>
      <c r="AB187">
        <v>0.87080999999999997</v>
      </c>
      <c r="AC187">
        <v>1.4965999999999999</v>
      </c>
      <c r="AD187">
        <v>1.5892999999999999</v>
      </c>
      <c r="AJ187">
        <v>0.66234999999999999</v>
      </c>
      <c r="AK187">
        <v>5.6649000000000003</v>
      </c>
      <c r="AL187">
        <v>6.3022999999999998</v>
      </c>
      <c r="AM187">
        <v>2.6518000000000002</v>
      </c>
      <c r="AN187">
        <v>4.3308</v>
      </c>
      <c r="AO187">
        <v>7.1177000000000001</v>
      </c>
      <c r="AP187">
        <v>8.3298000000000005</v>
      </c>
      <c r="AQ187">
        <v>4.6757999999999997</v>
      </c>
      <c r="AR187">
        <v>4.6855000000000002</v>
      </c>
      <c r="AS187">
        <v>5.3075000000000001</v>
      </c>
      <c r="AT187">
        <v>7.2679</v>
      </c>
      <c r="AU187">
        <v>4.3362999999999996</v>
      </c>
      <c r="AZ187">
        <v>0.51970000000000005</v>
      </c>
      <c r="BA187">
        <v>1.0592999999999999</v>
      </c>
      <c r="BB187">
        <v>1.3831</v>
      </c>
      <c r="BC187">
        <v>0.92079999999999995</v>
      </c>
      <c r="BD187">
        <v>1.2822</v>
      </c>
      <c r="BE187">
        <v>1.7585999999999999</v>
      </c>
      <c r="BF187">
        <v>1.7403</v>
      </c>
      <c r="BG187">
        <v>1.4081999999999999</v>
      </c>
      <c r="BH187">
        <v>0.99411000000000005</v>
      </c>
      <c r="BI187">
        <v>1.6023000000000001</v>
      </c>
      <c r="BJ187">
        <v>1.8467</v>
      </c>
      <c r="BK187">
        <v>1.5510999999999999</v>
      </c>
      <c r="BQ187">
        <v>1.4981</v>
      </c>
      <c r="BR187">
        <v>1.9882</v>
      </c>
      <c r="BS187">
        <v>3.1619999999999999</v>
      </c>
      <c r="BT187">
        <v>1.7915000000000001</v>
      </c>
      <c r="BU187">
        <v>5.7906000000000004</v>
      </c>
      <c r="BV187">
        <v>11.016</v>
      </c>
      <c r="BW187">
        <v>7.3529</v>
      </c>
      <c r="BX187">
        <v>3.2412000000000001</v>
      </c>
      <c r="BY187">
        <v>3.5461999999999998</v>
      </c>
      <c r="BZ187">
        <v>5.4946000000000002</v>
      </c>
      <c r="CA187">
        <v>7.3760000000000003</v>
      </c>
      <c r="CB187">
        <v>3.7915999999999999</v>
      </c>
      <c r="CG187">
        <v>0.57045999999999997</v>
      </c>
      <c r="CH187">
        <v>1.1755</v>
      </c>
      <c r="CI187">
        <v>1.1968000000000001</v>
      </c>
      <c r="CJ187">
        <v>1.0144</v>
      </c>
      <c r="CK187">
        <v>1.2989999999999999</v>
      </c>
      <c r="CL187">
        <v>1.4698</v>
      </c>
      <c r="CM187">
        <v>1.7261</v>
      </c>
      <c r="CN187">
        <v>1.2738</v>
      </c>
      <c r="CO187">
        <v>0.78410999999999997</v>
      </c>
      <c r="CP187">
        <v>1.3894</v>
      </c>
      <c r="CQ187">
        <v>1.6004</v>
      </c>
      <c r="CR187">
        <v>1.4252</v>
      </c>
    </row>
    <row r="188" spans="3:96" x14ac:dyDescent="0.2">
      <c r="C188">
        <v>3.6507000000000001</v>
      </c>
      <c r="D188">
        <v>4.0743</v>
      </c>
      <c r="E188">
        <v>5.1173000000000002</v>
      </c>
      <c r="F188">
        <v>3.3277000000000001</v>
      </c>
      <c r="G188">
        <v>9.5532000000000004</v>
      </c>
      <c r="H188">
        <v>5.8410000000000002</v>
      </c>
      <c r="I188">
        <v>6.048</v>
      </c>
      <c r="J188">
        <v>5.8502000000000001</v>
      </c>
      <c r="K188">
        <v>5.0872999999999999</v>
      </c>
      <c r="L188">
        <v>7.8476999999999997</v>
      </c>
      <c r="M188">
        <v>8.2134999999999998</v>
      </c>
      <c r="N188">
        <v>9.7205999999999992</v>
      </c>
      <c r="S188">
        <v>0.74345000000000006</v>
      </c>
      <c r="T188">
        <v>1.1986000000000001</v>
      </c>
      <c r="U188">
        <v>1.2270000000000001</v>
      </c>
      <c r="V188">
        <v>1.0216000000000001</v>
      </c>
      <c r="W188">
        <v>1.446</v>
      </c>
      <c r="X188">
        <v>1.4879</v>
      </c>
      <c r="Y188">
        <v>1.6871</v>
      </c>
      <c r="Z188">
        <v>1.2850999999999999</v>
      </c>
      <c r="AA188">
        <v>1.0223</v>
      </c>
      <c r="AB188">
        <v>1.4601999999999999</v>
      </c>
      <c r="AC188">
        <v>1.6352</v>
      </c>
      <c r="AD188">
        <v>1.9427000000000001</v>
      </c>
      <c r="AJ188">
        <v>0.46067999999999998</v>
      </c>
      <c r="AK188">
        <v>4.3813000000000004</v>
      </c>
      <c r="AL188">
        <v>4.6515000000000004</v>
      </c>
      <c r="AM188">
        <v>2.4779</v>
      </c>
      <c r="AN188">
        <v>4.9794</v>
      </c>
      <c r="AO188">
        <v>8.6242999999999999</v>
      </c>
      <c r="AP188">
        <v>8.1804000000000006</v>
      </c>
      <c r="AQ188">
        <v>4.2914000000000003</v>
      </c>
      <c r="AR188">
        <v>5.4256000000000002</v>
      </c>
      <c r="AS188">
        <v>6.0694999999999997</v>
      </c>
      <c r="AT188">
        <v>8.8979999999999997</v>
      </c>
      <c r="AU188">
        <v>5.7832999999999997</v>
      </c>
      <c r="AZ188">
        <v>0.45390999999999998</v>
      </c>
      <c r="BA188">
        <v>1.1363000000000001</v>
      </c>
      <c r="BB188">
        <v>1.5101</v>
      </c>
      <c r="BC188">
        <v>0.88376999999999994</v>
      </c>
      <c r="BD188">
        <v>1.3597999999999999</v>
      </c>
      <c r="BE188">
        <v>1.6423000000000001</v>
      </c>
      <c r="BF188">
        <v>1.1688000000000001</v>
      </c>
      <c r="BG188">
        <v>1.3907</v>
      </c>
      <c r="BH188">
        <v>1.1257999999999999</v>
      </c>
      <c r="BI188">
        <v>1.6168</v>
      </c>
      <c r="BJ188">
        <v>1.4718</v>
      </c>
      <c r="BK188">
        <v>1.6877</v>
      </c>
      <c r="BQ188">
        <v>0.95265999999999995</v>
      </c>
      <c r="BR188">
        <v>2.7562000000000002</v>
      </c>
      <c r="BS188">
        <v>3.3767</v>
      </c>
      <c r="BT188">
        <v>1.7622</v>
      </c>
      <c r="BU188">
        <v>4.5594999999999999</v>
      </c>
      <c r="BV188">
        <v>7.9379</v>
      </c>
      <c r="BW188">
        <v>5.1216999999999997</v>
      </c>
      <c r="BX188">
        <v>3.7469999999999999</v>
      </c>
      <c r="BY188">
        <v>3.1315</v>
      </c>
      <c r="BZ188">
        <v>4.5560999999999998</v>
      </c>
      <c r="CA188">
        <v>9.0394000000000005</v>
      </c>
      <c r="CB188">
        <v>4.4574999999999996</v>
      </c>
      <c r="CG188">
        <v>0.60231000000000001</v>
      </c>
      <c r="CH188">
        <v>1.2003999999999999</v>
      </c>
      <c r="CI188">
        <v>1.7311000000000001</v>
      </c>
      <c r="CJ188">
        <v>0.89607999999999999</v>
      </c>
      <c r="CK188">
        <v>1.2139</v>
      </c>
      <c r="CL188">
        <v>1.4413</v>
      </c>
      <c r="CM188">
        <v>1.4876</v>
      </c>
      <c r="CN188">
        <v>1.4398</v>
      </c>
      <c r="CO188">
        <v>0.68618000000000001</v>
      </c>
      <c r="CP188">
        <v>1.4447000000000001</v>
      </c>
      <c r="CQ188">
        <v>1.6372</v>
      </c>
      <c r="CR188">
        <v>1.4456</v>
      </c>
    </row>
    <row r="189" spans="3:96" x14ac:dyDescent="0.2">
      <c r="C189">
        <v>2.7336999999999998</v>
      </c>
      <c r="D189">
        <v>3.6758000000000002</v>
      </c>
      <c r="E189">
        <v>5.1356999999999999</v>
      </c>
      <c r="F189">
        <v>3.8919000000000001</v>
      </c>
      <c r="G189">
        <v>7.5395000000000003</v>
      </c>
      <c r="H189">
        <v>6.9737</v>
      </c>
      <c r="I189">
        <v>7.9264000000000001</v>
      </c>
      <c r="J189">
        <v>5.0289999999999999</v>
      </c>
      <c r="K189">
        <v>8.0085999999999995</v>
      </c>
      <c r="L189">
        <v>9.7255000000000003</v>
      </c>
      <c r="M189">
        <v>6.7855999999999996</v>
      </c>
      <c r="N189">
        <v>7.4284999999999997</v>
      </c>
      <c r="S189">
        <v>0.62753999999999999</v>
      </c>
      <c r="T189">
        <v>1.4560999999999999</v>
      </c>
      <c r="U189">
        <v>1.7121999999999999</v>
      </c>
      <c r="V189">
        <v>1.4388000000000001</v>
      </c>
      <c r="W189">
        <v>1.2790999999999999</v>
      </c>
      <c r="X189">
        <v>1.3681000000000001</v>
      </c>
      <c r="Y189">
        <v>2.0032000000000001</v>
      </c>
      <c r="Z189">
        <v>1.5726</v>
      </c>
      <c r="AA189">
        <v>0.74609000000000003</v>
      </c>
      <c r="AB189">
        <v>1.8764000000000001</v>
      </c>
      <c r="AC189">
        <v>1.4349000000000001</v>
      </c>
      <c r="AD189">
        <v>1.4654</v>
      </c>
      <c r="AJ189">
        <v>0.85170000000000001</v>
      </c>
      <c r="AK189">
        <v>3.7744</v>
      </c>
      <c r="AL189">
        <v>4.6231</v>
      </c>
      <c r="AM189">
        <v>2.6267</v>
      </c>
      <c r="AN189">
        <v>6.1230000000000002</v>
      </c>
      <c r="AO189">
        <v>10.118</v>
      </c>
      <c r="AP189">
        <v>5.3009000000000004</v>
      </c>
      <c r="AQ189">
        <v>4.7096999999999998</v>
      </c>
      <c r="AR189">
        <v>4.7032999999999996</v>
      </c>
      <c r="AS189">
        <v>7.4775999999999998</v>
      </c>
      <c r="AT189">
        <v>9.3010000000000002</v>
      </c>
      <c r="AU189">
        <v>5.9535</v>
      </c>
      <c r="AZ189">
        <v>0.59765000000000001</v>
      </c>
      <c r="BA189">
        <v>1.5235000000000001</v>
      </c>
      <c r="BB189">
        <v>1.5363</v>
      </c>
      <c r="BC189">
        <v>0.84387999999999996</v>
      </c>
      <c r="BD189">
        <v>1.9643999999999999</v>
      </c>
      <c r="BE189">
        <v>1.7338</v>
      </c>
      <c r="BF189">
        <v>1.3038000000000001</v>
      </c>
      <c r="BG189">
        <v>1.3954</v>
      </c>
      <c r="BH189">
        <v>1.0073000000000001</v>
      </c>
      <c r="BI189">
        <v>1.3678999999999999</v>
      </c>
      <c r="BJ189">
        <v>1.4249000000000001</v>
      </c>
      <c r="BK189">
        <v>1.3716999999999999</v>
      </c>
      <c r="BQ189">
        <v>1.8922000000000001</v>
      </c>
      <c r="BR189">
        <v>3.2948</v>
      </c>
      <c r="BS189">
        <v>3.2456</v>
      </c>
      <c r="BT189">
        <v>2.4380999999999999</v>
      </c>
      <c r="BU189">
        <v>5.6997999999999998</v>
      </c>
      <c r="BV189">
        <v>7.5387000000000004</v>
      </c>
      <c r="BW189">
        <v>6.2864000000000004</v>
      </c>
      <c r="BX189">
        <v>3.9876999999999998</v>
      </c>
      <c r="BY189">
        <v>2.3336999999999999</v>
      </c>
      <c r="BZ189">
        <v>3.0964999999999998</v>
      </c>
      <c r="CA189">
        <v>8.0297000000000001</v>
      </c>
      <c r="CB189">
        <v>5.6090999999999998</v>
      </c>
      <c r="CG189">
        <v>0.59907999999999995</v>
      </c>
      <c r="CH189">
        <v>1.1403000000000001</v>
      </c>
      <c r="CI189">
        <v>1.4137</v>
      </c>
      <c r="CJ189">
        <v>0.91861999999999999</v>
      </c>
      <c r="CK189">
        <v>1.2294</v>
      </c>
      <c r="CL189">
        <v>1.0969</v>
      </c>
      <c r="CM189">
        <v>1.5273000000000001</v>
      </c>
      <c r="CN189">
        <v>1.6037999999999999</v>
      </c>
      <c r="CO189">
        <v>0.86638999999999999</v>
      </c>
      <c r="CP189">
        <v>1.4945999999999999</v>
      </c>
      <c r="CQ189">
        <v>1.2294</v>
      </c>
      <c r="CR189">
        <v>1.1980999999999999</v>
      </c>
    </row>
    <row r="190" spans="3:96" x14ac:dyDescent="0.2">
      <c r="C190">
        <v>2.0013000000000001</v>
      </c>
      <c r="D190">
        <v>5.0650000000000004</v>
      </c>
      <c r="E190">
        <v>6.6933999999999996</v>
      </c>
      <c r="F190">
        <v>3.9422000000000001</v>
      </c>
      <c r="G190">
        <v>8.1349999999999998</v>
      </c>
      <c r="H190">
        <v>7.0236000000000001</v>
      </c>
      <c r="I190">
        <v>8.8042999999999996</v>
      </c>
      <c r="J190">
        <v>7.1440000000000001</v>
      </c>
      <c r="K190">
        <v>8.1166999999999998</v>
      </c>
      <c r="L190">
        <v>7.5092999999999996</v>
      </c>
      <c r="M190">
        <v>5.9988000000000001</v>
      </c>
      <c r="N190">
        <v>7.9909999999999997</v>
      </c>
      <c r="S190">
        <v>0.65376000000000001</v>
      </c>
      <c r="T190">
        <v>1.1495</v>
      </c>
      <c r="U190">
        <v>1.4709000000000001</v>
      </c>
      <c r="V190">
        <v>1.2521</v>
      </c>
      <c r="W190">
        <v>1.3172999999999999</v>
      </c>
      <c r="X190">
        <v>1.3212999999999999</v>
      </c>
      <c r="Y190">
        <v>1.9279999999999999</v>
      </c>
      <c r="Z190">
        <v>1.7189000000000001</v>
      </c>
      <c r="AA190">
        <v>0.82393000000000005</v>
      </c>
      <c r="AB190">
        <v>1.5784</v>
      </c>
      <c r="AC190">
        <v>1.8597999999999999</v>
      </c>
      <c r="AD190">
        <v>1.5842000000000001</v>
      </c>
      <c r="AJ190">
        <v>1.0891</v>
      </c>
      <c r="AK190">
        <v>3.9247999999999998</v>
      </c>
      <c r="AL190">
        <v>5.4476000000000004</v>
      </c>
      <c r="AM190">
        <v>3.6375999999999999</v>
      </c>
      <c r="AN190">
        <v>5.6257000000000001</v>
      </c>
      <c r="AO190">
        <v>9.7095000000000002</v>
      </c>
      <c r="AP190">
        <v>6.1752000000000002</v>
      </c>
      <c r="AQ190">
        <v>4.4356</v>
      </c>
      <c r="AR190">
        <v>5.7066999999999997</v>
      </c>
      <c r="AS190">
        <v>6.3521000000000001</v>
      </c>
      <c r="AT190">
        <v>7.5894000000000004</v>
      </c>
      <c r="AU190">
        <v>4.2176</v>
      </c>
      <c r="AZ190">
        <v>0.60558000000000001</v>
      </c>
      <c r="BA190">
        <v>1.1531</v>
      </c>
      <c r="BB190">
        <v>1.3065</v>
      </c>
      <c r="BC190">
        <v>0.96794999999999998</v>
      </c>
      <c r="BD190">
        <v>1.2672000000000001</v>
      </c>
      <c r="BE190">
        <v>1.6782999999999999</v>
      </c>
      <c r="BF190">
        <v>1.5676000000000001</v>
      </c>
      <c r="BG190">
        <v>1.5324</v>
      </c>
      <c r="BH190">
        <v>0.89105999999999996</v>
      </c>
      <c r="BI190">
        <v>1.504</v>
      </c>
      <c r="BJ190">
        <v>1.4568000000000001</v>
      </c>
      <c r="BK190">
        <v>1.3922000000000001</v>
      </c>
      <c r="BQ190">
        <v>2.6854</v>
      </c>
      <c r="BR190">
        <v>4.5183</v>
      </c>
      <c r="BS190">
        <v>4.399</v>
      </c>
      <c r="BT190">
        <v>1.8892</v>
      </c>
      <c r="BU190">
        <v>6.2365000000000004</v>
      </c>
      <c r="BV190">
        <v>7.0986000000000002</v>
      </c>
      <c r="BW190">
        <v>6.2275999999999998</v>
      </c>
      <c r="BX190">
        <v>5.6017999999999999</v>
      </c>
      <c r="BY190">
        <v>2.5455999999999999</v>
      </c>
      <c r="BZ190">
        <v>3.6924999999999999</v>
      </c>
      <c r="CA190">
        <v>5.0651000000000002</v>
      </c>
      <c r="CB190">
        <v>3.5482</v>
      </c>
      <c r="CG190">
        <v>0.63002000000000002</v>
      </c>
      <c r="CH190">
        <v>1.3494999999999999</v>
      </c>
      <c r="CI190">
        <v>1.2407999999999999</v>
      </c>
      <c r="CJ190">
        <v>1.0442</v>
      </c>
      <c r="CK190">
        <v>1.546</v>
      </c>
      <c r="CL190">
        <v>1.3190999999999999</v>
      </c>
      <c r="CM190">
        <v>1.7571000000000001</v>
      </c>
      <c r="CN190">
        <v>1.2153</v>
      </c>
      <c r="CO190">
        <v>0.67527000000000004</v>
      </c>
      <c r="CP190">
        <v>1.3294999999999999</v>
      </c>
      <c r="CQ190">
        <v>1.8745000000000001</v>
      </c>
      <c r="CR190">
        <v>1.2539</v>
      </c>
    </row>
    <row r="191" spans="3:96" x14ac:dyDescent="0.2">
      <c r="C191">
        <v>2.2875000000000001</v>
      </c>
      <c r="D191">
        <v>5.0964999999999998</v>
      </c>
      <c r="E191">
        <v>5.0389999999999997</v>
      </c>
      <c r="F191">
        <v>4.2507000000000001</v>
      </c>
      <c r="G191">
        <v>9.5210000000000008</v>
      </c>
      <c r="H191">
        <v>7.8906000000000001</v>
      </c>
      <c r="I191">
        <v>9.1264000000000003</v>
      </c>
      <c r="J191">
        <v>6.8071999999999999</v>
      </c>
      <c r="K191">
        <v>7.2018000000000004</v>
      </c>
      <c r="L191">
        <v>9.85</v>
      </c>
      <c r="M191">
        <v>6.8705999999999996</v>
      </c>
      <c r="N191">
        <v>8.5338999999999992</v>
      </c>
      <c r="S191">
        <v>0.71394999999999997</v>
      </c>
      <c r="T191">
        <v>1.4039999999999999</v>
      </c>
      <c r="U191">
        <v>1.6479999999999999</v>
      </c>
      <c r="V191">
        <v>1.2878000000000001</v>
      </c>
      <c r="W191">
        <v>1.4863999999999999</v>
      </c>
      <c r="X191">
        <v>1.4710000000000001</v>
      </c>
      <c r="Y191">
        <v>1.6614</v>
      </c>
      <c r="Z191">
        <v>1.7494000000000001</v>
      </c>
      <c r="AA191">
        <v>0.79417000000000004</v>
      </c>
      <c r="AB191">
        <v>2.0472000000000001</v>
      </c>
      <c r="AC191">
        <v>1.6415999999999999</v>
      </c>
      <c r="AD191">
        <v>1.9056999999999999</v>
      </c>
      <c r="AJ191">
        <v>1.9905999999999999</v>
      </c>
      <c r="AK191">
        <v>3.0430999999999999</v>
      </c>
      <c r="AL191">
        <v>4.6498999999999997</v>
      </c>
      <c r="AM191">
        <v>3.4070999999999998</v>
      </c>
      <c r="AN191">
        <v>3.9942000000000002</v>
      </c>
      <c r="AO191">
        <v>10.282</v>
      </c>
      <c r="AP191">
        <v>6.3864000000000001</v>
      </c>
      <c r="AQ191">
        <v>4.5152999999999999</v>
      </c>
      <c r="AR191">
        <v>7.0654000000000003</v>
      </c>
      <c r="AS191">
        <v>4.2798999999999996</v>
      </c>
      <c r="AT191">
        <v>6.5778999999999996</v>
      </c>
      <c r="AU191">
        <v>4.9694000000000003</v>
      </c>
      <c r="AZ191">
        <v>0.64983000000000002</v>
      </c>
      <c r="BA191">
        <v>0.90380000000000005</v>
      </c>
      <c r="BB191">
        <v>1.1705000000000001</v>
      </c>
      <c r="BC191">
        <v>0.96499999999999997</v>
      </c>
      <c r="BD191">
        <v>1.2089000000000001</v>
      </c>
      <c r="BE191">
        <v>1.6684000000000001</v>
      </c>
      <c r="BF191">
        <v>1.5378000000000001</v>
      </c>
      <c r="BG191">
        <v>1.7976000000000001</v>
      </c>
      <c r="BH191">
        <v>0.90146000000000004</v>
      </c>
      <c r="BI191">
        <v>1.6031</v>
      </c>
      <c r="BJ191">
        <v>1.5745</v>
      </c>
      <c r="BK191">
        <v>1.3755999999999999</v>
      </c>
      <c r="BQ191">
        <v>1.7799</v>
      </c>
      <c r="BR191">
        <v>2.9727000000000001</v>
      </c>
      <c r="BS191">
        <v>3.8576000000000001</v>
      </c>
      <c r="BT191">
        <v>1.9396</v>
      </c>
      <c r="BU191">
        <v>7.0926999999999998</v>
      </c>
      <c r="BV191">
        <v>6.5049999999999999</v>
      </c>
      <c r="BW191">
        <v>6.3994</v>
      </c>
      <c r="BX191">
        <v>3.1105</v>
      </c>
      <c r="BY191">
        <v>4.5105000000000004</v>
      </c>
      <c r="BZ191">
        <v>3.1696</v>
      </c>
      <c r="CA191">
        <v>5.5042</v>
      </c>
      <c r="CB191">
        <v>4.2573999999999996</v>
      </c>
      <c r="CG191">
        <v>0.62343000000000004</v>
      </c>
      <c r="CH191">
        <v>0.97701000000000005</v>
      </c>
      <c r="CI191">
        <v>1.5079</v>
      </c>
      <c r="CJ191">
        <v>0.92235999999999996</v>
      </c>
      <c r="CK191">
        <v>1.1452</v>
      </c>
      <c r="CL191">
        <v>0.97209000000000001</v>
      </c>
      <c r="CM191">
        <v>1.7675000000000001</v>
      </c>
      <c r="CN191">
        <v>1.454</v>
      </c>
      <c r="CO191">
        <v>0.64666000000000001</v>
      </c>
      <c r="CP191">
        <v>1.1123000000000001</v>
      </c>
      <c r="CQ191">
        <v>1.2834000000000001</v>
      </c>
      <c r="CR191">
        <v>1.3622000000000001</v>
      </c>
    </row>
    <row r="192" spans="3:96" x14ac:dyDescent="0.2">
      <c r="C192">
        <v>2.29</v>
      </c>
      <c r="D192">
        <v>5.9530000000000003</v>
      </c>
      <c r="E192">
        <v>4.6745999999999999</v>
      </c>
      <c r="F192">
        <v>5.1177000000000001</v>
      </c>
      <c r="G192">
        <v>10.733000000000001</v>
      </c>
      <c r="H192">
        <v>6.7931999999999997</v>
      </c>
      <c r="I192">
        <v>5.6619999999999999</v>
      </c>
      <c r="J192">
        <v>7.3254999999999999</v>
      </c>
      <c r="K192">
        <v>7.7073</v>
      </c>
      <c r="L192">
        <v>10.798</v>
      </c>
      <c r="M192">
        <v>8.5175999999999998</v>
      </c>
      <c r="N192">
        <v>9.3486999999999991</v>
      </c>
      <c r="S192">
        <v>0.74533000000000005</v>
      </c>
      <c r="T192">
        <v>1.3496999999999999</v>
      </c>
      <c r="U192">
        <v>1.3096000000000001</v>
      </c>
      <c r="V192">
        <v>1.1803999999999999</v>
      </c>
      <c r="W192">
        <v>1.2488999999999999</v>
      </c>
      <c r="X192">
        <v>1.4797</v>
      </c>
      <c r="Y192">
        <v>2.6181000000000001</v>
      </c>
      <c r="Z192">
        <v>2.1193</v>
      </c>
      <c r="AA192">
        <v>1.0546</v>
      </c>
      <c r="AB192">
        <v>1.9167000000000001</v>
      </c>
      <c r="AC192">
        <v>1.5546</v>
      </c>
      <c r="AD192">
        <v>1.8562000000000001</v>
      </c>
      <c r="AJ192">
        <v>1.5976999999999999</v>
      </c>
      <c r="AK192">
        <v>3.7242999999999999</v>
      </c>
      <c r="AL192">
        <v>3.0021</v>
      </c>
      <c r="AM192">
        <v>3.4823</v>
      </c>
      <c r="AN192">
        <v>5.6056999999999997</v>
      </c>
      <c r="AO192">
        <v>8.2535000000000007</v>
      </c>
      <c r="AP192">
        <v>10.272</v>
      </c>
      <c r="AQ192">
        <v>3.9748000000000001</v>
      </c>
      <c r="AR192">
        <v>4.9747000000000003</v>
      </c>
      <c r="AS192">
        <v>4.8498999999999999</v>
      </c>
      <c r="AT192">
        <v>6.7598000000000003</v>
      </c>
      <c r="AU192">
        <v>5.2073</v>
      </c>
      <c r="AZ192">
        <v>0.54788000000000003</v>
      </c>
      <c r="BA192">
        <v>1.264</v>
      </c>
      <c r="BB192">
        <v>1.3329</v>
      </c>
      <c r="BC192">
        <v>0.83257000000000003</v>
      </c>
      <c r="BD192">
        <v>1.2479</v>
      </c>
      <c r="BE192">
        <v>1.7076</v>
      </c>
      <c r="BF192">
        <v>1.8593999999999999</v>
      </c>
      <c r="BG192">
        <v>1.6445000000000001</v>
      </c>
      <c r="BH192">
        <v>0.87922</v>
      </c>
      <c r="BI192">
        <v>1.5293000000000001</v>
      </c>
      <c r="BJ192">
        <v>1.5071000000000001</v>
      </c>
      <c r="BK192">
        <v>1.5979000000000001</v>
      </c>
      <c r="BQ192">
        <v>1.8721000000000001</v>
      </c>
      <c r="BR192">
        <v>2.6619999999999999</v>
      </c>
      <c r="BS192">
        <v>4.1144999999999996</v>
      </c>
      <c r="BT192">
        <v>2.6145</v>
      </c>
      <c r="BU192">
        <v>7.4837999999999996</v>
      </c>
      <c r="BV192">
        <v>5.1437999999999997</v>
      </c>
      <c r="BW192">
        <v>6.0617999999999999</v>
      </c>
      <c r="BX192">
        <v>4.1597999999999997</v>
      </c>
      <c r="BY192">
        <v>6.9440999999999997</v>
      </c>
      <c r="BZ192">
        <v>4.2689000000000004</v>
      </c>
      <c r="CA192">
        <v>4.9553000000000003</v>
      </c>
      <c r="CB192">
        <v>6.2824</v>
      </c>
      <c r="CG192">
        <v>0.51327999999999996</v>
      </c>
      <c r="CH192">
        <v>0.91705999999999999</v>
      </c>
      <c r="CI192">
        <v>1.1890000000000001</v>
      </c>
      <c r="CJ192">
        <v>0.99729000000000001</v>
      </c>
      <c r="CK192">
        <v>1.3050999999999999</v>
      </c>
      <c r="CL192">
        <v>1.0386</v>
      </c>
      <c r="CM192">
        <v>1.7266999999999999</v>
      </c>
      <c r="CN192">
        <v>1.4135</v>
      </c>
      <c r="CO192">
        <v>0.81074000000000002</v>
      </c>
      <c r="CP192">
        <v>1.2444</v>
      </c>
      <c r="CQ192">
        <v>1.6444000000000001</v>
      </c>
      <c r="CR192">
        <v>1.4822</v>
      </c>
    </row>
    <row r="193" spans="3:96" x14ac:dyDescent="0.2">
      <c r="C193">
        <v>5.6458000000000004</v>
      </c>
      <c r="D193">
        <v>3.6082000000000001</v>
      </c>
      <c r="E193">
        <v>4.7031999999999998</v>
      </c>
      <c r="F193">
        <v>3.4001999999999999</v>
      </c>
      <c r="G193">
        <v>10.781000000000001</v>
      </c>
      <c r="H193">
        <v>7.0536000000000003</v>
      </c>
      <c r="I193">
        <v>5.8928000000000003</v>
      </c>
      <c r="J193">
        <v>6.9447999999999999</v>
      </c>
      <c r="K193">
        <v>9.2735000000000003</v>
      </c>
      <c r="L193">
        <v>9.3316999999999997</v>
      </c>
      <c r="M193">
        <v>11.286</v>
      </c>
      <c r="N193">
        <v>7.7194000000000003</v>
      </c>
      <c r="S193">
        <v>0.74709999999999999</v>
      </c>
      <c r="T193">
        <v>1.2495000000000001</v>
      </c>
      <c r="U193">
        <v>1.3989</v>
      </c>
      <c r="V193">
        <v>1.2182999999999999</v>
      </c>
      <c r="W193">
        <v>1.2079</v>
      </c>
      <c r="X193">
        <v>1.3702000000000001</v>
      </c>
      <c r="Y193">
        <v>2.5036</v>
      </c>
      <c r="Z193">
        <v>1.7656000000000001</v>
      </c>
      <c r="AA193">
        <v>1.0569</v>
      </c>
      <c r="AB193">
        <v>2.0497000000000001</v>
      </c>
      <c r="AC193">
        <v>1.7959000000000001</v>
      </c>
      <c r="AD193">
        <v>1.5748</v>
      </c>
      <c r="AJ193">
        <v>0.86623000000000006</v>
      </c>
      <c r="AK193">
        <v>4.3474000000000004</v>
      </c>
      <c r="AL193">
        <v>1.6085</v>
      </c>
      <c r="AM193">
        <v>3.9156</v>
      </c>
      <c r="AN193">
        <v>5.2515999999999998</v>
      </c>
      <c r="AO193">
        <v>8.4375</v>
      </c>
      <c r="AP193">
        <v>8.0748999999999995</v>
      </c>
      <c r="AQ193">
        <v>5.8547000000000002</v>
      </c>
      <c r="AR193">
        <v>3.8355000000000001</v>
      </c>
      <c r="AS193">
        <v>5.2803000000000004</v>
      </c>
      <c r="AT193">
        <v>6.8623000000000003</v>
      </c>
      <c r="AU193">
        <v>5.3762999999999996</v>
      </c>
      <c r="AZ193">
        <v>0.59845000000000004</v>
      </c>
      <c r="BA193">
        <v>1.0347</v>
      </c>
      <c r="BB193">
        <v>1.1383000000000001</v>
      </c>
      <c r="BC193">
        <v>1.0843</v>
      </c>
      <c r="BD193">
        <v>1.0064</v>
      </c>
      <c r="BE193">
        <v>1.6645000000000001</v>
      </c>
      <c r="BF193">
        <v>1.4157</v>
      </c>
      <c r="BG193">
        <v>1.6223000000000001</v>
      </c>
      <c r="BH193">
        <v>0.78147999999999995</v>
      </c>
      <c r="BI193">
        <v>1.6911</v>
      </c>
      <c r="BJ193">
        <v>1.3593</v>
      </c>
      <c r="BK193">
        <v>1.2272000000000001</v>
      </c>
      <c r="BQ193">
        <v>1.5996999999999999</v>
      </c>
      <c r="BR193">
        <v>2.0935999999999999</v>
      </c>
      <c r="BS193">
        <v>4.5952999999999999</v>
      </c>
      <c r="BT193">
        <v>2.7259000000000002</v>
      </c>
      <c r="BU193">
        <v>7.8922999999999996</v>
      </c>
      <c r="BV193">
        <v>6.2873000000000001</v>
      </c>
      <c r="BW193">
        <v>6.7198000000000002</v>
      </c>
      <c r="BX193">
        <v>4.8863000000000003</v>
      </c>
      <c r="BY193">
        <v>5.4428000000000001</v>
      </c>
      <c r="BZ193">
        <v>3.2425000000000002</v>
      </c>
      <c r="CA193">
        <v>4.6917999999999997</v>
      </c>
      <c r="CB193">
        <v>5.9480000000000004</v>
      </c>
      <c r="CG193">
        <v>0.56960999999999995</v>
      </c>
      <c r="CH193">
        <v>0.99280000000000002</v>
      </c>
      <c r="CI193">
        <v>1.2379</v>
      </c>
      <c r="CJ193">
        <v>1.1722999999999999</v>
      </c>
      <c r="CK193">
        <v>1.0686</v>
      </c>
      <c r="CL193">
        <v>0.94452999999999998</v>
      </c>
      <c r="CM193">
        <v>1.9294</v>
      </c>
      <c r="CN193">
        <v>1.5646</v>
      </c>
      <c r="CO193">
        <v>0.89839000000000002</v>
      </c>
      <c r="CP193">
        <v>1.2043999999999999</v>
      </c>
      <c r="CQ193">
        <v>1.4786999999999999</v>
      </c>
      <c r="CR193">
        <v>1.5002</v>
      </c>
    </row>
    <row r="194" spans="3:96" x14ac:dyDescent="0.2">
      <c r="C194">
        <v>6.1883999999999997</v>
      </c>
      <c r="D194">
        <v>2.8963000000000001</v>
      </c>
      <c r="E194">
        <v>5.0373999999999999</v>
      </c>
      <c r="F194">
        <v>4.085</v>
      </c>
      <c r="G194">
        <v>11.478</v>
      </c>
      <c r="H194">
        <v>6.2568000000000001</v>
      </c>
      <c r="I194">
        <v>5.7397</v>
      </c>
      <c r="J194">
        <v>7.6525999999999996</v>
      </c>
      <c r="K194">
        <v>8.3413000000000004</v>
      </c>
      <c r="L194">
        <v>10.760999999999999</v>
      </c>
      <c r="M194">
        <v>11.403</v>
      </c>
      <c r="N194">
        <v>8.9445999999999994</v>
      </c>
      <c r="S194">
        <v>0.80832000000000004</v>
      </c>
      <c r="T194">
        <v>1.0303</v>
      </c>
      <c r="U194">
        <v>1.212</v>
      </c>
      <c r="V194">
        <v>1.2979000000000001</v>
      </c>
      <c r="W194">
        <v>1.4742</v>
      </c>
      <c r="X194">
        <v>1.4605999999999999</v>
      </c>
      <c r="Y194">
        <v>1.5720000000000001</v>
      </c>
      <c r="Z194">
        <v>1.4535</v>
      </c>
      <c r="AA194">
        <v>1.0429999999999999</v>
      </c>
      <c r="AB194">
        <v>2.0552999999999999</v>
      </c>
      <c r="AC194">
        <v>1.607</v>
      </c>
      <c r="AD194">
        <v>1.4086000000000001</v>
      </c>
      <c r="AJ194">
        <v>0.75327</v>
      </c>
      <c r="AK194">
        <v>4.2511999999999999</v>
      </c>
      <c r="AL194">
        <v>1.5780000000000001</v>
      </c>
      <c r="AM194">
        <v>2.8948</v>
      </c>
      <c r="AN194">
        <v>4.1505000000000001</v>
      </c>
      <c r="AO194">
        <v>7.1669</v>
      </c>
      <c r="AP194">
        <v>5.3682999999999996</v>
      </c>
      <c r="AQ194">
        <v>6.3521000000000001</v>
      </c>
      <c r="AR194">
        <v>1.8606</v>
      </c>
      <c r="AS194">
        <v>5.1013000000000002</v>
      </c>
      <c r="AT194">
        <v>6.3529</v>
      </c>
      <c r="AU194">
        <v>5.8822999999999999</v>
      </c>
      <c r="AZ194">
        <v>0.52576999999999996</v>
      </c>
      <c r="BA194">
        <v>1.3161</v>
      </c>
      <c r="BB194">
        <v>1.2516</v>
      </c>
      <c r="BC194">
        <v>0.95731999999999995</v>
      </c>
      <c r="BD194">
        <v>1.1705000000000001</v>
      </c>
      <c r="BE194">
        <v>1.5801000000000001</v>
      </c>
      <c r="BF194">
        <v>1.5822000000000001</v>
      </c>
      <c r="BG194">
        <v>1.7250000000000001</v>
      </c>
      <c r="BH194">
        <v>0.66586000000000001</v>
      </c>
      <c r="BI194">
        <v>1.996</v>
      </c>
      <c r="BJ194">
        <v>1.6243000000000001</v>
      </c>
      <c r="BK194">
        <v>1.2215</v>
      </c>
      <c r="BQ194">
        <v>1.2285999999999999</v>
      </c>
      <c r="BR194">
        <v>2.3963000000000001</v>
      </c>
      <c r="BS194">
        <v>5.3997999999999999</v>
      </c>
      <c r="BT194">
        <v>2.4432</v>
      </c>
      <c r="BU194">
        <v>6.5682</v>
      </c>
      <c r="BV194">
        <v>5.9039000000000001</v>
      </c>
      <c r="BW194">
        <v>7.1912000000000003</v>
      </c>
      <c r="BX194">
        <v>4.0191999999999997</v>
      </c>
      <c r="BY194">
        <v>6.1398000000000001</v>
      </c>
      <c r="BZ194">
        <v>5.2271000000000001</v>
      </c>
      <c r="CA194">
        <v>4.1016000000000004</v>
      </c>
      <c r="CB194">
        <v>4.0289000000000001</v>
      </c>
      <c r="CG194">
        <v>0.59565000000000001</v>
      </c>
      <c r="CH194">
        <v>1.0662</v>
      </c>
      <c r="CI194">
        <v>1.3427</v>
      </c>
      <c r="CJ194">
        <v>1.0923</v>
      </c>
      <c r="CK194">
        <v>1.1238999999999999</v>
      </c>
      <c r="CL194">
        <v>1.2285999999999999</v>
      </c>
      <c r="CM194">
        <v>1.8863000000000001</v>
      </c>
      <c r="CN194">
        <v>1.3633999999999999</v>
      </c>
      <c r="CO194">
        <v>0.80300000000000005</v>
      </c>
      <c r="CP194">
        <v>1.3573999999999999</v>
      </c>
      <c r="CQ194">
        <v>1.4046000000000001</v>
      </c>
      <c r="CR194">
        <v>1.6496</v>
      </c>
    </row>
    <row r="195" spans="3:96" x14ac:dyDescent="0.2">
      <c r="C195">
        <v>3.3126000000000002</v>
      </c>
      <c r="D195">
        <v>3.5827</v>
      </c>
      <c r="E195">
        <v>5.2694999999999999</v>
      </c>
      <c r="F195">
        <v>4.1906999999999996</v>
      </c>
      <c r="G195">
        <v>8.7866999999999997</v>
      </c>
      <c r="H195">
        <v>8.2295999999999996</v>
      </c>
      <c r="I195">
        <v>5.1002999999999998</v>
      </c>
      <c r="J195">
        <v>6.2811000000000003</v>
      </c>
      <c r="K195">
        <v>9.6397999999999993</v>
      </c>
      <c r="L195">
        <v>8.8277000000000001</v>
      </c>
      <c r="M195">
        <v>10.41</v>
      </c>
      <c r="N195">
        <v>8.0190000000000001</v>
      </c>
      <c r="S195">
        <v>0.78598000000000001</v>
      </c>
      <c r="T195">
        <v>1.2258</v>
      </c>
      <c r="U195">
        <v>1.4483999999999999</v>
      </c>
      <c r="V195">
        <v>1.0871999999999999</v>
      </c>
      <c r="W195">
        <v>1.3091999999999999</v>
      </c>
      <c r="X195">
        <v>1.7114</v>
      </c>
      <c r="Y195">
        <v>1.7945</v>
      </c>
      <c r="Z195">
        <v>1.5725</v>
      </c>
      <c r="AA195">
        <v>1.0746</v>
      </c>
      <c r="AB195">
        <v>2.1597</v>
      </c>
      <c r="AC195">
        <v>1.8968</v>
      </c>
      <c r="AD195">
        <v>1.5367</v>
      </c>
      <c r="AJ195">
        <v>1.5403</v>
      </c>
      <c r="AK195">
        <v>4.9012000000000002</v>
      </c>
      <c r="AL195">
        <v>2.0556999999999999</v>
      </c>
      <c r="AM195">
        <v>3.5933000000000002</v>
      </c>
      <c r="AN195">
        <v>4.6768000000000001</v>
      </c>
      <c r="AO195">
        <v>7.5160999999999998</v>
      </c>
      <c r="AP195">
        <v>4.5555000000000003</v>
      </c>
      <c r="AQ195">
        <v>7.2625999999999999</v>
      </c>
      <c r="AR195">
        <v>2.0966</v>
      </c>
      <c r="AS195">
        <v>6.4722</v>
      </c>
      <c r="AT195">
        <v>6.8426</v>
      </c>
      <c r="AU195">
        <v>7.4332000000000003</v>
      </c>
      <c r="AZ195">
        <v>0.64719000000000004</v>
      </c>
      <c r="BA195">
        <v>1.4393</v>
      </c>
      <c r="BB195">
        <v>1.2597</v>
      </c>
      <c r="BC195">
        <v>1.1528</v>
      </c>
      <c r="BD195">
        <v>1.0837000000000001</v>
      </c>
      <c r="BE195">
        <v>1.4282999999999999</v>
      </c>
      <c r="BF195">
        <v>1.5369999999999999</v>
      </c>
      <c r="BG195">
        <v>1.9195</v>
      </c>
      <c r="BH195">
        <v>0.88875000000000004</v>
      </c>
      <c r="BI195">
        <v>1.8303</v>
      </c>
      <c r="BJ195">
        <v>1.8588</v>
      </c>
      <c r="BK195">
        <v>1.7666999999999999</v>
      </c>
      <c r="BQ195">
        <v>1.6405000000000001</v>
      </c>
      <c r="BR195">
        <v>2.3397999999999999</v>
      </c>
      <c r="BS195">
        <v>7.2605000000000004</v>
      </c>
      <c r="BT195">
        <v>3.0434999999999999</v>
      </c>
      <c r="BU195">
        <v>4.7502000000000004</v>
      </c>
      <c r="BV195">
        <v>3.9735999999999998</v>
      </c>
      <c r="BW195">
        <v>6.2568000000000001</v>
      </c>
      <c r="BX195">
        <v>4.1566000000000001</v>
      </c>
      <c r="BY195">
        <v>4.2404999999999999</v>
      </c>
      <c r="BZ195">
        <v>5.4241000000000001</v>
      </c>
      <c r="CA195">
        <v>3.4653</v>
      </c>
      <c r="CB195">
        <v>5.7511000000000001</v>
      </c>
      <c r="CG195">
        <v>0.71452000000000004</v>
      </c>
      <c r="CH195">
        <v>0.86368</v>
      </c>
      <c r="CI195">
        <v>1.2071000000000001</v>
      </c>
      <c r="CJ195">
        <v>1.2457</v>
      </c>
      <c r="CK195">
        <v>1.0350999999999999</v>
      </c>
      <c r="CL195">
        <v>1.2690999999999999</v>
      </c>
      <c r="CM195">
        <v>1.7479</v>
      </c>
      <c r="CN195">
        <v>1.2974000000000001</v>
      </c>
      <c r="CO195">
        <v>0.89864999999999995</v>
      </c>
      <c r="CP195">
        <v>1.1400999999999999</v>
      </c>
      <c r="CQ195">
        <v>1.3587</v>
      </c>
      <c r="CR195">
        <v>1.4109</v>
      </c>
    </row>
    <row r="196" spans="3:96" x14ac:dyDescent="0.2">
      <c r="C196">
        <v>4.6155999999999997</v>
      </c>
      <c r="D196">
        <v>4.8841000000000001</v>
      </c>
      <c r="E196">
        <v>5.4839000000000002</v>
      </c>
      <c r="F196">
        <v>2.9342000000000001</v>
      </c>
      <c r="G196">
        <v>10.896000000000001</v>
      </c>
      <c r="H196">
        <v>8.2714999999999996</v>
      </c>
      <c r="I196">
        <v>3.9628000000000001</v>
      </c>
      <c r="J196">
        <v>7.8299000000000003</v>
      </c>
      <c r="K196">
        <v>7.6455000000000002</v>
      </c>
      <c r="L196">
        <v>9.0913000000000004</v>
      </c>
      <c r="M196">
        <v>11.361000000000001</v>
      </c>
      <c r="N196">
        <v>7.5057999999999998</v>
      </c>
      <c r="S196">
        <v>0.89498999999999995</v>
      </c>
      <c r="T196">
        <v>1.2927999999999999</v>
      </c>
      <c r="U196">
        <v>1.4222999999999999</v>
      </c>
      <c r="V196">
        <v>0.93796999999999997</v>
      </c>
      <c r="W196">
        <v>1.5342</v>
      </c>
      <c r="X196">
        <v>1.6382000000000001</v>
      </c>
      <c r="Y196">
        <v>1.8559000000000001</v>
      </c>
      <c r="Z196">
        <v>1.6685000000000001</v>
      </c>
      <c r="AA196">
        <v>0.96184999999999998</v>
      </c>
      <c r="AB196">
        <v>2.1962000000000002</v>
      </c>
      <c r="AC196">
        <v>1.7991999999999999</v>
      </c>
      <c r="AD196">
        <v>1.5801000000000001</v>
      </c>
      <c r="AJ196">
        <v>1.3544</v>
      </c>
      <c r="AK196">
        <v>5.2816999999999998</v>
      </c>
      <c r="AL196">
        <v>4.6113</v>
      </c>
      <c r="AM196">
        <v>3.7410999999999999</v>
      </c>
      <c r="AN196">
        <v>5.1468999999999996</v>
      </c>
      <c r="AO196">
        <v>9.2405000000000008</v>
      </c>
      <c r="AP196">
        <v>6.7582000000000004</v>
      </c>
      <c r="AQ196">
        <v>8.2027999999999999</v>
      </c>
      <c r="AR196">
        <v>2.4582000000000002</v>
      </c>
      <c r="AS196">
        <v>8.1281999999999996</v>
      </c>
      <c r="AT196">
        <v>6.0742000000000003</v>
      </c>
      <c r="AU196">
        <v>8.3386999999999993</v>
      </c>
      <c r="AZ196">
        <v>0.59911000000000003</v>
      </c>
      <c r="BA196">
        <v>1.4227000000000001</v>
      </c>
      <c r="BB196">
        <v>1.304</v>
      </c>
      <c r="BC196">
        <v>0.96948000000000001</v>
      </c>
      <c r="BD196">
        <v>1.0949</v>
      </c>
      <c r="BE196">
        <v>1.51</v>
      </c>
      <c r="BF196">
        <v>1.4166000000000001</v>
      </c>
      <c r="BG196">
        <v>1.5297000000000001</v>
      </c>
      <c r="BH196">
        <v>0.74834000000000001</v>
      </c>
      <c r="BI196">
        <v>1.4765999999999999</v>
      </c>
      <c r="BJ196">
        <v>1.5451999999999999</v>
      </c>
      <c r="BK196">
        <v>1.7267999999999999</v>
      </c>
      <c r="BQ196">
        <v>1.5196000000000001</v>
      </c>
      <c r="BR196">
        <v>1.5417000000000001</v>
      </c>
      <c r="BS196">
        <v>5.3691000000000004</v>
      </c>
      <c r="BT196">
        <v>3.9803999999999999</v>
      </c>
      <c r="BU196">
        <v>4.1059000000000001</v>
      </c>
      <c r="BV196">
        <v>5.7870999999999997</v>
      </c>
      <c r="BW196">
        <v>4.5932000000000004</v>
      </c>
      <c r="BX196">
        <v>2.9567000000000001</v>
      </c>
      <c r="BY196">
        <v>3.1116000000000001</v>
      </c>
      <c r="BZ196">
        <v>4.2430000000000003</v>
      </c>
      <c r="CA196">
        <v>3.7273000000000001</v>
      </c>
      <c r="CB196">
        <v>6.3551000000000002</v>
      </c>
      <c r="CG196">
        <v>0.58994000000000002</v>
      </c>
      <c r="CH196">
        <v>0.81603999999999999</v>
      </c>
      <c r="CI196">
        <v>1.0083</v>
      </c>
      <c r="CJ196">
        <v>1.819</v>
      </c>
      <c r="CK196">
        <v>0.83121</v>
      </c>
      <c r="CL196">
        <v>1.3588</v>
      </c>
      <c r="CM196">
        <v>1.9511000000000001</v>
      </c>
      <c r="CN196">
        <v>1.2424999999999999</v>
      </c>
      <c r="CO196">
        <v>0.80569000000000002</v>
      </c>
      <c r="CP196">
        <v>1.1395</v>
      </c>
      <c r="CQ196">
        <v>1.2684</v>
      </c>
      <c r="CR196">
        <v>1.5778000000000001</v>
      </c>
    </row>
    <row r="197" spans="3:96" x14ac:dyDescent="0.2">
      <c r="C197">
        <v>3.1987000000000001</v>
      </c>
      <c r="D197">
        <v>4.9646999999999997</v>
      </c>
      <c r="E197">
        <v>5.7516999999999996</v>
      </c>
      <c r="F197">
        <v>2.9491000000000001</v>
      </c>
      <c r="G197">
        <v>10.74</v>
      </c>
      <c r="H197">
        <v>6.1721000000000004</v>
      </c>
      <c r="I197">
        <v>6.5342000000000002</v>
      </c>
      <c r="J197">
        <v>7.9016999999999999</v>
      </c>
      <c r="K197">
        <v>6.2861000000000002</v>
      </c>
      <c r="L197">
        <v>9.7658000000000005</v>
      </c>
      <c r="M197">
        <v>10.367000000000001</v>
      </c>
      <c r="N197">
        <v>5.5319000000000003</v>
      </c>
      <c r="S197">
        <v>0.5796</v>
      </c>
      <c r="T197">
        <v>1.5876999999999999</v>
      </c>
      <c r="U197">
        <v>1.6496</v>
      </c>
      <c r="V197">
        <v>1.1292</v>
      </c>
      <c r="W197">
        <v>1.0107999999999999</v>
      </c>
      <c r="X197">
        <v>1.7397</v>
      </c>
      <c r="Y197">
        <v>1.7491000000000001</v>
      </c>
      <c r="Z197">
        <v>1.7008000000000001</v>
      </c>
      <c r="AA197">
        <v>0.88839999999999997</v>
      </c>
      <c r="AB197">
        <v>1.8863000000000001</v>
      </c>
      <c r="AC197">
        <v>1.7798</v>
      </c>
      <c r="AD197">
        <v>1.5253000000000001</v>
      </c>
      <c r="AJ197">
        <v>1.3625</v>
      </c>
      <c r="AK197">
        <v>5.0064000000000002</v>
      </c>
      <c r="AL197">
        <v>6.4817999999999998</v>
      </c>
      <c r="AM197">
        <v>4.5930999999999997</v>
      </c>
      <c r="AN197">
        <v>7.8217999999999996</v>
      </c>
      <c r="AO197">
        <v>9.2294999999999998</v>
      </c>
      <c r="AP197">
        <v>5.8807</v>
      </c>
      <c r="AQ197">
        <v>6.5974000000000004</v>
      </c>
      <c r="AR197">
        <v>1.298</v>
      </c>
      <c r="AS197">
        <v>8.3048000000000002</v>
      </c>
      <c r="AT197">
        <v>6.5449999999999999</v>
      </c>
      <c r="AU197">
        <v>7.8341000000000003</v>
      </c>
      <c r="AZ197">
        <v>0.52007000000000003</v>
      </c>
      <c r="BA197">
        <v>1.2677</v>
      </c>
      <c r="BB197">
        <v>1.3269</v>
      </c>
      <c r="BC197">
        <v>1.0931999999999999</v>
      </c>
      <c r="BD197">
        <v>1.2717000000000001</v>
      </c>
      <c r="BE197">
        <v>1.4870000000000001</v>
      </c>
      <c r="BF197">
        <v>1.6262000000000001</v>
      </c>
      <c r="BG197">
        <v>1.6052999999999999</v>
      </c>
      <c r="BH197">
        <v>0.61704000000000003</v>
      </c>
      <c r="BI197">
        <v>1.3515999999999999</v>
      </c>
      <c r="BJ197">
        <v>1.5590999999999999</v>
      </c>
      <c r="BK197">
        <v>1.7974000000000001</v>
      </c>
      <c r="BQ197">
        <v>0.98682000000000003</v>
      </c>
      <c r="BR197">
        <v>1.9795</v>
      </c>
      <c r="BS197">
        <v>5.5632999999999999</v>
      </c>
      <c r="BT197">
        <v>3.4127999999999998</v>
      </c>
      <c r="BU197">
        <v>4.9923000000000002</v>
      </c>
      <c r="BV197">
        <v>6.5990000000000002</v>
      </c>
      <c r="BW197">
        <v>5.9324000000000003</v>
      </c>
      <c r="BX197">
        <v>4.1426999999999996</v>
      </c>
      <c r="BY197">
        <v>4.6866000000000003</v>
      </c>
      <c r="BZ197">
        <v>4.0069999999999997</v>
      </c>
      <c r="CA197">
        <v>3.6633</v>
      </c>
      <c r="CB197">
        <v>7.1140999999999996</v>
      </c>
      <c r="CG197">
        <v>0.46127000000000001</v>
      </c>
      <c r="CH197">
        <v>0.89644000000000001</v>
      </c>
      <c r="CI197">
        <v>1.1311</v>
      </c>
      <c r="CJ197">
        <v>1.4024000000000001</v>
      </c>
      <c r="CK197">
        <v>1.1537999999999999</v>
      </c>
      <c r="CL197">
        <v>1.2035</v>
      </c>
      <c r="CM197">
        <v>1.5948</v>
      </c>
      <c r="CN197">
        <v>1.6558999999999999</v>
      </c>
      <c r="CO197">
        <v>0.90639999999999998</v>
      </c>
      <c r="CP197">
        <v>0.96464000000000005</v>
      </c>
      <c r="CQ197">
        <v>1.5072000000000001</v>
      </c>
      <c r="CR197">
        <v>1.2242</v>
      </c>
    </row>
    <row r="198" spans="3:96" x14ac:dyDescent="0.2">
      <c r="C198">
        <v>5.0228000000000002</v>
      </c>
      <c r="D198">
        <v>4.4962</v>
      </c>
      <c r="E198">
        <v>5.7324000000000002</v>
      </c>
      <c r="F198">
        <v>3.2919</v>
      </c>
      <c r="G198">
        <v>10.891</v>
      </c>
      <c r="H198">
        <v>8.5843000000000007</v>
      </c>
      <c r="I198">
        <v>7.0933000000000002</v>
      </c>
      <c r="J198">
        <v>8.3731000000000009</v>
      </c>
      <c r="K198">
        <v>4.8890000000000002</v>
      </c>
      <c r="L198">
        <v>9.2224000000000004</v>
      </c>
      <c r="M198">
        <v>8.0809999999999995</v>
      </c>
      <c r="N198">
        <v>7.0396999999999998</v>
      </c>
      <c r="S198">
        <v>0.65154000000000001</v>
      </c>
      <c r="T198">
        <v>1.3546</v>
      </c>
      <c r="U198">
        <v>1.5638000000000001</v>
      </c>
      <c r="V198">
        <v>0.98699000000000003</v>
      </c>
      <c r="W198">
        <v>1.1093</v>
      </c>
      <c r="X198">
        <v>1.5541</v>
      </c>
      <c r="Y198">
        <v>1.7572000000000001</v>
      </c>
      <c r="Z198">
        <v>1.7381</v>
      </c>
      <c r="AA198">
        <v>1.1133</v>
      </c>
      <c r="AB198">
        <v>1.7727999999999999</v>
      </c>
      <c r="AC198">
        <v>1.6504000000000001</v>
      </c>
      <c r="AD198">
        <v>2.3885000000000001</v>
      </c>
      <c r="AJ198">
        <v>0.69474999999999998</v>
      </c>
      <c r="AK198">
        <v>3.6741000000000001</v>
      </c>
      <c r="AL198">
        <v>7.0094000000000003</v>
      </c>
      <c r="AM198">
        <v>4.0278</v>
      </c>
      <c r="AN198">
        <v>6.2380000000000004</v>
      </c>
      <c r="AO198">
        <v>8.6212999999999997</v>
      </c>
      <c r="AP198">
        <v>6.7488999999999999</v>
      </c>
      <c r="AQ198">
        <v>5.5278</v>
      </c>
      <c r="AR198">
        <v>1.1786000000000001</v>
      </c>
      <c r="AS198">
        <v>6.8037000000000001</v>
      </c>
      <c r="AT198">
        <v>6.1486999999999998</v>
      </c>
      <c r="AU198">
        <v>9.0218000000000007</v>
      </c>
      <c r="AZ198">
        <v>0.51502000000000003</v>
      </c>
      <c r="BA198">
        <v>1.0942000000000001</v>
      </c>
      <c r="BB198">
        <v>1.5687</v>
      </c>
      <c r="BC198">
        <v>1.2548999999999999</v>
      </c>
      <c r="BD198">
        <v>1.2070000000000001</v>
      </c>
      <c r="BE198">
        <v>1.7443</v>
      </c>
      <c r="BF198">
        <v>1.3338000000000001</v>
      </c>
      <c r="BG198">
        <v>1.5064</v>
      </c>
      <c r="BH198">
        <v>0.77941000000000005</v>
      </c>
      <c r="BI198">
        <v>1.2950999999999999</v>
      </c>
      <c r="BJ198">
        <v>1.726</v>
      </c>
      <c r="BK198">
        <v>1.9911000000000001</v>
      </c>
      <c r="BQ198">
        <v>1.1521999999999999</v>
      </c>
      <c r="BR198">
        <v>3.9607999999999999</v>
      </c>
      <c r="BS198">
        <v>5.4184999999999999</v>
      </c>
      <c r="BT198">
        <v>2.6276000000000002</v>
      </c>
      <c r="BU198">
        <v>6.0138999999999996</v>
      </c>
      <c r="BV198">
        <v>7.7085999999999997</v>
      </c>
      <c r="BW198">
        <v>5.6631</v>
      </c>
      <c r="BX198">
        <v>3.7</v>
      </c>
      <c r="BY198">
        <v>3.1789000000000001</v>
      </c>
      <c r="BZ198">
        <v>2.9352</v>
      </c>
      <c r="CA198">
        <v>5.8963999999999999</v>
      </c>
      <c r="CB198">
        <v>8.9929000000000006</v>
      </c>
      <c r="CG198">
        <v>0.61656999999999995</v>
      </c>
      <c r="CH198">
        <v>0.89581999999999995</v>
      </c>
      <c r="CI198">
        <v>1.1564000000000001</v>
      </c>
      <c r="CJ198">
        <v>1.1951000000000001</v>
      </c>
      <c r="CK198">
        <v>1.1777</v>
      </c>
      <c r="CL198">
        <v>1.3764000000000001</v>
      </c>
      <c r="CM198">
        <v>1.625</v>
      </c>
      <c r="CN198">
        <v>1.5362</v>
      </c>
      <c r="CO198">
        <v>0.79735999999999996</v>
      </c>
      <c r="CP198">
        <v>1.2117</v>
      </c>
      <c r="CQ198">
        <v>1.3572</v>
      </c>
      <c r="CR198">
        <v>1.4846999999999999</v>
      </c>
    </row>
    <row r="199" spans="3:96" x14ac:dyDescent="0.2">
      <c r="C199">
        <v>5.3738999999999999</v>
      </c>
      <c r="D199">
        <v>5.0494000000000003</v>
      </c>
      <c r="E199">
        <v>6.9061000000000003</v>
      </c>
      <c r="F199">
        <v>4.7504999999999997</v>
      </c>
      <c r="G199">
        <v>10.76</v>
      </c>
      <c r="H199">
        <v>9.1978000000000009</v>
      </c>
      <c r="I199">
        <v>7.3936000000000002</v>
      </c>
      <c r="J199">
        <v>7.2648000000000001</v>
      </c>
      <c r="K199">
        <v>6.8766999999999996</v>
      </c>
      <c r="L199">
        <v>8.5585000000000004</v>
      </c>
      <c r="M199">
        <v>9.5656999999999996</v>
      </c>
      <c r="N199">
        <v>9.0236999999999998</v>
      </c>
      <c r="S199">
        <v>0.69382999999999995</v>
      </c>
      <c r="T199">
        <v>1.2998000000000001</v>
      </c>
      <c r="U199">
        <v>1.5238</v>
      </c>
      <c r="V199">
        <v>1.1727000000000001</v>
      </c>
      <c r="W199">
        <v>1.2612000000000001</v>
      </c>
      <c r="X199">
        <v>1.5875999999999999</v>
      </c>
      <c r="Y199">
        <v>1.6379999999999999</v>
      </c>
      <c r="Z199">
        <v>1.4238</v>
      </c>
      <c r="AA199">
        <v>0.96255999999999997</v>
      </c>
      <c r="AB199">
        <v>1.5559000000000001</v>
      </c>
      <c r="AC199">
        <v>1.6029</v>
      </c>
      <c r="AD199">
        <v>1.7044999999999999</v>
      </c>
      <c r="AJ199">
        <v>0.84035000000000004</v>
      </c>
      <c r="AK199">
        <v>2.9270999999999998</v>
      </c>
      <c r="AL199">
        <v>6.8460000000000001</v>
      </c>
      <c r="AM199">
        <v>6.5430999999999999</v>
      </c>
      <c r="AN199">
        <v>6.5336999999999996</v>
      </c>
      <c r="AO199">
        <v>8.0746000000000002</v>
      </c>
      <c r="AP199">
        <v>7.2157999999999998</v>
      </c>
      <c r="AQ199">
        <v>7.7461000000000002</v>
      </c>
      <c r="AR199">
        <v>1.0336000000000001</v>
      </c>
      <c r="AS199">
        <v>7.2808999999999999</v>
      </c>
      <c r="AT199">
        <v>5.9443999999999999</v>
      </c>
      <c r="AU199">
        <v>6.3160999999999996</v>
      </c>
      <c r="AZ199">
        <v>0.62753000000000003</v>
      </c>
      <c r="BA199">
        <v>1.1739999999999999</v>
      </c>
      <c r="BB199">
        <v>1.6032</v>
      </c>
      <c r="BC199">
        <v>1.1558999999999999</v>
      </c>
      <c r="BD199">
        <v>0.97138999999999998</v>
      </c>
      <c r="BE199">
        <v>1.5927</v>
      </c>
      <c r="BF199">
        <v>1.3438000000000001</v>
      </c>
      <c r="BG199">
        <v>1.6628000000000001</v>
      </c>
      <c r="BH199">
        <v>0.61685000000000001</v>
      </c>
      <c r="BI199">
        <v>1.1904999999999999</v>
      </c>
      <c r="BJ199">
        <v>2.1488999999999998</v>
      </c>
      <c r="BK199">
        <v>1.698</v>
      </c>
      <c r="BQ199">
        <v>0.62771999999999994</v>
      </c>
      <c r="BR199">
        <v>4.4619999999999997</v>
      </c>
      <c r="BS199">
        <v>5.4543999999999997</v>
      </c>
      <c r="BT199">
        <v>2.7684000000000002</v>
      </c>
      <c r="BU199">
        <v>6.9752999999999998</v>
      </c>
      <c r="BV199">
        <v>8.4243000000000006</v>
      </c>
      <c r="BW199">
        <v>8.6091999999999995</v>
      </c>
      <c r="BX199">
        <v>4.8986000000000001</v>
      </c>
      <c r="BY199">
        <v>3.8439000000000001</v>
      </c>
      <c r="BZ199">
        <v>4.3352000000000004</v>
      </c>
      <c r="CA199">
        <v>5.0034000000000001</v>
      </c>
      <c r="CB199">
        <v>7.9768999999999997</v>
      </c>
      <c r="CG199">
        <v>0.44405</v>
      </c>
      <c r="CH199">
        <v>0.96425000000000005</v>
      </c>
      <c r="CI199">
        <v>1.1840999999999999</v>
      </c>
      <c r="CJ199">
        <v>1.4035</v>
      </c>
      <c r="CK199">
        <v>1.4791000000000001</v>
      </c>
      <c r="CL199">
        <v>1.8871</v>
      </c>
      <c r="CM199">
        <v>1.4861</v>
      </c>
      <c r="CN199">
        <v>1.395</v>
      </c>
      <c r="CO199">
        <v>0.79001999999999994</v>
      </c>
      <c r="CP199">
        <v>1.1091</v>
      </c>
      <c r="CQ199">
        <v>1.1444000000000001</v>
      </c>
      <c r="CR199">
        <v>1.7343</v>
      </c>
    </row>
    <row r="200" spans="3:96" x14ac:dyDescent="0.2">
      <c r="C200">
        <v>3.8582000000000001</v>
      </c>
      <c r="D200">
        <v>3.1802000000000001</v>
      </c>
      <c r="E200">
        <v>6.2054999999999998</v>
      </c>
      <c r="F200">
        <v>2.8940999999999999</v>
      </c>
      <c r="G200">
        <v>10.153</v>
      </c>
      <c r="H200">
        <v>10.032</v>
      </c>
      <c r="I200">
        <v>6.1151</v>
      </c>
      <c r="J200">
        <v>6.3734999999999999</v>
      </c>
      <c r="K200">
        <v>7.6043000000000003</v>
      </c>
      <c r="L200">
        <v>10.186999999999999</v>
      </c>
      <c r="M200">
        <v>6.8158000000000003</v>
      </c>
      <c r="N200">
        <v>6.5438000000000001</v>
      </c>
      <c r="S200">
        <v>0.67569000000000001</v>
      </c>
      <c r="T200">
        <v>1.1178999999999999</v>
      </c>
      <c r="U200">
        <v>1.9057999999999999</v>
      </c>
      <c r="V200">
        <v>1.1037999999999999</v>
      </c>
      <c r="W200">
        <v>1.1633</v>
      </c>
      <c r="X200">
        <v>1.5932999999999999</v>
      </c>
      <c r="Y200">
        <v>1.6172</v>
      </c>
      <c r="Z200">
        <v>1.4711000000000001</v>
      </c>
      <c r="AA200">
        <v>0.87877000000000005</v>
      </c>
      <c r="AB200">
        <v>1.4276</v>
      </c>
      <c r="AC200">
        <v>1.4975000000000001</v>
      </c>
      <c r="AD200">
        <v>1.5065</v>
      </c>
      <c r="AJ200">
        <v>1.0526</v>
      </c>
      <c r="AK200">
        <v>3.0421999999999998</v>
      </c>
      <c r="AL200">
        <v>4.8183999999999996</v>
      </c>
      <c r="AM200">
        <v>5.1826999999999996</v>
      </c>
      <c r="AN200">
        <v>6.3322000000000003</v>
      </c>
      <c r="AO200">
        <v>7.1073000000000004</v>
      </c>
      <c r="AP200">
        <v>6.2961</v>
      </c>
      <c r="AQ200">
        <v>6.4318</v>
      </c>
      <c r="AR200">
        <v>1.0397000000000001</v>
      </c>
      <c r="AS200">
        <v>9.1109000000000009</v>
      </c>
      <c r="AT200">
        <v>7.3483000000000001</v>
      </c>
      <c r="AU200">
        <v>6.4999000000000002</v>
      </c>
      <c r="AZ200">
        <v>0.55576000000000003</v>
      </c>
      <c r="BA200">
        <v>1.1060000000000001</v>
      </c>
      <c r="BB200">
        <v>1.5235000000000001</v>
      </c>
      <c r="BC200">
        <v>1.2117</v>
      </c>
      <c r="BD200">
        <v>1.1112</v>
      </c>
      <c r="BE200">
        <v>1.4939</v>
      </c>
      <c r="BF200">
        <v>1.3783000000000001</v>
      </c>
      <c r="BG200">
        <v>1.671</v>
      </c>
      <c r="BH200">
        <v>0.59197</v>
      </c>
      <c r="BI200">
        <v>1.4513</v>
      </c>
      <c r="BJ200">
        <v>1.3884000000000001</v>
      </c>
      <c r="BK200">
        <v>1.2461</v>
      </c>
      <c r="BQ200">
        <v>0.48254000000000002</v>
      </c>
      <c r="BR200">
        <v>4.1664000000000003</v>
      </c>
      <c r="BS200">
        <v>5.2248999999999999</v>
      </c>
      <c r="BT200">
        <v>2.4918999999999998</v>
      </c>
      <c r="BU200">
        <v>5.9401999999999999</v>
      </c>
      <c r="BV200">
        <v>9.8500999999999994</v>
      </c>
      <c r="BW200">
        <v>5.9394999999999998</v>
      </c>
      <c r="BX200">
        <v>3.4661</v>
      </c>
      <c r="BY200">
        <v>3.3687999999999998</v>
      </c>
      <c r="BZ200">
        <v>3.1326999999999998</v>
      </c>
      <c r="CA200">
        <v>6.0115999999999996</v>
      </c>
      <c r="CB200">
        <v>5.4810999999999996</v>
      </c>
      <c r="CG200">
        <v>0.40950999999999999</v>
      </c>
      <c r="CH200">
        <v>1.2371000000000001</v>
      </c>
      <c r="CI200">
        <v>1.2372000000000001</v>
      </c>
      <c r="CJ200">
        <v>1.2798</v>
      </c>
      <c r="CK200">
        <v>1.2552000000000001</v>
      </c>
      <c r="CL200">
        <v>1.5464</v>
      </c>
      <c r="CM200">
        <v>1.4171</v>
      </c>
      <c r="CN200">
        <v>1.3811</v>
      </c>
      <c r="CO200">
        <v>0.96608000000000005</v>
      </c>
      <c r="CP200">
        <v>0.99245000000000005</v>
      </c>
      <c r="CQ200">
        <v>1.5105</v>
      </c>
      <c r="CR200">
        <v>1.5166999999999999</v>
      </c>
    </row>
    <row r="201" spans="3:96" x14ac:dyDescent="0.2">
      <c r="C201">
        <v>3.6421999999999999</v>
      </c>
      <c r="D201">
        <v>3.3241000000000001</v>
      </c>
      <c r="E201">
        <v>4.6094999999999997</v>
      </c>
      <c r="F201">
        <v>2.2894999999999999</v>
      </c>
      <c r="G201">
        <v>10.06</v>
      </c>
      <c r="H201">
        <v>10.085000000000001</v>
      </c>
      <c r="I201">
        <v>5.1395</v>
      </c>
      <c r="J201">
        <v>4.2234999999999996</v>
      </c>
      <c r="K201">
        <v>9.5128000000000004</v>
      </c>
      <c r="L201">
        <v>9.2058</v>
      </c>
      <c r="M201">
        <v>8.8658000000000001</v>
      </c>
      <c r="N201">
        <v>7.3822999999999999</v>
      </c>
      <c r="S201">
        <v>0.77737999999999996</v>
      </c>
      <c r="T201">
        <v>1.5266999999999999</v>
      </c>
      <c r="U201">
        <v>1.5693999999999999</v>
      </c>
      <c r="V201">
        <v>1.0577000000000001</v>
      </c>
      <c r="W201">
        <v>1.1617999999999999</v>
      </c>
      <c r="X201">
        <v>1.5519000000000001</v>
      </c>
      <c r="Y201">
        <v>1.9954000000000001</v>
      </c>
      <c r="Z201">
        <v>1.627</v>
      </c>
      <c r="AA201">
        <v>0.80457000000000001</v>
      </c>
      <c r="AB201">
        <v>1.9895</v>
      </c>
      <c r="AC201">
        <v>1.5566</v>
      </c>
      <c r="AD201">
        <v>1.3161</v>
      </c>
      <c r="AJ201">
        <v>0.72819999999999996</v>
      </c>
      <c r="AK201">
        <v>2.8018000000000001</v>
      </c>
      <c r="AL201">
        <v>6.6703000000000001</v>
      </c>
      <c r="AM201">
        <v>3.5950000000000002</v>
      </c>
      <c r="AN201">
        <v>5.9858000000000002</v>
      </c>
      <c r="AO201">
        <v>7.3171999999999997</v>
      </c>
      <c r="AP201">
        <v>6.7191000000000001</v>
      </c>
      <c r="AQ201">
        <v>5.9652000000000003</v>
      </c>
      <c r="AR201">
        <v>2.1023000000000001</v>
      </c>
      <c r="AS201">
        <v>10.053000000000001</v>
      </c>
      <c r="AT201">
        <v>8.0327000000000002</v>
      </c>
      <c r="AU201">
        <v>6.9325000000000001</v>
      </c>
      <c r="AZ201">
        <v>0.49807000000000001</v>
      </c>
      <c r="BA201">
        <v>0.70994000000000002</v>
      </c>
      <c r="BB201">
        <v>1.8392999999999999</v>
      </c>
      <c r="BC201">
        <v>1.1788000000000001</v>
      </c>
      <c r="BD201">
        <v>1.0994999999999999</v>
      </c>
      <c r="BE201">
        <v>1.5710999999999999</v>
      </c>
      <c r="BF201">
        <v>1.1299999999999999</v>
      </c>
      <c r="BG201">
        <v>1.7123999999999999</v>
      </c>
      <c r="BH201">
        <v>0.83435999999999999</v>
      </c>
      <c r="BI201">
        <v>1.2816000000000001</v>
      </c>
      <c r="BJ201">
        <v>1.8486</v>
      </c>
      <c r="BK201">
        <v>0.96567000000000003</v>
      </c>
      <c r="BQ201">
        <v>0.46103</v>
      </c>
      <c r="BR201">
        <v>2.6150000000000002</v>
      </c>
      <c r="BS201">
        <v>5.2682000000000002</v>
      </c>
      <c r="BT201">
        <v>2.3904000000000001</v>
      </c>
      <c r="BU201">
        <v>7.6054000000000004</v>
      </c>
      <c r="BV201">
        <v>10.583</v>
      </c>
      <c r="BW201">
        <v>5.8728999999999996</v>
      </c>
      <c r="BX201">
        <v>2.9165000000000001</v>
      </c>
      <c r="BY201">
        <v>3.8411</v>
      </c>
      <c r="BZ201">
        <v>4.2365000000000004</v>
      </c>
      <c r="CA201">
        <v>4.3974000000000002</v>
      </c>
      <c r="CB201">
        <v>5.5963000000000003</v>
      </c>
      <c r="CG201">
        <v>0.39673999999999998</v>
      </c>
      <c r="CH201">
        <v>0.93562000000000001</v>
      </c>
      <c r="CI201">
        <v>0.95765999999999996</v>
      </c>
      <c r="CJ201">
        <v>1.1946000000000001</v>
      </c>
      <c r="CK201">
        <v>1.1928000000000001</v>
      </c>
      <c r="CL201">
        <v>1.4735</v>
      </c>
      <c r="CM201">
        <v>1.5548999999999999</v>
      </c>
      <c r="CN201">
        <v>1.4362999999999999</v>
      </c>
      <c r="CO201">
        <v>1.1831</v>
      </c>
      <c r="CP201">
        <v>1.0126999999999999</v>
      </c>
      <c r="CQ201">
        <v>1.3202</v>
      </c>
      <c r="CR201">
        <v>1.3237000000000001</v>
      </c>
    </row>
    <row r="202" spans="3:96" x14ac:dyDescent="0.2">
      <c r="C202">
        <v>2.7946</v>
      </c>
      <c r="D202">
        <v>3.4279000000000002</v>
      </c>
      <c r="E202">
        <v>4.4161000000000001</v>
      </c>
      <c r="F202">
        <v>2.1859000000000002</v>
      </c>
      <c r="G202">
        <v>10.331</v>
      </c>
      <c r="H202">
        <v>7.0243000000000002</v>
      </c>
      <c r="I202">
        <v>5.7523999999999997</v>
      </c>
      <c r="J202">
        <v>5.1891999999999996</v>
      </c>
      <c r="K202">
        <v>8.3321000000000005</v>
      </c>
      <c r="L202">
        <v>7.1576000000000004</v>
      </c>
      <c r="M202">
        <v>9.4924999999999997</v>
      </c>
      <c r="N202">
        <v>7.6994999999999996</v>
      </c>
      <c r="S202">
        <v>0.69835000000000003</v>
      </c>
      <c r="T202">
        <v>1.4078999999999999</v>
      </c>
      <c r="U202">
        <v>1.4391</v>
      </c>
      <c r="V202">
        <v>1.0919000000000001</v>
      </c>
      <c r="W202">
        <v>1.1833</v>
      </c>
      <c r="X202">
        <v>1.6449</v>
      </c>
      <c r="Y202">
        <v>1.5745</v>
      </c>
      <c r="Z202">
        <v>1.3703000000000001</v>
      </c>
      <c r="AA202">
        <v>0.90408999999999995</v>
      </c>
      <c r="AB202">
        <v>1.9601999999999999</v>
      </c>
      <c r="AC202">
        <v>1.5313000000000001</v>
      </c>
      <c r="AD202">
        <v>1.2871999999999999</v>
      </c>
      <c r="AJ202">
        <v>0.92420999999999998</v>
      </c>
      <c r="AK202">
        <v>1.4195</v>
      </c>
      <c r="AL202">
        <v>6.7172000000000001</v>
      </c>
      <c r="AM202">
        <v>4.5987999999999998</v>
      </c>
      <c r="AN202">
        <v>5.1489000000000003</v>
      </c>
      <c r="AO202">
        <v>5.7556000000000003</v>
      </c>
      <c r="AP202">
        <v>7.84</v>
      </c>
      <c r="AQ202">
        <v>4.8738999999999999</v>
      </c>
      <c r="AR202">
        <v>2.6318000000000001</v>
      </c>
      <c r="AS202">
        <v>10.11</v>
      </c>
      <c r="AT202">
        <v>8.8609000000000009</v>
      </c>
      <c r="AU202">
        <v>5.6872999999999996</v>
      </c>
      <c r="AZ202">
        <v>0.60229999999999995</v>
      </c>
      <c r="BA202">
        <v>0.83681000000000005</v>
      </c>
      <c r="BB202">
        <v>1.2788999999999999</v>
      </c>
      <c r="BC202">
        <v>1.4433</v>
      </c>
      <c r="BD202">
        <v>1.1878</v>
      </c>
      <c r="BE202">
        <v>1.3668</v>
      </c>
      <c r="BF202">
        <v>1.7678</v>
      </c>
      <c r="BG202">
        <v>1.4691000000000001</v>
      </c>
      <c r="BH202">
        <v>0.95660999999999996</v>
      </c>
      <c r="BI202">
        <v>1.3194999999999999</v>
      </c>
      <c r="BJ202">
        <v>1.6418999999999999</v>
      </c>
      <c r="BK202">
        <v>1.3291999999999999</v>
      </c>
      <c r="BQ202">
        <v>0.46411000000000002</v>
      </c>
      <c r="BR202">
        <v>3.5238999999999998</v>
      </c>
      <c r="BS202">
        <v>3.8748</v>
      </c>
      <c r="BT202">
        <v>2.0118999999999998</v>
      </c>
      <c r="BU202">
        <v>7.3087</v>
      </c>
      <c r="BV202">
        <v>9.1857000000000006</v>
      </c>
      <c r="BW202">
        <v>4.4439000000000002</v>
      </c>
      <c r="BX202">
        <v>3.5268999999999999</v>
      </c>
      <c r="BY202">
        <v>3.8874</v>
      </c>
      <c r="BZ202">
        <v>6.2606000000000002</v>
      </c>
      <c r="CA202">
        <v>6.1740000000000004</v>
      </c>
      <c r="CB202">
        <v>5.3799000000000001</v>
      </c>
      <c r="CG202">
        <v>0.45591999999999999</v>
      </c>
      <c r="CH202">
        <v>1.2732000000000001</v>
      </c>
      <c r="CI202">
        <v>1.1218999999999999</v>
      </c>
      <c r="CJ202">
        <v>0.94342000000000004</v>
      </c>
      <c r="CK202">
        <v>1.4263999999999999</v>
      </c>
      <c r="CL202">
        <v>1.5462</v>
      </c>
      <c r="CM202">
        <v>1.6128</v>
      </c>
      <c r="CN202">
        <v>1.3803000000000001</v>
      </c>
      <c r="CO202">
        <v>0.86875999999999998</v>
      </c>
      <c r="CP202">
        <v>1.1675</v>
      </c>
      <c r="CQ202">
        <v>1.6556</v>
      </c>
      <c r="CR202">
        <v>1.0838000000000001</v>
      </c>
    </row>
    <row r="203" spans="3:96" x14ac:dyDescent="0.2">
      <c r="C203">
        <v>1.4628000000000001</v>
      </c>
      <c r="D203">
        <v>4.5932000000000004</v>
      </c>
      <c r="E203">
        <v>4.6852</v>
      </c>
      <c r="F203">
        <v>2.0558999999999998</v>
      </c>
      <c r="G203">
        <v>10.484999999999999</v>
      </c>
      <c r="H203">
        <v>5.9606000000000003</v>
      </c>
      <c r="I203">
        <v>8.0510000000000002</v>
      </c>
      <c r="J203">
        <v>5.3042999999999996</v>
      </c>
      <c r="K203">
        <v>9.6218000000000004</v>
      </c>
      <c r="L203">
        <v>9.0683000000000007</v>
      </c>
      <c r="M203">
        <v>10.337999999999999</v>
      </c>
      <c r="N203">
        <v>5.1685999999999996</v>
      </c>
      <c r="S203">
        <v>0.65173999999999999</v>
      </c>
      <c r="T203">
        <v>1.1060000000000001</v>
      </c>
      <c r="U203">
        <v>1.2742</v>
      </c>
      <c r="V203">
        <v>1.0804</v>
      </c>
      <c r="W203">
        <v>1.4903999999999999</v>
      </c>
      <c r="X203">
        <v>2.0794000000000001</v>
      </c>
      <c r="Y203">
        <v>1.5965</v>
      </c>
      <c r="Z203">
        <v>1.2585999999999999</v>
      </c>
      <c r="AA203">
        <v>1.0091000000000001</v>
      </c>
      <c r="AB203">
        <v>1.8814</v>
      </c>
      <c r="AC203">
        <v>1.4804999999999999</v>
      </c>
      <c r="AD203">
        <v>1.3507</v>
      </c>
      <c r="AJ203">
        <v>0.72269000000000005</v>
      </c>
      <c r="AK203">
        <v>1.1080000000000001</v>
      </c>
      <c r="AL203">
        <v>6.5747999999999998</v>
      </c>
      <c r="AM203">
        <v>4.79</v>
      </c>
      <c r="AN203">
        <v>5.4368999999999996</v>
      </c>
      <c r="AO203">
        <v>7.6992000000000003</v>
      </c>
      <c r="AP203">
        <v>7.1509</v>
      </c>
      <c r="AQ203">
        <v>4.8391000000000002</v>
      </c>
      <c r="AR203">
        <v>3.8666</v>
      </c>
      <c r="AS203">
        <v>10.384</v>
      </c>
      <c r="AT203">
        <v>8.1931999999999992</v>
      </c>
      <c r="AU203">
        <v>6.0532000000000004</v>
      </c>
      <c r="AZ203">
        <v>0.58540000000000003</v>
      </c>
      <c r="BA203">
        <v>0.85868999999999995</v>
      </c>
      <c r="BB203">
        <v>1.4056</v>
      </c>
      <c r="BC203">
        <v>1.214</v>
      </c>
      <c r="BD203">
        <v>0.89985999999999999</v>
      </c>
      <c r="BE203">
        <v>1.5335000000000001</v>
      </c>
      <c r="BF203">
        <v>1.6768000000000001</v>
      </c>
      <c r="BG203">
        <v>1.4464999999999999</v>
      </c>
      <c r="BH203">
        <v>0.97912999999999994</v>
      </c>
      <c r="BI203">
        <v>1.1436999999999999</v>
      </c>
      <c r="BJ203">
        <v>1.4979</v>
      </c>
      <c r="BK203">
        <v>1.5507</v>
      </c>
      <c r="BQ203">
        <v>0.43271999999999999</v>
      </c>
      <c r="BR203">
        <v>2.141</v>
      </c>
      <c r="BS203">
        <v>3.8012000000000001</v>
      </c>
      <c r="BT203">
        <v>3.3599000000000001</v>
      </c>
      <c r="BU203">
        <v>6.9280999999999997</v>
      </c>
      <c r="BV203">
        <v>8.3763000000000005</v>
      </c>
      <c r="BW203">
        <v>4.9497</v>
      </c>
      <c r="BX203">
        <v>3.1775000000000002</v>
      </c>
      <c r="BY203">
        <v>4.0819999999999999</v>
      </c>
      <c r="BZ203">
        <v>7.5648</v>
      </c>
      <c r="CA203">
        <v>5.8475999999999999</v>
      </c>
      <c r="CB203">
        <v>4.3574000000000002</v>
      </c>
      <c r="CG203">
        <v>0.40103</v>
      </c>
      <c r="CH203">
        <v>0.96631999999999996</v>
      </c>
      <c r="CI203">
        <v>1.0068999999999999</v>
      </c>
      <c r="CJ203">
        <v>0.98551999999999995</v>
      </c>
      <c r="CK203">
        <v>1.8221000000000001</v>
      </c>
      <c r="CL203">
        <v>1.6109</v>
      </c>
      <c r="CM203">
        <v>1.177</v>
      </c>
      <c r="CN203">
        <v>1.3098000000000001</v>
      </c>
      <c r="CO203">
        <v>0.70223000000000002</v>
      </c>
      <c r="CP203">
        <v>1.1465000000000001</v>
      </c>
      <c r="CQ203">
        <v>1.3855999999999999</v>
      </c>
      <c r="CR203">
        <v>1.1012</v>
      </c>
    </row>
    <row r="204" spans="3:96" x14ac:dyDescent="0.2">
      <c r="C204">
        <v>1.9281999999999999</v>
      </c>
      <c r="D204">
        <v>6.4898999999999996</v>
      </c>
      <c r="E204">
        <v>5.0922000000000001</v>
      </c>
      <c r="F204">
        <v>3.1448999999999998</v>
      </c>
      <c r="G204">
        <v>9.6312999999999995</v>
      </c>
      <c r="H204">
        <v>6.7930000000000001</v>
      </c>
      <c r="I204">
        <v>6.52</v>
      </c>
      <c r="J204">
        <v>5.0517000000000003</v>
      </c>
      <c r="K204">
        <v>7.6775000000000002</v>
      </c>
      <c r="L204">
        <v>7.1277999999999997</v>
      </c>
      <c r="M204">
        <v>9.0024999999999995</v>
      </c>
      <c r="N204">
        <v>4.5167999999999999</v>
      </c>
      <c r="S204">
        <v>0.64351999999999998</v>
      </c>
      <c r="T204">
        <v>1.2871999999999999</v>
      </c>
      <c r="U204">
        <v>1.3597999999999999</v>
      </c>
      <c r="V204">
        <v>1.0129999999999999</v>
      </c>
      <c r="W204">
        <v>1.1444000000000001</v>
      </c>
      <c r="X204">
        <v>1.9641999999999999</v>
      </c>
      <c r="Y204">
        <v>1.4939</v>
      </c>
      <c r="Z204">
        <v>1.6071</v>
      </c>
      <c r="AA204">
        <v>1.0952999999999999</v>
      </c>
      <c r="AB204">
        <v>1.3713</v>
      </c>
      <c r="AC204">
        <v>1.8128</v>
      </c>
      <c r="AD204">
        <v>1.4111</v>
      </c>
      <c r="AJ204">
        <v>0.87753999999999999</v>
      </c>
      <c r="AK204">
        <v>2.6916000000000002</v>
      </c>
      <c r="AL204">
        <v>8.4182000000000006</v>
      </c>
      <c r="AM204">
        <v>4.1586999999999996</v>
      </c>
      <c r="AN204">
        <v>3.5516000000000001</v>
      </c>
      <c r="AO204">
        <v>4.6577000000000002</v>
      </c>
      <c r="AP204">
        <v>5.8966000000000003</v>
      </c>
      <c r="AQ204">
        <v>4.7199</v>
      </c>
      <c r="AR204">
        <v>6.4505999999999997</v>
      </c>
      <c r="AS204">
        <v>12.346</v>
      </c>
      <c r="AT204">
        <v>7.7525000000000004</v>
      </c>
      <c r="AU204">
        <v>6.5910000000000002</v>
      </c>
      <c r="AZ204">
        <v>0.63361999999999996</v>
      </c>
      <c r="BA204">
        <v>1.1000000000000001</v>
      </c>
      <c r="BB204">
        <v>1.2115</v>
      </c>
      <c r="BC204">
        <v>1.1580999999999999</v>
      </c>
      <c r="BD204">
        <v>1.0186999999999999</v>
      </c>
      <c r="BE204">
        <v>1.448</v>
      </c>
      <c r="BF204">
        <v>1.3966000000000001</v>
      </c>
      <c r="BG204">
        <v>1.8058000000000001</v>
      </c>
      <c r="BH204">
        <v>1.08</v>
      </c>
      <c r="BI204">
        <v>1.1087</v>
      </c>
      <c r="BJ204">
        <v>1.7141999999999999</v>
      </c>
      <c r="BK204">
        <v>1.3863000000000001</v>
      </c>
      <c r="BQ204">
        <v>0.77944999999999998</v>
      </c>
      <c r="BR204">
        <v>2.7726999999999999</v>
      </c>
      <c r="BS204">
        <v>2.8264999999999998</v>
      </c>
      <c r="BT204">
        <v>2.8123999999999998</v>
      </c>
      <c r="BU204">
        <v>6.0697000000000001</v>
      </c>
      <c r="BV204">
        <v>8.1107999999999993</v>
      </c>
      <c r="BW204">
        <v>5.1284999999999998</v>
      </c>
      <c r="BX204">
        <v>4.0873999999999997</v>
      </c>
      <c r="BY204">
        <v>8.1495999999999995</v>
      </c>
      <c r="BZ204">
        <v>7.141</v>
      </c>
      <c r="CA204">
        <v>7.4005000000000001</v>
      </c>
      <c r="CB204">
        <v>5.7754000000000003</v>
      </c>
      <c r="CG204">
        <v>0.52842</v>
      </c>
      <c r="CH204">
        <v>1.4235</v>
      </c>
      <c r="CI204">
        <v>1.0103</v>
      </c>
      <c r="CJ204">
        <v>1.236</v>
      </c>
      <c r="CK204">
        <v>1.3351999999999999</v>
      </c>
      <c r="CL204">
        <v>1.4521999999999999</v>
      </c>
      <c r="CM204">
        <v>1.1355</v>
      </c>
      <c r="CN204">
        <v>1.5441</v>
      </c>
      <c r="CO204">
        <v>0.93215999999999999</v>
      </c>
      <c r="CP204">
        <v>1.2289000000000001</v>
      </c>
      <c r="CQ204">
        <v>1.3725000000000001</v>
      </c>
      <c r="CR204">
        <v>1.1817</v>
      </c>
    </row>
    <row r="205" spans="3:96" x14ac:dyDescent="0.2">
      <c r="C205">
        <v>2.0007999999999999</v>
      </c>
      <c r="D205">
        <v>8.1219999999999999</v>
      </c>
      <c r="E205">
        <v>5.6276000000000002</v>
      </c>
      <c r="F205">
        <v>2.7164999999999999</v>
      </c>
      <c r="G205">
        <v>9.2028999999999996</v>
      </c>
      <c r="H205">
        <v>8.3749000000000002</v>
      </c>
      <c r="I205">
        <v>5.4553000000000003</v>
      </c>
      <c r="J205">
        <v>4.6382000000000003</v>
      </c>
      <c r="K205">
        <v>6.9218000000000002</v>
      </c>
      <c r="L205">
        <v>7.7762000000000002</v>
      </c>
      <c r="M205">
        <v>7.9023000000000003</v>
      </c>
      <c r="N205">
        <v>4.5624000000000002</v>
      </c>
      <c r="S205">
        <v>0.60902999999999996</v>
      </c>
      <c r="T205">
        <v>1.3681000000000001</v>
      </c>
      <c r="U205">
        <v>1.6338999999999999</v>
      </c>
      <c r="V205">
        <v>0.88992000000000004</v>
      </c>
      <c r="W205">
        <v>1.2196</v>
      </c>
      <c r="X205">
        <v>1.5730999999999999</v>
      </c>
      <c r="Y205">
        <v>1.4115</v>
      </c>
      <c r="Z205">
        <v>1.4850000000000001</v>
      </c>
      <c r="AA205">
        <v>1.0672999999999999</v>
      </c>
      <c r="AB205">
        <v>1.6662999999999999</v>
      </c>
      <c r="AC205">
        <v>1.8767</v>
      </c>
      <c r="AD205">
        <v>1.5524</v>
      </c>
      <c r="AJ205">
        <v>0.69008000000000003</v>
      </c>
      <c r="AK205">
        <v>2.3159000000000001</v>
      </c>
      <c r="AL205">
        <v>7.37</v>
      </c>
      <c r="AM205">
        <v>4.2032999999999996</v>
      </c>
      <c r="AN205">
        <v>4.6916000000000002</v>
      </c>
      <c r="AO205">
        <v>5.3037000000000001</v>
      </c>
      <c r="AP205">
        <v>4.1719999999999997</v>
      </c>
      <c r="AQ205">
        <v>4.3120000000000003</v>
      </c>
      <c r="AR205">
        <v>3.1301999999999999</v>
      </c>
      <c r="AS205">
        <v>10.455</v>
      </c>
      <c r="AT205">
        <v>8.6217000000000006</v>
      </c>
      <c r="AU205">
        <v>6.1425000000000001</v>
      </c>
      <c r="AZ205">
        <v>0.52447999999999995</v>
      </c>
      <c r="BA205">
        <v>0.83665999999999996</v>
      </c>
      <c r="BB205">
        <v>1.1241000000000001</v>
      </c>
      <c r="BC205">
        <v>1.2830999999999999</v>
      </c>
      <c r="BD205">
        <v>1.1099000000000001</v>
      </c>
      <c r="BE205">
        <v>1.3313999999999999</v>
      </c>
      <c r="BF205">
        <v>1.4024000000000001</v>
      </c>
      <c r="BG205">
        <v>1.4331</v>
      </c>
      <c r="BH205">
        <v>0.86262000000000005</v>
      </c>
      <c r="BI205">
        <v>1.3055000000000001</v>
      </c>
      <c r="BJ205">
        <v>1.7394000000000001</v>
      </c>
      <c r="BK205">
        <v>1.3508</v>
      </c>
      <c r="BQ205">
        <v>0.54154000000000002</v>
      </c>
      <c r="BR205">
        <v>3.4434999999999998</v>
      </c>
      <c r="BS205">
        <v>2.419</v>
      </c>
      <c r="BT205">
        <v>2.6192000000000002</v>
      </c>
      <c r="BU205">
        <v>7.0949999999999998</v>
      </c>
      <c r="BV205">
        <v>6.5606999999999998</v>
      </c>
      <c r="BW205">
        <v>7.4635999999999996</v>
      </c>
      <c r="BX205">
        <v>3.3748999999999998</v>
      </c>
      <c r="BY205">
        <v>5.9442000000000004</v>
      </c>
      <c r="BZ205">
        <v>7.5114999999999998</v>
      </c>
      <c r="CA205">
        <v>7.5666000000000002</v>
      </c>
      <c r="CB205">
        <v>5.1406000000000001</v>
      </c>
      <c r="CG205">
        <v>0.41015000000000001</v>
      </c>
      <c r="CH205">
        <v>1.2012</v>
      </c>
      <c r="CI205">
        <v>1.244</v>
      </c>
      <c r="CJ205">
        <v>1.1557999999999999</v>
      </c>
      <c r="CK205">
        <v>1.4911000000000001</v>
      </c>
      <c r="CL205">
        <v>1.2856000000000001</v>
      </c>
      <c r="CM205">
        <v>1.3589</v>
      </c>
      <c r="CN205">
        <v>1.2808999999999999</v>
      </c>
      <c r="CO205">
        <v>0.80295000000000005</v>
      </c>
      <c r="CP205">
        <v>1.1677999999999999</v>
      </c>
      <c r="CQ205">
        <v>1.6495</v>
      </c>
      <c r="CR205">
        <v>1.3448</v>
      </c>
    </row>
    <row r="206" spans="3:96" x14ac:dyDescent="0.2">
      <c r="C206">
        <v>1.1405000000000001</v>
      </c>
      <c r="D206">
        <v>7.6006</v>
      </c>
      <c r="E206">
        <v>5.6227</v>
      </c>
      <c r="F206">
        <v>2.4384000000000001</v>
      </c>
      <c r="G206">
        <v>7.6262999999999996</v>
      </c>
      <c r="H206">
        <v>9.5885999999999996</v>
      </c>
      <c r="I206">
        <v>6.4184000000000001</v>
      </c>
      <c r="J206">
        <v>5.3384999999999998</v>
      </c>
      <c r="K206">
        <v>6.6902999999999997</v>
      </c>
      <c r="L206">
        <v>7.7343000000000002</v>
      </c>
      <c r="M206">
        <v>5.7697000000000003</v>
      </c>
      <c r="N206">
        <v>6.3159000000000001</v>
      </c>
      <c r="S206">
        <v>0.53342000000000001</v>
      </c>
      <c r="T206">
        <v>1.2635000000000001</v>
      </c>
      <c r="U206">
        <v>1.4751000000000001</v>
      </c>
      <c r="V206">
        <v>0.99156</v>
      </c>
      <c r="W206">
        <v>1.4017999999999999</v>
      </c>
      <c r="X206">
        <v>1.7766</v>
      </c>
      <c r="Y206">
        <v>1.4666999999999999</v>
      </c>
      <c r="Z206">
        <v>1.9382999999999999</v>
      </c>
      <c r="AA206">
        <v>0.91561000000000003</v>
      </c>
      <c r="AB206">
        <v>1.7141</v>
      </c>
      <c r="AC206">
        <v>1.5496000000000001</v>
      </c>
      <c r="AD206">
        <v>1.5339</v>
      </c>
      <c r="AJ206">
        <v>0.47247</v>
      </c>
      <c r="AK206">
        <v>4.9764999999999997</v>
      </c>
      <c r="AL206">
        <v>4.5305</v>
      </c>
      <c r="AM206">
        <v>3.8296999999999999</v>
      </c>
      <c r="AN206">
        <v>2.4474</v>
      </c>
      <c r="AO206">
        <v>5.8880999999999997</v>
      </c>
      <c r="AP206">
        <v>8.3072999999999997</v>
      </c>
      <c r="AQ206">
        <v>5.4500999999999999</v>
      </c>
      <c r="AR206">
        <v>2.4672999999999998</v>
      </c>
      <c r="AS206">
        <v>8.3795999999999999</v>
      </c>
      <c r="AT206">
        <v>7.4949000000000003</v>
      </c>
      <c r="AU206">
        <v>4.7962999999999996</v>
      </c>
      <c r="AZ206">
        <v>0.47425</v>
      </c>
      <c r="BA206">
        <v>1.0423</v>
      </c>
      <c r="BB206">
        <v>1.2315</v>
      </c>
      <c r="BC206">
        <v>1.1819</v>
      </c>
      <c r="BD206">
        <v>1.1598999999999999</v>
      </c>
      <c r="BE206">
        <v>1.3938999999999999</v>
      </c>
      <c r="BF206">
        <v>1.3367</v>
      </c>
      <c r="BG206">
        <v>1.5235000000000001</v>
      </c>
      <c r="BH206">
        <v>0.86636000000000002</v>
      </c>
      <c r="BI206">
        <v>0.94089999999999996</v>
      </c>
      <c r="BJ206">
        <v>1.4648000000000001</v>
      </c>
      <c r="BK206">
        <v>1.1523000000000001</v>
      </c>
      <c r="BQ206">
        <v>0.56093000000000004</v>
      </c>
      <c r="BR206">
        <v>4.5537999999999998</v>
      </c>
      <c r="BS206">
        <v>2.4803999999999999</v>
      </c>
      <c r="BT206">
        <v>2.9055</v>
      </c>
      <c r="BU206">
        <v>8.3287999999999993</v>
      </c>
      <c r="BV206">
        <v>6.8875000000000002</v>
      </c>
      <c r="BW206">
        <v>7.7262000000000004</v>
      </c>
      <c r="BX206">
        <v>4.2648000000000001</v>
      </c>
      <c r="BY206">
        <v>4.6246</v>
      </c>
      <c r="BZ206">
        <v>6.7816000000000001</v>
      </c>
      <c r="CA206">
        <v>8.1702999999999992</v>
      </c>
      <c r="CB206">
        <v>5.9702999999999999</v>
      </c>
      <c r="CG206">
        <v>0.42468</v>
      </c>
      <c r="CH206">
        <v>1.6014999999999999</v>
      </c>
      <c r="CI206">
        <v>1.1877</v>
      </c>
      <c r="CJ206">
        <v>1.335</v>
      </c>
      <c r="CK206">
        <v>1.3227</v>
      </c>
      <c r="CL206">
        <v>1.4103000000000001</v>
      </c>
      <c r="CM206">
        <v>1.2596000000000001</v>
      </c>
      <c r="CN206">
        <v>1.4906999999999999</v>
      </c>
      <c r="CO206">
        <v>0.84338999999999997</v>
      </c>
      <c r="CP206">
        <v>1.1134999999999999</v>
      </c>
      <c r="CQ206">
        <v>1.6819</v>
      </c>
      <c r="CR206">
        <v>1.3479000000000001</v>
      </c>
    </row>
    <row r="207" spans="3:96" x14ac:dyDescent="0.2">
      <c r="C207">
        <v>1.4158999999999999</v>
      </c>
      <c r="D207">
        <v>10.417999999999999</v>
      </c>
      <c r="E207">
        <v>7.5271999999999997</v>
      </c>
      <c r="F207">
        <v>2.6522999999999999</v>
      </c>
      <c r="G207">
        <v>9.3671000000000006</v>
      </c>
      <c r="H207">
        <v>9.3513999999999999</v>
      </c>
      <c r="I207">
        <v>7.9474</v>
      </c>
      <c r="J207">
        <v>5.4465000000000003</v>
      </c>
      <c r="K207">
        <v>5.3506</v>
      </c>
      <c r="L207">
        <v>5.9649000000000001</v>
      </c>
      <c r="M207">
        <v>6.6765999999999996</v>
      </c>
      <c r="N207">
        <v>6.9092000000000002</v>
      </c>
      <c r="S207">
        <v>0.61731000000000003</v>
      </c>
      <c r="T207">
        <v>1.4448000000000001</v>
      </c>
      <c r="U207">
        <v>1.4757</v>
      </c>
      <c r="V207">
        <v>0.98926000000000003</v>
      </c>
      <c r="W207">
        <v>1.7036</v>
      </c>
      <c r="X207">
        <v>1.4565999999999999</v>
      </c>
      <c r="Y207">
        <v>1.6009</v>
      </c>
      <c r="Z207">
        <v>1.4194</v>
      </c>
      <c r="AA207">
        <v>0.81052999999999997</v>
      </c>
      <c r="AB207">
        <v>1.9105000000000001</v>
      </c>
      <c r="AC207">
        <v>1.8548</v>
      </c>
      <c r="AD207">
        <v>1.6508</v>
      </c>
      <c r="AJ207">
        <v>0.71862999999999999</v>
      </c>
      <c r="AK207">
        <v>3.0609000000000002</v>
      </c>
      <c r="AL207">
        <v>4.3234000000000004</v>
      </c>
      <c r="AM207">
        <v>4.8666</v>
      </c>
      <c r="AN207">
        <v>3.4712999999999998</v>
      </c>
      <c r="AO207">
        <v>5.2024999999999997</v>
      </c>
      <c r="AP207">
        <v>5.7766999999999999</v>
      </c>
      <c r="AQ207">
        <v>6.1279000000000003</v>
      </c>
      <c r="AR207">
        <v>3.6122000000000001</v>
      </c>
      <c r="AS207">
        <v>7.0933000000000002</v>
      </c>
      <c r="AT207">
        <v>8.0183999999999997</v>
      </c>
      <c r="AU207">
        <v>4.6207000000000003</v>
      </c>
      <c r="AZ207">
        <v>0.50727999999999995</v>
      </c>
      <c r="BA207">
        <v>0.93245999999999996</v>
      </c>
      <c r="BB207">
        <v>1.3732</v>
      </c>
      <c r="BC207">
        <v>1.4379</v>
      </c>
      <c r="BD207">
        <v>1.228</v>
      </c>
      <c r="BE207">
        <v>1.3130999999999999</v>
      </c>
      <c r="BF207">
        <v>1.4724999999999999</v>
      </c>
      <c r="BG207">
        <v>1.6061000000000001</v>
      </c>
      <c r="BH207">
        <v>0.87387000000000004</v>
      </c>
      <c r="BI207">
        <v>1.0654999999999999</v>
      </c>
      <c r="BJ207">
        <v>1.4934000000000001</v>
      </c>
      <c r="BK207">
        <v>1.2822</v>
      </c>
      <c r="BQ207">
        <v>0.52975000000000005</v>
      </c>
      <c r="BR207">
        <v>3.2486000000000002</v>
      </c>
      <c r="BS207">
        <v>2.5508000000000002</v>
      </c>
      <c r="BT207">
        <v>2.9188000000000001</v>
      </c>
      <c r="BU207">
        <v>10.622</v>
      </c>
      <c r="BV207">
        <v>7.6863000000000001</v>
      </c>
      <c r="BW207">
        <v>5.7255000000000003</v>
      </c>
      <c r="BX207">
        <v>3.0291000000000001</v>
      </c>
      <c r="BY207">
        <v>2.6124000000000001</v>
      </c>
      <c r="BZ207">
        <v>5.0837000000000003</v>
      </c>
      <c r="CA207">
        <v>5.8834999999999997</v>
      </c>
      <c r="CB207">
        <v>6.8282999999999996</v>
      </c>
      <c r="CG207">
        <v>0.50180999999999998</v>
      </c>
      <c r="CH207">
        <v>1.0431999999999999</v>
      </c>
      <c r="CI207">
        <v>1.2723</v>
      </c>
      <c r="CJ207">
        <v>0.89095999999999997</v>
      </c>
      <c r="CK207">
        <v>1.1538999999999999</v>
      </c>
      <c r="CL207">
        <v>1.5769</v>
      </c>
      <c r="CM207">
        <v>1.5641</v>
      </c>
      <c r="CN207">
        <v>1.4427000000000001</v>
      </c>
      <c r="CO207">
        <v>0.83821000000000001</v>
      </c>
      <c r="CP207">
        <v>1.2209000000000001</v>
      </c>
      <c r="CQ207">
        <v>1.3387</v>
      </c>
      <c r="CR207">
        <v>1.3046</v>
      </c>
    </row>
    <row r="208" spans="3:96" x14ac:dyDescent="0.2">
      <c r="C208">
        <v>1.5118</v>
      </c>
      <c r="D208">
        <v>6.4668999999999999</v>
      </c>
      <c r="E208">
        <v>5.9241999999999999</v>
      </c>
      <c r="F208">
        <v>2.2151000000000001</v>
      </c>
      <c r="G208">
        <v>9.9579000000000004</v>
      </c>
      <c r="H208">
        <v>10.17</v>
      </c>
      <c r="I208">
        <v>5.0556999999999999</v>
      </c>
      <c r="J208">
        <v>2.9127000000000001</v>
      </c>
      <c r="K208">
        <v>6.8375000000000004</v>
      </c>
      <c r="L208">
        <v>4.6266999999999996</v>
      </c>
      <c r="M208">
        <v>7.2126999999999999</v>
      </c>
      <c r="N208">
        <v>6.8010000000000002</v>
      </c>
      <c r="S208">
        <v>0.71109999999999995</v>
      </c>
      <c r="T208">
        <v>1.4943</v>
      </c>
      <c r="U208">
        <v>1.5632999999999999</v>
      </c>
      <c r="V208">
        <v>1.0015000000000001</v>
      </c>
      <c r="W208">
        <v>1.3540000000000001</v>
      </c>
      <c r="X208">
        <v>1.4191</v>
      </c>
      <c r="Y208">
        <v>1.6413</v>
      </c>
      <c r="Z208">
        <v>1.3637999999999999</v>
      </c>
      <c r="AA208">
        <v>1.0325</v>
      </c>
      <c r="AB208">
        <v>1.6095999999999999</v>
      </c>
      <c r="AC208">
        <v>1.7233000000000001</v>
      </c>
      <c r="AD208">
        <v>1.3702000000000001</v>
      </c>
      <c r="AJ208">
        <v>0.84914999999999996</v>
      </c>
      <c r="AK208">
        <v>6.0781999999999998</v>
      </c>
      <c r="AL208">
        <v>3.3491</v>
      </c>
      <c r="AM208">
        <v>4.6525999999999996</v>
      </c>
      <c r="AN208">
        <v>2.9624999999999999</v>
      </c>
      <c r="AO208">
        <v>6.1631999999999998</v>
      </c>
      <c r="AP208">
        <v>6.3975999999999997</v>
      </c>
      <c r="AQ208">
        <v>6.1060999999999996</v>
      </c>
      <c r="AR208">
        <v>5.5420999999999996</v>
      </c>
      <c r="AS208">
        <v>9.9093999999999998</v>
      </c>
      <c r="AT208">
        <v>5.4696999999999996</v>
      </c>
      <c r="AU208">
        <v>6.7971000000000004</v>
      </c>
      <c r="AZ208">
        <v>0.49384</v>
      </c>
      <c r="BA208">
        <v>1.2297</v>
      </c>
      <c r="BB208">
        <v>1.3736999999999999</v>
      </c>
      <c r="BC208">
        <v>1.4864999999999999</v>
      </c>
      <c r="BD208">
        <v>0.93869999999999998</v>
      </c>
      <c r="BE208">
        <v>1.1802999999999999</v>
      </c>
      <c r="BF208">
        <v>1.6636</v>
      </c>
      <c r="BG208">
        <v>1.4535</v>
      </c>
      <c r="BH208">
        <v>1.1142000000000001</v>
      </c>
      <c r="BI208">
        <v>1.2186999999999999</v>
      </c>
      <c r="BJ208">
        <v>1.4220999999999999</v>
      </c>
      <c r="BK208">
        <v>1.9168000000000001</v>
      </c>
      <c r="BQ208">
        <v>0.65725999999999996</v>
      </c>
      <c r="BR208">
        <v>3.3193999999999999</v>
      </c>
      <c r="BS208">
        <v>2.3691</v>
      </c>
      <c r="BT208">
        <v>2.4964</v>
      </c>
      <c r="BU208">
        <v>9.6502999999999997</v>
      </c>
      <c r="BV208">
        <v>6.6098999999999997</v>
      </c>
      <c r="BW208">
        <v>6.1721000000000004</v>
      </c>
      <c r="BX208">
        <v>3.6080999999999999</v>
      </c>
      <c r="BY208">
        <v>1.369</v>
      </c>
      <c r="BZ208">
        <v>7.9237000000000002</v>
      </c>
      <c r="CA208">
        <v>5.5384000000000002</v>
      </c>
      <c r="CB208">
        <v>6.7491000000000003</v>
      </c>
      <c r="CG208">
        <v>0.52683000000000002</v>
      </c>
      <c r="CH208">
        <v>1.5262</v>
      </c>
      <c r="CI208">
        <v>1.1819</v>
      </c>
      <c r="CJ208">
        <v>1.1676</v>
      </c>
      <c r="CK208">
        <v>1.167</v>
      </c>
      <c r="CL208">
        <v>1.5347</v>
      </c>
      <c r="CM208">
        <v>1.7067000000000001</v>
      </c>
      <c r="CN208">
        <v>1.3046</v>
      </c>
      <c r="CO208">
        <v>0.78302000000000005</v>
      </c>
      <c r="CP208">
        <v>1.1266</v>
      </c>
      <c r="CQ208">
        <v>1.4547000000000001</v>
      </c>
      <c r="CR208">
        <v>1.2582</v>
      </c>
    </row>
    <row r="209" spans="3:96" x14ac:dyDescent="0.2">
      <c r="C209">
        <v>1.335</v>
      </c>
      <c r="D209">
        <v>7.1018999999999997</v>
      </c>
      <c r="E209">
        <v>4.0713999999999997</v>
      </c>
      <c r="F209">
        <v>2.5202</v>
      </c>
      <c r="G209">
        <v>9.9275000000000002</v>
      </c>
      <c r="H209">
        <v>9.9613999999999994</v>
      </c>
      <c r="I209">
        <v>3.3691</v>
      </c>
      <c r="J209">
        <v>3.0432000000000001</v>
      </c>
      <c r="K209">
        <v>6.8571999999999997</v>
      </c>
      <c r="L209">
        <v>6.4090999999999996</v>
      </c>
      <c r="M209">
        <v>9.9259000000000004</v>
      </c>
      <c r="N209">
        <v>7.6856999999999998</v>
      </c>
      <c r="S209">
        <v>0.69749000000000005</v>
      </c>
      <c r="T209">
        <v>1.4415</v>
      </c>
      <c r="U209">
        <v>1.6839</v>
      </c>
      <c r="V209">
        <v>1.2134</v>
      </c>
      <c r="W209">
        <v>1.1354</v>
      </c>
      <c r="X209">
        <v>1.5601</v>
      </c>
      <c r="Y209">
        <v>1.6637999999999999</v>
      </c>
      <c r="Z209">
        <v>1.2329000000000001</v>
      </c>
      <c r="AA209">
        <v>1.0838000000000001</v>
      </c>
      <c r="AB209">
        <v>1.6486000000000001</v>
      </c>
      <c r="AC209">
        <v>1.8021</v>
      </c>
      <c r="AD209">
        <v>1.3138000000000001</v>
      </c>
      <c r="AJ209">
        <v>1.0142</v>
      </c>
      <c r="AK209">
        <v>6.3945999999999996</v>
      </c>
      <c r="AL209">
        <v>4.7464000000000004</v>
      </c>
      <c r="AM209">
        <v>3.6204000000000001</v>
      </c>
      <c r="AN209">
        <v>3.6998000000000002</v>
      </c>
      <c r="AO209">
        <v>7.7012</v>
      </c>
      <c r="AP209">
        <v>5.7515000000000001</v>
      </c>
      <c r="AQ209">
        <v>4.7175000000000002</v>
      </c>
      <c r="AR209">
        <v>4.1706000000000003</v>
      </c>
      <c r="AS209">
        <v>8.4329999999999998</v>
      </c>
      <c r="AT209">
        <v>7.8071999999999999</v>
      </c>
      <c r="AU209">
        <v>7.1363000000000003</v>
      </c>
      <c r="AZ209">
        <v>0.46224999999999999</v>
      </c>
      <c r="BA209">
        <v>1.2190000000000001</v>
      </c>
      <c r="BB209">
        <v>1.3925000000000001</v>
      </c>
      <c r="BC209">
        <v>1.2169000000000001</v>
      </c>
      <c r="BD209">
        <v>1.0466</v>
      </c>
      <c r="BE209">
        <v>1.4757</v>
      </c>
      <c r="BF209">
        <v>1.6269</v>
      </c>
      <c r="BG209">
        <v>1.5710999999999999</v>
      </c>
      <c r="BH209">
        <v>0.75124999999999997</v>
      </c>
      <c r="BI209">
        <v>1.2984</v>
      </c>
      <c r="BJ209">
        <v>1.4274</v>
      </c>
      <c r="BK209">
        <v>1.9975000000000001</v>
      </c>
      <c r="BQ209">
        <v>0.60619000000000001</v>
      </c>
      <c r="BR209">
        <v>2.1566999999999998</v>
      </c>
      <c r="BS209">
        <v>2.3635999999999999</v>
      </c>
      <c r="BT209">
        <v>2.0133000000000001</v>
      </c>
      <c r="BU209">
        <v>7.4589999999999996</v>
      </c>
      <c r="BV209">
        <v>6.3372999999999999</v>
      </c>
      <c r="BW209">
        <v>6.5673000000000004</v>
      </c>
      <c r="BX209">
        <v>2.9801000000000002</v>
      </c>
      <c r="BY209">
        <v>1.6063000000000001</v>
      </c>
      <c r="BZ209">
        <v>7.0517000000000003</v>
      </c>
      <c r="CA209">
        <v>5.6143000000000001</v>
      </c>
      <c r="CB209">
        <v>4.5153999999999996</v>
      </c>
      <c r="CG209">
        <v>0.49403000000000002</v>
      </c>
      <c r="CH209">
        <v>0.90547999999999995</v>
      </c>
      <c r="CI209">
        <v>1.2551000000000001</v>
      </c>
      <c r="CJ209">
        <v>0.96626000000000001</v>
      </c>
      <c r="CK209">
        <v>0.95365</v>
      </c>
      <c r="CL209">
        <v>1.2719</v>
      </c>
      <c r="CM209">
        <v>1.4362999999999999</v>
      </c>
      <c r="CN209">
        <v>1.4449000000000001</v>
      </c>
      <c r="CO209">
        <v>0.89085999999999999</v>
      </c>
      <c r="CP209">
        <v>1.1217999999999999</v>
      </c>
      <c r="CQ209">
        <v>1.5622</v>
      </c>
      <c r="CR209">
        <v>1.1068</v>
      </c>
    </row>
    <row r="210" spans="3:96" x14ac:dyDescent="0.2">
      <c r="C210">
        <v>2.9380000000000002</v>
      </c>
      <c r="D210">
        <v>7.8498999999999999</v>
      </c>
      <c r="E210">
        <v>3.3733</v>
      </c>
      <c r="F210">
        <v>3.1263999999999998</v>
      </c>
      <c r="G210">
        <v>9.2370000000000001</v>
      </c>
      <c r="H210">
        <v>8.6689000000000007</v>
      </c>
      <c r="I210">
        <v>4.3483000000000001</v>
      </c>
      <c r="J210">
        <v>3.0379999999999998</v>
      </c>
      <c r="K210">
        <v>9.4126999999999992</v>
      </c>
      <c r="L210">
        <v>5.8010999999999999</v>
      </c>
      <c r="M210">
        <v>8.7878000000000007</v>
      </c>
      <c r="N210">
        <v>7.2760999999999996</v>
      </c>
      <c r="S210">
        <v>0.74175999999999997</v>
      </c>
      <c r="T210">
        <v>1.2388999999999999</v>
      </c>
      <c r="U210">
        <v>1.2124999999999999</v>
      </c>
      <c r="V210">
        <v>1.2701</v>
      </c>
      <c r="W210">
        <v>1.3004</v>
      </c>
      <c r="X210">
        <v>1.4540999999999999</v>
      </c>
      <c r="Y210">
        <v>1.8597999999999999</v>
      </c>
      <c r="Z210">
        <v>1.5209999999999999</v>
      </c>
      <c r="AA210">
        <v>1.1158999999999999</v>
      </c>
      <c r="AB210">
        <v>1.59</v>
      </c>
      <c r="AC210">
        <v>1.6583000000000001</v>
      </c>
      <c r="AD210">
        <v>1.5407</v>
      </c>
      <c r="AJ210">
        <v>1.0909</v>
      </c>
      <c r="AK210">
        <v>4.8470000000000004</v>
      </c>
      <c r="AL210">
        <v>4.1519000000000004</v>
      </c>
      <c r="AM210">
        <v>3.7850999999999999</v>
      </c>
      <c r="AN210">
        <v>4.7655000000000003</v>
      </c>
      <c r="AO210">
        <v>7.6700999999999997</v>
      </c>
      <c r="AP210">
        <v>4.8787000000000003</v>
      </c>
      <c r="AQ210">
        <v>5.6211000000000002</v>
      </c>
      <c r="AR210">
        <v>3.1244999999999998</v>
      </c>
      <c r="AS210">
        <v>8.8317999999999994</v>
      </c>
      <c r="AT210">
        <v>7.9417</v>
      </c>
      <c r="AU210">
        <v>6.7809999999999997</v>
      </c>
      <c r="AZ210">
        <v>0.63888999999999996</v>
      </c>
      <c r="BA210">
        <v>1.006</v>
      </c>
      <c r="BB210">
        <v>1.161</v>
      </c>
      <c r="BC210">
        <v>1.1958</v>
      </c>
      <c r="BD210">
        <v>1.0857000000000001</v>
      </c>
      <c r="BE210">
        <v>1.3753</v>
      </c>
      <c r="BF210">
        <v>1.4426000000000001</v>
      </c>
      <c r="BG210">
        <v>1.5146999999999999</v>
      </c>
      <c r="BH210">
        <v>0.82650999999999997</v>
      </c>
      <c r="BI210">
        <v>1.2313000000000001</v>
      </c>
      <c r="BJ210">
        <v>1.2585</v>
      </c>
      <c r="BK210">
        <v>2.081</v>
      </c>
      <c r="BQ210">
        <v>1.0447</v>
      </c>
      <c r="BR210">
        <v>3.9056999999999999</v>
      </c>
      <c r="BS210">
        <v>3.0028000000000001</v>
      </c>
      <c r="BT210">
        <v>2.0064000000000002</v>
      </c>
      <c r="BU210">
        <v>7.6143000000000001</v>
      </c>
      <c r="BV210">
        <v>6.4015000000000004</v>
      </c>
      <c r="BW210">
        <v>6.6291000000000002</v>
      </c>
      <c r="BX210">
        <v>4.4585999999999997</v>
      </c>
      <c r="BY210">
        <v>1.8547</v>
      </c>
      <c r="BZ210">
        <v>7.2305999999999999</v>
      </c>
      <c r="CA210">
        <v>4.7767999999999997</v>
      </c>
      <c r="CB210">
        <v>5.5274000000000001</v>
      </c>
      <c r="CG210">
        <v>0.58633000000000002</v>
      </c>
      <c r="CH210">
        <v>1.1484000000000001</v>
      </c>
      <c r="CI210">
        <v>1.3620000000000001</v>
      </c>
      <c r="CJ210">
        <v>0.97096000000000005</v>
      </c>
      <c r="CK210">
        <v>1.0322</v>
      </c>
      <c r="CL210">
        <v>1.2839</v>
      </c>
      <c r="CM210">
        <v>1.5221</v>
      </c>
      <c r="CN210">
        <v>1.7439</v>
      </c>
      <c r="CO210">
        <v>0.89390000000000003</v>
      </c>
      <c r="CP210">
        <v>1.1637999999999999</v>
      </c>
      <c r="CQ210">
        <v>1.5366</v>
      </c>
      <c r="CR210">
        <v>1.2735000000000001</v>
      </c>
    </row>
    <row r="211" spans="3:96" x14ac:dyDescent="0.2">
      <c r="C211">
        <v>2.5105</v>
      </c>
      <c r="D211">
        <v>8.7799999999999994</v>
      </c>
      <c r="E211">
        <v>5.3937999999999997</v>
      </c>
      <c r="F211">
        <v>3.2222</v>
      </c>
      <c r="G211">
        <v>8.6507000000000005</v>
      </c>
      <c r="H211">
        <v>9.2428000000000008</v>
      </c>
      <c r="I211">
        <v>5.9048999999999996</v>
      </c>
      <c r="J211">
        <v>3.605</v>
      </c>
      <c r="K211">
        <v>6.9165999999999999</v>
      </c>
      <c r="L211">
        <v>7.0484</v>
      </c>
      <c r="M211">
        <v>7.1651999999999996</v>
      </c>
      <c r="N211">
        <v>8.9065999999999992</v>
      </c>
      <c r="S211">
        <v>0.74458999999999997</v>
      </c>
      <c r="T211">
        <v>1.1849000000000001</v>
      </c>
      <c r="U211">
        <v>1.4132</v>
      </c>
      <c r="V211">
        <v>1.3493999999999999</v>
      </c>
      <c r="W211">
        <v>1.2687999999999999</v>
      </c>
      <c r="X211">
        <v>1.623</v>
      </c>
      <c r="Y211">
        <v>2.0461</v>
      </c>
      <c r="Z211">
        <v>1.2735000000000001</v>
      </c>
      <c r="AA211">
        <v>0.89629999999999999</v>
      </c>
      <c r="AB211">
        <v>1.5390999999999999</v>
      </c>
      <c r="AC211">
        <v>1.8757999999999999</v>
      </c>
      <c r="AD211">
        <v>1.4612000000000001</v>
      </c>
      <c r="AJ211">
        <v>1.2885</v>
      </c>
      <c r="AK211">
        <v>5.0339</v>
      </c>
      <c r="AL211">
        <v>3.8773</v>
      </c>
      <c r="AM211">
        <v>4.2161</v>
      </c>
      <c r="AN211">
        <v>5.2328000000000001</v>
      </c>
      <c r="AO211">
        <v>5.6989000000000001</v>
      </c>
      <c r="AP211">
        <v>4.7244999999999999</v>
      </c>
      <c r="AQ211">
        <v>6.6859999999999999</v>
      </c>
      <c r="AR211">
        <v>2.0044</v>
      </c>
      <c r="AS211">
        <v>7.3552999999999997</v>
      </c>
      <c r="AT211">
        <v>6.3826999999999998</v>
      </c>
      <c r="AU211">
        <v>6.4393000000000002</v>
      </c>
      <c r="AZ211">
        <v>0.63390999999999997</v>
      </c>
      <c r="BA211">
        <v>1.4789000000000001</v>
      </c>
      <c r="BB211">
        <v>1.46</v>
      </c>
      <c r="BC211">
        <v>1.3974</v>
      </c>
      <c r="BD211">
        <v>1.1180000000000001</v>
      </c>
      <c r="BE211">
        <v>1.9222999999999999</v>
      </c>
      <c r="BF211">
        <v>1.3205</v>
      </c>
      <c r="BG211">
        <v>1.5451999999999999</v>
      </c>
      <c r="BH211">
        <v>0.78312000000000004</v>
      </c>
      <c r="BI211">
        <v>1.1803999999999999</v>
      </c>
      <c r="BJ211">
        <v>1.3588</v>
      </c>
      <c r="BK211">
        <v>2.0423</v>
      </c>
      <c r="BQ211">
        <v>0.59997999999999996</v>
      </c>
      <c r="BR211">
        <v>3.1953</v>
      </c>
      <c r="BS211">
        <v>3.2389000000000001</v>
      </c>
      <c r="BT211">
        <v>1.7773000000000001</v>
      </c>
      <c r="BU211">
        <v>6.7545999999999999</v>
      </c>
      <c r="BV211">
        <v>8.1132000000000009</v>
      </c>
      <c r="BW211">
        <v>6.9126000000000003</v>
      </c>
      <c r="BX211">
        <v>5.7111000000000001</v>
      </c>
      <c r="BY211">
        <v>3.097</v>
      </c>
      <c r="BZ211">
        <v>4.6394000000000002</v>
      </c>
      <c r="CA211">
        <v>7.1721000000000004</v>
      </c>
      <c r="CB211">
        <v>4.5019</v>
      </c>
      <c r="CG211">
        <v>0.43409999999999999</v>
      </c>
      <c r="CH211">
        <v>1.0381</v>
      </c>
      <c r="CI211">
        <v>1.5549999999999999</v>
      </c>
      <c r="CJ211">
        <v>1.0044999999999999</v>
      </c>
      <c r="CK211">
        <v>1.6618999999999999</v>
      </c>
      <c r="CL211">
        <v>1.2079</v>
      </c>
      <c r="CM211">
        <v>1.4155</v>
      </c>
      <c r="CN211">
        <v>1.4903</v>
      </c>
      <c r="CO211">
        <v>0.78864999999999996</v>
      </c>
      <c r="CP211">
        <v>0.99522999999999995</v>
      </c>
      <c r="CQ211">
        <v>1.615</v>
      </c>
      <c r="CR211">
        <v>0.98673999999999995</v>
      </c>
    </row>
    <row r="212" spans="3:96" x14ac:dyDescent="0.2">
      <c r="C212">
        <v>3.5190999999999999</v>
      </c>
      <c r="D212">
        <v>7.4833999999999996</v>
      </c>
      <c r="E212">
        <v>3.8950999999999998</v>
      </c>
      <c r="F212">
        <v>4.6211000000000002</v>
      </c>
      <c r="G212">
        <v>10.189</v>
      </c>
      <c r="H212">
        <v>8.1216000000000008</v>
      </c>
      <c r="I212">
        <v>4.8388</v>
      </c>
      <c r="J212">
        <v>3.2833000000000001</v>
      </c>
      <c r="K212">
        <v>8.3468999999999998</v>
      </c>
      <c r="L212">
        <v>9.4755000000000003</v>
      </c>
      <c r="M212">
        <v>9.1075999999999997</v>
      </c>
      <c r="N212">
        <v>9.4389000000000003</v>
      </c>
      <c r="S212">
        <v>0.94308999999999998</v>
      </c>
      <c r="T212">
        <v>1.2492000000000001</v>
      </c>
      <c r="U212">
        <v>1.8491</v>
      </c>
      <c r="V212">
        <v>1.4352</v>
      </c>
      <c r="W212">
        <v>1.1719999999999999</v>
      </c>
      <c r="X212">
        <v>1.4863</v>
      </c>
      <c r="Y212">
        <v>2.2745000000000002</v>
      </c>
      <c r="Z212">
        <v>1.5441</v>
      </c>
      <c r="AA212">
        <v>0.80423</v>
      </c>
      <c r="AB212">
        <v>2.0196999999999998</v>
      </c>
      <c r="AC212">
        <v>1.9432</v>
      </c>
      <c r="AD212">
        <v>1.5071000000000001</v>
      </c>
      <c r="AJ212">
        <v>2.1368999999999998</v>
      </c>
      <c r="AK212">
        <v>4.7332999999999998</v>
      </c>
      <c r="AL212">
        <v>3.6709999999999998</v>
      </c>
      <c r="AM212">
        <v>6.0475000000000003</v>
      </c>
      <c r="AN212">
        <v>6.5663999999999998</v>
      </c>
      <c r="AO212">
        <v>6.1988000000000003</v>
      </c>
      <c r="AP212">
        <v>5.1170999999999998</v>
      </c>
      <c r="AQ212">
        <v>3.407</v>
      </c>
      <c r="AR212">
        <v>3.0632000000000001</v>
      </c>
      <c r="AS212">
        <v>7.1338999999999997</v>
      </c>
      <c r="AT212">
        <v>6.8315999999999999</v>
      </c>
      <c r="AU212">
        <v>6.2647000000000004</v>
      </c>
      <c r="AZ212">
        <v>0.62221000000000004</v>
      </c>
      <c r="BA212">
        <v>1.2381</v>
      </c>
      <c r="BB212">
        <v>1.1422000000000001</v>
      </c>
      <c r="BC212">
        <v>1.8087</v>
      </c>
      <c r="BD212">
        <v>1.1929000000000001</v>
      </c>
      <c r="BE212">
        <v>1.6758999999999999</v>
      </c>
      <c r="BF212">
        <v>1.5424</v>
      </c>
      <c r="BG212">
        <v>1.6666000000000001</v>
      </c>
      <c r="BH212">
        <v>0.63088999999999995</v>
      </c>
      <c r="BI212">
        <v>1.2379</v>
      </c>
      <c r="BJ212">
        <v>1.3680000000000001</v>
      </c>
      <c r="BK212">
        <v>1.7919</v>
      </c>
      <c r="BQ212">
        <v>0.78075000000000006</v>
      </c>
      <c r="BR212">
        <v>4.8781999999999996</v>
      </c>
      <c r="BS212">
        <v>3.2195</v>
      </c>
      <c r="BT212">
        <v>2.5548999999999999</v>
      </c>
      <c r="BU212">
        <v>4.6773999999999996</v>
      </c>
      <c r="BV212">
        <v>8.7558000000000007</v>
      </c>
      <c r="BW212">
        <v>6.0336999999999996</v>
      </c>
      <c r="BX212">
        <v>5.4707999999999997</v>
      </c>
      <c r="BY212">
        <v>1.7554000000000001</v>
      </c>
      <c r="BZ212">
        <v>3.2376999999999998</v>
      </c>
      <c r="CA212">
        <v>5.8529999999999998</v>
      </c>
      <c r="CB212">
        <v>3.7050999999999998</v>
      </c>
      <c r="CG212">
        <v>0.54171000000000002</v>
      </c>
      <c r="CH212">
        <v>1.2732000000000001</v>
      </c>
      <c r="CI212">
        <v>1.5192000000000001</v>
      </c>
      <c r="CJ212">
        <v>1.0701000000000001</v>
      </c>
      <c r="CK212">
        <v>1.7901</v>
      </c>
      <c r="CL212">
        <v>1.4287000000000001</v>
      </c>
      <c r="CM212">
        <v>1.744</v>
      </c>
      <c r="CN212">
        <v>1.1674</v>
      </c>
      <c r="CO212">
        <v>0.83548</v>
      </c>
      <c r="CP212">
        <v>1.2515000000000001</v>
      </c>
      <c r="CQ212">
        <v>1.3458000000000001</v>
      </c>
      <c r="CR212">
        <v>1.4561999999999999</v>
      </c>
    </row>
    <row r="213" spans="3:96" x14ac:dyDescent="0.2">
      <c r="C213">
        <v>4.8855000000000004</v>
      </c>
      <c r="D213">
        <v>8.8027999999999995</v>
      </c>
      <c r="E213">
        <v>3.8483999999999998</v>
      </c>
      <c r="F213">
        <v>3.4018000000000002</v>
      </c>
      <c r="G213">
        <v>11.007</v>
      </c>
      <c r="H213">
        <v>8.6646999999999998</v>
      </c>
      <c r="I213">
        <v>5.9881000000000002</v>
      </c>
      <c r="J213">
        <v>4.7584</v>
      </c>
      <c r="K213">
        <v>7.0757000000000003</v>
      </c>
      <c r="L213">
        <v>8.0792000000000002</v>
      </c>
      <c r="M213">
        <v>8.0233000000000008</v>
      </c>
      <c r="N213">
        <v>10.446</v>
      </c>
      <c r="S213">
        <v>0.89012999999999998</v>
      </c>
      <c r="T213">
        <v>1.7801</v>
      </c>
      <c r="U213">
        <v>1.3708</v>
      </c>
      <c r="V213">
        <v>1.5728</v>
      </c>
      <c r="W213">
        <v>1.0458000000000001</v>
      </c>
      <c r="X213">
        <v>1.4899</v>
      </c>
      <c r="Y213">
        <v>2.2452000000000001</v>
      </c>
      <c r="Z213">
        <v>1.7202</v>
      </c>
      <c r="AA213">
        <v>0.82299</v>
      </c>
      <c r="AB213">
        <v>1.9463999999999999</v>
      </c>
      <c r="AC213">
        <v>1.5831999999999999</v>
      </c>
      <c r="AD213">
        <v>1.7989999999999999</v>
      </c>
      <c r="AJ213">
        <v>1.6378999999999999</v>
      </c>
      <c r="AK213">
        <v>7.9729000000000001</v>
      </c>
      <c r="AL213">
        <v>3.8203</v>
      </c>
      <c r="AM213">
        <v>4.6277999999999997</v>
      </c>
      <c r="AN213">
        <v>7.7282999999999999</v>
      </c>
      <c r="AO213">
        <v>7.0361000000000002</v>
      </c>
      <c r="AP213">
        <v>5.9463999999999997</v>
      </c>
      <c r="AQ213">
        <v>3.6438999999999999</v>
      </c>
      <c r="AR213">
        <v>3.3254999999999999</v>
      </c>
      <c r="AS213">
        <v>6.5312000000000001</v>
      </c>
      <c r="AT213">
        <v>6.1974999999999998</v>
      </c>
      <c r="AU213">
        <v>7.1230000000000002</v>
      </c>
      <c r="AZ213">
        <v>0.60428999999999999</v>
      </c>
      <c r="BA213">
        <v>1.2052</v>
      </c>
      <c r="BB213">
        <v>1.2369000000000001</v>
      </c>
      <c r="BC213">
        <v>1.3552</v>
      </c>
      <c r="BD213">
        <v>1.1023000000000001</v>
      </c>
      <c r="BE213">
        <v>1.4489000000000001</v>
      </c>
      <c r="BF213">
        <v>1.6268</v>
      </c>
      <c r="BG213">
        <v>1.4534</v>
      </c>
      <c r="BH213">
        <v>0.76548000000000005</v>
      </c>
      <c r="BI213">
        <v>1.1194</v>
      </c>
      <c r="BJ213">
        <v>1.1145</v>
      </c>
      <c r="BK213">
        <v>1.7587999999999999</v>
      </c>
      <c r="BQ213">
        <v>0.69174000000000002</v>
      </c>
      <c r="BR213">
        <v>3.6128999999999998</v>
      </c>
      <c r="BS213">
        <v>2.7486000000000002</v>
      </c>
      <c r="BT213">
        <v>2.2073999999999998</v>
      </c>
      <c r="BU213">
        <v>4.8914999999999997</v>
      </c>
      <c r="BV213">
        <v>6.2820999999999998</v>
      </c>
      <c r="BW213">
        <v>8.4445999999999994</v>
      </c>
      <c r="BX213">
        <v>3.4954999999999998</v>
      </c>
      <c r="BY213">
        <v>2.0844999999999998</v>
      </c>
      <c r="BZ213">
        <v>4.734</v>
      </c>
      <c r="CA213">
        <v>5.7539999999999996</v>
      </c>
      <c r="CB213">
        <v>3.6516999999999999</v>
      </c>
      <c r="CG213">
        <v>0.50183999999999995</v>
      </c>
      <c r="CH213">
        <v>1.1403000000000001</v>
      </c>
      <c r="CI213">
        <v>1.4867999999999999</v>
      </c>
      <c r="CJ213">
        <v>1.0407999999999999</v>
      </c>
      <c r="CK213">
        <v>1.2995000000000001</v>
      </c>
      <c r="CL213">
        <v>1.3062</v>
      </c>
      <c r="CM213">
        <v>1.7535000000000001</v>
      </c>
      <c r="CN213">
        <v>1.2131000000000001</v>
      </c>
      <c r="CO213">
        <v>0.81952000000000003</v>
      </c>
      <c r="CP213">
        <v>1.3203</v>
      </c>
      <c r="CQ213">
        <v>1.4356</v>
      </c>
      <c r="CR213">
        <v>1.4477</v>
      </c>
    </row>
    <row r="214" spans="3:96" x14ac:dyDescent="0.2">
      <c r="C214">
        <v>3.6004</v>
      </c>
      <c r="D214">
        <v>7.8789999999999996</v>
      </c>
      <c r="E214">
        <v>4.2609000000000004</v>
      </c>
      <c r="F214">
        <v>3.6074999999999999</v>
      </c>
      <c r="G214">
        <v>10.353</v>
      </c>
      <c r="H214">
        <v>9.1153999999999993</v>
      </c>
      <c r="I214">
        <v>6.7091000000000003</v>
      </c>
      <c r="J214">
        <v>4.7792000000000003</v>
      </c>
      <c r="K214">
        <v>7.6493000000000002</v>
      </c>
      <c r="L214">
        <v>9.7181999999999995</v>
      </c>
      <c r="M214">
        <v>9.3702000000000005</v>
      </c>
      <c r="N214">
        <v>7.1125999999999996</v>
      </c>
      <c r="S214">
        <v>0.73960000000000004</v>
      </c>
      <c r="T214">
        <v>1.7249000000000001</v>
      </c>
      <c r="U214">
        <v>1.4475</v>
      </c>
      <c r="V214">
        <v>1.2806</v>
      </c>
      <c r="W214">
        <v>1.1099000000000001</v>
      </c>
      <c r="X214">
        <v>1.6993</v>
      </c>
      <c r="Y214">
        <v>1.8648</v>
      </c>
      <c r="Z214">
        <v>1.5213000000000001</v>
      </c>
      <c r="AA214">
        <v>1.0302</v>
      </c>
      <c r="AB214">
        <v>1.6838</v>
      </c>
      <c r="AC214">
        <v>2.0247999999999999</v>
      </c>
      <c r="AD214">
        <v>1.6148</v>
      </c>
      <c r="AJ214">
        <v>1.7061999999999999</v>
      </c>
      <c r="AK214">
        <v>6.3041999999999998</v>
      </c>
      <c r="AL214">
        <v>2.7353000000000001</v>
      </c>
      <c r="AM214">
        <v>5.1266999999999996</v>
      </c>
      <c r="AN214">
        <v>4.9351000000000003</v>
      </c>
      <c r="AO214">
        <v>8.6295000000000002</v>
      </c>
      <c r="AP214">
        <v>6.9146999999999998</v>
      </c>
      <c r="AQ214">
        <v>4.0812999999999997</v>
      </c>
      <c r="AR214">
        <v>2.6518999999999999</v>
      </c>
      <c r="AS214">
        <v>7.9459</v>
      </c>
      <c r="AT214">
        <v>7.0505000000000004</v>
      </c>
      <c r="AU214">
        <v>7.4485000000000001</v>
      </c>
      <c r="AZ214">
        <v>0.66169</v>
      </c>
      <c r="BA214">
        <v>1.2396</v>
      </c>
      <c r="BB214">
        <v>1.1108</v>
      </c>
      <c r="BC214">
        <v>1.5327</v>
      </c>
      <c r="BD214">
        <v>0.94228000000000001</v>
      </c>
      <c r="BE214">
        <v>1.6353</v>
      </c>
      <c r="BF214">
        <v>1.2376</v>
      </c>
      <c r="BG214">
        <v>1.5001</v>
      </c>
      <c r="BH214">
        <v>0.6623</v>
      </c>
      <c r="BI214">
        <v>1.3110999999999999</v>
      </c>
      <c r="BJ214">
        <v>1.4411</v>
      </c>
      <c r="BK214">
        <v>1.3346</v>
      </c>
      <c r="BQ214">
        <v>0.67637999999999998</v>
      </c>
      <c r="BR214">
        <v>4.4405999999999999</v>
      </c>
      <c r="BS214">
        <v>3.3161</v>
      </c>
      <c r="BT214">
        <v>2.6029</v>
      </c>
      <c r="BU214">
        <v>3.6568000000000001</v>
      </c>
      <c r="BV214">
        <v>5.7849000000000004</v>
      </c>
      <c r="BW214">
        <v>7.1188000000000002</v>
      </c>
      <c r="BX214">
        <v>4.3224999999999998</v>
      </c>
      <c r="BY214">
        <v>2.2271000000000001</v>
      </c>
      <c r="BZ214">
        <v>6.9917999999999996</v>
      </c>
      <c r="CA214">
        <v>7.1963999999999997</v>
      </c>
      <c r="CB214">
        <v>4.5190000000000001</v>
      </c>
      <c r="CG214">
        <v>0.45427000000000001</v>
      </c>
      <c r="CH214">
        <v>1.0154000000000001</v>
      </c>
      <c r="CI214">
        <v>1.7110000000000001</v>
      </c>
      <c r="CJ214">
        <v>1.0024999999999999</v>
      </c>
      <c r="CK214">
        <v>1.2616000000000001</v>
      </c>
      <c r="CL214">
        <v>1.3479000000000001</v>
      </c>
      <c r="CM214">
        <v>1.5137</v>
      </c>
      <c r="CN214">
        <v>1.5872999999999999</v>
      </c>
      <c r="CO214">
        <v>0.72543999999999997</v>
      </c>
      <c r="CP214">
        <v>1.3506</v>
      </c>
      <c r="CQ214">
        <v>1.7121</v>
      </c>
      <c r="CR214">
        <v>1.3478000000000001</v>
      </c>
    </row>
    <row r="215" spans="3:96" x14ac:dyDescent="0.2">
      <c r="C215">
        <v>4.6002999999999998</v>
      </c>
      <c r="D215">
        <v>11.228999999999999</v>
      </c>
      <c r="E215">
        <v>2.907</v>
      </c>
      <c r="F215">
        <v>3.9681000000000002</v>
      </c>
      <c r="G215">
        <v>7.6904000000000003</v>
      </c>
      <c r="H215">
        <v>9.9619999999999997</v>
      </c>
      <c r="I215">
        <v>5.1055999999999999</v>
      </c>
      <c r="J215">
        <v>6.7103000000000002</v>
      </c>
      <c r="K215">
        <v>6.9790999999999999</v>
      </c>
      <c r="L215">
        <v>9.6196999999999999</v>
      </c>
      <c r="M215">
        <v>10.172000000000001</v>
      </c>
      <c r="N215">
        <v>7.8231000000000002</v>
      </c>
      <c r="S215">
        <v>0.65132999999999996</v>
      </c>
      <c r="T215">
        <v>1.4865999999999999</v>
      </c>
      <c r="U215">
        <v>1.5376000000000001</v>
      </c>
      <c r="V215">
        <v>1.3031999999999999</v>
      </c>
      <c r="W215">
        <v>1.335</v>
      </c>
      <c r="X215">
        <v>1.5153000000000001</v>
      </c>
      <c r="Y215">
        <v>2.3012000000000001</v>
      </c>
      <c r="Z215">
        <v>1.6062000000000001</v>
      </c>
      <c r="AA215">
        <v>0.82211000000000001</v>
      </c>
      <c r="AB215">
        <v>1.8393999999999999</v>
      </c>
      <c r="AC215">
        <v>2.2094</v>
      </c>
      <c r="AD215">
        <v>1.4948999999999999</v>
      </c>
      <c r="AJ215">
        <v>1.3048</v>
      </c>
      <c r="AK215">
        <v>8.2393000000000001</v>
      </c>
      <c r="AL215">
        <v>2.9491000000000001</v>
      </c>
      <c r="AM215">
        <v>4.0968</v>
      </c>
      <c r="AN215">
        <v>4.1200999999999999</v>
      </c>
      <c r="AO215">
        <v>9.2826000000000004</v>
      </c>
      <c r="AP215">
        <v>7.1741000000000001</v>
      </c>
      <c r="AQ215">
        <v>3.1177000000000001</v>
      </c>
      <c r="AR215">
        <v>2.1623999999999999</v>
      </c>
      <c r="AS215">
        <v>9.4208999999999996</v>
      </c>
      <c r="AT215">
        <v>6.9055999999999997</v>
      </c>
      <c r="AU215">
        <v>7.2759999999999998</v>
      </c>
      <c r="AZ215">
        <v>0.58157999999999999</v>
      </c>
      <c r="BA215">
        <v>1.1586000000000001</v>
      </c>
      <c r="BB215">
        <v>1.407</v>
      </c>
      <c r="BC215">
        <v>1.2726</v>
      </c>
      <c r="BD215">
        <v>1.0239</v>
      </c>
      <c r="BE215">
        <v>1.5255000000000001</v>
      </c>
      <c r="BF215">
        <v>1.2284999999999999</v>
      </c>
      <c r="BG215">
        <v>1.4248000000000001</v>
      </c>
      <c r="BH215">
        <v>0.73585</v>
      </c>
      <c r="BI215">
        <v>1.0526</v>
      </c>
      <c r="BJ215">
        <v>1.4638</v>
      </c>
      <c r="BK215">
        <v>1.3978999999999999</v>
      </c>
      <c r="BQ215">
        <v>0.83199000000000001</v>
      </c>
      <c r="BR215">
        <v>6.4724000000000004</v>
      </c>
      <c r="BS215">
        <v>4.3865999999999996</v>
      </c>
      <c r="BT215">
        <v>3.1446000000000001</v>
      </c>
      <c r="BU215">
        <v>5.5963000000000003</v>
      </c>
      <c r="BV215">
        <v>5.6523000000000003</v>
      </c>
      <c r="BW215">
        <v>8.7013999999999996</v>
      </c>
      <c r="BX215">
        <v>2.9965000000000002</v>
      </c>
      <c r="BY215">
        <v>1.9923999999999999</v>
      </c>
      <c r="BZ215">
        <v>5.1517999999999997</v>
      </c>
      <c r="CA215">
        <v>6.2102000000000004</v>
      </c>
      <c r="CB215">
        <v>4.2317999999999998</v>
      </c>
      <c r="CG215">
        <v>0.39816000000000001</v>
      </c>
      <c r="CH215">
        <v>1.3683000000000001</v>
      </c>
      <c r="CI215">
        <v>1.5509999999999999</v>
      </c>
      <c r="CJ215">
        <v>0.94804999999999995</v>
      </c>
      <c r="CK215">
        <v>1.2481</v>
      </c>
      <c r="CL215">
        <v>1.1808000000000001</v>
      </c>
      <c r="CM215">
        <v>1.5880000000000001</v>
      </c>
      <c r="CN215">
        <v>1.3744000000000001</v>
      </c>
      <c r="CO215">
        <v>0.72914999999999996</v>
      </c>
      <c r="CP215">
        <v>1.0407999999999999</v>
      </c>
      <c r="CQ215">
        <v>1.8013999999999999</v>
      </c>
      <c r="CR215">
        <v>1.1803999999999999</v>
      </c>
    </row>
    <row r="216" spans="3:96" x14ac:dyDescent="0.2">
      <c r="C216">
        <v>5.2118000000000002</v>
      </c>
      <c r="D216">
        <v>9.3991000000000007</v>
      </c>
      <c r="E216">
        <v>5.2809999999999997</v>
      </c>
      <c r="F216">
        <v>3.5598000000000001</v>
      </c>
      <c r="G216">
        <v>6.5130999999999997</v>
      </c>
      <c r="H216">
        <v>7.6369999999999996</v>
      </c>
      <c r="I216">
        <v>5.0442</v>
      </c>
      <c r="J216">
        <v>5.7232000000000003</v>
      </c>
      <c r="K216">
        <v>8.7318999999999996</v>
      </c>
      <c r="L216">
        <v>10.477</v>
      </c>
      <c r="M216">
        <v>11.285</v>
      </c>
      <c r="N216">
        <v>9.3693000000000008</v>
      </c>
      <c r="S216">
        <v>0.65334999999999999</v>
      </c>
      <c r="T216">
        <v>1.3819999999999999</v>
      </c>
      <c r="U216">
        <v>1.5640000000000001</v>
      </c>
      <c r="V216">
        <v>1.5057</v>
      </c>
      <c r="W216">
        <v>1.3638999999999999</v>
      </c>
      <c r="X216">
        <v>1.4266000000000001</v>
      </c>
      <c r="Y216">
        <v>1.8753</v>
      </c>
      <c r="Z216">
        <v>1.5314000000000001</v>
      </c>
      <c r="AA216">
        <v>0.97743999999999998</v>
      </c>
      <c r="AB216">
        <v>1.6419999999999999</v>
      </c>
      <c r="AC216">
        <v>2.2225999999999999</v>
      </c>
      <c r="AD216">
        <v>1.8564000000000001</v>
      </c>
      <c r="AJ216">
        <v>1.0426</v>
      </c>
      <c r="AK216">
        <v>6.0784000000000002</v>
      </c>
      <c r="AL216">
        <v>3.52</v>
      </c>
      <c r="AM216">
        <v>3.7035999999999998</v>
      </c>
      <c r="AN216">
        <v>3.0491999999999999</v>
      </c>
      <c r="AO216">
        <v>8.5405999999999995</v>
      </c>
      <c r="AP216">
        <v>6.9721000000000002</v>
      </c>
      <c r="AQ216">
        <v>3.3397000000000001</v>
      </c>
      <c r="AR216">
        <v>3.5651000000000002</v>
      </c>
      <c r="AS216">
        <v>10.07</v>
      </c>
      <c r="AT216">
        <v>7.0237999999999996</v>
      </c>
      <c r="AU216">
        <v>8.1807999999999996</v>
      </c>
      <c r="AZ216">
        <v>0.57171000000000005</v>
      </c>
      <c r="BA216">
        <v>1.1954</v>
      </c>
      <c r="BB216">
        <v>1.3585</v>
      </c>
      <c r="BC216">
        <v>1.1271</v>
      </c>
      <c r="BD216">
        <v>0.92073000000000005</v>
      </c>
      <c r="BE216">
        <v>1.6841999999999999</v>
      </c>
      <c r="BF216">
        <v>1.2723</v>
      </c>
      <c r="BG216">
        <v>1.4195</v>
      </c>
      <c r="BH216">
        <v>0.89881</v>
      </c>
      <c r="BI216">
        <v>1.3855</v>
      </c>
      <c r="BJ216">
        <v>1.4108000000000001</v>
      </c>
      <c r="BK216">
        <v>1.5227999999999999</v>
      </c>
      <c r="BQ216">
        <v>0.76307999999999998</v>
      </c>
      <c r="BR216">
        <v>5.1943999999999999</v>
      </c>
      <c r="BS216">
        <v>4.8209</v>
      </c>
      <c r="BT216">
        <v>2.4643999999999999</v>
      </c>
      <c r="BU216">
        <v>6.8829000000000002</v>
      </c>
      <c r="BV216">
        <v>8.0160999999999998</v>
      </c>
      <c r="BW216">
        <v>6.4531999999999998</v>
      </c>
      <c r="BX216">
        <v>2.9094000000000002</v>
      </c>
      <c r="BY216">
        <v>0.99468000000000001</v>
      </c>
      <c r="BZ216">
        <v>6.4184000000000001</v>
      </c>
      <c r="CA216">
        <v>6.4946999999999999</v>
      </c>
      <c r="CB216">
        <v>4.4322999999999997</v>
      </c>
      <c r="CG216">
        <v>0.50695000000000001</v>
      </c>
      <c r="CH216">
        <v>1.4125000000000001</v>
      </c>
      <c r="CI216">
        <v>1.4604999999999999</v>
      </c>
      <c r="CJ216">
        <v>0.80640000000000001</v>
      </c>
      <c r="CK216">
        <v>1.2219</v>
      </c>
      <c r="CL216">
        <v>0.95350000000000001</v>
      </c>
      <c r="CM216">
        <v>1.4411</v>
      </c>
      <c r="CN216">
        <v>1.2614000000000001</v>
      </c>
      <c r="CO216">
        <v>0.68206999999999995</v>
      </c>
      <c r="CP216">
        <v>1.1781999999999999</v>
      </c>
      <c r="CQ216">
        <v>1.7908999999999999</v>
      </c>
      <c r="CR216">
        <v>1.1056999999999999</v>
      </c>
    </row>
    <row r="217" spans="3:96" x14ac:dyDescent="0.2">
      <c r="C217">
        <v>3.3374000000000001</v>
      </c>
      <c r="D217">
        <v>7.0731000000000002</v>
      </c>
      <c r="E217">
        <v>4.3193999999999999</v>
      </c>
      <c r="F217">
        <v>3.0594000000000001</v>
      </c>
      <c r="G217">
        <v>8.2262000000000004</v>
      </c>
      <c r="H217">
        <v>11.189</v>
      </c>
      <c r="I217">
        <v>4.4576000000000002</v>
      </c>
      <c r="J217">
        <v>5.0766999999999998</v>
      </c>
      <c r="K217">
        <v>7.9592999999999998</v>
      </c>
      <c r="L217">
        <v>7.7788000000000004</v>
      </c>
      <c r="M217">
        <v>9.5144000000000002</v>
      </c>
      <c r="N217">
        <v>8.2491000000000003</v>
      </c>
      <c r="S217">
        <v>0.61875000000000002</v>
      </c>
      <c r="T217">
        <v>1.2256</v>
      </c>
      <c r="U217">
        <v>1.3591</v>
      </c>
      <c r="V217">
        <v>1.5414000000000001</v>
      </c>
      <c r="W217">
        <v>1.1803999999999999</v>
      </c>
      <c r="X217">
        <v>1.6939</v>
      </c>
      <c r="Y217">
        <v>1.6138999999999999</v>
      </c>
      <c r="Z217">
        <v>1.8065</v>
      </c>
      <c r="AA217">
        <v>0.80028999999999995</v>
      </c>
      <c r="AB217">
        <v>1.4581999999999999</v>
      </c>
      <c r="AC217">
        <v>2.0226000000000002</v>
      </c>
      <c r="AD217">
        <v>1.7886</v>
      </c>
      <c r="AJ217">
        <v>0.65420999999999996</v>
      </c>
      <c r="AK217">
        <v>6.7785000000000002</v>
      </c>
      <c r="AL217">
        <v>3.1356000000000002</v>
      </c>
      <c r="AM217">
        <v>3.7362000000000002</v>
      </c>
      <c r="AN217">
        <v>5.1567999999999996</v>
      </c>
      <c r="AO217">
        <v>8.0129000000000001</v>
      </c>
      <c r="AP217">
        <v>6.8137999999999996</v>
      </c>
      <c r="AQ217">
        <v>4.5731000000000002</v>
      </c>
      <c r="AR217">
        <v>5.0754000000000001</v>
      </c>
      <c r="AS217">
        <v>7.6227</v>
      </c>
      <c r="AT217">
        <v>8.3049999999999997</v>
      </c>
      <c r="AU217">
        <v>7.3906000000000001</v>
      </c>
      <c r="AZ217">
        <v>0.47094000000000003</v>
      </c>
      <c r="BA217">
        <v>0.95104999999999995</v>
      </c>
      <c r="BB217">
        <v>1.4545999999999999</v>
      </c>
      <c r="BC217">
        <v>1.1772</v>
      </c>
      <c r="BD217">
        <v>1.1359999999999999</v>
      </c>
      <c r="BE217">
        <v>1.883</v>
      </c>
      <c r="BF217">
        <v>1.3776999999999999</v>
      </c>
      <c r="BG217">
        <v>1.4407000000000001</v>
      </c>
      <c r="BH217">
        <v>0.75929999999999997</v>
      </c>
      <c r="BI217">
        <v>1.3681000000000001</v>
      </c>
      <c r="BJ217">
        <v>1.4024000000000001</v>
      </c>
      <c r="BK217">
        <v>1.3713</v>
      </c>
      <c r="BQ217">
        <v>0.84928000000000003</v>
      </c>
      <c r="BR217">
        <v>5.3539000000000003</v>
      </c>
      <c r="BS217">
        <v>4.9503000000000004</v>
      </c>
      <c r="BT217">
        <v>3.3915000000000002</v>
      </c>
      <c r="BU217">
        <v>7.9303999999999997</v>
      </c>
      <c r="BV217">
        <v>8.3444000000000003</v>
      </c>
      <c r="BW217">
        <v>5.6536</v>
      </c>
      <c r="BX217">
        <v>3.9306999999999999</v>
      </c>
      <c r="BY217">
        <v>0.79908000000000001</v>
      </c>
      <c r="BZ217">
        <v>8.4932999999999996</v>
      </c>
      <c r="CA217">
        <v>6.7248000000000001</v>
      </c>
      <c r="CB217">
        <v>4.4988000000000001</v>
      </c>
      <c r="CG217">
        <v>0.45678000000000002</v>
      </c>
      <c r="CH217">
        <v>1.2662</v>
      </c>
      <c r="CI217">
        <v>2.0623999999999998</v>
      </c>
      <c r="CJ217">
        <v>1.0717000000000001</v>
      </c>
      <c r="CK217">
        <v>1.1282000000000001</v>
      </c>
      <c r="CL217">
        <v>1.1980999999999999</v>
      </c>
      <c r="CM217">
        <v>1.5005999999999999</v>
      </c>
      <c r="CN217">
        <v>1.3637999999999999</v>
      </c>
      <c r="CO217">
        <v>0.65154999999999996</v>
      </c>
      <c r="CP217">
        <v>1.143</v>
      </c>
      <c r="CQ217">
        <v>2.2317</v>
      </c>
      <c r="CR217">
        <v>1.1455</v>
      </c>
    </row>
    <row r="218" spans="3:96" x14ac:dyDescent="0.2">
      <c r="C218">
        <v>2.0125999999999999</v>
      </c>
      <c r="D218">
        <v>4.5572999999999997</v>
      </c>
      <c r="E218">
        <v>3.3071000000000002</v>
      </c>
      <c r="F218">
        <v>3.246</v>
      </c>
      <c r="G218">
        <v>11.441000000000001</v>
      </c>
      <c r="H218">
        <v>9.7934999999999999</v>
      </c>
      <c r="I218">
        <v>5.1467000000000001</v>
      </c>
      <c r="J218">
        <v>5.5787000000000004</v>
      </c>
      <c r="K218">
        <v>9.0183</v>
      </c>
      <c r="L218">
        <v>7.9641000000000002</v>
      </c>
      <c r="M218">
        <v>8.2139000000000006</v>
      </c>
      <c r="N218">
        <v>9.2881</v>
      </c>
      <c r="S218">
        <v>0.58501000000000003</v>
      </c>
      <c r="T218">
        <v>1.4215</v>
      </c>
      <c r="U218">
        <v>1.4492</v>
      </c>
      <c r="V218">
        <v>1.3573999999999999</v>
      </c>
      <c r="W218">
        <v>1.0632999999999999</v>
      </c>
      <c r="X218">
        <v>1.9543999999999999</v>
      </c>
      <c r="Y218">
        <v>1.4521999999999999</v>
      </c>
      <c r="Z218">
        <v>1.6898</v>
      </c>
      <c r="AA218">
        <v>0.80632999999999999</v>
      </c>
      <c r="AB218">
        <v>1.4624999999999999</v>
      </c>
      <c r="AC218">
        <v>1.8260000000000001</v>
      </c>
      <c r="AD218">
        <v>1.6432</v>
      </c>
      <c r="AJ218">
        <v>0.60541999999999996</v>
      </c>
      <c r="AK218">
        <v>8.7066999999999997</v>
      </c>
      <c r="AL218">
        <v>3.536</v>
      </c>
      <c r="AM218">
        <v>4.0970000000000004</v>
      </c>
      <c r="AN218">
        <v>7.3478000000000003</v>
      </c>
      <c r="AO218">
        <v>10.314</v>
      </c>
      <c r="AP218">
        <v>7.4711999999999996</v>
      </c>
      <c r="AQ218">
        <v>5.4776999999999996</v>
      </c>
      <c r="AR218">
        <v>3.7643</v>
      </c>
      <c r="AS218">
        <v>7.6794000000000002</v>
      </c>
      <c r="AT218">
        <v>7.1741000000000001</v>
      </c>
      <c r="AU218">
        <v>7.8563000000000001</v>
      </c>
      <c r="AZ218">
        <v>0.53400999999999998</v>
      </c>
      <c r="BA218">
        <v>1.1302000000000001</v>
      </c>
      <c r="BB218">
        <v>1.5603</v>
      </c>
      <c r="BC218">
        <v>1.2758</v>
      </c>
      <c r="BD218">
        <v>1.1867000000000001</v>
      </c>
      <c r="BE218">
        <v>1.6527000000000001</v>
      </c>
      <c r="BF218">
        <v>1.5328999999999999</v>
      </c>
      <c r="BG218">
        <v>1.5810999999999999</v>
      </c>
      <c r="BH218">
        <v>0.67684999999999995</v>
      </c>
      <c r="BI218">
        <v>1.4619</v>
      </c>
      <c r="BJ218">
        <v>1.5235000000000001</v>
      </c>
      <c r="BK218">
        <v>1.4831000000000001</v>
      </c>
      <c r="BQ218">
        <v>0.8891</v>
      </c>
      <c r="BR218">
        <v>6.3311000000000002</v>
      </c>
      <c r="BS218">
        <v>4.3815999999999997</v>
      </c>
      <c r="BT218">
        <v>3.1920999999999999</v>
      </c>
      <c r="BU218">
        <v>3.9100999999999999</v>
      </c>
      <c r="BV218">
        <v>5.9329999999999998</v>
      </c>
      <c r="BW218">
        <v>6.2420999999999998</v>
      </c>
      <c r="BX218">
        <v>3.8121999999999998</v>
      </c>
      <c r="BY218">
        <v>0.94504999999999995</v>
      </c>
      <c r="BZ218">
        <v>4.8398000000000003</v>
      </c>
      <c r="CA218">
        <v>8.1312999999999995</v>
      </c>
      <c r="CB218">
        <v>4.6357999999999997</v>
      </c>
      <c r="CG218">
        <v>0.53846000000000005</v>
      </c>
      <c r="CH218">
        <v>1.2000999999999999</v>
      </c>
      <c r="CI218">
        <v>1.8653</v>
      </c>
      <c r="CJ218">
        <v>1.2336</v>
      </c>
      <c r="CK218">
        <v>1.2821</v>
      </c>
      <c r="CL218">
        <v>1.1963999999999999</v>
      </c>
      <c r="CM218">
        <v>1.4123000000000001</v>
      </c>
      <c r="CN218">
        <v>1.4991000000000001</v>
      </c>
      <c r="CO218">
        <v>0.71938000000000002</v>
      </c>
      <c r="CP218">
        <v>1.0409999999999999</v>
      </c>
      <c r="CQ218">
        <v>1.8480000000000001</v>
      </c>
      <c r="CR218">
        <v>1.0883</v>
      </c>
    </row>
    <row r="219" spans="3:96" x14ac:dyDescent="0.2">
      <c r="C219">
        <v>2.3142</v>
      </c>
      <c r="D219">
        <v>4.4789000000000003</v>
      </c>
      <c r="E219">
        <v>5.8361000000000001</v>
      </c>
      <c r="F219">
        <v>3.6038999999999999</v>
      </c>
      <c r="G219">
        <v>10.420999999999999</v>
      </c>
      <c r="H219">
        <v>8.4774999999999991</v>
      </c>
      <c r="I219">
        <v>5.7752999999999997</v>
      </c>
      <c r="J219">
        <v>6.3691000000000004</v>
      </c>
      <c r="K219">
        <v>3.5114999999999998</v>
      </c>
      <c r="L219">
        <v>8.3068000000000008</v>
      </c>
      <c r="M219">
        <v>11.145</v>
      </c>
      <c r="N219">
        <v>9.4114000000000004</v>
      </c>
      <c r="S219">
        <v>0.73606000000000005</v>
      </c>
      <c r="T219">
        <v>1.3224</v>
      </c>
      <c r="U219">
        <v>1.5397000000000001</v>
      </c>
      <c r="V219">
        <v>1.0783</v>
      </c>
      <c r="W219">
        <v>1.1579999999999999</v>
      </c>
      <c r="X219">
        <v>1.9612000000000001</v>
      </c>
      <c r="Y219">
        <v>1.7687999999999999</v>
      </c>
      <c r="Z219">
        <v>1.4457</v>
      </c>
      <c r="AA219">
        <v>0.95713000000000004</v>
      </c>
      <c r="AB219">
        <v>1.1498999999999999</v>
      </c>
      <c r="AC219">
        <v>1.8903000000000001</v>
      </c>
      <c r="AD219">
        <v>1.7617</v>
      </c>
      <c r="AJ219">
        <v>0.80042999999999997</v>
      </c>
      <c r="AK219">
        <v>6.9351000000000003</v>
      </c>
      <c r="AL219">
        <v>4.4082999999999997</v>
      </c>
      <c r="AM219">
        <v>2.8975</v>
      </c>
      <c r="AN219">
        <v>6.3537999999999997</v>
      </c>
      <c r="AO219">
        <v>9.0879999999999992</v>
      </c>
      <c r="AP219">
        <v>5.5705</v>
      </c>
      <c r="AQ219">
        <v>6.1082999999999998</v>
      </c>
      <c r="AR219">
        <v>4.3128000000000002</v>
      </c>
      <c r="AS219">
        <v>4.9462000000000002</v>
      </c>
      <c r="AT219">
        <v>8.7109000000000005</v>
      </c>
      <c r="AU219">
        <v>8.0954999999999995</v>
      </c>
      <c r="AZ219">
        <v>0.45328000000000002</v>
      </c>
      <c r="BA219">
        <v>1.3083</v>
      </c>
      <c r="BB219">
        <v>1.4713000000000001</v>
      </c>
      <c r="BC219">
        <v>1.0589999999999999</v>
      </c>
      <c r="BD219">
        <v>1.103</v>
      </c>
      <c r="BE219">
        <v>1.9201999999999999</v>
      </c>
      <c r="BF219">
        <v>1.6587000000000001</v>
      </c>
      <c r="BG219">
        <v>2.1631999999999998</v>
      </c>
      <c r="BH219">
        <v>0.80245999999999995</v>
      </c>
      <c r="BI219">
        <v>1.2302</v>
      </c>
      <c r="BJ219">
        <v>1.8061</v>
      </c>
      <c r="BK219">
        <v>1.6134999999999999</v>
      </c>
      <c r="BQ219">
        <v>0.66679999999999995</v>
      </c>
      <c r="BR219">
        <v>5.6230000000000002</v>
      </c>
      <c r="BS219">
        <v>4.8686999999999996</v>
      </c>
      <c r="BT219">
        <v>3.6069</v>
      </c>
      <c r="BU219">
        <v>3.3332000000000002</v>
      </c>
      <c r="BV219">
        <v>6.9360999999999997</v>
      </c>
      <c r="BW219">
        <v>5.6387</v>
      </c>
      <c r="BX219">
        <v>4.6334</v>
      </c>
      <c r="BY219">
        <v>0.67549000000000003</v>
      </c>
      <c r="BZ219">
        <v>8.3731000000000009</v>
      </c>
      <c r="CA219">
        <v>6.0206</v>
      </c>
      <c r="CB219">
        <v>4.9341999999999997</v>
      </c>
      <c r="CG219">
        <v>0.51605999999999996</v>
      </c>
      <c r="CH219">
        <v>1.5118</v>
      </c>
      <c r="CI219">
        <v>1.4467000000000001</v>
      </c>
      <c r="CJ219">
        <v>0.99907000000000001</v>
      </c>
      <c r="CK219">
        <v>1.3145</v>
      </c>
      <c r="CL219">
        <v>1.2685</v>
      </c>
      <c r="CM219">
        <v>1.6446000000000001</v>
      </c>
      <c r="CN219">
        <v>1.2170000000000001</v>
      </c>
      <c r="CO219">
        <v>0.74521000000000004</v>
      </c>
      <c r="CP219">
        <v>1.1782999999999999</v>
      </c>
      <c r="CQ219">
        <v>1.4682999999999999</v>
      </c>
      <c r="CR219">
        <v>0.86456999999999995</v>
      </c>
    </row>
    <row r="220" spans="3:96" x14ac:dyDescent="0.2">
      <c r="C220">
        <v>1.756</v>
      </c>
      <c r="D220">
        <v>5.8167</v>
      </c>
      <c r="E220">
        <v>5.72</v>
      </c>
      <c r="F220">
        <v>3.8969</v>
      </c>
      <c r="G220">
        <v>8.3767999999999994</v>
      </c>
      <c r="H220">
        <v>8.6143000000000001</v>
      </c>
      <c r="I220">
        <v>5.5792999999999999</v>
      </c>
      <c r="J220">
        <v>8.1973000000000003</v>
      </c>
      <c r="K220">
        <v>2.6038000000000001</v>
      </c>
      <c r="L220">
        <v>8.0420999999999996</v>
      </c>
      <c r="M220">
        <v>9.1280999999999999</v>
      </c>
      <c r="N220">
        <v>9.2326999999999995</v>
      </c>
      <c r="S220">
        <v>0.56074000000000002</v>
      </c>
      <c r="T220">
        <v>1.2361</v>
      </c>
      <c r="U220">
        <v>1.4630000000000001</v>
      </c>
      <c r="V220">
        <v>1.5253000000000001</v>
      </c>
      <c r="W220">
        <v>1.3361000000000001</v>
      </c>
      <c r="X220">
        <v>1.8078000000000001</v>
      </c>
      <c r="Y220">
        <v>1.6355999999999999</v>
      </c>
      <c r="Z220">
        <v>1.4936</v>
      </c>
      <c r="AA220">
        <v>0.99724999999999997</v>
      </c>
      <c r="AB220">
        <v>1.1400999999999999</v>
      </c>
      <c r="AC220">
        <v>2.2772999999999999</v>
      </c>
      <c r="AD220">
        <v>1.5174000000000001</v>
      </c>
      <c r="AJ220">
        <v>0.91549000000000003</v>
      </c>
      <c r="AK220">
        <v>8.9483999999999995</v>
      </c>
      <c r="AL220">
        <v>5.3936999999999999</v>
      </c>
      <c r="AM220">
        <v>3.3041999999999998</v>
      </c>
      <c r="AN220">
        <v>1.8714</v>
      </c>
      <c r="AO220">
        <v>9.4624000000000006</v>
      </c>
      <c r="AP220">
        <v>6.6745000000000001</v>
      </c>
      <c r="AQ220">
        <v>7.0841000000000003</v>
      </c>
      <c r="AR220">
        <v>4.0114999999999998</v>
      </c>
      <c r="AS220">
        <v>7.1473000000000004</v>
      </c>
      <c r="AT220">
        <v>6.5191999999999997</v>
      </c>
      <c r="AU220">
        <v>7.6001000000000003</v>
      </c>
      <c r="AZ220">
        <v>0.55613999999999997</v>
      </c>
      <c r="BA220">
        <v>1.304</v>
      </c>
      <c r="BB220">
        <v>1.4795</v>
      </c>
      <c r="BC220">
        <v>1.4278</v>
      </c>
      <c r="BD220">
        <v>1.1111</v>
      </c>
      <c r="BE220">
        <v>1.3167</v>
      </c>
      <c r="BF220">
        <v>1.3431999999999999</v>
      </c>
      <c r="BG220">
        <v>1.8097000000000001</v>
      </c>
      <c r="BH220">
        <v>0.82459000000000005</v>
      </c>
      <c r="BI220">
        <v>1.4372</v>
      </c>
      <c r="BJ220">
        <v>1.4101999999999999</v>
      </c>
      <c r="BK220">
        <v>1.2810999999999999</v>
      </c>
      <c r="BQ220">
        <v>1.1568000000000001</v>
      </c>
      <c r="BR220">
        <v>5.8996000000000004</v>
      </c>
      <c r="BS220">
        <v>5.9851999999999999</v>
      </c>
      <c r="BT220">
        <v>2.5434000000000001</v>
      </c>
      <c r="BU220">
        <v>5.1246</v>
      </c>
      <c r="BV220">
        <v>8.8876000000000008</v>
      </c>
      <c r="BW220">
        <v>8.8224</v>
      </c>
      <c r="BX220">
        <v>3.7149999999999999</v>
      </c>
      <c r="BY220">
        <v>1.4744999999999999</v>
      </c>
      <c r="BZ220">
        <v>6.7670000000000003</v>
      </c>
      <c r="CA220">
        <v>5.367</v>
      </c>
      <c r="CB220">
        <v>3.3561000000000001</v>
      </c>
      <c r="CG220">
        <v>0.57147000000000003</v>
      </c>
      <c r="CH220">
        <v>1.3855999999999999</v>
      </c>
      <c r="CI220">
        <v>1.4469000000000001</v>
      </c>
      <c r="CJ220">
        <v>1.0602</v>
      </c>
      <c r="CK220">
        <v>1.1829000000000001</v>
      </c>
      <c r="CL220">
        <v>1.0820000000000001</v>
      </c>
      <c r="CM220">
        <v>1.4881</v>
      </c>
      <c r="CN220">
        <v>1.6037999999999999</v>
      </c>
      <c r="CO220">
        <v>0.72216999999999998</v>
      </c>
      <c r="CP220">
        <v>1.1948000000000001</v>
      </c>
      <c r="CQ220">
        <v>1.5771999999999999</v>
      </c>
      <c r="CR220">
        <v>1.07</v>
      </c>
    </row>
    <row r="221" spans="3:96" x14ac:dyDescent="0.2">
      <c r="C221">
        <v>2.8462000000000001</v>
      </c>
      <c r="D221">
        <v>9.0081000000000007</v>
      </c>
      <c r="E221">
        <v>6.5620000000000003</v>
      </c>
      <c r="F221">
        <v>4.4432</v>
      </c>
      <c r="G221">
        <v>9.3491</v>
      </c>
      <c r="H221">
        <v>6.9546999999999999</v>
      </c>
      <c r="I221">
        <v>6.4081999999999999</v>
      </c>
      <c r="J221">
        <v>8.8257999999999992</v>
      </c>
      <c r="K221">
        <v>4.7392000000000003</v>
      </c>
      <c r="L221">
        <v>9.3888999999999996</v>
      </c>
      <c r="M221">
        <v>7.7309000000000001</v>
      </c>
      <c r="N221">
        <v>8.3112999999999992</v>
      </c>
      <c r="S221">
        <v>0.61146999999999996</v>
      </c>
      <c r="T221">
        <v>1.4712000000000001</v>
      </c>
      <c r="U221">
        <v>1.903</v>
      </c>
      <c r="V221">
        <v>1.6419999999999999</v>
      </c>
      <c r="W221">
        <v>1.2234</v>
      </c>
      <c r="X221">
        <v>1.3079000000000001</v>
      </c>
      <c r="Y221">
        <v>1.6181000000000001</v>
      </c>
      <c r="Z221">
        <v>1.4774</v>
      </c>
      <c r="AA221">
        <v>0.82847000000000004</v>
      </c>
      <c r="AB221">
        <v>1.4103000000000001</v>
      </c>
      <c r="AC221">
        <v>2.2311999999999999</v>
      </c>
      <c r="AD221">
        <v>1.5943000000000001</v>
      </c>
      <c r="AJ221">
        <v>0.75297000000000003</v>
      </c>
      <c r="AK221">
        <v>7.9734999999999996</v>
      </c>
      <c r="AL221">
        <v>5.5472999999999999</v>
      </c>
      <c r="AM221">
        <v>3.4636</v>
      </c>
      <c r="AN221">
        <v>3.0731000000000002</v>
      </c>
      <c r="AO221">
        <v>10.438000000000001</v>
      </c>
      <c r="AP221">
        <v>8.6311</v>
      </c>
      <c r="AQ221">
        <v>6.0682</v>
      </c>
      <c r="AR221">
        <v>5.4709000000000003</v>
      </c>
      <c r="AS221">
        <v>8.6486999999999998</v>
      </c>
      <c r="AT221">
        <v>8.3658999999999999</v>
      </c>
      <c r="AU221">
        <v>4.9844999999999997</v>
      </c>
      <c r="AZ221">
        <v>0.53269999999999995</v>
      </c>
      <c r="BA221">
        <v>1.583</v>
      </c>
      <c r="BB221">
        <v>1.9913000000000001</v>
      </c>
      <c r="BC221">
        <v>1.0968</v>
      </c>
      <c r="BD221">
        <v>1.2629999999999999</v>
      </c>
      <c r="BE221">
        <v>1.7218</v>
      </c>
      <c r="BF221">
        <v>1.3108</v>
      </c>
      <c r="BG221">
        <v>1.3340000000000001</v>
      </c>
      <c r="BH221">
        <v>0.78632999999999997</v>
      </c>
      <c r="BI221">
        <v>1.4397</v>
      </c>
      <c r="BJ221">
        <v>1.9656</v>
      </c>
      <c r="BK221">
        <v>1.4101999999999999</v>
      </c>
      <c r="BQ221">
        <v>1.2230000000000001</v>
      </c>
      <c r="BR221">
        <v>4.984</v>
      </c>
      <c r="BS221">
        <v>6.6759000000000004</v>
      </c>
      <c r="BT221">
        <v>2.7976000000000001</v>
      </c>
      <c r="BU221">
        <v>7.3121</v>
      </c>
      <c r="BV221">
        <v>8.4489999999999998</v>
      </c>
      <c r="BW221">
        <v>7.9721000000000002</v>
      </c>
      <c r="BX221">
        <v>3.6640000000000001</v>
      </c>
      <c r="BY221">
        <v>2.4485000000000001</v>
      </c>
      <c r="BZ221">
        <v>4.1214000000000004</v>
      </c>
      <c r="CA221">
        <v>5.7504999999999997</v>
      </c>
      <c r="CB221">
        <v>4.8034999999999997</v>
      </c>
      <c r="CG221">
        <v>0.59970999999999997</v>
      </c>
      <c r="CH221">
        <v>1.2107000000000001</v>
      </c>
      <c r="CI221">
        <v>1.3097000000000001</v>
      </c>
      <c r="CJ221">
        <v>0.88195000000000001</v>
      </c>
      <c r="CK221">
        <v>1.1089</v>
      </c>
      <c r="CL221">
        <v>1.25</v>
      </c>
      <c r="CM221">
        <v>1.6669</v>
      </c>
      <c r="CN221">
        <v>1.3922000000000001</v>
      </c>
      <c r="CO221">
        <v>0.83214999999999995</v>
      </c>
      <c r="CP221">
        <v>1.1213</v>
      </c>
      <c r="CQ221">
        <v>1.8275999999999999</v>
      </c>
      <c r="CR221">
        <v>1.3238000000000001</v>
      </c>
    </row>
    <row r="222" spans="3:96" x14ac:dyDescent="0.2">
      <c r="C222">
        <v>3.7801999999999998</v>
      </c>
      <c r="D222">
        <v>9.9826999999999995</v>
      </c>
      <c r="E222">
        <v>5.8141999999999996</v>
      </c>
      <c r="F222">
        <v>5.9291999999999998</v>
      </c>
      <c r="G222">
        <v>9.5532000000000004</v>
      </c>
      <c r="H222">
        <v>5.3654999999999999</v>
      </c>
      <c r="I222">
        <v>4.0747999999999998</v>
      </c>
      <c r="J222">
        <v>6.2095000000000002</v>
      </c>
      <c r="K222">
        <v>5.0182000000000002</v>
      </c>
      <c r="L222">
        <v>8.3256999999999994</v>
      </c>
      <c r="M222">
        <v>8.4252000000000002</v>
      </c>
      <c r="N222">
        <v>9.3301999999999996</v>
      </c>
      <c r="S222">
        <v>0.71687000000000001</v>
      </c>
      <c r="T222">
        <v>1.4316</v>
      </c>
      <c r="U222">
        <v>1.6922999999999999</v>
      </c>
      <c r="V222">
        <v>1.5298</v>
      </c>
      <c r="W222">
        <v>1.1920999999999999</v>
      </c>
      <c r="X222">
        <v>1.2431000000000001</v>
      </c>
      <c r="Y222">
        <v>1.8205</v>
      </c>
      <c r="Z222">
        <v>1.6355</v>
      </c>
      <c r="AA222">
        <v>0.84789999999999999</v>
      </c>
      <c r="AB222">
        <v>1.6031</v>
      </c>
      <c r="AC222">
        <v>2.0419</v>
      </c>
      <c r="AD222">
        <v>1.5545</v>
      </c>
      <c r="AJ222">
        <v>0.58638000000000001</v>
      </c>
      <c r="AK222">
        <v>5.9568000000000003</v>
      </c>
      <c r="AL222">
        <v>3.8182</v>
      </c>
      <c r="AM222">
        <v>3.2780999999999998</v>
      </c>
      <c r="AN222">
        <v>5.7453000000000003</v>
      </c>
      <c r="AO222">
        <v>9.8008000000000006</v>
      </c>
      <c r="AP222">
        <v>8.0970999999999993</v>
      </c>
      <c r="AQ222">
        <v>5.7611999999999997</v>
      </c>
      <c r="AR222">
        <v>5.7233999999999998</v>
      </c>
      <c r="AS222">
        <v>6.0637999999999996</v>
      </c>
      <c r="AT222">
        <v>7.9371</v>
      </c>
      <c r="AU222">
        <v>6.2865000000000002</v>
      </c>
      <c r="AZ222">
        <v>0.50595000000000001</v>
      </c>
      <c r="BA222">
        <v>1.1821999999999999</v>
      </c>
      <c r="BB222">
        <v>1.4214</v>
      </c>
      <c r="BC222">
        <v>1.2585999999999999</v>
      </c>
      <c r="BD222">
        <v>1.2052</v>
      </c>
      <c r="BE222">
        <v>1.3637999999999999</v>
      </c>
      <c r="BF222">
        <v>1.2055</v>
      </c>
      <c r="BG222">
        <v>1.7181</v>
      </c>
      <c r="BH222">
        <v>0.87619999999999998</v>
      </c>
      <c r="BI222">
        <v>1.5455000000000001</v>
      </c>
      <c r="BJ222">
        <v>1.6107</v>
      </c>
      <c r="BK222">
        <v>1.3039000000000001</v>
      </c>
      <c r="BQ222">
        <v>0.81345999999999996</v>
      </c>
      <c r="BR222">
        <v>4.9362000000000004</v>
      </c>
      <c r="BS222">
        <v>4.8864999999999998</v>
      </c>
      <c r="BT222">
        <v>3.0842999999999998</v>
      </c>
      <c r="BU222">
        <v>5.7256</v>
      </c>
      <c r="BV222">
        <v>7.3651</v>
      </c>
      <c r="BW222">
        <v>5.9710999999999999</v>
      </c>
      <c r="BX222">
        <v>3.6032000000000002</v>
      </c>
      <c r="BY222">
        <v>2.5661</v>
      </c>
      <c r="BZ222">
        <v>5.4850000000000003</v>
      </c>
      <c r="CA222">
        <v>6.1904000000000003</v>
      </c>
      <c r="CB222">
        <v>4.9417</v>
      </c>
      <c r="CG222">
        <v>0.62695999999999996</v>
      </c>
      <c r="CH222">
        <v>1.0298</v>
      </c>
      <c r="CI222">
        <v>1.4825999999999999</v>
      </c>
      <c r="CJ222">
        <v>1.4001999999999999</v>
      </c>
      <c r="CK222">
        <v>1.4075</v>
      </c>
      <c r="CL222">
        <v>1.1283000000000001</v>
      </c>
      <c r="CM222">
        <v>1.6736</v>
      </c>
      <c r="CN222">
        <v>1.4831000000000001</v>
      </c>
      <c r="CO222">
        <v>0.93527000000000005</v>
      </c>
      <c r="CP222">
        <v>1.2446999999999999</v>
      </c>
      <c r="CQ222">
        <v>1.8741000000000001</v>
      </c>
      <c r="CR222">
        <v>1.6052</v>
      </c>
    </row>
    <row r="223" spans="3:96" x14ac:dyDescent="0.2">
      <c r="C223">
        <v>4.2755000000000001</v>
      </c>
      <c r="D223">
        <v>7.3152999999999997</v>
      </c>
      <c r="E223">
        <v>5.7786</v>
      </c>
      <c r="F223">
        <v>3.2115</v>
      </c>
      <c r="G223">
        <v>10.209</v>
      </c>
      <c r="H223">
        <v>6.0373999999999999</v>
      </c>
      <c r="I223">
        <v>6.5857999999999999</v>
      </c>
      <c r="J223">
        <v>7.3483000000000001</v>
      </c>
      <c r="K223">
        <v>5.6394000000000002</v>
      </c>
      <c r="L223">
        <v>6.1576000000000004</v>
      </c>
      <c r="M223">
        <v>7.3285999999999998</v>
      </c>
      <c r="N223">
        <v>6.5105000000000004</v>
      </c>
      <c r="S223">
        <v>0.72941999999999996</v>
      </c>
      <c r="T223">
        <v>1.2611000000000001</v>
      </c>
      <c r="U223">
        <v>1.5851</v>
      </c>
      <c r="V223">
        <v>1.4028</v>
      </c>
      <c r="W223">
        <v>1.3615999999999999</v>
      </c>
      <c r="X223">
        <v>1.5363</v>
      </c>
      <c r="Y223">
        <v>1.6607000000000001</v>
      </c>
      <c r="Z223">
        <v>1.6427</v>
      </c>
      <c r="AA223">
        <v>0.95462999999999998</v>
      </c>
      <c r="AB223">
        <v>1.3147</v>
      </c>
      <c r="AC223">
        <v>1.8880999999999999</v>
      </c>
      <c r="AD223">
        <v>1.1546000000000001</v>
      </c>
      <c r="AJ223">
        <v>0.49963000000000002</v>
      </c>
      <c r="AK223">
        <v>4.4329999999999998</v>
      </c>
      <c r="AL223">
        <v>4.2495000000000003</v>
      </c>
      <c r="AM223">
        <v>3.7164000000000001</v>
      </c>
      <c r="AN223">
        <v>6.9187000000000003</v>
      </c>
      <c r="AO223">
        <v>7.8749000000000002</v>
      </c>
      <c r="AP223">
        <v>7.452</v>
      </c>
      <c r="AQ223">
        <v>4.8708</v>
      </c>
      <c r="AR223">
        <v>4.5932000000000004</v>
      </c>
      <c r="AS223">
        <v>6.0407000000000002</v>
      </c>
      <c r="AT223">
        <v>8.0356000000000005</v>
      </c>
      <c r="AU223">
        <v>7.202</v>
      </c>
      <c r="AZ223">
        <v>0.46903</v>
      </c>
      <c r="BA223">
        <v>1.1533</v>
      </c>
      <c r="BB223">
        <v>1.7464</v>
      </c>
      <c r="BC223">
        <v>1.0736000000000001</v>
      </c>
      <c r="BD223">
        <v>1.0403</v>
      </c>
      <c r="BE223">
        <v>1.1725000000000001</v>
      </c>
      <c r="BF223">
        <v>1.7603</v>
      </c>
      <c r="BG223">
        <v>1.7085999999999999</v>
      </c>
      <c r="BH223">
        <v>0.79471000000000003</v>
      </c>
      <c r="BI223">
        <v>1.4701</v>
      </c>
      <c r="BJ223">
        <v>1.4247000000000001</v>
      </c>
      <c r="BK223">
        <v>1.4967999999999999</v>
      </c>
      <c r="BQ223">
        <v>0.68891999999999998</v>
      </c>
      <c r="BR223">
        <v>3.0084</v>
      </c>
      <c r="BS223">
        <v>4.5887000000000002</v>
      </c>
      <c r="BT223">
        <v>3.2057000000000002</v>
      </c>
      <c r="BU223">
        <v>5.9142000000000001</v>
      </c>
      <c r="BV223">
        <v>7.3704999999999998</v>
      </c>
      <c r="BW223">
        <v>5.8836000000000004</v>
      </c>
      <c r="BX223">
        <v>3.4512999999999998</v>
      </c>
      <c r="BY223">
        <v>3.4571999999999998</v>
      </c>
      <c r="BZ223">
        <v>5.5547000000000004</v>
      </c>
      <c r="CA223">
        <v>5.4958999999999998</v>
      </c>
      <c r="CB223">
        <v>5.6273999999999997</v>
      </c>
      <c r="CG223">
        <v>0.47244999999999998</v>
      </c>
      <c r="CH223">
        <v>1.0527</v>
      </c>
      <c r="CI223">
        <v>1.3993</v>
      </c>
      <c r="CJ223">
        <v>1.1673</v>
      </c>
      <c r="CK223">
        <v>1.2007000000000001</v>
      </c>
      <c r="CL223">
        <v>1.4372</v>
      </c>
      <c r="CM223">
        <v>1.8793</v>
      </c>
      <c r="CN223">
        <v>1.4220999999999999</v>
      </c>
      <c r="CO223">
        <v>0.69991000000000003</v>
      </c>
      <c r="CP223">
        <v>1.3208</v>
      </c>
      <c r="CQ223">
        <v>1.8463000000000001</v>
      </c>
      <c r="CR223">
        <v>1.575</v>
      </c>
    </row>
    <row r="224" spans="3:96" x14ac:dyDescent="0.2">
      <c r="C224">
        <v>3.4599000000000002</v>
      </c>
      <c r="D224">
        <v>5.2545999999999999</v>
      </c>
      <c r="E224">
        <v>8.0954999999999995</v>
      </c>
      <c r="F224">
        <v>3.1724999999999999</v>
      </c>
      <c r="G224">
        <v>12.75</v>
      </c>
      <c r="H224">
        <v>7.5465</v>
      </c>
      <c r="I224">
        <v>6.4264000000000001</v>
      </c>
      <c r="J224">
        <v>6.0974000000000004</v>
      </c>
      <c r="K224">
        <v>2.6659999999999999</v>
      </c>
      <c r="L224">
        <v>6.3097000000000003</v>
      </c>
      <c r="M224">
        <v>8.1143000000000001</v>
      </c>
      <c r="N224">
        <v>5.8106</v>
      </c>
      <c r="S224">
        <v>0.85004000000000002</v>
      </c>
      <c r="T224">
        <v>1.2750999999999999</v>
      </c>
      <c r="U224">
        <v>1.4888999999999999</v>
      </c>
      <c r="V224">
        <v>1.7950999999999999</v>
      </c>
      <c r="W224">
        <v>1.1695</v>
      </c>
      <c r="X224">
        <v>1.3772</v>
      </c>
      <c r="Y224">
        <v>2.2017000000000002</v>
      </c>
      <c r="Z224">
        <v>1.7898000000000001</v>
      </c>
      <c r="AA224">
        <v>0.88585999999999998</v>
      </c>
      <c r="AB224">
        <v>1.4194</v>
      </c>
      <c r="AC224">
        <v>1.6850000000000001</v>
      </c>
      <c r="AD224">
        <v>1.5641</v>
      </c>
      <c r="AJ224">
        <v>0.51388</v>
      </c>
      <c r="AK224">
        <v>3.2715000000000001</v>
      </c>
      <c r="AL224">
        <v>3.8847</v>
      </c>
      <c r="AM224">
        <v>3.3555999999999999</v>
      </c>
      <c r="AN224">
        <v>6.1395999999999997</v>
      </c>
      <c r="AO224">
        <v>8.7033000000000005</v>
      </c>
      <c r="AP224">
        <v>9.4649999999999999</v>
      </c>
      <c r="AQ224">
        <v>4.3433999999999999</v>
      </c>
      <c r="AR224">
        <v>4.5298999999999996</v>
      </c>
      <c r="AS224">
        <v>6.2736000000000001</v>
      </c>
      <c r="AT224">
        <v>9.3820999999999994</v>
      </c>
      <c r="AU224">
        <v>8.0477000000000007</v>
      </c>
      <c r="AZ224">
        <v>0.48247000000000001</v>
      </c>
      <c r="BA224">
        <v>1.3407</v>
      </c>
      <c r="BB224">
        <v>1.304</v>
      </c>
      <c r="BC224">
        <v>1.1046</v>
      </c>
      <c r="BD224">
        <v>0.92901</v>
      </c>
      <c r="BE224">
        <v>1.5734999999999999</v>
      </c>
      <c r="BF224">
        <v>1.8752</v>
      </c>
      <c r="BG224">
        <v>1.5854999999999999</v>
      </c>
      <c r="BH224">
        <v>0.95220000000000005</v>
      </c>
      <c r="BI224">
        <v>1.2095</v>
      </c>
      <c r="BJ224">
        <v>1.4043000000000001</v>
      </c>
      <c r="BK224">
        <v>1.2743</v>
      </c>
      <c r="BQ224">
        <v>0.55367</v>
      </c>
      <c r="BR224">
        <v>2.4803000000000002</v>
      </c>
      <c r="BS224">
        <v>3.3956</v>
      </c>
      <c r="BT224">
        <v>3.0783</v>
      </c>
      <c r="BU224">
        <v>6.2453000000000003</v>
      </c>
      <c r="BV224">
        <v>3.7355</v>
      </c>
      <c r="BW224">
        <v>5.0659999999999998</v>
      </c>
      <c r="BX224">
        <v>3.1947000000000001</v>
      </c>
      <c r="BY224">
        <v>2.0472000000000001</v>
      </c>
      <c r="BZ224">
        <v>5.4916</v>
      </c>
      <c r="CA224">
        <v>8.1231000000000009</v>
      </c>
      <c r="CB224">
        <v>6.2529000000000003</v>
      </c>
      <c r="CG224">
        <v>0.47665999999999997</v>
      </c>
      <c r="CH224">
        <v>0.98687000000000002</v>
      </c>
      <c r="CI224">
        <v>1.6147</v>
      </c>
      <c r="CJ224">
        <v>0.94971000000000005</v>
      </c>
      <c r="CK224">
        <v>1.1651</v>
      </c>
      <c r="CL224">
        <v>1.1008</v>
      </c>
      <c r="CM224">
        <v>1.5641</v>
      </c>
      <c r="CN224">
        <v>1.4513</v>
      </c>
      <c r="CO224">
        <v>0.68076999999999999</v>
      </c>
      <c r="CP224">
        <v>1.4749000000000001</v>
      </c>
      <c r="CQ224">
        <v>1.4846999999999999</v>
      </c>
      <c r="CR224">
        <v>1.5602</v>
      </c>
    </row>
    <row r="225" spans="3:96" x14ac:dyDescent="0.2">
      <c r="C225">
        <v>3.6996000000000002</v>
      </c>
      <c r="D225">
        <v>7.0655000000000001</v>
      </c>
      <c r="E225">
        <v>9.1440999999999999</v>
      </c>
      <c r="F225">
        <v>3.6474000000000002</v>
      </c>
      <c r="G225">
        <v>10.108000000000001</v>
      </c>
      <c r="H225">
        <v>7.5747</v>
      </c>
      <c r="I225">
        <v>5.8818000000000001</v>
      </c>
      <c r="J225">
        <v>6.6851000000000003</v>
      </c>
      <c r="K225">
        <v>2.9262999999999999</v>
      </c>
      <c r="L225">
        <v>8.3096999999999994</v>
      </c>
      <c r="M225">
        <v>9.1036000000000001</v>
      </c>
      <c r="N225">
        <v>6.3963000000000001</v>
      </c>
      <c r="S225">
        <v>0.82750999999999997</v>
      </c>
      <c r="T225">
        <v>1.7776000000000001</v>
      </c>
      <c r="U225">
        <v>1.4366000000000001</v>
      </c>
      <c r="V225">
        <v>1.6198999999999999</v>
      </c>
      <c r="W225">
        <v>1.4049</v>
      </c>
      <c r="X225">
        <v>1.4689000000000001</v>
      </c>
      <c r="Y225">
        <v>1.9856</v>
      </c>
      <c r="Z225">
        <v>1.3703000000000001</v>
      </c>
      <c r="AA225">
        <v>0.89963000000000004</v>
      </c>
      <c r="AB225">
        <v>1.6604000000000001</v>
      </c>
      <c r="AC225">
        <v>1.839</v>
      </c>
      <c r="AD225">
        <v>1.6766000000000001</v>
      </c>
      <c r="AJ225">
        <v>0.43975999999999998</v>
      </c>
      <c r="AK225">
        <v>3.5179</v>
      </c>
      <c r="AL225">
        <v>4.3074000000000003</v>
      </c>
      <c r="AM225">
        <v>4.0076999999999998</v>
      </c>
      <c r="AN225">
        <v>5.4733999999999998</v>
      </c>
      <c r="AO225">
        <v>8.6809999999999992</v>
      </c>
      <c r="AP225">
        <v>5.9950999999999999</v>
      </c>
      <c r="AQ225">
        <v>3.8689</v>
      </c>
      <c r="AR225">
        <v>6.2165999999999997</v>
      </c>
      <c r="AS225">
        <v>6.1039000000000003</v>
      </c>
      <c r="AT225">
        <v>8.9892000000000003</v>
      </c>
      <c r="AU225">
        <v>9.0952999999999999</v>
      </c>
      <c r="AZ225">
        <v>0.43897000000000003</v>
      </c>
      <c r="BA225">
        <v>1.1062000000000001</v>
      </c>
      <c r="BB225">
        <v>1.4534</v>
      </c>
      <c r="BC225">
        <v>1.2043999999999999</v>
      </c>
      <c r="BD225">
        <v>1.0865</v>
      </c>
      <c r="BE225">
        <v>1.482</v>
      </c>
      <c r="BF225">
        <v>1.8345</v>
      </c>
      <c r="BG225">
        <v>1.6916</v>
      </c>
      <c r="BH225">
        <v>1.1958</v>
      </c>
      <c r="BI225">
        <v>1.1265000000000001</v>
      </c>
      <c r="BJ225">
        <v>1.6926000000000001</v>
      </c>
      <c r="BK225">
        <v>1.7388999999999999</v>
      </c>
      <c r="BQ225">
        <v>0.71099000000000001</v>
      </c>
      <c r="BR225">
        <v>4.6810999999999998</v>
      </c>
      <c r="BS225">
        <v>4.1153000000000004</v>
      </c>
      <c r="BT225">
        <v>3.4828000000000001</v>
      </c>
      <c r="BU225">
        <v>5.7283999999999997</v>
      </c>
      <c r="BV225">
        <v>4.3533999999999997</v>
      </c>
      <c r="BW225">
        <v>5.5114999999999998</v>
      </c>
      <c r="BX225">
        <v>4.492</v>
      </c>
      <c r="BY225">
        <v>2.0745</v>
      </c>
      <c r="BZ225">
        <v>6.3449999999999998</v>
      </c>
      <c r="CA225">
        <v>7.6718000000000002</v>
      </c>
      <c r="CB225">
        <v>7.2278000000000002</v>
      </c>
      <c r="CG225">
        <v>0.5</v>
      </c>
      <c r="CH225">
        <v>1.1676</v>
      </c>
      <c r="CI225">
        <v>1.6474</v>
      </c>
      <c r="CJ225">
        <v>1.0929</v>
      </c>
      <c r="CK225">
        <v>1.3303</v>
      </c>
      <c r="CL225">
        <v>1.2490000000000001</v>
      </c>
      <c r="CM225">
        <v>1.5029999999999999</v>
      </c>
      <c r="CN225">
        <v>1.6652</v>
      </c>
      <c r="CO225">
        <v>0.71723000000000003</v>
      </c>
      <c r="CP225">
        <v>1.5780000000000001</v>
      </c>
      <c r="CQ225">
        <v>1.377</v>
      </c>
      <c r="CR225">
        <v>2.0522</v>
      </c>
    </row>
    <row r="226" spans="3:96" x14ac:dyDescent="0.2">
      <c r="C226">
        <v>2.2366999999999999</v>
      </c>
      <c r="D226">
        <v>9.3922000000000008</v>
      </c>
      <c r="E226">
        <v>9.9176000000000002</v>
      </c>
      <c r="F226">
        <v>3.3858000000000001</v>
      </c>
      <c r="G226">
        <v>10.173999999999999</v>
      </c>
      <c r="H226">
        <v>8.1900999999999993</v>
      </c>
      <c r="I226">
        <v>5.9249000000000001</v>
      </c>
      <c r="J226">
        <v>6.5346000000000002</v>
      </c>
      <c r="K226">
        <v>2.8184999999999998</v>
      </c>
      <c r="L226">
        <v>9.9920000000000009</v>
      </c>
      <c r="M226">
        <v>10.39</v>
      </c>
      <c r="N226">
        <v>6.5503</v>
      </c>
      <c r="S226">
        <v>0.82443</v>
      </c>
      <c r="T226">
        <v>1.3648</v>
      </c>
      <c r="U226">
        <v>1.468</v>
      </c>
      <c r="V226">
        <v>1.5616000000000001</v>
      </c>
      <c r="W226">
        <v>1.2910999999999999</v>
      </c>
      <c r="X226">
        <v>1.7146999999999999</v>
      </c>
      <c r="Y226">
        <v>2.1387</v>
      </c>
      <c r="Z226">
        <v>1.6312</v>
      </c>
      <c r="AA226">
        <v>0.91341000000000006</v>
      </c>
      <c r="AB226">
        <v>1.7262999999999999</v>
      </c>
      <c r="AC226">
        <v>1.5795999999999999</v>
      </c>
      <c r="AD226">
        <v>1.3945000000000001</v>
      </c>
      <c r="AJ226">
        <v>0.39454</v>
      </c>
      <c r="AK226">
        <v>3.5705</v>
      </c>
      <c r="AL226">
        <v>6.6664000000000003</v>
      </c>
      <c r="AM226">
        <v>3.2747000000000002</v>
      </c>
      <c r="AN226">
        <v>5.3723999999999998</v>
      </c>
      <c r="AO226">
        <v>9.8233999999999995</v>
      </c>
      <c r="AP226">
        <v>6.6904000000000003</v>
      </c>
      <c r="AQ226">
        <v>4.1902999999999997</v>
      </c>
      <c r="AR226">
        <v>7.1420000000000003</v>
      </c>
      <c r="AS226">
        <v>5.0949</v>
      </c>
      <c r="AT226">
        <v>9.7293000000000003</v>
      </c>
      <c r="AU226">
        <v>8.1877999999999993</v>
      </c>
      <c r="AZ226">
        <v>0.40304000000000001</v>
      </c>
      <c r="BA226">
        <v>1.2524</v>
      </c>
      <c r="BB226">
        <v>1.8122</v>
      </c>
      <c r="BC226">
        <v>1.1121000000000001</v>
      </c>
      <c r="BD226">
        <v>1.7788999999999999</v>
      </c>
      <c r="BE226">
        <v>1.6025</v>
      </c>
      <c r="BF226">
        <v>1.581</v>
      </c>
      <c r="BG226">
        <v>1.3809</v>
      </c>
      <c r="BH226">
        <v>1.0669999999999999</v>
      </c>
      <c r="BI226">
        <v>1.5105</v>
      </c>
      <c r="BJ226">
        <v>1.48</v>
      </c>
      <c r="BK226">
        <v>1.5089999999999999</v>
      </c>
      <c r="BQ226">
        <v>0.61912999999999996</v>
      </c>
      <c r="BR226">
        <v>6.5701999999999998</v>
      </c>
      <c r="BS226">
        <v>5.2766000000000002</v>
      </c>
      <c r="BT226">
        <v>2.9963000000000002</v>
      </c>
      <c r="BU226">
        <v>4.5682</v>
      </c>
      <c r="BV226">
        <v>2.4718</v>
      </c>
      <c r="BW226">
        <v>4.1786000000000003</v>
      </c>
      <c r="BX226">
        <v>4.9695999999999998</v>
      </c>
      <c r="BY226">
        <v>1.4089</v>
      </c>
      <c r="BZ226">
        <v>6.2648000000000001</v>
      </c>
      <c r="CA226">
        <v>7.1506999999999996</v>
      </c>
      <c r="CB226">
        <v>7.9821</v>
      </c>
      <c r="CG226">
        <v>0.44335999999999998</v>
      </c>
      <c r="CH226">
        <v>0.95709</v>
      </c>
      <c r="CI226">
        <v>1.9256</v>
      </c>
      <c r="CJ226">
        <v>0.92701999999999996</v>
      </c>
      <c r="CK226">
        <v>0.95326999999999995</v>
      </c>
      <c r="CL226">
        <v>1.0375000000000001</v>
      </c>
      <c r="CM226">
        <v>1.2754000000000001</v>
      </c>
      <c r="CN226">
        <v>1.6736</v>
      </c>
      <c r="CO226">
        <v>0.75412999999999997</v>
      </c>
      <c r="CP226">
        <v>1.1426000000000001</v>
      </c>
      <c r="CQ226">
        <v>1.4997</v>
      </c>
      <c r="CR226">
        <v>1.7561</v>
      </c>
    </row>
    <row r="227" spans="3:96" x14ac:dyDescent="0.2">
      <c r="C227">
        <v>1.4616</v>
      </c>
      <c r="D227">
        <v>8.2393999999999998</v>
      </c>
      <c r="E227">
        <v>8.7583000000000002</v>
      </c>
      <c r="F227">
        <v>3.5695000000000001</v>
      </c>
      <c r="G227">
        <v>8.9162999999999997</v>
      </c>
      <c r="H227">
        <v>9.4718999999999998</v>
      </c>
      <c r="I227">
        <v>8.0905000000000005</v>
      </c>
      <c r="J227">
        <v>5.9996999999999998</v>
      </c>
      <c r="K227">
        <v>3.6377000000000002</v>
      </c>
      <c r="L227">
        <v>9.0460999999999991</v>
      </c>
      <c r="M227">
        <v>10.404999999999999</v>
      </c>
      <c r="N227">
        <v>7.6374000000000004</v>
      </c>
      <c r="S227">
        <v>0.58052000000000004</v>
      </c>
      <c r="T227">
        <v>1.2948999999999999</v>
      </c>
      <c r="U227">
        <v>1.5601</v>
      </c>
      <c r="V227">
        <v>1.4337</v>
      </c>
      <c r="W227">
        <v>1.2904</v>
      </c>
      <c r="X227">
        <v>1.5192000000000001</v>
      </c>
      <c r="Y227">
        <v>2.0158</v>
      </c>
      <c r="Z227">
        <v>1.3492999999999999</v>
      </c>
      <c r="AA227">
        <v>0.91861000000000004</v>
      </c>
      <c r="AB227">
        <v>1.6026</v>
      </c>
      <c r="AC227">
        <v>1.772</v>
      </c>
      <c r="AD227">
        <v>1.4914000000000001</v>
      </c>
      <c r="AJ227">
        <v>0.34821000000000002</v>
      </c>
      <c r="AK227">
        <v>2.3717999999999999</v>
      </c>
      <c r="AL227">
        <v>6.8604000000000003</v>
      </c>
      <c r="AM227">
        <v>4.6295000000000002</v>
      </c>
      <c r="AN227">
        <v>5.4109999999999996</v>
      </c>
      <c r="AO227">
        <v>10.885999999999999</v>
      </c>
      <c r="AP227">
        <v>9.8130000000000006</v>
      </c>
      <c r="AQ227">
        <v>3.9940000000000002</v>
      </c>
      <c r="AR227">
        <v>7.6329000000000002</v>
      </c>
      <c r="AS227">
        <v>6.5422000000000002</v>
      </c>
      <c r="AT227">
        <v>7.7655000000000003</v>
      </c>
      <c r="AU227">
        <v>7.7740999999999998</v>
      </c>
      <c r="AZ227">
        <v>0.39584999999999998</v>
      </c>
      <c r="BA227">
        <v>1.0327</v>
      </c>
      <c r="BB227">
        <v>1.6368</v>
      </c>
      <c r="BC227">
        <v>1.3359000000000001</v>
      </c>
      <c r="BD227">
        <v>1.266</v>
      </c>
      <c r="BE227">
        <v>1.4596</v>
      </c>
      <c r="BF227">
        <v>1.6302000000000001</v>
      </c>
      <c r="BG227">
        <v>1.3838999999999999</v>
      </c>
      <c r="BH227">
        <v>1.0555000000000001</v>
      </c>
      <c r="BI227">
        <v>1.2804</v>
      </c>
      <c r="BJ227">
        <v>1.4480999999999999</v>
      </c>
      <c r="BK227">
        <v>1.4298</v>
      </c>
      <c r="BQ227">
        <v>0.49663000000000002</v>
      </c>
      <c r="BR227">
        <v>7.4978999999999996</v>
      </c>
      <c r="BS227">
        <v>4.7464000000000004</v>
      </c>
      <c r="BT227">
        <v>3.1061000000000001</v>
      </c>
      <c r="BU227">
        <v>7.3670999999999998</v>
      </c>
      <c r="BV227">
        <v>3.25</v>
      </c>
      <c r="BW227">
        <v>3.3464999999999998</v>
      </c>
      <c r="BX227">
        <v>5.5071000000000003</v>
      </c>
      <c r="BY227">
        <v>1.1212</v>
      </c>
      <c r="BZ227">
        <v>6.3173000000000004</v>
      </c>
      <c r="CA227">
        <v>6.9911000000000003</v>
      </c>
      <c r="CB227">
        <v>6.3212999999999999</v>
      </c>
      <c r="CG227">
        <v>0.44546000000000002</v>
      </c>
      <c r="CH227">
        <v>1.1073</v>
      </c>
      <c r="CI227">
        <v>1.4845999999999999</v>
      </c>
      <c r="CJ227">
        <v>1.0051000000000001</v>
      </c>
      <c r="CK227">
        <v>1.0803</v>
      </c>
      <c r="CL227">
        <v>1.3807</v>
      </c>
      <c r="CM227">
        <v>1.6420999999999999</v>
      </c>
      <c r="CN227">
        <v>1.8025</v>
      </c>
      <c r="CO227">
        <v>0.75153000000000003</v>
      </c>
      <c r="CP227">
        <v>1.0487</v>
      </c>
      <c r="CQ227">
        <v>1.8172999999999999</v>
      </c>
      <c r="CR227">
        <v>1.6413</v>
      </c>
    </row>
    <row r="228" spans="3:96" x14ac:dyDescent="0.2">
      <c r="C228">
        <v>1.5876999999999999</v>
      </c>
      <c r="D228">
        <v>9.4550999999999998</v>
      </c>
      <c r="E228">
        <v>7.6182999999999996</v>
      </c>
      <c r="F228">
        <v>3.8029000000000002</v>
      </c>
      <c r="G228">
        <v>11.36</v>
      </c>
      <c r="H228">
        <v>7.1894999999999998</v>
      </c>
      <c r="I228">
        <v>5.2849000000000004</v>
      </c>
      <c r="J228">
        <v>5.7001999999999997</v>
      </c>
      <c r="K228">
        <v>4.0159000000000002</v>
      </c>
      <c r="L228">
        <v>9.4487000000000005</v>
      </c>
      <c r="M228">
        <v>11.183999999999999</v>
      </c>
      <c r="N228">
        <v>5.3704000000000001</v>
      </c>
      <c r="S228">
        <v>0.71557000000000004</v>
      </c>
      <c r="T228">
        <v>1.6149</v>
      </c>
      <c r="U228">
        <v>1.722</v>
      </c>
      <c r="V228">
        <v>1.4262999999999999</v>
      </c>
      <c r="W228">
        <v>1.4656</v>
      </c>
      <c r="X228">
        <v>1.6345000000000001</v>
      </c>
      <c r="Y228">
        <v>1.8766</v>
      </c>
      <c r="Z228">
        <v>1.8385</v>
      </c>
      <c r="AA228">
        <v>0.80845</v>
      </c>
      <c r="AB228">
        <v>1.6126</v>
      </c>
      <c r="AC228">
        <v>2.1076999999999999</v>
      </c>
      <c r="AD228">
        <v>1.6294</v>
      </c>
      <c r="AJ228">
        <v>0.40133999999999997</v>
      </c>
      <c r="AK228">
        <v>2.8923000000000001</v>
      </c>
      <c r="AL228">
        <v>4.3192000000000004</v>
      </c>
      <c r="AM228">
        <v>4.4701000000000004</v>
      </c>
      <c r="AN228">
        <v>5.9607000000000001</v>
      </c>
      <c r="AO228">
        <v>9.1670999999999996</v>
      </c>
      <c r="AP228">
        <v>7.3685999999999998</v>
      </c>
      <c r="AQ228">
        <v>5.8697999999999997</v>
      </c>
      <c r="AR228">
        <v>8.0983000000000001</v>
      </c>
      <c r="AS228">
        <v>8.1923999999999992</v>
      </c>
      <c r="AT228">
        <v>8.9</v>
      </c>
      <c r="AU228">
        <v>6.6576000000000004</v>
      </c>
      <c r="AZ228">
        <v>0.46683000000000002</v>
      </c>
      <c r="BA228">
        <v>0.89766000000000001</v>
      </c>
      <c r="BB228">
        <v>1.9433</v>
      </c>
      <c r="BC228">
        <v>1.1036999999999999</v>
      </c>
      <c r="BD228">
        <v>1.2447999999999999</v>
      </c>
      <c r="BE228">
        <v>1.4712000000000001</v>
      </c>
      <c r="BF228">
        <v>1.4711000000000001</v>
      </c>
      <c r="BG228">
        <v>1.6548</v>
      </c>
      <c r="BH228">
        <v>0.94350999999999996</v>
      </c>
      <c r="BI228">
        <v>1.4601999999999999</v>
      </c>
      <c r="BJ228">
        <v>1.5398000000000001</v>
      </c>
      <c r="BK228">
        <v>1.3529</v>
      </c>
      <c r="BQ228">
        <v>0.40825</v>
      </c>
      <c r="BR228">
        <v>5.7895000000000003</v>
      </c>
      <c r="BS228">
        <v>2.9468000000000001</v>
      </c>
      <c r="BT228">
        <v>2.1970999999999998</v>
      </c>
      <c r="BU228">
        <v>8.3201000000000001</v>
      </c>
      <c r="BV228">
        <v>5.4419000000000004</v>
      </c>
      <c r="BW228">
        <v>4.6143000000000001</v>
      </c>
      <c r="BX228">
        <v>6.1879999999999997</v>
      </c>
      <c r="BY228">
        <v>0.94650000000000001</v>
      </c>
      <c r="BZ228">
        <v>8.7806999999999995</v>
      </c>
      <c r="CA228">
        <v>5.1826999999999996</v>
      </c>
      <c r="CB228">
        <v>7.4798999999999998</v>
      </c>
      <c r="CG228">
        <v>0.43103000000000002</v>
      </c>
      <c r="CH228">
        <v>0.97375999999999996</v>
      </c>
      <c r="CI228">
        <v>1.5275000000000001</v>
      </c>
      <c r="CJ228">
        <v>0.92642999999999998</v>
      </c>
      <c r="CK228">
        <v>1.0902000000000001</v>
      </c>
      <c r="CL228">
        <v>1.4357</v>
      </c>
      <c r="CM228">
        <v>1.6745000000000001</v>
      </c>
      <c r="CN228">
        <v>1.528</v>
      </c>
      <c r="CO228">
        <v>0.64627999999999997</v>
      </c>
      <c r="CP228">
        <v>1.1671</v>
      </c>
      <c r="CQ228">
        <v>1.8522000000000001</v>
      </c>
      <c r="CR228">
        <v>1.6929000000000001</v>
      </c>
    </row>
    <row r="229" spans="3:96" x14ac:dyDescent="0.2">
      <c r="C229">
        <v>1.9509000000000001</v>
      </c>
      <c r="D229">
        <v>8.8713999999999995</v>
      </c>
      <c r="E229">
        <v>9.4557000000000002</v>
      </c>
      <c r="F229">
        <v>4.6921999999999997</v>
      </c>
      <c r="G229">
        <v>10.965</v>
      </c>
      <c r="H229">
        <v>9.0043000000000006</v>
      </c>
      <c r="I229">
        <v>5.3141999999999996</v>
      </c>
      <c r="J229">
        <v>7.1765999999999996</v>
      </c>
      <c r="K229">
        <v>5.8391999999999999</v>
      </c>
      <c r="L229">
        <v>9.1082000000000001</v>
      </c>
      <c r="M229">
        <v>11.698</v>
      </c>
      <c r="N229">
        <v>7.4653</v>
      </c>
      <c r="S229">
        <v>0.65097000000000005</v>
      </c>
      <c r="T229">
        <v>1.2896000000000001</v>
      </c>
      <c r="U229">
        <v>1.6785000000000001</v>
      </c>
      <c r="V229">
        <v>1.585</v>
      </c>
      <c r="W229">
        <v>1.1626000000000001</v>
      </c>
      <c r="X229">
        <v>1.7654000000000001</v>
      </c>
      <c r="Y229">
        <v>2.0996000000000001</v>
      </c>
      <c r="Z229">
        <v>1.8838999999999999</v>
      </c>
      <c r="AA229">
        <v>0.70826999999999996</v>
      </c>
      <c r="AB229">
        <v>1.7325999999999999</v>
      </c>
      <c r="AC229">
        <v>1.9463999999999999</v>
      </c>
      <c r="AD229">
        <v>1.5781000000000001</v>
      </c>
      <c r="AJ229">
        <v>0.43730000000000002</v>
      </c>
      <c r="AK229">
        <v>2.8489</v>
      </c>
      <c r="AL229">
        <v>4.2412999999999998</v>
      </c>
      <c r="AM229">
        <v>3.9952999999999999</v>
      </c>
      <c r="AN229">
        <v>2.7492000000000001</v>
      </c>
      <c r="AO229">
        <v>5.9412000000000003</v>
      </c>
      <c r="AP229">
        <v>4.8419999999999996</v>
      </c>
      <c r="AQ229">
        <v>5.1553000000000004</v>
      </c>
      <c r="AR229">
        <v>8.7539999999999996</v>
      </c>
      <c r="AS229">
        <v>10.536</v>
      </c>
      <c r="AT229">
        <v>7.2885999999999997</v>
      </c>
      <c r="AU229">
        <v>4.9066000000000001</v>
      </c>
      <c r="AZ229">
        <v>0.55493000000000003</v>
      </c>
      <c r="BA229">
        <v>1.1013999999999999</v>
      </c>
      <c r="BB229">
        <v>1.4838</v>
      </c>
      <c r="BC229">
        <v>1.0987</v>
      </c>
      <c r="BD229">
        <v>0.92771999999999999</v>
      </c>
      <c r="BE229">
        <v>1.3853</v>
      </c>
      <c r="BF229">
        <v>1.478</v>
      </c>
      <c r="BG229">
        <v>1.7211000000000001</v>
      </c>
      <c r="BH229">
        <v>0.98306000000000004</v>
      </c>
      <c r="BI229">
        <v>1.3449</v>
      </c>
      <c r="BJ229">
        <v>2.0522</v>
      </c>
      <c r="BK229">
        <v>1.4134</v>
      </c>
      <c r="BQ229">
        <v>0.46621000000000001</v>
      </c>
      <c r="BR229">
        <v>4.2705000000000002</v>
      </c>
      <c r="BS229">
        <v>4.1239999999999997</v>
      </c>
      <c r="BT229">
        <v>3.0716000000000001</v>
      </c>
      <c r="BU229">
        <v>10.157999999999999</v>
      </c>
      <c r="BV229">
        <v>3.5931999999999999</v>
      </c>
      <c r="BW229">
        <v>4.5350999999999999</v>
      </c>
      <c r="BX229">
        <v>5.0952000000000002</v>
      </c>
      <c r="BY229">
        <v>1.3093999999999999</v>
      </c>
      <c r="BZ229">
        <v>5.1542000000000003</v>
      </c>
      <c r="CA229">
        <v>5.8779000000000003</v>
      </c>
      <c r="CB229">
        <v>5.7457000000000003</v>
      </c>
      <c r="CG229">
        <v>0.46314</v>
      </c>
      <c r="CH229">
        <v>1.0248999999999999</v>
      </c>
      <c r="CI229">
        <v>1.2060999999999999</v>
      </c>
      <c r="CJ229">
        <v>0.98048999999999997</v>
      </c>
      <c r="CK229">
        <v>1.2943</v>
      </c>
      <c r="CL229">
        <v>1.3658999999999999</v>
      </c>
      <c r="CM229">
        <v>1.6004</v>
      </c>
      <c r="CN229">
        <v>1.7000999999999999</v>
      </c>
      <c r="CO229">
        <v>0.63224999999999998</v>
      </c>
      <c r="CP229">
        <v>1.2826</v>
      </c>
      <c r="CQ229">
        <v>1.4898</v>
      </c>
      <c r="CR229">
        <v>1.2375</v>
      </c>
    </row>
    <row r="230" spans="3:96" x14ac:dyDescent="0.2">
      <c r="C230">
        <v>1.3592</v>
      </c>
      <c r="D230">
        <v>7.1771000000000003</v>
      </c>
      <c r="E230">
        <v>8.5053999999999998</v>
      </c>
      <c r="F230">
        <v>5.2645999999999997</v>
      </c>
      <c r="G230">
        <v>11.96</v>
      </c>
      <c r="H230">
        <v>8.3373000000000008</v>
      </c>
      <c r="I230">
        <v>7.0423</v>
      </c>
      <c r="J230">
        <v>6.6681999999999997</v>
      </c>
      <c r="K230">
        <v>8.0635999999999992</v>
      </c>
      <c r="L230">
        <v>9.9605999999999995</v>
      </c>
      <c r="M230">
        <v>10.348000000000001</v>
      </c>
      <c r="N230">
        <v>6.5716000000000001</v>
      </c>
      <c r="S230">
        <v>0.80023999999999995</v>
      </c>
      <c r="T230">
        <v>1.339</v>
      </c>
      <c r="U230">
        <v>1.8161</v>
      </c>
      <c r="V230">
        <v>1.2868999999999999</v>
      </c>
      <c r="W230">
        <v>1.0871</v>
      </c>
      <c r="X230">
        <v>1.7870999999999999</v>
      </c>
      <c r="Y230">
        <v>1.8021</v>
      </c>
      <c r="Z230">
        <v>1.3997999999999999</v>
      </c>
      <c r="AA230">
        <v>0.74251999999999996</v>
      </c>
      <c r="AB230">
        <v>1.6002000000000001</v>
      </c>
      <c r="AC230">
        <v>1.9383999999999999</v>
      </c>
      <c r="AD230">
        <v>1.5174000000000001</v>
      </c>
      <c r="AJ230">
        <v>0.54393000000000002</v>
      </c>
      <c r="AK230">
        <v>5.4295</v>
      </c>
      <c r="AL230">
        <v>5.4364999999999997</v>
      </c>
      <c r="AM230">
        <v>3.891</v>
      </c>
      <c r="AN230">
        <v>5.2945000000000002</v>
      </c>
      <c r="AO230">
        <v>7.2702999999999998</v>
      </c>
      <c r="AP230">
        <v>3.577</v>
      </c>
      <c r="AQ230">
        <v>4.3676000000000004</v>
      </c>
      <c r="AR230">
        <v>9.1339000000000006</v>
      </c>
      <c r="AS230">
        <v>9.6676000000000002</v>
      </c>
      <c r="AT230">
        <v>6.5666000000000002</v>
      </c>
      <c r="AU230">
        <v>6.7930000000000001</v>
      </c>
      <c r="AZ230">
        <v>0.50322</v>
      </c>
      <c r="BA230">
        <v>1.0067999999999999</v>
      </c>
      <c r="BB230">
        <v>1.4635</v>
      </c>
      <c r="BC230">
        <v>1.1266</v>
      </c>
      <c r="BD230">
        <v>1.3264</v>
      </c>
      <c r="BE230">
        <v>1.3634999999999999</v>
      </c>
      <c r="BF230">
        <v>1.4722999999999999</v>
      </c>
      <c r="BG230">
        <v>2.0045000000000002</v>
      </c>
      <c r="BH230">
        <v>0.99987999999999999</v>
      </c>
      <c r="BI230">
        <v>1.3028</v>
      </c>
      <c r="BJ230">
        <v>1.7866</v>
      </c>
      <c r="BK230">
        <v>1.6785000000000001</v>
      </c>
      <c r="BQ230">
        <v>0.40428999999999998</v>
      </c>
      <c r="BR230">
        <v>6.6444000000000001</v>
      </c>
      <c r="BS230">
        <v>5.5103999999999997</v>
      </c>
      <c r="BT230">
        <v>3.5596999999999999</v>
      </c>
      <c r="BU230">
        <v>8.2263999999999999</v>
      </c>
      <c r="BV230">
        <v>4.7316000000000003</v>
      </c>
      <c r="BW230">
        <v>5.851</v>
      </c>
      <c r="BX230">
        <v>4.1856</v>
      </c>
      <c r="BY230">
        <v>1.1479999999999999</v>
      </c>
      <c r="BZ230">
        <v>4.4333</v>
      </c>
      <c r="CA230">
        <v>6.9367999999999999</v>
      </c>
      <c r="CB230">
        <v>6.2473999999999998</v>
      </c>
      <c r="CG230">
        <v>0.39368999999999998</v>
      </c>
      <c r="CH230">
        <v>1.0042</v>
      </c>
      <c r="CI230">
        <v>2.4214000000000002</v>
      </c>
      <c r="CJ230">
        <v>1.2174</v>
      </c>
      <c r="CK230">
        <v>1.3419000000000001</v>
      </c>
      <c r="CL230">
        <v>1.4930000000000001</v>
      </c>
      <c r="CM230">
        <v>1.5224</v>
      </c>
      <c r="CN230">
        <v>1.4850000000000001</v>
      </c>
      <c r="CO230">
        <v>0.72070000000000001</v>
      </c>
      <c r="CP230">
        <v>1.3309</v>
      </c>
      <c r="CQ230">
        <v>2.2715000000000001</v>
      </c>
      <c r="CR230">
        <v>1.8289</v>
      </c>
    </row>
    <row r="231" spans="3:96" x14ac:dyDescent="0.2">
      <c r="C231">
        <v>1.0994999999999999</v>
      </c>
      <c r="D231">
        <v>4.5</v>
      </c>
      <c r="E231">
        <v>6.7415000000000003</v>
      </c>
      <c r="F231">
        <v>3.3052000000000001</v>
      </c>
      <c r="G231">
        <v>10.507</v>
      </c>
      <c r="H231">
        <v>9.0729000000000006</v>
      </c>
      <c r="I231">
        <v>5.7244999999999999</v>
      </c>
      <c r="J231">
        <v>6.9863999999999997</v>
      </c>
      <c r="K231">
        <v>7.1391999999999998</v>
      </c>
      <c r="L231">
        <v>11.01</v>
      </c>
      <c r="M231">
        <v>6.1090999999999998</v>
      </c>
      <c r="N231">
        <v>6.4541000000000004</v>
      </c>
      <c r="S231">
        <v>0.72474000000000005</v>
      </c>
      <c r="T231">
        <v>1.3343</v>
      </c>
      <c r="U231">
        <v>1.4456</v>
      </c>
      <c r="V231">
        <v>1.4663999999999999</v>
      </c>
      <c r="W231">
        <v>1.4944999999999999</v>
      </c>
      <c r="X231">
        <v>1.7702</v>
      </c>
      <c r="Y231">
        <v>1.5530999999999999</v>
      </c>
      <c r="Z231">
        <v>1.6448</v>
      </c>
      <c r="AA231">
        <v>0.92554000000000003</v>
      </c>
      <c r="AB231">
        <v>1.4843999999999999</v>
      </c>
      <c r="AC231">
        <v>1.6962999999999999</v>
      </c>
      <c r="AD231">
        <v>2.1680000000000001</v>
      </c>
      <c r="AJ231">
        <v>0.49167</v>
      </c>
      <c r="AK231">
        <v>5.3501000000000003</v>
      </c>
      <c r="AL231">
        <v>4.7546999999999997</v>
      </c>
      <c r="AM231">
        <v>3.4270999999999998</v>
      </c>
      <c r="AN231">
        <v>3.6496</v>
      </c>
      <c r="AO231">
        <v>8.2219999999999995</v>
      </c>
      <c r="AP231">
        <v>6.2649999999999997</v>
      </c>
      <c r="AQ231">
        <v>3.5592999999999999</v>
      </c>
      <c r="AR231">
        <v>9.4587000000000003</v>
      </c>
      <c r="AS231">
        <v>6.0979999999999999</v>
      </c>
      <c r="AT231">
        <v>6.1310000000000002</v>
      </c>
      <c r="AU231">
        <v>8.2576999999999998</v>
      </c>
      <c r="AZ231">
        <v>0.49218000000000001</v>
      </c>
      <c r="BA231">
        <v>1.177</v>
      </c>
      <c r="BB231">
        <v>1.9367000000000001</v>
      </c>
      <c r="BC231">
        <v>1.1513</v>
      </c>
      <c r="BD231">
        <v>1.0618000000000001</v>
      </c>
      <c r="BE231">
        <v>1.6335999999999999</v>
      </c>
      <c r="BF231">
        <v>1.8491</v>
      </c>
      <c r="BG231">
        <v>1.4882</v>
      </c>
      <c r="BH231">
        <v>1.0680000000000001</v>
      </c>
      <c r="BI231">
        <v>1.5285</v>
      </c>
      <c r="BJ231">
        <v>2.0947</v>
      </c>
      <c r="BK231">
        <v>1.6927000000000001</v>
      </c>
      <c r="BQ231">
        <v>0.41320000000000001</v>
      </c>
      <c r="BR231">
        <v>5.109</v>
      </c>
      <c r="BS231">
        <v>6.3933999999999997</v>
      </c>
      <c r="BT231">
        <v>3.1585000000000001</v>
      </c>
      <c r="BU231">
        <v>4.8635999999999999</v>
      </c>
      <c r="BV231">
        <v>4.9577999999999998</v>
      </c>
      <c r="BW231">
        <v>8.4952000000000005</v>
      </c>
      <c r="BX231">
        <v>4.319</v>
      </c>
      <c r="BY231">
        <v>2.5539999999999998</v>
      </c>
      <c r="BZ231">
        <v>3.1656</v>
      </c>
      <c r="CA231">
        <v>5.8189000000000002</v>
      </c>
      <c r="CB231">
        <v>5.9496000000000002</v>
      </c>
      <c r="CG231">
        <v>0.54423999999999995</v>
      </c>
      <c r="CH231">
        <v>1.3534999999999999</v>
      </c>
      <c r="CI231">
        <v>1.4792000000000001</v>
      </c>
      <c r="CJ231">
        <v>0.93484</v>
      </c>
      <c r="CK231">
        <v>1.1336999999999999</v>
      </c>
      <c r="CL231">
        <v>1.2254</v>
      </c>
      <c r="CM231">
        <v>1.4114</v>
      </c>
      <c r="CN231">
        <v>1.6251</v>
      </c>
      <c r="CO231">
        <v>0.73419999999999996</v>
      </c>
      <c r="CP231">
        <v>1.165</v>
      </c>
      <c r="CQ231">
        <v>2.0089999999999999</v>
      </c>
      <c r="CR231">
        <v>1.5064</v>
      </c>
    </row>
    <row r="232" spans="3:96" x14ac:dyDescent="0.2">
      <c r="C232">
        <v>0.93728999999999996</v>
      </c>
      <c r="D232">
        <v>4.6517999999999997</v>
      </c>
      <c r="E232">
        <v>6.0212000000000003</v>
      </c>
      <c r="F232">
        <v>4.2649999999999997</v>
      </c>
      <c r="G232">
        <v>10.119</v>
      </c>
      <c r="H232">
        <v>9.3458000000000006</v>
      </c>
      <c r="I232">
        <v>5.9889000000000001</v>
      </c>
      <c r="J232">
        <v>6.7568000000000001</v>
      </c>
      <c r="K232">
        <v>6.3011999999999997</v>
      </c>
      <c r="L232">
        <v>9.2287999999999997</v>
      </c>
      <c r="M232">
        <v>6.0956000000000001</v>
      </c>
      <c r="N232">
        <v>9.3582000000000001</v>
      </c>
      <c r="S232">
        <v>0.76788999999999996</v>
      </c>
      <c r="T232">
        <v>1.3006</v>
      </c>
      <c r="U232">
        <v>1.9129</v>
      </c>
      <c r="V232">
        <v>1.5104</v>
      </c>
      <c r="W232">
        <v>1.3021</v>
      </c>
      <c r="X232">
        <v>1.6786000000000001</v>
      </c>
      <c r="Y232">
        <v>1.488</v>
      </c>
      <c r="Z232">
        <v>1.8044</v>
      </c>
      <c r="AA232">
        <v>0.91476000000000002</v>
      </c>
      <c r="AB232">
        <v>1.4503999999999999</v>
      </c>
      <c r="AC232">
        <v>1.8131999999999999</v>
      </c>
      <c r="AD232">
        <v>1.9802999999999999</v>
      </c>
      <c r="AJ232">
        <v>0.44535000000000002</v>
      </c>
      <c r="AK232">
        <v>5.3662000000000001</v>
      </c>
      <c r="AL232">
        <v>4.8362999999999996</v>
      </c>
      <c r="AM232">
        <v>4.0079000000000002</v>
      </c>
      <c r="AN232">
        <v>4.1224999999999996</v>
      </c>
      <c r="AO232">
        <v>7.8110999999999997</v>
      </c>
      <c r="AP232">
        <v>7.665</v>
      </c>
      <c r="AQ232">
        <v>5.6821000000000002</v>
      </c>
      <c r="AR232">
        <v>6.5930999999999997</v>
      </c>
      <c r="AS232">
        <v>5.3667999999999996</v>
      </c>
      <c r="AT232">
        <v>6.0076999999999998</v>
      </c>
      <c r="AU232">
        <v>8.8935999999999993</v>
      </c>
      <c r="AZ232">
        <v>0.50770000000000004</v>
      </c>
      <c r="BA232">
        <v>0.98604999999999998</v>
      </c>
      <c r="BB232">
        <v>1.4354</v>
      </c>
      <c r="BC232">
        <v>1.0448999999999999</v>
      </c>
      <c r="BD232">
        <v>0.97685999999999995</v>
      </c>
      <c r="BE232">
        <v>2.0301</v>
      </c>
      <c r="BF232">
        <v>1.5253000000000001</v>
      </c>
      <c r="BG232">
        <v>1.8874</v>
      </c>
      <c r="BH232">
        <v>0.91852999999999996</v>
      </c>
      <c r="BI232">
        <v>1.504</v>
      </c>
      <c r="BJ232">
        <v>1.802</v>
      </c>
      <c r="BK232">
        <v>1.8713</v>
      </c>
      <c r="BQ232">
        <v>0.50397000000000003</v>
      </c>
      <c r="BR232">
        <v>3.8321999999999998</v>
      </c>
      <c r="BS232">
        <v>6.8865999999999996</v>
      </c>
      <c r="BT232">
        <v>3.6665999999999999</v>
      </c>
      <c r="BU232">
        <v>3.7827999999999999</v>
      </c>
      <c r="BV232">
        <v>3.5928</v>
      </c>
      <c r="BW232">
        <v>7.9648000000000003</v>
      </c>
      <c r="BX232">
        <v>5.4211999999999998</v>
      </c>
      <c r="BY232">
        <v>3.3786</v>
      </c>
      <c r="BZ232">
        <v>4.1779999999999999</v>
      </c>
      <c r="CA232">
        <v>5.2698999999999998</v>
      </c>
      <c r="CB232">
        <v>6.3756000000000004</v>
      </c>
      <c r="CG232">
        <v>0.40745999999999999</v>
      </c>
      <c r="CH232">
        <v>1.0826</v>
      </c>
      <c r="CI232">
        <v>1.7527999999999999</v>
      </c>
      <c r="CJ232">
        <v>1.0999000000000001</v>
      </c>
      <c r="CK232">
        <v>1.0403</v>
      </c>
      <c r="CL232">
        <v>1.3246</v>
      </c>
      <c r="CM232">
        <v>1.3916999999999999</v>
      </c>
      <c r="CN232">
        <v>1.4739</v>
      </c>
      <c r="CO232">
        <v>0.80469000000000002</v>
      </c>
      <c r="CP232">
        <v>1.1517999999999999</v>
      </c>
      <c r="CQ232">
        <v>1.4508000000000001</v>
      </c>
      <c r="CR232">
        <v>1.4240999999999999</v>
      </c>
    </row>
    <row r="233" spans="3:96" x14ac:dyDescent="0.2">
      <c r="C233">
        <v>0.87833000000000006</v>
      </c>
      <c r="D233">
        <v>3.9925999999999999</v>
      </c>
      <c r="E233">
        <v>8.6273999999999997</v>
      </c>
      <c r="F233">
        <v>3.11</v>
      </c>
      <c r="G233">
        <v>7.3719999999999999</v>
      </c>
      <c r="H233">
        <v>8.5677000000000003</v>
      </c>
      <c r="I233">
        <v>7.5019999999999998</v>
      </c>
      <c r="J233">
        <v>6.7347000000000001</v>
      </c>
      <c r="K233">
        <v>6.5824999999999996</v>
      </c>
      <c r="L233">
        <v>6.0675999999999997</v>
      </c>
      <c r="M233">
        <v>7.9371</v>
      </c>
      <c r="N233">
        <v>11.679</v>
      </c>
      <c r="S233">
        <v>0.73558000000000001</v>
      </c>
      <c r="T233">
        <v>1.2696000000000001</v>
      </c>
      <c r="U233">
        <v>1.7673000000000001</v>
      </c>
      <c r="V233">
        <v>1.4767999999999999</v>
      </c>
      <c r="W233">
        <v>1.339</v>
      </c>
      <c r="X233">
        <v>1.8812</v>
      </c>
      <c r="Y233">
        <v>1.7875000000000001</v>
      </c>
      <c r="Z233">
        <v>1.61</v>
      </c>
      <c r="AA233">
        <v>0.86704000000000003</v>
      </c>
      <c r="AB233">
        <v>2.0488</v>
      </c>
      <c r="AC233">
        <v>1.8834</v>
      </c>
      <c r="AD233">
        <v>1.3079000000000001</v>
      </c>
      <c r="AJ233">
        <v>0.45072000000000001</v>
      </c>
      <c r="AK233">
        <v>4.7956000000000003</v>
      </c>
      <c r="AL233">
        <v>4.1917</v>
      </c>
      <c r="AM233">
        <v>4.3365999999999998</v>
      </c>
      <c r="AN233">
        <v>5.6574</v>
      </c>
      <c r="AO233">
        <v>9.2346000000000004</v>
      </c>
      <c r="AP233">
        <v>5.2583000000000002</v>
      </c>
      <c r="AQ233">
        <v>6.6896000000000004</v>
      </c>
      <c r="AR233">
        <v>7.3674999999999997</v>
      </c>
      <c r="AS233">
        <v>6.3975999999999997</v>
      </c>
      <c r="AT233">
        <v>5.1764000000000001</v>
      </c>
      <c r="AU233">
        <v>8.2721999999999998</v>
      </c>
      <c r="AZ233">
        <v>0.46198</v>
      </c>
      <c r="BA233">
        <v>1.0605</v>
      </c>
      <c r="BB233">
        <v>1.681</v>
      </c>
      <c r="BC233">
        <v>1.0198</v>
      </c>
      <c r="BD233">
        <v>1.0450999999999999</v>
      </c>
      <c r="BE233">
        <v>1.3747</v>
      </c>
      <c r="BF233">
        <v>1.8398000000000001</v>
      </c>
      <c r="BG233">
        <v>1.3591</v>
      </c>
      <c r="BH233">
        <v>1.0146999999999999</v>
      </c>
      <c r="BI233">
        <v>1.2777000000000001</v>
      </c>
      <c r="BJ233">
        <v>1.8513999999999999</v>
      </c>
      <c r="BK233">
        <v>2.2019000000000002</v>
      </c>
      <c r="BQ233">
        <v>0.45609</v>
      </c>
      <c r="BR233">
        <v>3.7856000000000001</v>
      </c>
      <c r="BS233">
        <v>7.1071999999999997</v>
      </c>
      <c r="BT233">
        <v>3.7871000000000001</v>
      </c>
      <c r="BU233">
        <v>3.6244999999999998</v>
      </c>
      <c r="BV233">
        <v>3.5489999999999999</v>
      </c>
      <c r="BW233">
        <v>8.6195000000000004</v>
      </c>
      <c r="BX233">
        <v>4.0284000000000004</v>
      </c>
      <c r="BY233">
        <v>4.0042</v>
      </c>
      <c r="BZ233">
        <v>4.7325999999999997</v>
      </c>
      <c r="CA233">
        <v>6.1955</v>
      </c>
      <c r="CB233">
        <v>5.2744</v>
      </c>
      <c r="CG233">
        <v>0.43007000000000001</v>
      </c>
      <c r="CH233">
        <v>0.93437000000000003</v>
      </c>
      <c r="CI233">
        <v>1.3226</v>
      </c>
      <c r="CJ233">
        <v>1.0629999999999999</v>
      </c>
      <c r="CK233">
        <v>1.0667</v>
      </c>
      <c r="CL233">
        <v>1.1276999999999999</v>
      </c>
      <c r="CM233">
        <v>1.6755</v>
      </c>
      <c r="CN233">
        <v>1.5825</v>
      </c>
      <c r="CO233">
        <v>0.81945999999999997</v>
      </c>
      <c r="CP233">
        <v>1.2217</v>
      </c>
      <c r="CQ233">
        <v>1.4510000000000001</v>
      </c>
      <c r="CR233">
        <v>1.4915</v>
      </c>
    </row>
    <row r="234" spans="3:96" x14ac:dyDescent="0.2">
      <c r="C234">
        <v>0.72731999999999997</v>
      </c>
      <c r="D234">
        <v>3.9733000000000001</v>
      </c>
      <c r="E234">
        <v>4.0980999999999996</v>
      </c>
      <c r="F234">
        <v>2.9630999999999998</v>
      </c>
      <c r="G234">
        <v>5.5549999999999997</v>
      </c>
      <c r="H234">
        <v>8.2924000000000007</v>
      </c>
      <c r="I234">
        <v>6.3677000000000001</v>
      </c>
      <c r="J234">
        <v>8.3876000000000008</v>
      </c>
      <c r="K234">
        <v>8.9036000000000008</v>
      </c>
      <c r="L234">
        <v>8.3940000000000001</v>
      </c>
      <c r="M234">
        <v>6.8189000000000002</v>
      </c>
      <c r="N234">
        <v>11.249000000000001</v>
      </c>
      <c r="S234">
        <v>0.64397000000000004</v>
      </c>
      <c r="T234">
        <v>1.3314999999999999</v>
      </c>
      <c r="U234">
        <v>1.3673999999999999</v>
      </c>
      <c r="V234">
        <v>1.7667999999999999</v>
      </c>
      <c r="W234">
        <v>1.1054999999999999</v>
      </c>
      <c r="X234">
        <v>1.8956</v>
      </c>
      <c r="Y234">
        <v>1.851</v>
      </c>
      <c r="Z234">
        <v>1.5335000000000001</v>
      </c>
      <c r="AA234">
        <v>0.67601999999999995</v>
      </c>
      <c r="AB234">
        <v>1.8844000000000001</v>
      </c>
      <c r="AC234">
        <v>1.7549999999999999</v>
      </c>
      <c r="AD234">
        <v>1.843</v>
      </c>
      <c r="AJ234">
        <v>0.48053000000000001</v>
      </c>
      <c r="AK234">
        <v>3.3408000000000002</v>
      </c>
      <c r="AL234">
        <v>4.9272</v>
      </c>
      <c r="AM234">
        <v>3.5114999999999998</v>
      </c>
      <c r="AN234">
        <v>7.2686999999999999</v>
      </c>
      <c r="AO234">
        <v>7.8735999999999997</v>
      </c>
      <c r="AP234">
        <v>7.0606999999999998</v>
      </c>
      <c r="AQ234">
        <v>7.5746000000000002</v>
      </c>
      <c r="AR234">
        <v>9.3617000000000008</v>
      </c>
      <c r="AS234">
        <v>4.5932000000000004</v>
      </c>
      <c r="AT234">
        <v>4.8432000000000004</v>
      </c>
      <c r="AU234">
        <v>6.6638999999999999</v>
      </c>
      <c r="AZ234">
        <v>0.47484999999999999</v>
      </c>
      <c r="BA234">
        <v>1.0297000000000001</v>
      </c>
      <c r="BB234">
        <v>1.5887</v>
      </c>
      <c r="BC234">
        <v>1.1913</v>
      </c>
      <c r="BD234">
        <v>1.1992</v>
      </c>
      <c r="BE234">
        <v>1.4719</v>
      </c>
      <c r="BF234">
        <v>1.8906000000000001</v>
      </c>
      <c r="BG234">
        <v>1.6246</v>
      </c>
      <c r="BH234">
        <v>1.0708</v>
      </c>
      <c r="BI234">
        <v>1.0794999999999999</v>
      </c>
      <c r="BJ234">
        <v>1.8832</v>
      </c>
      <c r="BK234">
        <v>1.6316999999999999</v>
      </c>
      <c r="BQ234">
        <v>0.53864000000000001</v>
      </c>
      <c r="BR234">
        <v>3.4537</v>
      </c>
      <c r="BS234">
        <v>5.2110000000000003</v>
      </c>
      <c r="BT234">
        <v>3.8677999999999999</v>
      </c>
      <c r="BU234">
        <v>2.3184</v>
      </c>
      <c r="BV234">
        <v>4.5617000000000001</v>
      </c>
      <c r="BW234">
        <v>6.6402000000000001</v>
      </c>
      <c r="BX234">
        <v>3.4981</v>
      </c>
      <c r="BY234">
        <v>2.7915000000000001</v>
      </c>
      <c r="BZ234">
        <v>3.3576000000000001</v>
      </c>
      <c r="CA234">
        <v>6.6558000000000002</v>
      </c>
      <c r="CB234">
        <v>5.2005999999999997</v>
      </c>
      <c r="CG234">
        <v>0.53010999999999997</v>
      </c>
      <c r="CH234">
        <v>1.1402000000000001</v>
      </c>
      <c r="CI234">
        <v>1.2415</v>
      </c>
      <c r="CJ234">
        <v>0.96291000000000004</v>
      </c>
      <c r="CK234">
        <v>0.94757999999999998</v>
      </c>
      <c r="CL234">
        <v>1.2297</v>
      </c>
      <c r="CM234">
        <v>1.645</v>
      </c>
      <c r="CN234">
        <v>1.6455</v>
      </c>
      <c r="CO234">
        <v>0.74770999999999999</v>
      </c>
      <c r="CP234">
        <v>0.97163999999999995</v>
      </c>
      <c r="CQ234">
        <v>1.1675</v>
      </c>
      <c r="CR234">
        <v>1.3983000000000001</v>
      </c>
    </row>
    <row r="235" spans="3:96" x14ac:dyDescent="0.2">
      <c r="C235">
        <v>0.71792999999999996</v>
      </c>
      <c r="D235">
        <v>3.6890000000000001</v>
      </c>
      <c r="E235">
        <v>2.9114</v>
      </c>
      <c r="F235">
        <v>2.9729000000000001</v>
      </c>
      <c r="G235">
        <v>7.6139999999999999</v>
      </c>
      <c r="H235">
        <v>8.3292000000000002</v>
      </c>
      <c r="I235">
        <v>5.766</v>
      </c>
      <c r="J235">
        <v>8.0542999999999996</v>
      </c>
      <c r="K235">
        <v>9.1041000000000007</v>
      </c>
      <c r="L235">
        <v>9.3201999999999998</v>
      </c>
      <c r="M235">
        <v>8.6967999999999996</v>
      </c>
      <c r="N235">
        <v>11.138999999999999</v>
      </c>
      <c r="S235">
        <v>0.62492000000000003</v>
      </c>
      <c r="T235">
        <v>1.2242999999999999</v>
      </c>
      <c r="U235">
        <v>1.0881000000000001</v>
      </c>
      <c r="V235">
        <v>1.2336</v>
      </c>
      <c r="W235">
        <v>1.0749</v>
      </c>
      <c r="X235">
        <v>1.7584</v>
      </c>
      <c r="Y235">
        <v>1.6185</v>
      </c>
      <c r="Z235">
        <v>1.9175</v>
      </c>
      <c r="AA235">
        <v>0.66415000000000002</v>
      </c>
      <c r="AB235">
        <v>1.5024</v>
      </c>
      <c r="AC235">
        <v>1.8419000000000001</v>
      </c>
      <c r="AD235">
        <v>1.3962000000000001</v>
      </c>
      <c r="AJ235">
        <v>1.0287999999999999</v>
      </c>
      <c r="AK235">
        <v>3.2949999999999999</v>
      </c>
      <c r="AL235">
        <v>4.6043000000000003</v>
      </c>
      <c r="AM235">
        <v>2.8685</v>
      </c>
      <c r="AN235">
        <v>5.5236000000000001</v>
      </c>
      <c r="AO235">
        <v>7.8494000000000002</v>
      </c>
      <c r="AP235">
        <v>7.6905000000000001</v>
      </c>
      <c r="AQ235">
        <v>9.0017999999999994</v>
      </c>
      <c r="AR235">
        <v>5.9825999999999997</v>
      </c>
      <c r="AS235">
        <v>6.9290000000000003</v>
      </c>
      <c r="AT235">
        <v>5.7842000000000002</v>
      </c>
      <c r="AU235">
        <v>6.7233999999999998</v>
      </c>
      <c r="AZ235">
        <v>0.57682</v>
      </c>
      <c r="BA235">
        <v>1.1315</v>
      </c>
      <c r="BB235">
        <v>1.6266</v>
      </c>
      <c r="BC235">
        <v>1.0681</v>
      </c>
      <c r="BD235">
        <v>1.0954999999999999</v>
      </c>
      <c r="BE235">
        <v>1.4981</v>
      </c>
      <c r="BF235">
        <v>1.952</v>
      </c>
      <c r="BG235">
        <v>1.734</v>
      </c>
      <c r="BH235">
        <v>0.86375999999999997</v>
      </c>
      <c r="BI235">
        <v>1.5652999999999999</v>
      </c>
      <c r="BJ235">
        <v>1.8555999999999999</v>
      </c>
      <c r="BK235">
        <v>1.3693</v>
      </c>
      <c r="BQ235">
        <v>0.60580999999999996</v>
      </c>
      <c r="BR235">
        <v>4.0989000000000004</v>
      </c>
      <c r="BS235">
        <v>6.4114000000000004</v>
      </c>
      <c r="BT235">
        <v>2.9819</v>
      </c>
      <c r="BU235">
        <v>3.5348000000000002</v>
      </c>
      <c r="BV235">
        <v>5.827</v>
      </c>
      <c r="BW235">
        <v>5.4333999999999998</v>
      </c>
      <c r="BX235">
        <v>4.2477</v>
      </c>
      <c r="BY235">
        <v>4.3314000000000004</v>
      </c>
      <c r="BZ235">
        <v>2.6230000000000002</v>
      </c>
      <c r="CA235">
        <v>7.5860000000000003</v>
      </c>
      <c r="CB235">
        <v>4.4393000000000002</v>
      </c>
      <c r="CG235">
        <v>0.48163</v>
      </c>
      <c r="CH235">
        <v>1.1033999999999999</v>
      </c>
      <c r="CI235">
        <v>1.4198999999999999</v>
      </c>
      <c r="CJ235">
        <v>1.0263</v>
      </c>
      <c r="CK235">
        <v>0.96777000000000002</v>
      </c>
      <c r="CL235">
        <v>1.5048999999999999</v>
      </c>
      <c r="CM235">
        <v>1.4088000000000001</v>
      </c>
      <c r="CN235">
        <v>1.4798</v>
      </c>
      <c r="CO235">
        <v>0.79554999999999998</v>
      </c>
      <c r="CP235">
        <v>1.131</v>
      </c>
      <c r="CQ235">
        <v>1.6635</v>
      </c>
      <c r="CR235">
        <v>1.2624</v>
      </c>
    </row>
    <row r="236" spans="3:96" x14ac:dyDescent="0.2">
      <c r="C236">
        <v>0.60128000000000004</v>
      </c>
      <c r="D236">
        <v>6.1310000000000002</v>
      </c>
      <c r="E236">
        <v>4.0918999999999999</v>
      </c>
      <c r="F236">
        <v>2.8262999999999998</v>
      </c>
      <c r="G236">
        <v>8.8321000000000005</v>
      </c>
      <c r="H236">
        <v>7.9965999999999999</v>
      </c>
      <c r="I236">
        <v>6.6489000000000003</v>
      </c>
      <c r="J236">
        <v>7.5651000000000002</v>
      </c>
      <c r="K236">
        <v>8.2805999999999997</v>
      </c>
      <c r="L236">
        <v>7.8281999999999998</v>
      </c>
      <c r="M236">
        <v>7.1913999999999998</v>
      </c>
      <c r="N236">
        <v>11.157</v>
      </c>
      <c r="S236">
        <v>0.73514000000000002</v>
      </c>
      <c r="T236">
        <v>1.1440999999999999</v>
      </c>
      <c r="U236">
        <v>1.2292000000000001</v>
      </c>
      <c r="V236">
        <v>1.3192999999999999</v>
      </c>
      <c r="W236">
        <v>1.0316000000000001</v>
      </c>
      <c r="X236">
        <v>1.5766</v>
      </c>
      <c r="Y236">
        <v>1.8176000000000001</v>
      </c>
      <c r="Z236">
        <v>1.6149</v>
      </c>
      <c r="AA236">
        <v>0.68872</v>
      </c>
      <c r="AB236">
        <v>1.7952999999999999</v>
      </c>
      <c r="AC236">
        <v>1.6944999999999999</v>
      </c>
      <c r="AD236">
        <v>1.627</v>
      </c>
      <c r="AJ236">
        <v>0.80135000000000001</v>
      </c>
      <c r="AK236">
        <v>3.4419</v>
      </c>
      <c r="AL236">
        <v>5.7904999999999998</v>
      </c>
      <c r="AM236">
        <v>2.9763999999999999</v>
      </c>
      <c r="AN236">
        <v>4.9812000000000003</v>
      </c>
      <c r="AO236">
        <v>9.0398999999999994</v>
      </c>
      <c r="AP236">
        <v>7.5583999999999998</v>
      </c>
      <c r="AQ236">
        <v>6.4673999999999996</v>
      </c>
      <c r="AR236">
        <v>7.4927999999999999</v>
      </c>
      <c r="AS236">
        <v>10.423999999999999</v>
      </c>
      <c r="AT236">
        <v>7.6257000000000001</v>
      </c>
      <c r="AU236">
        <v>5.8250999999999999</v>
      </c>
      <c r="AZ236">
        <v>0.57784000000000002</v>
      </c>
      <c r="BA236">
        <v>1.2263999999999999</v>
      </c>
      <c r="BB236">
        <v>1.5488999999999999</v>
      </c>
      <c r="BC236">
        <v>1.1498999999999999</v>
      </c>
      <c r="BD236">
        <v>1.0027999999999999</v>
      </c>
      <c r="BE236">
        <v>1.5034000000000001</v>
      </c>
      <c r="BF236">
        <v>2.0017</v>
      </c>
      <c r="BG236">
        <v>1.5226999999999999</v>
      </c>
      <c r="BH236">
        <v>0.86299000000000003</v>
      </c>
      <c r="BI236">
        <v>1.3573999999999999</v>
      </c>
      <c r="BJ236">
        <v>1.6045</v>
      </c>
      <c r="BK236">
        <v>1.8274999999999999</v>
      </c>
      <c r="BQ236">
        <v>0.50192000000000003</v>
      </c>
      <c r="BR236">
        <v>3.7301000000000002</v>
      </c>
      <c r="BS236">
        <v>5.7672999999999996</v>
      </c>
      <c r="BT236">
        <v>2.5127999999999999</v>
      </c>
      <c r="BU236">
        <v>4.7708000000000004</v>
      </c>
      <c r="BV236">
        <v>7.7239000000000004</v>
      </c>
      <c r="BW236">
        <v>3.798</v>
      </c>
      <c r="BX236">
        <v>2.8231999999999999</v>
      </c>
      <c r="BY236">
        <v>6.0778999999999996</v>
      </c>
      <c r="BZ236">
        <v>5.3605</v>
      </c>
      <c r="CA236">
        <v>7.5754999999999999</v>
      </c>
      <c r="CB236">
        <v>4.7470999999999997</v>
      </c>
      <c r="CG236">
        <v>0.48907</v>
      </c>
      <c r="CH236">
        <v>1.0370999999999999</v>
      </c>
      <c r="CI236">
        <v>1.2804</v>
      </c>
      <c r="CJ236">
        <v>0.93655999999999995</v>
      </c>
      <c r="CK236">
        <v>1.0764</v>
      </c>
      <c r="CL236">
        <v>1.4575</v>
      </c>
      <c r="CM236">
        <v>1.5555000000000001</v>
      </c>
      <c r="CN236">
        <v>1.2566999999999999</v>
      </c>
      <c r="CO236">
        <v>0.74843000000000004</v>
      </c>
      <c r="CP236">
        <v>1.181</v>
      </c>
      <c r="CQ236">
        <v>1.6275999999999999</v>
      </c>
      <c r="CR236">
        <v>1.5270999999999999</v>
      </c>
    </row>
    <row r="237" spans="3:96" x14ac:dyDescent="0.2">
      <c r="C237">
        <v>0.70133999999999996</v>
      </c>
      <c r="D237">
        <v>4.8384</v>
      </c>
      <c r="E237">
        <v>4.4889000000000001</v>
      </c>
      <c r="F237">
        <v>2.6663999999999999</v>
      </c>
      <c r="G237">
        <v>6.8662000000000001</v>
      </c>
      <c r="H237">
        <v>8.5754000000000001</v>
      </c>
      <c r="I237">
        <v>3.9935</v>
      </c>
      <c r="J237">
        <v>6.0622999999999996</v>
      </c>
      <c r="K237">
        <v>3.3271999999999999</v>
      </c>
      <c r="L237">
        <v>7.9672000000000001</v>
      </c>
      <c r="M237">
        <v>7.9763000000000002</v>
      </c>
      <c r="N237">
        <v>7.8258000000000001</v>
      </c>
      <c r="S237">
        <v>0.64993000000000001</v>
      </c>
      <c r="T237">
        <v>1.3249</v>
      </c>
      <c r="U237">
        <v>1.3795999999999999</v>
      </c>
      <c r="V237">
        <v>1.1115999999999999</v>
      </c>
      <c r="W237">
        <v>0.95926999999999996</v>
      </c>
      <c r="X237">
        <v>1.7696000000000001</v>
      </c>
      <c r="Y237">
        <v>1.5728</v>
      </c>
      <c r="Z237">
        <v>1.7339</v>
      </c>
      <c r="AA237">
        <v>0.77761999999999998</v>
      </c>
      <c r="AB237">
        <v>1.5478000000000001</v>
      </c>
      <c r="AC237">
        <v>2.2519999999999998</v>
      </c>
      <c r="AD237">
        <v>1.9936</v>
      </c>
      <c r="AJ237">
        <v>0.82777999999999996</v>
      </c>
      <c r="AK237">
        <v>3.4653</v>
      </c>
      <c r="AL237">
        <v>4.9512</v>
      </c>
      <c r="AM237">
        <v>3.0112999999999999</v>
      </c>
      <c r="AN237">
        <v>5.0308000000000002</v>
      </c>
      <c r="AO237">
        <v>9.3924000000000003</v>
      </c>
      <c r="AP237">
        <v>7.1405000000000003</v>
      </c>
      <c r="AQ237">
        <v>4.0800999999999998</v>
      </c>
      <c r="AR237">
        <v>8.6190999999999995</v>
      </c>
      <c r="AS237">
        <v>7.1395999999999997</v>
      </c>
      <c r="AT237">
        <v>6.2952000000000004</v>
      </c>
      <c r="AU237">
        <v>6.4019000000000004</v>
      </c>
      <c r="AZ237">
        <v>0.53905999999999998</v>
      </c>
      <c r="BA237">
        <v>1.0436000000000001</v>
      </c>
      <c r="BB237">
        <v>1.4391</v>
      </c>
      <c r="BC237">
        <v>1.0801000000000001</v>
      </c>
      <c r="BD237">
        <v>1.0206</v>
      </c>
      <c r="BE237">
        <v>1.5941000000000001</v>
      </c>
      <c r="BF237">
        <v>2.1252</v>
      </c>
      <c r="BG237">
        <v>1.4370000000000001</v>
      </c>
      <c r="BH237">
        <v>0.96809999999999996</v>
      </c>
      <c r="BI237">
        <v>1.1944999999999999</v>
      </c>
      <c r="BJ237">
        <v>1.6744000000000001</v>
      </c>
      <c r="BK237">
        <v>1.6375999999999999</v>
      </c>
      <c r="BQ237">
        <v>0.57052999999999998</v>
      </c>
      <c r="BR237">
        <v>3.4948000000000001</v>
      </c>
      <c r="BS237">
        <v>4.6904000000000003</v>
      </c>
      <c r="BT237">
        <v>3.3382000000000001</v>
      </c>
      <c r="BU237">
        <v>6.5827999999999998</v>
      </c>
      <c r="BV237">
        <v>8.3199000000000005</v>
      </c>
      <c r="BW237">
        <v>6.5231000000000003</v>
      </c>
      <c r="BX237">
        <v>4.1315</v>
      </c>
      <c r="BY237">
        <v>4.1151</v>
      </c>
      <c r="BZ237">
        <v>5.4382000000000001</v>
      </c>
      <c r="CA237">
        <v>9.8737999999999992</v>
      </c>
      <c r="CB237">
        <v>4.2351999999999999</v>
      </c>
      <c r="CG237">
        <v>0.43725999999999998</v>
      </c>
      <c r="CH237">
        <v>1.0976999999999999</v>
      </c>
      <c r="CI237">
        <v>1.2862</v>
      </c>
      <c r="CJ237">
        <v>1.1034999999999999</v>
      </c>
      <c r="CK237">
        <v>1.2189000000000001</v>
      </c>
      <c r="CL237">
        <v>1.4716</v>
      </c>
      <c r="CM237">
        <v>1.5939000000000001</v>
      </c>
      <c r="CN237">
        <v>1.7598</v>
      </c>
      <c r="CO237">
        <v>0.80901999999999996</v>
      </c>
      <c r="CP237">
        <v>1.4371</v>
      </c>
      <c r="CQ237">
        <v>1.58</v>
      </c>
      <c r="CR237">
        <v>1.3745000000000001</v>
      </c>
    </row>
    <row r="238" spans="3:96" x14ac:dyDescent="0.2">
      <c r="C238">
        <v>1.1167</v>
      </c>
      <c r="D238">
        <v>4.4916</v>
      </c>
      <c r="E238">
        <v>4.5709999999999997</v>
      </c>
      <c r="F238">
        <v>2.5356000000000001</v>
      </c>
      <c r="G238">
        <v>6.8825000000000003</v>
      </c>
      <c r="H238">
        <v>8.0588999999999995</v>
      </c>
      <c r="I238">
        <v>5.8357999999999999</v>
      </c>
      <c r="J238">
        <v>5.9382000000000001</v>
      </c>
      <c r="K238">
        <v>4.0414000000000003</v>
      </c>
      <c r="L238">
        <v>9.4024999999999999</v>
      </c>
      <c r="M238">
        <v>8.17</v>
      </c>
      <c r="N238">
        <v>11.169</v>
      </c>
      <c r="S238">
        <v>0.58037000000000005</v>
      </c>
      <c r="T238">
        <v>1.1197999999999999</v>
      </c>
      <c r="U238">
        <v>1.3218000000000001</v>
      </c>
      <c r="V238">
        <v>1.1125</v>
      </c>
      <c r="W238">
        <v>1.4946999999999999</v>
      </c>
      <c r="X238">
        <v>1.9923</v>
      </c>
      <c r="Y238">
        <v>1.9643999999999999</v>
      </c>
      <c r="Z238">
        <v>1.6734</v>
      </c>
      <c r="AA238">
        <v>0.94296000000000002</v>
      </c>
      <c r="AB238">
        <v>1.4507000000000001</v>
      </c>
      <c r="AC238">
        <v>1.8947000000000001</v>
      </c>
      <c r="AD238">
        <v>1.9621</v>
      </c>
      <c r="AJ238">
        <v>0.73455000000000004</v>
      </c>
      <c r="AK238">
        <v>3.1206999999999998</v>
      </c>
      <c r="AL238">
        <v>4.2108999999999996</v>
      </c>
      <c r="AM238">
        <v>2.7391000000000001</v>
      </c>
      <c r="AN238">
        <v>5.9112999999999998</v>
      </c>
      <c r="AO238">
        <v>9.3085000000000004</v>
      </c>
      <c r="AP238">
        <v>7.2388000000000003</v>
      </c>
      <c r="AQ238">
        <v>4.5955000000000004</v>
      </c>
      <c r="AR238">
        <v>8.1831999999999994</v>
      </c>
      <c r="AS238">
        <v>6.6275000000000004</v>
      </c>
      <c r="AT238">
        <v>4.9002999999999997</v>
      </c>
      <c r="AU238">
        <v>6.9450000000000003</v>
      </c>
      <c r="AZ238">
        <v>0.66974999999999996</v>
      </c>
      <c r="BA238">
        <v>0.93942999999999999</v>
      </c>
      <c r="BB238">
        <v>1.6076999999999999</v>
      </c>
      <c r="BC238">
        <v>0.96899999999999997</v>
      </c>
      <c r="BD238">
        <v>1.2150000000000001</v>
      </c>
      <c r="BE238">
        <v>1.3335999999999999</v>
      </c>
      <c r="BF238">
        <v>2.2974000000000001</v>
      </c>
      <c r="BG238">
        <v>1.3333999999999999</v>
      </c>
      <c r="BH238">
        <v>0.96362999999999999</v>
      </c>
      <c r="BI238">
        <v>1.2192000000000001</v>
      </c>
      <c r="BJ238">
        <v>1.5974999999999999</v>
      </c>
      <c r="BK238">
        <v>2.1326000000000001</v>
      </c>
      <c r="BQ238">
        <v>0.51837999999999995</v>
      </c>
      <c r="BR238">
        <v>2.7412000000000001</v>
      </c>
      <c r="BS238">
        <v>4.9669999999999996</v>
      </c>
      <c r="BT238">
        <v>3.0371999999999999</v>
      </c>
      <c r="BU238">
        <v>4.5938999999999997</v>
      </c>
      <c r="BV238">
        <v>7.2625000000000002</v>
      </c>
      <c r="BW238">
        <v>7.3560999999999996</v>
      </c>
      <c r="BX238">
        <v>3.5316999999999998</v>
      </c>
      <c r="BY238">
        <v>2.8416999999999999</v>
      </c>
      <c r="BZ238">
        <v>3.9813000000000001</v>
      </c>
      <c r="CA238">
        <v>8.5649999999999995</v>
      </c>
      <c r="CB238">
        <v>4.2643000000000004</v>
      </c>
      <c r="CG238">
        <v>0.45334000000000002</v>
      </c>
      <c r="CH238">
        <v>1.1541999999999999</v>
      </c>
      <c r="CI238">
        <v>1.4689000000000001</v>
      </c>
      <c r="CJ238">
        <v>0.93611999999999995</v>
      </c>
      <c r="CK238">
        <v>0.90912999999999999</v>
      </c>
      <c r="CL238">
        <v>1.5672999999999999</v>
      </c>
      <c r="CM238">
        <v>1.4501999999999999</v>
      </c>
      <c r="CN238">
        <v>1.4802999999999999</v>
      </c>
      <c r="CO238">
        <v>0.85623000000000005</v>
      </c>
      <c r="CP238">
        <v>1.0895999999999999</v>
      </c>
      <c r="CQ238">
        <v>1.2908999999999999</v>
      </c>
      <c r="CR238">
        <v>1.2961</v>
      </c>
    </row>
    <row r="239" spans="3:96" x14ac:dyDescent="0.2">
      <c r="C239">
        <v>0.75195999999999996</v>
      </c>
      <c r="D239">
        <v>5.3291000000000004</v>
      </c>
      <c r="E239">
        <v>6.1426999999999996</v>
      </c>
      <c r="F239">
        <v>2.9148999999999998</v>
      </c>
      <c r="G239">
        <v>9.8480000000000008</v>
      </c>
      <c r="H239">
        <v>8.6096000000000004</v>
      </c>
      <c r="I239">
        <v>4.7392000000000003</v>
      </c>
      <c r="J239">
        <v>6.6722999999999999</v>
      </c>
      <c r="K239">
        <v>5.3220000000000001</v>
      </c>
      <c r="L239">
        <v>9.1117000000000008</v>
      </c>
      <c r="M239">
        <v>8.3046000000000006</v>
      </c>
      <c r="N239">
        <v>8.5257000000000005</v>
      </c>
      <c r="S239">
        <v>0.61782999999999999</v>
      </c>
      <c r="T239">
        <v>1.1553</v>
      </c>
      <c r="U239">
        <v>1.2649999999999999</v>
      </c>
      <c r="V239">
        <v>1.3137000000000001</v>
      </c>
      <c r="W239">
        <v>1.2736000000000001</v>
      </c>
      <c r="X239">
        <v>1.8685</v>
      </c>
      <c r="Y239">
        <v>2.0747</v>
      </c>
      <c r="Z239">
        <v>1.7270000000000001</v>
      </c>
      <c r="AA239">
        <v>0.85292000000000001</v>
      </c>
      <c r="AB239">
        <v>1.4045000000000001</v>
      </c>
      <c r="AC239">
        <v>1.5579000000000001</v>
      </c>
      <c r="AD239">
        <v>1.9952000000000001</v>
      </c>
      <c r="AJ239">
        <v>0.90566999999999998</v>
      </c>
      <c r="AK239">
        <v>3.6181999999999999</v>
      </c>
      <c r="AL239">
        <v>4.0689000000000002</v>
      </c>
      <c r="AM239">
        <v>3.2139000000000002</v>
      </c>
      <c r="AN239">
        <v>7.4569999999999999</v>
      </c>
      <c r="AO239">
        <v>10.113</v>
      </c>
      <c r="AP239">
        <v>7.2313999999999998</v>
      </c>
      <c r="AQ239">
        <v>6.0307000000000004</v>
      </c>
      <c r="AR239">
        <v>9.0126000000000008</v>
      </c>
      <c r="AS239">
        <v>7.8986999999999998</v>
      </c>
      <c r="AT239">
        <v>5.4953000000000003</v>
      </c>
      <c r="AU239">
        <v>6.7225999999999999</v>
      </c>
      <c r="AZ239">
        <v>0.65954999999999997</v>
      </c>
      <c r="BA239">
        <v>1.0580000000000001</v>
      </c>
      <c r="BB239">
        <v>1.4368000000000001</v>
      </c>
      <c r="BC239">
        <v>1.2709999999999999</v>
      </c>
      <c r="BD239">
        <v>1.0851</v>
      </c>
      <c r="BE239">
        <v>1.2468999999999999</v>
      </c>
      <c r="BF239">
        <v>1.7110000000000001</v>
      </c>
      <c r="BG239">
        <v>1.3851</v>
      </c>
      <c r="BH239">
        <v>1.1173999999999999</v>
      </c>
      <c r="BI239">
        <v>0.91735</v>
      </c>
      <c r="BJ239">
        <v>1.3536999999999999</v>
      </c>
      <c r="BK239">
        <v>1.3685</v>
      </c>
      <c r="BQ239">
        <v>0.52309000000000005</v>
      </c>
      <c r="BR239">
        <v>2.6446000000000001</v>
      </c>
      <c r="BS239">
        <v>5.1493000000000002</v>
      </c>
      <c r="BT239">
        <v>3.1154000000000002</v>
      </c>
      <c r="BU239">
        <v>6.3327</v>
      </c>
      <c r="BV239">
        <v>9.9760000000000009</v>
      </c>
      <c r="BW239">
        <v>6.0965999999999996</v>
      </c>
      <c r="BX239">
        <v>3.0478999999999998</v>
      </c>
      <c r="BY239">
        <v>3.4632000000000001</v>
      </c>
      <c r="BZ239">
        <v>4.0590000000000002</v>
      </c>
      <c r="CA239">
        <v>11.25</v>
      </c>
      <c r="CB239">
        <v>2.5358999999999998</v>
      </c>
      <c r="CG239">
        <v>0.45028000000000001</v>
      </c>
      <c r="CH239">
        <v>1.2585</v>
      </c>
      <c r="CI239">
        <v>1.3339000000000001</v>
      </c>
      <c r="CJ239">
        <v>0.90942000000000001</v>
      </c>
      <c r="CK239">
        <v>0.94411999999999996</v>
      </c>
      <c r="CL239">
        <v>1.4069</v>
      </c>
      <c r="CM239">
        <v>1.4216</v>
      </c>
      <c r="CN239">
        <v>1.5016</v>
      </c>
      <c r="CO239">
        <v>0.99560999999999999</v>
      </c>
      <c r="CP239">
        <v>1.1151</v>
      </c>
      <c r="CQ239">
        <v>1.6076999999999999</v>
      </c>
      <c r="CR239">
        <v>1.228</v>
      </c>
    </row>
    <row r="240" spans="3:96" x14ac:dyDescent="0.2">
      <c r="C240">
        <v>1.1079000000000001</v>
      </c>
      <c r="D240">
        <v>4.2180999999999997</v>
      </c>
      <c r="E240">
        <v>4.0869999999999997</v>
      </c>
      <c r="F240">
        <v>3.3538000000000001</v>
      </c>
      <c r="G240">
        <v>8.4339999999999993</v>
      </c>
      <c r="H240">
        <v>8.3870000000000005</v>
      </c>
      <c r="I240">
        <v>5.9257999999999997</v>
      </c>
      <c r="J240">
        <v>9.2676999999999996</v>
      </c>
      <c r="K240">
        <v>7.0968</v>
      </c>
      <c r="L240">
        <v>7.7596999999999996</v>
      </c>
      <c r="M240">
        <v>6.1582999999999997</v>
      </c>
      <c r="N240">
        <v>7.9885000000000002</v>
      </c>
      <c r="S240">
        <v>0.59394000000000002</v>
      </c>
      <c r="T240">
        <v>1.1574</v>
      </c>
      <c r="U240">
        <v>1.7222</v>
      </c>
      <c r="V240">
        <v>1.5819000000000001</v>
      </c>
      <c r="W240">
        <v>1.1647000000000001</v>
      </c>
      <c r="X240">
        <v>1.6416999999999999</v>
      </c>
      <c r="Y240">
        <v>1.9020999999999999</v>
      </c>
      <c r="Z240">
        <v>1.5611999999999999</v>
      </c>
      <c r="AA240">
        <v>0.85182999999999998</v>
      </c>
      <c r="AB240">
        <v>1.6476999999999999</v>
      </c>
      <c r="AC240">
        <v>1.9380999999999999</v>
      </c>
      <c r="AD240">
        <v>1.9411</v>
      </c>
      <c r="AJ240">
        <v>1.0801000000000001</v>
      </c>
      <c r="AK240">
        <v>1.776</v>
      </c>
      <c r="AL240">
        <v>4.1486999999999998</v>
      </c>
      <c r="AM240">
        <v>2.4319000000000002</v>
      </c>
      <c r="AN240">
        <v>4.9641000000000002</v>
      </c>
      <c r="AO240">
        <v>10.801</v>
      </c>
      <c r="AP240">
        <v>7.9820000000000002</v>
      </c>
      <c r="AQ240">
        <v>6.8201000000000001</v>
      </c>
      <c r="AR240">
        <v>8.8833000000000002</v>
      </c>
      <c r="AS240">
        <v>6.5286</v>
      </c>
      <c r="AT240">
        <v>4.8669000000000002</v>
      </c>
      <c r="AU240">
        <v>8.4078999999999997</v>
      </c>
      <c r="AZ240">
        <v>0.53000999999999998</v>
      </c>
      <c r="BA240">
        <v>1.0585</v>
      </c>
      <c r="BB240">
        <v>1.2699</v>
      </c>
      <c r="BC240">
        <v>0.93959999999999999</v>
      </c>
      <c r="BD240">
        <v>1.3065</v>
      </c>
      <c r="BE240">
        <v>1.2952999999999999</v>
      </c>
      <c r="BF240">
        <v>1.724</v>
      </c>
      <c r="BG240">
        <v>1.6303000000000001</v>
      </c>
      <c r="BH240">
        <v>0.99936999999999998</v>
      </c>
      <c r="BI240">
        <v>1.0586</v>
      </c>
      <c r="BJ240">
        <v>1.5163</v>
      </c>
      <c r="BK240">
        <v>1.6620999999999999</v>
      </c>
      <c r="BQ240">
        <v>0.58377999999999997</v>
      </c>
      <c r="BR240">
        <v>2.6629999999999998</v>
      </c>
      <c r="BS240">
        <v>4.2882999999999996</v>
      </c>
      <c r="BT240">
        <v>2.5263</v>
      </c>
      <c r="BU240">
        <v>5.1292</v>
      </c>
      <c r="BV240">
        <v>11.082000000000001</v>
      </c>
      <c r="BW240">
        <v>7.4484000000000004</v>
      </c>
      <c r="BX240">
        <v>4.3689</v>
      </c>
      <c r="BY240">
        <v>1.8326</v>
      </c>
      <c r="BZ240">
        <v>3.0421999999999998</v>
      </c>
      <c r="CA240">
        <v>10.323</v>
      </c>
      <c r="CB240">
        <v>3.5398999999999998</v>
      </c>
      <c r="CG240">
        <v>0.49691999999999997</v>
      </c>
      <c r="CH240">
        <v>1.2290000000000001</v>
      </c>
      <c r="CI240">
        <v>1.1992</v>
      </c>
      <c r="CJ240">
        <v>0.82471000000000005</v>
      </c>
      <c r="CK240">
        <v>0.78264</v>
      </c>
      <c r="CL240">
        <v>1.3436999999999999</v>
      </c>
      <c r="CM240">
        <v>1.3971</v>
      </c>
      <c r="CN240">
        <v>1.64</v>
      </c>
      <c r="CO240">
        <v>0.62841999999999998</v>
      </c>
      <c r="CP240">
        <v>0.97484999999999999</v>
      </c>
      <c r="CQ240">
        <v>1.4601999999999999</v>
      </c>
      <c r="CR240">
        <v>1.4418</v>
      </c>
    </row>
    <row r="241" spans="3:96" x14ac:dyDescent="0.2">
      <c r="C241">
        <v>0.69471000000000005</v>
      </c>
      <c r="D241">
        <v>4.8419999999999996</v>
      </c>
      <c r="E241">
        <v>6.1353999999999997</v>
      </c>
      <c r="F241">
        <v>3.4491999999999998</v>
      </c>
      <c r="G241">
        <v>5.6238999999999999</v>
      </c>
      <c r="H241">
        <v>10.125999999999999</v>
      </c>
      <c r="I241">
        <v>8.6285000000000007</v>
      </c>
      <c r="J241">
        <v>7.1600999999999999</v>
      </c>
      <c r="K241">
        <v>6.0259999999999998</v>
      </c>
      <c r="L241">
        <v>8.2233999999999998</v>
      </c>
      <c r="M241">
        <v>7.4134000000000002</v>
      </c>
      <c r="N241">
        <v>9.5777999999999999</v>
      </c>
      <c r="S241">
        <v>0.55550999999999995</v>
      </c>
      <c r="T241">
        <v>1.1745000000000001</v>
      </c>
      <c r="U241">
        <v>1.7313000000000001</v>
      </c>
      <c r="V241">
        <v>1.2071000000000001</v>
      </c>
      <c r="W241">
        <v>1.0604</v>
      </c>
      <c r="X241">
        <v>1.4829000000000001</v>
      </c>
      <c r="Y241">
        <v>2.2382</v>
      </c>
      <c r="Z241">
        <v>1.2775000000000001</v>
      </c>
      <c r="AA241">
        <v>0.80669000000000002</v>
      </c>
      <c r="AB241">
        <v>1.6431</v>
      </c>
      <c r="AC241">
        <v>1.4619</v>
      </c>
      <c r="AD241">
        <v>1.6054999999999999</v>
      </c>
      <c r="AJ241">
        <v>1.0488999999999999</v>
      </c>
      <c r="AK241">
        <v>2.1735000000000002</v>
      </c>
      <c r="AL241">
        <v>3.1644999999999999</v>
      </c>
      <c r="AM241">
        <v>2.1463999999999999</v>
      </c>
      <c r="AN241">
        <v>6.5881999999999996</v>
      </c>
      <c r="AO241">
        <v>9.2297999999999991</v>
      </c>
      <c r="AP241">
        <v>7.9950999999999999</v>
      </c>
      <c r="AQ241">
        <v>5.9420000000000002</v>
      </c>
      <c r="AR241">
        <v>6.6353</v>
      </c>
      <c r="AS241">
        <v>6.2991000000000001</v>
      </c>
      <c r="AT241">
        <v>6.3589000000000002</v>
      </c>
      <c r="AU241">
        <v>8.8270999999999997</v>
      </c>
      <c r="AZ241">
        <v>0.54706999999999995</v>
      </c>
      <c r="BA241">
        <v>1.2279</v>
      </c>
      <c r="BB241">
        <v>1.0720000000000001</v>
      </c>
      <c r="BC241">
        <v>1.0598000000000001</v>
      </c>
      <c r="BD241">
        <v>1.2544</v>
      </c>
      <c r="BE241">
        <v>1.4109</v>
      </c>
      <c r="BF241">
        <v>1.6149</v>
      </c>
      <c r="BG241">
        <v>1.6245000000000001</v>
      </c>
      <c r="BH241">
        <v>1.246</v>
      </c>
      <c r="BI241">
        <v>1.1993</v>
      </c>
      <c r="BJ241">
        <v>1.4723999999999999</v>
      </c>
      <c r="BK241">
        <v>1.7569999999999999</v>
      </c>
      <c r="BQ241">
        <v>0.52978000000000003</v>
      </c>
      <c r="BR241">
        <v>2.3809999999999998</v>
      </c>
      <c r="BS241">
        <v>4.0544000000000002</v>
      </c>
      <c r="BT241">
        <v>2.3904000000000001</v>
      </c>
      <c r="BU241">
        <v>4.6725000000000003</v>
      </c>
      <c r="BV241">
        <v>8.2082999999999995</v>
      </c>
      <c r="BW241">
        <v>4.1352000000000002</v>
      </c>
      <c r="BX241">
        <v>3.7780999999999998</v>
      </c>
      <c r="BY241">
        <v>2.4119000000000002</v>
      </c>
      <c r="BZ241">
        <v>2.7637</v>
      </c>
      <c r="CA241">
        <v>8.3652999999999995</v>
      </c>
      <c r="CB241">
        <v>5.4085999999999999</v>
      </c>
      <c r="CG241">
        <v>0.35998000000000002</v>
      </c>
      <c r="CH241">
        <v>1.1833</v>
      </c>
      <c r="CI241">
        <v>1.4195</v>
      </c>
      <c r="CJ241">
        <v>1.2105999999999999</v>
      </c>
      <c r="CK241">
        <v>0.90073000000000003</v>
      </c>
      <c r="CL241">
        <v>1.7403999999999999</v>
      </c>
      <c r="CM241">
        <v>1.2554000000000001</v>
      </c>
      <c r="CN241">
        <v>1.5521</v>
      </c>
      <c r="CO241">
        <v>0.66354000000000002</v>
      </c>
      <c r="CP241">
        <v>0.92103999999999997</v>
      </c>
      <c r="CQ241">
        <v>1.5234000000000001</v>
      </c>
      <c r="CR241">
        <v>1.6487000000000001</v>
      </c>
    </row>
    <row r="242" spans="3:96" x14ac:dyDescent="0.2">
      <c r="C242">
        <v>0.70247999999999999</v>
      </c>
      <c r="D242">
        <v>6.1730999999999998</v>
      </c>
      <c r="E242">
        <v>6.7895000000000003</v>
      </c>
      <c r="F242">
        <v>3.0972</v>
      </c>
      <c r="G242">
        <v>5.6246</v>
      </c>
      <c r="H242">
        <v>13.186999999999999</v>
      </c>
      <c r="I242">
        <v>9.7445000000000004</v>
      </c>
      <c r="J242">
        <v>7.9096000000000002</v>
      </c>
      <c r="K242">
        <v>6.6178999999999997</v>
      </c>
      <c r="L242">
        <v>7.2150999999999996</v>
      </c>
      <c r="M242">
        <v>7.9347000000000003</v>
      </c>
      <c r="N242">
        <v>10.327999999999999</v>
      </c>
      <c r="S242">
        <v>0.61724999999999997</v>
      </c>
      <c r="T242">
        <v>1.1240000000000001</v>
      </c>
      <c r="U242">
        <v>1.7112000000000001</v>
      </c>
      <c r="V242">
        <v>1.3107</v>
      </c>
      <c r="W242">
        <v>1.0652999999999999</v>
      </c>
      <c r="X242">
        <v>1.4976</v>
      </c>
      <c r="Y242">
        <v>1.7869999999999999</v>
      </c>
      <c r="Z242">
        <v>1.9191</v>
      </c>
      <c r="AA242">
        <v>0.86099999999999999</v>
      </c>
      <c r="AB242">
        <v>1.8461000000000001</v>
      </c>
      <c r="AC242">
        <v>1.7912999999999999</v>
      </c>
      <c r="AD242">
        <v>2.1637</v>
      </c>
      <c r="AJ242">
        <v>0.74275999999999998</v>
      </c>
      <c r="AK242">
        <v>6.0789</v>
      </c>
      <c r="AL242">
        <v>3.3757999999999999</v>
      </c>
      <c r="AM242">
        <v>3.4451999999999998</v>
      </c>
      <c r="AN242">
        <v>5.2582000000000004</v>
      </c>
      <c r="AO242">
        <v>6.9489999999999998</v>
      </c>
      <c r="AP242">
        <v>5.9669999999999996</v>
      </c>
      <c r="AQ242">
        <v>7.3547000000000002</v>
      </c>
      <c r="AR242">
        <v>9.4032</v>
      </c>
      <c r="AS242">
        <v>6.2415000000000003</v>
      </c>
      <c r="AT242">
        <v>6.4646999999999997</v>
      </c>
      <c r="AU242">
        <v>9.6206999999999994</v>
      </c>
      <c r="AZ242">
        <v>0.48441000000000001</v>
      </c>
      <c r="BA242">
        <v>1.2138</v>
      </c>
      <c r="BB242">
        <v>1.3974</v>
      </c>
      <c r="BC242">
        <v>1.1455</v>
      </c>
      <c r="BD242">
        <v>1.3076000000000001</v>
      </c>
      <c r="BE242">
        <v>1.5497000000000001</v>
      </c>
      <c r="BF242">
        <v>2.2717000000000001</v>
      </c>
      <c r="BG242">
        <v>1.6915</v>
      </c>
      <c r="BH242">
        <v>1.3031999999999999</v>
      </c>
      <c r="BI242">
        <v>1.0846</v>
      </c>
      <c r="BJ242">
        <v>1.4815</v>
      </c>
      <c r="BK242">
        <v>1.5582</v>
      </c>
      <c r="BQ242">
        <v>0.59536999999999995</v>
      </c>
      <c r="BR242">
        <v>1.6089</v>
      </c>
      <c r="BS242">
        <v>3.8826999999999998</v>
      </c>
      <c r="BT242">
        <v>3.0089999999999999</v>
      </c>
      <c r="BU242">
        <v>3.4910999999999999</v>
      </c>
      <c r="BV242">
        <v>7.0842999999999998</v>
      </c>
      <c r="BW242">
        <v>4.0637999999999996</v>
      </c>
      <c r="BX242">
        <v>3.3146</v>
      </c>
      <c r="BY242">
        <v>2.6303000000000001</v>
      </c>
      <c r="BZ242">
        <v>4.7422000000000004</v>
      </c>
      <c r="CA242">
        <v>7.1783000000000001</v>
      </c>
      <c r="CB242">
        <v>5.1646000000000001</v>
      </c>
      <c r="CG242">
        <v>0.40948000000000001</v>
      </c>
      <c r="CH242">
        <v>0.92752999999999997</v>
      </c>
      <c r="CI242">
        <v>1.2836000000000001</v>
      </c>
      <c r="CJ242">
        <v>0.92889999999999995</v>
      </c>
      <c r="CK242">
        <v>1.048</v>
      </c>
      <c r="CL242">
        <v>1.5237000000000001</v>
      </c>
      <c r="CM242">
        <v>1.3374999999999999</v>
      </c>
      <c r="CN242">
        <v>1.3234999999999999</v>
      </c>
      <c r="CO242">
        <v>0.71779999999999999</v>
      </c>
      <c r="CP242">
        <v>1.2337</v>
      </c>
      <c r="CQ242">
        <v>1.4863</v>
      </c>
      <c r="CR242">
        <v>1.4336</v>
      </c>
    </row>
    <row r="243" spans="3:96" x14ac:dyDescent="0.2">
      <c r="C243">
        <v>0.66978000000000004</v>
      </c>
      <c r="D243">
        <v>4.6295000000000002</v>
      </c>
      <c r="E243">
        <v>7.0616000000000003</v>
      </c>
      <c r="F243">
        <v>2.1168</v>
      </c>
      <c r="G243">
        <v>7.0559000000000003</v>
      </c>
      <c r="H243">
        <v>10.227</v>
      </c>
      <c r="I243">
        <v>5.9330999999999996</v>
      </c>
      <c r="J243">
        <v>9.0967000000000002</v>
      </c>
      <c r="K243">
        <v>4.9516999999999998</v>
      </c>
      <c r="L243">
        <v>7.5688000000000004</v>
      </c>
      <c r="M243">
        <v>6.7154999999999996</v>
      </c>
      <c r="N243">
        <v>9.9443000000000001</v>
      </c>
      <c r="S243">
        <v>0.52873000000000003</v>
      </c>
      <c r="T243">
        <v>1.2573000000000001</v>
      </c>
      <c r="U243">
        <v>1.3227</v>
      </c>
      <c r="V243">
        <v>1.0750999999999999</v>
      </c>
      <c r="W243">
        <v>1.0643</v>
      </c>
      <c r="X243">
        <v>1.6698</v>
      </c>
      <c r="Y243">
        <v>1.4773000000000001</v>
      </c>
      <c r="Z243">
        <v>1.7543</v>
      </c>
      <c r="AA243">
        <v>0.93162</v>
      </c>
      <c r="AB243">
        <v>1.5784</v>
      </c>
      <c r="AC243">
        <v>2.3351999999999999</v>
      </c>
      <c r="AD243">
        <v>1.9599</v>
      </c>
      <c r="AJ243">
        <v>0.97992999999999997</v>
      </c>
      <c r="AK243">
        <v>5.3806000000000003</v>
      </c>
      <c r="AL243">
        <v>5.1443000000000003</v>
      </c>
      <c r="AM243">
        <v>2.9510999999999998</v>
      </c>
      <c r="AN243">
        <v>6.8601999999999999</v>
      </c>
      <c r="AO243">
        <v>5.9618000000000002</v>
      </c>
      <c r="AP243">
        <v>6.4978999999999996</v>
      </c>
      <c r="AQ243">
        <v>6.1364999999999998</v>
      </c>
      <c r="AR243">
        <v>8.6768999999999998</v>
      </c>
      <c r="AS243">
        <v>5.2960000000000003</v>
      </c>
      <c r="AT243">
        <v>5.4965000000000002</v>
      </c>
      <c r="AU243">
        <v>8.7089999999999996</v>
      </c>
      <c r="AZ243">
        <v>0.69074000000000002</v>
      </c>
      <c r="BA243">
        <v>1.2020999999999999</v>
      </c>
      <c r="BB243">
        <v>1.4116</v>
      </c>
      <c r="BC243">
        <v>1.1460999999999999</v>
      </c>
      <c r="BD243">
        <v>1.2508999999999999</v>
      </c>
      <c r="BE243">
        <v>1.3049999999999999</v>
      </c>
      <c r="BF243">
        <v>1.9635</v>
      </c>
      <c r="BG243">
        <v>1.5446</v>
      </c>
      <c r="BH243">
        <v>0.99212</v>
      </c>
      <c r="BI243">
        <v>1.1087</v>
      </c>
      <c r="BJ243">
        <v>1.2824</v>
      </c>
      <c r="BK243">
        <v>1.3581000000000001</v>
      </c>
      <c r="BQ243">
        <v>0.53464</v>
      </c>
      <c r="BR243">
        <v>1.9594</v>
      </c>
      <c r="BS243">
        <v>3.6294</v>
      </c>
      <c r="BT243">
        <v>2.8814000000000002</v>
      </c>
      <c r="BU243">
        <v>4.9603000000000002</v>
      </c>
      <c r="BV243">
        <v>8.6638000000000002</v>
      </c>
      <c r="BW243">
        <v>4.7911000000000001</v>
      </c>
      <c r="BX243">
        <v>2.8795000000000002</v>
      </c>
      <c r="BY243">
        <v>3.7723</v>
      </c>
      <c r="BZ243">
        <v>4.0659000000000001</v>
      </c>
      <c r="CA243">
        <v>8.5495999999999999</v>
      </c>
      <c r="CB243">
        <v>4.6626000000000003</v>
      </c>
      <c r="CG243">
        <v>0.41963</v>
      </c>
      <c r="CH243">
        <v>1.1860999999999999</v>
      </c>
      <c r="CI243">
        <v>1.1724000000000001</v>
      </c>
      <c r="CJ243">
        <v>1.0301</v>
      </c>
      <c r="CK243">
        <v>0.94084000000000001</v>
      </c>
      <c r="CL243">
        <v>1.3995</v>
      </c>
      <c r="CM243">
        <v>1.3784000000000001</v>
      </c>
      <c r="CN243">
        <v>1.4877</v>
      </c>
      <c r="CO243">
        <v>0.89870000000000005</v>
      </c>
      <c r="CP243">
        <v>1.1637999999999999</v>
      </c>
      <c r="CQ243">
        <v>1.6504000000000001</v>
      </c>
      <c r="CR243">
        <v>1.7124999999999999</v>
      </c>
    </row>
    <row r="244" spans="3:96" x14ac:dyDescent="0.2">
      <c r="C244">
        <v>0.75851000000000002</v>
      </c>
      <c r="D244">
        <v>3.7511000000000001</v>
      </c>
      <c r="E244">
        <v>4.4154999999999998</v>
      </c>
      <c r="F244">
        <v>1.9993000000000001</v>
      </c>
      <c r="G244">
        <v>5.5787000000000004</v>
      </c>
      <c r="H244">
        <v>9.2990999999999993</v>
      </c>
      <c r="I244">
        <v>6.1467999999999998</v>
      </c>
      <c r="J244">
        <v>6.6923000000000004</v>
      </c>
      <c r="K244">
        <v>7.9585999999999997</v>
      </c>
      <c r="L244">
        <v>9.0814000000000004</v>
      </c>
      <c r="M244">
        <v>8.7398000000000007</v>
      </c>
      <c r="N244">
        <v>10.486000000000001</v>
      </c>
      <c r="S244">
        <v>0.67717000000000005</v>
      </c>
      <c r="T244">
        <v>1.2896000000000001</v>
      </c>
      <c r="U244">
        <v>1.2851999999999999</v>
      </c>
      <c r="V244">
        <v>1.0282</v>
      </c>
      <c r="W244">
        <v>1.1277999999999999</v>
      </c>
      <c r="X244">
        <v>1.2949999999999999</v>
      </c>
      <c r="Y244">
        <v>1.7690999999999999</v>
      </c>
      <c r="Z244">
        <v>1.71</v>
      </c>
      <c r="AA244">
        <v>0.88873999999999997</v>
      </c>
      <c r="AB244">
        <v>1.8572</v>
      </c>
      <c r="AC244">
        <v>1.5872999999999999</v>
      </c>
      <c r="AD244">
        <v>1.7226999999999999</v>
      </c>
      <c r="AJ244">
        <v>1.1054999999999999</v>
      </c>
      <c r="AK244">
        <v>4.5735000000000001</v>
      </c>
      <c r="AL244">
        <v>5.6740000000000004</v>
      </c>
      <c r="AM244">
        <v>2.4415</v>
      </c>
      <c r="AN244">
        <v>7.6955</v>
      </c>
      <c r="AO244">
        <v>4.2337999999999996</v>
      </c>
      <c r="AP244">
        <v>6.7500999999999998</v>
      </c>
      <c r="AQ244">
        <v>8.0616000000000003</v>
      </c>
      <c r="AR244">
        <v>9.6371000000000002</v>
      </c>
      <c r="AS244">
        <v>6.8246000000000002</v>
      </c>
      <c r="AT244">
        <v>7.5057</v>
      </c>
      <c r="AU244">
        <v>9.0683000000000007</v>
      </c>
      <c r="AZ244">
        <v>0.75968000000000002</v>
      </c>
      <c r="BA244">
        <v>1.2864</v>
      </c>
      <c r="BB244">
        <v>1.2150000000000001</v>
      </c>
      <c r="BC244">
        <v>1.1271</v>
      </c>
      <c r="BD244">
        <v>1.3247</v>
      </c>
      <c r="BE244">
        <v>1.3290999999999999</v>
      </c>
      <c r="BF244">
        <v>2.2818999999999998</v>
      </c>
      <c r="BG244">
        <v>1.7168000000000001</v>
      </c>
      <c r="BH244">
        <v>0.99036999999999997</v>
      </c>
      <c r="BI244">
        <v>1.1033999999999999</v>
      </c>
      <c r="BJ244">
        <v>2.0651000000000002</v>
      </c>
      <c r="BK244">
        <v>1.3788</v>
      </c>
      <c r="BQ244">
        <v>0.64807999999999999</v>
      </c>
      <c r="BR244">
        <v>4.3097000000000003</v>
      </c>
      <c r="BS244">
        <v>3.0417999999999998</v>
      </c>
      <c r="BT244">
        <v>2.3952</v>
      </c>
      <c r="BU244">
        <v>4.8407999999999998</v>
      </c>
      <c r="BV244">
        <v>7.7695999999999996</v>
      </c>
      <c r="BW244">
        <v>6.5606</v>
      </c>
      <c r="BX244">
        <v>3.0097</v>
      </c>
      <c r="BY244">
        <v>1.5439000000000001</v>
      </c>
      <c r="BZ244">
        <v>4.3470000000000004</v>
      </c>
      <c r="CA244">
        <v>10.624000000000001</v>
      </c>
      <c r="CB244">
        <v>6.1784999999999997</v>
      </c>
      <c r="CG244">
        <v>0.55837999999999999</v>
      </c>
      <c r="CH244">
        <v>1.0303</v>
      </c>
      <c r="CI244">
        <v>1.1574</v>
      </c>
      <c r="CJ244">
        <v>0.89648000000000005</v>
      </c>
      <c r="CK244">
        <v>0.90781999999999996</v>
      </c>
      <c r="CL244">
        <v>1.3998999999999999</v>
      </c>
      <c r="CM244">
        <v>1.6552</v>
      </c>
      <c r="CN244">
        <v>1.4145000000000001</v>
      </c>
      <c r="CO244">
        <v>0.62678999999999996</v>
      </c>
      <c r="CP244">
        <v>1.0176000000000001</v>
      </c>
      <c r="CQ244">
        <v>1.5226999999999999</v>
      </c>
      <c r="CR244">
        <v>1.2468999999999999</v>
      </c>
    </row>
    <row r="245" spans="3:96" x14ac:dyDescent="0.2">
      <c r="C245">
        <v>0.97641</v>
      </c>
      <c r="D245">
        <v>6.74</v>
      </c>
      <c r="E245">
        <v>3.7643</v>
      </c>
      <c r="F245">
        <v>1.8090999999999999</v>
      </c>
      <c r="G245">
        <v>5.9786000000000001</v>
      </c>
      <c r="H245">
        <v>5.2675999999999998</v>
      </c>
      <c r="I245">
        <v>9.8333999999999993</v>
      </c>
      <c r="J245">
        <v>8.5282</v>
      </c>
      <c r="K245">
        <v>6.9210000000000003</v>
      </c>
      <c r="L245">
        <v>8.3287999999999993</v>
      </c>
      <c r="M245">
        <v>6.7939999999999996</v>
      </c>
      <c r="N245">
        <v>11.073</v>
      </c>
      <c r="S245">
        <v>0.60309999999999997</v>
      </c>
      <c r="T245">
        <v>1.3919999999999999</v>
      </c>
      <c r="U245">
        <v>1.4328000000000001</v>
      </c>
      <c r="V245">
        <v>0.95430999999999999</v>
      </c>
      <c r="W245">
        <v>1.5588</v>
      </c>
      <c r="X245">
        <v>1.2701</v>
      </c>
      <c r="Y245">
        <v>1.7130000000000001</v>
      </c>
      <c r="Z245">
        <v>1.5891999999999999</v>
      </c>
      <c r="AA245">
        <v>0.90339000000000003</v>
      </c>
      <c r="AB245">
        <v>1.9354</v>
      </c>
      <c r="AC245">
        <v>1.6395</v>
      </c>
      <c r="AD245">
        <v>1.6036999999999999</v>
      </c>
      <c r="AJ245">
        <v>0.7994</v>
      </c>
      <c r="AK245">
        <v>2.6617000000000002</v>
      </c>
      <c r="AL245">
        <v>5.0155000000000003</v>
      </c>
      <c r="AM245">
        <v>2.9439000000000002</v>
      </c>
      <c r="AN245">
        <v>7.9198000000000004</v>
      </c>
      <c r="AO245">
        <v>4.4466999999999999</v>
      </c>
      <c r="AP245">
        <v>6.7553999999999998</v>
      </c>
      <c r="AQ245">
        <v>8.2401999999999997</v>
      </c>
      <c r="AR245">
        <v>9.4612999999999996</v>
      </c>
      <c r="AS245">
        <v>6.1843000000000004</v>
      </c>
      <c r="AT245">
        <v>9.0473999999999997</v>
      </c>
      <c r="AU245">
        <v>7.7708000000000004</v>
      </c>
      <c r="AZ245">
        <v>0.50651999999999997</v>
      </c>
      <c r="BA245">
        <v>1.2361</v>
      </c>
      <c r="BB245">
        <v>1.3563000000000001</v>
      </c>
      <c r="BC245">
        <v>1.0470999999999999</v>
      </c>
      <c r="BD245">
        <v>1.0794999999999999</v>
      </c>
      <c r="BE245">
        <v>1.2495000000000001</v>
      </c>
      <c r="BF245">
        <v>2.0352000000000001</v>
      </c>
      <c r="BG245">
        <v>1.6551</v>
      </c>
      <c r="BH245">
        <v>0.95123000000000002</v>
      </c>
      <c r="BI245">
        <v>0.90076999999999996</v>
      </c>
      <c r="BJ245">
        <v>1.6635</v>
      </c>
      <c r="BK245">
        <v>1.5818000000000001</v>
      </c>
      <c r="BQ245">
        <v>0.53105000000000002</v>
      </c>
      <c r="BR245">
        <v>4.3063000000000002</v>
      </c>
      <c r="BS245">
        <v>3.1718999999999999</v>
      </c>
      <c r="BT245">
        <v>2.798</v>
      </c>
      <c r="BU245">
        <v>4.7415000000000003</v>
      </c>
      <c r="BV245">
        <v>7.9927999999999999</v>
      </c>
      <c r="BW245">
        <v>5.1844999999999999</v>
      </c>
      <c r="BX245">
        <v>2.9083999999999999</v>
      </c>
      <c r="BY245">
        <v>1.8517999999999999</v>
      </c>
      <c r="BZ245">
        <v>4.7786</v>
      </c>
      <c r="CA245">
        <v>9.6452000000000009</v>
      </c>
      <c r="CB245">
        <v>6.3022999999999998</v>
      </c>
      <c r="CG245">
        <v>0.42248999999999998</v>
      </c>
      <c r="CH245">
        <v>1.508</v>
      </c>
      <c r="CI245">
        <v>1.0454000000000001</v>
      </c>
      <c r="CJ245">
        <v>1.0276000000000001</v>
      </c>
      <c r="CK245">
        <v>0.83462999999999998</v>
      </c>
      <c r="CL245">
        <v>1.6274</v>
      </c>
      <c r="CM245">
        <v>1.5069999999999999</v>
      </c>
      <c r="CN245">
        <v>1.6059000000000001</v>
      </c>
      <c r="CO245">
        <v>0.78617999999999999</v>
      </c>
      <c r="CP245">
        <v>1.2423999999999999</v>
      </c>
      <c r="CQ245">
        <v>1.3407</v>
      </c>
      <c r="CR245">
        <v>1.5551999999999999</v>
      </c>
    </row>
    <row r="246" spans="3:96" x14ac:dyDescent="0.2">
      <c r="C246">
        <v>1.222</v>
      </c>
      <c r="D246">
        <v>8.8933999999999997</v>
      </c>
      <c r="E246">
        <v>3.0522</v>
      </c>
      <c r="F246">
        <v>2.3862000000000001</v>
      </c>
      <c r="G246">
        <v>5.7389999999999999</v>
      </c>
      <c r="H246">
        <v>8.1354000000000006</v>
      </c>
      <c r="I246">
        <v>9.2571999999999992</v>
      </c>
      <c r="J246">
        <v>6.6571999999999996</v>
      </c>
      <c r="K246">
        <v>7.0430999999999999</v>
      </c>
      <c r="L246">
        <v>9.9352999999999998</v>
      </c>
      <c r="M246">
        <v>11.11</v>
      </c>
      <c r="N246">
        <v>11.307</v>
      </c>
      <c r="S246">
        <v>0.60421000000000002</v>
      </c>
      <c r="T246">
        <v>1.1154999999999999</v>
      </c>
      <c r="U246">
        <v>1.4188000000000001</v>
      </c>
      <c r="V246">
        <v>1.1991000000000001</v>
      </c>
      <c r="W246">
        <v>1.1573</v>
      </c>
      <c r="X246">
        <v>1.5242</v>
      </c>
      <c r="Y246">
        <v>1.9941</v>
      </c>
      <c r="Z246">
        <v>1.5267999999999999</v>
      </c>
      <c r="AA246">
        <v>1.0215000000000001</v>
      </c>
      <c r="AB246">
        <v>2.1734</v>
      </c>
      <c r="AC246">
        <v>1.6146</v>
      </c>
      <c r="AD246">
        <v>1.4888999999999999</v>
      </c>
      <c r="AJ246">
        <v>0.70365</v>
      </c>
      <c r="AK246">
        <v>1.6624000000000001</v>
      </c>
      <c r="AL246">
        <v>6.2557</v>
      </c>
      <c r="AM246">
        <v>2.4315000000000002</v>
      </c>
      <c r="AN246">
        <v>8.5501000000000005</v>
      </c>
      <c r="AO246">
        <v>6.5583999999999998</v>
      </c>
      <c r="AP246">
        <v>6.7069999999999999</v>
      </c>
      <c r="AQ246">
        <v>7.5732999999999997</v>
      </c>
      <c r="AR246">
        <v>7.9096000000000002</v>
      </c>
      <c r="AS246">
        <v>4.8569000000000004</v>
      </c>
      <c r="AT246">
        <v>6.3948999999999998</v>
      </c>
      <c r="AU246">
        <v>7.9668000000000001</v>
      </c>
      <c r="AZ246">
        <v>0.49580999999999997</v>
      </c>
      <c r="BA246">
        <v>1.0905</v>
      </c>
      <c r="BB246">
        <v>1.5684</v>
      </c>
      <c r="BC246">
        <v>1.1319999999999999</v>
      </c>
      <c r="BD246">
        <v>1.1667000000000001</v>
      </c>
      <c r="BE246">
        <v>1.1919999999999999</v>
      </c>
      <c r="BF246">
        <v>1.7930999999999999</v>
      </c>
      <c r="BG246">
        <v>1.756</v>
      </c>
      <c r="BH246">
        <v>1.2318</v>
      </c>
      <c r="BI246">
        <v>1.1204000000000001</v>
      </c>
      <c r="BJ246">
        <v>1.3683000000000001</v>
      </c>
      <c r="BK246">
        <v>1.5001</v>
      </c>
      <c r="BQ246">
        <v>0.53664999999999996</v>
      </c>
      <c r="BR246">
        <v>3.6558000000000002</v>
      </c>
      <c r="BS246">
        <v>3.4921000000000002</v>
      </c>
      <c r="BT246">
        <v>2.6185999999999998</v>
      </c>
      <c r="BU246">
        <v>6.4634</v>
      </c>
      <c r="BV246">
        <v>8.3000000000000007</v>
      </c>
      <c r="BW246">
        <v>3.4453999999999998</v>
      </c>
      <c r="BX246">
        <v>3.8441000000000001</v>
      </c>
      <c r="BY246">
        <v>3.9102999999999999</v>
      </c>
      <c r="BZ246">
        <v>4.6645000000000003</v>
      </c>
      <c r="CA246">
        <v>8.8062000000000005</v>
      </c>
      <c r="CB246">
        <v>7.3884999999999996</v>
      </c>
      <c r="CG246">
        <v>0.47622999999999999</v>
      </c>
      <c r="CH246">
        <v>1.0266999999999999</v>
      </c>
      <c r="CI246">
        <v>1.1308</v>
      </c>
      <c r="CJ246">
        <v>0.88388999999999995</v>
      </c>
      <c r="CK246">
        <v>1.0369999999999999</v>
      </c>
      <c r="CL246">
        <v>1.2293000000000001</v>
      </c>
      <c r="CM246">
        <v>1.657</v>
      </c>
      <c r="CN246">
        <v>1.3992</v>
      </c>
      <c r="CO246">
        <v>0.91944999999999999</v>
      </c>
      <c r="CP246">
        <v>1.6446000000000001</v>
      </c>
      <c r="CQ246">
        <v>1.6077999999999999</v>
      </c>
      <c r="CR246">
        <v>1.7316</v>
      </c>
    </row>
    <row r="247" spans="3:96" x14ac:dyDescent="0.2">
      <c r="C247">
        <v>1.4657</v>
      </c>
      <c r="D247">
        <v>10.332000000000001</v>
      </c>
      <c r="E247">
        <v>4.0548000000000002</v>
      </c>
      <c r="F247">
        <v>3.4380999999999999</v>
      </c>
      <c r="G247">
        <v>5.9138999999999999</v>
      </c>
      <c r="H247">
        <v>7.8445999999999998</v>
      </c>
      <c r="I247">
        <v>8.9718999999999998</v>
      </c>
      <c r="J247">
        <v>8.2577999999999996</v>
      </c>
      <c r="K247">
        <v>7.2934000000000001</v>
      </c>
      <c r="L247">
        <v>11.27</v>
      </c>
      <c r="M247">
        <v>11.15</v>
      </c>
      <c r="N247">
        <v>11.138</v>
      </c>
      <c r="S247">
        <v>0.66363000000000005</v>
      </c>
      <c r="T247">
        <v>1.3909</v>
      </c>
      <c r="U247">
        <v>1.2396</v>
      </c>
      <c r="V247">
        <v>1.4009</v>
      </c>
      <c r="W247">
        <v>1.1259999999999999</v>
      </c>
      <c r="X247">
        <v>1.5909</v>
      </c>
      <c r="Y247">
        <v>2.2578</v>
      </c>
      <c r="Z247">
        <v>1.8169999999999999</v>
      </c>
      <c r="AA247">
        <v>0.87231999999999998</v>
      </c>
      <c r="AB247">
        <v>1.804</v>
      </c>
      <c r="AC247">
        <v>2.3956</v>
      </c>
      <c r="AD247">
        <v>1.8971</v>
      </c>
      <c r="AJ247">
        <v>0.65427000000000002</v>
      </c>
      <c r="AK247">
        <v>3.5287000000000002</v>
      </c>
      <c r="AL247">
        <v>6.0712999999999999</v>
      </c>
      <c r="AM247">
        <v>1.8443000000000001</v>
      </c>
      <c r="AN247">
        <v>5.6249000000000002</v>
      </c>
      <c r="AO247">
        <v>4.9085000000000001</v>
      </c>
      <c r="AP247">
        <v>6.7107999999999999</v>
      </c>
      <c r="AQ247">
        <v>7.2698999999999998</v>
      </c>
      <c r="AR247">
        <v>6.7397999999999998</v>
      </c>
      <c r="AS247">
        <v>7.7466999999999997</v>
      </c>
      <c r="AT247">
        <v>3.9662999999999999</v>
      </c>
      <c r="AU247">
        <v>7.4367999999999999</v>
      </c>
      <c r="AZ247">
        <v>0.62536000000000003</v>
      </c>
      <c r="BA247">
        <v>1.2679</v>
      </c>
      <c r="BB247">
        <v>1.6543000000000001</v>
      </c>
      <c r="BC247">
        <v>1.0806</v>
      </c>
      <c r="BD247">
        <v>1.0250999999999999</v>
      </c>
      <c r="BE247">
        <v>1.5601</v>
      </c>
      <c r="BF247">
        <v>1.4895</v>
      </c>
      <c r="BG247">
        <v>1.5671999999999999</v>
      </c>
      <c r="BH247">
        <v>1.1253</v>
      </c>
      <c r="BI247">
        <v>1.3744000000000001</v>
      </c>
      <c r="BJ247">
        <v>1.526</v>
      </c>
      <c r="BK247">
        <v>1.4539</v>
      </c>
      <c r="BQ247">
        <v>0.66025999999999996</v>
      </c>
      <c r="BR247">
        <v>2.1926000000000001</v>
      </c>
      <c r="BS247">
        <v>2.5556999999999999</v>
      </c>
      <c r="BT247">
        <v>2.6116999999999999</v>
      </c>
      <c r="BU247">
        <v>6.7572999999999999</v>
      </c>
      <c r="BV247">
        <v>7.6079999999999997</v>
      </c>
      <c r="BW247">
        <v>3.1324000000000001</v>
      </c>
      <c r="BX247">
        <v>3.4361000000000002</v>
      </c>
      <c r="BY247">
        <v>2.6595</v>
      </c>
      <c r="BZ247">
        <v>6.0509000000000004</v>
      </c>
      <c r="CA247">
        <v>8.7962000000000007</v>
      </c>
      <c r="CB247">
        <v>6.0324</v>
      </c>
      <c r="CG247">
        <v>0.45265</v>
      </c>
      <c r="CH247">
        <v>1.1036999999999999</v>
      </c>
      <c r="CI247">
        <v>0.98773</v>
      </c>
      <c r="CJ247">
        <v>0.91603999999999997</v>
      </c>
      <c r="CK247">
        <v>1.1292</v>
      </c>
      <c r="CL247">
        <v>1.0270999999999999</v>
      </c>
      <c r="CM247">
        <v>1.5848</v>
      </c>
      <c r="CN247">
        <v>1.3253999999999999</v>
      </c>
      <c r="CO247">
        <v>0.79610999999999998</v>
      </c>
      <c r="CP247">
        <v>1.3058000000000001</v>
      </c>
      <c r="CQ247">
        <v>1.4043000000000001</v>
      </c>
      <c r="CR247">
        <v>1.5216000000000001</v>
      </c>
    </row>
    <row r="248" spans="3:96" x14ac:dyDescent="0.2">
      <c r="C248">
        <v>1.1244000000000001</v>
      </c>
      <c r="D248">
        <v>12.808</v>
      </c>
      <c r="E248">
        <v>3.3626999999999998</v>
      </c>
      <c r="F248">
        <v>3.4876</v>
      </c>
      <c r="G248">
        <v>5.3098000000000001</v>
      </c>
      <c r="H248">
        <v>6.0705999999999998</v>
      </c>
      <c r="I248">
        <v>8.9425000000000008</v>
      </c>
      <c r="J248">
        <v>7.9703999999999997</v>
      </c>
      <c r="K248">
        <v>6.5628000000000002</v>
      </c>
      <c r="L248">
        <v>9.6719000000000008</v>
      </c>
      <c r="M248">
        <v>8.2256999999999998</v>
      </c>
      <c r="N248">
        <v>10.763</v>
      </c>
      <c r="S248">
        <v>0.69928999999999997</v>
      </c>
      <c r="T248">
        <v>1.3597999999999999</v>
      </c>
      <c r="U248">
        <v>1.4148000000000001</v>
      </c>
      <c r="V248">
        <v>1.5014000000000001</v>
      </c>
      <c r="W248">
        <v>1.4885999999999999</v>
      </c>
      <c r="X248">
        <v>1.4769000000000001</v>
      </c>
      <c r="Y248">
        <v>1.7137</v>
      </c>
      <c r="Z248">
        <v>1.64</v>
      </c>
      <c r="AA248">
        <v>0.84401999999999999</v>
      </c>
      <c r="AB248">
        <v>2.0148999999999999</v>
      </c>
      <c r="AC248">
        <v>1.6309</v>
      </c>
      <c r="AD248">
        <v>1.4976</v>
      </c>
      <c r="AJ248">
        <v>1.2381</v>
      </c>
      <c r="AK248">
        <v>5.5952000000000002</v>
      </c>
      <c r="AL248">
        <v>5.0298999999999996</v>
      </c>
      <c r="AM248">
        <v>2.2075</v>
      </c>
      <c r="AN248">
        <v>3.3174000000000001</v>
      </c>
      <c r="AO248">
        <v>5.5475000000000003</v>
      </c>
      <c r="AP248">
        <v>5.3376999999999999</v>
      </c>
      <c r="AQ248">
        <v>7.9737</v>
      </c>
      <c r="AR248">
        <v>9.2477999999999998</v>
      </c>
      <c r="AS248">
        <v>6.9736000000000002</v>
      </c>
      <c r="AT248">
        <v>5.5284000000000004</v>
      </c>
      <c r="AU248">
        <v>5.7127999999999997</v>
      </c>
      <c r="AZ248">
        <v>0.56969999999999998</v>
      </c>
      <c r="BA248">
        <v>1.1003000000000001</v>
      </c>
      <c r="BB248">
        <v>1.9919</v>
      </c>
      <c r="BC248">
        <v>1.3121</v>
      </c>
      <c r="BD248">
        <v>0.98843000000000003</v>
      </c>
      <c r="BE248">
        <v>1.4930000000000001</v>
      </c>
      <c r="BF248">
        <v>1.9360999999999999</v>
      </c>
      <c r="BG248">
        <v>1.8726</v>
      </c>
      <c r="BH248">
        <v>0.90498999999999996</v>
      </c>
      <c r="BI248">
        <v>1.2938000000000001</v>
      </c>
      <c r="BJ248">
        <v>1.5742</v>
      </c>
      <c r="BK248">
        <v>1.7181999999999999</v>
      </c>
      <c r="BQ248">
        <v>0.47237000000000001</v>
      </c>
      <c r="BR248">
        <v>2.0661999999999998</v>
      </c>
      <c r="BS248">
        <v>4.1172000000000004</v>
      </c>
      <c r="BT248">
        <v>2.9165000000000001</v>
      </c>
      <c r="BU248">
        <v>6.5366999999999997</v>
      </c>
      <c r="BV248">
        <v>7.9114000000000004</v>
      </c>
      <c r="BW248">
        <v>6.1764999999999999</v>
      </c>
      <c r="BX248">
        <v>3.2208000000000001</v>
      </c>
      <c r="BY248">
        <v>3.2454000000000001</v>
      </c>
      <c r="BZ248">
        <v>6.2546999999999997</v>
      </c>
      <c r="CA248">
        <v>8.5577000000000005</v>
      </c>
      <c r="CB248">
        <v>5.2226999999999997</v>
      </c>
      <c r="CG248">
        <v>0.39268999999999998</v>
      </c>
      <c r="CH248">
        <v>1.1413</v>
      </c>
      <c r="CI248">
        <v>1.1911</v>
      </c>
      <c r="CJ248">
        <v>0.87378999999999996</v>
      </c>
      <c r="CK248">
        <v>0.93891999999999998</v>
      </c>
      <c r="CL248">
        <v>1.4056</v>
      </c>
      <c r="CM248">
        <v>1.9358</v>
      </c>
      <c r="CN248">
        <v>1.2672000000000001</v>
      </c>
      <c r="CO248">
        <v>0.86895999999999995</v>
      </c>
      <c r="CP248">
        <v>0.99002999999999997</v>
      </c>
      <c r="CQ248">
        <v>1.2465999999999999</v>
      </c>
      <c r="CR248">
        <v>1.9521999999999999</v>
      </c>
    </row>
    <row r="249" spans="3:96" x14ac:dyDescent="0.2">
      <c r="C249">
        <v>1.3566</v>
      </c>
      <c r="D249">
        <v>8.0632000000000001</v>
      </c>
      <c r="E249">
        <v>4.8352000000000004</v>
      </c>
      <c r="F249">
        <v>2.5684999999999998</v>
      </c>
      <c r="G249">
        <v>7.8773999999999997</v>
      </c>
      <c r="H249">
        <v>7.7709000000000001</v>
      </c>
      <c r="I249">
        <v>8.5905000000000005</v>
      </c>
      <c r="J249">
        <v>7.2260999999999997</v>
      </c>
      <c r="K249">
        <v>8.3971</v>
      </c>
      <c r="L249">
        <v>9.2809000000000008</v>
      </c>
      <c r="M249">
        <v>8.3985000000000003</v>
      </c>
      <c r="N249">
        <v>9.1280000000000001</v>
      </c>
      <c r="S249">
        <v>0.79698999999999998</v>
      </c>
      <c r="T249">
        <v>1.3217000000000001</v>
      </c>
      <c r="U249">
        <v>1.319</v>
      </c>
      <c r="V249">
        <v>1.3980999999999999</v>
      </c>
      <c r="W249">
        <v>1.1793</v>
      </c>
      <c r="X249">
        <v>1.5946</v>
      </c>
      <c r="Y249">
        <v>1.8683000000000001</v>
      </c>
      <c r="Z249">
        <v>1.6400999999999999</v>
      </c>
      <c r="AA249">
        <v>0.89849000000000001</v>
      </c>
      <c r="AB249">
        <v>1.831</v>
      </c>
      <c r="AC249">
        <v>1.7087000000000001</v>
      </c>
      <c r="AD249">
        <v>1.7142999999999999</v>
      </c>
      <c r="AJ249">
        <v>1.5879000000000001</v>
      </c>
      <c r="AK249">
        <v>3.4611000000000001</v>
      </c>
      <c r="AL249">
        <v>6.1307</v>
      </c>
      <c r="AM249">
        <v>3.9512</v>
      </c>
      <c r="AN249">
        <v>2.153</v>
      </c>
      <c r="AO249">
        <v>7.1033999999999997</v>
      </c>
      <c r="AP249">
        <v>5.4397000000000002</v>
      </c>
      <c r="AQ249">
        <v>5.2680999999999996</v>
      </c>
      <c r="AR249">
        <v>7.4401999999999999</v>
      </c>
      <c r="AS249">
        <v>8.6283999999999992</v>
      </c>
      <c r="AT249">
        <v>7.5997000000000003</v>
      </c>
      <c r="AU249">
        <v>4.9621000000000004</v>
      </c>
      <c r="AZ249">
        <v>0.63932</v>
      </c>
      <c r="BA249">
        <v>1.1357999999999999</v>
      </c>
      <c r="BB249">
        <v>1.6952</v>
      </c>
      <c r="BC249">
        <v>1.1786000000000001</v>
      </c>
      <c r="BD249">
        <v>0.88136000000000003</v>
      </c>
      <c r="BE249">
        <v>1.5548</v>
      </c>
      <c r="BF249">
        <v>1.4873000000000001</v>
      </c>
      <c r="BG249">
        <v>1.8147</v>
      </c>
      <c r="BH249">
        <v>0.71050000000000002</v>
      </c>
      <c r="BI249">
        <v>1.2096</v>
      </c>
      <c r="BJ249">
        <v>1.4821</v>
      </c>
      <c r="BK249">
        <v>1.6266</v>
      </c>
      <c r="BQ249">
        <v>0.46243000000000001</v>
      </c>
      <c r="BR249">
        <v>2.1198000000000001</v>
      </c>
      <c r="BS249">
        <v>3.3148</v>
      </c>
      <c r="BT249">
        <v>2.5834000000000001</v>
      </c>
      <c r="BU249">
        <v>3.4775</v>
      </c>
      <c r="BV249">
        <v>8.1415000000000006</v>
      </c>
      <c r="BW249">
        <v>8.3409999999999993</v>
      </c>
      <c r="BX249">
        <v>3.6212</v>
      </c>
      <c r="BY249">
        <v>5.0343999999999998</v>
      </c>
      <c r="BZ249">
        <v>5.0157999999999996</v>
      </c>
      <c r="CA249">
        <v>8.6499000000000006</v>
      </c>
      <c r="CB249">
        <v>7.5858999999999996</v>
      </c>
      <c r="CG249">
        <v>0.44636999999999999</v>
      </c>
      <c r="CH249">
        <v>1.1406000000000001</v>
      </c>
      <c r="CI249">
        <v>1.5214000000000001</v>
      </c>
      <c r="CJ249">
        <v>0.84143999999999997</v>
      </c>
      <c r="CK249">
        <v>0.80966000000000005</v>
      </c>
      <c r="CL249">
        <v>1.5459000000000001</v>
      </c>
      <c r="CM249">
        <v>1.5047999999999999</v>
      </c>
      <c r="CN249">
        <v>1.3811</v>
      </c>
      <c r="CO249">
        <v>0.84782999999999997</v>
      </c>
      <c r="CP249">
        <v>0.99006000000000005</v>
      </c>
      <c r="CQ249">
        <v>1.5262</v>
      </c>
      <c r="CR249">
        <v>1.3868</v>
      </c>
    </row>
    <row r="250" spans="3:96" x14ac:dyDescent="0.2">
      <c r="C250">
        <v>2.2473000000000001</v>
      </c>
      <c r="D250">
        <v>7.7603999999999997</v>
      </c>
      <c r="E250">
        <v>6.2112999999999996</v>
      </c>
      <c r="F250">
        <v>3.3235000000000001</v>
      </c>
      <c r="G250">
        <v>7.6147</v>
      </c>
      <c r="H250">
        <v>9.5488</v>
      </c>
      <c r="I250">
        <v>10.021000000000001</v>
      </c>
      <c r="J250">
        <v>7.2108999999999996</v>
      </c>
      <c r="K250">
        <v>5.8198999999999996</v>
      </c>
      <c r="L250">
        <v>7.9488000000000003</v>
      </c>
      <c r="M250">
        <v>10.132</v>
      </c>
      <c r="N250">
        <v>9.3452000000000002</v>
      </c>
      <c r="S250">
        <v>0.88602999999999998</v>
      </c>
      <c r="T250">
        <v>1.3164</v>
      </c>
      <c r="U250">
        <v>1.6208</v>
      </c>
      <c r="V250">
        <v>1.3586</v>
      </c>
      <c r="W250">
        <v>1.1019000000000001</v>
      </c>
      <c r="X250">
        <v>1.4377</v>
      </c>
      <c r="Y250">
        <v>1.5447</v>
      </c>
      <c r="Z250">
        <v>1.2877000000000001</v>
      </c>
      <c r="AA250">
        <v>0.86434999999999995</v>
      </c>
      <c r="AB250">
        <v>1.8602000000000001</v>
      </c>
      <c r="AC250">
        <v>1.6927000000000001</v>
      </c>
      <c r="AD250">
        <v>1.9084000000000001</v>
      </c>
      <c r="AJ250">
        <v>2.1739999999999999</v>
      </c>
      <c r="AK250">
        <v>2.5268000000000002</v>
      </c>
      <c r="AL250">
        <v>5.0915999999999997</v>
      </c>
      <c r="AM250">
        <v>3.4986000000000002</v>
      </c>
      <c r="AN250">
        <v>4.4513999999999996</v>
      </c>
      <c r="AO250">
        <v>5.3472999999999997</v>
      </c>
      <c r="AP250">
        <v>4.2051999999999996</v>
      </c>
      <c r="AQ250">
        <v>4.9947999999999997</v>
      </c>
      <c r="AR250">
        <v>7.3464999999999998</v>
      </c>
      <c r="AS250">
        <v>9.5965000000000007</v>
      </c>
      <c r="AT250">
        <v>8.5789000000000009</v>
      </c>
      <c r="AU250">
        <v>7.3540999999999999</v>
      </c>
      <c r="AZ250">
        <v>0.72872999999999999</v>
      </c>
      <c r="BA250">
        <v>1.1588000000000001</v>
      </c>
      <c r="BB250">
        <v>1.2926</v>
      </c>
      <c r="BC250">
        <v>1.298</v>
      </c>
      <c r="BD250">
        <v>1.0156000000000001</v>
      </c>
      <c r="BE250">
        <v>1.6215999999999999</v>
      </c>
      <c r="BF250">
        <v>2.0345</v>
      </c>
      <c r="BG250">
        <v>1.84</v>
      </c>
      <c r="BH250">
        <v>0.95950000000000002</v>
      </c>
      <c r="BI250">
        <v>1.0225</v>
      </c>
      <c r="BJ250">
        <v>1.5576000000000001</v>
      </c>
      <c r="BK250">
        <v>1.9493</v>
      </c>
      <c r="BQ250">
        <v>0.46964</v>
      </c>
      <c r="BR250">
        <v>2.7736999999999998</v>
      </c>
      <c r="BS250">
        <v>5.2126999999999999</v>
      </c>
      <c r="BT250">
        <v>2.9821</v>
      </c>
      <c r="BU250">
        <v>3.258</v>
      </c>
      <c r="BV250">
        <v>9.9713999999999992</v>
      </c>
      <c r="BW250">
        <v>7.5137</v>
      </c>
      <c r="BX250">
        <v>4.3532999999999999</v>
      </c>
      <c r="BY250">
        <v>4.0791000000000004</v>
      </c>
      <c r="BZ250">
        <v>5.2089999999999996</v>
      </c>
      <c r="CA250">
        <v>10.433999999999999</v>
      </c>
      <c r="CB250">
        <v>7.5220000000000002</v>
      </c>
      <c r="CG250">
        <v>0.45607999999999999</v>
      </c>
      <c r="CH250">
        <v>0.98616999999999999</v>
      </c>
      <c r="CI250">
        <v>1.4000999999999999</v>
      </c>
      <c r="CJ250">
        <v>0.97301000000000004</v>
      </c>
      <c r="CK250">
        <v>1.0443</v>
      </c>
      <c r="CL250">
        <v>1.3365</v>
      </c>
      <c r="CM250">
        <v>1.8756999999999999</v>
      </c>
      <c r="CN250">
        <v>1.4411</v>
      </c>
      <c r="CO250">
        <v>0.95389000000000002</v>
      </c>
      <c r="CP250">
        <v>1.2756000000000001</v>
      </c>
      <c r="CQ250">
        <v>1.3987000000000001</v>
      </c>
      <c r="CR250">
        <v>1.5291999999999999</v>
      </c>
    </row>
    <row r="251" spans="3:96" x14ac:dyDescent="0.2">
      <c r="C251">
        <v>1.6963999999999999</v>
      </c>
      <c r="D251">
        <v>5.5411999999999999</v>
      </c>
      <c r="E251">
        <v>4.0983000000000001</v>
      </c>
      <c r="F251">
        <v>2.9786000000000001</v>
      </c>
      <c r="G251">
        <v>5.7276999999999996</v>
      </c>
      <c r="H251">
        <v>9.1951999999999998</v>
      </c>
      <c r="I251">
        <v>8.1860999999999997</v>
      </c>
      <c r="J251">
        <v>3.6484999999999999</v>
      </c>
      <c r="K251">
        <v>3.3056999999999999</v>
      </c>
      <c r="L251">
        <v>8.8073999999999995</v>
      </c>
      <c r="M251">
        <v>9.2185000000000006</v>
      </c>
      <c r="N251">
        <v>9.3125</v>
      </c>
      <c r="S251">
        <v>0.70721999999999996</v>
      </c>
      <c r="T251">
        <v>1.7</v>
      </c>
      <c r="U251">
        <v>1.3748</v>
      </c>
      <c r="V251">
        <v>1.4067000000000001</v>
      </c>
      <c r="W251">
        <v>1.1949000000000001</v>
      </c>
      <c r="X251">
        <v>1.4365000000000001</v>
      </c>
      <c r="Y251">
        <v>1.5139</v>
      </c>
      <c r="Z251">
        <v>1.2601</v>
      </c>
      <c r="AA251">
        <v>0.84682999999999997</v>
      </c>
      <c r="AB251">
        <v>1.6803999999999999</v>
      </c>
      <c r="AC251">
        <v>1.8051999999999999</v>
      </c>
      <c r="AD251">
        <v>1.6818</v>
      </c>
      <c r="AJ251">
        <v>1.8472</v>
      </c>
      <c r="AK251">
        <v>5.5659999999999998</v>
      </c>
      <c r="AL251">
        <v>6.2351999999999999</v>
      </c>
      <c r="AM251">
        <v>4.0304000000000002</v>
      </c>
      <c r="AN251">
        <v>3.5779999999999998</v>
      </c>
      <c r="AO251">
        <v>6.4371999999999998</v>
      </c>
      <c r="AP251">
        <v>4.6185999999999998</v>
      </c>
      <c r="AQ251">
        <v>5.9013</v>
      </c>
      <c r="AR251">
        <v>7.984</v>
      </c>
      <c r="AS251">
        <v>7.2173999999999996</v>
      </c>
      <c r="AT251">
        <v>8.7228999999999992</v>
      </c>
      <c r="AU251">
        <v>9.0038999999999998</v>
      </c>
      <c r="AZ251">
        <v>0.68898000000000004</v>
      </c>
      <c r="BA251">
        <v>1.3231999999999999</v>
      </c>
      <c r="BB251">
        <v>1.1659999999999999</v>
      </c>
      <c r="BC251">
        <v>1.3794</v>
      </c>
      <c r="BD251">
        <v>1.0696000000000001</v>
      </c>
      <c r="BE251">
        <v>1.2428999999999999</v>
      </c>
      <c r="BF251">
        <v>1.7077</v>
      </c>
      <c r="BG251">
        <v>1.7387999999999999</v>
      </c>
      <c r="BH251">
        <v>1.0116000000000001</v>
      </c>
      <c r="BI251">
        <v>1.1835</v>
      </c>
      <c r="BJ251">
        <v>1.7013</v>
      </c>
      <c r="BK251">
        <v>1.8533999999999999</v>
      </c>
      <c r="BQ251">
        <v>0.64722000000000002</v>
      </c>
      <c r="BR251">
        <v>2.5114000000000001</v>
      </c>
      <c r="BS251">
        <v>4.7908999999999997</v>
      </c>
      <c r="BT251">
        <v>3.5461</v>
      </c>
      <c r="BU251">
        <v>2.5939999999999999</v>
      </c>
      <c r="BV251">
        <v>7.2248000000000001</v>
      </c>
      <c r="BW251">
        <v>7.3958000000000004</v>
      </c>
      <c r="BX251">
        <v>4.0900999999999996</v>
      </c>
      <c r="BY251">
        <v>3.8832</v>
      </c>
      <c r="BZ251">
        <v>3.0381999999999998</v>
      </c>
      <c r="CA251">
        <v>11.063000000000001</v>
      </c>
      <c r="CB251">
        <v>6.0042999999999997</v>
      </c>
      <c r="CG251">
        <v>0.54196999999999995</v>
      </c>
      <c r="CH251">
        <v>0.82950000000000002</v>
      </c>
      <c r="CI251">
        <v>0.97890999999999995</v>
      </c>
      <c r="CJ251">
        <v>1.1980999999999999</v>
      </c>
      <c r="CK251">
        <v>0.74165000000000003</v>
      </c>
      <c r="CL251">
        <v>1.3306</v>
      </c>
      <c r="CM251">
        <v>1.9701</v>
      </c>
      <c r="CN251">
        <v>1.5495000000000001</v>
      </c>
      <c r="CO251">
        <v>0.84031</v>
      </c>
      <c r="CP251">
        <v>1.1768000000000001</v>
      </c>
      <c r="CQ251">
        <v>1.4577</v>
      </c>
      <c r="CR251">
        <v>1.3677999999999999</v>
      </c>
    </row>
    <row r="252" spans="3:96" x14ac:dyDescent="0.2">
      <c r="C252">
        <v>1.0347999999999999</v>
      </c>
      <c r="D252">
        <v>5.6180000000000003</v>
      </c>
      <c r="E252">
        <v>3.6646000000000001</v>
      </c>
      <c r="F252">
        <v>2.2557</v>
      </c>
      <c r="G252">
        <v>8.3399000000000001</v>
      </c>
      <c r="H252">
        <v>6.9527999999999999</v>
      </c>
      <c r="I252">
        <v>7.3563999999999998</v>
      </c>
      <c r="J252">
        <v>3.3934000000000002</v>
      </c>
      <c r="K252">
        <v>4.6898999999999997</v>
      </c>
      <c r="L252">
        <v>8.0496999999999996</v>
      </c>
      <c r="M252">
        <v>8.6966000000000001</v>
      </c>
      <c r="N252">
        <v>9.1527999999999992</v>
      </c>
      <c r="S252">
        <v>0.73524</v>
      </c>
      <c r="T252">
        <v>1.5690999999999999</v>
      </c>
      <c r="U252">
        <v>1.3660000000000001</v>
      </c>
      <c r="V252">
        <v>1.4550000000000001</v>
      </c>
      <c r="W252">
        <v>1.9353</v>
      </c>
      <c r="X252">
        <v>1.6047</v>
      </c>
      <c r="Y252">
        <v>2.101</v>
      </c>
      <c r="Z252">
        <v>1.2472000000000001</v>
      </c>
      <c r="AA252">
        <v>0.74077999999999999</v>
      </c>
      <c r="AB252">
        <v>1.5825</v>
      </c>
      <c r="AC252">
        <v>1.8928</v>
      </c>
      <c r="AD252">
        <v>1.6194</v>
      </c>
      <c r="AJ252">
        <v>0.94986999999999999</v>
      </c>
      <c r="AK252">
        <v>3.4868000000000001</v>
      </c>
      <c r="AL252">
        <v>5.7771999999999997</v>
      </c>
      <c r="AM252">
        <v>3.7722000000000002</v>
      </c>
      <c r="AN252">
        <v>4.3023999999999996</v>
      </c>
      <c r="AO252">
        <v>6.931</v>
      </c>
      <c r="AP252">
        <v>4.5636000000000001</v>
      </c>
      <c r="AQ252">
        <v>6.3030999999999997</v>
      </c>
      <c r="AR252">
        <v>8.5172000000000008</v>
      </c>
      <c r="AS252">
        <v>7.8781999999999996</v>
      </c>
      <c r="AT252">
        <v>5.4282000000000004</v>
      </c>
      <c r="AU252">
        <v>9.1506000000000007</v>
      </c>
      <c r="AZ252">
        <v>0.57877000000000001</v>
      </c>
      <c r="BA252">
        <v>1.4362999999999999</v>
      </c>
      <c r="BB252">
        <v>1.1765000000000001</v>
      </c>
      <c r="BC252">
        <v>1.4682999999999999</v>
      </c>
      <c r="BD252">
        <v>0.83216999999999997</v>
      </c>
      <c r="BE252">
        <v>1.3403</v>
      </c>
      <c r="BF252">
        <v>1.9395</v>
      </c>
      <c r="BG252">
        <v>1.7153</v>
      </c>
      <c r="BH252">
        <v>0.74353000000000002</v>
      </c>
      <c r="BI252">
        <v>1.2582</v>
      </c>
      <c r="BJ252">
        <v>1.6447000000000001</v>
      </c>
      <c r="BK252">
        <v>1.9696</v>
      </c>
      <c r="BQ252">
        <v>0.44964999999999999</v>
      </c>
      <c r="BR252">
        <v>2.7911999999999999</v>
      </c>
      <c r="BS252">
        <v>5.7527999999999997</v>
      </c>
      <c r="BT252">
        <v>2.7168999999999999</v>
      </c>
      <c r="BU252">
        <v>5.3432000000000004</v>
      </c>
      <c r="BV252">
        <v>8.9490999999999996</v>
      </c>
      <c r="BW252">
        <v>8.6823999999999995</v>
      </c>
      <c r="BX252">
        <v>3.7829999999999999</v>
      </c>
      <c r="BY252">
        <v>3.0857000000000001</v>
      </c>
      <c r="BZ252">
        <v>4.2267999999999999</v>
      </c>
      <c r="CA252">
        <v>9.7391000000000005</v>
      </c>
      <c r="CB252">
        <v>5.0080999999999998</v>
      </c>
      <c r="CG252">
        <v>0.47328999999999999</v>
      </c>
      <c r="CH252">
        <v>1.0477000000000001</v>
      </c>
      <c r="CI252">
        <v>1.3911</v>
      </c>
      <c r="CJ252">
        <v>0.91296999999999995</v>
      </c>
      <c r="CK252">
        <v>0.93550999999999995</v>
      </c>
      <c r="CL252">
        <v>1.4164000000000001</v>
      </c>
      <c r="CM252">
        <v>1.8186</v>
      </c>
      <c r="CN252">
        <v>1.3265</v>
      </c>
      <c r="CO252">
        <v>0.95472999999999997</v>
      </c>
      <c r="CP252">
        <v>1.2596000000000001</v>
      </c>
      <c r="CQ252">
        <v>1.4979</v>
      </c>
      <c r="CR252">
        <v>1.6164000000000001</v>
      </c>
    </row>
    <row r="253" spans="3:96" x14ac:dyDescent="0.2">
      <c r="C253">
        <v>1.8788</v>
      </c>
      <c r="D253">
        <v>6.2751999999999999</v>
      </c>
      <c r="E253">
        <v>4.2057000000000002</v>
      </c>
      <c r="F253">
        <v>2.3178000000000001</v>
      </c>
      <c r="G253">
        <v>6.8448000000000002</v>
      </c>
      <c r="H253">
        <v>5.8635000000000002</v>
      </c>
      <c r="I253">
        <v>8.3858999999999995</v>
      </c>
      <c r="J253">
        <v>3.4805999999999999</v>
      </c>
      <c r="K253">
        <v>5.2091000000000003</v>
      </c>
      <c r="L253">
        <v>8.4413999999999998</v>
      </c>
      <c r="M253">
        <v>10.337999999999999</v>
      </c>
      <c r="N253">
        <v>10.821999999999999</v>
      </c>
      <c r="S253">
        <v>0.73487000000000002</v>
      </c>
      <c r="T253">
        <v>1.3925000000000001</v>
      </c>
      <c r="U253">
        <v>1.7535000000000001</v>
      </c>
      <c r="V253">
        <v>1.3495999999999999</v>
      </c>
      <c r="W253">
        <v>1.4877</v>
      </c>
      <c r="X253">
        <v>1.3279000000000001</v>
      </c>
      <c r="Y253">
        <v>2.0861999999999998</v>
      </c>
      <c r="Z253">
        <v>1.1900999999999999</v>
      </c>
      <c r="AA253">
        <v>0.84591000000000005</v>
      </c>
      <c r="AB253">
        <v>1.3389</v>
      </c>
      <c r="AC253">
        <v>1.7504999999999999</v>
      </c>
      <c r="AD253">
        <v>1.4128000000000001</v>
      </c>
      <c r="AJ253">
        <v>0.95933999999999997</v>
      </c>
      <c r="AK253">
        <v>4.0602</v>
      </c>
      <c r="AL253">
        <v>7.0347999999999997</v>
      </c>
      <c r="AM253">
        <v>3.7504</v>
      </c>
      <c r="AN253">
        <v>3.7803</v>
      </c>
      <c r="AO253">
        <v>4.4329999999999998</v>
      </c>
      <c r="AP253">
        <v>8.4451999999999998</v>
      </c>
      <c r="AQ253">
        <v>5.0168999999999997</v>
      </c>
      <c r="AR253">
        <v>5.0593000000000004</v>
      </c>
      <c r="AS253">
        <v>8.1137999999999995</v>
      </c>
      <c r="AT253">
        <v>5.9880000000000004</v>
      </c>
      <c r="AU253">
        <v>9.8161000000000005</v>
      </c>
      <c r="AZ253">
        <v>0.54896</v>
      </c>
      <c r="BA253">
        <v>1.3614999999999999</v>
      </c>
      <c r="BB253">
        <v>1.1434</v>
      </c>
      <c r="BC253">
        <v>1.3071999999999999</v>
      </c>
      <c r="BD253">
        <v>0.90463000000000005</v>
      </c>
      <c r="BE253">
        <v>1.1148</v>
      </c>
      <c r="BF253">
        <v>1.9735</v>
      </c>
      <c r="BG253">
        <v>1.6830000000000001</v>
      </c>
      <c r="BH253">
        <v>0.81528</v>
      </c>
      <c r="BI253">
        <v>1.0827</v>
      </c>
      <c r="BJ253">
        <v>1.8025</v>
      </c>
      <c r="BK253">
        <v>1.506</v>
      </c>
      <c r="BQ253">
        <v>0.4894</v>
      </c>
      <c r="BR253">
        <v>2.4866999999999999</v>
      </c>
      <c r="BS253">
        <v>5.3861999999999997</v>
      </c>
      <c r="BT253">
        <v>2.5718999999999999</v>
      </c>
      <c r="BU253">
        <v>4.2119</v>
      </c>
      <c r="BV253">
        <v>9.0548999999999999</v>
      </c>
      <c r="BW253">
        <v>6.9808000000000003</v>
      </c>
      <c r="BX253">
        <v>3.0630999999999999</v>
      </c>
      <c r="BY253">
        <v>4.0025000000000004</v>
      </c>
      <c r="BZ253">
        <v>5.2760999999999996</v>
      </c>
      <c r="CA253">
        <v>7.0975999999999999</v>
      </c>
      <c r="CB253">
        <v>5.6961000000000004</v>
      </c>
      <c r="CG253">
        <v>0.52666999999999997</v>
      </c>
      <c r="CH253">
        <v>1.1203000000000001</v>
      </c>
      <c r="CI253">
        <v>1.2726999999999999</v>
      </c>
      <c r="CJ253">
        <v>0.87575000000000003</v>
      </c>
      <c r="CK253">
        <v>1.1084000000000001</v>
      </c>
      <c r="CL253">
        <v>1.4818</v>
      </c>
      <c r="CM253">
        <v>1.474</v>
      </c>
      <c r="CN253">
        <v>1.2229000000000001</v>
      </c>
      <c r="CO253">
        <v>1.0903</v>
      </c>
      <c r="CP253">
        <v>1.1308</v>
      </c>
      <c r="CQ253">
        <v>1.6914</v>
      </c>
      <c r="CR253">
        <v>1.4936</v>
      </c>
    </row>
    <row r="254" spans="3:96" x14ac:dyDescent="0.2">
      <c r="C254">
        <v>2.4085000000000001</v>
      </c>
      <c r="D254">
        <v>7.3465999999999996</v>
      </c>
      <c r="E254">
        <v>2.9830999999999999</v>
      </c>
      <c r="F254">
        <v>2.8365</v>
      </c>
      <c r="G254">
        <v>7.9114000000000004</v>
      </c>
      <c r="H254">
        <v>4.7888000000000002</v>
      </c>
      <c r="I254">
        <v>10.614000000000001</v>
      </c>
      <c r="J254">
        <v>3.2839999999999998</v>
      </c>
      <c r="K254">
        <v>7.2858000000000001</v>
      </c>
      <c r="L254">
        <v>6.3108000000000004</v>
      </c>
      <c r="M254">
        <v>8.8152000000000008</v>
      </c>
      <c r="N254">
        <v>12.154999999999999</v>
      </c>
      <c r="S254">
        <v>0.59377999999999997</v>
      </c>
      <c r="T254">
        <v>1.1970000000000001</v>
      </c>
      <c r="U254">
        <v>1.2002999999999999</v>
      </c>
      <c r="V254">
        <v>1.4493</v>
      </c>
      <c r="W254">
        <v>1.4375</v>
      </c>
      <c r="X254">
        <v>1.6771</v>
      </c>
      <c r="Y254">
        <v>1.8067</v>
      </c>
      <c r="Z254">
        <v>1.1634</v>
      </c>
      <c r="AA254">
        <v>0.87829999999999997</v>
      </c>
      <c r="AB254">
        <v>1.4752000000000001</v>
      </c>
      <c r="AC254">
        <v>1.7736000000000001</v>
      </c>
      <c r="AD254">
        <v>2.0644999999999998</v>
      </c>
      <c r="AJ254">
        <v>0.91666999999999998</v>
      </c>
      <c r="AK254">
        <v>5.6233000000000004</v>
      </c>
      <c r="AL254">
        <v>4.8616999999999999</v>
      </c>
      <c r="AM254">
        <v>2.9586000000000001</v>
      </c>
      <c r="AN254">
        <v>3.5928</v>
      </c>
      <c r="AO254">
        <v>4.7239000000000004</v>
      </c>
      <c r="AP254">
        <v>5.0270999999999999</v>
      </c>
      <c r="AQ254">
        <v>4.0662000000000003</v>
      </c>
      <c r="AR254">
        <v>8.1403999999999996</v>
      </c>
      <c r="AS254">
        <v>5.7439999999999998</v>
      </c>
      <c r="AT254">
        <v>7.2380000000000004</v>
      </c>
      <c r="AU254">
        <v>9.7565000000000008</v>
      </c>
      <c r="AZ254">
        <v>0.62856999999999996</v>
      </c>
      <c r="BA254">
        <v>1.3317000000000001</v>
      </c>
      <c r="BB254">
        <v>1.0935999999999999</v>
      </c>
      <c r="BC254">
        <v>1.1653</v>
      </c>
      <c r="BD254">
        <v>1.4092</v>
      </c>
      <c r="BE254">
        <v>1.1688000000000001</v>
      </c>
      <c r="BF254">
        <v>2.0590999999999999</v>
      </c>
      <c r="BG254">
        <v>1.4924999999999999</v>
      </c>
      <c r="BH254">
        <v>1.1533</v>
      </c>
      <c r="BI254">
        <v>0.93691999999999998</v>
      </c>
      <c r="BJ254">
        <v>1.6301000000000001</v>
      </c>
      <c r="BK254">
        <v>1.5593999999999999</v>
      </c>
      <c r="BQ254">
        <v>0.62146000000000001</v>
      </c>
      <c r="BR254">
        <v>3.2035999999999998</v>
      </c>
      <c r="BS254">
        <v>4.0364000000000004</v>
      </c>
      <c r="BT254">
        <v>2.2199</v>
      </c>
      <c r="BU254">
        <v>3.7770999999999999</v>
      </c>
      <c r="BV254">
        <v>6.5728999999999997</v>
      </c>
      <c r="BW254">
        <v>3.9931999999999999</v>
      </c>
      <c r="BX254">
        <v>3.202</v>
      </c>
      <c r="BY254">
        <v>4.1055999999999999</v>
      </c>
      <c r="BZ254">
        <v>5.9306000000000001</v>
      </c>
      <c r="CA254">
        <v>6.6205999999999996</v>
      </c>
      <c r="CB254">
        <v>6.2954999999999997</v>
      </c>
      <c r="CG254">
        <v>0.55535999999999996</v>
      </c>
      <c r="CH254">
        <v>1.1514</v>
      </c>
      <c r="CI254">
        <v>1.0758000000000001</v>
      </c>
      <c r="CJ254">
        <v>1.0904</v>
      </c>
      <c r="CK254">
        <v>1.1545000000000001</v>
      </c>
      <c r="CL254">
        <v>1.2670999999999999</v>
      </c>
      <c r="CM254">
        <v>1.7701</v>
      </c>
      <c r="CN254">
        <v>1.3351</v>
      </c>
      <c r="CO254">
        <v>0.90464999999999995</v>
      </c>
      <c r="CP254">
        <v>1.167</v>
      </c>
      <c r="CQ254">
        <v>1.5054000000000001</v>
      </c>
      <c r="CR254">
        <v>1.3017000000000001</v>
      </c>
    </row>
    <row r="255" spans="3:96" x14ac:dyDescent="0.2">
      <c r="C255">
        <v>2.3668999999999998</v>
      </c>
      <c r="D255">
        <v>7.7226999999999997</v>
      </c>
      <c r="E255">
        <v>3.3313000000000001</v>
      </c>
      <c r="F255">
        <v>4.2713999999999999</v>
      </c>
      <c r="G255">
        <v>6.7115</v>
      </c>
      <c r="H255">
        <v>6.8692000000000002</v>
      </c>
      <c r="I255">
        <v>10.169</v>
      </c>
      <c r="J255">
        <v>4.4440999999999997</v>
      </c>
      <c r="K255">
        <v>7.0553999999999997</v>
      </c>
      <c r="L255">
        <v>7.4394</v>
      </c>
      <c r="M255">
        <v>11.076000000000001</v>
      </c>
      <c r="N255">
        <v>10.222</v>
      </c>
      <c r="S255">
        <v>0.76263000000000003</v>
      </c>
      <c r="T255">
        <v>1.111</v>
      </c>
      <c r="U255">
        <v>1.5710999999999999</v>
      </c>
      <c r="V255">
        <v>1.5217000000000001</v>
      </c>
      <c r="W255">
        <v>1.2867999999999999</v>
      </c>
      <c r="X255">
        <v>1.8463000000000001</v>
      </c>
      <c r="Y255">
        <v>1.9583999999999999</v>
      </c>
      <c r="Z255">
        <v>1.5130999999999999</v>
      </c>
      <c r="AA255">
        <v>0.82643999999999995</v>
      </c>
      <c r="AB255">
        <v>1.5178</v>
      </c>
      <c r="AC255">
        <v>2.2578</v>
      </c>
      <c r="AD255">
        <v>1.5174000000000001</v>
      </c>
      <c r="AJ255">
        <v>1.079</v>
      </c>
      <c r="AK255">
        <v>3.9927000000000001</v>
      </c>
      <c r="AL255">
        <v>3.6850000000000001</v>
      </c>
      <c r="AM255">
        <v>2.0914000000000001</v>
      </c>
      <c r="AN255">
        <v>6.4366000000000003</v>
      </c>
      <c r="AO255">
        <v>4.7306999999999997</v>
      </c>
      <c r="AP255">
        <v>5.8909000000000002</v>
      </c>
      <c r="AQ255">
        <v>4.0420999999999996</v>
      </c>
      <c r="AR255">
        <v>8.6001999999999992</v>
      </c>
      <c r="AS255">
        <v>5.1916000000000002</v>
      </c>
      <c r="AT255">
        <v>6.2263999999999999</v>
      </c>
      <c r="AU255">
        <v>7.2839999999999998</v>
      </c>
      <c r="AZ255">
        <v>0.70948999999999995</v>
      </c>
      <c r="BA255">
        <v>1.4242999999999999</v>
      </c>
      <c r="BB255">
        <v>1.1688000000000001</v>
      </c>
      <c r="BC255">
        <v>1.2689999999999999</v>
      </c>
      <c r="BD255">
        <v>1.2688999999999999</v>
      </c>
      <c r="BE255">
        <v>1.2915000000000001</v>
      </c>
      <c r="BF255">
        <v>1.8008999999999999</v>
      </c>
      <c r="BG255">
        <v>1.7315</v>
      </c>
      <c r="BH255">
        <v>0.95589000000000002</v>
      </c>
      <c r="BI255">
        <v>1.0074000000000001</v>
      </c>
      <c r="BJ255">
        <v>1.2773000000000001</v>
      </c>
      <c r="BK255">
        <v>1.6047</v>
      </c>
      <c r="BQ255">
        <v>0.50390999999999997</v>
      </c>
      <c r="BR255">
        <v>3.5344000000000002</v>
      </c>
      <c r="BS255">
        <v>5.0765000000000002</v>
      </c>
      <c r="BT255">
        <v>2.3489</v>
      </c>
      <c r="BU255">
        <v>5.0686</v>
      </c>
      <c r="BV255">
        <v>5.1421000000000001</v>
      </c>
      <c r="BW255">
        <v>8.0136000000000003</v>
      </c>
      <c r="BX255">
        <v>2.8111000000000002</v>
      </c>
      <c r="BY255">
        <v>4.0221999999999998</v>
      </c>
      <c r="BZ255">
        <v>4.1670999999999996</v>
      </c>
      <c r="CA255">
        <v>6.2537000000000003</v>
      </c>
      <c r="CB255">
        <v>5.1894</v>
      </c>
      <c r="CG255">
        <v>0.45014999999999999</v>
      </c>
      <c r="CH255">
        <v>1.1571</v>
      </c>
      <c r="CI255">
        <v>1.1140000000000001</v>
      </c>
      <c r="CJ255">
        <v>0.98863000000000001</v>
      </c>
      <c r="CK255">
        <v>1.0587</v>
      </c>
      <c r="CL255">
        <v>1.4449000000000001</v>
      </c>
      <c r="CM255">
        <v>1.4341999999999999</v>
      </c>
      <c r="CN255">
        <v>1.2798</v>
      </c>
      <c r="CO255">
        <v>0.84492999999999996</v>
      </c>
      <c r="CP255">
        <v>1.0754999999999999</v>
      </c>
      <c r="CQ255">
        <v>1.4280999999999999</v>
      </c>
      <c r="CR255">
        <v>1.3795999999999999</v>
      </c>
    </row>
    <row r="256" spans="3:96" x14ac:dyDescent="0.2">
      <c r="C256">
        <v>2.3698999999999999</v>
      </c>
      <c r="D256">
        <v>9.0376999999999992</v>
      </c>
      <c r="E256">
        <v>3.6905999999999999</v>
      </c>
      <c r="F256">
        <v>3.4209999999999998</v>
      </c>
      <c r="G256">
        <v>8.9852000000000007</v>
      </c>
      <c r="H256">
        <v>7.7206000000000001</v>
      </c>
      <c r="I256">
        <v>12.06</v>
      </c>
      <c r="J256">
        <v>4.8037999999999998</v>
      </c>
      <c r="K256">
        <v>6.3982000000000001</v>
      </c>
      <c r="L256">
        <v>7.5385999999999997</v>
      </c>
      <c r="M256">
        <v>10.691000000000001</v>
      </c>
      <c r="N256">
        <v>8.3993000000000002</v>
      </c>
      <c r="S256">
        <v>0.61567000000000005</v>
      </c>
      <c r="T256">
        <v>1.47</v>
      </c>
      <c r="U256">
        <v>1.7785</v>
      </c>
      <c r="V256">
        <v>1.3952</v>
      </c>
      <c r="W256">
        <v>1.1226</v>
      </c>
      <c r="X256">
        <v>1.6313</v>
      </c>
      <c r="Y256">
        <v>2.5676999999999999</v>
      </c>
      <c r="Z256">
        <v>1.3146</v>
      </c>
      <c r="AA256">
        <v>0.81123999999999996</v>
      </c>
      <c r="AB256">
        <v>1.7396</v>
      </c>
      <c r="AC256">
        <v>1.8859999999999999</v>
      </c>
      <c r="AD256">
        <v>1.4088000000000001</v>
      </c>
      <c r="AJ256">
        <v>0.89315</v>
      </c>
      <c r="AK256">
        <v>5.1557000000000004</v>
      </c>
      <c r="AL256">
        <v>4.2130999999999998</v>
      </c>
      <c r="AM256">
        <v>2.8327</v>
      </c>
      <c r="AN256">
        <v>6.4764999999999997</v>
      </c>
      <c r="AO256">
        <v>5.3255999999999997</v>
      </c>
      <c r="AP256">
        <v>5.4135999999999997</v>
      </c>
      <c r="AQ256">
        <v>4.6009000000000002</v>
      </c>
      <c r="AR256">
        <v>5.1318999999999999</v>
      </c>
      <c r="AS256">
        <v>8.8346999999999998</v>
      </c>
      <c r="AT256">
        <v>6.1071</v>
      </c>
      <c r="AU256">
        <v>5.4715999999999996</v>
      </c>
      <c r="AZ256">
        <v>0.68777999999999995</v>
      </c>
      <c r="BA256">
        <v>1.2141</v>
      </c>
      <c r="BB256">
        <v>1.6309</v>
      </c>
      <c r="BC256">
        <v>1.5610999999999999</v>
      </c>
      <c r="BD256">
        <v>1.3444</v>
      </c>
      <c r="BE256">
        <v>1.3</v>
      </c>
      <c r="BF256">
        <v>1.5347</v>
      </c>
      <c r="BG256">
        <v>1.7984</v>
      </c>
      <c r="BH256">
        <v>0.93122000000000005</v>
      </c>
      <c r="BI256">
        <v>1.1284000000000001</v>
      </c>
      <c r="BJ256">
        <v>1.8109999999999999</v>
      </c>
      <c r="BK256">
        <v>1.4068000000000001</v>
      </c>
      <c r="BQ256">
        <v>0.45616000000000001</v>
      </c>
      <c r="BR256">
        <v>2.6555</v>
      </c>
      <c r="BS256">
        <v>7.19</v>
      </c>
      <c r="BT256">
        <v>2.3553999999999999</v>
      </c>
      <c r="BU256">
        <v>6.6353</v>
      </c>
      <c r="BV256">
        <v>5.1542000000000003</v>
      </c>
      <c r="BW256">
        <v>8.7824000000000009</v>
      </c>
      <c r="BX256">
        <v>3.7847</v>
      </c>
      <c r="BY256">
        <v>4.7392000000000003</v>
      </c>
      <c r="BZ256">
        <v>4.7321999999999997</v>
      </c>
      <c r="CA256">
        <v>7.0529999999999999</v>
      </c>
      <c r="CB256">
        <v>5.8098999999999998</v>
      </c>
      <c r="CG256">
        <v>0.39237</v>
      </c>
      <c r="CH256">
        <v>1.1953</v>
      </c>
      <c r="CI256">
        <v>0.98573</v>
      </c>
      <c r="CJ256">
        <v>0.87897000000000003</v>
      </c>
      <c r="CK256">
        <v>1.0409999999999999</v>
      </c>
      <c r="CL256">
        <v>1.2968</v>
      </c>
      <c r="CM256">
        <v>1.7811999999999999</v>
      </c>
      <c r="CN256">
        <v>1.0605</v>
      </c>
      <c r="CO256">
        <v>0.99978</v>
      </c>
      <c r="CP256">
        <v>1.1307</v>
      </c>
      <c r="CQ256">
        <v>1.8998999999999999</v>
      </c>
      <c r="CR256">
        <v>1.3525</v>
      </c>
    </row>
    <row r="257" spans="3:96" x14ac:dyDescent="0.2">
      <c r="C257">
        <v>2.2538999999999998</v>
      </c>
      <c r="D257">
        <v>9.3816000000000006</v>
      </c>
      <c r="E257">
        <v>2.3816000000000002</v>
      </c>
      <c r="F257">
        <v>3.7684000000000002</v>
      </c>
      <c r="G257">
        <v>10.875</v>
      </c>
      <c r="H257">
        <v>8.5496999999999996</v>
      </c>
      <c r="I257">
        <v>9.2550000000000008</v>
      </c>
      <c r="J257">
        <v>4.2032999999999996</v>
      </c>
      <c r="K257">
        <v>6.8532000000000002</v>
      </c>
      <c r="L257">
        <v>7.3741000000000003</v>
      </c>
      <c r="M257">
        <v>8.7949000000000002</v>
      </c>
      <c r="N257">
        <v>9.3505000000000003</v>
      </c>
      <c r="S257">
        <v>0.71792999999999996</v>
      </c>
      <c r="T257">
        <v>1.5048999999999999</v>
      </c>
      <c r="U257">
        <v>1.5571999999999999</v>
      </c>
      <c r="V257">
        <v>1.37</v>
      </c>
      <c r="W257">
        <v>1.45</v>
      </c>
      <c r="X257">
        <v>1.5718000000000001</v>
      </c>
      <c r="Y257">
        <v>2.5360999999999998</v>
      </c>
      <c r="Z257">
        <v>1.6274</v>
      </c>
      <c r="AA257">
        <v>0.87817999999999996</v>
      </c>
      <c r="AB257">
        <v>1.4386000000000001</v>
      </c>
      <c r="AC257">
        <v>1.8070999999999999</v>
      </c>
      <c r="AD257">
        <v>1.4154</v>
      </c>
      <c r="AJ257">
        <v>0.74929000000000001</v>
      </c>
      <c r="AK257">
        <v>6.4233000000000002</v>
      </c>
      <c r="AL257">
        <v>5.9062000000000001</v>
      </c>
      <c r="AM257">
        <v>2.8673999999999999</v>
      </c>
      <c r="AN257">
        <v>5.3819999999999997</v>
      </c>
      <c r="AO257">
        <v>4.9878999999999998</v>
      </c>
      <c r="AP257">
        <v>5.0063000000000004</v>
      </c>
      <c r="AQ257">
        <v>4.2100999999999997</v>
      </c>
      <c r="AR257">
        <v>5.5212000000000003</v>
      </c>
      <c r="AS257">
        <v>5.4694000000000003</v>
      </c>
      <c r="AT257">
        <v>5.6383999999999999</v>
      </c>
      <c r="AU257">
        <v>6.4476000000000004</v>
      </c>
      <c r="AZ257">
        <v>0.50014000000000003</v>
      </c>
      <c r="BA257">
        <v>1.3446</v>
      </c>
      <c r="BB257">
        <v>1.2093</v>
      </c>
      <c r="BC257">
        <v>1.0993999999999999</v>
      </c>
      <c r="BD257">
        <v>1.1783999999999999</v>
      </c>
      <c r="BE257">
        <v>1.151</v>
      </c>
      <c r="BF257">
        <v>1.851</v>
      </c>
      <c r="BG257">
        <v>1.4633</v>
      </c>
      <c r="BH257">
        <v>1.0362</v>
      </c>
      <c r="BI257">
        <v>0.95877000000000001</v>
      </c>
      <c r="BJ257">
        <v>1.6648000000000001</v>
      </c>
      <c r="BK257">
        <v>1.5929</v>
      </c>
      <c r="BQ257">
        <v>0.59602999999999995</v>
      </c>
      <c r="BR257">
        <v>1.8988</v>
      </c>
      <c r="BS257">
        <v>6.1220999999999997</v>
      </c>
      <c r="BT257">
        <v>2.7298</v>
      </c>
      <c r="BU257">
        <v>6.8411999999999997</v>
      </c>
      <c r="BV257">
        <v>5.1699000000000002</v>
      </c>
      <c r="BW257">
        <v>8.4072999999999993</v>
      </c>
      <c r="BX257">
        <v>3.7454000000000001</v>
      </c>
      <c r="BY257">
        <v>5.2229999999999999</v>
      </c>
      <c r="BZ257">
        <v>4.7621000000000002</v>
      </c>
      <c r="CA257">
        <v>7.6288</v>
      </c>
      <c r="CB257">
        <v>6.8544999999999998</v>
      </c>
      <c r="CG257">
        <v>0.49726999999999999</v>
      </c>
      <c r="CH257">
        <v>1.1667000000000001</v>
      </c>
      <c r="CI257">
        <v>1.1164000000000001</v>
      </c>
      <c r="CJ257">
        <v>1.1174999999999999</v>
      </c>
      <c r="CK257">
        <v>1.1211</v>
      </c>
      <c r="CL257">
        <v>1.1119000000000001</v>
      </c>
      <c r="CM257">
        <v>1.6389</v>
      </c>
      <c r="CN257">
        <v>1.4</v>
      </c>
      <c r="CO257">
        <v>0.93169000000000002</v>
      </c>
      <c r="CP257">
        <v>1.1241000000000001</v>
      </c>
      <c r="CQ257">
        <v>1.5264</v>
      </c>
      <c r="CR257">
        <v>1.2739</v>
      </c>
    </row>
    <row r="258" spans="3:96" x14ac:dyDescent="0.2">
      <c r="C258">
        <v>1.3843000000000001</v>
      </c>
      <c r="D258">
        <v>9.4796999999999993</v>
      </c>
      <c r="E258">
        <v>3.8250000000000002</v>
      </c>
      <c r="F258">
        <v>5.3802000000000003</v>
      </c>
      <c r="G258">
        <v>11.063000000000001</v>
      </c>
      <c r="H258">
        <v>11.56</v>
      </c>
      <c r="I258">
        <v>9.6445000000000007</v>
      </c>
      <c r="J258">
        <v>5.5972</v>
      </c>
      <c r="K258">
        <v>3.7932000000000001</v>
      </c>
      <c r="L258">
        <v>8.6137999999999995</v>
      </c>
      <c r="M258">
        <v>10.827999999999999</v>
      </c>
      <c r="N258">
        <v>6.8049999999999997</v>
      </c>
      <c r="S258">
        <v>0.62775000000000003</v>
      </c>
      <c r="T258">
        <v>1.5217000000000001</v>
      </c>
      <c r="U258">
        <v>1.5042</v>
      </c>
      <c r="V258">
        <v>1.5706</v>
      </c>
      <c r="W258">
        <v>1.4325000000000001</v>
      </c>
      <c r="X258">
        <v>1.4729000000000001</v>
      </c>
      <c r="Y258">
        <v>2.2408000000000001</v>
      </c>
      <c r="Z258">
        <v>1.5474000000000001</v>
      </c>
      <c r="AA258">
        <v>0.88075999999999999</v>
      </c>
      <c r="AB258">
        <v>1.4213</v>
      </c>
      <c r="AC258">
        <v>1.7211000000000001</v>
      </c>
      <c r="AD258">
        <v>1.5246999999999999</v>
      </c>
      <c r="AJ258">
        <v>0.59994999999999998</v>
      </c>
      <c r="AK258">
        <v>7.2587000000000002</v>
      </c>
      <c r="AL258">
        <v>5.1849999999999996</v>
      </c>
      <c r="AM258">
        <v>3.2864</v>
      </c>
      <c r="AN258">
        <v>7.4718</v>
      </c>
      <c r="AO258">
        <v>4.6205999999999996</v>
      </c>
      <c r="AP258">
        <v>4.6356999999999999</v>
      </c>
      <c r="AQ258">
        <v>3.9647000000000001</v>
      </c>
      <c r="AR258">
        <v>4.7004000000000001</v>
      </c>
      <c r="AS258">
        <v>3.4834000000000001</v>
      </c>
      <c r="AT258">
        <v>5.9919000000000002</v>
      </c>
      <c r="AU258">
        <v>6.1901999999999999</v>
      </c>
      <c r="AZ258">
        <v>0.44377</v>
      </c>
      <c r="BA258">
        <v>1.3834</v>
      </c>
      <c r="BB258">
        <v>1.2588999999999999</v>
      </c>
      <c r="BC258">
        <v>1.3815999999999999</v>
      </c>
      <c r="BD258">
        <v>1.4963</v>
      </c>
      <c r="BE258">
        <v>1.1523000000000001</v>
      </c>
      <c r="BF258">
        <v>1.5084</v>
      </c>
      <c r="BG258">
        <v>1.8672</v>
      </c>
      <c r="BH258">
        <v>0.96762999999999999</v>
      </c>
      <c r="BI258">
        <v>0.84655999999999998</v>
      </c>
      <c r="BJ258">
        <v>1.5347</v>
      </c>
      <c r="BK258">
        <v>1.5613999999999999</v>
      </c>
      <c r="BQ258">
        <v>0.42008000000000001</v>
      </c>
      <c r="BR258">
        <v>1.9362999999999999</v>
      </c>
      <c r="BS258">
        <v>5.7850999999999999</v>
      </c>
      <c r="BT258">
        <v>2.2397</v>
      </c>
      <c r="BU258">
        <v>5.2506000000000004</v>
      </c>
      <c r="BV258">
        <v>3.8201000000000001</v>
      </c>
      <c r="BW258">
        <v>7.0179</v>
      </c>
      <c r="BX258">
        <v>4.0669000000000004</v>
      </c>
      <c r="BY258">
        <v>5.1881000000000004</v>
      </c>
      <c r="BZ258">
        <v>5.2404000000000002</v>
      </c>
      <c r="CA258">
        <v>6.4352999999999998</v>
      </c>
      <c r="CB258">
        <v>6.5117000000000003</v>
      </c>
      <c r="CG258">
        <v>0.44225999999999999</v>
      </c>
      <c r="CH258">
        <v>1.0703</v>
      </c>
      <c r="CI258">
        <v>1.3571</v>
      </c>
      <c r="CJ258">
        <v>1.161</v>
      </c>
      <c r="CK258">
        <v>1.1107</v>
      </c>
      <c r="CL258">
        <v>1.2266999999999999</v>
      </c>
      <c r="CM258">
        <v>1.9215</v>
      </c>
      <c r="CN258">
        <v>1.3022</v>
      </c>
      <c r="CO258">
        <v>0.81222000000000005</v>
      </c>
      <c r="CP258">
        <v>1.1702999999999999</v>
      </c>
      <c r="CQ258">
        <v>1.8473999999999999</v>
      </c>
      <c r="CR258">
        <v>1.5109999999999999</v>
      </c>
    </row>
    <row r="259" spans="3:96" x14ac:dyDescent="0.2">
      <c r="C259">
        <v>1.4418</v>
      </c>
      <c r="D259">
        <v>8.2889999999999997</v>
      </c>
      <c r="E259">
        <v>2.9962</v>
      </c>
      <c r="F259">
        <v>4.7952000000000004</v>
      </c>
      <c r="G259">
        <v>9.6511999999999993</v>
      </c>
      <c r="H259">
        <v>9.7744999999999997</v>
      </c>
      <c r="I259">
        <v>8.1940000000000008</v>
      </c>
      <c r="J259">
        <v>4.8089000000000004</v>
      </c>
      <c r="K259">
        <v>3.9742999999999999</v>
      </c>
      <c r="L259">
        <v>10.227</v>
      </c>
      <c r="M259">
        <v>11.964</v>
      </c>
      <c r="N259">
        <v>4.8819999999999997</v>
      </c>
      <c r="S259">
        <v>0.67398999999999998</v>
      </c>
      <c r="T259">
        <v>1.6433</v>
      </c>
      <c r="U259">
        <v>1.0711999999999999</v>
      </c>
      <c r="V259">
        <v>1.4309000000000001</v>
      </c>
      <c r="W259">
        <v>1.4803999999999999</v>
      </c>
      <c r="X259">
        <v>1.4803999999999999</v>
      </c>
      <c r="Y259">
        <v>2.4384000000000001</v>
      </c>
      <c r="Z259">
        <v>1.5135000000000001</v>
      </c>
      <c r="AA259">
        <v>0.82847999999999999</v>
      </c>
      <c r="AB259">
        <v>1.2047000000000001</v>
      </c>
      <c r="AC259">
        <v>1.931</v>
      </c>
      <c r="AD259">
        <v>1.3905000000000001</v>
      </c>
      <c r="AJ259">
        <v>0.76504000000000005</v>
      </c>
      <c r="AK259">
        <v>8.298</v>
      </c>
      <c r="AL259">
        <v>4.7108999999999996</v>
      </c>
      <c r="AM259">
        <v>3.5078999999999998</v>
      </c>
      <c r="AN259">
        <v>8.6205999999999996</v>
      </c>
      <c r="AO259">
        <v>4.4828000000000001</v>
      </c>
      <c r="AP259">
        <v>4.5441000000000003</v>
      </c>
      <c r="AQ259">
        <v>5.1455000000000002</v>
      </c>
      <c r="AR259">
        <v>3.6669999999999998</v>
      </c>
      <c r="AS259">
        <v>7.6478000000000002</v>
      </c>
      <c r="AT259">
        <v>5.0213999999999999</v>
      </c>
      <c r="AU259">
        <v>6.8026999999999997</v>
      </c>
      <c r="AZ259">
        <v>0.53169</v>
      </c>
      <c r="BA259">
        <v>1.5780000000000001</v>
      </c>
      <c r="BB259">
        <v>1.1835</v>
      </c>
      <c r="BC259">
        <v>1.1264000000000001</v>
      </c>
      <c r="BD259">
        <v>1.5669999999999999</v>
      </c>
      <c r="BE259">
        <v>1.5356000000000001</v>
      </c>
      <c r="BF259">
        <v>1.486</v>
      </c>
      <c r="BG259">
        <v>2.0076999999999998</v>
      </c>
      <c r="BH259">
        <v>0.93232999999999999</v>
      </c>
      <c r="BI259">
        <v>1.0097</v>
      </c>
      <c r="BJ259">
        <v>1.6163000000000001</v>
      </c>
      <c r="BK259">
        <v>1.4321999999999999</v>
      </c>
      <c r="BQ259">
        <v>0.49424000000000001</v>
      </c>
      <c r="BR259">
        <v>1.4601999999999999</v>
      </c>
      <c r="BS259">
        <v>4.4692999999999996</v>
      </c>
      <c r="BT259">
        <v>3.1431</v>
      </c>
      <c r="BU259">
        <v>6.0221999999999998</v>
      </c>
      <c r="BV259">
        <v>4.2716000000000003</v>
      </c>
      <c r="BW259">
        <v>7.8182</v>
      </c>
      <c r="BX259">
        <v>3.1558000000000002</v>
      </c>
      <c r="BY259">
        <v>5.9040999999999997</v>
      </c>
      <c r="BZ259">
        <v>3.0912000000000002</v>
      </c>
      <c r="CA259">
        <v>6.4013999999999998</v>
      </c>
      <c r="CB259">
        <v>5.2984999999999998</v>
      </c>
      <c r="CG259">
        <v>0.42920999999999998</v>
      </c>
      <c r="CH259">
        <v>0.90893000000000002</v>
      </c>
      <c r="CI259">
        <v>0.90615999999999997</v>
      </c>
      <c r="CJ259">
        <v>0.93820000000000003</v>
      </c>
      <c r="CK259">
        <v>1.0441</v>
      </c>
      <c r="CL259">
        <v>1.3460000000000001</v>
      </c>
      <c r="CM259">
        <v>2.1446000000000001</v>
      </c>
      <c r="CN259">
        <v>1.2670999999999999</v>
      </c>
      <c r="CO259">
        <v>0.93023</v>
      </c>
      <c r="CP259">
        <v>1.0047999999999999</v>
      </c>
      <c r="CQ259">
        <v>2.2591999999999999</v>
      </c>
      <c r="CR259">
        <v>1.9684999999999999</v>
      </c>
    </row>
    <row r="260" spans="3:96" x14ac:dyDescent="0.2">
      <c r="C260">
        <v>1.4039999999999999</v>
      </c>
      <c r="D260">
        <v>8.1557999999999993</v>
      </c>
      <c r="E260">
        <v>3.2536</v>
      </c>
      <c r="F260">
        <v>3.6406000000000001</v>
      </c>
      <c r="G260">
        <v>11.478999999999999</v>
      </c>
      <c r="H260">
        <v>11.13</v>
      </c>
      <c r="I260">
        <v>9.5724999999999998</v>
      </c>
      <c r="J260">
        <v>4.8159000000000001</v>
      </c>
      <c r="K260">
        <v>5.3159000000000001</v>
      </c>
      <c r="L260">
        <v>10.231</v>
      </c>
      <c r="M260">
        <v>10.593</v>
      </c>
      <c r="N260">
        <v>4.6722000000000001</v>
      </c>
      <c r="S260">
        <v>0.67789999999999995</v>
      </c>
      <c r="T260">
        <v>1.4389000000000001</v>
      </c>
      <c r="U260">
        <v>1.6274999999999999</v>
      </c>
      <c r="V260">
        <v>1.2901</v>
      </c>
      <c r="W260">
        <v>1.2278</v>
      </c>
      <c r="X260">
        <v>1.5868</v>
      </c>
      <c r="Y260">
        <v>2.4068000000000001</v>
      </c>
      <c r="Z260">
        <v>1.5202</v>
      </c>
      <c r="AA260">
        <v>0.95372000000000001</v>
      </c>
      <c r="AB260">
        <v>1.4745999999999999</v>
      </c>
      <c r="AC260">
        <v>1.5828</v>
      </c>
      <c r="AD260">
        <v>1.6043000000000001</v>
      </c>
      <c r="AJ260">
        <v>0.72838000000000003</v>
      </c>
      <c r="AK260">
        <v>7.7744</v>
      </c>
      <c r="AL260">
        <v>4.7169999999999996</v>
      </c>
      <c r="AM260">
        <v>3.7442000000000002</v>
      </c>
      <c r="AN260">
        <v>8.1074999999999999</v>
      </c>
      <c r="AO260">
        <v>6.2808999999999999</v>
      </c>
      <c r="AP260">
        <v>4.4904000000000002</v>
      </c>
      <c r="AQ260">
        <v>5.2625000000000002</v>
      </c>
      <c r="AR260">
        <v>3.8896000000000002</v>
      </c>
      <c r="AS260">
        <v>6.1124999999999998</v>
      </c>
      <c r="AT260">
        <v>5.7321999999999997</v>
      </c>
      <c r="AU260">
        <v>7.5369999999999999</v>
      </c>
      <c r="AZ260">
        <v>0.41585</v>
      </c>
      <c r="BA260">
        <v>1.3656999999999999</v>
      </c>
      <c r="BB260">
        <v>1.3209</v>
      </c>
      <c r="BC260">
        <v>1.3482000000000001</v>
      </c>
      <c r="BD260">
        <v>1.2384999999999999</v>
      </c>
      <c r="BE260">
        <v>1.5893999999999999</v>
      </c>
      <c r="BF260">
        <v>1.3715999999999999</v>
      </c>
      <c r="BG260">
        <v>1.9140999999999999</v>
      </c>
      <c r="BH260">
        <v>0.92712000000000006</v>
      </c>
      <c r="BI260">
        <v>1.1229</v>
      </c>
      <c r="BJ260">
        <v>1.6265000000000001</v>
      </c>
      <c r="BK260">
        <v>1.6221000000000001</v>
      </c>
      <c r="BQ260">
        <v>0.57057999999999998</v>
      </c>
      <c r="BR260">
        <v>2.9066999999999998</v>
      </c>
      <c r="BS260">
        <v>6.6574999999999998</v>
      </c>
      <c r="BT260">
        <v>3.6303000000000001</v>
      </c>
      <c r="BU260">
        <v>6.9619</v>
      </c>
      <c r="BV260">
        <v>6.3906999999999998</v>
      </c>
      <c r="BW260">
        <v>5.5176999999999996</v>
      </c>
      <c r="BX260">
        <v>5.4366000000000003</v>
      </c>
      <c r="BY260">
        <v>5.2702</v>
      </c>
      <c r="BZ260">
        <v>3.0922999999999998</v>
      </c>
      <c r="CA260">
        <v>8.5990000000000002</v>
      </c>
      <c r="CB260">
        <v>6.4462000000000002</v>
      </c>
      <c r="CG260">
        <v>0.47217999999999999</v>
      </c>
      <c r="CH260">
        <v>0.88507000000000002</v>
      </c>
      <c r="CI260">
        <v>0.86692000000000002</v>
      </c>
      <c r="CJ260">
        <v>1.0277000000000001</v>
      </c>
      <c r="CK260">
        <v>1.1568000000000001</v>
      </c>
      <c r="CL260">
        <v>1.3409</v>
      </c>
      <c r="CM260">
        <v>1.4556</v>
      </c>
      <c r="CN260">
        <v>1.7267999999999999</v>
      </c>
      <c r="CO260">
        <v>0.88656000000000001</v>
      </c>
      <c r="CP260">
        <v>1.1907000000000001</v>
      </c>
      <c r="CQ260">
        <v>1.7462</v>
      </c>
      <c r="CR260">
        <v>1.7265999999999999</v>
      </c>
    </row>
    <row r="261" spans="3:96" x14ac:dyDescent="0.2">
      <c r="C261">
        <v>1.0279</v>
      </c>
      <c r="D261">
        <v>8.8999000000000006</v>
      </c>
      <c r="E261">
        <v>4.6134000000000004</v>
      </c>
      <c r="F261">
        <v>2.8910999999999998</v>
      </c>
      <c r="G261">
        <v>12.096</v>
      </c>
      <c r="H261">
        <v>10.34</v>
      </c>
      <c r="I261">
        <v>10.007</v>
      </c>
      <c r="J261">
        <v>5.3057999999999996</v>
      </c>
      <c r="K261">
        <v>4.3099999999999996</v>
      </c>
      <c r="L261">
        <v>7.5534999999999997</v>
      </c>
      <c r="M261">
        <v>10.539</v>
      </c>
      <c r="N261">
        <v>6.0603999999999996</v>
      </c>
      <c r="S261">
        <v>0.70277999999999996</v>
      </c>
      <c r="T261">
        <v>1.5185999999999999</v>
      </c>
      <c r="U261">
        <v>1.6356999999999999</v>
      </c>
      <c r="V261">
        <v>1.2410000000000001</v>
      </c>
      <c r="W261">
        <v>1.0558000000000001</v>
      </c>
      <c r="X261">
        <v>1.3247</v>
      </c>
      <c r="Y261">
        <v>2.1901999999999999</v>
      </c>
      <c r="Z261">
        <v>1.3996</v>
      </c>
      <c r="AA261">
        <v>0.94020000000000004</v>
      </c>
      <c r="AB261">
        <v>1.1069</v>
      </c>
      <c r="AC261">
        <v>1.4618</v>
      </c>
      <c r="AD261">
        <v>1.9843</v>
      </c>
      <c r="AJ261">
        <v>0.59965000000000002</v>
      </c>
      <c r="AK261">
        <v>10.448</v>
      </c>
      <c r="AL261">
        <v>4.5267999999999997</v>
      </c>
      <c r="AM261">
        <v>3.8384999999999998</v>
      </c>
      <c r="AN261">
        <v>6.8888999999999996</v>
      </c>
      <c r="AO261">
        <v>6.4184999999999999</v>
      </c>
      <c r="AP261">
        <v>5.9440999999999997</v>
      </c>
      <c r="AQ261">
        <v>5.0279999999999996</v>
      </c>
      <c r="AR261">
        <v>1.9281999999999999</v>
      </c>
      <c r="AS261">
        <v>8.4762000000000004</v>
      </c>
      <c r="AT261">
        <v>6.0598000000000001</v>
      </c>
      <c r="AU261">
        <v>6.2577999999999996</v>
      </c>
      <c r="AZ261">
        <v>0.47736000000000001</v>
      </c>
      <c r="BA261">
        <v>1.5795999999999999</v>
      </c>
      <c r="BB261">
        <v>1.2782</v>
      </c>
      <c r="BC261">
        <v>1.1717</v>
      </c>
      <c r="BD261">
        <v>1.3339000000000001</v>
      </c>
      <c r="BE261">
        <v>1.8646</v>
      </c>
      <c r="BF261">
        <v>1.5649999999999999</v>
      </c>
      <c r="BG261">
        <v>1.6817</v>
      </c>
      <c r="BH261">
        <v>0.67037000000000002</v>
      </c>
      <c r="BI261">
        <v>0.93825999999999998</v>
      </c>
      <c r="BJ261">
        <v>2.0646</v>
      </c>
      <c r="BK261">
        <v>1.7963</v>
      </c>
      <c r="BQ261">
        <v>0.65707000000000004</v>
      </c>
      <c r="BR261">
        <v>3.1493000000000002</v>
      </c>
      <c r="BS261">
        <v>4.3208000000000002</v>
      </c>
      <c r="BT261">
        <v>2.5718999999999999</v>
      </c>
      <c r="BU261">
        <v>5.4008000000000003</v>
      </c>
      <c r="BV261">
        <v>7.2854000000000001</v>
      </c>
      <c r="BW261">
        <v>4.6177000000000001</v>
      </c>
      <c r="BX261">
        <v>5.2461000000000002</v>
      </c>
      <c r="BY261">
        <v>3.1659999999999999</v>
      </c>
      <c r="BZ261">
        <v>5.1521999999999997</v>
      </c>
      <c r="CA261">
        <v>7.3849</v>
      </c>
      <c r="CB261">
        <v>5.3464</v>
      </c>
      <c r="CG261">
        <v>0.57106000000000001</v>
      </c>
      <c r="CH261">
        <v>0.85133999999999999</v>
      </c>
      <c r="CI261">
        <v>1.1935</v>
      </c>
      <c r="CJ261">
        <v>1.0196000000000001</v>
      </c>
      <c r="CK261">
        <v>1.2567999999999999</v>
      </c>
      <c r="CL261">
        <v>1.3935999999999999</v>
      </c>
      <c r="CM261">
        <v>1.2813000000000001</v>
      </c>
      <c r="CN261">
        <v>1.4762</v>
      </c>
      <c r="CO261">
        <v>0.87173999999999996</v>
      </c>
      <c r="CP261">
        <v>1.1168</v>
      </c>
      <c r="CQ261">
        <v>1.7121999999999999</v>
      </c>
      <c r="CR261">
        <v>1.5143</v>
      </c>
    </row>
    <row r="262" spans="3:96" x14ac:dyDescent="0.2">
      <c r="C262">
        <v>0.84880999999999995</v>
      </c>
      <c r="D262">
        <v>7.0959000000000003</v>
      </c>
      <c r="E262">
        <v>5.0143000000000004</v>
      </c>
      <c r="F262">
        <v>3.1375000000000002</v>
      </c>
      <c r="G262">
        <v>5.766</v>
      </c>
      <c r="H262">
        <v>9.2409999999999997</v>
      </c>
      <c r="I262">
        <v>9.0649999999999995</v>
      </c>
      <c r="J262">
        <v>5.3037000000000001</v>
      </c>
      <c r="K262">
        <v>2.7408999999999999</v>
      </c>
      <c r="L262">
        <v>6.4512999999999998</v>
      </c>
      <c r="M262">
        <v>10.382999999999999</v>
      </c>
      <c r="N262">
        <v>6.7687999999999997</v>
      </c>
      <c r="S262">
        <v>0.86845000000000006</v>
      </c>
      <c r="T262">
        <v>1.4784999999999999</v>
      </c>
      <c r="U262">
        <v>1.5587</v>
      </c>
      <c r="V262">
        <v>1.2686999999999999</v>
      </c>
      <c r="W262">
        <v>1.1163000000000001</v>
      </c>
      <c r="X262">
        <v>1.4633</v>
      </c>
      <c r="Y262">
        <v>2.0348000000000002</v>
      </c>
      <c r="Z262">
        <v>1.3106</v>
      </c>
      <c r="AA262">
        <v>0.91842999999999997</v>
      </c>
      <c r="AB262">
        <v>1.3848</v>
      </c>
      <c r="AC262">
        <v>1.4092</v>
      </c>
      <c r="AD262">
        <v>2.0569999999999999</v>
      </c>
      <c r="AJ262">
        <v>0.85014000000000001</v>
      </c>
      <c r="AK262">
        <v>10.371</v>
      </c>
      <c r="AL262">
        <v>2.9318</v>
      </c>
      <c r="AM262">
        <v>4.1680999999999999</v>
      </c>
      <c r="AN262">
        <v>6.5930999999999997</v>
      </c>
      <c r="AO262">
        <v>6.7657999999999996</v>
      </c>
      <c r="AP262">
        <v>6.9085000000000001</v>
      </c>
      <c r="AQ262">
        <v>3.9971000000000001</v>
      </c>
      <c r="AR262">
        <v>2.4169999999999998</v>
      </c>
      <c r="AS262">
        <v>5.4450000000000003</v>
      </c>
      <c r="AT262">
        <v>5.6773999999999996</v>
      </c>
      <c r="AU262">
        <v>5.6839000000000004</v>
      </c>
      <c r="AZ262">
        <v>0.57737000000000005</v>
      </c>
      <c r="BA262">
        <v>1.3689</v>
      </c>
      <c r="BB262">
        <v>1.2298</v>
      </c>
      <c r="BC262">
        <v>1.1648000000000001</v>
      </c>
      <c r="BD262">
        <v>1.0804</v>
      </c>
      <c r="BE262">
        <v>1.6001000000000001</v>
      </c>
      <c r="BF262">
        <v>1.4795</v>
      </c>
      <c r="BG262">
        <v>1.5265</v>
      </c>
      <c r="BH262">
        <v>0.79949000000000003</v>
      </c>
      <c r="BI262">
        <v>1.0669</v>
      </c>
      <c r="BJ262">
        <v>1.5431999999999999</v>
      </c>
      <c r="BK262">
        <v>1.5465</v>
      </c>
      <c r="BQ262">
        <v>0.50278999999999996</v>
      </c>
      <c r="BR262">
        <v>2.5868000000000002</v>
      </c>
      <c r="BS262">
        <v>6.0429000000000004</v>
      </c>
      <c r="BT262">
        <v>2.2509000000000001</v>
      </c>
      <c r="BU262">
        <v>5.7416999999999998</v>
      </c>
      <c r="BV262">
        <v>6.6040000000000001</v>
      </c>
      <c r="BW262">
        <v>6.0053999999999998</v>
      </c>
      <c r="BX262">
        <v>5.5208000000000004</v>
      </c>
      <c r="BY262">
        <v>3.0831</v>
      </c>
      <c r="BZ262">
        <v>5.2455999999999996</v>
      </c>
      <c r="CA262">
        <v>7.7335000000000003</v>
      </c>
      <c r="CB262">
        <v>8.2769999999999992</v>
      </c>
      <c r="CG262">
        <v>0.46611999999999998</v>
      </c>
      <c r="CH262">
        <v>0.97685</v>
      </c>
      <c r="CI262">
        <v>1.159</v>
      </c>
      <c r="CJ262">
        <v>0.81220000000000003</v>
      </c>
      <c r="CK262">
        <v>1.2390000000000001</v>
      </c>
      <c r="CL262">
        <v>1.5801000000000001</v>
      </c>
      <c r="CM262">
        <v>1.4437</v>
      </c>
      <c r="CN262">
        <v>1.5412999999999999</v>
      </c>
      <c r="CO262">
        <v>0.79920999999999998</v>
      </c>
      <c r="CP262">
        <v>1.2301</v>
      </c>
      <c r="CQ262">
        <v>1.3862000000000001</v>
      </c>
      <c r="CR262">
        <v>1.8212999999999999</v>
      </c>
    </row>
    <row r="263" spans="3:96" x14ac:dyDescent="0.2">
      <c r="C263">
        <v>0.84535000000000005</v>
      </c>
      <c r="D263">
        <v>7.8967999999999998</v>
      </c>
      <c r="E263">
        <v>3.8212000000000002</v>
      </c>
      <c r="F263">
        <v>3.6514000000000002</v>
      </c>
      <c r="G263">
        <v>5.6673</v>
      </c>
      <c r="H263">
        <v>9.7739999999999991</v>
      </c>
      <c r="I263">
        <v>7.8118999999999996</v>
      </c>
      <c r="J263">
        <v>4.0533000000000001</v>
      </c>
      <c r="K263">
        <v>4.1284000000000001</v>
      </c>
      <c r="L263">
        <v>4.7790999999999997</v>
      </c>
      <c r="M263">
        <v>10.085000000000001</v>
      </c>
      <c r="N263">
        <v>7.2176</v>
      </c>
      <c r="S263">
        <v>0.78676999999999997</v>
      </c>
      <c r="T263">
        <v>1.0596000000000001</v>
      </c>
      <c r="U263">
        <v>1.8364</v>
      </c>
      <c r="V263">
        <v>1.5567</v>
      </c>
      <c r="W263">
        <v>1.1900999999999999</v>
      </c>
      <c r="X263">
        <v>1.8776999999999999</v>
      </c>
      <c r="Y263">
        <v>2.0910000000000002</v>
      </c>
      <c r="Z263">
        <v>1.1901999999999999</v>
      </c>
      <c r="AA263">
        <v>0.8145</v>
      </c>
      <c r="AB263">
        <v>1.363</v>
      </c>
      <c r="AC263">
        <v>1.6073</v>
      </c>
      <c r="AD263">
        <v>1.5608</v>
      </c>
      <c r="AJ263">
        <v>0.78425</v>
      </c>
      <c r="AK263">
        <v>7.694</v>
      </c>
      <c r="AL263">
        <v>3.8155999999999999</v>
      </c>
      <c r="AM263">
        <v>2.9687000000000001</v>
      </c>
      <c r="AN263">
        <v>6.5900999999999996</v>
      </c>
      <c r="AO263">
        <v>5.7178000000000004</v>
      </c>
      <c r="AP263">
        <v>8.8928999999999991</v>
      </c>
      <c r="AQ263">
        <v>4.1745000000000001</v>
      </c>
      <c r="AR263">
        <v>4.7030000000000003</v>
      </c>
      <c r="AS263">
        <v>3.8807999999999998</v>
      </c>
      <c r="AT263">
        <v>5.673</v>
      </c>
      <c r="AU263">
        <v>4.1010999999999997</v>
      </c>
      <c r="AZ263">
        <v>0.52454999999999996</v>
      </c>
      <c r="BA263">
        <v>1.3217000000000001</v>
      </c>
      <c r="BB263">
        <v>1.2579</v>
      </c>
      <c r="BC263">
        <v>1.2179</v>
      </c>
      <c r="BD263">
        <v>1.2915000000000001</v>
      </c>
      <c r="BE263">
        <v>1.6872</v>
      </c>
      <c r="BF263">
        <v>1.7466999999999999</v>
      </c>
      <c r="BG263">
        <v>1.4762</v>
      </c>
      <c r="BH263">
        <v>0.92113999999999996</v>
      </c>
      <c r="BI263">
        <v>0.98711000000000004</v>
      </c>
      <c r="BJ263">
        <v>1.5931</v>
      </c>
      <c r="BK263">
        <v>1.2665999999999999</v>
      </c>
      <c r="BQ263">
        <v>0.45376</v>
      </c>
      <c r="BR263">
        <v>2.6903999999999999</v>
      </c>
      <c r="BS263">
        <v>5.5313999999999997</v>
      </c>
      <c r="BT263">
        <v>2.09</v>
      </c>
      <c r="BU263">
        <v>4.9809999999999999</v>
      </c>
      <c r="BV263">
        <v>6.0137999999999998</v>
      </c>
      <c r="BW263">
        <v>3.5352999999999999</v>
      </c>
      <c r="BX263">
        <v>5.5460000000000003</v>
      </c>
      <c r="BY263">
        <v>1.0490999999999999</v>
      </c>
      <c r="BZ263">
        <v>7.1558000000000002</v>
      </c>
      <c r="CA263">
        <v>10.127000000000001</v>
      </c>
      <c r="CB263">
        <v>6.6597999999999997</v>
      </c>
      <c r="CG263">
        <v>0.34443000000000001</v>
      </c>
      <c r="CH263">
        <v>0.85950000000000004</v>
      </c>
      <c r="CI263">
        <v>1.3755999999999999</v>
      </c>
      <c r="CJ263">
        <v>0.84196000000000004</v>
      </c>
      <c r="CK263">
        <v>1.1257999999999999</v>
      </c>
      <c r="CL263">
        <v>1.2302</v>
      </c>
      <c r="CM263">
        <v>1.3029999999999999</v>
      </c>
      <c r="CN263">
        <v>1.6321000000000001</v>
      </c>
      <c r="CO263">
        <v>0.85707999999999995</v>
      </c>
      <c r="CP263">
        <v>1.1065</v>
      </c>
      <c r="CQ263">
        <v>1.605</v>
      </c>
      <c r="CR263">
        <v>2.2210999999999999</v>
      </c>
    </row>
    <row r="264" spans="3:96" x14ac:dyDescent="0.2">
      <c r="C264">
        <v>0.63217999999999996</v>
      </c>
      <c r="D264">
        <v>7.4667000000000003</v>
      </c>
      <c r="E264">
        <v>6.1859999999999999</v>
      </c>
      <c r="F264">
        <v>2.8448000000000002</v>
      </c>
      <c r="G264">
        <v>6.0928000000000004</v>
      </c>
      <c r="H264">
        <v>9.2814999999999994</v>
      </c>
      <c r="I264">
        <v>6.9749999999999996</v>
      </c>
      <c r="J264">
        <v>4.5613999999999999</v>
      </c>
      <c r="K264">
        <v>5.5148000000000001</v>
      </c>
      <c r="L264">
        <v>6.1608000000000001</v>
      </c>
      <c r="M264">
        <v>8.2865000000000002</v>
      </c>
      <c r="N264">
        <v>6.8692000000000002</v>
      </c>
      <c r="S264">
        <v>0.72084999999999999</v>
      </c>
      <c r="T264">
        <v>1.0677000000000001</v>
      </c>
      <c r="U264">
        <v>1.355</v>
      </c>
      <c r="V264">
        <v>1.7118</v>
      </c>
      <c r="W264">
        <v>1.1234999999999999</v>
      </c>
      <c r="X264">
        <v>1.3952</v>
      </c>
      <c r="Y264">
        <v>1.7095</v>
      </c>
      <c r="Z264">
        <v>1.5548</v>
      </c>
      <c r="AA264">
        <v>0.84869000000000006</v>
      </c>
      <c r="AB264">
        <v>1.4111</v>
      </c>
      <c r="AC264">
        <v>1.7165999999999999</v>
      </c>
      <c r="AD264">
        <v>1.8839999999999999</v>
      </c>
      <c r="AJ264">
        <v>0.75011000000000005</v>
      </c>
      <c r="AK264">
        <v>5.8764000000000003</v>
      </c>
      <c r="AL264">
        <v>3.5200999999999998</v>
      </c>
      <c r="AM264">
        <v>4.7558999999999996</v>
      </c>
      <c r="AN264">
        <v>6.3216000000000001</v>
      </c>
      <c r="AO264">
        <v>5.7138999999999998</v>
      </c>
      <c r="AP264">
        <v>7.9462000000000002</v>
      </c>
      <c r="AQ264">
        <v>3.3984000000000001</v>
      </c>
      <c r="AR264">
        <v>6.4419000000000004</v>
      </c>
      <c r="AS264">
        <v>5.1985999999999999</v>
      </c>
      <c r="AT264">
        <v>6.9917999999999996</v>
      </c>
      <c r="AU264">
        <v>5.8728999999999996</v>
      </c>
      <c r="AZ264">
        <v>0.52109000000000005</v>
      </c>
      <c r="BA264">
        <v>1.3708</v>
      </c>
      <c r="BB264">
        <v>1.4097</v>
      </c>
      <c r="BC264">
        <v>1.2858000000000001</v>
      </c>
      <c r="BD264">
        <v>1.4032</v>
      </c>
      <c r="BE264">
        <v>1.5104</v>
      </c>
      <c r="BF264">
        <v>1.3391999999999999</v>
      </c>
      <c r="BG264">
        <v>1.5193000000000001</v>
      </c>
      <c r="BH264">
        <v>1.0863</v>
      </c>
      <c r="BI264">
        <v>1.2047000000000001</v>
      </c>
      <c r="BJ264">
        <v>1.8729</v>
      </c>
      <c r="BK264">
        <v>1.2058</v>
      </c>
      <c r="BQ264">
        <v>0.47543999999999997</v>
      </c>
      <c r="BR264">
        <v>1.9323999999999999</v>
      </c>
      <c r="BS264">
        <v>7.0327999999999999</v>
      </c>
      <c r="BT264">
        <v>2.5137</v>
      </c>
      <c r="BU264">
        <v>4.1795</v>
      </c>
      <c r="BV264">
        <v>4.899</v>
      </c>
      <c r="BW264">
        <v>4.5997000000000003</v>
      </c>
      <c r="BX264">
        <v>4.3463000000000003</v>
      </c>
      <c r="BY264">
        <v>2.5312999999999999</v>
      </c>
      <c r="BZ264">
        <v>6.8906000000000001</v>
      </c>
      <c r="CA264">
        <v>11.679</v>
      </c>
      <c r="CB264">
        <v>7.3975</v>
      </c>
      <c r="CG264">
        <v>0.47260000000000002</v>
      </c>
      <c r="CH264">
        <v>0.94691000000000003</v>
      </c>
      <c r="CI264">
        <v>1.2911999999999999</v>
      </c>
      <c r="CJ264">
        <v>0.74328000000000005</v>
      </c>
      <c r="CK264">
        <v>1.1395</v>
      </c>
      <c r="CL264">
        <v>1.0789</v>
      </c>
      <c r="CM264">
        <v>1.6060000000000001</v>
      </c>
      <c r="CN264">
        <v>1.4400999999999999</v>
      </c>
      <c r="CO264">
        <v>0.84738999999999998</v>
      </c>
      <c r="CP264">
        <v>1.1161000000000001</v>
      </c>
      <c r="CQ264">
        <v>1.7337</v>
      </c>
      <c r="CR264">
        <v>2.2827000000000002</v>
      </c>
    </row>
    <row r="265" spans="3:96" x14ac:dyDescent="0.2">
      <c r="C265">
        <v>0.82093000000000005</v>
      </c>
      <c r="D265">
        <v>6.3425000000000002</v>
      </c>
      <c r="E265">
        <v>5.5860000000000003</v>
      </c>
      <c r="F265">
        <v>3.1280999999999999</v>
      </c>
      <c r="G265">
        <v>6.2416999999999998</v>
      </c>
      <c r="H265">
        <v>8.9003999999999994</v>
      </c>
      <c r="I265">
        <v>8.0142000000000007</v>
      </c>
      <c r="J265">
        <v>4.4489999999999998</v>
      </c>
      <c r="K265">
        <v>3.9476</v>
      </c>
      <c r="L265">
        <v>6.9134000000000002</v>
      </c>
      <c r="M265">
        <v>7.1726999999999999</v>
      </c>
      <c r="N265">
        <v>5.8720999999999997</v>
      </c>
      <c r="S265">
        <v>0.58131999999999995</v>
      </c>
      <c r="T265">
        <v>1.1295999999999999</v>
      </c>
      <c r="U265">
        <v>1.7923</v>
      </c>
      <c r="V265">
        <v>1.4646999999999999</v>
      </c>
      <c r="W265">
        <v>1.0114000000000001</v>
      </c>
      <c r="X265">
        <v>1.3758999999999999</v>
      </c>
      <c r="Y265">
        <v>1.8328</v>
      </c>
      <c r="Z265">
        <v>1.5588</v>
      </c>
      <c r="AA265">
        <v>0.78903999999999996</v>
      </c>
      <c r="AB265">
        <v>1.3846000000000001</v>
      </c>
      <c r="AC265">
        <v>1.3844000000000001</v>
      </c>
      <c r="AD265">
        <v>1.3547</v>
      </c>
      <c r="AJ265">
        <v>0.62000999999999995</v>
      </c>
      <c r="AK265">
        <v>6.5277000000000003</v>
      </c>
      <c r="AL265">
        <v>3.6937000000000002</v>
      </c>
      <c r="AM265">
        <v>4.5758000000000001</v>
      </c>
      <c r="AN265">
        <v>5.1573000000000002</v>
      </c>
      <c r="AO265">
        <v>5.9908999999999999</v>
      </c>
      <c r="AP265">
        <v>9.6024999999999991</v>
      </c>
      <c r="AQ265">
        <v>3.2970999999999999</v>
      </c>
      <c r="AR265">
        <v>5.8074000000000003</v>
      </c>
      <c r="AS265">
        <v>5.5419999999999998</v>
      </c>
      <c r="AT265">
        <v>8.2797000000000001</v>
      </c>
      <c r="AU265">
        <v>5.7632000000000003</v>
      </c>
      <c r="AZ265">
        <v>0.49282999999999999</v>
      </c>
      <c r="BA265">
        <v>1.2991999999999999</v>
      </c>
      <c r="BB265">
        <v>1.4432</v>
      </c>
      <c r="BC265">
        <v>1.1637999999999999</v>
      </c>
      <c r="BD265">
        <v>1.2363</v>
      </c>
      <c r="BE265">
        <v>1.4351</v>
      </c>
      <c r="BF265">
        <v>1.6669</v>
      </c>
      <c r="BG265">
        <v>1.3422000000000001</v>
      </c>
      <c r="BH265">
        <v>0.96608000000000005</v>
      </c>
      <c r="BI265">
        <v>1.0606</v>
      </c>
      <c r="BJ265">
        <v>1.5747</v>
      </c>
      <c r="BK265">
        <v>1.4643999999999999</v>
      </c>
      <c r="BQ265">
        <v>0.50592999999999999</v>
      </c>
      <c r="BR265">
        <v>1.8443000000000001</v>
      </c>
      <c r="BS265">
        <v>5.4250999999999996</v>
      </c>
      <c r="BT265">
        <v>2.7218</v>
      </c>
      <c r="BU265">
        <v>2.9508000000000001</v>
      </c>
      <c r="BV265">
        <v>4.6866000000000003</v>
      </c>
      <c r="BW265">
        <v>4.7679</v>
      </c>
      <c r="BX265">
        <v>3.9289999999999998</v>
      </c>
      <c r="BY265">
        <v>3.2925</v>
      </c>
      <c r="BZ265">
        <v>4.6935000000000002</v>
      </c>
      <c r="CA265">
        <v>10.974</v>
      </c>
      <c r="CB265">
        <v>7.0293000000000001</v>
      </c>
      <c r="CG265">
        <v>0.41914000000000001</v>
      </c>
      <c r="CH265">
        <v>0.84574000000000005</v>
      </c>
      <c r="CI265">
        <v>1.3361000000000001</v>
      </c>
      <c r="CJ265">
        <v>0.87160000000000004</v>
      </c>
      <c r="CK265">
        <v>1.2119</v>
      </c>
      <c r="CL265">
        <v>1.2423999999999999</v>
      </c>
      <c r="CM265">
        <v>1.5366</v>
      </c>
      <c r="CN265">
        <v>1.4066000000000001</v>
      </c>
      <c r="CO265">
        <v>0.83462000000000003</v>
      </c>
      <c r="CP265">
        <v>1.5831999999999999</v>
      </c>
      <c r="CQ265">
        <v>1.8913</v>
      </c>
      <c r="CR265">
        <v>1.6634</v>
      </c>
    </row>
    <row r="266" spans="3:96" x14ac:dyDescent="0.2">
      <c r="C266">
        <v>0.82554000000000005</v>
      </c>
      <c r="D266">
        <v>4.0106000000000002</v>
      </c>
      <c r="E266">
        <v>7.7981999999999996</v>
      </c>
      <c r="F266">
        <v>2.9992000000000001</v>
      </c>
      <c r="G266">
        <v>5.0138999999999996</v>
      </c>
      <c r="H266">
        <v>10.964</v>
      </c>
      <c r="I266">
        <v>7.3604000000000003</v>
      </c>
      <c r="J266">
        <v>4.6940999999999997</v>
      </c>
      <c r="K266">
        <v>4.4177999999999997</v>
      </c>
      <c r="L266">
        <v>6.9429999999999996</v>
      </c>
      <c r="M266">
        <v>7.5377999999999998</v>
      </c>
      <c r="N266">
        <v>8.0762</v>
      </c>
      <c r="S266">
        <v>0.64083999999999997</v>
      </c>
      <c r="T266">
        <v>1.1566000000000001</v>
      </c>
      <c r="U266">
        <v>1.4524999999999999</v>
      </c>
      <c r="V266">
        <v>1.2532000000000001</v>
      </c>
      <c r="W266">
        <v>0.96194999999999997</v>
      </c>
      <c r="X266">
        <v>1.5421</v>
      </c>
      <c r="Y266">
        <v>1.8326</v>
      </c>
      <c r="Z266">
        <v>1.4421999999999999</v>
      </c>
      <c r="AA266">
        <v>0.73577999999999999</v>
      </c>
      <c r="AB266">
        <v>1.9253</v>
      </c>
      <c r="AC266">
        <v>1.5268999999999999</v>
      </c>
      <c r="AD266">
        <v>1.5021</v>
      </c>
      <c r="AJ266">
        <v>0.79720000000000002</v>
      </c>
      <c r="AK266">
        <v>5.4512</v>
      </c>
      <c r="AL266">
        <v>3.8816999999999999</v>
      </c>
      <c r="AM266">
        <v>3.7742</v>
      </c>
      <c r="AN266">
        <v>5.6144999999999996</v>
      </c>
      <c r="AO266">
        <v>3.5314000000000001</v>
      </c>
      <c r="AP266">
        <v>6.8041</v>
      </c>
      <c r="AQ266">
        <v>4.0490000000000004</v>
      </c>
      <c r="AR266">
        <v>5.9542999999999999</v>
      </c>
      <c r="AS266">
        <v>4.3932000000000002</v>
      </c>
      <c r="AT266">
        <v>7.8433000000000002</v>
      </c>
      <c r="AU266">
        <v>6.8120000000000003</v>
      </c>
      <c r="AZ266">
        <v>0.57962999999999998</v>
      </c>
      <c r="BA266">
        <v>1.4074</v>
      </c>
      <c r="BB266">
        <v>1.5625</v>
      </c>
      <c r="BC266">
        <v>1.1672</v>
      </c>
      <c r="BD266">
        <v>1.2111000000000001</v>
      </c>
      <c r="BE266">
        <v>1.4017999999999999</v>
      </c>
      <c r="BF266">
        <v>1.4373</v>
      </c>
      <c r="BG266">
        <v>1.3769</v>
      </c>
      <c r="BH266">
        <v>1.0343</v>
      </c>
      <c r="BI266">
        <v>1.1336999999999999</v>
      </c>
      <c r="BJ266">
        <v>1.5648</v>
      </c>
      <c r="BK266">
        <v>1.5513999999999999</v>
      </c>
      <c r="BQ266">
        <v>0.45983000000000002</v>
      </c>
      <c r="BR266">
        <v>1.41</v>
      </c>
      <c r="BS266">
        <v>5.6448</v>
      </c>
      <c r="BT266">
        <v>2.6202999999999999</v>
      </c>
      <c r="BU266">
        <v>3.2204999999999999</v>
      </c>
      <c r="BV266">
        <v>6.7118000000000002</v>
      </c>
      <c r="BW266">
        <v>4.3216000000000001</v>
      </c>
      <c r="BX266">
        <v>2.5722999999999998</v>
      </c>
      <c r="BY266">
        <v>3.8420999999999998</v>
      </c>
      <c r="BZ266">
        <v>5.0697999999999999</v>
      </c>
      <c r="CA266">
        <v>10.882999999999999</v>
      </c>
      <c r="CB266">
        <v>6.8860000000000001</v>
      </c>
      <c r="CG266">
        <v>0.59911999999999999</v>
      </c>
      <c r="CH266">
        <v>0.89695999999999998</v>
      </c>
      <c r="CI266">
        <v>1.4799</v>
      </c>
      <c r="CJ266">
        <v>0.96060000000000001</v>
      </c>
      <c r="CK266">
        <v>1.5811999999999999</v>
      </c>
      <c r="CL266">
        <v>1.3110999999999999</v>
      </c>
      <c r="CM266">
        <v>1.9219999999999999</v>
      </c>
      <c r="CN266">
        <v>1.2395</v>
      </c>
      <c r="CO266">
        <v>0.88904000000000005</v>
      </c>
      <c r="CP266">
        <v>1.42</v>
      </c>
      <c r="CQ266">
        <v>1.6192</v>
      </c>
      <c r="CR266">
        <v>1.6738</v>
      </c>
    </row>
    <row r="267" spans="3:96" x14ac:dyDescent="0.2">
      <c r="C267">
        <v>0.65439000000000003</v>
      </c>
      <c r="D267">
        <v>4.4284999999999997</v>
      </c>
      <c r="E267">
        <v>6.5842999999999998</v>
      </c>
      <c r="F267">
        <v>2.9024999999999999</v>
      </c>
      <c r="G267">
        <v>4.335</v>
      </c>
      <c r="H267">
        <v>8.4257000000000009</v>
      </c>
      <c r="I267">
        <v>6.9272999999999998</v>
      </c>
      <c r="J267">
        <v>4.8202999999999996</v>
      </c>
      <c r="K267">
        <v>5.1688000000000001</v>
      </c>
      <c r="L267">
        <v>7.7305999999999999</v>
      </c>
      <c r="M267">
        <v>9.1428999999999991</v>
      </c>
      <c r="N267">
        <v>6.0168999999999997</v>
      </c>
      <c r="S267">
        <v>0.59382999999999997</v>
      </c>
      <c r="T267">
        <v>1.2867</v>
      </c>
      <c r="U267">
        <v>1.274</v>
      </c>
      <c r="V267">
        <v>1.1064000000000001</v>
      </c>
      <c r="W267">
        <v>1.4091</v>
      </c>
      <c r="X267">
        <v>1.5246999999999999</v>
      </c>
      <c r="Y267">
        <v>1.7155</v>
      </c>
      <c r="Z267">
        <v>1.5271999999999999</v>
      </c>
      <c r="AA267">
        <v>0.71111000000000002</v>
      </c>
      <c r="AB267">
        <v>1.4610000000000001</v>
      </c>
      <c r="AC267">
        <v>1.9599</v>
      </c>
      <c r="AD267">
        <v>1.2703</v>
      </c>
      <c r="AJ267">
        <v>1.2386999999999999</v>
      </c>
      <c r="AK267">
        <v>5.5693000000000001</v>
      </c>
      <c r="AL267">
        <v>4.7862</v>
      </c>
      <c r="AM267">
        <v>4.2396000000000003</v>
      </c>
      <c r="AN267">
        <v>5.6519000000000004</v>
      </c>
      <c r="AO267">
        <v>4.5929000000000002</v>
      </c>
      <c r="AP267">
        <v>4.7689000000000004</v>
      </c>
      <c r="AQ267">
        <v>3.7279</v>
      </c>
      <c r="AR267">
        <v>4.6928999999999998</v>
      </c>
      <c r="AS267">
        <v>4.0255000000000001</v>
      </c>
      <c r="AT267">
        <v>7.8094999999999999</v>
      </c>
      <c r="AU267">
        <v>6.3948999999999998</v>
      </c>
      <c r="AZ267">
        <v>0.68267999999999995</v>
      </c>
      <c r="BA267">
        <v>1.2159</v>
      </c>
      <c r="BB267">
        <v>1.5595000000000001</v>
      </c>
      <c r="BC267">
        <v>1.2645999999999999</v>
      </c>
      <c r="BD267">
        <v>1.3415999999999999</v>
      </c>
      <c r="BE267">
        <v>1.4793000000000001</v>
      </c>
      <c r="BF267">
        <v>1.3342000000000001</v>
      </c>
      <c r="BG267">
        <v>1.3108</v>
      </c>
      <c r="BH267">
        <v>1.1408</v>
      </c>
      <c r="BI267">
        <v>0.94320000000000004</v>
      </c>
      <c r="BJ267">
        <v>1.5391999999999999</v>
      </c>
      <c r="BK267">
        <v>1.6652</v>
      </c>
      <c r="BQ267">
        <v>0.60194999999999999</v>
      </c>
      <c r="BR267">
        <v>1.1540999999999999</v>
      </c>
      <c r="BS267">
        <v>5.6786000000000003</v>
      </c>
      <c r="BT267">
        <v>2.4586999999999999</v>
      </c>
      <c r="BU267">
        <v>2.4159999999999999</v>
      </c>
      <c r="BV267">
        <v>6.3213999999999997</v>
      </c>
      <c r="BW267">
        <v>6.8059000000000003</v>
      </c>
      <c r="BX267">
        <v>2.7115</v>
      </c>
      <c r="BY267">
        <v>3.0339999999999998</v>
      </c>
      <c r="BZ267">
        <v>4.0229999999999997</v>
      </c>
      <c r="CA267">
        <v>11.178000000000001</v>
      </c>
      <c r="CB267">
        <v>7.5218999999999996</v>
      </c>
      <c r="CG267">
        <v>0.58274000000000004</v>
      </c>
      <c r="CH267">
        <v>0.81608000000000003</v>
      </c>
      <c r="CI267">
        <v>0.88327999999999995</v>
      </c>
      <c r="CJ267">
        <v>0.84841999999999995</v>
      </c>
      <c r="CK267">
        <v>1.2182999999999999</v>
      </c>
      <c r="CL267">
        <v>1.2239</v>
      </c>
      <c r="CM267">
        <v>1.6143000000000001</v>
      </c>
      <c r="CN267">
        <v>1.1620999999999999</v>
      </c>
      <c r="CO267">
        <v>1.0238</v>
      </c>
      <c r="CP267">
        <v>1.2295</v>
      </c>
      <c r="CQ267">
        <v>1.7394000000000001</v>
      </c>
      <c r="CR267">
        <v>1.4694</v>
      </c>
    </row>
    <row r="268" spans="3:96" x14ac:dyDescent="0.2">
      <c r="C268">
        <v>1.9769000000000001</v>
      </c>
      <c r="D268">
        <v>5.3409000000000004</v>
      </c>
      <c r="E268">
        <v>4.1837</v>
      </c>
      <c r="F268">
        <v>2.1331000000000002</v>
      </c>
      <c r="G268">
        <v>5.6916000000000002</v>
      </c>
      <c r="H268">
        <v>9.7228999999999992</v>
      </c>
      <c r="I268">
        <v>8.3818999999999999</v>
      </c>
      <c r="J268">
        <v>5.7580999999999998</v>
      </c>
      <c r="K268">
        <v>5.6866000000000003</v>
      </c>
      <c r="L268">
        <v>8.0070999999999994</v>
      </c>
      <c r="M268">
        <v>7.8314000000000004</v>
      </c>
      <c r="N268">
        <v>8.8364999999999991</v>
      </c>
      <c r="S268">
        <v>0.68040999999999996</v>
      </c>
      <c r="T268">
        <v>1.2138</v>
      </c>
      <c r="U268">
        <v>0.97631000000000001</v>
      </c>
      <c r="V268">
        <v>1.1600999999999999</v>
      </c>
      <c r="W268">
        <v>1.3431999999999999</v>
      </c>
      <c r="X268">
        <v>1.5705</v>
      </c>
      <c r="Y268">
        <v>1.9457</v>
      </c>
      <c r="Z268">
        <v>1.6258999999999999</v>
      </c>
      <c r="AA268">
        <v>0.85782000000000003</v>
      </c>
      <c r="AB268">
        <v>1.3507</v>
      </c>
      <c r="AC268">
        <v>2.0731000000000002</v>
      </c>
      <c r="AD268">
        <v>1.2646999999999999</v>
      </c>
      <c r="AJ268">
        <v>0.81511999999999996</v>
      </c>
      <c r="AK268">
        <v>4.2709999999999999</v>
      </c>
      <c r="AL268">
        <v>5.0396999999999998</v>
      </c>
      <c r="AM268">
        <v>3.6312000000000002</v>
      </c>
      <c r="AN268">
        <v>7.1927000000000003</v>
      </c>
      <c r="AO268">
        <v>6.5004</v>
      </c>
      <c r="AP268">
        <v>6.4752999999999998</v>
      </c>
      <c r="AQ268">
        <v>5.2664999999999997</v>
      </c>
      <c r="AR268">
        <v>7.2969999999999997</v>
      </c>
      <c r="AS268">
        <v>3.036</v>
      </c>
      <c r="AT268">
        <v>8.6986000000000008</v>
      </c>
      <c r="AU268">
        <v>7.4916999999999998</v>
      </c>
      <c r="AZ268">
        <v>0.58714999999999995</v>
      </c>
      <c r="BA268">
        <v>1.1653</v>
      </c>
      <c r="BB268">
        <v>1.4984</v>
      </c>
      <c r="BC268">
        <v>1.0589</v>
      </c>
      <c r="BD268">
        <v>1.2857000000000001</v>
      </c>
      <c r="BE268">
        <v>1.5318000000000001</v>
      </c>
      <c r="BF268">
        <v>1.3209</v>
      </c>
      <c r="BG268">
        <v>1.3996</v>
      </c>
      <c r="BH268">
        <v>0.95142000000000004</v>
      </c>
      <c r="BI268">
        <v>1.1617999999999999</v>
      </c>
      <c r="BJ268">
        <v>1.7232000000000001</v>
      </c>
      <c r="BK268">
        <v>1.7641</v>
      </c>
      <c r="BQ268">
        <v>0.75375999999999999</v>
      </c>
      <c r="BR268">
        <v>1.1760999999999999</v>
      </c>
      <c r="BS268">
        <v>4.0420999999999996</v>
      </c>
      <c r="BT268">
        <v>3.2303000000000002</v>
      </c>
      <c r="BU268">
        <v>2.9584000000000001</v>
      </c>
      <c r="BV268">
        <v>7.5833000000000004</v>
      </c>
      <c r="BW268">
        <v>5.0776000000000003</v>
      </c>
      <c r="BX268">
        <v>3.0354999999999999</v>
      </c>
      <c r="BY268">
        <v>3.6798999999999999</v>
      </c>
      <c r="BZ268">
        <v>5.3642000000000003</v>
      </c>
      <c r="CA268">
        <v>12.018000000000001</v>
      </c>
      <c r="CB268">
        <v>7.8630000000000004</v>
      </c>
      <c r="CG268">
        <v>0.51836000000000004</v>
      </c>
      <c r="CH268">
        <v>0.82240000000000002</v>
      </c>
      <c r="CI268">
        <v>1.371</v>
      </c>
      <c r="CJ268">
        <v>1.08</v>
      </c>
      <c r="CK268">
        <v>0.91817000000000004</v>
      </c>
      <c r="CL268">
        <v>1.2452000000000001</v>
      </c>
      <c r="CM268">
        <v>1.4473</v>
      </c>
      <c r="CN268">
        <v>1.1993</v>
      </c>
      <c r="CO268">
        <v>1.0331999999999999</v>
      </c>
      <c r="CP268">
        <v>1.3030999999999999</v>
      </c>
      <c r="CQ268">
        <v>1.665</v>
      </c>
      <c r="CR268">
        <v>1.4622999999999999</v>
      </c>
    </row>
    <row r="269" spans="3:96" x14ac:dyDescent="0.2">
      <c r="C269">
        <v>2.1907000000000001</v>
      </c>
      <c r="D269">
        <v>5.8822999999999999</v>
      </c>
      <c r="E269">
        <v>2.5251999999999999</v>
      </c>
      <c r="F269">
        <v>1.9391</v>
      </c>
      <c r="G269">
        <v>6.1654999999999998</v>
      </c>
      <c r="H269">
        <v>11.497999999999999</v>
      </c>
      <c r="I269">
        <v>9.5795999999999992</v>
      </c>
      <c r="J269">
        <v>6.5559000000000003</v>
      </c>
      <c r="K269">
        <v>5.5472000000000001</v>
      </c>
      <c r="L269">
        <v>8.4558999999999997</v>
      </c>
      <c r="M269">
        <v>6.3234000000000004</v>
      </c>
      <c r="N269">
        <v>8.8429000000000002</v>
      </c>
      <c r="S269">
        <v>0.73953000000000002</v>
      </c>
      <c r="T269">
        <v>1.3198000000000001</v>
      </c>
      <c r="U269">
        <v>1.0653999999999999</v>
      </c>
      <c r="V269">
        <v>1.0447</v>
      </c>
      <c r="W269">
        <v>1.0559000000000001</v>
      </c>
      <c r="X269">
        <v>1.4295</v>
      </c>
      <c r="Y269">
        <v>1.6707000000000001</v>
      </c>
      <c r="Z269">
        <v>1.8459000000000001</v>
      </c>
      <c r="AA269">
        <v>1.0679000000000001</v>
      </c>
      <c r="AB269">
        <v>1.5521</v>
      </c>
      <c r="AC269">
        <v>2.073</v>
      </c>
      <c r="AD269">
        <v>1.0779000000000001</v>
      </c>
      <c r="AJ269">
        <v>0.78183000000000002</v>
      </c>
      <c r="AK269">
        <v>3.5482999999999998</v>
      </c>
      <c r="AL269">
        <v>5.3849999999999998</v>
      </c>
      <c r="AM269">
        <v>3.2115999999999998</v>
      </c>
      <c r="AN269">
        <v>4.8616000000000001</v>
      </c>
      <c r="AO269">
        <v>5.7542999999999997</v>
      </c>
      <c r="AP269">
        <v>7.1238000000000001</v>
      </c>
      <c r="AQ269">
        <v>4.6788999999999996</v>
      </c>
      <c r="AR269">
        <v>6.6283000000000003</v>
      </c>
      <c r="AS269">
        <v>3.6181000000000001</v>
      </c>
      <c r="AT269">
        <v>7.0087000000000002</v>
      </c>
      <c r="AU269">
        <v>7.9362000000000004</v>
      </c>
      <c r="AZ269">
        <v>0.50717999999999996</v>
      </c>
      <c r="BA269">
        <v>1.3084</v>
      </c>
      <c r="BB269">
        <v>1.6048</v>
      </c>
      <c r="BC269">
        <v>1.1623000000000001</v>
      </c>
      <c r="BD269">
        <v>0.99295999999999995</v>
      </c>
      <c r="BE269">
        <v>1.4556</v>
      </c>
      <c r="BF269">
        <v>1.7902</v>
      </c>
      <c r="BG269">
        <v>1.6717</v>
      </c>
      <c r="BH269">
        <v>0.98394999999999999</v>
      </c>
      <c r="BI269">
        <v>1.2218</v>
      </c>
      <c r="BJ269">
        <v>1.4761</v>
      </c>
      <c r="BK269">
        <v>1.8265</v>
      </c>
      <c r="BQ269">
        <v>0.89603999999999995</v>
      </c>
      <c r="BR269">
        <v>0.83296000000000003</v>
      </c>
      <c r="BS269">
        <v>5.0640999999999998</v>
      </c>
      <c r="BT269">
        <v>3.1795</v>
      </c>
      <c r="BU269">
        <v>2.0931999999999999</v>
      </c>
      <c r="BV269">
        <v>6.6730999999999998</v>
      </c>
      <c r="BW269">
        <v>3.83</v>
      </c>
      <c r="BX269">
        <v>3.5125999999999999</v>
      </c>
      <c r="BY269">
        <v>2.8978000000000002</v>
      </c>
      <c r="BZ269">
        <v>3.8464</v>
      </c>
      <c r="CA269">
        <v>12.42</v>
      </c>
      <c r="CB269">
        <v>7.8253000000000004</v>
      </c>
      <c r="CG269">
        <v>0.54276999999999997</v>
      </c>
      <c r="CH269">
        <v>0.83301000000000003</v>
      </c>
      <c r="CI269">
        <v>1.2785</v>
      </c>
      <c r="CJ269">
        <v>0.97465000000000002</v>
      </c>
      <c r="CK269">
        <v>1.1339999999999999</v>
      </c>
      <c r="CL269">
        <v>1.5</v>
      </c>
      <c r="CM269">
        <v>1.3705000000000001</v>
      </c>
      <c r="CN269">
        <v>1.6881999999999999</v>
      </c>
      <c r="CO269">
        <v>0.88734000000000002</v>
      </c>
      <c r="CP269">
        <v>1.1075999999999999</v>
      </c>
      <c r="CQ269">
        <v>1.6045</v>
      </c>
      <c r="CR269">
        <v>1.6166</v>
      </c>
    </row>
    <row r="270" spans="3:96" x14ac:dyDescent="0.2">
      <c r="C270">
        <v>1.3036000000000001</v>
      </c>
      <c r="D270">
        <v>5.7939999999999996</v>
      </c>
      <c r="E270">
        <v>2.8826999999999998</v>
      </c>
      <c r="F270">
        <v>2.3573</v>
      </c>
      <c r="G270">
        <v>7.976</v>
      </c>
      <c r="H270">
        <v>10.577999999999999</v>
      </c>
      <c r="I270">
        <v>7.1536</v>
      </c>
      <c r="J270">
        <v>5.1638999999999999</v>
      </c>
      <c r="K270">
        <v>7.5952000000000002</v>
      </c>
      <c r="L270">
        <v>5.4063999999999997</v>
      </c>
      <c r="M270">
        <v>8.2832000000000008</v>
      </c>
      <c r="N270">
        <v>8.3554999999999993</v>
      </c>
      <c r="S270">
        <v>0.60214000000000001</v>
      </c>
      <c r="T270">
        <v>1.7465999999999999</v>
      </c>
      <c r="U270">
        <v>1.2406999999999999</v>
      </c>
      <c r="V270">
        <v>1.1494</v>
      </c>
      <c r="W270">
        <v>1.0062</v>
      </c>
      <c r="X270">
        <v>1.7817000000000001</v>
      </c>
      <c r="Y270">
        <v>2.2113</v>
      </c>
      <c r="Z270">
        <v>1.5167999999999999</v>
      </c>
      <c r="AA270">
        <v>0.98243000000000003</v>
      </c>
      <c r="AB270">
        <v>1.6298999999999999</v>
      </c>
      <c r="AC270">
        <v>1.5175000000000001</v>
      </c>
      <c r="AD270">
        <v>1.5082</v>
      </c>
      <c r="AJ270">
        <v>0.60562000000000005</v>
      </c>
      <c r="AK270">
        <v>3.5952999999999999</v>
      </c>
      <c r="AL270">
        <v>5.0837000000000003</v>
      </c>
      <c r="AM270">
        <v>2.9607000000000001</v>
      </c>
      <c r="AN270">
        <v>5.1748000000000003</v>
      </c>
      <c r="AO270">
        <v>5.5259</v>
      </c>
      <c r="AP270">
        <v>7.2964000000000002</v>
      </c>
      <c r="AQ270">
        <v>5.9271000000000003</v>
      </c>
      <c r="AR270">
        <v>6.2686000000000002</v>
      </c>
      <c r="AS270">
        <v>4.3373999999999997</v>
      </c>
      <c r="AT270">
        <v>6.6397000000000004</v>
      </c>
      <c r="AU270">
        <v>6.9431000000000003</v>
      </c>
      <c r="AZ270">
        <v>0.47509000000000001</v>
      </c>
      <c r="BA270">
        <v>1.7302</v>
      </c>
      <c r="BB270">
        <v>1.3867</v>
      </c>
      <c r="BC270">
        <v>1.2524999999999999</v>
      </c>
      <c r="BD270">
        <v>1.2666999999999999</v>
      </c>
      <c r="BE270">
        <v>1.4132</v>
      </c>
      <c r="BF270">
        <v>2.0804</v>
      </c>
      <c r="BG270">
        <v>1.5368999999999999</v>
      </c>
      <c r="BH270">
        <v>1.1341000000000001</v>
      </c>
      <c r="BI270">
        <v>1.1372</v>
      </c>
      <c r="BJ270">
        <v>1.4262999999999999</v>
      </c>
      <c r="BK270">
        <v>1.6641999999999999</v>
      </c>
      <c r="BQ270">
        <v>0.81499999999999995</v>
      </c>
      <c r="BR270">
        <v>0.77166999999999997</v>
      </c>
      <c r="BS270">
        <v>5.181</v>
      </c>
      <c r="BT270">
        <v>3.6831999999999998</v>
      </c>
      <c r="BU270">
        <v>2.4047999999999998</v>
      </c>
      <c r="BV270">
        <v>6.0387000000000004</v>
      </c>
      <c r="BW270">
        <v>3.8512</v>
      </c>
      <c r="BX270">
        <v>3.3849</v>
      </c>
      <c r="BY270">
        <v>3.4287999999999998</v>
      </c>
      <c r="BZ270">
        <v>2.8068</v>
      </c>
      <c r="CA270">
        <v>11.97</v>
      </c>
      <c r="CB270">
        <v>8.2312999999999992</v>
      </c>
      <c r="CG270">
        <v>0.48743999999999998</v>
      </c>
      <c r="CH270">
        <v>0.80364000000000002</v>
      </c>
      <c r="CI270">
        <v>1.27</v>
      </c>
      <c r="CJ270">
        <v>1.0383</v>
      </c>
      <c r="CK270">
        <v>1.0563</v>
      </c>
      <c r="CL270">
        <v>1.3447</v>
      </c>
      <c r="CM270">
        <v>1.3221000000000001</v>
      </c>
      <c r="CN270">
        <v>1.2644</v>
      </c>
      <c r="CO270">
        <v>0.77658000000000005</v>
      </c>
      <c r="CP270">
        <v>1.1301000000000001</v>
      </c>
      <c r="CQ270">
        <v>1.5094000000000001</v>
      </c>
      <c r="CR270">
        <v>1.6826000000000001</v>
      </c>
    </row>
    <row r="271" spans="3:96" x14ac:dyDescent="0.2">
      <c r="C271">
        <v>1.2926</v>
      </c>
      <c r="D271">
        <v>5.0743</v>
      </c>
      <c r="E271">
        <v>3.4828999999999999</v>
      </c>
      <c r="F271">
        <v>1.9398</v>
      </c>
      <c r="G271">
        <v>6.0382999999999996</v>
      </c>
      <c r="H271">
        <v>10.788</v>
      </c>
      <c r="I271">
        <v>8.2231000000000005</v>
      </c>
      <c r="J271">
        <v>3.7724000000000002</v>
      </c>
      <c r="K271">
        <v>9.0543999999999993</v>
      </c>
      <c r="L271">
        <v>8.4130000000000003</v>
      </c>
      <c r="M271">
        <v>9.4856999999999996</v>
      </c>
      <c r="N271">
        <v>7.9250999999999996</v>
      </c>
      <c r="S271">
        <v>0.6512</v>
      </c>
      <c r="T271">
        <v>1.2011000000000001</v>
      </c>
      <c r="U271">
        <v>1.3064</v>
      </c>
      <c r="V271">
        <v>1.1874</v>
      </c>
      <c r="W271">
        <v>1.1506000000000001</v>
      </c>
      <c r="X271">
        <v>1.5403</v>
      </c>
      <c r="Y271">
        <v>2.1955</v>
      </c>
      <c r="Z271">
        <v>1.6639999999999999</v>
      </c>
      <c r="AA271">
        <v>0.82079999999999997</v>
      </c>
      <c r="AB271">
        <v>1.8252999999999999</v>
      </c>
      <c r="AC271">
        <v>1.903</v>
      </c>
      <c r="AD271">
        <v>1.5291999999999999</v>
      </c>
      <c r="AJ271">
        <v>0.71677000000000002</v>
      </c>
      <c r="AK271">
        <v>4.3592000000000004</v>
      </c>
      <c r="AL271">
        <v>3.1360999999999999</v>
      </c>
      <c r="AM271">
        <v>3.6555</v>
      </c>
      <c r="AN271">
        <v>6.1101999999999999</v>
      </c>
      <c r="AO271">
        <v>6.4082999999999997</v>
      </c>
      <c r="AP271">
        <v>6.8685</v>
      </c>
      <c r="AQ271">
        <v>5.8201000000000001</v>
      </c>
      <c r="AR271">
        <v>4.8827999999999996</v>
      </c>
      <c r="AS271">
        <v>3.9512</v>
      </c>
      <c r="AT271">
        <v>7.6482999999999999</v>
      </c>
      <c r="AU271">
        <v>6.9328000000000003</v>
      </c>
      <c r="AZ271">
        <v>0.4325</v>
      </c>
      <c r="BA271">
        <v>1.5527</v>
      </c>
      <c r="BB271">
        <v>1.1099000000000001</v>
      </c>
      <c r="BC271">
        <v>1.2875000000000001</v>
      </c>
      <c r="BD271">
        <v>1.4088000000000001</v>
      </c>
      <c r="BE271">
        <v>1.5016</v>
      </c>
      <c r="BF271">
        <v>1.7209000000000001</v>
      </c>
      <c r="BG271">
        <v>1.6587000000000001</v>
      </c>
      <c r="BH271">
        <v>1.0298</v>
      </c>
      <c r="BI271">
        <v>1.2355</v>
      </c>
      <c r="BJ271">
        <v>1.6029</v>
      </c>
      <c r="BK271">
        <v>2.1429</v>
      </c>
      <c r="BQ271">
        <v>0.90547</v>
      </c>
      <c r="BR271">
        <v>1.1109</v>
      </c>
      <c r="BS271">
        <v>4.4237000000000002</v>
      </c>
      <c r="BT271">
        <v>3.9857</v>
      </c>
      <c r="BU271">
        <v>2.6040000000000001</v>
      </c>
      <c r="BV271">
        <v>3.8357000000000001</v>
      </c>
      <c r="BW271">
        <v>6.4508000000000001</v>
      </c>
      <c r="BX271">
        <v>3.7079</v>
      </c>
      <c r="BY271">
        <v>1.4165000000000001</v>
      </c>
      <c r="BZ271">
        <v>2.8344999999999998</v>
      </c>
      <c r="CA271">
        <v>10.307</v>
      </c>
      <c r="CB271">
        <v>7.3699000000000003</v>
      </c>
      <c r="CG271">
        <v>0.54837999999999998</v>
      </c>
      <c r="CH271">
        <v>1.1377999999999999</v>
      </c>
      <c r="CI271">
        <v>1.2035</v>
      </c>
      <c r="CJ271">
        <v>1.0482</v>
      </c>
      <c r="CK271">
        <v>1.0513999999999999</v>
      </c>
      <c r="CL271">
        <v>1.4380999999999999</v>
      </c>
      <c r="CM271">
        <v>1.5282</v>
      </c>
      <c r="CN271">
        <v>1.2376</v>
      </c>
      <c r="CO271">
        <v>0.82086999999999999</v>
      </c>
      <c r="CP271">
        <v>0.88939000000000001</v>
      </c>
      <c r="CQ271">
        <v>1.2342</v>
      </c>
      <c r="CR271">
        <v>1.6547000000000001</v>
      </c>
    </row>
    <row r="272" spans="3:96" x14ac:dyDescent="0.2">
      <c r="C272">
        <v>1.0327999999999999</v>
      </c>
      <c r="D272">
        <v>7.3783000000000003</v>
      </c>
      <c r="E272">
        <v>3.6373000000000002</v>
      </c>
      <c r="F272">
        <v>2.2841999999999998</v>
      </c>
      <c r="G272">
        <v>5.0510999999999999</v>
      </c>
      <c r="H272">
        <v>10.026</v>
      </c>
      <c r="I272">
        <v>9.0300999999999991</v>
      </c>
      <c r="J272">
        <v>4.2510000000000003</v>
      </c>
      <c r="K272">
        <v>7.9001999999999999</v>
      </c>
      <c r="L272">
        <v>9.2475000000000005</v>
      </c>
      <c r="M272">
        <v>10.476000000000001</v>
      </c>
      <c r="N272">
        <v>9.6216000000000008</v>
      </c>
      <c r="S272">
        <v>0.65103</v>
      </c>
      <c r="T272">
        <v>1.4831000000000001</v>
      </c>
      <c r="U272">
        <v>1.3608</v>
      </c>
      <c r="V272">
        <v>1.1389</v>
      </c>
      <c r="W272">
        <v>1.1833</v>
      </c>
      <c r="X272">
        <v>1.593</v>
      </c>
      <c r="Y272">
        <v>1.8284</v>
      </c>
      <c r="Z272">
        <v>1.8340000000000001</v>
      </c>
      <c r="AA272">
        <v>0.89588000000000001</v>
      </c>
      <c r="AB272">
        <v>1.8144</v>
      </c>
      <c r="AC272">
        <v>2.0670000000000002</v>
      </c>
      <c r="AD272">
        <v>1.4074</v>
      </c>
      <c r="AJ272">
        <v>0.71260999999999997</v>
      </c>
      <c r="AK272">
        <v>6.6811999999999996</v>
      </c>
      <c r="AL272">
        <v>4.0941000000000001</v>
      </c>
      <c r="AM272">
        <v>3.4479000000000002</v>
      </c>
      <c r="AN272">
        <v>9.6902000000000008</v>
      </c>
      <c r="AO272">
        <v>5.8093000000000004</v>
      </c>
      <c r="AP272">
        <v>4.9036</v>
      </c>
      <c r="AQ272">
        <v>5.2927</v>
      </c>
      <c r="AR272">
        <v>4.6035000000000004</v>
      </c>
      <c r="AS272">
        <v>3.2124999999999999</v>
      </c>
      <c r="AT272">
        <v>8.3246000000000002</v>
      </c>
      <c r="AU272">
        <v>6.4935999999999998</v>
      </c>
      <c r="AZ272">
        <v>0.44452000000000003</v>
      </c>
      <c r="BA272">
        <v>1.4166000000000001</v>
      </c>
      <c r="BB272">
        <v>1.0628</v>
      </c>
      <c r="BC272">
        <v>1.1172</v>
      </c>
      <c r="BD272">
        <v>1.3011999999999999</v>
      </c>
      <c r="BE272">
        <v>1.2165999999999999</v>
      </c>
      <c r="BF272">
        <v>1.5201</v>
      </c>
      <c r="BG272">
        <v>1.2902</v>
      </c>
      <c r="BH272">
        <v>1.0609</v>
      </c>
      <c r="BI272">
        <v>1.2539</v>
      </c>
      <c r="BJ272">
        <v>1.3877999999999999</v>
      </c>
      <c r="BK272">
        <v>1.5558000000000001</v>
      </c>
      <c r="BQ272">
        <v>0.85704000000000002</v>
      </c>
      <c r="BR272">
        <v>1.6446000000000001</v>
      </c>
      <c r="BS272">
        <v>5.7670000000000003</v>
      </c>
      <c r="BT272">
        <v>3.1766999999999999</v>
      </c>
      <c r="BU272">
        <v>1.2971999999999999</v>
      </c>
      <c r="BV272">
        <v>3.7717000000000001</v>
      </c>
      <c r="BW272">
        <v>5.8855000000000004</v>
      </c>
      <c r="BX272">
        <v>3.7511000000000001</v>
      </c>
      <c r="BY272">
        <v>0.93113999999999997</v>
      </c>
      <c r="BZ272">
        <v>1.9400999999999999</v>
      </c>
      <c r="CA272">
        <v>8.4901</v>
      </c>
      <c r="CB272">
        <v>7.2225000000000001</v>
      </c>
      <c r="CG272">
        <v>0.51407000000000003</v>
      </c>
      <c r="CH272">
        <v>0.99521000000000004</v>
      </c>
      <c r="CI272">
        <v>1.4018999999999999</v>
      </c>
      <c r="CJ272">
        <v>1.0513999999999999</v>
      </c>
      <c r="CK272">
        <v>1.0739000000000001</v>
      </c>
      <c r="CL272">
        <v>1.3082</v>
      </c>
      <c r="CM272">
        <v>1.6458999999999999</v>
      </c>
      <c r="CN272">
        <v>1.3648</v>
      </c>
      <c r="CO272">
        <v>0.66096999999999995</v>
      </c>
      <c r="CP272">
        <v>1.0269999999999999</v>
      </c>
      <c r="CQ272">
        <v>1.631</v>
      </c>
      <c r="CR272">
        <v>1.7118</v>
      </c>
    </row>
    <row r="273" spans="3:96" x14ac:dyDescent="0.2">
      <c r="C273">
        <v>1.1337999999999999</v>
      </c>
      <c r="D273">
        <v>8.6199999999999992</v>
      </c>
      <c r="E273">
        <v>3.6225000000000001</v>
      </c>
      <c r="F273">
        <v>2.7347999999999999</v>
      </c>
      <c r="G273">
        <v>4.3060999999999998</v>
      </c>
      <c r="H273">
        <v>8.9503000000000004</v>
      </c>
      <c r="I273">
        <v>9.9281000000000006</v>
      </c>
      <c r="J273">
        <v>4.1738999999999997</v>
      </c>
      <c r="K273">
        <v>8.8442000000000007</v>
      </c>
      <c r="L273">
        <v>6.8895</v>
      </c>
      <c r="M273">
        <v>10.196</v>
      </c>
      <c r="N273">
        <v>7.9001999999999999</v>
      </c>
      <c r="S273">
        <v>0.67129000000000005</v>
      </c>
      <c r="T273">
        <v>1.6667000000000001</v>
      </c>
      <c r="U273">
        <v>1.4757</v>
      </c>
      <c r="V273">
        <v>1.1726000000000001</v>
      </c>
      <c r="W273">
        <v>1.2601</v>
      </c>
      <c r="X273">
        <v>1.5044</v>
      </c>
      <c r="Y273">
        <v>1.4718</v>
      </c>
      <c r="Z273">
        <v>1.7986</v>
      </c>
      <c r="AA273">
        <v>0.95596000000000003</v>
      </c>
      <c r="AB273">
        <v>1.4604999999999999</v>
      </c>
      <c r="AC273">
        <v>1.7136</v>
      </c>
      <c r="AD273">
        <v>1.5101</v>
      </c>
      <c r="AJ273">
        <v>0.41372999999999999</v>
      </c>
      <c r="AK273">
        <v>5.7409999999999997</v>
      </c>
      <c r="AL273">
        <v>2.2587000000000002</v>
      </c>
      <c r="AM273">
        <v>2.9769999999999999</v>
      </c>
      <c r="AN273">
        <v>7.8048000000000002</v>
      </c>
      <c r="AO273">
        <v>5.6539000000000001</v>
      </c>
      <c r="AP273">
        <v>4.7939999999999996</v>
      </c>
      <c r="AQ273">
        <v>6.798</v>
      </c>
      <c r="AR273">
        <v>4.7759999999999998</v>
      </c>
      <c r="AS273">
        <v>4.3140999999999998</v>
      </c>
      <c r="AT273">
        <v>7.4451000000000001</v>
      </c>
      <c r="AU273">
        <v>6.8010999999999999</v>
      </c>
      <c r="AZ273">
        <v>0.42943999999999999</v>
      </c>
      <c r="BA273">
        <v>1.6253</v>
      </c>
      <c r="BB273">
        <v>1.1439999999999999</v>
      </c>
      <c r="BC273">
        <v>1.3499000000000001</v>
      </c>
      <c r="BD273">
        <v>0.97492999999999996</v>
      </c>
      <c r="BE273">
        <v>1.153</v>
      </c>
      <c r="BF273">
        <v>1.5911999999999999</v>
      </c>
      <c r="BG273">
        <v>1.7996000000000001</v>
      </c>
      <c r="BH273">
        <v>0.87397000000000002</v>
      </c>
      <c r="BI273">
        <v>1.3157000000000001</v>
      </c>
      <c r="BJ273">
        <v>1.3865000000000001</v>
      </c>
      <c r="BK273">
        <v>1.4695</v>
      </c>
      <c r="BQ273">
        <v>0.67681000000000002</v>
      </c>
      <c r="BR273">
        <v>2.0055999999999998</v>
      </c>
      <c r="BS273">
        <v>6.6199000000000003</v>
      </c>
      <c r="BT273">
        <v>2.9893999999999998</v>
      </c>
      <c r="BU273">
        <v>1.0770999999999999</v>
      </c>
      <c r="BV273">
        <v>5.1249000000000002</v>
      </c>
      <c r="BW273">
        <v>5.4862000000000002</v>
      </c>
      <c r="BX273">
        <v>3.4087000000000001</v>
      </c>
      <c r="BY273">
        <v>1.9715</v>
      </c>
      <c r="BZ273">
        <v>1.3481000000000001</v>
      </c>
      <c r="CA273">
        <v>8.8495000000000008</v>
      </c>
      <c r="CB273">
        <v>6.3288000000000002</v>
      </c>
      <c r="CG273">
        <v>0.57872000000000001</v>
      </c>
      <c r="CH273">
        <v>1.4855</v>
      </c>
      <c r="CI273">
        <v>1.4146000000000001</v>
      </c>
      <c r="CJ273">
        <v>0.78776999999999997</v>
      </c>
      <c r="CK273">
        <v>0.92154999999999998</v>
      </c>
      <c r="CL273">
        <v>1.4605999999999999</v>
      </c>
      <c r="CM273">
        <v>1.9289000000000001</v>
      </c>
      <c r="CN273">
        <v>1.3776999999999999</v>
      </c>
      <c r="CO273">
        <v>0.71677999999999997</v>
      </c>
      <c r="CP273">
        <v>0.83984000000000003</v>
      </c>
      <c r="CQ273">
        <v>1.581</v>
      </c>
      <c r="CR273">
        <v>1.6547000000000001</v>
      </c>
    </row>
    <row r="274" spans="3:96" x14ac:dyDescent="0.2">
      <c r="C274">
        <v>1.4809000000000001</v>
      </c>
      <c r="D274">
        <v>6.976</v>
      </c>
      <c r="E274">
        <v>4.4451999999999998</v>
      </c>
      <c r="F274">
        <v>2.8071999999999999</v>
      </c>
      <c r="G274">
        <v>4.7487000000000004</v>
      </c>
      <c r="H274">
        <v>10.548999999999999</v>
      </c>
      <c r="I274">
        <v>9.1175999999999995</v>
      </c>
      <c r="J274">
        <v>4.0921000000000003</v>
      </c>
      <c r="K274">
        <v>7.6013000000000002</v>
      </c>
      <c r="L274">
        <v>7.1741999999999999</v>
      </c>
      <c r="M274">
        <v>9.1753999999999998</v>
      </c>
      <c r="N274">
        <v>6.41</v>
      </c>
      <c r="S274">
        <v>0.68486000000000002</v>
      </c>
      <c r="T274">
        <v>1.2391000000000001</v>
      </c>
      <c r="U274">
        <v>1.5309999999999999</v>
      </c>
      <c r="V274">
        <v>1.1067</v>
      </c>
      <c r="W274">
        <v>1.1313</v>
      </c>
      <c r="X274">
        <v>1.5535000000000001</v>
      </c>
      <c r="Y274">
        <v>1.8382000000000001</v>
      </c>
      <c r="Z274">
        <v>2.0142000000000002</v>
      </c>
      <c r="AA274">
        <v>0.95799000000000001</v>
      </c>
      <c r="AB274">
        <v>1.4176</v>
      </c>
      <c r="AC274">
        <v>1.6365000000000001</v>
      </c>
      <c r="AD274">
        <v>1.4875</v>
      </c>
      <c r="AJ274">
        <v>0.43142999999999998</v>
      </c>
      <c r="AK274">
        <v>8.1471</v>
      </c>
      <c r="AL274">
        <v>3.7524000000000002</v>
      </c>
      <c r="AM274">
        <v>3.3210999999999999</v>
      </c>
      <c r="AN274">
        <v>9.6098999999999997</v>
      </c>
      <c r="AO274">
        <v>6.9134000000000002</v>
      </c>
      <c r="AP274">
        <v>5.2069999999999999</v>
      </c>
      <c r="AQ274">
        <v>6.8155999999999999</v>
      </c>
      <c r="AR274">
        <v>3.43</v>
      </c>
      <c r="AS274">
        <v>6.2575000000000003</v>
      </c>
      <c r="AT274">
        <v>6.907</v>
      </c>
      <c r="AU274">
        <v>5.1973000000000003</v>
      </c>
      <c r="AZ274">
        <v>0.47600999999999999</v>
      </c>
      <c r="BA274">
        <v>1.4327000000000001</v>
      </c>
      <c r="BB274">
        <v>1.3436999999999999</v>
      </c>
      <c r="BC274">
        <v>1.5210999999999999</v>
      </c>
      <c r="BD274">
        <v>1.3644000000000001</v>
      </c>
      <c r="BE274">
        <v>1.1424000000000001</v>
      </c>
      <c r="BF274">
        <v>1.7987</v>
      </c>
      <c r="BG274">
        <v>1.8227</v>
      </c>
      <c r="BH274">
        <v>1.0911</v>
      </c>
      <c r="BI274">
        <v>1.2697000000000001</v>
      </c>
      <c r="BJ274">
        <v>1.6698999999999999</v>
      </c>
      <c r="BK274">
        <v>1.1048</v>
      </c>
      <c r="BQ274">
        <v>0.74926000000000004</v>
      </c>
      <c r="BR274">
        <v>1.3853</v>
      </c>
      <c r="BS274">
        <v>6.5776000000000003</v>
      </c>
      <c r="BT274">
        <v>2.1865999999999999</v>
      </c>
      <c r="BU274">
        <v>1.4537</v>
      </c>
      <c r="BV274">
        <v>5.6722999999999999</v>
      </c>
      <c r="BW274">
        <v>5.8611000000000004</v>
      </c>
      <c r="BX274">
        <v>3.8022</v>
      </c>
      <c r="BY274">
        <v>2.3102999999999998</v>
      </c>
      <c r="BZ274">
        <v>1.8697999999999999</v>
      </c>
      <c r="CA274">
        <v>9.7889999999999997</v>
      </c>
      <c r="CB274">
        <v>8.7382000000000009</v>
      </c>
      <c r="CG274">
        <v>0.69013000000000002</v>
      </c>
      <c r="CH274">
        <v>1.0227999999999999</v>
      </c>
      <c r="CI274">
        <v>1.4567000000000001</v>
      </c>
      <c r="CJ274">
        <v>0.90056999999999998</v>
      </c>
      <c r="CK274">
        <v>0.86728000000000005</v>
      </c>
      <c r="CL274">
        <v>1.4258999999999999</v>
      </c>
      <c r="CM274">
        <v>1.742</v>
      </c>
      <c r="CN274">
        <v>1.4197</v>
      </c>
      <c r="CO274">
        <v>0.86314999999999997</v>
      </c>
      <c r="CP274">
        <v>1.4059999999999999</v>
      </c>
      <c r="CQ274">
        <v>1.6821999999999999</v>
      </c>
      <c r="CR274">
        <v>1.3895</v>
      </c>
    </row>
    <row r="275" spans="3:96" x14ac:dyDescent="0.2">
      <c r="C275">
        <v>1.0451999999999999</v>
      </c>
      <c r="D275">
        <v>4.8296999999999999</v>
      </c>
      <c r="E275">
        <v>8.2733000000000008</v>
      </c>
      <c r="F275">
        <v>2.7637999999999998</v>
      </c>
      <c r="G275">
        <v>6.4710000000000001</v>
      </c>
      <c r="H275">
        <v>10.489000000000001</v>
      </c>
      <c r="I275">
        <v>10.778</v>
      </c>
      <c r="J275">
        <v>3.6753999999999998</v>
      </c>
      <c r="K275">
        <v>8.8147000000000002</v>
      </c>
      <c r="L275">
        <v>7.2412999999999998</v>
      </c>
      <c r="M275">
        <v>9.3580000000000005</v>
      </c>
      <c r="N275">
        <v>4.6985999999999999</v>
      </c>
      <c r="S275">
        <v>0.72482000000000002</v>
      </c>
      <c r="T275">
        <v>1.0925</v>
      </c>
      <c r="U275">
        <v>1.5931</v>
      </c>
      <c r="V275">
        <v>1.0881000000000001</v>
      </c>
      <c r="W275">
        <v>1.4301999999999999</v>
      </c>
      <c r="X275">
        <v>1.5582</v>
      </c>
      <c r="Y275">
        <v>1.7038</v>
      </c>
      <c r="Z275">
        <v>1.8844000000000001</v>
      </c>
      <c r="AA275">
        <v>0.78800999999999999</v>
      </c>
      <c r="AB275">
        <v>1.7934000000000001</v>
      </c>
      <c r="AC275">
        <v>1.524</v>
      </c>
      <c r="AD275">
        <v>1.4298999999999999</v>
      </c>
      <c r="AJ275">
        <v>0.69235000000000002</v>
      </c>
      <c r="AK275">
        <v>5.9</v>
      </c>
      <c r="AL275">
        <v>3.1067999999999998</v>
      </c>
      <c r="AM275">
        <v>3.2197</v>
      </c>
      <c r="AN275">
        <v>8.9077000000000002</v>
      </c>
      <c r="AO275">
        <v>5.8545999999999996</v>
      </c>
      <c r="AP275">
        <v>7.1532</v>
      </c>
      <c r="AQ275">
        <v>5.8590999999999998</v>
      </c>
      <c r="AR275">
        <v>3.0148999999999999</v>
      </c>
      <c r="AS275">
        <v>8.3887</v>
      </c>
      <c r="AT275">
        <v>5.9988000000000001</v>
      </c>
      <c r="AU275">
        <v>7.8356000000000003</v>
      </c>
      <c r="AZ275">
        <v>0.50543000000000005</v>
      </c>
      <c r="BA275">
        <v>1.3308</v>
      </c>
      <c r="BB275">
        <v>1.0893999999999999</v>
      </c>
      <c r="BC275">
        <v>1.2056</v>
      </c>
      <c r="BD275">
        <v>1.3015000000000001</v>
      </c>
      <c r="BE275">
        <v>1.385</v>
      </c>
      <c r="BF275">
        <v>1.8774</v>
      </c>
      <c r="BG275">
        <v>1.5683</v>
      </c>
      <c r="BH275">
        <v>0.97994999999999999</v>
      </c>
      <c r="BI275">
        <v>1.3249</v>
      </c>
      <c r="BJ275">
        <v>1.5562</v>
      </c>
      <c r="BK275">
        <v>1.4883999999999999</v>
      </c>
      <c r="BQ275">
        <v>0.58958999999999995</v>
      </c>
      <c r="BR275">
        <v>2.1968000000000001</v>
      </c>
      <c r="BS275">
        <v>7.0124000000000004</v>
      </c>
      <c r="BT275">
        <v>1.7464</v>
      </c>
      <c r="BU275">
        <v>2.9550000000000001</v>
      </c>
      <c r="BV275">
        <v>5.3722000000000003</v>
      </c>
      <c r="BW275">
        <v>5.5415000000000001</v>
      </c>
      <c r="BX275">
        <v>4.3653000000000004</v>
      </c>
      <c r="BY275">
        <v>1.8951</v>
      </c>
      <c r="BZ275">
        <v>1.7826</v>
      </c>
      <c r="CA275">
        <v>8.7405000000000008</v>
      </c>
      <c r="CB275">
        <v>5.3205999999999998</v>
      </c>
      <c r="CG275">
        <v>0.46627999999999997</v>
      </c>
      <c r="CH275">
        <v>1.2419</v>
      </c>
      <c r="CI275">
        <v>1.4654</v>
      </c>
      <c r="CJ275">
        <v>0.79310000000000003</v>
      </c>
      <c r="CK275">
        <v>1.1039000000000001</v>
      </c>
      <c r="CL275">
        <v>1.3119000000000001</v>
      </c>
      <c r="CM275">
        <v>1.4822</v>
      </c>
      <c r="CN275">
        <v>1.2657</v>
      </c>
      <c r="CO275">
        <v>0.82786999999999999</v>
      </c>
      <c r="CP275">
        <v>0.99751999999999996</v>
      </c>
      <c r="CQ275">
        <v>1.7722</v>
      </c>
      <c r="CR275">
        <v>1.2513000000000001</v>
      </c>
    </row>
    <row r="276" spans="3:96" x14ac:dyDescent="0.2">
      <c r="C276">
        <v>0.84843000000000002</v>
      </c>
      <c r="D276">
        <v>2.5165000000000002</v>
      </c>
      <c r="E276">
        <v>5.8918999999999997</v>
      </c>
      <c r="F276">
        <v>2.5078999999999998</v>
      </c>
      <c r="G276">
        <v>6.6242000000000001</v>
      </c>
      <c r="H276">
        <v>10.484999999999999</v>
      </c>
      <c r="I276">
        <v>9.5976999999999997</v>
      </c>
      <c r="J276">
        <v>5.9131999999999998</v>
      </c>
      <c r="K276">
        <v>6.8010999999999999</v>
      </c>
      <c r="L276">
        <v>7.7605000000000004</v>
      </c>
      <c r="M276">
        <v>12.491</v>
      </c>
      <c r="N276">
        <v>7.0377000000000001</v>
      </c>
      <c r="S276">
        <v>0.63614000000000004</v>
      </c>
      <c r="T276">
        <v>0.98048999999999997</v>
      </c>
      <c r="U276">
        <v>1.6129</v>
      </c>
      <c r="V276">
        <v>1.2441</v>
      </c>
      <c r="W276">
        <v>1.397</v>
      </c>
      <c r="X276">
        <v>1.6202000000000001</v>
      </c>
      <c r="Y276">
        <v>1.7415</v>
      </c>
      <c r="Z276">
        <v>1.8735999999999999</v>
      </c>
      <c r="AA276">
        <v>0.80362</v>
      </c>
      <c r="AB276">
        <v>1.5246999999999999</v>
      </c>
      <c r="AC276">
        <v>1.4106000000000001</v>
      </c>
      <c r="AD276">
        <v>1.8803000000000001</v>
      </c>
      <c r="AJ276">
        <v>0.66003000000000001</v>
      </c>
      <c r="AK276">
        <v>6.0023</v>
      </c>
      <c r="AL276">
        <v>4.1078999999999999</v>
      </c>
      <c r="AM276">
        <v>2.9462999999999999</v>
      </c>
      <c r="AN276">
        <v>10.058999999999999</v>
      </c>
      <c r="AO276">
        <v>7.2278000000000002</v>
      </c>
      <c r="AP276">
        <v>7.6494999999999997</v>
      </c>
      <c r="AQ276">
        <v>7.0426000000000002</v>
      </c>
      <c r="AR276">
        <v>4.3681999999999999</v>
      </c>
      <c r="AS276">
        <v>9.3682999999999996</v>
      </c>
      <c r="AT276">
        <v>2.8471000000000002</v>
      </c>
      <c r="AU276">
        <v>5.9871999999999996</v>
      </c>
      <c r="AZ276">
        <v>0.46061000000000002</v>
      </c>
      <c r="BA276">
        <v>1.7036</v>
      </c>
      <c r="BB276">
        <v>1.1596</v>
      </c>
      <c r="BC276">
        <v>1.1051</v>
      </c>
      <c r="BD276">
        <v>1.1853</v>
      </c>
      <c r="BE276">
        <v>1.3203</v>
      </c>
      <c r="BF276">
        <v>1.8506</v>
      </c>
      <c r="BG276">
        <v>1.6617999999999999</v>
      </c>
      <c r="BH276">
        <v>1.0778000000000001</v>
      </c>
      <c r="BI276">
        <v>1.3409</v>
      </c>
      <c r="BJ276">
        <v>1.3656999999999999</v>
      </c>
      <c r="BK276">
        <v>1.3782000000000001</v>
      </c>
      <c r="BQ276">
        <v>0.55781999999999998</v>
      </c>
      <c r="BR276">
        <v>2.6937000000000002</v>
      </c>
      <c r="BS276">
        <v>5.2363999999999997</v>
      </c>
      <c r="BT276">
        <v>1.9318</v>
      </c>
      <c r="BU276">
        <v>3.7511999999999999</v>
      </c>
      <c r="BV276">
        <v>3.8584999999999998</v>
      </c>
      <c r="BW276">
        <v>5.4622999999999999</v>
      </c>
      <c r="BX276">
        <v>5.2169999999999996</v>
      </c>
      <c r="BY276">
        <v>2.8256999999999999</v>
      </c>
      <c r="BZ276">
        <v>2.1894999999999998</v>
      </c>
      <c r="CA276">
        <v>6.7991000000000001</v>
      </c>
      <c r="CB276">
        <v>7.9562999999999997</v>
      </c>
      <c r="CG276">
        <v>0.53779999999999994</v>
      </c>
      <c r="CH276">
        <v>1.3344</v>
      </c>
      <c r="CI276">
        <v>1.2010000000000001</v>
      </c>
      <c r="CJ276">
        <v>0.93786000000000003</v>
      </c>
      <c r="CK276">
        <v>0.92135999999999996</v>
      </c>
      <c r="CL276">
        <v>1.2932999999999999</v>
      </c>
      <c r="CM276">
        <v>1.6952</v>
      </c>
      <c r="CN276">
        <v>1.4321999999999999</v>
      </c>
      <c r="CO276">
        <v>0.93844000000000005</v>
      </c>
      <c r="CP276">
        <v>1.2091000000000001</v>
      </c>
      <c r="CQ276">
        <v>1.5306999999999999</v>
      </c>
      <c r="CR276">
        <v>1.4898</v>
      </c>
    </row>
    <row r="277" spans="3:96" x14ac:dyDescent="0.2">
      <c r="C277">
        <v>1.7936000000000001</v>
      </c>
      <c r="D277">
        <v>3.7764000000000002</v>
      </c>
      <c r="E277">
        <v>4.1643999999999997</v>
      </c>
      <c r="F277">
        <v>3.2324999999999999</v>
      </c>
      <c r="G277">
        <v>5.4907000000000004</v>
      </c>
      <c r="H277">
        <v>7.3757999999999999</v>
      </c>
      <c r="I277">
        <v>8.0104000000000006</v>
      </c>
      <c r="J277">
        <v>5.8893000000000004</v>
      </c>
      <c r="K277">
        <v>7.4349999999999996</v>
      </c>
      <c r="L277">
        <v>7.76</v>
      </c>
      <c r="M277">
        <v>12.085000000000001</v>
      </c>
      <c r="N277">
        <v>6.2176</v>
      </c>
      <c r="S277">
        <v>0.81967999999999996</v>
      </c>
      <c r="T277">
        <v>1.6665000000000001</v>
      </c>
      <c r="U277">
        <v>1.6008</v>
      </c>
      <c r="V277">
        <v>1.1586000000000001</v>
      </c>
      <c r="W277">
        <v>1.4222999999999999</v>
      </c>
      <c r="X277">
        <v>1.2068000000000001</v>
      </c>
      <c r="Y277">
        <v>1.8972</v>
      </c>
      <c r="Z277">
        <v>1.7163999999999999</v>
      </c>
      <c r="AA277">
        <v>0.84931999999999996</v>
      </c>
      <c r="AB277">
        <v>1.4746999999999999</v>
      </c>
      <c r="AC277">
        <v>1.6172</v>
      </c>
      <c r="AD277">
        <v>1.9401999999999999</v>
      </c>
      <c r="AJ277">
        <v>0.45734000000000002</v>
      </c>
      <c r="AK277">
        <v>6.8528000000000002</v>
      </c>
      <c r="AL277">
        <v>2.4169</v>
      </c>
      <c r="AM277">
        <v>2.6619000000000002</v>
      </c>
      <c r="AN277">
        <v>9.2814999999999994</v>
      </c>
      <c r="AO277">
        <v>7.3342999999999998</v>
      </c>
      <c r="AP277">
        <v>8.1765000000000008</v>
      </c>
      <c r="AQ277">
        <v>7.1051000000000002</v>
      </c>
      <c r="AR277">
        <v>5.4340999999999999</v>
      </c>
      <c r="AS277">
        <v>11.238</v>
      </c>
      <c r="AT277">
        <v>5.1920000000000002</v>
      </c>
      <c r="AU277">
        <v>4.9672999999999998</v>
      </c>
      <c r="AZ277">
        <v>0.44069999999999998</v>
      </c>
      <c r="BA277">
        <v>1.3011999999999999</v>
      </c>
      <c r="BB277">
        <v>1.0446</v>
      </c>
      <c r="BC277">
        <v>0.95577000000000001</v>
      </c>
      <c r="BD277">
        <v>1.244</v>
      </c>
      <c r="BE277">
        <v>1.5915999999999999</v>
      </c>
      <c r="BF277">
        <v>2.0476999999999999</v>
      </c>
      <c r="BG277">
        <v>1.4996</v>
      </c>
      <c r="BH277">
        <v>1.1792</v>
      </c>
      <c r="BI277">
        <v>1.2402</v>
      </c>
      <c r="BJ277">
        <v>1.8752</v>
      </c>
      <c r="BK277">
        <v>1.7605</v>
      </c>
      <c r="BQ277">
        <v>0.45423999999999998</v>
      </c>
      <c r="BR277">
        <v>3.5314999999999999</v>
      </c>
      <c r="BS277">
        <v>4.9180999999999999</v>
      </c>
      <c r="BT277">
        <v>1.9008</v>
      </c>
      <c r="BU277">
        <v>2.5834999999999999</v>
      </c>
      <c r="BV277">
        <v>3.9925999999999999</v>
      </c>
      <c r="BW277">
        <v>5.1890000000000001</v>
      </c>
      <c r="BX277">
        <v>4.8438999999999997</v>
      </c>
      <c r="BY277">
        <v>1.9335</v>
      </c>
      <c r="BZ277">
        <v>3.6888000000000001</v>
      </c>
      <c r="CA277">
        <v>7.6543999999999999</v>
      </c>
      <c r="CB277">
        <v>7.3037999999999998</v>
      </c>
      <c r="CG277">
        <v>0.43236000000000002</v>
      </c>
      <c r="CH277">
        <v>0.97040000000000004</v>
      </c>
      <c r="CI277">
        <v>1.0164</v>
      </c>
      <c r="CJ277">
        <v>0.86526999999999998</v>
      </c>
      <c r="CK277">
        <v>0.93179999999999996</v>
      </c>
      <c r="CL277">
        <v>1.1604000000000001</v>
      </c>
      <c r="CM277">
        <v>1.4737</v>
      </c>
      <c r="CN277">
        <v>1.3581000000000001</v>
      </c>
      <c r="CO277">
        <v>0.83299999999999996</v>
      </c>
      <c r="CP277">
        <v>1.6715</v>
      </c>
      <c r="CQ277">
        <v>1.8047</v>
      </c>
      <c r="CR277">
        <v>1.2028000000000001</v>
      </c>
    </row>
    <row r="278" spans="3:96" x14ac:dyDescent="0.2">
      <c r="C278">
        <v>1.1762999999999999</v>
      </c>
      <c r="D278">
        <v>5.0571000000000002</v>
      </c>
      <c r="E278">
        <v>6.1006999999999998</v>
      </c>
      <c r="F278">
        <v>2.3001</v>
      </c>
      <c r="G278">
        <v>7.2664999999999997</v>
      </c>
      <c r="H278">
        <v>5.7535999999999996</v>
      </c>
      <c r="I278">
        <v>7.6140999999999996</v>
      </c>
      <c r="J278">
        <v>6.0121000000000002</v>
      </c>
      <c r="K278">
        <v>9.0808999999999997</v>
      </c>
      <c r="L278">
        <v>7.1017999999999999</v>
      </c>
      <c r="M278">
        <v>10.276999999999999</v>
      </c>
      <c r="N278">
        <v>4.1017000000000001</v>
      </c>
      <c r="S278">
        <v>0.71904999999999997</v>
      </c>
      <c r="T278">
        <v>1.2784</v>
      </c>
      <c r="U278">
        <v>1.4301999999999999</v>
      </c>
      <c r="V278">
        <v>1.2669999999999999</v>
      </c>
      <c r="W278">
        <v>1.3504</v>
      </c>
      <c r="X278">
        <v>1.5055000000000001</v>
      </c>
      <c r="Y278">
        <v>1.9721</v>
      </c>
      <c r="Z278">
        <v>1.6528</v>
      </c>
      <c r="AA278">
        <v>0.76388999999999996</v>
      </c>
      <c r="AB278">
        <v>1.5740000000000001</v>
      </c>
      <c r="AC278">
        <v>1.5192000000000001</v>
      </c>
      <c r="AD278">
        <v>1.5422</v>
      </c>
      <c r="AJ278">
        <v>0.54303000000000001</v>
      </c>
      <c r="AK278">
        <v>7.1938000000000004</v>
      </c>
      <c r="AL278">
        <v>1.7910999999999999</v>
      </c>
      <c r="AM278">
        <v>2.3416999999999999</v>
      </c>
      <c r="AN278">
        <v>7.3272000000000004</v>
      </c>
      <c r="AO278">
        <v>8.6707000000000001</v>
      </c>
      <c r="AP278">
        <v>8.8422000000000001</v>
      </c>
      <c r="AQ278">
        <v>4.9764999999999997</v>
      </c>
      <c r="AR278">
        <v>6.0186000000000002</v>
      </c>
      <c r="AS278">
        <v>11.061999999999999</v>
      </c>
      <c r="AT278">
        <v>7.1154999999999999</v>
      </c>
      <c r="AU278">
        <v>6.2424999999999997</v>
      </c>
      <c r="AZ278">
        <v>0.40266999999999997</v>
      </c>
      <c r="BA278">
        <v>1.6063000000000001</v>
      </c>
      <c r="BB278">
        <v>0.9204</v>
      </c>
      <c r="BC278">
        <v>1.0611999999999999</v>
      </c>
      <c r="BD278">
        <v>1.141</v>
      </c>
      <c r="BE278">
        <v>1.7486999999999999</v>
      </c>
      <c r="BF278">
        <v>2.1602999999999999</v>
      </c>
      <c r="BG278">
        <v>1.4605999999999999</v>
      </c>
      <c r="BH278">
        <v>1.1871</v>
      </c>
      <c r="BI278">
        <v>1.1817</v>
      </c>
      <c r="BJ278">
        <v>1.3749</v>
      </c>
      <c r="BK278">
        <v>1.6025</v>
      </c>
      <c r="BQ278">
        <v>0.53100000000000003</v>
      </c>
      <c r="BR278">
        <v>2.4615</v>
      </c>
      <c r="BS278">
        <v>5.2302999999999997</v>
      </c>
      <c r="BT278">
        <v>2.4005999999999998</v>
      </c>
      <c r="BU278">
        <v>2.5337999999999998</v>
      </c>
      <c r="BV278">
        <v>7.3109000000000002</v>
      </c>
      <c r="BW278">
        <v>5.3154000000000003</v>
      </c>
      <c r="BX278">
        <v>4.2510000000000003</v>
      </c>
      <c r="BY278">
        <v>2.3388</v>
      </c>
      <c r="BZ278">
        <v>3.6</v>
      </c>
      <c r="CA278">
        <v>7.2618999999999998</v>
      </c>
      <c r="CB278">
        <v>4.9031000000000002</v>
      </c>
      <c r="CG278">
        <v>0.46184999999999998</v>
      </c>
      <c r="CH278">
        <v>1.1128</v>
      </c>
      <c r="CI278">
        <v>1.2345999999999999</v>
      </c>
      <c r="CJ278">
        <v>0.95596000000000003</v>
      </c>
      <c r="CK278">
        <v>0.75960000000000005</v>
      </c>
      <c r="CL278">
        <v>1.1400999999999999</v>
      </c>
      <c r="CM278">
        <v>1.3984000000000001</v>
      </c>
      <c r="CN278">
        <v>1.2846</v>
      </c>
      <c r="CO278">
        <v>0.73343999999999998</v>
      </c>
      <c r="CP278">
        <v>1.341</v>
      </c>
      <c r="CQ278">
        <v>1.7161</v>
      </c>
      <c r="CR278">
        <v>1.1511</v>
      </c>
    </row>
    <row r="279" spans="3:96" x14ac:dyDescent="0.2">
      <c r="C279">
        <v>0.80872999999999995</v>
      </c>
      <c r="D279">
        <v>6.1245000000000003</v>
      </c>
      <c r="E279">
        <v>4.0472999999999999</v>
      </c>
      <c r="F279">
        <v>2.6334</v>
      </c>
      <c r="G279">
        <v>6.6425000000000001</v>
      </c>
      <c r="H279">
        <v>6.2487000000000004</v>
      </c>
      <c r="I279">
        <v>6.7461000000000002</v>
      </c>
      <c r="J279">
        <v>6.5392000000000001</v>
      </c>
      <c r="K279">
        <v>6.8060999999999998</v>
      </c>
      <c r="L279">
        <v>7.9835000000000003</v>
      </c>
      <c r="M279">
        <v>9.0610999999999997</v>
      </c>
      <c r="N279">
        <v>5.7195999999999998</v>
      </c>
      <c r="S279">
        <v>0.69113999999999998</v>
      </c>
      <c r="T279">
        <v>1.4388000000000001</v>
      </c>
      <c r="U279">
        <v>1.3344</v>
      </c>
      <c r="V279">
        <v>0.96669000000000005</v>
      </c>
      <c r="W279">
        <v>1.373</v>
      </c>
      <c r="X279">
        <v>1.8751</v>
      </c>
      <c r="Y279">
        <v>1.7008000000000001</v>
      </c>
      <c r="Z279">
        <v>2.0461</v>
      </c>
      <c r="AA279">
        <v>0.73758999999999997</v>
      </c>
      <c r="AB279">
        <v>1.6242000000000001</v>
      </c>
      <c r="AC279">
        <v>1.4874000000000001</v>
      </c>
      <c r="AD279">
        <v>1.4049</v>
      </c>
      <c r="AJ279">
        <v>0.58413999999999999</v>
      </c>
      <c r="AK279">
        <v>5.6426999999999996</v>
      </c>
      <c r="AL279">
        <v>2.4657</v>
      </c>
      <c r="AM279">
        <v>2.6497000000000002</v>
      </c>
      <c r="AN279">
        <v>7.9050000000000002</v>
      </c>
      <c r="AO279">
        <v>5.3707000000000003</v>
      </c>
      <c r="AP279">
        <v>7.5328999999999997</v>
      </c>
      <c r="AQ279">
        <v>7.4924999999999997</v>
      </c>
      <c r="AR279">
        <v>7.3978000000000002</v>
      </c>
      <c r="AS279">
        <v>11.164999999999999</v>
      </c>
      <c r="AT279">
        <v>7.4385000000000003</v>
      </c>
      <c r="AU279">
        <v>7.3281999999999998</v>
      </c>
      <c r="AZ279">
        <v>0.55418999999999996</v>
      </c>
      <c r="BA279">
        <v>1.5061</v>
      </c>
      <c r="BB279">
        <v>1.1635</v>
      </c>
      <c r="BC279">
        <v>1.0198</v>
      </c>
      <c r="BD279">
        <v>1.1266</v>
      </c>
      <c r="BE279">
        <v>1.5781000000000001</v>
      </c>
      <c r="BF279">
        <v>1.5588</v>
      </c>
      <c r="BG279">
        <v>1.3729</v>
      </c>
      <c r="BH279">
        <v>1.1976</v>
      </c>
      <c r="BI279">
        <v>1.3541000000000001</v>
      </c>
      <c r="BJ279">
        <v>1.6211</v>
      </c>
      <c r="BK279">
        <v>1.4162999999999999</v>
      </c>
      <c r="BQ279">
        <v>0.61031999999999997</v>
      </c>
      <c r="BR279">
        <v>4.2849000000000004</v>
      </c>
      <c r="BS279">
        <v>6.1146000000000003</v>
      </c>
      <c r="BT279">
        <v>1.9219999999999999</v>
      </c>
      <c r="BU279">
        <v>3.9146999999999998</v>
      </c>
      <c r="BV279">
        <v>5.3648999999999996</v>
      </c>
      <c r="BW279">
        <v>6.4512</v>
      </c>
      <c r="BX279">
        <v>4.0608000000000004</v>
      </c>
      <c r="BY279">
        <v>3.1839</v>
      </c>
      <c r="BZ279">
        <v>2.472</v>
      </c>
      <c r="CA279">
        <v>7.9170999999999996</v>
      </c>
      <c r="CB279">
        <v>4.4447000000000001</v>
      </c>
      <c r="CG279">
        <v>0.50426000000000004</v>
      </c>
      <c r="CH279">
        <v>1.1973</v>
      </c>
      <c r="CI279">
        <v>1.2824</v>
      </c>
      <c r="CJ279">
        <v>0.79193999999999998</v>
      </c>
      <c r="CK279">
        <v>1.0944</v>
      </c>
      <c r="CL279">
        <v>1.4377</v>
      </c>
      <c r="CM279">
        <v>1.5861000000000001</v>
      </c>
      <c r="CN279">
        <v>1.2823</v>
      </c>
      <c r="CO279">
        <v>0.92376000000000003</v>
      </c>
      <c r="CP279">
        <v>1.4058999999999999</v>
      </c>
      <c r="CQ279">
        <v>1.5847</v>
      </c>
      <c r="CR279">
        <v>1.6316999999999999</v>
      </c>
    </row>
    <row r="280" spans="3:96" x14ac:dyDescent="0.2">
      <c r="C280">
        <v>0.88426000000000005</v>
      </c>
      <c r="D280">
        <v>4.1351000000000004</v>
      </c>
      <c r="E280">
        <v>5.0697999999999999</v>
      </c>
      <c r="F280">
        <v>2.1076999999999999</v>
      </c>
      <c r="G280">
        <v>7.9931000000000001</v>
      </c>
      <c r="H280">
        <v>6.1395999999999997</v>
      </c>
      <c r="I280">
        <v>8.8585999999999991</v>
      </c>
      <c r="J280">
        <v>5.8604000000000003</v>
      </c>
      <c r="K280">
        <v>5.8700999999999999</v>
      </c>
      <c r="L280">
        <v>8.6258999999999997</v>
      </c>
      <c r="M280">
        <v>10.069000000000001</v>
      </c>
      <c r="N280">
        <v>5.5903999999999998</v>
      </c>
      <c r="S280">
        <v>0.76451999999999998</v>
      </c>
      <c r="T280">
        <v>1.2199</v>
      </c>
      <c r="U280">
        <v>1.4772000000000001</v>
      </c>
      <c r="V280">
        <v>0.91239000000000003</v>
      </c>
      <c r="W280">
        <v>1.2944</v>
      </c>
      <c r="X280">
        <v>1.5538000000000001</v>
      </c>
      <c r="Y280">
        <v>1.4762</v>
      </c>
      <c r="Z280">
        <v>1.6065</v>
      </c>
      <c r="AA280">
        <v>0.89992000000000005</v>
      </c>
      <c r="AB280">
        <v>1.2692000000000001</v>
      </c>
      <c r="AC280">
        <v>1.4293</v>
      </c>
      <c r="AD280">
        <v>1.3131999999999999</v>
      </c>
      <c r="AJ280">
        <v>1.0439000000000001</v>
      </c>
      <c r="AK280">
        <v>4.0521000000000003</v>
      </c>
      <c r="AL280">
        <v>4.0335999999999999</v>
      </c>
      <c r="AM280">
        <v>3.4356</v>
      </c>
      <c r="AN280">
        <v>7.0057999999999998</v>
      </c>
      <c r="AO280">
        <v>4.8651999999999997</v>
      </c>
      <c r="AP280">
        <v>7.8451000000000004</v>
      </c>
      <c r="AQ280">
        <v>7.0918000000000001</v>
      </c>
      <c r="AR280">
        <v>8.0397999999999996</v>
      </c>
      <c r="AS280">
        <v>10.244999999999999</v>
      </c>
      <c r="AT280">
        <v>6.0936000000000003</v>
      </c>
      <c r="AU280">
        <v>7.1284999999999998</v>
      </c>
      <c r="AZ280">
        <v>0.51961000000000002</v>
      </c>
      <c r="BA280">
        <v>1.1609</v>
      </c>
      <c r="BB280">
        <v>1.3926000000000001</v>
      </c>
      <c r="BC280">
        <v>1.0139</v>
      </c>
      <c r="BD280">
        <v>1.1702999999999999</v>
      </c>
      <c r="BE280">
        <v>1.4142999999999999</v>
      </c>
      <c r="BF280">
        <v>1.7957000000000001</v>
      </c>
      <c r="BG280">
        <v>1.1793</v>
      </c>
      <c r="BH280">
        <v>1.0667</v>
      </c>
      <c r="BI280">
        <v>1.2525999999999999</v>
      </c>
      <c r="BJ280">
        <v>1.5969</v>
      </c>
      <c r="BK280">
        <v>1.4610000000000001</v>
      </c>
      <c r="BQ280">
        <v>0.61165000000000003</v>
      </c>
      <c r="BR280">
        <v>3.9298999999999999</v>
      </c>
      <c r="BS280">
        <v>6.4646999999999997</v>
      </c>
      <c r="BT280">
        <v>2.1423000000000001</v>
      </c>
      <c r="BU280">
        <v>3.4529000000000001</v>
      </c>
      <c r="BV280">
        <v>4.7949999999999999</v>
      </c>
      <c r="BW280">
        <v>6.4854000000000003</v>
      </c>
      <c r="BX280">
        <v>5.5537000000000001</v>
      </c>
      <c r="BY280">
        <v>2.8140000000000001</v>
      </c>
      <c r="BZ280">
        <v>4.3015999999999996</v>
      </c>
      <c r="CA280">
        <v>7.5391000000000004</v>
      </c>
      <c r="CB280">
        <v>4.5834000000000001</v>
      </c>
      <c r="CG280">
        <v>0.51139000000000001</v>
      </c>
      <c r="CH280">
        <v>1.2208000000000001</v>
      </c>
      <c r="CI280">
        <v>0.92349999999999999</v>
      </c>
      <c r="CJ280">
        <v>0.70701000000000003</v>
      </c>
      <c r="CK280">
        <v>0.96404999999999996</v>
      </c>
      <c r="CL280">
        <v>1.3769</v>
      </c>
      <c r="CM280">
        <v>1.4212</v>
      </c>
      <c r="CN280">
        <v>1.5813999999999999</v>
      </c>
      <c r="CO280">
        <v>0.88673000000000002</v>
      </c>
      <c r="CP280">
        <v>1.6088</v>
      </c>
      <c r="CQ280">
        <v>1.7815000000000001</v>
      </c>
      <c r="CR280">
        <v>1.0606</v>
      </c>
    </row>
    <row r="281" spans="3:96" x14ac:dyDescent="0.2">
      <c r="C281">
        <v>1.0624</v>
      </c>
      <c r="D281">
        <v>5.4362000000000004</v>
      </c>
      <c r="E281">
        <v>4.6795</v>
      </c>
      <c r="F281">
        <v>2.0028000000000001</v>
      </c>
      <c r="G281">
        <v>8.1323000000000008</v>
      </c>
      <c r="H281">
        <v>7.2099000000000002</v>
      </c>
      <c r="I281">
        <v>9.9957999999999991</v>
      </c>
      <c r="J281">
        <v>7.3037000000000001</v>
      </c>
      <c r="K281">
        <v>5.2419000000000002</v>
      </c>
      <c r="L281">
        <v>8.8042999999999996</v>
      </c>
      <c r="M281">
        <v>10.079000000000001</v>
      </c>
      <c r="N281">
        <v>4.1718000000000002</v>
      </c>
      <c r="S281">
        <v>0.64642999999999995</v>
      </c>
      <c r="T281">
        <v>1.1363000000000001</v>
      </c>
      <c r="U281">
        <v>1.5709</v>
      </c>
      <c r="V281">
        <v>0.99119000000000002</v>
      </c>
      <c r="W281">
        <v>1.2215</v>
      </c>
      <c r="X281">
        <v>1.8057000000000001</v>
      </c>
      <c r="Y281">
        <v>1.6475</v>
      </c>
      <c r="Z281">
        <v>1.6538999999999999</v>
      </c>
      <c r="AA281">
        <v>0.92527000000000004</v>
      </c>
      <c r="AB281">
        <v>1.3868</v>
      </c>
      <c r="AC281">
        <v>1.8308</v>
      </c>
      <c r="AD281">
        <v>1.6513</v>
      </c>
      <c r="AJ281">
        <v>0.64934000000000003</v>
      </c>
      <c r="AK281">
        <v>5.0137999999999998</v>
      </c>
      <c r="AL281">
        <v>4.7666000000000004</v>
      </c>
      <c r="AM281">
        <v>3.0169000000000001</v>
      </c>
      <c r="AN281">
        <v>10.228999999999999</v>
      </c>
      <c r="AO281">
        <v>5.9976000000000003</v>
      </c>
      <c r="AP281">
        <v>7.0129999999999999</v>
      </c>
      <c r="AQ281">
        <v>6.9208999999999996</v>
      </c>
      <c r="AR281">
        <v>8.4916999999999998</v>
      </c>
      <c r="AS281">
        <v>9.8559000000000001</v>
      </c>
      <c r="AT281">
        <v>6.4688999999999997</v>
      </c>
      <c r="AU281">
        <v>9.3168000000000006</v>
      </c>
      <c r="AZ281">
        <v>0.55679999999999996</v>
      </c>
      <c r="BA281">
        <v>1.2668999999999999</v>
      </c>
      <c r="BB281">
        <v>1.6788000000000001</v>
      </c>
      <c r="BC281">
        <v>1.2238</v>
      </c>
      <c r="BD281">
        <v>0.88171999999999995</v>
      </c>
      <c r="BE281">
        <v>1.5956999999999999</v>
      </c>
      <c r="BF281">
        <v>1.9814000000000001</v>
      </c>
      <c r="BG281">
        <v>1.4256</v>
      </c>
      <c r="BH281">
        <v>0.97011000000000003</v>
      </c>
      <c r="BI281">
        <v>1.4045000000000001</v>
      </c>
      <c r="BJ281">
        <v>1.2027000000000001</v>
      </c>
      <c r="BK281">
        <v>1.5351999999999999</v>
      </c>
      <c r="BQ281">
        <v>0.54922000000000004</v>
      </c>
      <c r="BR281">
        <v>3.4941</v>
      </c>
      <c r="BS281">
        <v>6.1368999999999998</v>
      </c>
      <c r="BT281">
        <v>2.1547999999999998</v>
      </c>
      <c r="BU281">
        <v>2.0461</v>
      </c>
      <c r="BV281">
        <v>4.4648000000000003</v>
      </c>
      <c r="BW281">
        <v>6.4911000000000003</v>
      </c>
      <c r="BX281">
        <v>3.6772</v>
      </c>
      <c r="BY281">
        <v>2.9003999999999999</v>
      </c>
      <c r="BZ281">
        <v>4.8125999999999998</v>
      </c>
      <c r="CA281">
        <v>9.3251000000000008</v>
      </c>
      <c r="CB281">
        <v>3.4287000000000001</v>
      </c>
      <c r="CG281">
        <v>0.58272999999999997</v>
      </c>
      <c r="CH281">
        <v>1.2036</v>
      </c>
      <c r="CI281">
        <v>1.2226999999999999</v>
      </c>
      <c r="CJ281">
        <v>0.75246999999999997</v>
      </c>
      <c r="CK281">
        <v>0.87687000000000004</v>
      </c>
      <c r="CL281">
        <v>1.0489999999999999</v>
      </c>
      <c r="CM281">
        <v>1.6175999999999999</v>
      </c>
      <c r="CN281">
        <v>1.4608000000000001</v>
      </c>
      <c r="CO281">
        <v>0.81303999999999998</v>
      </c>
      <c r="CP281">
        <v>1.7847</v>
      </c>
      <c r="CQ281">
        <v>1.6436999999999999</v>
      </c>
      <c r="CR281">
        <v>1.1780999999999999</v>
      </c>
    </row>
    <row r="282" spans="3:96" x14ac:dyDescent="0.2">
      <c r="C282">
        <v>0.83377000000000001</v>
      </c>
      <c r="D282">
        <v>5.0518000000000001</v>
      </c>
      <c r="E282">
        <v>5.0736999999999997</v>
      </c>
      <c r="F282">
        <v>2.3866000000000001</v>
      </c>
      <c r="G282">
        <v>6.8914999999999997</v>
      </c>
      <c r="H282">
        <v>9.4992000000000001</v>
      </c>
      <c r="I282">
        <v>9.6746999999999996</v>
      </c>
      <c r="J282">
        <v>6.3056999999999999</v>
      </c>
      <c r="K282">
        <v>8.6059000000000001</v>
      </c>
      <c r="L282">
        <v>7.7324999999999999</v>
      </c>
      <c r="M282">
        <v>10.586</v>
      </c>
      <c r="N282">
        <v>6.1868999999999996</v>
      </c>
      <c r="S282">
        <v>0.65056999999999998</v>
      </c>
      <c r="T282">
        <v>1.3599000000000001</v>
      </c>
      <c r="U282">
        <v>1.4662999999999999</v>
      </c>
      <c r="V282">
        <v>1.2067000000000001</v>
      </c>
      <c r="W282">
        <v>1.2395</v>
      </c>
      <c r="X282">
        <v>1.6890000000000001</v>
      </c>
      <c r="Y282">
        <v>2.4209999999999998</v>
      </c>
      <c r="Z282">
        <v>1.5128999999999999</v>
      </c>
      <c r="AA282">
        <v>0.94813000000000003</v>
      </c>
      <c r="AB282">
        <v>1.1859</v>
      </c>
      <c r="AC282">
        <v>1.8270999999999999</v>
      </c>
      <c r="AD282">
        <v>1.9300999999999999</v>
      </c>
      <c r="AJ282">
        <v>0.91183000000000003</v>
      </c>
      <c r="AK282">
        <v>5.4630999999999998</v>
      </c>
      <c r="AL282">
        <v>2.8311000000000002</v>
      </c>
      <c r="AM282">
        <v>2.1718000000000002</v>
      </c>
      <c r="AN282">
        <v>9.2535000000000007</v>
      </c>
      <c r="AO282">
        <v>5.7434000000000003</v>
      </c>
      <c r="AP282">
        <v>9.1437000000000008</v>
      </c>
      <c r="AQ282">
        <v>6.4309000000000003</v>
      </c>
      <c r="AR282">
        <v>8.0925999999999991</v>
      </c>
      <c r="AS282">
        <v>8.6902000000000008</v>
      </c>
      <c r="AT282">
        <v>5.7606999999999999</v>
      </c>
      <c r="AU282">
        <v>10.236000000000001</v>
      </c>
      <c r="AZ282">
        <v>0.48241000000000001</v>
      </c>
      <c r="BA282">
        <v>1.2289000000000001</v>
      </c>
      <c r="BB282">
        <v>1.3337000000000001</v>
      </c>
      <c r="BC282">
        <v>1.0353000000000001</v>
      </c>
      <c r="BD282">
        <v>1.0498000000000001</v>
      </c>
      <c r="BE282">
        <v>1.5335000000000001</v>
      </c>
      <c r="BF282">
        <v>1.5585</v>
      </c>
      <c r="BG282">
        <v>1.4771000000000001</v>
      </c>
      <c r="BH282">
        <v>1.0661</v>
      </c>
      <c r="BI282">
        <v>1.1551</v>
      </c>
      <c r="BJ282">
        <v>1.4928999999999999</v>
      </c>
      <c r="BK282">
        <v>1.2433000000000001</v>
      </c>
      <c r="BQ282">
        <v>0.50509999999999999</v>
      </c>
      <c r="BR282">
        <v>4.1349999999999998</v>
      </c>
      <c r="BS282">
        <v>5.9493999999999998</v>
      </c>
      <c r="BT282">
        <v>2.1053000000000002</v>
      </c>
      <c r="BU282">
        <v>1.9514</v>
      </c>
      <c r="BV282">
        <v>3.8708999999999998</v>
      </c>
      <c r="BW282">
        <v>7.6745000000000001</v>
      </c>
      <c r="BX282">
        <v>4.5709999999999997</v>
      </c>
      <c r="BY282">
        <v>3.4748000000000001</v>
      </c>
      <c r="BZ282">
        <v>4.8681999999999999</v>
      </c>
      <c r="CA282">
        <v>9.0728000000000009</v>
      </c>
      <c r="CB282">
        <v>3.9380999999999999</v>
      </c>
      <c r="CG282">
        <v>0.53507000000000005</v>
      </c>
      <c r="CH282">
        <v>1.2887</v>
      </c>
      <c r="CI282">
        <v>1.1815</v>
      </c>
      <c r="CJ282">
        <v>0.68293000000000004</v>
      </c>
      <c r="CK282">
        <v>0.79620000000000002</v>
      </c>
      <c r="CL282">
        <v>1.3967000000000001</v>
      </c>
      <c r="CM282">
        <v>1.4661</v>
      </c>
      <c r="CN282">
        <v>1.4922</v>
      </c>
      <c r="CO282">
        <v>0.94250999999999996</v>
      </c>
      <c r="CP282">
        <v>1.5382</v>
      </c>
      <c r="CQ282">
        <v>1.3006</v>
      </c>
      <c r="CR282">
        <v>1.1780999999999999</v>
      </c>
    </row>
    <row r="283" spans="3:96" x14ac:dyDescent="0.2">
      <c r="C283">
        <v>1.27</v>
      </c>
      <c r="D283">
        <v>3.9864000000000002</v>
      </c>
      <c r="E283">
        <v>5.8616999999999999</v>
      </c>
      <c r="F283">
        <v>2.6101000000000001</v>
      </c>
      <c r="G283">
        <v>6.7523999999999997</v>
      </c>
      <c r="H283">
        <v>7.8277000000000001</v>
      </c>
      <c r="I283">
        <v>10.941000000000001</v>
      </c>
      <c r="J283">
        <v>5.0815999999999999</v>
      </c>
      <c r="K283">
        <v>7.2088000000000001</v>
      </c>
      <c r="L283">
        <v>6.3300999999999998</v>
      </c>
      <c r="M283">
        <v>8.7597000000000005</v>
      </c>
      <c r="N283">
        <v>7.1516000000000002</v>
      </c>
      <c r="S283">
        <v>0.56701000000000001</v>
      </c>
      <c r="T283">
        <v>0.99999000000000005</v>
      </c>
      <c r="U283">
        <v>1.5869</v>
      </c>
      <c r="V283">
        <v>1.0436000000000001</v>
      </c>
      <c r="W283">
        <v>1.3915</v>
      </c>
      <c r="X283">
        <v>1.5304</v>
      </c>
      <c r="Y283">
        <v>1.7707999999999999</v>
      </c>
      <c r="Z283">
        <v>1.4637</v>
      </c>
      <c r="AA283">
        <v>0.90054999999999996</v>
      </c>
      <c r="AB283">
        <v>1.2484999999999999</v>
      </c>
      <c r="AC283">
        <v>1.2566999999999999</v>
      </c>
      <c r="AD283">
        <v>1.6942999999999999</v>
      </c>
      <c r="AJ283">
        <v>0.59328999999999998</v>
      </c>
      <c r="AK283">
        <v>4.2336</v>
      </c>
      <c r="AL283">
        <v>3.0632000000000001</v>
      </c>
      <c r="AM283">
        <v>2.7010999999999998</v>
      </c>
      <c r="AN283">
        <v>9.5101999999999993</v>
      </c>
      <c r="AO283">
        <v>4.1814</v>
      </c>
      <c r="AP283">
        <v>9.3000000000000007</v>
      </c>
      <c r="AQ283">
        <v>8.2376000000000005</v>
      </c>
      <c r="AR283">
        <v>6.9977</v>
      </c>
      <c r="AS283">
        <v>7.9767999999999999</v>
      </c>
      <c r="AT283">
        <v>5.5740999999999996</v>
      </c>
      <c r="AU283">
        <v>7.7251000000000003</v>
      </c>
      <c r="AZ283">
        <v>0.46256999999999998</v>
      </c>
      <c r="BA283">
        <v>1.0677000000000001</v>
      </c>
      <c r="BB283">
        <v>1.2818000000000001</v>
      </c>
      <c r="BC283">
        <v>1.0651999999999999</v>
      </c>
      <c r="BD283">
        <v>1.1615</v>
      </c>
      <c r="BE283">
        <v>1.3153999999999999</v>
      </c>
      <c r="BF283">
        <v>1.7715000000000001</v>
      </c>
      <c r="BG283">
        <v>1.4578</v>
      </c>
      <c r="BH283">
        <v>0.89366000000000001</v>
      </c>
      <c r="BI283">
        <v>1.2020999999999999</v>
      </c>
      <c r="BJ283">
        <v>1.3940999999999999</v>
      </c>
      <c r="BK283">
        <v>1.3499000000000001</v>
      </c>
      <c r="BQ283">
        <v>0.45039000000000001</v>
      </c>
      <c r="BR283">
        <v>4.2241999999999997</v>
      </c>
      <c r="BS283">
        <v>5.0656999999999996</v>
      </c>
      <c r="BT283">
        <v>2.5745</v>
      </c>
      <c r="BU283">
        <v>2.6560000000000001</v>
      </c>
      <c r="BV283">
        <v>3.7410999999999999</v>
      </c>
      <c r="BW283">
        <v>6.2625000000000002</v>
      </c>
      <c r="BX283">
        <v>4.9181999999999997</v>
      </c>
      <c r="BY283">
        <v>2.2883</v>
      </c>
      <c r="BZ283">
        <v>4.8605</v>
      </c>
      <c r="CA283">
        <v>10.714</v>
      </c>
      <c r="CB283">
        <v>5.1105</v>
      </c>
      <c r="CG283">
        <v>0.45417000000000002</v>
      </c>
      <c r="CH283">
        <v>1.2690999999999999</v>
      </c>
      <c r="CI283">
        <v>0.95677999999999996</v>
      </c>
      <c r="CJ283">
        <v>0.75426000000000004</v>
      </c>
      <c r="CK283">
        <v>0.90934000000000004</v>
      </c>
      <c r="CL283">
        <v>1.4709000000000001</v>
      </c>
      <c r="CM283">
        <v>1.4833000000000001</v>
      </c>
      <c r="CN283">
        <v>1.4274</v>
      </c>
      <c r="CO283">
        <v>0.74465999999999999</v>
      </c>
      <c r="CP283">
        <v>1.4306000000000001</v>
      </c>
      <c r="CQ283">
        <v>1.4549000000000001</v>
      </c>
      <c r="CR283">
        <v>1.18</v>
      </c>
    </row>
    <row r="284" spans="3:96" x14ac:dyDescent="0.2">
      <c r="C284">
        <v>1.8516999999999999</v>
      </c>
      <c r="D284">
        <v>2.1371000000000002</v>
      </c>
      <c r="E284">
        <v>4.5816999999999997</v>
      </c>
      <c r="F284">
        <v>3.2157</v>
      </c>
      <c r="G284">
        <v>6.2724000000000002</v>
      </c>
      <c r="H284">
        <v>8.8757999999999999</v>
      </c>
      <c r="I284">
        <v>11.609</v>
      </c>
      <c r="J284">
        <v>3.9548000000000001</v>
      </c>
      <c r="K284">
        <v>7.7206999999999999</v>
      </c>
      <c r="L284">
        <v>8.1044999999999998</v>
      </c>
      <c r="M284">
        <v>7.8644999999999996</v>
      </c>
      <c r="N284">
        <v>6.0179999999999998</v>
      </c>
      <c r="S284">
        <v>0.63338000000000005</v>
      </c>
      <c r="T284">
        <v>0.92632000000000003</v>
      </c>
      <c r="U284">
        <v>1.8138000000000001</v>
      </c>
      <c r="V284">
        <v>1.1617999999999999</v>
      </c>
      <c r="W284">
        <v>1.1293</v>
      </c>
      <c r="X284">
        <v>1.494</v>
      </c>
      <c r="Y284">
        <v>2.1478999999999999</v>
      </c>
      <c r="Z284">
        <v>1.5113000000000001</v>
      </c>
      <c r="AA284">
        <v>0.87197999999999998</v>
      </c>
      <c r="AB284">
        <v>1.7444</v>
      </c>
      <c r="AC284">
        <v>1.7042999999999999</v>
      </c>
      <c r="AD284">
        <v>1.3315999999999999</v>
      </c>
      <c r="AJ284">
        <v>0.49154999999999999</v>
      </c>
      <c r="AK284">
        <v>4.0342000000000002</v>
      </c>
      <c r="AL284">
        <v>2.7768000000000002</v>
      </c>
      <c r="AM284">
        <v>2.8129</v>
      </c>
      <c r="AN284">
        <v>6.7220000000000004</v>
      </c>
      <c r="AO284">
        <v>5.0933999999999999</v>
      </c>
      <c r="AP284">
        <v>9.8272999999999993</v>
      </c>
      <c r="AQ284">
        <v>7.5624000000000002</v>
      </c>
      <c r="AR284">
        <v>6.2496999999999998</v>
      </c>
      <c r="AS284">
        <v>7.3407</v>
      </c>
      <c r="AT284">
        <v>6.2043999999999997</v>
      </c>
      <c r="AU284">
        <v>6.9199000000000002</v>
      </c>
      <c r="AZ284">
        <v>0.43478</v>
      </c>
      <c r="BA284">
        <v>1.2678</v>
      </c>
      <c r="BB284">
        <v>1.2625999999999999</v>
      </c>
      <c r="BC284">
        <v>1.0871999999999999</v>
      </c>
      <c r="BD284">
        <v>1.3181</v>
      </c>
      <c r="BE284">
        <v>1.7426999999999999</v>
      </c>
      <c r="BF284">
        <v>1.6907000000000001</v>
      </c>
      <c r="BG284">
        <v>1.6243000000000001</v>
      </c>
      <c r="BH284">
        <v>1.1103000000000001</v>
      </c>
      <c r="BI284">
        <v>1.2203999999999999</v>
      </c>
      <c r="BJ284">
        <v>1.4067000000000001</v>
      </c>
      <c r="BK284">
        <v>1.3973</v>
      </c>
      <c r="BQ284">
        <v>0.32479000000000002</v>
      </c>
      <c r="BR284">
        <v>4.1040000000000001</v>
      </c>
      <c r="BS284">
        <v>5.9219999999999997</v>
      </c>
      <c r="BT284">
        <v>2.0575000000000001</v>
      </c>
      <c r="BU284">
        <v>1.4530000000000001</v>
      </c>
      <c r="BV284">
        <v>5.4488000000000003</v>
      </c>
      <c r="BW284">
        <v>5.3367000000000004</v>
      </c>
      <c r="BX284">
        <v>3.7343999999999999</v>
      </c>
      <c r="BY284">
        <v>2.1375999999999999</v>
      </c>
      <c r="BZ284">
        <v>4.0749000000000004</v>
      </c>
      <c r="CA284">
        <v>9.7433999999999994</v>
      </c>
      <c r="CB284">
        <v>5.1289999999999996</v>
      </c>
      <c r="CG284">
        <v>0.46819</v>
      </c>
      <c r="CH284">
        <v>1.5435000000000001</v>
      </c>
      <c r="CI284">
        <v>1.3754999999999999</v>
      </c>
      <c r="CJ284">
        <v>0.87522999999999995</v>
      </c>
      <c r="CK284">
        <v>1.0611999999999999</v>
      </c>
      <c r="CL284">
        <v>1.3733</v>
      </c>
      <c r="CM284">
        <v>1.4796</v>
      </c>
      <c r="CN284">
        <v>1.5241</v>
      </c>
      <c r="CO284">
        <v>0.85158999999999996</v>
      </c>
      <c r="CP284">
        <v>1.0886</v>
      </c>
      <c r="CQ284">
        <v>1.4272</v>
      </c>
      <c r="CR284">
        <v>1.3063</v>
      </c>
    </row>
    <row r="285" spans="3:96" x14ac:dyDescent="0.2">
      <c r="C285">
        <v>1.7856000000000001</v>
      </c>
      <c r="D285">
        <v>3.8452000000000002</v>
      </c>
      <c r="E285">
        <v>4.6231</v>
      </c>
      <c r="F285">
        <v>3.3946000000000001</v>
      </c>
      <c r="G285">
        <v>5.4212999999999996</v>
      </c>
      <c r="H285">
        <v>9.2924000000000007</v>
      </c>
      <c r="I285">
        <v>9.3190000000000008</v>
      </c>
      <c r="J285">
        <v>3.673</v>
      </c>
      <c r="K285">
        <v>7.6212999999999997</v>
      </c>
      <c r="L285">
        <v>9.1791999999999998</v>
      </c>
      <c r="M285">
        <v>8.1630000000000003</v>
      </c>
      <c r="N285">
        <v>6.5000999999999998</v>
      </c>
      <c r="S285">
        <v>0.71379000000000004</v>
      </c>
      <c r="T285">
        <v>1.2427999999999999</v>
      </c>
      <c r="U285">
        <v>1.3472</v>
      </c>
      <c r="V285">
        <v>1.4501999999999999</v>
      </c>
      <c r="W285">
        <v>1.167</v>
      </c>
      <c r="X285">
        <v>1.6597</v>
      </c>
      <c r="Y285">
        <v>1.75</v>
      </c>
      <c r="Z285">
        <v>1.6709000000000001</v>
      </c>
      <c r="AA285">
        <v>0.93630999999999998</v>
      </c>
      <c r="AB285">
        <v>1.3584000000000001</v>
      </c>
      <c r="AC285">
        <v>1.5407999999999999</v>
      </c>
      <c r="AD285">
        <v>1.3355999999999999</v>
      </c>
      <c r="AJ285">
        <v>0.58362999999999998</v>
      </c>
      <c r="AK285">
        <v>3.0244</v>
      </c>
      <c r="AL285">
        <v>3.0882000000000001</v>
      </c>
      <c r="AM285">
        <v>3.0611999999999999</v>
      </c>
      <c r="AN285">
        <v>7.8891</v>
      </c>
      <c r="AO285">
        <v>7.8327999999999998</v>
      </c>
      <c r="AP285">
        <v>10.090999999999999</v>
      </c>
      <c r="AQ285">
        <v>8.5634999999999994</v>
      </c>
      <c r="AR285">
        <v>4.0082000000000004</v>
      </c>
      <c r="AS285">
        <v>7.1875999999999998</v>
      </c>
      <c r="AT285">
        <v>8.2685999999999993</v>
      </c>
      <c r="AU285">
        <v>5.3091999999999997</v>
      </c>
      <c r="AZ285">
        <v>0.4078</v>
      </c>
      <c r="BA285">
        <v>1.3880999999999999</v>
      </c>
      <c r="BB285">
        <v>1.5449999999999999</v>
      </c>
      <c r="BC285">
        <v>0.88058000000000003</v>
      </c>
      <c r="BD285">
        <v>1.0706</v>
      </c>
      <c r="BE285">
        <v>1.3898999999999999</v>
      </c>
      <c r="BF285">
        <v>1.7579</v>
      </c>
      <c r="BG285">
        <v>1.7822</v>
      </c>
      <c r="BH285">
        <v>0.89148000000000005</v>
      </c>
      <c r="BI285">
        <v>1.6331</v>
      </c>
      <c r="BJ285">
        <v>1.8960999999999999</v>
      </c>
      <c r="BK285">
        <v>1.1255999999999999</v>
      </c>
      <c r="BQ285">
        <v>0.38657000000000002</v>
      </c>
      <c r="BR285">
        <v>4.3209999999999997</v>
      </c>
      <c r="BS285">
        <v>6.7481999999999998</v>
      </c>
      <c r="BT285">
        <v>2.1827000000000001</v>
      </c>
      <c r="BU285">
        <v>1.8797999999999999</v>
      </c>
      <c r="BV285">
        <v>7.6017999999999999</v>
      </c>
      <c r="BW285">
        <v>6.2069000000000001</v>
      </c>
      <c r="BX285">
        <v>4.0118</v>
      </c>
      <c r="BY285">
        <v>2.4876</v>
      </c>
      <c r="BZ285">
        <v>6.3183999999999996</v>
      </c>
      <c r="CA285">
        <v>12.233000000000001</v>
      </c>
      <c r="CB285">
        <v>6.3574000000000002</v>
      </c>
      <c r="CG285">
        <v>0.46516999999999997</v>
      </c>
      <c r="CH285">
        <v>1.2501</v>
      </c>
      <c r="CI285">
        <v>1.1400999999999999</v>
      </c>
      <c r="CJ285">
        <v>0.71763999999999994</v>
      </c>
      <c r="CK285">
        <v>1.0494000000000001</v>
      </c>
      <c r="CL285">
        <v>1.4631000000000001</v>
      </c>
      <c r="CM285">
        <v>1.4870000000000001</v>
      </c>
      <c r="CN285">
        <v>1.4414</v>
      </c>
      <c r="CO285">
        <v>0.86665999999999999</v>
      </c>
      <c r="CP285">
        <v>1.3552</v>
      </c>
      <c r="CQ285">
        <v>1.2591000000000001</v>
      </c>
      <c r="CR285">
        <v>1.1514</v>
      </c>
    </row>
    <row r="286" spans="3:96" x14ac:dyDescent="0.2">
      <c r="C286">
        <v>2.5122</v>
      </c>
      <c r="D286">
        <v>3.0356999999999998</v>
      </c>
      <c r="E286">
        <v>4.6859999999999999</v>
      </c>
      <c r="F286">
        <v>3.9430999999999998</v>
      </c>
      <c r="G286">
        <v>6.4824999999999999</v>
      </c>
      <c r="H286">
        <v>9.3065999999999995</v>
      </c>
      <c r="I286">
        <v>10.112</v>
      </c>
      <c r="J286">
        <v>3.403</v>
      </c>
      <c r="K286">
        <v>7.7302999999999997</v>
      </c>
      <c r="L286">
        <v>10.337</v>
      </c>
      <c r="M286">
        <v>8.9872999999999994</v>
      </c>
      <c r="N286">
        <v>6.7015000000000002</v>
      </c>
      <c r="S286">
        <v>0.72936999999999996</v>
      </c>
      <c r="T286">
        <v>0.99628000000000005</v>
      </c>
      <c r="U286">
        <v>1.3872</v>
      </c>
      <c r="V286">
        <v>1.3543000000000001</v>
      </c>
      <c r="W286">
        <v>1.1471</v>
      </c>
      <c r="X286">
        <v>1.6837</v>
      </c>
      <c r="Y286">
        <v>1.7729999999999999</v>
      </c>
      <c r="Z286">
        <v>1.5358000000000001</v>
      </c>
      <c r="AA286">
        <v>0.9173</v>
      </c>
      <c r="AB286">
        <v>1.1814</v>
      </c>
      <c r="AC286">
        <v>1.6782999999999999</v>
      </c>
      <c r="AD286">
        <v>1.8479000000000001</v>
      </c>
      <c r="AJ286">
        <v>0.88744999999999996</v>
      </c>
      <c r="AK286">
        <v>3.2565</v>
      </c>
      <c r="AL286">
        <v>3.1067</v>
      </c>
      <c r="AM286">
        <v>3.1088</v>
      </c>
      <c r="AN286">
        <v>5.8350999999999997</v>
      </c>
      <c r="AO286">
        <v>8.4602000000000004</v>
      </c>
      <c r="AP286">
        <v>6.6790000000000003</v>
      </c>
      <c r="AQ286">
        <v>10.294</v>
      </c>
      <c r="AR286">
        <v>6.4935</v>
      </c>
      <c r="AS286">
        <v>8.4235000000000007</v>
      </c>
      <c r="AT286">
        <v>8.8663000000000007</v>
      </c>
      <c r="AU286">
        <v>5.9268999999999998</v>
      </c>
      <c r="AZ286">
        <v>0.40965000000000001</v>
      </c>
      <c r="BA286">
        <v>1.3657999999999999</v>
      </c>
      <c r="BB286">
        <v>1.1662999999999999</v>
      </c>
      <c r="BC286">
        <v>1.2254</v>
      </c>
      <c r="BD286">
        <v>1.4407000000000001</v>
      </c>
      <c r="BE286">
        <v>1.5327</v>
      </c>
      <c r="BF286">
        <v>1.6002000000000001</v>
      </c>
      <c r="BG286">
        <v>1.6074999999999999</v>
      </c>
      <c r="BH286">
        <v>1.1175999999999999</v>
      </c>
      <c r="BI286">
        <v>1.8546</v>
      </c>
      <c r="BJ286">
        <v>1.6263000000000001</v>
      </c>
      <c r="BK286">
        <v>1.1335</v>
      </c>
      <c r="BQ286">
        <v>0.43589</v>
      </c>
      <c r="BR286">
        <v>5.5781000000000001</v>
      </c>
      <c r="BS286">
        <v>7.5293000000000001</v>
      </c>
      <c r="BT286">
        <v>1.8142</v>
      </c>
      <c r="BU286">
        <v>3.1717</v>
      </c>
      <c r="BV286">
        <v>7.8398000000000003</v>
      </c>
      <c r="BW286">
        <v>6.1708999999999996</v>
      </c>
      <c r="BX286">
        <v>2.6152000000000002</v>
      </c>
      <c r="BY286">
        <v>2.4462999999999999</v>
      </c>
      <c r="BZ286">
        <v>5.4050000000000002</v>
      </c>
      <c r="CA286">
        <v>10.782999999999999</v>
      </c>
      <c r="CB286">
        <v>7.0358999999999998</v>
      </c>
      <c r="CG286">
        <v>0.48209000000000002</v>
      </c>
      <c r="CH286">
        <v>1.0989</v>
      </c>
      <c r="CI286">
        <v>1.2888999999999999</v>
      </c>
      <c r="CJ286">
        <v>0.80198999999999998</v>
      </c>
      <c r="CK286">
        <v>0.94872000000000001</v>
      </c>
      <c r="CL286">
        <v>1.6400999999999999</v>
      </c>
      <c r="CM286">
        <v>1.5287999999999999</v>
      </c>
      <c r="CN286">
        <v>1.532</v>
      </c>
      <c r="CO286">
        <v>1.0307999999999999</v>
      </c>
      <c r="CP286">
        <v>1.2572000000000001</v>
      </c>
      <c r="CQ286">
        <v>1.3173999999999999</v>
      </c>
      <c r="CR286">
        <v>1.3669</v>
      </c>
    </row>
    <row r="287" spans="3:96" x14ac:dyDescent="0.2">
      <c r="C287">
        <v>1.7762</v>
      </c>
      <c r="D287">
        <v>2.1635</v>
      </c>
      <c r="E287">
        <v>5.9908000000000001</v>
      </c>
      <c r="F287">
        <v>4.9619</v>
      </c>
      <c r="G287">
        <v>7.7519999999999998</v>
      </c>
      <c r="H287">
        <v>7.7545000000000002</v>
      </c>
      <c r="I287">
        <v>7.2271999999999998</v>
      </c>
      <c r="J287">
        <v>5.9255000000000004</v>
      </c>
      <c r="K287">
        <v>7.5624000000000002</v>
      </c>
      <c r="L287">
        <v>10.621</v>
      </c>
      <c r="M287">
        <v>11.816000000000001</v>
      </c>
      <c r="N287">
        <v>6.6128999999999998</v>
      </c>
      <c r="S287">
        <v>0.64717000000000002</v>
      </c>
      <c r="T287">
        <v>1.0089999999999999</v>
      </c>
      <c r="U287">
        <v>1.7587999999999999</v>
      </c>
      <c r="V287">
        <v>1.2976000000000001</v>
      </c>
      <c r="W287">
        <v>1.2464999999999999</v>
      </c>
      <c r="X287">
        <v>1.885</v>
      </c>
      <c r="Y287">
        <v>1.9340999999999999</v>
      </c>
      <c r="Z287">
        <v>2.0276000000000001</v>
      </c>
      <c r="AA287">
        <v>0.73009000000000002</v>
      </c>
      <c r="AB287">
        <v>1.4037999999999999</v>
      </c>
      <c r="AC287">
        <v>1.5076000000000001</v>
      </c>
      <c r="AD287">
        <v>2.0558000000000001</v>
      </c>
      <c r="AJ287">
        <v>0.80078000000000005</v>
      </c>
      <c r="AK287">
        <v>3.3812000000000002</v>
      </c>
      <c r="AL287">
        <v>3.1147</v>
      </c>
      <c r="AM287">
        <v>2.573</v>
      </c>
      <c r="AN287">
        <v>6.6285999999999996</v>
      </c>
      <c r="AO287">
        <v>8.6539000000000001</v>
      </c>
      <c r="AP287">
        <v>8.0092999999999996</v>
      </c>
      <c r="AQ287">
        <v>8.3622999999999994</v>
      </c>
      <c r="AR287">
        <v>5.8372000000000002</v>
      </c>
      <c r="AS287">
        <v>8.4726999999999997</v>
      </c>
      <c r="AT287">
        <v>8.9817999999999998</v>
      </c>
      <c r="AU287">
        <v>4.7203999999999997</v>
      </c>
      <c r="AZ287">
        <v>0.46661000000000002</v>
      </c>
      <c r="BA287">
        <v>1.2478</v>
      </c>
      <c r="BB287">
        <v>1.4276</v>
      </c>
      <c r="BC287">
        <v>1.0371999999999999</v>
      </c>
      <c r="BD287">
        <v>1.1069</v>
      </c>
      <c r="BE287">
        <v>1.9119999999999999</v>
      </c>
      <c r="BF287">
        <v>1.389</v>
      </c>
      <c r="BG287">
        <v>1.5439000000000001</v>
      </c>
      <c r="BH287">
        <v>0.84019999999999995</v>
      </c>
      <c r="BI287">
        <v>1.4309000000000001</v>
      </c>
      <c r="BJ287">
        <v>1.5928</v>
      </c>
      <c r="BK287">
        <v>1.3220000000000001</v>
      </c>
      <c r="BQ287">
        <v>0.51300000000000001</v>
      </c>
      <c r="BR287">
        <v>7.7262000000000004</v>
      </c>
      <c r="BS287">
        <v>7.0754999999999999</v>
      </c>
      <c r="BT287">
        <v>1.8259000000000001</v>
      </c>
      <c r="BU287">
        <v>4.01</v>
      </c>
      <c r="BV287">
        <v>7.77</v>
      </c>
      <c r="BW287">
        <v>7.1413000000000002</v>
      </c>
      <c r="BX287">
        <v>3.1052</v>
      </c>
      <c r="BY287">
        <v>1.7871999999999999</v>
      </c>
      <c r="BZ287">
        <v>4.3403999999999998</v>
      </c>
      <c r="CA287">
        <v>8.9266000000000005</v>
      </c>
      <c r="CB287">
        <v>7.0679999999999996</v>
      </c>
      <c r="CG287">
        <v>0.50073999999999996</v>
      </c>
      <c r="CH287">
        <v>1.2271000000000001</v>
      </c>
      <c r="CI287">
        <v>1.1798</v>
      </c>
      <c r="CJ287">
        <v>0.83026</v>
      </c>
      <c r="CK287">
        <v>1.135</v>
      </c>
      <c r="CL287">
        <v>1.4075</v>
      </c>
      <c r="CM287">
        <v>1.6133999999999999</v>
      </c>
      <c r="CN287">
        <v>1.742</v>
      </c>
      <c r="CO287">
        <v>0.96458999999999995</v>
      </c>
      <c r="CP287">
        <v>1.2104999999999999</v>
      </c>
      <c r="CQ287">
        <v>1.4437</v>
      </c>
      <c r="CR287">
        <v>1.3797999999999999</v>
      </c>
    </row>
    <row r="288" spans="3:96" x14ac:dyDescent="0.2">
      <c r="C288">
        <v>1.9767999999999999</v>
      </c>
      <c r="D288">
        <v>4.2929000000000004</v>
      </c>
      <c r="E288">
        <v>6.8266</v>
      </c>
      <c r="F288">
        <v>5.6901000000000002</v>
      </c>
      <c r="G288">
        <v>7.0818000000000003</v>
      </c>
      <c r="H288">
        <v>10.002000000000001</v>
      </c>
      <c r="I288">
        <v>6.2264999999999997</v>
      </c>
      <c r="J288">
        <v>4.6485000000000003</v>
      </c>
      <c r="K288">
        <v>5.3282999999999996</v>
      </c>
      <c r="L288">
        <v>10.336</v>
      </c>
      <c r="M288">
        <v>8.6435999999999993</v>
      </c>
      <c r="N288">
        <v>5.3380000000000001</v>
      </c>
      <c r="S288">
        <v>0.79171999999999998</v>
      </c>
      <c r="T288">
        <v>1.0751999999999999</v>
      </c>
      <c r="U288">
        <v>1.5346</v>
      </c>
      <c r="V288">
        <v>1.3459000000000001</v>
      </c>
      <c r="W288">
        <v>1.2112000000000001</v>
      </c>
      <c r="X288">
        <v>1.5686</v>
      </c>
      <c r="Y288">
        <v>2.0181</v>
      </c>
      <c r="Z288">
        <v>1.883</v>
      </c>
      <c r="AA288">
        <v>1.0266999999999999</v>
      </c>
      <c r="AB288">
        <v>1.6671</v>
      </c>
      <c r="AC288">
        <v>1.577</v>
      </c>
      <c r="AD288">
        <v>1.7521</v>
      </c>
      <c r="AJ288">
        <v>0.65730999999999995</v>
      </c>
      <c r="AK288">
        <v>3.2008000000000001</v>
      </c>
      <c r="AL288">
        <v>4.2477</v>
      </c>
      <c r="AM288">
        <v>2.6057999999999999</v>
      </c>
      <c r="AN288">
        <v>7.1826999999999996</v>
      </c>
      <c r="AO288">
        <v>8.0841999999999992</v>
      </c>
      <c r="AP288">
        <v>7.8197000000000001</v>
      </c>
      <c r="AQ288">
        <v>6.9381000000000004</v>
      </c>
      <c r="AR288">
        <v>5.5033000000000003</v>
      </c>
      <c r="AS288">
        <v>6.2567000000000004</v>
      </c>
      <c r="AT288">
        <v>8.0135000000000005</v>
      </c>
      <c r="AU288">
        <v>5.8506</v>
      </c>
      <c r="AZ288">
        <v>0.47633999999999999</v>
      </c>
      <c r="BA288">
        <v>1.3387</v>
      </c>
      <c r="BB288">
        <v>1.3187</v>
      </c>
      <c r="BC288">
        <v>0.91</v>
      </c>
      <c r="BD288">
        <v>1.0264</v>
      </c>
      <c r="BE288">
        <v>1.3302</v>
      </c>
      <c r="BF288">
        <v>1.5915999999999999</v>
      </c>
      <c r="BG288">
        <v>1.5411999999999999</v>
      </c>
      <c r="BH288">
        <v>0.88804000000000005</v>
      </c>
      <c r="BI288">
        <v>1.3324</v>
      </c>
      <c r="BJ288">
        <v>1.4053</v>
      </c>
      <c r="BK288">
        <v>1.1592</v>
      </c>
      <c r="BQ288">
        <v>0.61548000000000003</v>
      </c>
      <c r="BR288">
        <v>5.2915999999999999</v>
      </c>
      <c r="BS288">
        <v>7.24</v>
      </c>
      <c r="BT288">
        <v>1.9799</v>
      </c>
      <c r="BU288">
        <v>4.3372000000000002</v>
      </c>
      <c r="BV288">
        <v>6.2622</v>
      </c>
      <c r="BW288">
        <v>5.1254</v>
      </c>
      <c r="BX288">
        <v>3.5036999999999998</v>
      </c>
      <c r="BY288">
        <v>1.7566999999999999</v>
      </c>
      <c r="BZ288">
        <v>6.4832999999999998</v>
      </c>
      <c r="CA288">
        <v>9.2294999999999998</v>
      </c>
      <c r="CB288">
        <v>8.7439999999999998</v>
      </c>
      <c r="CG288">
        <v>0.60287999999999997</v>
      </c>
      <c r="CH288">
        <v>1.1446000000000001</v>
      </c>
      <c r="CI288">
        <v>1.0883</v>
      </c>
      <c r="CJ288">
        <v>0.84930000000000005</v>
      </c>
      <c r="CK288">
        <v>1.0124</v>
      </c>
      <c r="CL288">
        <v>1.4273</v>
      </c>
      <c r="CM288">
        <v>1.9650000000000001</v>
      </c>
      <c r="CN288">
        <v>1.2553000000000001</v>
      </c>
      <c r="CO288">
        <v>1.0239</v>
      </c>
      <c r="CP288">
        <v>1.4865999999999999</v>
      </c>
      <c r="CQ288">
        <v>1.514</v>
      </c>
      <c r="CR288">
        <v>1.3877999999999999</v>
      </c>
    </row>
    <row r="289" spans="3:96" x14ac:dyDescent="0.2">
      <c r="C289">
        <v>1.8871</v>
      </c>
      <c r="D289">
        <v>4.0259999999999998</v>
      </c>
      <c r="E289">
        <v>4.6936</v>
      </c>
      <c r="F289">
        <v>5.0274999999999999</v>
      </c>
      <c r="G289">
        <v>6.8371000000000004</v>
      </c>
      <c r="H289">
        <v>9.7683</v>
      </c>
      <c r="I289">
        <v>7.2180999999999997</v>
      </c>
      <c r="J289">
        <v>3.8900999999999999</v>
      </c>
      <c r="K289">
        <v>7.4008000000000003</v>
      </c>
      <c r="L289">
        <v>10.688000000000001</v>
      </c>
      <c r="M289">
        <v>7.7803000000000004</v>
      </c>
      <c r="N289">
        <v>3.7925</v>
      </c>
      <c r="S289">
        <v>0.77715999999999996</v>
      </c>
      <c r="T289">
        <v>1.0507</v>
      </c>
      <c r="U289">
        <v>1.4408000000000001</v>
      </c>
      <c r="V289">
        <v>1.3762000000000001</v>
      </c>
      <c r="W289">
        <v>1.3230999999999999</v>
      </c>
      <c r="X289">
        <v>1.9313</v>
      </c>
      <c r="Y289">
        <v>1.9012</v>
      </c>
      <c r="Z289">
        <v>1.5889</v>
      </c>
      <c r="AA289">
        <v>1.0277000000000001</v>
      </c>
      <c r="AB289">
        <v>1.9</v>
      </c>
      <c r="AC289">
        <v>1.8474999999999999</v>
      </c>
      <c r="AD289">
        <v>1.8121</v>
      </c>
      <c r="AJ289">
        <v>0.59003000000000005</v>
      </c>
      <c r="AK289">
        <v>2.9388000000000001</v>
      </c>
      <c r="AL289">
        <v>2.9163000000000001</v>
      </c>
      <c r="AM289">
        <v>2.6913</v>
      </c>
      <c r="AN289">
        <v>5.9950999999999999</v>
      </c>
      <c r="AO289">
        <v>6.8441999999999998</v>
      </c>
      <c r="AP289">
        <v>7.0667</v>
      </c>
      <c r="AQ289">
        <v>8.8605999999999998</v>
      </c>
      <c r="AR289">
        <v>5.4507000000000003</v>
      </c>
      <c r="AS289">
        <v>7.4222000000000001</v>
      </c>
      <c r="AT289">
        <v>9.8780999999999999</v>
      </c>
      <c r="AU289">
        <v>5.9077999999999999</v>
      </c>
      <c r="AZ289">
        <v>0.41209000000000001</v>
      </c>
      <c r="BA289">
        <v>0.98575000000000002</v>
      </c>
      <c r="BB289">
        <v>1.2908999999999999</v>
      </c>
      <c r="BC289">
        <v>0.90010999999999997</v>
      </c>
      <c r="BD289">
        <v>0.99104000000000003</v>
      </c>
      <c r="BE289">
        <v>1.3727</v>
      </c>
      <c r="BF289">
        <v>1.4460999999999999</v>
      </c>
      <c r="BG289">
        <v>1.5653999999999999</v>
      </c>
      <c r="BH289">
        <v>1.0163</v>
      </c>
      <c r="BI289">
        <v>1.0479000000000001</v>
      </c>
      <c r="BJ289">
        <v>1.6322000000000001</v>
      </c>
      <c r="BK289">
        <v>1.1903999999999999</v>
      </c>
      <c r="BQ289">
        <v>0.63671999999999995</v>
      </c>
      <c r="BR289">
        <v>4.5347999999999997</v>
      </c>
      <c r="BS289">
        <v>5.8178000000000001</v>
      </c>
      <c r="BT289">
        <v>1.4658</v>
      </c>
      <c r="BU289">
        <v>2.6819000000000002</v>
      </c>
      <c r="BV289">
        <v>4.8002000000000002</v>
      </c>
      <c r="BW289">
        <v>6.8167999999999997</v>
      </c>
      <c r="BX289">
        <v>4.4988000000000001</v>
      </c>
      <c r="BY289">
        <v>2.3123999999999998</v>
      </c>
      <c r="BZ289">
        <v>9.1919000000000004</v>
      </c>
      <c r="CA289">
        <v>8.8747000000000007</v>
      </c>
      <c r="CB289">
        <v>8.5833999999999993</v>
      </c>
      <c r="CG289">
        <v>0.60782999999999998</v>
      </c>
      <c r="CH289">
        <v>1.3509</v>
      </c>
      <c r="CI289">
        <v>1.0112000000000001</v>
      </c>
      <c r="CJ289">
        <v>0.59189999999999998</v>
      </c>
      <c r="CK289">
        <v>1.0491999999999999</v>
      </c>
      <c r="CL289">
        <v>1.4372</v>
      </c>
      <c r="CM289">
        <v>1.8903000000000001</v>
      </c>
      <c r="CN289">
        <v>1.5203</v>
      </c>
      <c r="CO289">
        <v>0.95152999999999999</v>
      </c>
      <c r="CP289">
        <v>1.3755999999999999</v>
      </c>
      <c r="CQ289">
        <v>1.5463</v>
      </c>
      <c r="CR289">
        <v>1.3866000000000001</v>
      </c>
    </row>
    <row r="290" spans="3:96" x14ac:dyDescent="0.2">
      <c r="C290">
        <v>2.0969000000000002</v>
      </c>
      <c r="D290">
        <v>4.5968</v>
      </c>
      <c r="E290">
        <v>5.4973999999999998</v>
      </c>
      <c r="F290">
        <v>5.1626000000000003</v>
      </c>
      <c r="G290">
        <v>7.7100999999999997</v>
      </c>
      <c r="H290">
        <v>9.6982999999999997</v>
      </c>
      <c r="I290">
        <v>9.0938999999999997</v>
      </c>
      <c r="J290">
        <v>5.3661000000000003</v>
      </c>
      <c r="K290">
        <v>7.2114000000000003</v>
      </c>
      <c r="L290">
        <v>12.068</v>
      </c>
      <c r="M290">
        <v>10.282999999999999</v>
      </c>
      <c r="N290">
        <v>3.3441000000000001</v>
      </c>
      <c r="S290">
        <v>0.74317</v>
      </c>
      <c r="T290">
        <v>1.0802</v>
      </c>
      <c r="U290">
        <v>2.3218999999999999</v>
      </c>
      <c r="V290">
        <v>1.4035</v>
      </c>
      <c r="W290">
        <v>1.1798</v>
      </c>
      <c r="X290">
        <v>1.7238</v>
      </c>
      <c r="Y290">
        <v>1.7050000000000001</v>
      </c>
      <c r="Z290">
        <v>1.7984</v>
      </c>
      <c r="AA290">
        <v>1.0606</v>
      </c>
      <c r="AB290">
        <v>1.6549</v>
      </c>
      <c r="AC290">
        <v>2.0312000000000001</v>
      </c>
      <c r="AD290">
        <v>1.9056</v>
      </c>
      <c r="AJ290">
        <v>0.68027000000000004</v>
      </c>
      <c r="AK290">
        <v>2.5510999999999999</v>
      </c>
      <c r="AL290">
        <v>2.2968999999999999</v>
      </c>
      <c r="AM290">
        <v>3.3102999999999998</v>
      </c>
      <c r="AN290">
        <v>4.3673000000000002</v>
      </c>
      <c r="AO290">
        <v>5.9489999999999998</v>
      </c>
      <c r="AP290">
        <v>8.1988000000000003</v>
      </c>
      <c r="AQ290">
        <v>6.6802999999999999</v>
      </c>
      <c r="AR290">
        <v>6.6444999999999999</v>
      </c>
      <c r="AS290">
        <v>5.766</v>
      </c>
      <c r="AT290">
        <v>8.7392000000000003</v>
      </c>
      <c r="AU290">
        <v>4.3779000000000003</v>
      </c>
      <c r="AZ290">
        <v>0.49034</v>
      </c>
      <c r="BA290">
        <v>0.97628000000000004</v>
      </c>
      <c r="BB290">
        <v>1.1926000000000001</v>
      </c>
      <c r="BC290">
        <v>0.96250000000000002</v>
      </c>
      <c r="BD290">
        <v>1.0759000000000001</v>
      </c>
      <c r="BE290">
        <v>1.4396</v>
      </c>
      <c r="BF290">
        <v>1.6910000000000001</v>
      </c>
      <c r="BG290">
        <v>1.5250999999999999</v>
      </c>
      <c r="BH290">
        <v>1.2793000000000001</v>
      </c>
      <c r="BI290">
        <v>1.0642</v>
      </c>
      <c r="BJ290">
        <v>1.5672999999999999</v>
      </c>
      <c r="BK290">
        <v>1.4063000000000001</v>
      </c>
      <c r="BQ290">
        <v>0.51820999999999995</v>
      </c>
      <c r="BR290">
        <v>4.9522000000000004</v>
      </c>
      <c r="BS290">
        <v>4.7156000000000002</v>
      </c>
      <c r="BT290">
        <v>1.8738999999999999</v>
      </c>
      <c r="BU290">
        <v>1.9570000000000001</v>
      </c>
      <c r="BV290">
        <v>6.1997</v>
      </c>
      <c r="BW290">
        <v>5.5401999999999996</v>
      </c>
      <c r="BX290">
        <v>5.5655999999999999</v>
      </c>
      <c r="BY290">
        <v>3.7179000000000002</v>
      </c>
      <c r="BZ290">
        <v>6.5141</v>
      </c>
      <c r="CA290">
        <v>5.9046000000000003</v>
      </c>
      <c r="CB290">
        <v>7.4048999999999996</v>
      </c>
      <c r="CG290">
        <v>0.58220000000000005</v>
      </c>
      <c r="CH290">
        <v>1.0763</v>
      </c>
      <c r="CI290">
        <v>0.93591000000000002</v>
      </c>
      <c r="CJ290">
        <v>0.61451999999999996</v>
      </c>
      <c r="CK290">
        <v>0.91459999999999997</v>
      </c>
      <c r="CL290">
        <v>1.4563999999999999</v>
      </c>
      <c r="CM290">
        <v>1.6958</v>
      </c>
      <c r="CN290">
        <v>1.4528000000000001</v>
      </c>
      <c r="CO290">
        <v>1.0353000000000001</v>
      </c>
      <c r="CP290">
        <v>1.4094</v>
      </c>
      <c r="CQ290">
        <v>1.5068999999999999</v>
      </c>
      <c r="CR290">
        <v>1.3088</v>
      </c>
    </row>
    <row r="291" spans="3:96" x14ac:dyDescent="0.2">
      <c r="C291">
        <v>1.2035</v>
      </c>
      <c r="D291">
        <v>5.7701000000000002</v>
      </c>
      <c r="E291">
        <v>4.7713000000000001</v>
      </c>
      <c r="F291">
        <v>4.2835000000000001</v>
      </c>
      <c r="G291">
        <v>6.1125999999999996</v>
      </c>
      <c r="H291">
        <v>8.9734999999999996</v>
      </c>
      <c r="I291">
        <v>8.9853000000000005</v>
      </c>
      <c r="J291">
        <v>5.7289000000000003</v>
      </c>
      <c r="K291">
        <v>8.0297000000000001</v>
      </c>
      <c r="L291">
        <v>12.582000000000001</v>
      </c>
      <c r="M291">
        <v>11.506</v>
      </c>
      <c r="N291">
        <v>4.3944000000000001</v>
      </c>
      <c r="S291">
        <v>0.59279000000000004</v>
      </c>
      <c r="T291">
        <v>1.19</v>
      </c>
      <c r="U291">
        <v>1.94</v>
      </c>
      <c r="V291">
        <v>1.4044000000000001</v>
      </c>
      <c r="W291">
        <v>1.0984</v>
      </c>
      <c r="X291">
        <v>1.4716</v>
      </c>
      <c r="Y291">
        <v>2.2646999999999999</v>
      </c>
      <c r="Z291">
        <v>1.6992</v>
      </c>
      <c r="AA291">
        <v>0.94369000000000003</v>
      </c>
      <c r="AB291">
        <v>1.6937</v>
      </c>
      <c r="AC291">
        <v>1.7786999999999999</v>
      </c>
      <c r="AD291">
        <v>1.5872999999999999</v>
      </c>
      <c r="AJ291">
        <v>0.53541000000000005</v>
      </c>
      <c r="AK291">
        <v>5.2348999999999997</v>
      </c>
      <c r="AL291">
        <v>4.4231999999999996</v>
      </c>
      <c r="AM291">
        <v>3.5331000000000001</v>
      </c>
      <c r="AN291">
        <v>4.2190000000000003</v>
      </c>
      <c r="AO291">
        <v>4.7866</v>
      </c>
      <c r="AP291">
        <v>9.3407999999999998</v>
      </c>
      <c r="AQ291">
        <v>5.4741</v>
      </c>
      <c r="AR291">
        <v>8.4071999999999996</v>
      </c>
      <c r="AS291">
        <v>7.1253000000000002</v>
      </c>
      <c r="AT291">
        <v>7.8169000000000004</v>
      </c>
      <c r="AU291">
        <v>3.8673000000000002</v>
      </c>
      <c r="AZ291">
        <v>0.42697000000000002</v>
      </c>
      <c r="BA291">
        <v>0.90895999999999999</v>
      </c>
      <c r="BB291">
        <v>1.3586</v>
      </c>
      <c r="BC291">
        <v>1.0754999999999999</v>
      </c>
      <c r="BD291">
        <v>1.0291999999999999</v>
      </c>
      <c r="BE291">
        <v>1.6941999999999999</v>
      </c>
      <c r="BF291">
        <v>1.8988</v>
      </c>
      <c r="BG291">
        <v>1.7836000000000001</v>
      </c>
      <c r="BH291">
        <v>1.0078</v>
      </c>
      <c r="BI291">
        <v>1.5567</v>
      </c>
      <c r="BJ291">
        <v>1.5557000000000001</v>
      </c>
      <c r="BK291">
        <v>1.3170999999999999</v>
      </c>
      <c r="BQ291">
        <v>0.40789999999999998</v>
      </c>
      <c r="BR291">
        <v>7.5816999999999997</v>
      </c>
      <c r="BS291">
        <v>3.61</v>
      </c>
      <c r="BT291">
        <v>1.9724999999999999</v>
      </c>
      <c r="BU291">
        <v>2.4500999999999999</v>
      </c>
      <c r="BV291">
        <v>7.0167999999999999</v>
      </c>
      <c r="BW291">
        <v>4.8211000000000004</v>
      </c>
      <c r="BX291">
        <v>6.1919000000000004</v>
      </c>
      <c r="BY291">
        <v>3.8961999999999999</v>
      </c>
      <c r="BZ291">
        <v>7.0052000000000003</v>
      </c>
      <c r="CA291">
        <v>9.5239999999999991</v>
      </c>
      <c r="CB291">
        <v>7.3323</v>
      </c>
      <c r="CG291">
        <v>0.56728000000000001</v>
      </c>
      <c r="CH291">
        <v>1.2938000000000001</v>
      </c>
      <c r="CI291">
        <v>0.98375999999999997</v>
      </c>
      <c r="CJ291">
        <v>0.64178999999999997</v>
      </c>
      <c r="CK291">
        <v>1.1009</v>
      </c>
      <c r="CL291">
        <v>1.3548</v>
      </c>
      <c r="CM291">
        <v>1.8922000000000001</v>
      </c>
      <c r="CN291">
        <v>1.6891</v>
      </c>
      <c r="CO291">
        <v>0.94677</v>
      </c>
      <c r="CP291">
        <v>1.4644999999999999</v>
      </c>
      <c r="CQ291">
        <v>1.4419999999999999</v>
      </c>
      <c r="CR291">
        <v>1.5122</v>
      </c>
    </row>
    <row r="292" spans="3:96" x14ac:dyDescent="0.2">
      <c r="C292">
        <v>1.4067000000000001</v>
      </c>
      <c r="D292">
        <v>7.3956999999999997</v>
      </c>
      <c r="E292">
        <v>5.6848000000000001</v>
      </c>
      <c r="F292">
        <v>4.9234999999999998</v>
      </c>
      <c r="G292">
        <v>7.3978000000000002</v>
      </c>
      <c r="H292">
        <v>6.2964000000000002</v>
      </c>
      <c r="I292">
        <v>9.7285000000000004</v>
      </c>
      <c r="J292">
        <v>5.5774999999999997</v>
      </c>
      <c r="K292">
        <v>6.6208999999999998</v>
      </c>
      <c r="L292">
        <v>12.504</v>
      </c>
      <c r="M292">
        <v>10.058</v>
      </c>
      <c r="N292">
        <v>4.8028000000000004</v>
      </c>
      <c r="S292">
        <v>0.50451000000000001</v>
      </c>
      <c r="T292">
        <v>1.3525</v>
      </c>
      <c r="U292">
        <v>1.6448</v>
      </c>
      <c r="V292">
        <v>1.3251999999999999</v>
      </c>
      <c r="W292">
        <v>1.583</v>
      </c>
      <c r="X292">
        <v>1.9089</v>
      </c>
      <c r="Y292">
        <v>1.8857999999999999</v>
      </c>
      <c r="Z292">
        <v>1.6983999999999999</v>
      </c>
      <c r="AA292">
        <v>0.84201000000000004</v>
      </c>
      <c r="AB292">
        <v>1.6604000000000001</v>
      </c>
      <c r="AC292">
        <v>1.4614</v>
      </c>
      <c r="AD292">
        <v>1.7931999999999999</v>
      </c>
      <c r="AJ292">
        <v>0.56991000000000003</v>
      </c>
      <c r="AK292">
        <v>4.9657</v>
      </c>
      <c r="AL292">
        <v>4.5955000000000004</v>
      </c>
      <c r="AM292">
        <v>2.1334</v>
      </c>
      <c r="AN292">
        <v>5.4203999999999999</v>
      </c>
      <c r="AO292">
        <v>5.7946999999999997</v>
      </c>
      <c r="AP292">
        <v>7.6193</v>
      </c>
      <c r="AQ292">
        <v>6.9638</v>
      </c>
      <c r="AR292">
        <v>6.9630000000000001</v>
      </c>
      <c r="AS292">
        <v>8.3472000000000008</v>
      </c>
      <c r="AT292">
        <v>7.0072999999999999</v>
      </c>
      <c r="AU292">
        <v>4.7335000000000003</v>
      </c>
      <c r="AZ292">
        <v>0.41477999999999998</v>
      </c>
      <c r="BA292">
        <v>1.0316000000000001</v>
      </c>
      <c r="BB292">
        <v>1.34</v>
      </c>
      <c r="BC292">
        <v>0.94730999999999999</v>
      </c>
      <c r="BD292">
        <v>1.3678999999999999</v>
      </c>
      <c r="BE292">
        <v>1.5697000000000001</v>
      </c>
      <c r="BF292">
        <v>1.6800999999999999</v>
      </c>
      <c r="BG292">
        <v>1.7182999999999999</v>
      </c>
      <c r="BH292">
        <v>1.0255000000000001</v>
      </c>
      <c r="BI292">
        <v>1.2221</v>
      </c>
      <c r="BJ292">
        <v>1.7407999999999999</v>
      </c>
      <c r="BK292">
        <v>1.2553000000000001</v>
      </c>
      <c r="BQ292">
        <v>0.49064999999999998</v>
      </c>
      <c r="BR292">
        <v>6.2141999999999999</v>
      </c>
      <c r="BS292">
        <v>2.1052</v>
      </c>
      <c r="BT292">
        <v>2.3538999999999999</v>
      </c>
      <c r="BU292">
        <v>2.9358</v>
      </c>
      <c r="BV292">
        <v>5.2621000000000002</v>
      </c>
      <c r="BW292">
        <v>6.1646000000000001</v>
      </c>
      <c r="BX292">
        <v>7.2446000000000002</v>
      </c>
      <c r="BY292">
        <v>3.0306999999999999</v>
      </c>
      <c r="BZ292">
        <v>7.9481999999999999</v>
      </c>
      <c r="CA292">
        <v>8.4242000000000008</v>
      </c>
      <c r="CB292">
        <v>6.6955999999999998</v>
      </c>
      <c r="CG292">
        <v>0.53139000000000003</v>
      </c>
      <c r="CH292">
        <v>1.1061000000000001</v>
      </c>
      <c r="CI292">
        <v>0.88422000000000001</v>
      </c>
      <c r="CJ292">
        <v>0.78420999999999996</v>
      </c>
      <c r="CK292">
        <v>0.97482000000000002</v>
      </c>
      <c r="CL292">
        <v>1.3517999999999999</v>
      </c>
      <c r="CM292">
        <v>2.0038999999999998</v>
      </c>
      <c r="CN292">
        <v>1.6899</v>
      </c>
      <c r="CO292">
        <v>1.0206</v>
      </c>
      <c r="CP292">
        <v>1.7373000000000001</v>
      </c>
      <c r="CQ292">
        <v>1.5530999999999999</v>
      </c>
      <c r="CR292">
        <v>1.7674000000000001</v>
      </c>
    </row>
    <row r="293" spans="3:96" x14ac:dyDescent="0.2">
      <c r="C293">
        <v>1.0748</v>
      </c>
      <c r="D293">
        <v>5.3615000000000004</v>
      </c>
      <c r="E293">
        <v>6.4139999999999997</v>
      </c>
      <c r="F293">
        <v>4.6157000000000004</v>
      </c>
      <c r="G293">
        <v>8.7927</v>
      </c>
      <c r="H293">
        <v>6.8693999999999997</v>
      </c>
      <c r="I293">
        <v>9.6336999999999993</v>
      </c>
      <c r="J293">
        <v>4.8973000000000004</v>
      </c>
      <c r="K293">
        <v>9.5881000000000007</v>
      </c>
      <c r="L293">
        <v>11.465</v>
      </c>
      <c r="M293">
        <v>12.132</v>
      </c>
      <c r="N293">
        <v>4.7133000000000003</v>
      </c>
      <c r="S293">
        <v>0.55262999999999995</v>
      </c>
      <c r="T293">
        <v>1.458</v>
      </c>
      <c r="U293">
        <v>1.3140000000000001</v>
      </c>
      <c r="V293">
        <v>1.3257000000000001</v>
      </c>
      <c r="W293">
        <v>1.4591000000000001</v>
      </c>
      <c r="X293">
        <v>1.6019000000000001</v>
      </c>
      <c r="Y293">
        <v>1.8331</v>
      </c>
      <c r="Z293">
        <v>1.6012</v>
      </c>
      <c r="AA293">
        <v>0.89722000000000002</v>
      </c>
      <c r="AB293">
        <v>1.6336999999999999</v>
      </c>
      <c r="AC293">
        <v>1.7238</v>
      </c>
      <c r="AD293">
        <v>2.1591999999999998</v>
      </c>
      <c r="AJ293">
        <v>0.51265000000000005</v>
      </c>
      <c r="AK293">
        <v>6.5373000000000001</v>
      </c>
      <c r="AL293">
        <v>3.4746999999999999</v>
      </c>
      <c r="AM293">
        <v>2.3323999999999998</v>
      </c>
      <c r="AN293">
        <v>5.8674999999999997</v>
      </c>
      <c r="AO293">
        <v>5.1736000000000004</v>
      </c>
      <c r="AP293">
        <v>6.3090999999999999</v>
      </c>
      <c r="AQ293">
        <v>6.2896000000000001</v>
      </c>
      <c r="AR293">
        <v>7.7704000000000004</v>
      </c>
      <c r="AS293">
        <v>10.629</v>
      </c>
      <c r="AT293">
        <v>4.4465000000000003</v>
      </c>
      <c r="AU293">
        <v>4.5845000000000002</v>
      </c>
      <c r="AZ293">
        <v>0.38852999999999999</v>
      </c>
      <c r="BA293">
        <v>1.1411</v>
      </c>
      <c r="BB293">
        <v>1.373</v>
      </c>
      <c r="BC293">
        <v>0.94332000000000005</v>
      </c>
      <c r="BD293">
        <v>1.2817000000000001</v>
      </c>
      <c r="BE293">
        <v>1.3375999999999999</v>
      </c>
      <c r="BF293">
        <v>1.7282</v>
      </c>
      <c r="BG293">
        <v>1.9055</v>
      </c>
      <c r="BH293">
        <v>1.0818000000000001</v>
      </c>
      <c r="BI293">
        <v>1.1734</v>
      </c>
      <c r="BJ293">
        <v>1.3449</v>
      </c>
      <c r="BK293">
        <v>1.2125999999999999</v>
      </c>
      <c r="BQ293">
        <v>0.45689000000000002</v>
      </c>
      <c r="BR293">
        <v>4.5544000000000002</v>
      </c>
      <c r="BS293">
        <v>2.0398999999999998</v>
      </c>
      <c r="BT293">
        <v>2.016</v>
      </c>
      <c r="BU293">
        <v>3.4674999999999998</v>
      </c>
      <c r="BV293">
        <v>4.5475000000000003</v>
      </c>
      <c r="BW293">
        <v>3.8694999999999999</v>
      </c>
      <c r="BX293">
        <v>3.8736999999999999</v>
      </c>
      <c r="BY293">
        <v>3.2464</v>
      </c>
      <c r="BZ293">
        <v>5.7154999999999996</v>
      </c>
      <c r="CA293">
        <v>9.9268999999999998</v>
      </c>
      <c r="CB293">
        <v>8.6503999999999994</v>
      </c>
      <c r="CG293">
        <v>0.46042</v>
      </c>
      <c r="CH293">
        <v>1.0976999999999999</v>
      </c>
      <c r="CI293">
        <v>1.1000000000000001</v>
      </c>
      <c r="CJ293">
        <v>0.82584999999999997</v>
      </c>
      <c r="CK293">
        <v>1.1295999999999999</v>
      </c>
      <c r="CL293">
        <v>1.4466000000000001</v>
      </c>
      <c r="CM293">
        <v>1.9118999999999999</v>
      </c>
      <c r="CN293">
        <v>1.3980999999999999</v>
      </c>
      <c r="CO293">
        <v>0.90330999999999995</v>
      </c>
      <c r="CP293">
        <v>1.2796000000000001</v>
      </c>
      <c r="CQ293">
        <v>1.7865</v>
      </c>
      <c r="CR293">
        <v>1.0793999999999999</v>
      </c>
    </row>
    <row r="294" spans="3:96" x14ac:dyDescent="0.2">
      <c r="C294">
        <v>1.3716999999999999</v>
      </c>
      <c r="D294">
        <v>5.8490000000000002</v>
      </c>
      <c r="E294">
        <v>6.7324999999999999</v>
      </c>
      <c r="F294">
        <v>3.5230000000000001</v>
      </c>
      <c r="G294">
        <v>8.3302999999999994</v>
      </c>
      <c r="H294">
        <v>6.5205000000000002</v>
      </c>
      <c r="I294">
        <v>6.1395</v>
      </c>
      <c r="J294">
        <v>4.7141999999999999</v>
      </c>
      <c r="K294">
        <v>5.6205999999999996</v>
      </c>
      <c r="L294">
        <v>9.5729000000000006</v>
      </c>
      <c r="M294">
        <v>12.468</v>
      </c>
      <c r="N294">
        <v>4.4215</v>
      </c>
      <c r="S294">
        <v>0.53771000000000002</v>
      </c>
      <c r="T294">
        <v>1.7963</v>
      </c>
      <c r="U294">
        <v>1.3464</v>
      </c>
      <c r="V294">
        <v>1.2010000000000001</v>
      </c>
      <c r="W294">
        <v>1.3346</v>
      </c>
      <c r="X294">
        <v>1.6328</v>
      </c>
      <c r="Y294">
        <v>1.929</v>
      </c>
      <c r="Z294">
        <v>1.7353000000000001</v>
      </c>
      <c r="AA294">
        <v>0.99185999999999996</v>
      </c>
      <c r="AB294">
        <v>1.8919999999999999</v>
      </c>
      <c r="AC294">
        <v>1.9533</v>
      </c>
      <c r="AD294">
        <v>1.5606</v>
      </c>
      <c r="AJ294">
        <v>0.63568999999999998</v>
      </c>
      <c r="AK294">
        <v>5.2755999999999998</v>
      </c>
      <c r="AL294">
        <v>4.0728</v>
      </c>
      <c r="AM294">
        <v>2.0819000000000001</v>
      </c>
      <c r="AN294">
        <v>4.9997999999999996</v>
      </c>
      <c r="AO294">
        <v>4.2644000000000002</v>
      </c>
      <c r="AP294">
        <v>5.1879</v>
      </c>
      <c r="AQ294">
        <v>4.8813000000000004</v>
      </c>
      <c r="AR294">
        <v>8.8786000000000005</v>
      </c>
      <c r="AS294">
        <v>5.6699000000000002</v>
      </c>
      <c r="AT294">
        <v>4.1150000000000002</v>
      </c>
      <c r="AU294">
        <v>4.3406000000000002</v>
      </c>
      <c r="AZ294">
        <v>0.47492000000000001</v>
      </c>
      <c r="BA294">
        <v>1.4262999999999999</v>
      </c>
      <c r="BB294">
        <v>1.3957999999999999</v>
      </c>
      <c r="BC294">
        <v>0.85816999999999999</v>
      </c>
      <c r="BD294">
        <v>1.3571</v>
      </c>
      <c r="BE294">
        <v>1.1726000000000001</v>
      </c>
      <c r="BF294">
        <v>1.7466999999999999</v>
      </c>
      <c r="BG294">
        <v>1.5102</v>
      </c>
      <c r="BH294">
        <v>1.1653</v>
      </c>
      <c r="BI294">
        <v>1.0918000000000001</v>
      </c>
      <c r="BJ294">
        <v>1.6255999999999999</v>
      </c>
      <c r="BK294">
        <v>1.4967999999999999</v>
      </c>
      <c r="BQ294">
        <v>0.46854000000000001</v>
      </c>
      <c r="BR294">
        <v>4.8559999999999999</v>
      </c>
      <c r="BS294">
        <v>2.6143999999999998</v>
      </c>
      <c r="BT294">
        <v>2.6413000000000002</v>
      </c>
      <c r="BU294">
        <v>2.6425999999999998</v>
      </c>
      <c r="BV294">
        <v>5.3460000000000001</v>
      </c>
      <c r="BW294">
        <v>2.7919</v>
      </c>
      <c r="BX294">
        <v>3.9447999999999999</v>
      </c>
      <c r="BY294">
        <v>3.4235000000000002</v>
      </c>
      <c r="BZ294">
        <v>8.3504000000000005</v>
      </c>
      <c r="CA294">
        <v>9.9373000000000005</v>
      </c>
      <c r="CB294">
        <v>5.6395</v>
      </c>
      <c r="CG294">
        <v>0.47617999999999999</v>
      </c>
      <c r="CH294">
        <v>0.92811999999999995</v>
      </c>
      <c r="CI294">
        <v>1.2017</v>
      </c>
      <c r="CJ294">
        <v>0.94113999999999998</v>
      </c>
      <c r="CK294">
        <v>0.95821000000000001</v>
      </c>
      <c r="CL294">
        <v>1.4298999999999999</v>
      </c>
      <c r="CM294">
        <v>1.5948</v>
      </c>
      <c r="CN294">
        <v>1.5505</v>
      </c>
      <c r="CO294">
        <v>0.94057000000000002</v>
      </c>
      <c r="CP294">
        <v>1.5024</v>
      </c>
      <c r="CQ294">
        <v>1.6122000000000001</v>
      </c>
      <c r="CR294">
        <v>1.1922999999999999</v>
      </c>
    </row>
    <row r="295" spans="3:96" x14ac:dyDescent="0.2">
      <c r="C295">
        <v>0.80854000000000004</v>
      </c>
      <c r="D295">
        <v>6.5907</v>
      </c>
      <c r="E295">
        <v>5.8331</v>
      </c>
      <c r="F295">
        <v>3.1145</v>
      </c>
      <c r="G295">
        <v>9.4672999999999998</v>
      </c>
      <c r="H295">
        <v>6.4870999999999999</v>
      </c>
      <c r="I295">
        <v>6.9806999999999997</v>
      </c>
      <c r="J295">
        <v>4.7493999999999996</v>
      </c>
      <c r="K295">
        <v>3.7898999999999998</v>
      </c>
      <c r="L295">
        <v>10.016999999999999</v>
      </c>
      <c r="M295">
        <v>11.321999999999999</v>
      </c>
      <c r="N295">
        <v>5.5869</v>
      </c>
      <c r="S295">
        <v>0.56906000000000001</v>
      </c>
      <c r="T295">
        <v>1.4574</v>
      </c>
      <c r="U295">
        <v>1.7067000000000001</v>
      </c>
      <c r="V295">
        <v>1.1917</v>
      </c>
      <c r="W295">
        <v>1.2856000000000001</v>
      </c>
      <c r="X295">
        <v>1.5529999999999999</v>
      </c>
      <c r="Y295">
        <v>1.5972999999999999</v>
      </c>
      <c r="Z295">
        <v>1.3963000000000001</v>
      </c>
      <c r="AA295">
        <v>0.88849</v>
      </c>
      <c r="AB295">
        <v>1.7724</v>
      </c>
      <c r="AC295">
        <v>1.7245999999999999</v>
      </c>
      <c r="AD295">
        <v>1.6541999999999999</v>
      </c>
      <c r="AJ295">
        <v>1.0766</v>
      </c>
      <c r="AK295">
        <v>4.6059000000000001</v>
      </c>
      <c r="AL295">
        <v>3.1227999999999998</v>
      </c>
      <c r="AM295">
        <v>1.9932000000000001</v>
      </c>
      <c r="AN295">
        <v>4.9436999999999998</v>
      </c>
      <c r="AO295">
        <v>4.5635000000000003</v>
      </c>
      <c r="AP295">
        <v>4.7446999999999999</v>
      </c>
      <c r="AQ295">
        <v>5.4265999999999996</v>
      </c>
      <c r="AR295">
        <v>9.0315999999999992</v>
      </c>
      <c r="AS295">
        <v>6.5785999999999998</v>
      </c>
      <c r="AT295">
        <v>7.2409999999999997</v>
      </c>
      <c r="AU295">
        <v>3.4622000000000002</v>
      </c>
      <c r="AZ295">
        <v>0.49625999999999998</v>
      </c>
      <c r="BA295">
        <v>1.1296999999999999</v>
      </c>
      <c r="BB295">
        <v>1.3425</v>
      </c>
      <c r="BC295">
        <v>1.1001000000000001</v>
      </c>
      <c r="BD295">
        <v>1.3055000000000001</v>
      </c>
      <c r="BE295">
        <v>1.4558</v>
      </c>
      <c r="BF295">
        <v>1.8134999999999999</v>
      </c>
      <c r="BG295">
        <v>1.7164999999999999</v>
      </c>
      <c r="BH295">
        <v>0.94947999999999999</v>
      </c>
      <c r="BI295">
        <v>1.1322000000000001</v>
      </c>
      <c r="BJ295">
        <v>1.5981000000000001</v>
      </c>
      <c r="BK295">
        <v>1.3532999999999999</v>
      </c>
      <c r="BQ295">
        <v>0.58160000000000001</v>
      </c>
      <c r="BR295">
        <v>5.3986000000000001</v>
      </c>
      <c r="BS295">
        <v>2.0716999999999999</v>
      </c>
      <c r="BT295">
        <v>4.5635000000000003</v>
      </c>
      <c r="BU295">
        <v>3.5312000000000001</v>
      </c>
      <c r="BV295">
        <v>6.2484000000000002</v>
      </c>
      <c r="BW295">
        <v>2.3936999999999999</v>
      </c>
      <c r="BX295">
        <v>5.3037000000000001</v>
      </c>
      <c r="BY295">
        <v>2.8822000000000001</v>
      </c>
      <c r="BZ295">
        <v>8.9365000000000006</v>
      </c>
      <c r="CA295">
        <v>10.209</v>
      </c>
      <c r="CB295">
        <v>4.1467999999999998</v>
      </c>
      <c r="CG295">
        <v>0.46781</v>
      </c>
      <c r="CH295">
        <v>1.0868</v>
      </c>
      <c r="CI295">
        <v>1.006</v>
      </c>
      <c r="CJ295">
        <v>1.0759000000000001</v>
      </c>
      <c r="CK295">
        <v>1.0407999999999999</v>
      </c>
      <c r="CL295">
        <v>1.5564</v>
      </c>
      <c r="CM295">
        <v>1.399</v>
      </c>
      <c r="CN295">
        <v>1.8847</v>
      </c>
      <c r="CO295">
        <v>1.2053</v>
      </c>
      <c r="CP295">
        <v>1.3898999999999999</v>
      </c>
      <c r="CQ295">
        <v>1.4629000000000001</v>
      </c>
      <c r="CR295">
        <v>1.4036</v>
      </c>
    </row>
    <row r="296" spans="3:96" x14ac:dyDescent="0.2">
      <c r="C296">
        <v>1.2849999999999999</v>
      </c>
      <c r="D296">
        <v>4.4298999999999999</v>
      </c>
      <c r="E296">
        <v>5.9630000000000001</v>
      </c>
      <c r="F296">
        <v>2.8521999999999998</v>
      </c>
      <c r="G296">
        <v>7.6196000000000002</v>
      </c>
      <c r="H296">
        <v>6.3348000000000004</v>
      </c>
      <c r="I296">
        <v>7.0659999999999998</v>
      </c>
      <c r="J296">
        <v>5.5987</v>
      </c>
      <c r="K296">
        <v>4.2864000000000004</v>
      </c>
      <c r="L296">
        <v>11.472</v>
      </c>
      <c r="M296">
        <v>9.0355000000000008</v>
      </c>
      <c r="N296">
        <v>7.3795000000000002</v>
      </c>
      <c r="S296">
        <v>0.58804999999999996</v>
      </c>
      <c r="T296">
        <v>1.042</v>
      </c>
      <c r="U296">
        <v>1.2870999999999999</v>
      </c>
      <c r="V296">
        <v>1.0597000000000001</v>
      </c>
      <c r="W296">
        <v>1.1233</v>
      </c>
      <c r="X296">
        <v>1.5246999999999999</v>
      </c>
      <c r="Y296">
        <v>1.6182000000000001</v>
      </c>
      <c r="Z296">
        <v>1.6598999999999999</v>
      </c>
      <c r="AA296">
        <v>0.82593000000000005</v>
      </c>
      <c r="AB296">
        <v>1.5759000000000001</v>
      </c>
      <c r="AC296">
        <v>1.5991</v>
      </c>
      <c r="AD296">
        <v>1.6400999999999999</v>
      </c>
      <c r="AJ296">
        <v>0.99631999999999998</v>
      </c>
      <c r="AK296">
        <v>8.8467000000000002</v>
      </c>
      <c r="AL296">
        <v>4.3388999999999998</v>
      </c>
      <c r="AM296">
        <v>2.2017000000000002</v>
      </c>
      <c r="AN296">
        <v>6.7262000000000004</v>
      </c>
      <c r="AO296">
        <v>5.3494000000000002</v>
      </c>
      <c r="AP296">
        <v>7.4325000000000001</v>
      </c>
      <c r="AQ296">
        <v>4.6073000000000004</v>
      </c>
      <c r="AR296">
        <v>7.3151000000000002</v>
      </c>
      <c r="AS296">
        <v>7.8296999999999999</v>
      </c>
      <c r="AT296">
        <v>10.022</v>
      </c>
      <c r="AU296">
        <v>4.8316999999999997</v>
      </c>
      <c r="AZ296">
        <v>0.61904999999999999</v>
      </c>
      <c r="BA296">
        <v>1.2593000000000001</v>
      </c>
      <c r="BB296">
        <v>1.7355</v>
      </c>
      <c r="BC296">
        <v>1.2131000000000001</v>
      </c>
      <c r="BD296">
        <v>1.4933000000000001</v>
      </c>
      <c r="BE296">
        <v>1.3652</v>
      </c>
      <c r="BF296">
        <v>2.4079999999999999</v>
      </c>
      <c r="BG296">
        <v>1.4456</v>
      </c>
      <c r="BH296">
        <v>0.95108000000000004</v>
      </c>
      <c r="BI296">
        <v>1.2008000000000001</v>
      </c>
      <c r="BJ296">
        <v>1.4581</v>
      </c>
      <c r="BK296">
        <v>1.8479000000000001</v>
      </c>
      <c r="BQ296">
        <v>0.50668999999999997</v>
      </c>
      <c r="BR296">
        <v>8.5580999999999996</v>
      </c>
      <c r="BS296">
        <v>2.9735999999999998</v>
      </c>
      <c r="BT296">
        <v>3.2913999999999999</v>
      </c>
      <c r="BU296">
        <v>3.6208999999999998</v>
      </c>
      <c r="BV296">
        <v>5.4634999999999998</v>
      </c>
      <c r="BW296">
        <v>2.9418000000000002</v>
      </c>
      <c r="BX296">
        <v>5.0239000000000003</v>
      </c>
      <c r="BY296">
        <v>3.1301000000000001</v>
      </c>
      <c r="BZ296">
        <v>7.7957999999999998</v>
      </c>
      <c r="CA296">
        <v>9.4343000000000004</v>
      </c>
      <c r="CB296">
        <v>5.9318</v>
      </c>
      <c r="CG296">
        <v>0.43102000000000001</v>
      </c>
      <c r="CH296">
        <v>1.0569</v>
      </c>
      <c r="CI296">
        <v>0.98768999999999996</v>
      </c>
      <c r="CJ296">
        <v>0.85777000000000003</v>
      </c>
      <c r="CK296">
        <v>0.99892999999999998</v>
      </c>
      <c r="CL296">
        <v>1.3986000000000001</v>
      </c>
      <c r="CM296">
        <v>1.1836</v>
      </c>
      <c r="CN296">
        <v>1.5672999999999999</v>
      </c>
      <c r="CO296">
        <v>0.92637000000000003</v>
      </c>
      <c r="CP296">
        <v>1.3441000000000001</v>
      </c>
      <c r="CQ296">
        <v>1.4543999999999999</v>
      </c>
      <c r="CR296">
        <v>1.2756000000000001</v>
      </c>
    </row>
    <row r="297" spans="3:96" x14ac:dyDescent="0.2">
      <c r="C297">
        <v>2.1021999999999998</v>
      </c>
      <c r="D297">
        <v>2.3879000000000001</v>
      </c>
      <c r="E297">
        <v>4.7671000000000001</v>
      </c>
      <c r="F297">
        <v>2.9584000000000001</v>
      </c>
      <c r="G297">
        <v>5.4180999999999999</v>
      </c>
      <c r="H297">
        <v>8.4289000000000005</v>
      </c>
      <c r="I297">
        <v>6.4077999999999999</v>
      </c>
      <c r="J297">
        <v>4.8914999999999997</v>
      </c>
      <c r="K297">
        <v>3.7974000000000001</v>
      </c>
      <c r="L297">
        <v>10.611000000000001</v>
      </c>
      <c r="M297">
        <v>9.5782000000000007</v>
      </c>
      <c r="N297">
        <v>5.2485999999999997</v>
      </c>
      <c r="S297">
        <v>0.55071000000000003</v>
      </c>
      <c r="T297">
        <v>1.4757</v>
      </c>
      <c r="U297">
        <v>1.1958</v>
      </c>
      <c r="V297">
        <v>1.1628000000000001</v>
      </c>
      <c r="W297">
        <v>1.2029000000000001</v>
      </c>
      <c r="X297">
        <v>1.3777999999999999</v>
      </c>
      <c r="Y297">
        <v>1.5606</v>
      </c>
      <c r="Z297">
        <v>1.6234</v>
      </c>
      <c r="AA297">
        <v>0.86082999999999998</v>
      </c>
      <c r="AB297">
        <v>1.75</v>
      </c>
      <c r="AC297">
        <v>1.7604</v>
      </c>
      <c r="AD297">
        <v>1.3482000000000001</v>
      </c>
      <c r="AJ297">
        <v>0.75802000000000003</v>
      </c>
      <c r="AK297">
        <v>9.2052999999999994</v>
      </c>
      <c r="AL297">
        <v>3.6642000000000001</v>
      </c>
      <c r="AM297">
        <v>2.0556999999999999</v>
      </c>
      <c r="AN297">
        <v>7.8212999999999999</v>
      </c>
      <c r="AO297">
        <v>7.3112000000000004</v>
      </c>
      <c r="AP297">
        <v>9.7868999999999993</v>
      </c>
      <c r="AQ297">
        <v>3.2357</v>
      </c>
      <c r="AR297">
        <v>7.7367999999999997</v>
      </c>
      <c r="AS297">
        <v>10.738</v>
      </c>
      <c r="AT297">
        <v>6.6721000000000004</v>
      </c>
      <c r="AU297">
        <v>4.6349999999999998</v>
      </c>
      <c r="AZ297">
        <v>0.53522000000000003</v>
      </c>
      <c r="BA297">
        <v>1.2399</v>
      </c>
      <c r="BB297">
        <v>1.5491999999999999</v>
      </c>
      <c r="BC297">
        <v>1.0019</v>
      </c>
      <c r="BD297">
        <v>1.5455000000000001</v>
      </c>
      <c r="BE297">
        <v>1.5150999999999999</v>
      </c>
      <c r="BF297">
        <v>2.2953000000000001</v>
      </c>
      <c r="BG297">
        <v>1.2514000000000001</v>
      </c>
      <c r="BH297">
        <v>1.2959000000000001</v>
      </c>
      <c r="BI297">
        <v>1.4362999999999999</v>
      </c>
      <c r="BJ297">
        <v>1.2851999999999999</v>
      </c>
      <c r="BK297">
        <v>1.4614</v>
      </c>
      <c r="BQ297">
        <v>0.65364999999999995</v>
      </c>
      <c r="BR297">
        <v>8.2230000000000008</v>
      </c>
      <c r="BS297">
        <v>3.4956999999999998</v>
      </c>
      <c r="BT297">
        <v>3.5228000000000002</v>
      </c>
      <c r="BU297">
        <v>3.5072000000000001</v>
      </c>
      <c r="BV297">
        <v>5.9726999999999997</v>
      </c>
      <c r="BW297">
        <v>4.0119999999999996</v>
      </c>
      <c r="BX297">
        <v>5.8769</v>
      </c>
      <c r="BY297">
        <v>6.1563999999999997</v>
      </c>
      <c r="BZ297">
        <v>5.9593999999999996</v>
      </c>
      <c r="CA297">
        <v>8.1614000000000004</v>
      </c>
      <c r="CB297">
        <v>7.3254000000000001</v>
      </c>
      <c r="CG297">
        <v>0.46659</v>
      </c>
      <c r="CH297">
        <v>1.0391999999999999</v>
      </c>
      <c r="CI297">
        <v>1.0119</v>
      </c>
      <c r="CJ297">
        <v>1.1322000000000001</v>
      </c>
      <c r="CK297">
        <v>1.0728</v>
      </c>
      <c r="CL297">
        <v>1.3355999999999999</v>
      </c>
      <c r="CM297">
        <v>1.7030000000000001</v>
      </c>
      <c r="CN297">
        <v>1.2784</v>
      </c>
      <c r="CO297">
        <v>0.89841000000000004</v>
      </c>
      <c r="CP297">
        <v>1.4139999999999999</v>
      </c>
      <c r="CQ297">
        <v>1.4009</v>
      </c>
      <c r="CR297">
        <v>1.5355000000000001</v>
      </c>
    </row>
    <row r="298" spans="3:96" x14ac:dyDescent="0.2">
      <c r="C298">
        <v>1.8421000000000001</v>
      </c>
      <c r="D298">
        <v>3.504</v>
      </c>
      <c r="E298">
        <v>5.9909999999999997</v>
      </c>
      <c r="F298">
        <v>2.5939000000000001</v>
      </c>
      <c r="G298">
        <v>6.7092999999999998</v>
      </c>
      <c r="H298">
        <v>7.8426999999999998</v>
      </c>
      <c r="I298">
        <v>4.8710000000000004</v>
      </c>
      <c r="J298">
        <v>4.9724000000000004</v>
      </c>
      <c r="K298">
        <v>3.8525</v>
      </c>
      <c r="L298">
        <v>7.9745999999999997</v>
      </c>
      <c r="M298">
        <v>10.141</v>
      </c>
      <c r="N298">
        <v>5.7523999999999997</v>
      </c>
      <c r="S298">
        <v>0.69852999999999998</v>
      </c>
      <c r="T298">
        <v>1.2633000000000001</v>
      </c>
      <c r="U298">
        <v>1.2628999999999999</v>
      </c>
      <c r="V298">
        <v>1.0222</v>
      </c>
      <c r="W298">
        <v>1.3095000000000001</v>
      </c>
      <c r="X298">
        <v>1.5892999999999999</v>
      </c>
      <c r="Y298">
        <v>1.5368999999999999</v>
      </c>
      <c r="Z298">
        <v>1.4534</v>
      </c>
      <c r="AA298">
        <v>0.94540000000000002</v>
      </c>
      <c r="AB298">
        <v>1.6980999999999999</v>
      </c>
      <c r="AC298">
        <v>1.5576000000000001</v>
      </c>
      <c r="AD298">
        <v>2.0712999999999999</v>
      </c>
      <c r="AJ298">
        <v>0.57415000000000005</v>
      </c>
      <c r="AK298">
        <v>4.8131000000000004</v>
      </c>
      <c r="AL298">
        <v>3.5066000000000002</v>
      </c>
      <c r="AM298">
        <v>2.2686000000000002</v>
      </c>
      <c r="AN298">
        <v>10.291</v>
      </c>
      <c r="AO298">
        <v>7.8960999999999997</v>
      </c>
      <c r="AP298">
        <v>8.9181000000000008</v>
      </c>
      <c r="AQ298">
        <v>4.4718</v>
      </c>
      <c r="AR298">
        <v>7.4579000000000004</v>
      </c>
      <c r="AS298">
        <v>8.3072999999999997</v>
      </c>
      <c r="AT298">
        <v>5.2140000000000004</v>
      </c>
      <c r="AU298">
        <v>5.2892999999999999</v>
      </c>
      <c r="AZ298">
        <v>0.46285999999999999</v>
      </c>
      <c r="BA298">
        <v>1.3022</v>
      </c>
      <c r="BB298">
        <v>1.2753000000000001</v>
      </c>
      <c r="BC298">
        <v>1.1835</v>
      </c>
      <c r="BD298">
        <v>1.1012</v>
      </c>
      <c r="BE298">
        <v>1.4379</v>
      </c>
      <c r="BF298">
        <v>1.9803999999999999</v>
      </c>
      <c r="BG298">
        <v>1.1948000000000001</v>
      </c>
      <c r="BH298">
        <v>1.0079</v>
      </c>
      <c r="BI298">
        <v>1.4004000000000001</v>
      </c>
      <c r="BJ298">
        <v>1.7164999999999999</v>
      </c>
      <c r="BK298">
        <v>1.4525999999999999</v>
      </c>
      <c r="BQ298">
        <v>0.70301000000000002</v>
      </c>
      <c r="BR298">
        <v>4.6163999999999996</v>
      </c>
      <c r="BS298">
        <v>3.9941</v>
      </c>
      <c r="BT298">
        <v>3.6911</v>
      </c>
      <c r="BU298">
        <v>4.2576000000000001</v>
      </c>
      <c r="BV298">
        <v>6.1574</v>
      </c>
      <c r="BW298">
        <v>5.5388999999999999</v>
      </c>
      <c r="BX298">
        <v>4.3144999999999998</v>
      </c>
      <c r="BY298">
        <v>3.0880999999999998</v>
      </c>
      <c r="BZ298">
        <v>5.9709000000000003</v>
      </c>
      <c r="CA298">
        <v>7.6422999999999996</v>
      </c>
      <c r="CB298">
        <v>10.127000000000001</v>
      </c>
      <c r="CG298">
        <v>0.54756000000000005</v>
      </c>
      <c r="CH298">
        <v>1.0627</v>
      </c>
      <c r="CI298">
        <v>0.82660999999999996</v>
      </c>
      <c r="CJ298">
        <v>1.0082</v>
      </c>
      <c r="CK298">
        <v>1.4888999999999999</v>
      </c>
      <c r="CL298">
        <v>1.6008</v>
      </c>
      <c r="CM298">
        <v>2.1488</v>
      </c>
      <c r="CN298">
        <v>1.2921</v>
      </c>
      <c r="CO298">
        <v>0.87333000000000005</v>
      </c>
      <c r="CP298">
        <v>1.7306999999999999</v>
      </c>
      <c r="CQ298">
        <v>1.2407999999999999</v>
      </c>
      <c r="CR298">
        <v>1.4315</v>
      </c>
    </row>
    <row r="299" spans="3:96" x14ac:dyDescent="0.2">
      <c r="C299">
        <v>1.9933000000000001</v>
      </c>
      <c r="D299">
        <v>4.5141</v>
      </c>
      <c r="E299">
        <v>6.3277999999999999</v>
      </c>
      <c r="F299">
        <v>2.7065999999999999</v>
      </c>
      <c r="G299">
        <v>10.295</v>
      </c>
      <c r="H299">
        <v>5.0991999999999997</v>
      </c>
      <c r="I299">
        <v>5.9744999999999999</v>
      </c>
      <c r="J299">
        <v>6.4405999999999999</v>
      </c>
      <c r="K299">
        <v>6.9619</v>
      </c>
      <c r="L299">
        <v>9.4580000000000002</v>
      </c>
      <c r="M299">
        <v>7.9656000000000002</v>
      </c>
      <c r="N299">
        <v>5.9250999999999996</v>
      </c>
      <c r="S299">
        <v>0.70343</v>
      </c>
      <c r="T299">
        <v>1.1642999999999999</v>
      </c>
      <c r="U299">
        <v>1.1447000000000001</v>
      </c>
      <c r="V299">
        <v>1.2611000000000001</v>
      </c>
      <c r="W299">
        <v>1.4117999999999999</v>
      </c>
      <c r="X299">
        <v>1.8862000000000001</v>
      </c>
      <c r="Y299">
        <v>1.6084000000000001</v>
      </c>
      <c r="Z299">
        <v>1.7806999999999999</v>
      </c>
      <c r="AA299">
        <v>0.87611000000000006</v>
      </c>
      <c r="AB299">
        <v>1.5431999999999999</v>
      </c>
      <c r="AC299">
        <v>1.8140000000000001</v>
      </c>
      <c r="AD299">
        <v>1.7203999999999999</v>
      </c>
      <c r="AJ299">
        <v>0.46364</v>
      </c>
      <c r="AK299">
        <v>5.3954000000000004</v>
      </c>
      <c r="AL299">
        <v>4.6521999999999997</v>
      </c>
      <c r="AM299">
        <v>2.4466000000000001</v>
      </c>
      <c r="AN299">
        <v>7.1426999999999996</v>
      </c>
      <c r="AO299">
        <v>7.3836000000000004</v>
      </c>
      <c r="AP299">
        <v>9.9510000000000005</v>
      </c>
      <c r="AQ299">
        <v>4.6421000000000001</v>
      </c>
      <c r="AR299">
        <v>5.9097</v>
      </c>
      <c r="AS299">
        <v>9.9877000000000002</v>
      </c>
      <c r="AT299">
        <v>7.4610000000000003</v>
      </c>
      <c r="AU299">
        <v>6.7579000000000002</v>
      </c>
      <c r="AZ299">
        <v>0.44057000000000002</v>
      </c>
      <c r="BA299">
        <v>1.4745999999999999</v>
      </c>
      <c r="BB299">
        <v>1.4366000000000001</v>
      </c>
      <c r="BC299">
        <v>1.1477999999999999</v>
      </c>
      <c r="BD299">
        <v>1.0414000000000001</v>
      </c>
      <c r="BE299">
        <v>1.6552</v>
      </c>
      <c r="BF299">
        <v>1.6281000000000001</v>
      </c>
      <c r="BG299">
        <v>1.4353</v>
      </c>
      <c r="BH299">
        <v>1.2145999999999999</v>
      </c>
      <c r="BI299">
        <v>1.1474</v>
      </c>
      <c r="BJ299">
        <v>1.6076999999999999</v>
      </c>
      <c r="BK299">
        <v>1.7136</v>
      </c>
      <c r="BQ299">
        <v>0.46073999999999998</v>
      </c>
      <c r="BR299">
        <v>5.5518999999999998</v>
      </c>
      <c r="BS299">
        <v>4.8262999999999998</v>
      </c>
      <c r="BT299">
        <v>3.1717</v>
      </c>
      <c r="BU299">
        <v>3.2385000000000002</v>
      </c>
      <c r="BV299">
        <v>5.3657000000000004</v>
      </c>
      <c r="BW299">
        <v>5.0517000000000003</v>
      </c>
      <c r="BX299">
        <v>3.3622999999999998</v>
      </c>
      <c r="BY299">
        <v>3.2723</v>
      </c>
      <c r="BZ299">
        <v>6.5644999999999998</v>
      </c>
      <c r="CA299">
        <v>8.5546000000000006</v>
      </c>
      <c r="CB299">
        <v>9.1021999999999998</v>
      </c>
      <c r="CG299">
        <v>0.47724</v>
      </c>
      <c r="CH299">
        <v>1.1309</v>
      </c>
      <c r="CI299">
        <v>0.85680000000000001</v>
      </c>
      <c r="CJ299">
        <v>1.0658000000000001</v>
      </c>
      <c r="CK299">
        <v>1.1012999999999999</v>
      </c>
      <c r="CL299">
        <v>1.4557</v>
      </c>
      <c r="CM299">
        <v>1.911</v>
      </c>
      <c r="CN299">
        <v>1.1452</v>
      </c>
      <c r="CO299">
        <v>0.78169999999999995</v>
      </c>
      <c r="CP299">
        <v>1.7358</v>
      </c>
      <c r="CQ299">
        <v>1.5849</v>
      </c>
      <c r="CR299">
        <v>1.4186000000000001</v>
      </c>
    </row>
    <row r="300" spans="3:96" x14ac:dyDescent="0.2">
      <c r="C300">
        <v>1.4483999999999999</v>
      </c>
      <c r="D300">
        <v>5.8708</v>
      </c>
      <c r="E300">
        <v>6.2217000000000002</v>
      </c>
      <c r="F300">
        <v>3.7553000000000001</v>
      </c>
      <c r="G300">
        <v>11.186999999999999</v>
      </c>
      <c r="H300">
        <v>5.7724000000000002</v>
      </c>
      <c r="I300">
        <v>7.2752999999999997</v>
      </c>
      <c r="J300">
        <v>5.0929000000000002</v>
      </c>
      <c r="K300">
        <v>4.5519999999999996</v>
      </c>
      <c r="L300">
        <v>10.996</v>
      </c>
      <c r="M300">
        <v>6.8670999999999998</v>
      </c>
      <c r="N300">
        <v>3.6854</v>
      </c>
      <c r="S300">
        <v>0.70337000000000005</v>
      </c>
      <c r="T300">
        <v>1.7769999999999999</v>
      </c>
      <c r="U300">
        <v>1.0958000000000001</v>
      </c>
      <c r="V300">
        <v>1.3492999999999999</v>
      </c>
      <c r="W300">
        <v>1.1608000000000001</v>
      </c>
      <c r="X300">
        <v>2.1467999999999998</v>
      </c>
      <c r="Y300">
        <v>1.4577</v>
      </c>
      <c r="Z300">
        <v>1.5163</v>
      </c>
      <c r="AA300">
        <v>0.76700999999999997</v>
      </c>
      <c r="AB300">
        <v>1.6681999999999999</v>
      </c>
      <c r="AC300">
        <v>2.0539999999999998</v>
      </c>
      <c r="AD300">
        <v>1.8219000000000001</v>
      </c>
      <c r="AJ300">
        <v>0.46113999999999999</v>
      </c>
      <c r="AK300">
        <v>5.3878000000000004</v>
      </c>
      <c r="AL300">
        <v>4.4581</v>
      </c>
      <c r="AM300">
        <v>2.8228</v>
      </c>
      <c r="AN300">
        <v>9.7672000000000008</v>
      </c>
      <c r="AO300">
        <v>7.1749999999999998</v>
      </c>
      <c r="AP300">
        <v>11.154999999999999</v>
      </c>
      <c r="AQ300">
        <v>4.4151999999999996</v>
      </c>
      <c r="AR300">
        <v>8.0437999999999992</v>
      </c>
      <c r="AS300">
        <v>6.4188000000000001</v>
      </c>
      <c r="AT300">
        <v>8.0792999999999999</v>
      </c>
      <c r="AU300">
        <v>5.2625999999999999</v>
      </c>
      <c r="AZ300">
        <v>0.42131999999999997</v>
      </c>
      <c r="BA300">
        <v>1.5652999999999999</v>
      </c>
      <c r="BB300">
        <v>1.2761</v>
      </c>
      <c r="BC300">
        <v>1.2416</v>
      </c>
      <c r="BD300">
        <v>1.2612000000000001</v>
      </c>
      <c r="BE300">
        <v>1.9003000000000001</v>
      </c>
      <c r="BF300">
        <v>1.5708</v>
      </c>
      <c r="BG300">
        <v>1.6957</v>
      </c>
      <c r="BH300">
        <v>1.0282</v>
      </c>
      <c r="BI300">
        <v>1.4914000000000001</v>
      </c>
      <c r="BJ300">
        <v>1.6495</v>
      </c>
      <c r="BK300">
        <v>1.5496000000000001</v>
      </c>
      <c r="BQ300">
        <v>0.37247999999999998</v>
      </c>
      <c r="BR300">
        <v>2.7124999999999999</v>
      </c>
      <c r="BS300">
        <v>4.9301000000000004</v>
      </c>
      <c r="BT300">
        <v>3.5762</v>
      </c>
      <c r="BU300">
        <v>4.3060999999999998</v>
      </c>
      <c r="BV300">
        <v>6.4740000000000002</v>
      </c>
      <c r="BW300">
        <v>5.7152000000000003</v>
      </c>
      <c r="BX300">
        <v>4.2813999999999997</v>
      </c>
      <c r="BY300">
        <v>2.8086000000000002</v>
      </c>
      <c r="BZ300">
        <v>7.0919999999999996</v>
      </c>
      <c r="CA300">
        <v>8.1647999999999996</v>
      </c>
      <c r="CB300">
        <v>7.9847000000000001</v>
      </c>
      <c r="CG300">
        <v>0.44245000000000001</v>
      </c>
      <c r="CH300">
        <v>0.96448</v>
      </c>
      <c r="CI300">
        <v>1.3935</v>
      </c>
      <c r="CJ300">
        <v>0.90620999999999996</v>
      </c>
      <c r="CK300">
        <v>1.0415000000000001</v>
      </c>
      <c r="CL300">
        <v>1.4796</v>
      </c>
      <c r="CM300">
        <v>1.9535</v>
      </c>
      <c r="CN300">
        <v>1.5044999999999999</v>
      </c>
      <c r="CO300">
        <v>0.59143000000000001</v>
      </c>
      <c r="CP300">
        <v>1.4472</v>
      </c>
      <c r="CQ300">
        <v>1.7735000000000001</v>
      </c>
      <c r="CR300">
        <v>1.5192000000000001</v>
      </c>
    </row>
    <row r="301" spans="3:96" x14ac:dyDescent="0.2">
      <c r="C301">
        <v>1.7095</v>
      </c>
      <c r="D301">
        <v>4.5384000000000002</v>
      </c>
      <c r="E301">
        <v>7.0385999999999997</v>
      </c>
      <c r="F301">
        <v>3.0154999999999998</v>
      </c>
      <c r="G301">
        <v>7.3714000000000004</v>
      </c>
      <c r="H301">
        <v>7.8990999999999998</v>
      </c>
      <c r="I301">
        <v>7.5761000000000003</v>
      </c>
      <c r="J301">
        <v>4.1272000000000002</v>
      </c>
      <c r="K301">
        <v>3.7328999999999999</v>
      </c>
      <c r="L301">
        <v>9.6865000000000006</v>
      </c>
      <c r="M301">
        <v>7.6677999999999997</v>
      </c>
      <c r="N301">
        <v>4.2904999999999998</v>
      </c>
      <c r="S301">
        <v>0.77627999999999997</v>
      </c>
      <c r="T301">
        <v>1.6203000000000001</v>
      </c>
      <c r="U301">
        <v>1.1793</v>
      </c>
      <c r="V301">
        <v>1.3706</v>
      </c>
      <c r="W301">
        <v>1.3827</v>
      </c>
      <c r="X301">
        <v>2.0314000000000001</v>
      </c>
      <c r="Y301">
        <v>1.5099</v>
      </c>
      <c r="Z301">
        <v>1.8374999999999999</v>
      </c>
      <c r="AA301">
        <v>0.68747000000000003</v>
      </c>
      <c r="AB301">
        <v>1.7882</v>
      </c>
      <c r="AC301">
        <v>2.3113999999999999</v>
      </c>
      <c r="AD301">
        <v>1.4795</v>
      </c>
      <c r="AJ301">
        <v>0.74177999999999999</v>
      </c>
      <c r="AK301">
        <v>7.0076000000000001</v>
      </c>
      <c r="AL301">
        <v>4.0228000000000002</v>
      </c>
      <c r="AM301">
        <v>3.0644</v>
      </c>
      <c r="AN301">
        <v>7.2466999999999997</v>
      </c>
      <c r="AO301">
        <v>7.0273000000000003</v>
      </c>
      <c r="AP301">
        <v>11.478</v>
      </c>
      <c r="AQ301">
        <v>5.0086000000000004</v>
      </c>
      <c r="AR301">
        <v>9.6170000000000009</v>
      </c>
      <c r="AS301">
        <v>6.5171000000000001</v>
      </c>
      <c r="AT301">
        <v>6.3419999999999996</v>
      </c>
      <c r="AU301">
        <v>4.5415999999999999</v>
      </c>
      <c r="AZ301">
        <v>0.57043999999999995</v>
      </c>
      <c r="BA301">
        <v>1.2043999999999999</v>
      </c>
      <c r="BB301">
        <v>1.4432</v>
      </c>
      <c r="BC301">
        <v>1.1028</v>
      </c>
      <c r="BD301">
        <v>1.1232</v>
      </c>
      <c r="BE301">
        <v>2.0057</v>
      </c>
      <c r="BF301">
        <v>1.7111000000000001</v>
      </c>
      <c r="BG301">
        <v>1.7461</v>
      </c>
      <c r="BH301">
        <v>0.98907</v>
      </c>
      <c r="BI301">
        <v>1.2069000000000001</v>
      </c>
      <c r="BJ301">
        <v>1.389</v>
      </c>
      <c r="BK301">
        <v>1.5492999999999999</v>
      </c>
      <c r="BQ301">
        <v>0.41764000000000001</v>
      </c>
      <c r="BR301">
        <v>3.3454000000000002</v>
      </c>
      <c r="BS301">
        <v>3.6036999999999999</v>
      </c>
      <c r="BT301">
        <v>2.6758999999999999</v>
      </c>
      <c r="BU301">
        <v>3.3246000000000002</v>
      </c>
      <c r="BV301">
        <v>7.1497000000000002</v>
      </c>
      <c r="BW301">
        <v>4.8136000000000001</v>
      </c>
      <c r="BX301">
        <v>4.8760000000000003</v>
      </c>
      <c r="BY301">
        <v>3.6339999999999999</v>
      </c>
      <c r="BZ301">
        <v>6.1676000000000002</v>
      </c>
      <c r="CA301">
        <v>9.8485999999999994</v>
      </c>
      <c r="CB301">
        <v>7.2605000000000004</v>
      </c>
      <c r="CG301">
        <v>0.43969000000000003</v>
      </c>
      <c r="CH301">
        <v>1.0828</v>
      </c>
      <c r="CI301">
        <v>1.0311999999999999</v>
      </c>
      <c r="CJ301">
        <v>1.2382</v>
      </c>
      <c r="CK301">
        <v>1.1180000000000001</v>
      </c>
      <c r="CL301">
        <v>1.5038</v>
      </c>
      <c r="CM301">
        <v>1.5587</v>
      </c>
      <c r="CN301">
        <v>1.6569</v>
      </c>
      <c r="CO301">
        <v>0.83416999999999997</v>
      </c>
      <c r="CP301">
        <v>1.5232000000000001</v>
      </c>
      <c r="CQ301">
        <v>1.5787</v>
      </c>
      <c r="CR301">
        <v>1.3333999999999999</v>
      </c>
    </row>
    <row r="302" spans="3:96" x14ac:dyDescent="0.2">
      <c r="C302">
        <v>1.7804</v>
      </c>
      <c r="D302">
        <v>6.0838999999999999</v>
      </c>
      <c r="E302">
        <v>4.4313000000000002</v>
      </c>
      <c r="F302">
        <v>3.0733000000000001</v>
      </c>
      <c r="G302">
        <v>5.8846999999999996</v>
      </c>
      <c r="H302">
        <v>5.8928000000000003</v>
      </c>
      <c r="I302">
        <v>9.2116000000000007</v>
      </c>
      <c r="J302">
        <v>4.7720000000000002</v>
      </c>
      <c r="K302">
        <v>3.6877</v>
      </c>
      <c r="L302">
        <v>11.433999999999999</v>
      </c>
      <c r="M302">
        <v>8.5968</v>
      </c>
      <c r="N302">
        <v>5.3822000000000001</v>
      </c>
      <c r="S302">
        <v>0.81906999999999996</v>
      </c>
      <c r="T302">
        <v>1.3251999999999999</v>
      </c>
      <c r="U302">
        <v>1.1585000000000001</v>
      </c>
      <c r="V302">
        <v>1.0842000000000001</v>
      </c>
      <c r="W302">
        <v>0.97385999999999995</v>
      </c>
      <c r="X302">
        <v>1.8412999999999999</v>
      </c>
      <c r="Y302">
        <v>1.5741000000000001</v>
      </c>
      <c r="Z302">
        <v>1.5723</v>
      </c>
      <c r="AA302">
        <v>0.81806999999999996</v>
      </c>
      <c r="AB302">
        <v>1.5544</v>
      </c>
      <c r="AC302">
        <v>2.0567000000000002</v>
      </c>
      <c r="AD302">
        <v>1.5184</v>
      </c>
      <c r="AJ302">
        <v>0.69808000000000003</v>
      </c>
      <c r="AK302">
        <v>5.8299000000000003</v>
      </c>
      <c r="AL302">
        <v>4.0049000000000001</v>
      </c>
      <c r="AM302">
        <v>2.8752</v>
      </c>
      <c r="AN302">
        <v>8.9581</v>
      </c>
      <c r="AO302">
        <v>6.6158000000000001</v>
      </c>
      <c r="AP302">
        <v>11.433999999999999</v>
      </c>
      <c r="AQ302">
        <v>3.4217</v>
      </c>
      <c r="AR302">
        <v>8.7451000000000008</v>
      </c>
      <c r="AS302">
        <v>6.2546999999999997</v>
      </c>
      <c r="AT302">
        <v>5.8005000000000004</v>
      </c>
      <c r="AU302">
        <v>4.9310999999999998</v>
      </c>
      <c r="AZ302">
        <v>0.45499000000000001</v>
      </c>
      <c r="BA302">
        <v>1.5623</v>
      </c>
      <c r="BB302">
        <v>1.4218999999999999</v>
      </c>
      <c r="BC302">
        <v>1.1958</v>
      </c>
      <c r="BD302">
        <v>1.1474</v>
      </c>
      <c r="BE302">
        <v>1.3052999999999999</v>
      </c>
      <c r="BF302">
        <v>1.5243</v>
      </c>
      <c r="BG302">
        <v>1.5749</v>
      </c>
      <c r="BH302">
        <v>1.1891</v>
      </c>
      <c r="BI302">
        <v>1.107</v>
      </c>
      <c r="BJ302">
        <v>1.2611000000000001</v>
      </c>
      <c r="BK302">
        <v>1.4589000000000001</v>
      </c>
      <c r="BQ302">
        <v>0.43404999999999999</v>
      </c>
      <c r="BR302">
        <v>8.4375999999999998</v>
      </c>
      <c r="BS302">
        <v>5.5624000000000002</v>
      </c>
      <c r="BT302">
        <v>2.3527999999999998</v>
      </c>
      <c r="BU302">
        <v>2.2856999999999998</v>
      </c>
      <c r="BV302">
        <v>7.5686999999999998</v>
      </c>
      <c r="BW302">
        <v>6.9909999999999997</v>
      </c>
      <c r="BX302">
        <v>4.7100999999999997</v>
      </c>
      <c r="BY302">
        <v>4.7680999999999996</v>
      </c>
      <c r="BZ302">
        <v>6.7150999999999996</v>
      </c>
      <c r="CA302">
        <v>7.4930000000000003</v>
      </c>
      <c r="CB302">
        <v>7.8190999999999997</v>
      </c>
      <c r="CG302">
        <v>0.41010000000000002</v>
      </c>
      <c r="CH302">
        <v>1.2786999999999999</v>
      </c>
      <c r="CI302">
        <v>1.5835999999999999</v>
      </c>
      <c r="CJ302">
        <v>0.87761999999999996</v>
      </c>
      <c r="CK302">
        <v>0.88288</v>
      </c>
      <c r="CL302">
        <v>1.552</v>
      </c>
      <c r="CM302">
        <v>1.3695999999999999</v>
      </c>
      <c r="CN302">
        <v>1.6533</v>
      </c>
      <c r="CO302">
        <v>0.81291000000000002</v>
      </c>
      <c r="CP302">
        <v>1.7209000000000001</v>
      </c>
      <c r="CQ302">
        <v>1.3562000000000001</v>
      </c>
      <c r="CR302">
        <v>1.4563999999999999</v>
      </c>
    </row>
    <row r="303" spans="3:96" x14ac:dyDescent="0.2">
      <c r="C303">
        <v>2.0846</v>
      </c>
      <c r="D303">
        <v>8.2444000000000006</v>
      </c>
      <c r="E303">
        <v>3.9049</v>
      </c>
      <c r="F303">
        <v>3.0979000000000001</v>
      </c>
      <c r="G303">
        <v>4.1170999999999998</v>
      </c>
      <c r="H303">
        <v>8.0518999999999998</v>
      </c>
      <c r="I303">
        <v>7.6067999999999998</v>
      </c>
      <c r="J303">
        <v>6.0586000000000002</v>
      </c>
      <c r="K303">
        <v>2.9643999999999999</v>
      </c>
      <c r="L303">
        <v>11.259</v>
      </c>
      <c r="M303">
        <v>8.4824999999999999</v>
      </c>
      <c r="N303">
        <v>3.4927000000000001</v>
      </c>
      <c r="S303">
        <v>0.81347000000000003</v>
      </c>
      <c r="T303">
        <v>1.2269000000000001</v>
      </c>
      <c r="U303">
        <v>1.0517000000000001</v>
      </c>
      <c r="V303">
        <v>1.2508999999999999</v>
      </c>
      <c r="W303">
        <v>1.1831</v>
      </c>
      <c r="X303">
        <v>1.3264</v>
      </c>
      <c r="Y303">
        <v>1.3929</v>
      </c>
      <c r="Z303">
        <v>1.6155999999999999</v>
      </c>
      <c r="AA303">
        <v>0.87977000000000005</v>
      </c>
      <c r="AB303">
        <v>1.6534</v>
      </c>
      <c r="AC303">
        <v>2.1097999999999999</v>
      </c>
      <c r="AD303">
        <v>1.5749</v>
      </c>
      <c r="AJ303">
        <v>0.48881999999999998</v>
      </c>
      <c r="AK303">
        <v>8.1801999999999992</v>
      </c>
      <c r="AL303">
        <v>4.6798000000000002</v>
      </c>
      <c r="AM303">
        <v>3.1261999999999999</v>
      </c>
      <c r="AN303">
        <v>8.4306000000000001</v>
      </c>
      <c r="AO303">
        <v>7.3392999999999997</v>
      </c>
      <c r="AP303">
        <v>10.167</v>
      </c>
      <c r="AQ303">
        <v>4.6787999999999998</v>
      </c>
      <c r="AR303">
        <v>8.5207999999999995</v>
      </c>
      <c r="AS303">
        <v>7.0071000000000003</v>
      </c>
      <c r="AT303">
        <v>5.3700999999999999</v>
      </c>
      <c r="AU303">
        <v>4.6139999999999999</v>
      </c>
      <c r="AZ303">
        <v>0.43556</v>
      </c>
      <c r="BA303">
        <v>1.6646000000000001</v>
      </c>
      <c r="BB303">
        <v>1.3022</v>
      </c>
      <c r="BC303">
        <v>1.3127</v>
      </c>
      <c r="BD303">
        <v>0.95908000000000004</v>
      </c>
      <c r="BE303">
        <v>1.3884000000000001</v>
      </c>
      <c r="BF303">
        <v>1.6358999999999999</v>
      </c>
      <c r="BG303">
        <v>1.6289</v>
      </c>
      <c r="BH303">
        <v>0.99038000000000004</v>
      </c>
      <c r="BI303">
        <v>1.3086</v>
      </c>
      <c r="BJ303">
        <v>1.2955000000000001</v>
      </c>
      <c r="BK303">
        <v>1.8166</v>
      </c>
      <c r="BQ303">
        <v>0.45082</v>
      </c>
      <c r="BR303">
        <v>5.3525</v>
      </c>
      <c r="BS303">
        <v>5.1439000000000004</v>
      </c>
      <c r="BT303">
        <v>1.7989999999999999</v>
      </c>
      <c r="BU303">
        <v>3.1977000000000002</v>
      </c>
      <c r="BV303">
        <v>6.8268000000000004</v>
      </c>
      <c r="BW303">
        <v>5.3129999999999997</v>
      </c>
      <c r="BX303">
        <v>5.1204000000000001</v>
      </c>
      <c r="BY303">
        <v>3.1943000000000001</v>
      </c>
      <c r="BZ303">
        <v>6.8710000000000004</v>
      </c>
      <c r="CA303">
        <v>7.3905000000000003</v>
      </c>
      <c r="CB303">
        <v>6.0160999999999998</v>
      </c>
      <c r="CG303">
        <v>0.48010999999999998</v>
      </c>
      <c r="CH303">
        <v>1.0456000000000001</v>
      </c>
      <c r="CI303">
        <v>1.2121</v>
      </c>
      <c r="CJ303">
        <v>0.82182999999999995</v>
      </c>
      <c r="CK303">
        <v>0.81288000000000005</v>
      </c>
      <c r="CL303">
        <v>1.5679000000000001</v>
      </c>
      <c r="CM303">
        <v>1.5126999999999999</v>
      </c>
      <c r="CN303">
        <v>1.4394</v>
      </c>
      <c r="CO303">
        <v>0.78957999999999995</v>
      </c>
      <c r="CP303">
        <v>1.911</v>
      </c>
      <c r="CQ303">
        <v>2.0286</v>
      </c>
      <c r="CR303">
        <v>1.6397999999999999</v>
      </c>
    </row>
    <row r="304" spans="3:96" x14ac:dyDescent="0.2">
      <c r="C304">
        <v>1.9074</v>
      </c>
      <c r="D304">
        <v>5.9884000000000004</v>
      </c>
      <c r="E304">
        <v>2.9767999999999999</v>
      </c>
      <c r="F304">
        <v>3.2854999999999999</v>
      </c>
      <c r="G304">
        <v>7.2256</v>
      </c>
      <c r="H304">
        <v>4.6714000000000002</v>
      </c>
      <c r="I304">
        <v>6.6669</v>
      </c>
      <c r="J304">
        <v>6.3536000000000001</v>
      </c>
      <c r="K304">
        <v>2.6168</v>
      </c>
      <c r="L304">
        <v>10.497999999999999</v>
      </c>
      <c r="M304">
        <v>7.0113000000000003</v>
      </c>
      <c r="N304">
        <v>4.4936999999999996</v>
      </c>
      <c r="S304">
        <v>0.85448000000000002</v>
      </c>
      <c r="T304">
        <v>1.2667999999999999</v>
      </c>
      <c r="U304">
        <v>1.0558000000000001</v>
      </c>
      <c r="V304">
        <v>1.3275999999999999</v>
      </c>
      <c r="W304">
        <v>1.3231999999999999</v>
      </c>
      <c r="X304">
        <v>1.3283</v>
      </c>
      <c r="Y304">
        <v>1.5206</v>
      </c>
      <c r="Z304">
        <v>1.5162</v>
      </c>
      <c r="AA304">
        <v>0.84626999999999997</v>
      </c>
      <c r="AB304">
        <v>1.9843</v>
      </c>
      <c r="AC304">
        <v>1.9544999999999999</v>
      </c>
      <c r="AD304">
        <v>2.3214000000000001</v>
      </c>
      <c r="AJ304">
        <v>0.67622000000000004</v>
      </c>
      <c r="AK304">
        <v>7.8136000000000001</v>
      </c>
      <c r="AL304">
        <v>2.8003999999999998</v>
      </c>
      <c r="AM304">
        <v>3.6027</v>
      </c>
      <c r="AN304">
        <v>7.2489999999999997</v>
      </c>
      <c r="AO304">
        <v>5.9783999999999997</v>
      </c>
      <c r="AP304">
        <v>9.2439999999999998</v>
      </c>
      <c r="AQ304">
        <v>3.7422</v>
      </c>
      <c r="AR304">
        <v>7.3461999999999996</v>
      </c>
      <c r="AS304">
        <v>8.25</v>
      </c>
      <c r="AT304">
        <v>6.6974</v>
      </c>
      <c r="AU304">
        <v>3.9479000000000002</v>
      </c>
      <c r="AZ304">
        <v>0.55269999999999997</v>
      </c>
      <c r="BA304">
        <v>1.6054999999999999</v>
      </c>
      <c r="BB304">
        <v>1.1335</v>
      </c>
      <c r="BC304">
        <v>1.3695999999999999</v>
      </c>
      <c r="BD304">
        <v>1.2492000000000001</v>
      </c>
      <c r="BE304">
        <v>1.3440000000000001</v>
      </c>
      <c r="BF304">
        <v>1.7811999999999999</v>
      </c>
      <c r="BG304">
        <v>1.4120999999999999</v>
      </c>
      <c r="BH304">
        <v>1.1384000000000001</v>
      </c>
      <c r="BI304">
        <v>1.1962999999999999</v>
      </c>
      <c r="BJ304">
        <v>1.4133</v>
      </c>
      <c r="BK304">
        <v>1.2797000000000001</v>
      </c>
      <c r="BQ304">
        <v>0.52346000000000004</v>
      </c>
      <c r="BR304">
        <v>7.0651999999999999</v>
      </c>
      <c r="BS304">
        <v>4.8749000000000002</v>
      </c>
      <c r="BT304">
        <v>1.6707000000000001</v>
      </c>
      <c r="BU304">
        <v>4.0190000000000001</v>
      </c>
      <c r="BV304">
        <v>6.9314999999999998</v>
      </c>
      <c r="BW304">
        <v>7.2904</v>
      </c>
      <c r="BX304">
        <v>6.5929000000000002</v>
      </c>
      <c r="BY304">
        <v>1.7414000000000001</v>
      </c>
      <c r="BZ304">
        <v>7.5437000000000003</v>
      </c>
      <c r="CA304">
        <v>9.1172000000000004</v>
      </c>
      <c r="CB304">
        <v>7.1828000000000003</v>
      </c>
      <c r="CG304">
        <v>0.60562000000000005</v>
      </c>
      <c r="CH304">
        <v>1.0944</v>
      </c>
      <c r="CI304">
        <v>0.99973999999999996</v>
      </c>
      <c r="CJ304">
        <v>0.85755000000000003</v>
      </c>
      <c r="CK304">
        <v>1.0633999999999999</v>
      </c>
      <c r="CL304">
        <v>1.5197000000000001</v>
      </c>
      <c r="CM304">
        <v>1.8358000000000001</v>
      </c>
      <c r="CN304">
        <v>1.6547000000000001</v>
      </c>
      <c r="CO304">
        <v>0.68820999999999999</v>
      </c>
      <c r="CP304">
        <v>1.6242000000000001</v>
      </c>
      <c r="CQ304">
        <v>1.3895</v>
      </c>
      <c r="CR304">
        <v>1.821</v>
      </c>
    </row>
    <row r="305" spans="3:96" x14ac:dyDescent="0.2">
      <c r="C305">
        <v>3.6800999999999999</v>
      </c>
      <c r="D305">
        <v>5.7484000000000002</v>
      </c>
      <c r="E305">
        <v>3.6044999999999998</v>
      </c>
      <c r="F305">
        <v>2.4704000000000002</v>
      </c>
      <c r="G305">
        <v>7.6622000000000003</v>
      </c>
      <c r="H305">
        <v>5.6361999999999997</v>
      </c>
      <c r="I305">
        <v>7.6696999999999997</v>
      </c>
      <c r="J305">
        <v>6.8890000000000002</v>
      </c>
      <c r="K305">
        <v>4.0671999999999997</v>
      </c>
      <c r="L305">
        <v>9.3292999999999999</v>
      </c>
      <c r="M305">
        <v>8.5694999999999997</v>
      </c>
      <c r="N305">
        <v>6.0129000000000001</v>
      </c>
      <c r="S305">
        <v>0.9869</v>
      </c>
      <c r="T305">
        <v>1.3077000000000001</v>
      </c>
      <c r="U305">
        <v>1.0391999999999999</v>
      </c>
      <c r="V305">
        <v>1.2996000000000001</v>
      </c>
      <c r="W305">
        <v>1.1574</v>
      </c>
      <c r="X305">
        <v>1.8793</v>
      </c>
      <c r="Y305">
        <v>1.3548</v>
      </c>
      <c r="Z305">
        <v>1.3966000000000001</v>
      </c>
      <c r="AA305">
        <v>0.67130999999999996</v>
      </c>
      <c r="AB305">
        <v>1.4051</v>
      </c>
      <c r="AC305">
        <v>1.6267</v>
      </c>
      <c r="AD305">
        <v>2.6758000000000002</v>
      </c>
      <c r="AJ305">
        <v>0.56045999999999996</v>
      </c>
      <c r="AK305">
        <v>7.6376999999999997</v>
      </c>
      <c r="AL305">
        <v>3.3831000000000002</v>
      </c>
      <c r="AM305">
        <v>2.5015000000000001</v>
      </c>
      <c r="AN305">
        <v>5.3234000000000004</v>
      </c>
      <c r="AO305">
        <v>7.3331999999999997</v>
      </c>
      <c r="AP305">
        <v>8.9138999999999999</v>
      </c>
      <c r="AQ305">
        <v>3.2890999999999999</v>
      </c>
      <c r="AR305">
        <v>9.0175000000000001</v>
      </c>
      <c r="AS305">
        <v>8.9926999999999992</v>
      </c>
      <c r="AT305">
        <v>9.0459999999999994</v>
      </c>
      <c r="AU305">
        <v>4.7018000000000004</v>
      </c>
      <c r="AZ305">
        <v>0.44458999999999999</v>
      </c>
      <c r="BA305">
        <v>1.3144</v>
      </c>
      <c r="BB305">
        <v>1.0949</v>
      </c>
      <c r="BC305">
        <v>1.0642</v>
      </c>
      <c r="BD305">
        <v>1.2901</v>
      </c>
      <c r="BE305">
        <v>1.2543</v>
      </c>
      <c r="BF305">
        <v>1.5602</v>
      </c>
      <c r="BG305">
        <v>1.2892999999999999</v>
      </c>
      <c r="BH305">
        <v>1.1779999999999999</v>
      </c>
      <c r="BI305">
        <v>1.2959000000000001</v>
      </c>
      <c r="BJ305">
        <v>1.4454</v>
      </c>
      <c r="BK305">
        <v>1.2994000000000001</v>
      </c>
      <c r="BQ305">
        <v>0.51239999999999997</v>
      </c>
      <c r="BR305">
        <v>5.4435000000000002</v>
      </c>
      <c r="BS305">
        <v>5.9823000000000004</v>
      </c>
      <c r="BT305">
        <v>2.4142999999999999</v>
      </c>
      <c r="BU305">
        <v>6.7656999999999998</v>
      </c>
      <c r="BV305">
        <v>7.7824999999999998</v>
      </c>
      <c r="BW305">
        <v>7.2915999999999999</v>
      </c>
      <c r="BX305">
        <v>5.1079999999999997</v>
      </c>
      <c r="BY305">
        <v>3.1234000000000002</v>
      </c>
      <c r="BZ305">
        <v>5.3341000000000003</v>
      </c>
      <c r="CA305">
        <v>8.8492999999999995</v>
      </c>
      <c r="CB305">
        <v>7.8681999999999999</v>
      </c>
      <c r="CG305">
        <v>0.73389000000000004</v>
      </c>
      <c r="CH305">
        <v>1.1498999999999999</v>
      </c>
      <c r="CI305">
        <v>1.2179</v>
      </c>
      <c r="CJ305">
        <v>1.0202</v>
      </c>
      <c r="CK305">
        <v>1.5217000000000001</v>
      </c>
      <c r="CL305">
        <v>1.3471</v>
      </c>
      <c r="CM305">
        <v>1.6147</v>
      </c>
      <c r="CN305">
        <v>1.7663</v>
      </c>
      <c r="CO305">
        <v>0.80266000000000004</v>
      </c>
      <c r="CP305">
        <v>1.4841</v>
      </c>
      <c r="CQ305">
        <v>1.3402000000000001</v>
      </c>
      <c r="CR305">
        <v>1.1397999999999999</v>
      </c>
    </row>
    <row r="306" spans="3:96" x14ac:dyDescent="0.2">
      <c r="C306">
        <v>3.0152000000000001</v>
      </c>
      <c r="D306">
        <v>4.3815</v>
      </c>
      <c r="E306">
        <v>3.9742000000000002</v>
      </c>
      <c r="F306">
        <v>2.4565999999999999</v>
      </c>
      <c r="G306">
        <v>9.6876999999999995</v>
      </c>
      <c r="H306">
        <v>5.4912000000000001</v>
      </c>
      <c r="I306">
        <v>6.3826999999999998</v>
      </c>
      <c r="J306">
        <v>8.0963999999999992</v>
      </c>
      <c r="K306">
        <v>4.6364000000000001</v>
      </c>
      <c r="L306">
        <v>10.058999999999999</v>
      </c>
      <c r="M306">
        <v>10.772</v>
      </c>
      <c r="N306">
        <v>6.8331</v>
      </c>
      <c r="S306">
        <v>0.94030000000000002</v>
      </c>
      <c r="T306">
        <v>1.2704</v>
      </c>
      <c r="U306">
        <v>1.2151000000000001</v>
      </c>
      <c r="V306">
        <v>1.1700999999999999</v>
      </c>
      <c r="W306">
        <v>1.3523000000000001</v>
      </c>
      <c r="X306">
        <v>2.0213999999999999</v>
      </c>
      <c r="Y306">
        <v>1.5545</v>
      </c>
      <c r="Z306">
        <v>1.7475000000000001</v>
      </c>
      <c r="AA306">
        <v>0.75719999999999998</v>
      </c>
      <c r="AB306">
        <v>1.6053999999999999</v>
      </c>
      <c r="AC306">
        <v>2.4076</v>
      </c>
      <c r="AD306">
        <v>2.0383</v>
      </c>
      <c r="AJ306">
        <v>0.48036000000000001</v>
      </c>
      <c r="AK306">
        <v>4.8148</v>
      </c>
      <c r="AL306">
        <v>3.6432000000000002</v>
      </c>
      <c r="AM306">
        <v>3.9022000000000001</v>
      </c>
      <c r="AN306">
        <v>4.7278000000000002</v>
      </c>
      <c r="AO306">
        <v>6.1273</v>
      </c>
      <c r="AP306">
        <v>7.5578000000000003</v>
      </c>
      <c r="AQ306">
        <v>4.3746</v>
      </c>
      <c r="AR306">
        <v>5.9549000000000003</v>
      </c>
      <c r="AS306">
        <v>6.6437999999999997</v>
      </c>
      <c r="AT306">
        <v>7.9539</v>
      </c>
      <c r="AU306">
        <v>4.0511999999999997</v>
      </c>
      <c r="AZ306">
        <v>0.45204</v>
      </c>
      <c r="BA306">
        <v>1.3638999999999999</v>
      </c>
      <c r="BB306">
        <v>0.92798000000000003</v>
      </c>
      <c r="BC306">
        <v>1.4016999999999999</v>
      </c>
      <c r="BD306">
        <v>1.2927</v>
      </c>
      <c r="BE306">
        <v>1.3604000000000001</v>
      </c>
      <c r="BF306">
        <v>1.5375000000000001</v>
      </c>
      <c r="BG306">
        <v>1.5637000000000001</v>
      </c>
      <c r="BH306">
        <v>0.94682999999999995</v>
      </c>
      <c r="BI306">
        <v>1.6539999999999999</v>
      </c>
      <c r="BJ306">
        <v>1.5717000000000001</v>
      </c>
      <c r="BK306">
        <v>1.4200999999999999</v>
      </c>
      <c r="BQ306">
        <v>0.56781000000000004</v>
      </c>
      <c r="BR306">
        <v>6.4328000000000003</v>
      </c>
      <c r="BS306">
        <v>5.2027000000000001</v>
      </c>
      <c r="BT306">
        <v>2.7332000000000001</v>
      </c>
      <c r="BU306">
        <v>5.9691999999999998</v>
      </c>
      <c r="BV306">
        <v>6.5369999999999999</v>
      </c>
      <c r="BW306">
        <v>6.7130999999999998</v>
      </c>
      <c r="BX306">
        <v>4.2748999999999997</v>
      </c>
      <c r="BY306">
        <v>3.2909000000000002</v>
      </c>
      <c r="BZ306">
        <v>4.8471000000000002</v>
      </c>
      <c r="CA306">
        <v>8.0851000000000006</v>
      </c>
      <c r="CB306">
        <v>4.92</v>
      </c>
      <c r="CG306">
        <v>0.57452000000000003</v>
      </c>
      <c r="CH306">
        <v>1.0294000000000001</v>
      </c>
      <c r="CI306">
        <v>1.0041</v>
      </c>
      <c r="CJ306">
        <v>1.0289999999999999</v>
      </c>
      <c r="CK306">
        <v>1.2992999999999999</v>
      </c>
      <c r="CL306">
        <v>1.4161999999999999</v>
      </c>
      <c r="CM306">
        <v>1.6304000000000001</v>
      </c>
      <c r="CN306">
        <v>1.4737</v>
      </c>
      <c r="CO306">
        <v>0.74865000000000004</v>
      </c>
      <c r="CP306">
        <v>1.4340999999999999</v>
      </c>
      <c r="CQ306">
        <v>1.6043000000000001</v>
      </c>
      <c r="CR306">
        <v>1.7245999999999999</v>
      </c>
    </row>
    <row r="307" spans="3:96" x14ac:dyDescent="0.2">
      <c r="C307">
        <v>2.6284000000000001</v>
      </c>
      <c r="D307">
        <v>4.6464999999999996</v>
      </c>
      <c r="E307">
        <v>4.1917999999999997</v>
      </c>
      <c r="F307">
        <v>2.3866999999999998</v>
      </c>
      <c r="G307">
        <v>11.032999999999999</v>
      </c>
      <c r="H307">
        <v>5.8837000000000002</v>
      </c>
      <c r="I307">
        <v>4.8760000000000003</v>
      </c>
      <c r="J307">
        <v>6.1026999999999996</v>
      </c>
      <c r="K307">
        <v>4.2405999999999997</v>
      </c>
      <c r="L307">
        <v>10.563000000000001</v>
      </c>
      <c r="M307">
        <v>10.141999999999999</v>
      </c>
      <c r="N307">
        <v>6.4871999999999996</v>
      </c>
      <c r="S307">
        <v>0.83799999999999997</v>
      </c>
      <c r="T307">
        <v>1.3058000000000001</v>
      </c>
      <c r="U307">
        <v>1.1840999999999999</v>
      </c>
      <c r="V307">
        <v>1.0769</v>
      </c>
      <c r="W307">
        <v>1.1535</v>
      </c>
      <c r="X307">
        <v>1.4985999999999999</v>
      </c>
      <c r="Y307">
        <v>1.5664</v>
      </c>
      <c r="Z307">
        <v>1.6880999999999999</v>
      </c>
      <c r="AA307">
        <v>0.95352999999999999</v>
      </c>
      <c r="AB307">
        <v>2.0461999999999998</v>
      </c>
      <c r="AC307">
        <v>1.8624000000000001</v>
      </c>
      <c r="AD307">
        <v>2.3203999999999998</v>
      </c>
      <c r="AJ307">
        <v>0.70533000000000001</v>
      </c>
      <c r="AK307">
        <v>4.4124999999999996</v>
      </c>
      <c r="AL307">
        <v>2.1122000000000001</v>
      </c>
      <c r="AM307">
        <v>3.6509</v>
      </c>
      <c r="AN307">
        <v>4.0412999999999997</v>
      </c>
      <c r="AO307">
        <v>6.1944999999999997</v>
      </c>
      <c r="AP307">
        <v>6.7690000000000001</v>
      </c>
      <c r="AQ307">
        <v>4.9047000000000001</v>
      </c>
      <c r="AR307">
        <v>6.0037000000000003</v>
      </c>
      <c r="AS307">
        <v>8.4372000000000007</v>
      </c>
      <c r="AT307">
        <v>6.6848000000000001</v>
      </c>
      <c r="AU307">
        <v>5.7146999999999997</v>
      </c>
      <c r="AZ307">
        <v>0.3866</v>
      </c>
      <c r="BA307">
        <v>1.9101999999999999</v>
      </c>
      <c r="BB307">
        <v>1.0769</v>
      </c>
      <c r="BC307">
        <v>1.5450999999999999</v>
      </c>
      <c r="BD307">
        <v>1.054</v>
      </c>
      <c r="BE307">
        <v>1.4855</v>
      </c>
      <c r="BF307">
        <v>1.5046999999999999</v>
      </c>
      <c r="BG307">
        <v>1.4384999999999999</v>
      </c>
      <c r="BH307">
        <v>1.0942000000000001</v>
      </c>
      <c r="BI307">
        <v>1.9474</v>
      </c>
      <c r="BJ307">
        <v>1.4088000000000001</v>
      </c>
      <c r="BK307">
        <v>1.4119999999999999</v>
      </c>
      <c r="BQ307">
        <v>0.52976999999999996</v>
      </c>
      <c r="BR307">
        <v>4.8052999999999999</v>
      </c>
      <c r="BS307">
        <v>5.1719999999999997</v>
      </c>
      <c r="BT307">
        <v>3.0209999999999999</v>
      </c>
      <c r="BU307">
        <v>3.2915999999999999</v>
      </c>
      <c r="BV307">
        <v>7.0049000000000001</v>
      </c>
      <c r="BW307">
        <v>8.6682000000000006</v>
      </c>
      <c r="BX307">
        <v>3.8077000000000001</v>
      </c>
      <c r="BY307">
        <v>3.8220999999999998</v>
      </c>
      <c r="BZ307">
        <v>4.7241</v>
      </c>
      <c r="CA307">
        <v>10.772</v>
      </c>
      <c r="CB307">
        <v>7.1516999999999999</v>
      </c>
      <c r="CG307">
        <v>0.56186999999999998</v>
      </c>
      <c r="CH307">
        <v>0.97155999999999998</v>
      </c>
      <c r="CI307">
        <v>1.0943000000000001</v>
      </c>
      <c r="CJ307">
        <v>1.1175999999999999</v>
      </c>
      <c r="CK307">
        <v>1.0451999999999999</v>
      </c>
      <c r="CL307">
        <v>1.427</v>
      </c>
      <c r="CM307">
        <v>1.4316</v>
      </c>
      <c r="CN307">
        <v>1.7388999999999999</v>
      </c>
      <c r="CO307">
        <v>0.91332999999999998</v>
      </c>
      <c r="CP307">
        <v>1.3726</v>
      </c>
      <c r="CQ307">
        <v>1.6269</v>
      </c>
      <c r="CR307">
        <v>1.5487</v>
      </c>
    </row>
    <row r="308" spans="3:96" x14ac:dyDescent="0.2">
      <c r="C308">
        <v>1.7016</v>
      </c>
      <c r="D308">
        <v>4.9432999999999998</v>
      </c>
      <c r="E308">
        <v>3.5889000000000002</v>
      </c>
      <c r="F308">
        <v>3.6257000000000001</v>
      </c>
      <c r="G308">
        <v>10.446999999999999</v>
      </c>
      <c r="H308">
        <v>6.3647999999999998</v>
      </c>
      <c r="I308">
        <v>5.4053000000000004</v>
      </c>
      <c r="J308">
        <v>6.1592000000000002</v>
      </c>
      <c r="K308">
        <v>3.7052</v>
      </c>
      <c r="L308">
        <v>8.6859000000000002</v>
      </c>
      <c r="M308">
        <v>11.861000000000001</v>
      </c>
      <c r="N308">
        <v>6.1345999999999998</v>
      </c>
      <c r="S308">
        <v>1.0194000000000001</v>
      </c>
      <c r="T308">
        <v>1.2833000000000001</v>
      </c>
      <c r="U308">
        <v>1.2113</v>
      </c>
      <c r="V308">
        <v>1.536</v>
      </c>
      <c r="W308">
        <v>1.179</v>
      </c>
      <c r="X308">
        <v>1.4215</v>
      </c>
      <c r="Y308">
        <v>1.6424000000000001</v>
      </c>
      <c r="Z308">
        <v>1.4523999999999999</v>
      </c>
      <c r="AA308">
        <v>0.75443000000000005</v>
      </c>
      <c r="AB308">
        <v>1.5817000000000001</v>
      </c>
      <c r="AC308">
        <v>1.8220000000000001</v>
      </c>
      <c r="AD308">
        <v>2.2887</v>
      </c>
      <c r="AJ308">
        <v>0.58145000000000002</v>
      </c>
      <c r="AK308">
        <v>5.3874000000000004</v>
      </c>
      <c r="AL308">
        <v>2.8681999999999999</v>
      </c>
      <c r="AM308">
        <v>2.9781</v>
      </c>
      <c r="AN308">
        <v>6.9166999999999996</v>
      </c>
      <c r="AO308">
        <v>5.3379000000000003</v>
      </c>
      <c r="AP308">
        <v>8.0253999999999994</v>
      </c>
      <c r="AQ308">
        <v>4.9787999999999997</v>
      </c>
      <c r="AR308">
        <v>8.7284000000000006</v>
      </c>
      <c r="AS308">
        <v>7.7737999999999996</v>
      </c>
      <c r="AT308">
        <v>6.9866999999999999</v>
      </c>
      <c r="AU308">
        <v>7.4630999999999998</v>
      </c>
      <c r="AZ308">
        <v>0.40027000000000001</v>
      </c>
      <c r="BA308">
        <v>1.2565</v>
      </c>
      <c r="BB308">
        <v>1.1023000000000001</v>
      </c>
      <c r="BC308">
        <v>1.2561</v>
      </c>
      <c r="BD308">
        <v>1.1205000000000001</v>
      </c>
      <c r="BE308">
        <v>1.4770000000000001</v>
      </c>
      <c r="BF308">
        <v>1.5676000000000001</v>
      </c>
      <c r="BG308">
        <v>1.6113999999999999</v>
      </c>
      <c r="BH308">
        <v>1.0239</v>
      </c>
      <c r="BI308">
        <v>1.4355</v>
      </c>
      <c r="BJ308">
        <v>1.4038999999999999</v>
      </c>
      <c r="BK308">
        <v>1.2234</v>
      </c>
      <c r="BQ308">
        <v>0.45277000000000001</v>
      </c>
      <c r="BR308">
        <v>3.8671000000000002</v>
      </c>
      <c r="BS308">
        <v>3.7881</v>
      </c>
      <c r="BT308">
        <v>2.8144999999999998</v>
      </c>
      <c r="BU308">
        <v>2.6848000000000001</v>
      </c>
      <c r="BV308">
        <v>7.2850999999999999</v>
      </c>
      <c r="BW308">
        <v>8.1994000000000007</v>
      </c>
      <c r="BX308">
        <v>3.7040999999999999</v>
      </c>
      <c r="BY308">
        <v>6.7706999999999997</v>
      </c>
      <c r="BZ308">
        <v>6.1059999999999999</v>
      </c>
      <c r="CA308">
        <v>10.943</v>
      </c>
      <c r="CB308">
        <v>7.6542000000000003</v>
      </c>
      <c r="CG308">
        <v>0.52842</v>
      </c>
      <c r="CH308">
        <v>1.0571999999999999</v>
      </c>
      <c r="CI308">
        <v>1.0713999999999999</v>
      </c>
      <c r="CJ308">
        <v>1.2161</v>
      </c>
      <c r="CK308">
        <v>1.2383</v>
      </c>
      <c r="CL308">
        <v>1.655</v>
      </c>
      <c r="CM308">
        <v>1.6204000000000001</v>
      </c>
      <c r="CN308">
        <v>1.3844000000000001</v>
      </c>
      <c r="CO308">
        <v>0.90468000000000004</v>
      </c>
      <c r="CP308">
        <v>1.8512999999999999</v>
      </c>
      <c r="CQ308">
        <v>1.5928</v>
      </c>
      <c r="CR308">
        <v>1.5740000000000001</v>
      </c>
    </row>
    <row r="309" spans="3:96" x14ac:dyDescent="0.2">
      <c r="C309">
        <v>1.6563000000000001</v>
      </c>
      <c r="D309">
        <v>7.7653999999999996</v>
      </c>
      <c r="E309">
        <v>3.4998</v>
      </c>
      <c r="F309">
        <v>3.3372999999999999</v>
      </c>
      <c r="G309">
        <v>6.2579000000000002</v>
      </c>
      <c r="H309">
        <v>5.6942000000000004</v>
      </c>
      <c r="I309">
        <v>7.6338999999999997</v>
      </c>
      <c r="J309">
        <v>6.6368</v>
      </c>
      <c r="K309">
        <v>3.6608000000000001</v>
      </c>
      <c r="L309">
        <v>6.7240000000000002</v>
      </c>
      <c r="M309">
        <v>13.358000000000001</v>
      </c>
      <c r="N309">
        <v>6.4928999999999997</v>
      </c>
      <c r="S309">
        <v>0.84286000000000005</v>
      </c>
      <c r="T309">
        <v>1.3532</v>
      </c>
      <c r="U309">
        <v>1.4482999999999999</v>
      </c>
      <c r="V309">
        <v>1.1594</v>
      </c>
      <c r="W309">
        <v>1.4439</v>
      </c>
      <c r="X309">
        <v>1.5866</v>
      </c>
      <c r="Y309">
        <v>1.6264000000000001</v>
      </c>
      <c r="Z309">
        <v>1.7035</v>
      </c>
      <c r="AA309">
        <v>0.87239999999999995</v>
      </c>
      <c r="AB309">
        <v>1.4984999999999999</v>
      </c>
      <c r="AC309">
        <v>2.0918000000000001</v>
      </c>
      <c r="AD309">
        <v>2.0404</v>
      </c>
      <c r="AJ309">
        <v>0.37468000000000001</v>
      </c>
      <c r="AK309">
        <v>5.6162000000000001</v>
      </c>
      <c r="AL309">
        <v>3.5234999999999999</v>
      </c>
      <c r="AM309">
        <v>2.9236</v>
      </c>
      <c r="AN309">
        <v>10.093</v>
      </c>
      <c r="AO309">
        <v>6.6612999999999998</v>
      </c>
      <c r="AP309">
        <v>8.4823000000000004</v>
      </c>
      <c r="AQ309">
        <v>5.2117000000000004</v>
      </c>
      <c r="AR309">
        <v>6.1105</v>
      </c>
      <c r="AS309">
        <v>5.0376000000000003</v>
      </c>
      <c r="AT309">
        <v>8.8989999999999991</v>
      </c>
      <c r="AU309">
        <v>9.8455999999999992</v>
      </c>
      <c r="AZ309">
        <v>0.38257000000000002</v>
      </c>
      <c r="BA309">
        <v>1.5691999999999999</v>
      </c>
      <c r="BB309">
        <v>1.2546999999999999</v>
      </c>
      <c r="BC309">
        <v>1.4903</v>
      </c>
      <c r="BD309">
        <v>1.2025999999999999</v>
      </c>
      <c r="BE309">
        <v>1.1897</v>
      </c>
      <c r="BF309">
        <v>1.6671</v>
      </c>
      <c r="BG309">
        <v>1.6802999999999999</v>
      </c>
      <c r="BH309">
        <v>1.1475</v>
      </c>
      <c r="BI309">
        <v>1.8113999999999999</v>
      </c>
      <c r="BJ309">
        <v>1.3604000000000001</v>
      </c>
      <c r="BK309">
        <v>1.3498000000000001</v>
      </c>
      <c r="BQ309">
        <v>0.46518999999999999</v>
      </c>
      <c r="BR309">
        <v>2.7378999999999998</v>
      </c>
      <c r="BS309">
        <v>4.6504000000000003</v>
      </c>
      <c r="BT309">
        <v>3.3363999999999998</v>
      </c>
      <c r="BU309">
        <v>3.7835000000000001</v>
      </c>
      <c r="BV309">
        <v>6.2725</v>
      </c>
      <c r="BW309">
        <v>6.6569000000000003</v>
      </c>
      <c r="BX309">
        <v>5.5983000000000001</v>
      </c>
      <c r="BY309">
        <v>5.9964000000000004</v>
      </c>
      <c r="BZ309">
        <v>6.93</v>
      </c>
      <c r="CA309">
        <v>8.0372000000000003</v>
      </c>
      <c r="CB309">
        <v>7.3437000000000001</v>
      </c>
      <c r="CG309">
        <v>0.48701</v>
      </c>
      <c r="CH309">
        <v>1.0013000000000001</v>
      </c>
      <c r="CI309">
        <v>1.1396999999999999</v>
      </c>
      <c r="CJ309">
        <v>1.1388</v>
      </c>
      <c r="CK309">
        <v>1.0658000000000001</v>
      </c>
      <c r="CL309">
        <v>1.383</v>
      </c>
      <c r="CM309">
        <v>1.2604</v>
      </c>
      <c r="CN309">
        <v>1.4149</v>
      </c>
      <c r="CO309">
        <v>0.98482000000000003</v>
      </c>
      <c r="CP309">
        <v>1.4285000000000001</v>
      </c>
      <c r="CQ309">
        <v>1.7652000000000001</v>
      </c>
      <c r="CR309">
        <v>1.1498999999999999</v>
      </c>
    </row>
    <row r="310" spans="3:96" x14ac:dyDescent="0.2">
      <c r="C310">
        <v>4.1012000000000004</v>
      </c>
      <c r="D310">
        <v>8.4684000000000008</v>
      </c>
      <c r="E310">
        <v>4.6698000000000004</v>
      </c>
      <c r="F310">
        <v>3.2214</v>
      </c>
      <c r="G310">
        <v>6.3268000000000004</v>
      </c>
      <c r="H310">
        <v>4.4526000000000003</v>
      </c>
      <c r="I310">
        <v>5.766</v>
      </c>
      <c r="J310">
        <v>6.4786000000000001</v>
      </c>
      <c r="K310">
        <v>2.9371999999999998</v>
      </c>
      <c r="L310">
        <v>6.9539</v>
      </c>
      <c r="M310">
        <v>10.884</v>
      </c>
      <c r="N310">
        <v>5.6212</v>
      </c>
      <c r="S310">
        <v>0.98709000000000002</v>
      </c>
      <c r="T310">
        <v>1.4277</v>
      </c>
      <c r="U310">
        <v>1.0269999999999999</v>
      </c>
      <c r="V310">
        <v>1.2444</v>
      </c>
      <c r="W310">
        <v>1.2386999999999999</v>
      </c>
      <c r="X310">
        <v>1.9067000000000001</v>
      </c>
      <c r="Y310">
        <v>1.5190999999999999</v>
      </c>
      <c r="Z310">
        <v>1.5454000000000001</v>
      </c>
      <c r="AA310">
        <v>0.76234999999999997</v>
      </c>
      <c r="AB310">
        <v>1.5428999999999999</v>
      </c>
      <c r="AC310">
        <v>1.8755999999999999</v>
      </c>
      <c r="AD310">
        <v>1.9357</v>
      </c>
      <c r="AJ310">
        <v>0.42324000000000001</v>
      </c>
      <c r="AK310">
        <v>5.7191000000000001</v>
      </c>
      <c r="AL310">
        <v>2.4839000000000002</v>
      </c>
      <c r="AM310">
        <v>2.8895</v>
      </c>
      <c r="AN310">
        <v>8.0187000000000008</v>
      </c>
      <c r="AO310">
        <v>5.6992000000000003</v>
      </c>
      <c r="AP310">
        <v>6.7239000000000004</v>
      </c>
      <c r="AQ310">
        <v>5.1432000000000002</v>
      </c>
      <c r="AR310">
        <v>5.1970000000000001</v>
      </c>
      <c r="AS310">
        <v>6.8007999999999997</v>
      </c>
      <c r="AT310">
        <v>9.0086999999999993</v>
      </c>
      <c r="AU310">
        <v>9.1332000000000004</v>
      </c>
      <c r="AZ310">
        <v>0.36443999999999999</v>
      </c>
      <c r="BA310">
        <v>1.5612999999999999</v>
      </c>
      <c r="BB310">
        <v>1.0782</v>
      </c>
      <c r="BC310">
        <v>1.4089</v>
      </c>
      <c r="BD310">
        <v>1.0746</v>
      </c>
      <c r="BE310">
        <v>1.6814</v>
      </c>
      <c r="BF310">
        <v>1.7010000000000001</v>
      </c>
      <c r="BG310">
        <v>1.5161</v>
      </c>
      <c r="BH310">
        <v>1.1545000000000001</v>
      </c>
      <c r="BI310">
        <v>1.2961</v>
      </c>
      <c r="BJ310">
        <v>1.3469</v>
      </c>
      <c r="BK310">
        <v>1.5895999999999999</v>
      </c>
      <c r="BQ310">
        <v>0.45491999999999999</v>
      </c>
      <c r="BR310">
        <v>3.7128000000000001</v>
      </c>
      <c r="BS310">
        <v>4.6653000000000002</v>
      </c>
      <c r="BT310">
        <v>2.6549999999999998</v>
      </c>
      <c r="BU310">
        <v>4.3228999999999997</v>
      </c>
      <c r="BV310">
        <v>5.9405000000000001</v>
      </c>
      <c r="BW310">
        <v>5.5663999999999998</v>
      </c>
      <c r="BX310">
        <v>4.0803000000000003</v>
      </c>
      <c r="BY310">
        <v>4.2308000000000003</v>
      </c>
      <c r="BZ310">
        <v>7.9469000000000003</v>
      </c>
      <c r="CA310">
        <v>8.9244000000000003</v>
      </c>
      <c r="CB310">
        <v>7.3672000000000004</v>
      </c>
      <c r="CG310">
        <v>0.54613999999999996</v>
      </c>
      <c r="CH310">
        <v>0.93977999999999995</v>
      </c>
      <c r="CI310">
        <v>1.0509999999999999</v>
      </c>
      <c r="CJ310">
        <v>0.93899999999999995</v>
      </c>
      <c r="CK310">
        <v>1.1926000000000001</v>
      </c>
      <c r="CL310">
        <v>1.3944000000000001</v>
      </c>
      <c r="CM310">
        <v>1.3186</v>
      </c>
      <c r="CN310">
        <v>1.5924</v>
      </c>
      <c r="CO310">
        <v>0.85189000000000004</v>
      </c>
      <c r="CP310">
        <v>1.3312999999999999</v>
      </c>
      <c r="CQ310">
        <v>1.2284999999999999</v>
      </c>
      <c r="CR310">
        <v>1.5657000000000001</v>
      </c>
    </row>
    <row r="311" spans="3:96" x14ac:dyDescent="0.2">
      <c r="C311">
        <v>2.0329000000000002</v>
      </c>
      <c r="D311">
        <v>11.066000000000001</v>
      </c>
      <c r="E311">
        <v>2.5190999999999999</v>
      </c>
      <c r="F311">
        <v>3.3033000000000001</v>
      </c>
      <c r="G311">
        <v>6.0202999999999998</v>
      </c>
      <c r="H311">
        <v>6.0632000000000001</v>
      </c>
      <c r="I311">
        <v>5.7331000000000003</v>
      </c>
      <c r="J311">
        <v>6.6760000000000002</v>
      </c>
      <c r="K311">
        <v>2.7827999999999999</v>
      </c>
      <c r="L311">
        <v>7.4024000000000001</v>
      </c>
      <c r="M311">
        <v>8.9625000000000004</v>
      </c>
      <c r="N311">
        <v>5.3762999999999996</v>
      </c>
      <c r="S311">
        <v>0.96867000000000003</v>
      </c>
      <c r="T311">
        <v>1.2455000000000001</v>
      </c>
      <c r="U311">
        <v>0.98384000000000005</v>
      </c>
      <c r="V311">
        <v>1.4670000000000001</v>
      </c>
      <c r="W311">
        <v>1.3187</v>
      </c>
      <c r="X311">
        <v>1.9648000000000001</v>
      </c>
      <c r="Y311">
        <v>1.4863999999999999</v>
      </c>
      <c r="Z311">
        <v>1.5281</v>
      </c>
      <c r="AA311">
        <v>0.79534000000000005</v>
      </c>
      <c r="AB311">
        <v>1.3401000000000001</v>
      </c>
      <c r="AC311">
        <v>2.2530999999999999</v>
      </c>
      <c r="AD311">
        <v>2.1082999999999998</v>
      </c>
      <c r="AJ311">
        <v>0.56220999999999999</v>
      </c>
      <c r="AK311">
        <v>5.6242999999999999</v>
      </c>
      <c r="AL311">
        <v>3.6825000000000001</v>
      </c>
      <c r="AM311">
        <v>2.4457</v>
      </c>
      <c r="AN311">
        <v>8.9328000000000003</v>
      </c>
      <c r="AO311">
        <v>6.74</v>
      </c>
      <c r="AP311">
        <v>9.3699999999999992</v>
      </c>
      <c r="AQ311">
        <v>6.2480000000000002</v>
      </c>
      <c r="AR311">
        <v>5.2317999999999998</v>
      </c>
      <c r="AS311">
        <v>5.3231000000000002</v>
      </c>
      <c r="AT311">
        <v>8.0564999999999998</v>
      </c>
      <c r="AU311">
        <v>7.1364999999999998</v>
      </c>
      <c r="AZ311">
        <v>0.45649000000000001</v>
      </c>
      <c r="BA311">
        <v>1.4685999999999999</v>
      </c>
      <c r="BB311">
        <v>1.5745</v>
      </c>
      <c r="BC311">
        <v>1.2237</v>
      </c>
      <c r="BD311">
        <v>1.3466</v>
      </c>
      <c r="BE311">
        <v>1.6269</v>
      </c>
      <c r="BF311">
        <v>1.5827</v>
      </c>
      <c r="BG311">
        <v>1.7978000000000001</v>
      </c>
      <c r="BH311">
        <v>1.0287999999999999</v>
      </c>
      <c r="BI311">
        <v>1.1537999999999999</v>
      </c>
      <c r="BJ311">
        <v>1.607</v>
      </c>
      <c r="BK311">
        <v>1.6252</v>
      </c>
      <c r="BQ311">
        <v>0.39362000000000003</v>
      </c>
      <c r="BR311">
        <v>3.7904</v>
      </c>
      <c r="BS311">
        <v>4.9551999999999996</v>
      </c>
      <c r="BT311">
        <v>4.0088999999999997</v>
      </c>
      <c r="BU311">
        <v>4.9371</v>
      </c>
      <c r="BV311">
        <v>4.8570000000000002</v>
      </c>
      <c r="BW311">
        <v>6.0338000000000003</v>
      </c>
      <c r="BX311">
        <v>4.1013000000000002</v>
      </c>
      <c r="BY311">
        <v>3.5706000000000002</v>
      </c>
      <c r="BZ311">
        <v>6.7316000000000003</v>
      </c>
      <c r="CA311">
        <v>9.2683999999999997</v>
      </c>
      <c r="CB311">
        <v>7.6688999999999998</v>
      </c>
      <c r="CG311">
        <v>0.58099999999999996</v>
      </c>
      <c r="CH311">
        <v>0.81105000000000005</v>
      </c>
      <c r="CI311">
        <v>1.0991</v>
      </c>
      <c r="CJ311">
        <v>1.0175000000000001</v>
      </c>
      <c r="CK311">
        <v>1.0636000000000001</v>
      </c>
      <c r="CL311">
        <v>1.4086000000000001</v>
      </c>
      <c r="CM311">
        <v>1.6035999999999999</v>
      </c>
      <c r="CN311">
        <v>1.7559</v>
      </c>
      <c r="CO311">
        <v>0.70082</v>
      </c>
      <c r="CP311">
        <v>1.1993</v>
      </c>
      <c r="CQ311">
        <v>1.2783</v>
      </c>
      <c r="CR311">
        <v>1.4448000000000001</v>
      </c>
    </row>
    <row r="312" spans="3:96" x14ac:dyDescent="0.2">
      <c r="C312">
        <v>3.835</v>
      </c>
      <c r="D312">
        <v>6.9043999999999999</v>
      </c>
      <c r="E312">
        <v>1.7589999999999999</v>
      </c>
      <c r="F312">
        <v>3.2587999999999999</v>
      </c>
      <c r="G312">
        <v>5.5297000000000001</v>
      </c>
      <c r="H312">
        <v>5.9550000000000001</v>
      </c>
      <c r="I312">
        <v>5.6744000000000003</v>
      </c>
      <c r="J312">
        <v>7.2305000000000001</v>
      </c>
      <c r="K312">
        <v>2.7246999999999999</v>
      </c>
      <c r="L312">
        <v>9.8780999999999999</v>
      </c>
      <c r="M312">
        <v>9.4395000000000007</v>
      </c>
      <c r="N312">
        <v>6.2945000000000002</v>
      </c>
      <c r="S312">
        <v>0.89924000000000004</v>
      </c>
      <c r="T312">
        <v>1.3746</v>
      </c>
      <c r="U312">
        <v>0.86950000000000005</v>
      </c>
      <c r="V312">
        <v>1.1653</v>
      </c>
      <c r="W312">
        <v>1.3493999999999999</v>
      </c>
      <c r="X312">
        <v>1.4399</v>
      </c>
      <c r="Y312">
        <v>1.5069999999999999</v>
      </c>
      <c r="Z312">
        <v>1.8422000000000001</v>
      </c>
      <c r="AA312">
        <v>0.94057999999999997</v>
      </c>
      <c r="AB312">
        <v>1.0184</v>
      </c>
      <c r="AC312">
        <v>1.7174</v>
      </c>
      <c r="AD312">
        <v>2.1772999999999998</v>
      </c>
      <c r="AJ312">
        <v>0.63654999999999995</v>
      </c>
      <c r="AK312">
        <v>4.1380999999999997</v>
      </c>
      <c r="AL312">
        <v>5.3128000000000002</v>
      </c>
      <c r="AM312">
        <v>2.6355</v>
      </c>
      <c r="AN312">
        <v>7.8791000000000002</v>
      </c>
      <c r="AO312">
        <v>7.4462000000000002</v>
      </c>
      <c r="AP312">
        <v>8.9639000000000006</v>
      </c>
      <c r="AQ312">
        <v>6.0327000000000002</v>
      </c>
      <c r="AR312">
        <v>4.5286999999999997</v>
      </c>
      <c r="AS312">
        <v>4.6010999999999997</v>
      </c>
      <c r="AT312">
        <v>8.3309999999999995</v>
      </c>
      <c r="AU312">
        <v>5.9518000000000004</v>
      </c>
      <c r="AZ312">
        <v>0.44572000000000001</v>
      </c>
      <c r="BA312">
        <v>1.5788</v>
      </c>
      <c r="BB312">
        <v>1.2371000000000001</v>
      </c>
      <c r="BC312">
        <v>1.0886</v>
      </c>
      <c r="BD312">
        <v>1.3575999999999999</v>
      </c>
      <c r="BE312">
        <v>1.6206</v>
      </c>
      <c r="BF312">
        <v>2.0306000000000002</v>
      </c>
      <c r="BG312">
        <v>1.9938</v>
      </c>
      <c r="BH312">
        <v>0.94166000000000005</v>
      </c>
      <c r="BI312">
        <v>0.97255999999999998</v>
      </c>
      <c r="BJ312">
        <v>1.478</v>
      </c>
      <c r="BK312">
        <v>1.452</v>
      </c>
      <c r="BQ312">
        <v>0.42</v>
      </c>
      <c r="BR312">
        <v>1.9766999999999999</v>
      </c>
      <c r="BS312">
        <v>5.5368000000000004</v>
      </c>
      <c r="BT312">
        <v>3.8462999999999998</v>
      </c>
      <c r="BU312">
        <v>5.7742000000000004</v>
      </c>
      <c r="BV312">
        <v>6.0195999999999996</v>
      </c>
      <c r="BW312">
        <v>6.8377999999999997</v>
      </c>
      <c r="BX312">
        <v>2.7170999999999998</v>
      </c>
      <c r="BY312">
        <v>3.9403000000000001</v>
      </c>
      <c r="BZ312">
        <v>4.6879999999999997</v>
      </c>
      <c r="CA312">
        <v>5.9109999999999996</v>
      </c>
      <c r="CB312">
        <v>8.1539999999999999</v>
      </c>
      <c r="CG312">
        <v>0.70437000000000005</v>
      </c>
      <c r="CH312">
        <v>0.82621999999999995</v>
      </c>
      <c r="CI312">
        <v>0.96216000000000002</v>
      </c>
      <c r="CJ312">
        <v>0.80462</v>
      </c>
      <c r="CK312">
        <v>1.0315000000000001</v>
      </c>
      <c r="CL312">
        <v>1.4225000000000001</v>
      </c>
      <c r="CM312">
        <v>1.6226</v>
      </c>
      <c r="CN312">
        <v>1.2161</v>
      </c>
      <c r="CO312">
        <v>0.59487000000000001</v>
      </c>
      <c r="CP312">
        <v>1.1948000000000001</v>
      </c>
      <c r="CQ312">
        <v>1.4650000000000001</v>
      </c>
      <c r="CR312">
        <v>1.3133999999999999</v>
      </c>
    </row>
    <row r="313" spans="3:96" x14ac:dyDescent="0.2">
      <c r="C313">
        <v>3.2296999999999998</v>
      </c>
      <c r="D313">
        <v>6.4128999999999996</v>
      </c>
      <c r="E313">
        <v>2.7711000000000001</v>
      </c>
      <c r="F313">
        <v>3.7002999999999999</v>
      </c>
      <c r="G313">
        <v>6.7217000000000002</v>
      </c>
      <c r="H313">
        <v>5.3367000000000004</v>
      </c>
      <c r="I313">
        <v>5.6494</v>
      </c>
      <c r="J313">
        <v>5.2478999999999996</v>
      </c>
      <c r="K313">
        <v>3.2677</v>
      </c>
      <c r="L313">
        <v>9.5145999999999997</v>
      </c>
      <c r="M313">
        <v>7.5096999999999996</v>
      </c>
      <c r="N313">
        <v>5.4523000000000001</v>
      </c>
      <c r="S313">
        <v>0.83906000000000003</v>
      </c>
      <c r="T313">
        <v>1.3069</v>
      </c>
      <c r="U313">
        <v>0.87680999999999998</v>
      </c>
      <c r="V313">
        <v>1.5130999999999999</v>
      </c>
      <c r="W313">
        <v>1.4332</v>
      </c>
      <c r="X313">
        <v>1.5566</v>
      </c>
      <c r="Y313">
        <v>1.5669</v>
      </c>
      <c r="Z313">
        <v>1.5479000000000001</v>
      </c>
      <c r="AA313">
        <v>0.88870000000000005</v>
      </c>
      <c r="AB313">
        <v>1.3304</v>
      </c>
      <c r="AC313">
        <v>1.9887999999999999</v>
      </c>
      <c r="AD313">
        <v>2.0072000000000001</v>
      </c>
      <c r="AJ313">
        <v>0.46481</v>
      </c>
      <c r="AK313">
        <v>5.9442000000000004</v>
      </c>
      <c r="AL313">
        <v>3.9073000000000002</v>
      </c>
      <c r="AM313">
        <v>2.3862999999999999</v>
      </c>
      <c r="AN313">
        <v>11.157</v>
      </c>
      <c r="AO313">
        <v>6.8174999999999999</v>
      </c>
      <c r="AP313">
        <v>8.3999000000000006</v>
      </c>
      <c r="AQ313">
        <v>6.6684999999999999</v>
      </c>
      <c r="AR313">
        <v>3.6339000000000001</v>
      </c>
      <c r="AS313">
        <v>4.4481000000000002</v>
      </c>
      <c r="AT313">
        <v>6.0949999999999998</v>
      </c>
      <c r="AU313">
        <v>4.9951999999999996</v>
      </c>
      <c r="AZ313">
        <v>0.36297000000000001</v>
      </c>
      <c r="BA313">
        <v>1.8128</v>
      </c>
      <c r="BB313">
        <v>1.2701</v>
      </c>
      <c r="BC313">
        <v>1.0676000000000001</v>
      </c>
      <c r="BD313">
        <v>1.0470999999999999</v>
      </c>
      <c r="BE313">
        <v>1.2559</v>
      </c>
      <c r="BF313">
        <v>1.9272</v>
      </c>
      <c r="BG313">
        <v>1.9560999999999999</v>
      </c>
      <c r="BH313">
        <v>1.0702</v>
      </c>
      <c r="BI313">
        <v>1.1200000000000001</v>
      </c>
      <c r="BJ313">
        <v>1.4174</v>
      </c>
      <c r="BK313">
        <v>1.3492</v>
      </c>
      <c r="BQ313">
        <v>0.63188</v>
      </c>
      <c r="BR313">
        <v>2.0251000000000001</v>
      </c>
      <c r="BS313">
        <v>3.9819</v>
      </c>
      <c r="BT313">
        <v>3.4388999999999998</v>
      </c>
      <c r="BU313">
        <v>3.9828999999999999</v>
      </c>
      <c r="BV313">
        <v>4.4596</v>
      </c>
      <c r="BW313">
        <v>5.2698</v>
      </c>
      <c r="BX313">
        <v>3.4089</v>
      </c>
      <c r="BY313">
        <v>5.7541000000000002</v>
      </c>
      <c r="BZ313">
        <v>5.2981999999999996</v>
      </c>
      <c r="CA313">
        <v>6.7514000000000003</v>
      </c>
      <c r="CB313">
        <v>7.4215999999999998</v>
      </c>
      <c r="CG313">
        <v>0.73292999999999997</v>
      </c>
      <c r="CH313">
        <v>0.87899000000000005</v>
      </c>
      <c r="CI313">
        <v>0.96823000000000004</v>
      </c>
      <c r="CJ313">
        <v>1.0834999999999999</v>
      </c>
      <c r="CK313">
        <v>1.0388999999999999</v>
      </c>
      <c r="CL313">
        <v>1.2635000000000001</v>
      </c>
      <c r="CM313">
        <v>1.6615</v>
      </c>
      <c r="CN313">
        <v>1.5445</v>
      </c>
      <c r="CO313">
        <v>0.81403000000000003</v>
      </c>
      <c r="CP313">
        <v>1.4939</v>
      </c>
      <c r="CQ313">
        <v>1.6052999999999999</v>
      </c>
      <c r="CR313">
        <v>1.2212000000000001</v>
      </c>
    </row>
    <row r="314" spans="3:96" x14ac:dyDescent="0.2">
      <c r="C314">
        <v>4.3369</v>
      </c>
      <c r="D314">
        <v>6.2502000000000004</v>
      </c>
      <c r="E314">
        <v>4.7069999999999999</v>
      </c>
      <c r="F314">
        <v>3.1762999999999999</v>
      </c>
      <c r="G314">
        <v>9.7920999999999996</v>
      </c>
      <c r="H314">
        <v>6.0418000000000003</v>
      </c>
      <c r="I314">
        <v>4.1773999999999996</v>
      </c>
      <c r="J314">
        <v>6.1032999999999999</v>
      </c>
      <c r="K314">
        <v>3.0072000000000001</v>
      </c>
      <c r="L314">
        <v>9.6087000000000007</v>
      </c>
      <c r="M314">
        <v>7.3372000000000002</v>
      </c>
      <c r="N314">
        <v>5.0598999999999998</v>
      </c>
      <c r="S314">
        <v>0.88870000000000005</v>
      </c>
      <c r="T314">
        <v>1.2948</v>
      </c>
      <c r="U314">
        <v>1.2128000000000001</v>
      </c>
      <c r="V314">
        <v>1.3003</v>
      </c>
      <c r="W314">
        <v>1.8545</v>
      </c>
      <c r="X314">
        <v>1.4124000000000001</v>
      </c>
      <c r="Y314">
        <v>1.5866</v>
      </c>
      <c r="Z314">
        <v>1.6829000000000001</v>
      </c>
      <c r="AA314">
        <v>0.99329999999999996</v>
      </c>
      <c r="AB314">
        <v>1.5552999999999999</v>
      </c>
      <c r="AC314">
        <v>1.7668999999999999</v>
      </c>
      <c r="AD314">
        <v>2.2246999999999999</v>
      </c>
      <c r="AJ314">
        <v>0.54349999999999998</v>
      </c>
      <c r="AK314">
        <v>4.3781999999999996</v>
      </c>
      <c r="AL314">
        <v>5.7398999999999996</v>
      </c>
      <c r="AM314">
        <v>2.5377000000000001</v>
      </c>
      <c r="AN314">
        <v>9.9489000000000001</v>
      </c>
      <c r="AO314">
        <v>7.1143999999999998</v>
      </c>
      <c r="AP314">
        <v>7.7087000000000003</v>
      </c>
      <c r="AQ314">
        <v>7.0731999999999999</v>
      </c>
      <c r="AR314">
        <v>2.9131</v>
      </c>
      <c r="AS314">
        <v>5.0876999999999999</v>
      </c>
      <c r="AT314">
        <v>8.6404999999999994</v>
      </c>
      <c r="AU314">
        <v>5.6753</v>
      </c>
      <c r="AZ314">
        <v>0.44490000000000002</v>
      </c>
      <c r="BA314">
        <v>1.367</v>
      </c>
      <c r="BB314">
        <v>1.4578</v>
      </c>
      <c r="BC314">
        <v>1.1671</v>
      </c>
      <c r="BD314">
        <v>1.2329000000000001</v>
      </c>
      <c r="BE314">
        <v>1.2602</v>
      </c>
      <c r="BF314">
        <v>1.5858000000000001</v>
      </c>
      <c r="BG314">
        <v>2.0049000000000001</v>
      </c>
      <c r="BH314">
        <v>1.0427999999999999</v>
      </c>
      <c r="BI314">
        <v>1.2250000000000001</v>
      </c>
      <c r="BJ314">
        <v>1.1720999999999999</v>
      </c>
      <c r="BK314">
        <v>1.367</v>
      </c>
      <c r="BQ314">
        <v>0.73695999999999995</v>
      </c>
      <c r="BR314">
        <v>2.5840000000000001</v>
      </c>
      <c r="BS314">
        <v>3.7389000000000001</v>
      </c>
      <c r="BT314">
        <v>2.7801999999999998</v>
      </c>
      <c r="BU314">
        <v>5.1750999999999996</v>
      </c>
      <c r="BV314">
        <v>6.0868000000000002</v>
      </c>
      <c r="BW314">
        <v>5.8082000000000003</v>
      </c>
      <c r="BX314">
        <v>4.8627000000000002</v>
      </c>
      <c r="BY314">
        <v>4.8685999999999998</v>
      </c>
      <c r="BZ314">
        <v>6.3140999999999998</v>
      </c>
      <c r="CA314">
        <v>7.4894999999999996</v>
      </c>
      <c r="CB314">
        <v>8.1255000000000006</v>
      </c>
      <c r="CG314">
        <v>0.63922000000000001</v>
      </c>
      <c r="CH314">
        <v>0.96111999999999997</v>
      </c>
      <c r="CI314">
        <v>0.94569999999999999</v>
      </c>
      <c r="CJ314">
        <v>0.89868999999999999</v>
      </c>
      <c r="CK314">
        <v>0.89314000000000004</v>
      </c>
      <c r="CL314">
        <v>1.2983</v>
      </c>
      <c r="CM314">
        <v>1.5892999999999999</v>
      </c>
      <c r="CN314">
        <v>2.1301999999999999</v>
      </c>
      <c r="CO314">
        <v>0.82250999999999996</v>
      </c>
      <c r="CP314">
        <v>1.365</v>
      </c>
      <c r="CQ314">
        <v>1.7991999999999999</v>
      </c>
      <c r="CR314">
        <v>1.1632</v>
      </c>
    </row>
    <row r="315" spans="3:96" x14ac:dyDescent="0.2">
      <c r="C315">
        <v>3.8751000000000002</v>
      </c>
      <c r="D315">
        <v>7.8407999999999998</v>
      </c>
      <c r="E315">
        <v>5.2676999999999996</v>
      </c>
      <c r="F315">
        <v>3.5177999999999998</v>
      </c>
      <c r="G315">
        <v>9.4103999999999992</v>
      </c>
      <c r="H315">
        <v>7.5122</v>
      </c>
      <c r="I315">
        <v>3.5354000000000001</v>
      </c>
      <c r="J315">
        <v>4.7202999999999999</v>
      </c>
      <c r="K315">
        <v>2.6802999999999999</v>
      </c>
      <c r="L315">
        <v>9.1617999999999995</v>
      </c>
      <c r="M315">
        <v>8.2672000000000008</v>
      </c>
      <c r="N315">
        <v>5.2606999999999999</v>
      </c>
      <c r="S315">
        <v>1.1541999999999999</v>
      </c>
      <c r="T315">
        <v>1.2292000000000001</v>
      </c>
      <c r="U315">
        <v>1.4080999999999999</v>
      </c>
      <c r="V315">
        <v>1.4172</v>
      </c>
      <c r="W315">
        <v>1.2676000000000001</v>
      </c>
      <c r="X315">
        <v>1.5427999999999999</v>
      </c>
      <c r="Y315">
        <v>1.712</v>
      </c>
      <c r="Z315">
        <v>1.6020000000000001</v>
      </c>
      <c r="AA315">
        <v>1.141</v>
      </c>
      <c r="AB315">
        <v>1.9905999999999999</v>
      </c>
      <c r="AC315">
        <v>1.8131999999999999</v>
      </c>
      <c r="AD315">
        <v>2.2568999999999999</v>
      </c>
      <c r="AJ315">
        <v>0.53295999999999999</v>
      </c>
      <c r="AK315">
        <v>3.6650999999999998</v>
      </c>
      <c r="AL315">
        <v>6.3018999999999998</v>
      </c>
      <c r="AM315">
        <v>2.8161</v>
      </c>
      <c r="AN315">
        <v>8.8115000000000006</v>
      </c>
      <c r="AO315">
        <v>8.8658999999999999</v>
      </c>
      <c r="AP315">
        <v>9.6867999999999999</v>
      </c>
      <c r="AQ315">
        <v>5.9269999999999996</v>
      </c>
      <c r="AR315">
        <v>3.8610000000000002</v>
      </c>
      <c r="AS315">
        <v>5.0643000000000002</v>
      </c>
      <c r="AT315">
        <v>8.4671000000000003</v>
      </c>
      <c r="AU315">
        <v>5.9222999999999999</v>
      </c>
      <c r="AZ315">
        <v>0.47309000000000001</v>
      </c>
      <c r="BA315">
        <v>1.2666999999999999</v>
      </c>
      <c r="BB315">
        <v>1.3492999999999999</v>
      </c>
      <c r="BC315">
        <v>1.1136999999999999</v>
      </c>
      <c r="BD315">
        <v>1.2658</v>
      </c>
      <c r="BE315">
        <v>1.5382</v>
      </c>
      <c r="BF315">
        <v>1.694</v>
      </c>
      <c r="BG315">
        <v>1.7565999999999999</v>
      </c>
      <c r="BH315">
        <v>1.1396999999999999</v>
      </c>
      <c r="BI315">
        <v>1.1496999999999999</v>
      </c>
      <c r="BJ315">
        <v>1.3307</v>
      </c>
      <c r="BK315">
        <v>1.3017000000000001</v>
      </c>
      <c r="BQ315">
        <v>0.59604000000000001</v>
      </c>
      <c r="BR315">
        <v>3.0686</v>
      </c>
      <c r="BS315">
        <v>3.8448000000000002</v>
      </c>
      <c r="BT315">
        <v>2.4693999999999998</v>
      </c>
      <c r="BU315">
        <v>3.2262</v>
      </c>
      <c r="BV315">
        <v>3.8780999999999999</v>
      </c>
      <c r="BW315">
        <v>6.4119999999999999</v>
      </c>
      <c r="BX315">
        <v>5.5213999999999999</v>
      </c>
      <c r="BY315">
        <v>2.5123000000000002</v>
      </c>
      <c r="BZ315">
        <v>4.6117999999999997</v>
      </c>
      <c r="CA315">
        <v>7.1174999999999997</v>
      </c>
      <c r="CB315">
        <v>7.2279</v>
      </c>
      <c r="CG315">
        <v>0.55132999999999999</v>
      </c>
      <c r="CH315">
        <v>0.95462999999999998</v>
      </c>
      <c r="CI315">
        <v>1.5246999999999999</v>
      </c>
      <c r="CJ315">
        <v>1.3206</v>
      </c>
      <c r="CK315">
        <v>1.1989000000000001</v>
      </c>
      <c r="CL315">
        <v>1.5538000000000001</v>
      </c>
      <c r="CM315">
        <v>1.6009</v>
      </c>
      <c r="CN315">
        <v>1.2546999999999999</v>
      </c>
      <c r="CO315">
        <v>0.89617999999999998</v>
      </c>
      <c r="CP315">
        <v>1.1774</v>
      </c>
      <c r="CQ315">
        <v>1.5846</v>
      </c>
      <c r="CR315">
        <v>1.5925</v>
      </c>
    </row>
    <row r="316" spans="3:96" x14ac:dyDescent="0.2">
      <c r="C316">
        <v>4.8940999999999999</v>
      </c>
      <c r="D316">
        <v>11.343999999999999</v>
      </c>
      <c r="E316">
        <v>5.3936999999999999</v>
      </c>
      <c r="F316">
        <v>2.9748999999999999</v>
      </c>
      <c r="G316">
        <v>9.5693999999999999</v>
      </c>
      <c r="H316">
        <v>6.0698999999999996</v>
      </c>
      <c r="I316">
        <v>5.9977999999999998</v>
      </c>
      <c r="J316">
        <v>8.0410000000000004</v>
      </c>
      <c r="K316">
        <v>3.6019999999999999</v>
      </c>
      <c r="L316">
        <v>8.3199000000000005</v>
      </c>
      <c r="M316">
        <v>6.8719000000000001</v>
      </c>
      <c r="N316">
        <v>7.4983000000000004</v>
      </c>
      <c r="S316">
        <v>1.0165999999999999</v>
      </c>
      <c r="T316">
        <v>1.4013</v>
      </c>
      <c r="U316">
        <v>1.5205</v>
      </c>
      <c r="V316">
        <v>1.3626</v>
      </c>
      <c r="W316">
        <v>1.2568999999999999</v>
      </c>
      <c r="X316">
        <v>1.4983</v>
      </c>
      <c r="Y316">
        <v>1.5548</v>
      </c>
      <c r="Z316">
        <v>1.5259</v>
      </c>
      <c r="AA316">
        <v>1.1822999999999999</v>
      </c>
      <c r="AB316">
        <v>1.7999000000000001</v>
      </c>
      <c r="AC316">
        <v>1.5322</v>
      </c>
      <c r="AD316">
        <v>2.1726999999999999</v>
      </c>
      <c r="AJ316">
        <v>0.76219999999999999</v>
      </c>
      <c r="AK316">
        <v>4.4800000000000004</v>
      </c>
      <c r="AL316">
        <v>5.6142000000000003</v>
      </c>
      <c r="AM316">
        <v>3.3746999999999998</v>
      </c>
      <c r="AN316">
        <v>6.7793999999999999</v>
      </c>
      <c r="AO316">
        <v>10.013</v>
      </c>
      <c r="AP316">
        <v>9.6821000000000002</v>
      </c>
      <c r="AQ316">
        <v>5.3577000000000004</v>
      </c>
      <c r="AR316">
        <v>3.1619999999999999</v>
      </c>
      <c r="AS316">
        <v>2.7652999999999999</v>
      </c>
      <c r="AT316">
        <v>7.0122</v>
      </c>
      <c r="AU316">
        <v>5.6066000000000003</v>
      </c>
      <c r="AZ316">
        <v>0.51561000000000001</v>
      </c>
      <c r="BA316">
        <v>1.6108</v>
      </c>
      <c r="BB316">
        <v>1.4101999999999999</v>
      </c>
      <c r="BC316">
        <v>1.1436999999999999</v>
      </c>
      <c r="BD316">
        <v>1.2983</v>
      </c>
      <c r="BE316">
        <v>1.2286999999999999</v>
      </c>
      <c r="BF316">
        <v>1.5716000000000001</v>
      </c>
      <c r="BG316">
        <v>1.7284999999999999</v>
      </c>
      <c r="BH316">
        <v>0.75217000000000001</v>
      </c>
      <c r="BI316">
        <v>0.93662000000000001</v>
      </c>
      <c r="BJ316">
        <v>1.2299</v>
      </c>
      <c r="BK316">
        <v>1.5712999999999999</v>
      </c>
      <c r="BQ316">
        <v>0.47065000000000001</v>
      </c>
      <c r="BR316">
        <v>3.4241999999999999</v>
      </c>
      <c r="BS316">
        <v>3.8334000000000001</v>
      </c>
      <c r="BT316">
        <v>2.9352</v>
      </c>
      <c r="BU316">
        <v>3.778</v>
      </c>
      <c r="BV316">
        <v>4.4164000000000003</v>
      </c>
      <c r="BW316">
        <v>5.5914000000000001</v>
      </c>
      <c r="BX316">
        <v>5.3978000000000002</v>
      </c>
      <c r="BY316">
        <v>3.6381999999999999</v>
      </c>
      <c r="BZ316">
        <v>4.3978000000000002</v>
      </c>
      <c r="CA316">
        <v>7.7735000000000003</v>
      </c>
      <c r="CB316">
        <v>7.6462000000000003</v>
      </c>
      <c r="CG316">
        <v>0.44889000000000001</v>
      </c>
      <c r="CH316">
        <v>0.93018999999999996</v>
      </c>
      <c r="CI316">
        <v>1.1426000000000001</v>
      </c>
      <c r="CJ316">
        <v>1.3292999999999999</v>
      </c>
      <c r="CK316">
        <v>1.0294000000000001</v>
      </c>
      <c r="CL316">
        <v>1.6319999999999999</v>
      </c>
      <c r="CM316">
        <v>1.8944000000000001</v>
      </c>
      <c r="CN316">
        <v>1.5199</v>
      </c>
      <c r="CO316">
        <v>0.84643000000000002</v>
      </c>
      <c r="CP316">
        <v>1.0658000000000001</v>
      </c>
      <c r="CQ316">
        <v>1.9503999999999999</v>
      </c>
      <c r="CR316">
        <v>1.4395</v>
      </c>
    </row>
    <row r="317" spans="3:96" x14ac:dyDescent="0.2">
      <c r="C317">
        <v>2.9464999999999999</v>
      </c>
      <c r="D317">
        <v>6.5728999999999997</v>
      </c>
      <c r="E317">
        <v>5.4744000000000002</v>
      </c>
      <c r="F317">
        <v>2.9859</v>
      </c>
      <c r="G317">
        <v>6.4290000000000003</v>
      </c>
      <c r="H317">
        <v>5.2803000000000004</v>
      </c>
      <c r="I317">
        <v>6.4401999999999999</v>
      </c>
      <c r="J317">
        <v>9.2126999999999999</v>
      </c>
      <c r="K317">
        <v>4.4192999999999998</v>
      </c>
      <c r="L317">
        <v>6.9462000000000002</v>
      </c>
      <c r="M317">
        <v>9.3834</v>
      </c>
      <c r="N317">
        <v>8.8132000000000001</v>
      </c>
      <c r="S317">
        <v>0.82921999999999996</v>
      </c>
      <c r="T317">
        <v>1.5461</v>
      </c>
      <c r="U317">
        <v>1.3749</v>
      </c>
      <c r="V317">
        <v>1.3696999999999999</v>
      </c>
      <c r="W317">
        <v>1.3161</v>
      </c>
      <c r="X317">
        <v>1.5863</v>
      </c>
      <c r="Y317">
        <v>1.5249999999999999</v>
      </c>
      <c r="Z317">
        <v>1.5213000000000001</v>
      </c>
      <c r="AA317">
        <v>1.0595000000000001</v>
      </c>
      <c r="AB317">
        <v>1.3815999999999999</v>
      </c>
      <c r="AC317">
        <v>2.1842000000000001</v>
      </c>
      <c r="AD317">
        <v>2.2360000000000002</v>
      </c>
      <c r="AJ317">
        <v>1.1073999999999999</v>
      </c>
      <c r="AK317">
        <v>3.4624999999999999</v>
      </c>
      <c r="AL317">
        <v>4.2568999999999999</v>
      </c>
      <c r="AM317">
        <v>3.0015000000000001</v>
      </c>
      <c r="AN317">
        <v>8.2483000000000004</v>
      </c>
      <c r="AO317">
        <v>8.0127000000000006</v>
      </c>
      <c r="AP317">
        <v>7.8327</v>
      </c>
      <c r="AQ317">
        <v>6.1847000000000003</v>
      </c>
      <c r="AR317">
        <v>2.3815</v>
      </c>
      <c r="AS317">
        <v>5.1398999999999999</v>
      </c>
      <c r="AT317">
        <v>6.6253000000000002</v>
      </c>
      <c r="AU317">
        <v>6.8666999999999998</v>
      </c>
      <c r="AZ317">
        <v>0.51105999999999996</v>
      </c>
      <c r="BA317">
        <v>1.3321000000000001</v>
      </c>
      <c r="BB317">
        <v>1.6872</v>
      </c>
      <c r="BC317">
        <v>1.1932</v>
      </c>
      <c r="BD317">
        <v>1.4809000000000001</v>
      </c>
      <c r="BE317">
        <v>1.3791</v>
      </c>
      <c r="BF317">
        <v>1.5895999999999999</v>
      </c>
      <c r="BG317">
        <v>1.7468999999999999</v>
      </c>
      <c r="BH317">
        <v>0.69657999999999998</v>
      </c>
      <c r="BI317">
        <v>1.4684999999999999</v>
      </c>
      <c r="BJ317">
        <v>1.3798999999999999</v>
      </c>
      <c r="BK317">
        <v>1.7665999999999999</v>
      </c>
      <c r="BQ317">
        <v>0.53617999999999999</v>
      </c>
      <c r="BR317">
        <v>2.92</v>
      </c>
      <c r="BS317">
        <v>3.5270999999999999</v>
      </c>
      <c r="BT317">
        <v>2.7039</v>
      </c>
      <c r="BU317">
        <v>7.3708999999999998</v>
      </c>
      <c r="BV317">
        <v>3.8578999999999999</v>
      </c>
      <c r="BW317">
        <v>4.8250000000000002</v>
      </c>
      <c r="BX317">
        <v>4.9459</v>
      </c>
      <c r="BY317">
        <v>3.7631000000000001</v>
      </c>
      <c r="BZ317">
        <v>5.7656000000000001</v>
      </c>
      <c r="CA317">
        <v>7.5141999999999998</v>
      </c>
      <c r="CB317">
        <v>6.5260999999999996</v>
      </c>
      <c r="CG317">
        <v>0.45390999999999998</v>
      </c>
      <c r="CH317">
        <v>1.0482</v>
      </c>
      <c r="CI317">
        <v>0.97507999999999995</v>
      </c>
      <c r="CJ317">
        <v>1.0407</v>
      </c>
      <c r="CK317">
        <v>1.3714</v>
      </c>
      <c r="CL317">
        <v>1.3853</v>
      </c>
      <c r="CM317">
        <v>1.7544</v>
      </c>
      <c r="CN317">
        <v>1.3943000000000001</v>
      </c>
      <c r="CO317">
        <v>0.79764999999999997</v>
      </c>
      <c r="CP317">
        <v>1.2518</v>
      </c>
      <c r="CQ317">
        <v>1.5445</v>
      </c>
      <c r="CR317">
        <v>1.6318999999999999</v>
      </c>
    </row>
    <row r="318" spans="3:96" x14ac:dyDescent="0.2">
      <c r="C318">
        <v>3.6916000000000002</v>
      </c>
      <c r="D318">
        <v>8.8241999999999994</v>
      </c>
      <c r="E318">
        <v>4.2378</v>
      </c>
      <c r="F318">
        <v>2.6536</v>
      </c>
      <c r="G318">
        <v>10.156000000000001</v>
      </c>
      <c r="H318">
        <v>6.1087999999999996</v>
      </c>
      <c r="I318">
        <v>6.3548</v>
      </c>
      <c r="J318">
        <v>8.0622000000000007</v>
      </c>
      <c r="K318">
        <v>3.4144000000000001</v>
      </c>
      <c r="L318">
        <v>8.0503</v>
      </c>
      <c r="M318">
        <v>9.0624000000000002</v>
      </c>
      <c r="N318">
        <v>6.4771000000000001</v>
      </c>
      <c r="S318">
        <v>0.88527</v>
      </c>
      <c r="T318">
        <v>1.2706</v>
      </c>
      <c r="U318">
        <v>1.6379999999999999</v>
      </c>
      <c r="V318">
        <v>1.3373999999999999</v>
      </c>
      <c r="W318">
        <v>1.4139999999999999</v>
      </c>
      <c r="X318">
        <v>1.6958</v>
      </c>
      <c r="Y318">
        <v>1.9051</v>
      </c>
      <c r="Z318">
        <v>1.7896000000000001</v>
      </c>
      <c r="AA318">
        <v>0.91437999999999997</v>
      </c>
      <c r="AB318">
        <v>1.2383999999999999</v>
      </c>
      <c r="AC318">
        <v>1.6339999999999999</v>
      </c>
      <c r="AD318">
        <v>1.6726000000000001</v>
      </c>
      <c r="AJ318">
        <v>0.66471999999999998</v>
      </c>
      <c r="AK318">
        <v>3.8064</v>
      </c>
      <c r="AL318">
        <v>2.7341000000000002</v>
      </c>
      <c r="AM318">
        <v>2.5173999999999999</v>
      </c>
      <c r="AN318">
        <v>7.9751000000000003</v>
      </c>
      <c r="AO318">
        <v>8.0373999999999999</v>
      </c>
      <c r="AP318">
        <v>7.5560999999999998</v>
      </c>
      <c r="AQ318">
        <v>7.3973000000000004</v>
      </c>
      <c r="AR318">
        <v>3.9683000000000002</v>
      </c>
      <c r="AS318">
        <v>5.6757</v>
      </c>
      <c r="AT318">
        <v>6.5030000000000001</v>
      </c>
      <c r="AU318">
        <v>6.2826000000000004</v>
      </c>
      <c r="AZ318">
        <v>0.44832</v>
      </c>
      <c r="BA318">
        <v>1.5107999999999999</v>
      </c>
      <c r="BB318">
        <v>1.1039000000000001</v>
      </c>
      <c r="BC318">
        <v>1.1958</v>
      </c>
      <c r="BD318">
        <v>1.5031000000000001</v>
      </c>
      <c r="BE318">
        <v>1.6782999999999999</v>
      </c>
      <c r="BF318">
        <v>1.5535000000000001</v>
      </c>
      <c r="BG318">
        <v>1.7726999999999999</v>
      </c>
      <c r="BH318">
        <v>0.80491999999999997</v>
      </c>
      <c r="BI318">
        <v>1.1640999999999999</v>
      </c>
      <c r="BJ318">
        <v>1.3979999999999999</v>
      </c>
      <c r="BK318">
        <v>1.2905</v>
      </c>
      <c r="BQ318">
        <v>0.54659000000000002</v>
      </c>
      <c r="BR318">
        <v>2.9935</v>
      </c>
      <c r="BS318">
        <v>4.7469000000000001</v>
      </c>
      <c r="BT318">
        <v>3.2896999999999998</v>
      </c>
      <c r="BU318">
        <v>5.8846999999999996</v>
      </c>
      <c r="BV318">
        <v>4.7752999999999997</v>
      </c>
      <c r="BW318">
        <v>4.0773000000000001</v>
      </c>
      <c r="BX318">
        <v>4.3802000000000003</v>
      </c>
      <c r="BY318">
        <v>4.2233000000000001</v>
      </c>
      <c r="BZ318">
        <v>7.7462</v>
      </c>
      <c r="CA318">
        <v>8.3956999999999997</v>
      </c>
      <c r="CB318">
        <v>5.9840999999999998</v>
      </c>
      <c r="CG318">
        <v>0.39831</v>
      </c>
      <c r="CH318">
        <v>1.1016999999999999</v>
      </c>
      <c r="CI318">
        <v>0.97292999999999996</v>
      </c>
      <c r="CJ318">
        <v>1.3293999999999999</v>
      </c>
      <c r="CK318">
        <v>1.2265999999999999</v>
      </c>
      <c r="CL318">
        <v>1.464</v>
      </c>
      <c r="CM318">
        <v>1.7302</v>
      </c>
      <c r="CN318">
        <v>1.5094000000000001</v>
      </c>
      <c r="CO318">
        <v>0.82894999999999996</v>
      </c>
      <c r="CP318">
        <v>1.0451999999999999</v>
      </c>
      <c r="CQ318">
        <v>1.3934</v>
      </c>
      <c r="CR318">
        <v>1.1631</v>
      </c>
    </row>
    <row r="319" spans="3:96" x14ac:dyDescent="0.2">
      <c r="C319">
        <v>2.5316000000000001</v>
      </c>
      <c r="D319">
        <v>8.2565000000000008</v>
      </c>
      <c r="E319">
        <v>5.5766999999999998</v>
      </c>
      <c r="F319">
        <v>2.3016000000000001</v>
      </c>
      <c r="G319">
        <v>7.4107000000000003</v>
      </c>
      <c r="H319">
        <v>6.9531000000000001</v>
      </c>
      <c r="I319">
        <v>7.8897000000000004</v>
      </c>
      <c r="J319">
        <v>6.4440999999999997</v>
      </c>
      <c r="K319">
        <v>4.7149000000000001</v>
      </c>
      <c r="L319">
        <v>8.0070999999999994</v>
      </c>
      <c r="M319">
        <v>8.9796999999999993</v>
      </c>
      <c r="N319">
        <v>6.7786</v>
      </c>
      <c r="S319">
        <v>0.89395000000000002</v>
      </c>
      <c r="T319">
        <v>1.2408999999999999</v>
      </c>
      <c r="U319">
        <v>1.7592000000000001</v>
      </c>
      <c r="V319">
        <v>1.1131</v>
      </c>
      <c r="W319">
        <v>1.3141</v>
      </c>
      <c r="X319">
        <v>1.4884999999999999</v>
      </c>
      <c r="Y319">
        <v>1.8431</v>
      </c>
      <c r="Z319">
        <v>1.4495</v>
      </c>
      <c r="AA319">
        <v>0.98192000000000002</v>
      </c>
      <c r="AB319">
        <v>1.2907999999999999</v>
      </c>
      <c r="AC319">
        <v>1.4764999999999999</v>
      </c>
      <c r="AD319">
        <v>1.7733000000000001</v>
      </c>
      <c r="AJ319">
        <v>0.53280000000000005</v>
      </c>
      <c r="AK319">
        <v>6.2756999999999996</v>
      </c>
      <c r="AL319">
        <v>3.4769999999999999</v>
      </c>
      <c r="AM319">
        <v>3.5579000000000001</v>
      </c>
      <c r="AN319">
        <v>7.2154999999999996</v>
      </c>
      <c r="AO319">
        <v>9.0235000000000003</v>
      </c>
      <c r="AP319">
        <v>7.2561999999999998</v>
      </c>
      <c r="AQ319">
        <v>5.7853000000000003</v>
      </c>
      <c r="AR319">
        <v>2.9836999999999998</v>
      </c>
      <c r="AS319">
        <v>7.0834999999999999</v>
      </c>
      <c r="AT319">
        <v>6.6961000000000004</v>
      </c>
      <c r="AU319">
        <v>8.0715000000000003</v>
      </c>
      <c r="AZ319">
        <v>0.38619999999999999</v>
      </c>
      <c r="BA319">
        <v>1.4424999999999999</v>
      </c>
      <c r="BB319">
        <v>1.3279000000000001</v>
      </c>
      <c r="BC319">
        <v>1.3465</v>
      </c>
      <c r="BD319">
        <v>1.6575</v>
      </c>
      <c r="BE319">
        <v>1.6196999999999999</v>
      </c>
      <c r="BF319">
        <v>1.7747999999999999</v>
      </c>
      <c r="BG319">
        <v>1.6424000000000001</v>
      </c>
      <c r="BH319">
        <v>0.83801000000000003</v>
      </c>
      <c r="BI319">
        <v>1.3727</v>
      </c>
      <c r="BJ319">
        <v>0.91554999999999997</v>
      </c>
      <c r="BK319">
        <v>1.3731</v>
      </c>
      <c r="BQ319">
        <v>0.47395999999999999</v>
      </c>
      <c r="BR319">
        <v>3.4293</v>
      </c>
      <c r="BS319">
        <v>5.3095999999999997</v>
      </c>
      <c r="BT319">
        <v>2.7605</v>
      </c>
      <c r="BU319">
        <v>8.2116000000000007</v>
      </c>
      <c r="BV319">
        <v>6.3678999999999997</v>
      </c>
      <c r="BW319">
        <v>4.4364999999999997</v>
      </c>
      <c r="BX319">
        <v>5.4782999999999999</v>
      </c>
      <c r="BY319">
        <v>5.2873999999999999</v>
      </c>
      <c r="BZ319">
        <v>8.5443999999999996</v>
      </c>
      <c r="CA319">
        <v>8.3955000000000002</v>
      </c>
      <c r="CB319">
        <v>6.9104000000000001</v>
      </c>
      <c r="CG319">
        <v>0.38179000000000002</v>
      </c>
      <c r="CH319">
        <v>1.2801</v>
      </c>
      <c r="CI319">
        <v>1.2245999999999999</v>
      </c>
      <c r="CJ319">
        <v>1.2139</v>
      </c>
      <c r="CK319">
        <v>0.99275999999999998</v>
      </c>
      <c r="CL319">
        <v>1.3402000000000001</v>
      </c>
      <c r="CM319">
        <v>1.5689</v>
      </c>
      <c r="CN319">
        <v>1.4348000000000001</v>
      </c>
      <c r="CO319">
        <v>0.78256000000000003</v>
      </c>
      <c r="CP319">
        <v>1.0653999999999999</v>
      </c>
      <c r="CQ319">
        <v>1.6424000000000001</v>
      </c>
      <c r="CR319">
        <v>1.2016</v>
      </c>
    </row>
    <row r="320" spans="3:96" x14ac:dyDescent="0.2">
      <c r="C320">
        <v>4.6283000000000003</v>
      </c>
      <c r="D320">
        <v>5.9988999999999999</v>
      </c>
      <c r="E320">
        <v>7.4019000000000004</v>
      </c>
      <c r="F320">
        <v>2.1985999999999999</v>
      </c>
      <c r="G320">
        <v>6.7592999999999996</v>
      </c>
      <c r="H320">
        <v>6.6924000000000001</v>
      </c>
      <c r="I320">
        <v>9.5105000000000004</v>
      </c>
      <c r="J320">
        <v>7.2339000000000002</v>
      </c>
      <c r="K320">
        <v>6.8959999999999999</v>
      </c>
      <c r="L320">
        <v>7.9397000000000002</v>
      </c>
      <c r="M320">
        <v>6.1036000000000001</v>
      </c>
      <c r="N320">
        <v>8.016</v>
      </c>
      <c r="S320">
        <v>0.77544000000000002</v>
      </c>
      <c r="T320">
        <v>1.1717</v>
      </c>
      <c r="U320">
        <v>1.6432</v>
      </c>
      <c r="V320">
        <v>1.3012999999999999</v>
      </c>
      <c r="W320">
        <v>1.0409999999999999</v>
      </c>
      <c r="X320">
        <v>1.7432000000000001</v>
      </c>
      <c r="Y320">
        <v>2.0480999999999998</v>
      </c>
      <c r="Z320">
        <v>1.7307999999999999</v>
      </c>
      <c r="AA320">
        <v>1.1234</v>
      </c>
      <c r="AB320">
        <v>1.2555000000000001</v>
      </c>
      <c r="AC320">
        <v>1.5885</v>
      </c>
      <c r="AD320">
        <v>1.6975</v>
      </c>
      <c r="AJ320">
        <v>0.42547000000000001</v>
      </c>
      <c r="AK320">
        <v>6.8377999999999997</v>
      </c>
      <c r="AL320">
        <v>6.9257</v>
      </c>
      <c r="AM320">
        <v>2.9529999999999998</v>
      </c>
      <c r="AN320">
        <v>6.2351000000000001</v>
      </c>
      <c r="AO320">
        <v>9.5915999999999997</v>
      </c>
      <c r="AP320">
        <v>8.2175999999999991</v>
      </c>
      <c r="AQ320">
        <v>6.6242999999999999</v>
      </c>
      <c r="AR320">
        <v>1.6246</v>
      </c>
      <c r="AS320">
        <v>5.8691000000000004</v>
      </c>
      <c r="AT320">
        <v>5.9062999999999999</v>
      </c>
      <c r="AU320">
        <v>7.5953999999999997</v>
      </c>
      <c r="AZ320">
        <v>0.35722999999999999</v>
      </c>
      <c r="BA320">
        <v>1.3521000000000001</v>
      </c>
      <c r="BB320">
        <v>1.4056999999999999</v>
      </c>
      <c r="BC320">
        <v>1.1035999999999999</v>
      </c>
      <c r="BD320">
        <v>1.2624</v>
      </c>
      <c r="BE320">
        <v>1.6003000000000001</v>
      </c>
      <c r="BF320">
        <v>1.7972999999999999</v>
      </c>
      <c r="BG320">
        <v>1.6865000000000001</v>
      </c>
      <c r="BH320">
        <v>0.75975999999999999</v>
      </c>
      <c r="BI320">
        <v>1.1714</v>
      </c>
      <c r="BJ320">
        <v>1.0526</v>
      </c>
      <c r="BK320">
        <v>1.3879999999999999</v>
      </c>
      <c r="BQ320">
        <v>0.68157000000000001</v>
      </c>
      <c r="BR320">
        <v>2.9557000000000002</v>
      </c>
      <c r="BS320">
        <v>6.3268000000000004</v>
      </c>
      <c r="BT320">
        <v>3.5804999999999998</v>
      </c>
      <c r="BU320">
        <v>6.6798000000000002</v>
      </c>
      <c r="BV320">
        <v>4.1323999999999996</v>
      </c>
      <c r="BW320">
        <v>4.0096999999999996</v>
      </c>
      <c r="BX320">
        <v>6.0194000000000001</v>
      </c>
      <c r="BY320">
        <v>3.0918000000000001</v>
      </c>
      <c r="BZ320">
        <v>9.7603000000000009</v>
      </c>
      <c r="CA320">
        <v>8.3117000000000001</v>
      </c>
      <c r="CB320">
        <v>5.6024000000000003</v>
      </c>
      <c r="CG320">
        <v>0.49698999999999999</v>
      </c>
      <c r="CH320">
        <v>1.0281</v>
      </c>
      <c r="CI320">
        <v>1.1849000000000001</v>
      </c>
      <c r="CJ320">
        <v>1.1565000000000001</v>
      </c>
      <c r="CK320">
        <v>1.1015999999999999</v>
      </c>
      <c r="CL320">
        <v>1.3682000000000001</v>
      </c>
      <c r="CM320">
        <v>1.5479000000000001</v>
      </c>
      <c r="CN320">
        <v>1.0934999999999999</v>
      </c>
      <c r="CO320">
        <v>0.77737999999999996</v>
      </c>
      <c r="CP320">
        <v>1.0813999999999999</v>
      </c>
      <c r="CQ320">
        <v>1.1700999999999999</v>
      </c>
      <c r="CR320">
        <v>1.367</v>
      </c>
    </row>
    <row r="321" spans="3:96" x14ac:dyDescent="0.2">
      <c r="C321">
        <v>5.0629</v>
      </c>
      <c r="D321">
        <v>4.9695</v>
      </c>
      <c r="E321">
        <v>8.8673000000000002</v>
      </c>
      <c r="F321">
        <v>2.3687999999999998</v>
      </c>
      <c r="G321">
        <v>5.9329999999999998</v>
      </c>
      <c r="H321">
        <v>6.5392000000000001</v>
      </c>
      <c r="I321">
        <v>10.268000000000001</v>
      </c>
      <c r="J321">
        <v>8.1509</v>
      </c>
      <c r="K321">
        <v>7.5589000000000004</v>
      </c>
      <c r="L321">
        <v>8.6275999999999993</v>
      </c>
      <c r="M321">
        <v>6.9076000000000004</v>
      </c>
      <c r="N321">
        <v>5.6947999999999999</v>
      </c>
      <c r="S321">
        <v>0.86451</v>
      </c>
      <c r="T321">
        <v>0.98018000000000005</v>
      </c>
      <c r="U321">
        <v>1.6227</v>
      </c>
      <c r="V321">
        <v>1.5564</v>
      </c>
      <c r="W321">
        <v>1.0669999999999999</v>
      </c>
      <c r="X321">
        <v>1.7079</v>
      </c>
      <c r="Y321">
        <v>2.0078999999999998</v>
      </c>
      <c r="Z321">
        <v>1.7683</v>
      </c>
      <c r="AA321">
        <v>0.90993000000000002</v>
      </c>
      <c r="AB321">
        <v>1.6197999999999999</v>
      </c>
      <c r="AC321">
        <v>1.7392000000000001</v>
      </c>
      <c r="AD321">
        <v>1.8522000000000001</v>
      </c>
      <c r="AJ321">
        <v>0.41936000000000001</v>
      </c>
      <c r="AK321">
        <v>8.76</v>
      </c>
      <c r="AL321">
        <v>8.4130000000000003</v>
      </c>
      <c r="AM321">
        <v>3.1053000000000002</v>
      </c>
      <c r="AN321">
        <v>8.8902000000000001</v>
      </c>
      <c r="AO321">
        <v>10.839</v>
      </c>
      <c r="AP321">
        <v>8.6033000000000008</v>
      </c>
      <c r="AQ321">
        <v>6.0749000000000004</v>
      </c>
      <c r="AR321">
        <v>1.4988999999999999</v>
      </c>
      <c r="AS321">
        <v>7.0522</v>
      </c>
      <c r="AT321">
        <v>3.0640000000000001</v>
      </c>
      <c r="AU321">
        <v>7.1627000000000001</v>
      </c>
      <c r="AZ321">
        <v>0.43459999999999999</v>
      </c>
      <c r="BA321">
        <v>1.4131</v>
      </c>
      <c r="BB321">
        <v>1.3028999999999999</v>
      </c>
      <c r="BC321">
        <v>1.5694999999999999</v>
      </c>
      <c r="BD321">
        <v>1.4646999999999999</v>
      </c>
      <c r="BE321">
        <v>1.3665</v>
      </c>
      <c r="BF321">
        <v>1.6215999999999999</v>
      </c>
      <c r="BG321">
        <v>2.0068000000000001</v>
      </c>
      <c r="BH321">
        <v>0.63749</v>
      </c>
      <c r="BI321">
        <v>1.7212000000000001</v>
      </c>
      <c r="BJ321">
        <v>0.93944000000000005</v>
      </c>
      <c r="BK321">
        <v>1.9633</v>
      </c>
      <c r="BQ321">
        <v>0.53571999999999997</v>
      </c>
      <c r="BR321">
        <v>1.7793000000000001</v>
      </c>
      <c r="BS321">
        <v>4.2149000000000001</v>
      </c>
      <c r="BT321">
        <v>3.0863999999999998</v>
      </c>
      <c r="BU321">
        <v>5.9</v>
      </c>
      <c r="BV321">
        <v>3.6619999999999999</v>
      </c>
      <c r="BW321">
        <v>5.3122999999999996</v>
      </c>
      <c r="BX321">
        <v>5.3171999999999997</v>
      </c>
      <c r="BY321">
        <v>2.6804999999999999</v>
      </c>
      <c r="BZ321">
        <v>7.3010999999999999</v>
      </c>
      <c r="CA321">
        <v>8.7744</v>
      </c>
      <c r="CB321">
        <v>7.2941000000000003</v>
      </c>
      <c r="CG321">
        <v>0.35783999999999999</v>
      </c>
      <c r="CH321">
        <v>1.0063</v>
      </c>
      <c r="CI321">
        <v>0.95094999999999996</v>
      </c>
      <c r="CJ321">
        <v>1.1839999999999999</v>
      </c>
      <c r="CK321">
        <v>1.0403</v>
      </c>
      <c r="CL321">
        <v>1.3572</v>
      </c>
      <c r="CM321">
        <v>1.8156000000000001</v>
      </c>
      <c r="CN321">
        <v>1.5469999999999999</v>
      </c>
      <c r="CO321">
        <v>0.79969000000000001</v>
      </c>
      <c r="CP321">
        <v>1.2621</v>
      </c>
      <c r="CQ321">
        <v>1.4206000000000001</v>
      </c>
      <c r="CR321">
        <v>1.3003</v>
      </c>
    </row>
    <row r="322" spans="3:96" x14ac:dyDescent="0.2">
      <c r="C322">
        <v>4.6144999999999996</v>
      </c>
      <c r="D322">
        <v>2.4070999999999998</v>
      </c>
      <c r="E322">
        <v>5.4398</v>
      </c>
      <c r="F322">
        <v>2.4377</v>
      </c>
      <c r="G322">
        <v>6.0462999999999996</v>
      </c>
      <c r="H322">
        <v>4.6028000000000002</v>
      </c>
      <c r="I322">
        <v>8.3590999999999998</v>
      </c>
      <c r="J322">
        <v>7.9005999999999998</v>
      </c>
      <c r="K322">
        <v>6.1497000000000002</v>
      </c>
      <c r="L322">
        <v>10.861000000000001</v>
      </c>
      <c r="M322">
        <v>10.701000000000001</v>
      </c>
      <c r="N322">
        <v>6.1954000000000002</v>
      </c>
      <c r="S322">
        <v>0.75419999999999998</v>
      </c>
      <c r="T322">
        <v>1.1603000000000001</v>
      </c>
      <c r="U322">
        <v>1.9722999999999999</v>
      </c>
      <c r="V322">
        <v>1.2015</v>
      </c>
      <c r="W322">
        <v>1.3355999999999999</v>
      </c>
      <c r="X322">
        <v>1.7083999999999999</v>
      </c>
      <c r="Y322">
        <v>1.4189000000000001</v>
      </c>
      <c r="Z322">
        <v>1.6197999999999999</v>
      </c>
      <c r="AA322">
        <v>0.96130000000000004</v>
      </c>
      <c r="AB322">
        <v>1.7829999999999999</v>
      </c>
      <c r="AC322">
        <v>1.4594</v>
      </c>
      <c r="AD322">
        <v>1.5267999999999999</v>
      </c>
      <c r="AJ322">
        <v>0.60238000000000003</v>
      </c>
      <c r="AK322">
        <v>7.3855000000000004</v>
      </c>
      <c r="AL322">
        <v>7.72</v>
      </c>
      <c r="AM322">
        <v>2.5844999999999998</v>
      </c>
      <c r="AN322">
        <v>5.9593999999999996</v>
      </c>
      <c r="AO322">
        <v>10.484</v>
      </c>
      <c r="AP322">
        <v>8.1815999999999995</v>
      </c>
      <c r="AQ322">
        <v>5.6071</v>
      </c>
      <c r="AR322">
        <v>1.9861</v>
      </c>
      <c r="AS322">
        <v>6.3192000000000004</v>
      </c>
      <c r="AT322">
        <v>6.085</v>
      </c>
      <c r="AU322">
        <v>6.3837999999999999</v>
      </c>
      <c r="AZ322">
        <v>0.37613000000000002</v>
      </c>
      <c r="BA322">
        <v>1.2607999999999999</v>
      </c>
      <c r="BB322">
        <v>1.1119000000000001</v>
      </c>
      <c r="BC322">
        <v>1.4397</v>
      </c>
      <c r="BD322">
        <v>1.1363000000000001</v>
      </c>
      <c r="BE322">
        <v>1.2803</v>
      </c>
      <c r="BF322">
        <v>2.1867999999999999</v>
      </c>
      <c r="BG322">
        <v>1.9085000000000001</v>
      </c>
      <c r="BH322">
        <v>0.79966000000000004</v>
      </c>
      <c r="BI322">
        <v>1.4265000000000001</v>
      </c>
      <c r="BJ322">
        <v>1.0688</v>
      </c>
      <c r="BK322">
        <v>1.6469</v>
      </c>
      <c r="BQ322">
        <v>0.42276999999999998</v>
      </c>
      <c r="BR322">
        <v>4.9909999999999997</v>
      </c>
      <c r="BS322">
        <v>4.2823000000000002</v>
      </c>
      <c r="BT322">
        <v>2.4950000000000001</v>
      </c>
      <c r="BU322">
        <v>7.5547000000000004</v>
      </c>
      <c r="BV322">
        <v>5.6699000000000002</v>
      </c>
      <c r="BW322">
        <v>5.6237000000000004</v>
      </c>
      <c r="BX322">
        <v>4.2637</v>
      </c>
      <c r="BY322">
        <v>3.2029999999999998</v>
      </c>
      <c r="BZ322">
        <v>9.8305000000000007</v>
      </c>
      <c r="CA322">
        <v>8.7100000000000009</v>
      </c>
      <c r="CB322">
        <v>6.2877000000000001</v>
      </c>
      <c r="CG322">
        <v>0.39855000000000002</v>
      </c>
      <c r="CH322">
        <v>0.98028999999999999</v>
      </c>
      <c r="CI322">
        <v>1.1657999999999999</v>
      </c>
      <c r="CJ322">
        <v>1.2090000000000001</v>
      </c>
      <c r="CK322">
        <v>1.2271000000000001</v>
      </c>
      <c r="CL322">
        <v>1.6761999999999999</v>
      </c>
      <c r="CM322">
        <v>1.9296</v>
      </c>
      <c r="CN322">
        <v>1.3131999999999999</v>
      </c>
      <c r="CO322">
        <v>0.78583000000000003</v>
      </c>
      <c r="CP322">
        <v>1.1069</v>
      </c>
      <c r="CQ322">
        <v>1.3516999999999999</v>
      </c>
      <c r="CR322">
        <v>1.2016</v>
      </c>
    </row>
    <row r="323" spans="3:96" x14ac:dyDescent="0.2">
      <c r="C323">
        <v>3.4491999999999998</v>
      </c>
      <c r="D323">
        <v>2.7164999999999999</v>
      </c>
      <c r="E323">
        <v>5.7293000000000003</v>
      </c>
      <c r="F323">
        <v>2.7528999999999999</v>
      </c>
      <c r="G323">
        <v>5.3433999999999999</v>
      </c>
      <c r="H323">
        <v>5.3216999999999999</v>
      </c>
      <c r="I323">
        <v>9.0471000000000004</v>
      </c>
      <c r="J323">
        <v>9.3547999999999991</v>
      </c>
      <c r="K323">
        <v>5.7972999999999999</v>
      </c>
      <c r="L323">
        <v>9.2911999999999999</v>
      </c>
      <c r="M323">
        <v>11.765000000000001</v>
      </c>
      <c r="N323">
        <v>8.2157999999999998</v>
      </c>
      <c r="S323">
        <v>0.81733</v>
      </c>
      <c r="T323">
        <v>1.2647999999999999</v>
      </c>
      <c r="U323">
        <v>1.4736</v>
      </c>
      <c r="V323">
        <v>1.5259</v>
      </c>
      <c r="W323">
        <v>1.121</v>
      </c>
      <c r="X323">
        <v>1.8166</v>
      </c>
      <c r="Y323">
        <v>1.9987999999999999</v>
      </c>
      <c r="Z323">
        <v>1.5739000000000001</v>
      </c>
      <c r="AA323">
        <v>0.72645000000000004</v>
      </c>
      <c r="AB323">
        <v>1.8666</v>
      </c>
      <c r="AC323">
        <v>1.4852000000000001</v>
      </c>
      <c r="AD323">
        <v>1.8237000000000001</v>
      </c>
      <c r="AJ323">
        <v>0.37171999999999999</v>
      </c>
      <c r="AK323">
        <v>5.3330000000000002</v>
      </c>
      <c r="AL323">
        <v>5.4413</v>
      </c>
      <c r="AM323">
        <v>3.3279999999999998</v>
      </c>
      <c r="AN323">
        <v>5.9184000000000001</v>
      </c>
      <c r="AO323">
        <v>10.654</v>
      </c>
      <c r="AP323">
        <v>8.8933999999999997</v>
      </c>
      <c r="AQ323">
        <v>6.2027000000000001</v>
      </c>
      <c r="AR323">
        <v>2.1231</v>
      </c>
      <c r="AS323">
        <v>7.1862000000000004</v>
      </c>
      <c r="AT323">
        <v>6.6554000000000002</v>
      </c>
      <c r="AU323">
        <v>5.9303999999999997</v>
      </c>
      <c r="AZ323">
        <v>0.36980000000000002</v>
      </c>
      <c r="BA323">
        <v>1.4253</v>
      </c>
      <c r="BB323">
        <v>1.2943</v>
      </c>
      <c r="BC323">
        <v>1.2477</v>
      </c>
      <c r="BD323">
        <v>1.2341</v>
      </c>
      <c r="BE323">
        <v>1.8604000000000001</v>
      </c>
      <c r="BF323">
        <v>1.8056000000000001</v>
      </c>
      <c r="BG323">
        <v>2.0362</v>
      </c>
      <c r="BH323">
        <v>0.83043</v>
      </c>
      <c r="BI323">
        <v>1.6105</v>
      </c>
      <c r="BJ323">
        <v>1.177</v>
      </c>
      <c r="BK323">
        <v>1.8206</v>
      </c>
      <c r="BQ323">
        <v>0.41121000000000002</v>
      </c>
      <c r="BR323">
        <v>2.8369</v>
      </c>
      <c r="BS323">
        <v>4.5004999999999997</v>
      </c>
      <c r="BT323">
        <v>3.0461</v>
      </c>
      <c r="BU323">
        <v>5.4257</v>
      </c>
      <c r="BV323">
        <v>5.3258000000000001</v>
      </c>
      <c r="BW323">
        <v>5.6966000000000001</v>
      </c>
      <c r="BX323">
        <v>5.3357999999999999</v>
      </c>
      <c r="BY323">
        <v>2.2456999999999998</v>
      </c>
      <c r="BZ323">
        <v>8.7317</v>
      </c>
      <c r="CA323">
        <v>9.1809999999999992</v>
      </c>
      <c r="CB323">
        <v>6.8247</v>
      </c>
      <c r="CG323">
        <v>0.42877999999999999</v>
      </c>
      <c r="CH323">
        <v>0.92125000000000001</v>
      </c>
      <c r="CI323">
        <v>1.0579000000000001</v>
      </c>
      <c r="CJ323">
        <v>1.1396999999999999</v>
      </c>
      <c r="CK323">
        <v>0.95118999999999998</v>
      </c>
      <c r="CL323">
        <v>1.4404999999999999</v>
      </c>
      <c r="CM323">
        <v>1.6755</v>
      </c>
      <c r="CN323">
        <v>1.2793000000000001</v>
      </c>
      <c r="CO323">
        <v>0.62744</v>
      </c>
      <c r="CP323">
        <v>1.105</v>
      </c>
      <c r="CQ323">
        <v>1.1122000000000001</v>
      </c>
      <c r="CR323">
        <v>1.3647</v>
      </c>
    </row>
    <row r="324" spans="3:96" x14ac:dyDescent="0.2">
      <c r="C324">
        <v>4.5674000000000001</v>
      </c>
      <c r="D324">
        <v>4.5506000000000002</v>
      </c>
      <c r="E324">
        <v>5.8381999999999996</v>
      </c>
      <c r="F324">
        <v>2.5851999999999999</v>
      </c>
      <c r="G324">
        <v>7.5320999999999998</v>
      </c>
      <c r="H324">
        <v>5.7714999999999996</v>
      </c>
      <c r="I324">
        <v>9.7683999999999997</v>
      </c>
      <c r="J324">
        <v>6.6577999999999999</v>
      </c>
      <c r="K324">
        <v>3.3544999999999998</v>
      </c>
      <c r="L324">
        <v>11.042</v>
      </c>
      <c r="M324">
        <v>11.75</v>
      </c>
      <c r="N324">
        <v>9.0505999999999993</v>
      </c>
      <c r="S324">
        <v>0.76259999999999994</v>
      </c>
      <c r="T324">
        <v>1.2027000000000001</v>
      </c>
      <c r="U324">
        <v>1.3464</v>
      </c>
      <c r="V324">
        <v>1.1859</v>
      </c>
      <c r="W324">
        <v>1.2998000000000001</v>
      </c>
      <c r="X324">
        <v>1.756</v>
      </c>
      <c r="Y324">
        <v>2.0314999999999999</v>
      </c>
      <c r="Z324">
        <v>1.5427</v>
      </c>
      <c r="AA324">
        <v>0.81698000000000004</v>
      </c>
      <c r="AB324">
        <v>1.5828</v>
      </c>
      <c r="AC324">
        <v>1.3027</v>
      </c>
      <c r="AD324">
        <v>1.4457</v>
      </c>
      <c r="AJ324">
        <v>0.36948999999999999</v>
      </c>
      <c r="AK324">
        <v>5.141</v>
      </c>
      <c r="AL324">
        <v>5.3150000000000004</v>
      </c>
      <c r="AM324">
        <v>3.7759999999999998</v>
      </c>
      <c r="AN324">
        <v>7.8827999999999996</v>
      </c>
      <c r="AO324">
        <v>9.5931999999999995</v>
      </c>
      <c r="AP324">
        <v>9.7858999999999998</v>
      </c>
      <c r="AQ324">
        <v>4.8409000000000004</v>
      </c>
      <c r="AR324">
        <v>2.3990999999999998</v>
      </c>
      <c r="AS324">
        <v>7.7015000000000002</v>
      </c>
      <c r="AT324">
        <v>8.3057999999999996</v>
      </c>
      <c r="AU324">
        <v>7.6332000000000004</v>
      </c>
      <c r="AZ324">
        <v>0.41313</v>
      </c>
      <c r="BA324">
        <v>1.5609999999999999</v>
      </c>
      <c r="BB324">
        <v>1.5691999999999999</v>
      </c>
      <c r="BC324">
        <v>1.0857000000000001</v>
      </c>
      <c r="BD324">
        <v>1.5147999999999999</v>
      </c>
      <c r="BE324">
        <v>1.6223000000000001</v>
      </c>
      <c r="BF324">
        <v>1.5705</v>
      </c>
      <c r="BG324">
        <v>1.8185</v>
      </c>
      <c r="BH324">
        <v>0.89071999999999996</v>
      </c>
      <c r="BI324">
        <v>1.3621000000000001</v>
      </c>
      <c r="BJ324">
        <v>1.2662</v>
      </c>
      <c r="BK324">
        <v>1.8119000000000001</v>
      </c>
      <c r="BQ324">
        <v>0.36232999999999999</v>
      </c>
      <c r="BR324">
        <v>4.3796999999999997</v>
      </c>
      <c r="BS324">
        <v>3.4449000000000001</v>
      </c>
      <c r="BT324">
        <v>3.3029999999999999</v>
      </c>
      <c r="BU324">
        <v>6.8792999999999997</v>
      </c>
      <c r="BV324">
        <v>5.4207999999999998</v>
      </c>
      <c r="BW324">
        <v>7.2804000000000002</v>
      </c>
      <c r="BX324">
        <v>6.5555000000000003</v>
      </c>
      <c r="BY324">
        <v>3.4828999999999999</v>
      </c>
      <c r="BZ324">
        <v>7.4042000000000003</v>
      </c>
      <c r="CA324">
        <v>9.4504000000000001</v>
      </c>
      <c r="CB324">
        <v>6.4150999999999998</v>
      </c>
      <c r="CG324">
        <v>0.39118000000000003</v>
      </c>
      <c r="CH324">
        <v>0.74297999999999997</v>
      </c>
      <c r="CI324">
        <v>1.0793999999999999</v>
      </c>
      <c r="CJ324">
        <v>1.3408</v>
      </c>
      <c r="CK324">
        <v>1.08</v>
      </c>
      <c r="CL324">
        <v>1.6496999999999999</v>
      </c>
      <c r="CM324">
        <v>1.7675000000000001</v>
      </c>
      <c r="CN324">
        <v>1.2618</v>
      </c>
      <c r="CO324">
        <v>0.60577999999999999</v>
      </c>
      <c r="CP324">
        <v>1.2542</v>
      </c>
      <c r="CQ324">
        <v>1.1883999999999999</v>
      </c>
      <c r="CR324">
        <v>1.2991999999999999</v>
      </c>
    </row>
    <row r="325" spans="3:96" x14ac:dyDescent="0.2">
      <c r="C325">
        <v>7.3533999999999997</v>
      </c>
      <c r="D325">
        <v>5.0654000000000003</v>
      </c>
      <c r="E325">
        <v>7.7202000000000002</v>
      </c>
      <c r="F325">
        <v>3.0310000000000001</v>
      </c>
      <c r="G325">
        <v>6.4809000000000001</v>
      </c>
      <c r="H325">
        <v>6.4462999999999999</v>
      </c>
      <c r="I325">
        <v>10.311999999999999</v>
      </c>
      <c r="J325">
        <v>7.5561999999999996</v>
      </c>
      <c r="K325">
        <v>2.3664999999999998</v>
      </c>
      <c r="L325">
        <v>6.3803000000000001</v>
      </c>
      <c r="M325">
        <v>11.512</v>
      </c>
      <c r="N325">
        <v>9.1234000000000002</v>
      </c>
      <c r="S325">
        <v>0.71292999999999995</v>
      </c>
      <c r="T325">
        <v>1.0607</v>
      </c>
      <c r="U325">
        <v>1.3716999999999999</v>
      </c>
      <c r="V325">
        <v>1.5187999999999999</v>
      </c>
      <c r="W325">
        <v>1.2325999999999999</v>
      </c>
      <c r="X325">
        <v>2.3552</v>
      </c>
      <c r="Y325">
        <v>1.7921</v>
      </c>
      <c r="Z325">
        <v>1.2370000000000001</v>
      </c>
      <c r="AA325">
        <v>0.87470000000000003</v>
      </c>
      <c r="AB325">
        <v>1.4996</v>
      </c>
      <c r="AC325">
        <v>1.3123</v>
      </c>
      <c r="AD325">
        <v>1.7490000000000001</v>
      </c>
      <c r="AJ325">
        <v>0.44108999999999998</v>
      </c>
      <c r="AK325">
        <v>8.2657000000000007</v>
      </c>
      <c r="AL325">
        <v>6.0420999999999996</v>
      </c>
      <c r="AM325">
        <v>3.7246999999999999</v>
      </c>
      <c r="AN325">
        <v>7.5277000000000003</v>
      </c>
      <c r="AO325">
        <v>10.279</v>
      </c>
      <c r="AP325">
        <v>7.5273000000000003</v>
      </c>
      <c r="AQ325">
        <v>5.0624000000000002</v>
      </c>
      <c r="AR325">
        <v>1.7361</v>
      </c>
      <c r="AS325">
        <v>8.1853999999999996</v>
      </c>
      <c r="AT325">
        <v>5.8998999999999997</v>
      </c>
      <c r="AU325">
        <v>8.9769000000000005</v>
      </c>
      <c r="AZ325">
        <v>0.41757</v>
      </c>
      <c r="BA325">
        <v>1.3851</v>
      </c>
      <c r="BB325">
        <v>1.5048999999999999</v>
      </c>
      <c r="BC325">
        <v>0.98507999999999996</v>
      </c>
      <c r="BD325">
        <v>1.4731000000000001</v>
      </c>
      <c r="BE325">
        <v>1.6329</v>
      </c>
      <c r="BF325">
        <v>1.7505999999999999</v>
      </c>
      <c r="BG325">
        <v>1.9169</v>
      </c>
      <c r="BH325">
        <v>0.87087999999999999</v>
      </c>
      <c r="BI325">
        <v>1.2112000000000001</v>
      </c>
      <c r="BJ325">
        <v>1.0238</v>
      </c>
      <c r="BK325">
        <v>1.5039</v>
      </c>
      <c r="BQ325">
        <v>0.29727999999999999</v>
      </c>
      <c r="BR325">
        <v>3.456</v>
      </c>
      <c r="BS325">
        <v>5.1262999999999996</v>
      </c>
      <c r="BT325">
        <v>3.3050000000000002</v>
      </c>
      <c r="BU325">
        <v>5.4996999999999998</v>
      </c>
      <c r="BV325">
        <v>6.2988999999999997</v>
      </c>
      <c r="BW325">
        <v>8.1661000000000001</v>
      </c>
      <c r="BX325">
        <v>7.1635999999999997</v>
      </c>
      <c r="BY325">
        <v>3.4702999999999999</v>
      </c>
      <c r="BZ325">
        <v>6.0330000000000004</v>
      </c>
      <c r="CA325">
        <v>8.8952000000000009</v>
      </c>
      <c r="CB325">
        <v>7.5941999999999998</v>
      </c>
      <c r="CG325">
        <v>0.38639000000000001</v>
      </c>
      <c r="CH325">
        <v>0.86117999999999995</v>
      </c>
      <c r="CI325">
        <v>1.1376999999999999</v>
      </c>
      <c r="CJ325">
        <v>1.0194000000000001</v>
      </c>
      <c r="CK325">
        <v>1.3324</v>
      </c>
      <c r="CL325">
        <v>1.7493000000000001</v>
      </c>
      <c r="CM325">
        <v>1.764</v>
      </c>
      <c r="CN325">
        <v>1.3443000000000001</v>
      </c>
      <c r="CO325">
        <v>0.95613999999999999</v>
      </c>
      <c r="CP325">
        <v>1.0435000000000001</v>
      </c>
      <c r="CQ325">
        <v>1.3328</v>
      </c>
      <c r="CR325">
        <v>1.1335</v>
      </c>
    </row>
    <row r="326" spans="3:96" x14ac:dyDescent="0.2">
      <c r="C326">
        <v>2.4260000000000002</v>
      </c>
      <c r="D326">
        <v>2.8262999999999998</v>
      </c>
      <c r="E326">
        <v>5.5963000000000003</v>
      </c>
      <c r="F326">
        <v>3.0148999999999999</v>
      </c>
      <c r="G326">
        <v>5.5670999999999999</v>
      </c>
      <c r="H326">
        <v>5.0583999999999998</v>
      </c>
      <c r="I326">
        <v>8.9062999999999999</v>
      </c>
      <c r="J326">
        <v>7.7153999999999998</v>
      </c>
      <c r="K326">
        <v>2.3780000000000001</v>
      </c>
      <c r="L326">
        <v>8.8795000000000002</v>
      </c>
      <c r="M326">
        <v>11.089</v>
      </c>
      <c r="N326">
        <v>7.8860000000000001</v>
      </c>
      <c r="S326">
        <v>0.82559000000000005</v>
      </c>
      <c r="T326">
        <v>1.1728000000000001</v>
      </c>
      <c r="U326">
        <v>1.4984</v>
      </c>
      <c r="V326">
        <v>1.4945999999999999</v>
      </c>
      <c r="W326">
        <v>1.0713999999999999</v>
      </c>
      <c r="X326">
        <v>2.0143</v>
      </c>
      <c r="Y326">
        <v>1.8517999999999999</v>
      </c>
      <c r="Z326">
        <v>1.4509000000000001</v>
      </c>
      <c r="AA326">
        <v>0.95708000000000004</v>
      </c>
      <c r="AB326">
        <v>1.8998999999999999</v>
      </c>
      <c r="AC326">
        <v>1.4504999999999999</v>
      </c>
      <c r="AD326">
        <v>1.7743</v>
      </c>
      <c r="AJ326">
        <v>0.60043000000000002</v>
      </c>
      <c r="AK326">
        <v>7.5894000000000004</v>
      </c>
      <c r="AL326">
        <v>5.4287999999999998</v>
      </c>
      <c r="AM326">
        <v>4.1478999999999999</v>
      </c>
      <c r="AN326">
        <v>5.8712</v>
      </c>
      <c r="AO326">
        <v>10.489000000000001</v>
      </c>
      <c r="AP326">
        <v>6.1988000000000003</v>
      </c>
      <c r="AQ326">
        <v>4.4310999999999998</v>
      </c>
      <c r="AR326">
        <v>3.0158999999999998</v>
      </c>
      <c r="AS326">
        <v>9.4177999999999997</v>
      </c>
      <c r="AT326">
        <v>2.9611000000000001</v>
      </c>
      <c r="AU326">
        <v>10.138999999999999</v>
      </c>
      <c r="AZ326">
        <v>0.52553000000000005</v>
      </c>
      <c r="BA326">
        <v>1.3576999999999999</v>
      </c>
      <c r="BB326">
        <v>1.1835</v>
      </c>
      <c r="BC326">
        <v>1.1138999999999999</v>
      </c>
      <c r="BD326">
        <v>1.1004</v>
      </c>
      <c r="BE326">
        <v>1.5489999999999999</v>
      </c>
      <c r="BF326">
        <v>1.4521999999999999</v>
      </c>
      <c r="BG326">
        <v>1.5458000000000001</v>
      </c>
      <c r="BH326">
        <v>0.91449000000000003</v>
      </c>
      <c r="BI326">
        <v>1.2068000000000001</v>
      </c>
      <c r="BJ326">
        <v>1.1184000000000001</v>
      </c>
      <c r="BK326">
        <v>1.5556000000000001</v>
      </c>
      <c r="BQ326">
        <v>0.36213000000000001</v>
      </c>
      <c r="BR326">
        <v>4.4516999999999998</v>
      </c>
      <c r="BS326">
        <v>4.9234999999999998</v>
      </c>
      <c r="BT326">
        <v>2.6720000000000002</v>
      </c>
      <c r="BU326">
        <v>8.4303000000000008</v>
      </c>
      <c r="BV326">
        <v>6.0900999999999996</v>
      </c>
      <c r="BW326">
        <v>7.3563000000000001</v>
      </c>
      <c r="BX326">
        <v>7.8993000000000002</v>
      </c>
      <c r="BY326">
        <v>2.6857000000000002</v>
      </c>
      <c r="BZ326">
        <v>5.2888000000000002</v>
      </c>
      <c r="CA326">
        <v>7.7210999999999999</v>
      </c>
      <c r="CB326">
        <v>6.2742000000000004</v>
      </c>
      <c r="CG326">
        <v>0.43976999999999999</v>
      </c>
      <c r="CH326">
        <v>0.78198000000000001</v>
      </c>
      <c r="CI326">
        <v>0.92852000000000001</v>
      </c>
      <c r="CJ326">
        <v>1.002</v>
      </c>
      <c r="CK326">
        <v>0.96087999999999996</v>
      </c>
      <c r="CL326">
        <v>1.575</v>
      </c>
      <c r="CM326">
        <v>1.5849</v>
      </c>
      <c r="CN326">
        <v>1.4226000000000001</v>
      </c>
      <c r="CO326">
        <v>0.80410999999999999</v>
      </c>
      <c r="CP326">
        <v>1.2129000000000001</v>
      </c>
      <c r="CQ326">
        <v>1.2296</v>
      </c>
      <c r="CR326">
        <v>1.2230000000000001</v>
      </c>
    </row>
    <row r="327" spans="3:96" x14ac:dyDescent="0.2">
      <c r="C327">
        <v>3.3102999999999998</v>
      </c>
      <c r="D327">
        <v>3.5638000000000001</v>
      </c>
      <c r="E327">
        <v>6.6044999999999998</v>
      </c>
      <c r="F327">
        <v>3.4447999999999999</v>
      </c>
      <c r="G327">
        <v>4.3262999999999998</v>
      </c>
      <c r="H327">
        <v>6.5236999999999998</v>
      </c>
      <c r="I327">
        <v>7.8460000000000001</v>
      </c>
      <c r="J327">
        <v>7.4786999999999999</v>
      </c>
      <c r="K327">
        <v>4.6215999999999999</v>
      </c>
      <c r="L327">
        <v>6.4337999999999997</v>
      </c>
      <c r="M327">
        <v>10.07</v>
      </c>
      <c r="N327">
        <v>7.2641</v>
      </c>
      <c r="S327">
        <v>0.75753999999999999</v>
      </c>
      <c r="T327">
        <v>1.1891</v>
      </c>
      <c r="U327">
        <v>1.7333000000000001</v>
      </c>
      <c r="V327">
        <v>1.4109</v>
      </c>
      <c r="W327">
        <v>1.1047</v>
      </c>
      <c r="X327">
        <v>1.6708000000000001</v>
      </c>
      <c r="Y327">
        <v>2.0089999999999999</v>
      </c>
      <c r="Z327">
        <v>1.5325</v>
      </c>
      <c r="AA327">
        <v>1.0278</v>
      </c>
      <c r="AB327">
        <v>1.7565999999999999</v>
      </c>
      <c r="AC327">
        <v>1.2182999999999999</v>
      </c>
      <c r="AD327">
        <v>1.7719</v>
      </c>
      <c r="AJ327">
        <v>0.51515999999999995</v>
      </c>
      <c r="AK327">
        <v>7.0719000000000003</v>
      </c>
      <c r="AL327">
        <v>5.0160999999999998</v>
      </c>
      <c r="AM327">
        <v>4.4401000000000002</v>
      </c>
      <c r="AN327">
        <v>4.7625999999999999</v>
      </c>
      <c r="AO327">
        <v>9.8210999999999995</v>
      </c>
      <c r="AP327">
        <v>6.7671999999999999</v>
      </c>
      <c r="AQ327">
        <v>3.7061000000000002</v>
      </c>
      <c r="AR327">
        <v>4.2356999999999996</v>
      </c>
      <c r="AS327">
        <v>7.7695999999999996</v>
      </c>
      <c r="AT327">
        <v>5.6717000000000004</v>
      </c>
      <c r="AU327">
        <v>9.9771999999999998</v>
      </c>
      <c r="AZ327">
        <v>0.44114999999999999</v>
      </c>
      <c r="BA327">
        <v>1.5062</v>
      </c>
      <c r="BB327">
        <v>1.6992</v>
      </c>
      <c r="BC327">
        <v>1.1497999999999999</v>
      </c>
      <c r="BD327">
        <v>1.1315999999999999</v>
      </c>
      <c r="BE327">
        <v>1.7297</v>
      </c>
      <c r="BF327">
        <v>1.5447</v>
      </c>
      <c r="BG327">
        <v>1.4147000000000001</v>
      </c>
      <c r="BH327">
        <v>0.92779999999999996</v>
      </c>
      <c r="BI327">
        <v>1.2930999999999999</v>
      </c>
      <c r="BJ327">
        <v>1.5399</v>
      </c>
      <c r="BK327">
        <v>1.4048</v>
      </c>
      <c r="BQ327">
        <v>0.57496999999999998</v>
      </c>
      <c r="BR327">
        <v>3.8374000000000001</v>
      </c>
      <c r="BS327">
        <v>5.3346999999999998</v>
      </c>
      <c r="BT327">
        <v>1.9922</v>
      </c>
      <c r="BU327">
        <v>8.0777000000000001</v>
      </c>
      <c r="BV327">
        <v>5.9405999999999999</v>
      </c>
      <c r="BW327">
        <v>8.9336000000000002</v>
      </c>
      <c r="BX327">
        <v>6.7813999999999997</v>
      </c>
      <c r="BY327">
        <v>1.8533999999999999</v>
      </c>
      <c r="BZ327">
        <v>5.7967000000000004</v>
      </c>
      <c r="CA327">
        <v>6.5265000000000004</v>
      </c>
      <c r="CB327">
        <v>6.9737</v>
      </c>
      <c r="CG327">
        <v>0.42127999999999999</v>
      </c>
      <c r="CH327">
        <v>1.1688000000000001</v>
      </c>
      <c r="CI327">
        <v>1.1589</v>
      </c>
      <c r="CJ327">
        <v>1.2024999999999999</v>
      </c>
      <c r="CK327">
        <v>1.1412</v>
      </c>
      <c r="CL327">
        <v>1.4238</v>
      </c>
      <c r="CM327">
        <v>1.7162999999999999</v>
      </c>
      <c r="CN327">
        <v>1.6312</v>
      </c>
      <c r="CO327">
        <v>0.66659999999999997</v>
      </c>
      <c r="CP327">
        <v>1.1516</v>
      </c>
      <c r="CQ327">
        <v>1.4268000000000001</v>
      </c>
      <c r="CR327">
        <v>1.5973999999999999</v>
      </c>
    </row>
    <row r="328" spans="3:96" x14ac:dyDescent="0.2">
      <c r="C328">
        <v>4.3457999999999997</v>
      </c>
      <c r="D328">
        <v>2.3148</v>
      </c>
      <c r="E328">
        <v>6.5103999999999997</v>
      </c>
      <c r="F328">
        <v>3.0937999999999999</v>
      </c>
      <c r="G328">
        <v>5.2525000000000004</v>
      </c>
      <c r="H328">
        <v>5.6547999999999998</v>
      </c>
      <c r="I328">
        <v>11.087999999999999</v>
      </c>
      <c r="J328">
        <v>6.944</v>
      </c>
      <c r="K328">
        <v>2.6768000000000001</v>
      </c>
      <c r="L328">
        <v>8.6577999999999999</v>
      </c>
      <c r="M328">
        <v>9.0812000000000008</v>
      </c>
      <c r="N328">
        <v>7.7107999999999999</v>
      </c>
      <c r="S328">
        <v>0.71562000000000003</v>
      </c>
      <c r="T328">
        <v>1.0625</v>
      </c>
      <c r="U328">
        <v>1.5250999999999999</v>
      </c>
      <c r="V328">
        <v>1.339</v>
      </c>
      <c r="W328">
        <v>1.1061000000000001</v>
      </c>
      <c r="X328">
        <v>1.9125000000000001</v>
      </c>
      <c r="Y328">
        <v>1.4939</v>
      </c>
      <c r="Z328">
        <v>1.5485</v>
      </c>
      <c r="AA328">
        <v>0.86836999999999998</v>
      </c>
      <c r="AB328">
        <v>1.6679999999999999</v>
      </c>
      <c r="AC328">
        <v>1.4873000000000001</v>
      </c>
      <c r="AD328">
        <v>2.0337999999999998</v>
      </c>
      <c r="AJ328">
        <v>0.77020999999999995</v>
      </c>
      <c r="AK328">
        <v>5.8571</v>
      </c>
      <c r="AL328">
        <v>5.4013</v>
      </c>
      <c r="AM328">
        <v>3.4860000000000002</v>
      </c>
      <c r="AN328">
        <v>5.8064999999999998</v>
      </c>
      <c r="AO328">
        <v>7.5296000000000003</v>
      </c>
      <c r="AP328">
        <v>6.4302999999999999</v>
      </c>
      <c r="AQ328">
        <v>4.8874000000000004</v>
      </c>
      <c r="AR328">
        <v>5.0392000000000001</v>
      </c>
      <c r="AS328">
        <v>4.0781000000000001</v>
      </c>
      <c r="AT328">
        <v>7.9330999999999996</v>
      </c>
      <c r="AU328">
        <v>10.385999999999999</v>
      </c>
      <c r="AZ328">
        <v>0.51117000000000001</v>
      </c>
      <c r="BA328">
        <v>1.2343999999999999</v>
      </c>
      <c r="BB328">
        <v>1.4631000000000001</v>
      </c>
      <c r="BC328">
        <v>1.0449999999999999</v>
      </c>
      <c r="BD328">
        <v>1.2385999999999999</v>
      </c>
      <c r="BE328">
        <v>1.5454000000000001</v>
      </c>
      <c r="BF328">
        <v>1.5059</v>
      </c>
      <c r="BG328">
        <v>1.3321000000000001</v>
      </c>
      <c r="BH328">
        <v>0.95</v>
      </c>
      <c r="BI328">
        <v>1.3028999999999999</v>
      </c>
      <c r="BJ328">
        <v>1.3177000000000001</v>
      </c>
      <c r="BK328">
        <v>1.4105000000000001</v>
      </c>
      <c r="BQ328">
        <v>0.51922999999999997</v>
      </c>
      <c r="BR328">
        <v>4.1382000000000003</v>
      </c>
      <c r="BS328">
        <v>3.9845999999999999</v>
      </c>
      <c r="BT328">
        <v>2.7673000000000001</v>
      </c>
      <c r="BU328">
        <v>5.6555999999999997</v>
      </c>
      <c r="BV328">
        <v>5.0303000000000004</v>
      </c>
      <c r="BW328">
        <v>7.2422000000000004</v>
      </c>
      <c r="BX328">
        <v>5.7901999999999996</v>
      </c>
      <c r="BY328">
        <v>2.3803999999999998</v>
      </c>
      <c r="BZ328">
        <v>8.6616</v>
      </c>
      <c r="CA328">
        <v>7.0826000000000002</v>
      </c>
      <c r="CB328">
        <v>6.3041999999999998</v>
      </c>
      <c r="CG328">
        <v>0.36902000000000001</v>
      </c>
      <c r="CH328">
        <v>1.0141</v>
      </c>
      <c r="CI328">
        <v>1.1295999999999999</v>
      </c>
      <c r="CJ328">
        <v>1.1314</v>
      </c>
      <c r="CK328">
        <v>0.97563</v>
      </c>
      <c r="CL328">
        <v>1.2930999999999999</v>
      </c>
      <c r="CM328">
        <v>1.429</v>
      </c>
      <c r="CN328">
        <v>1.4818</v>
      </c>
      <c r="CO328">
        <v>0.74084000000000005</v>
      </c>
      <c r="CP328">
        <v>0.75724999999999998</v>
      </c>
      <c r="CQ328">
        <v>1.5123</v>
      </c>
      <c r="CR328">
        <v>1.0868</v>
      </c>
    </row>
    <row r="329" spans="3:96" x14ac:dyDescent="0.2">
      <c r="C329">
        <v>1.2746</v>
      </c>
      <c r="D329">
        <v>3.5194000000000001</v>
      </c>
      <c r="E329">
        <v>5.9757999999999996</v>
      </c>
      <c r="F329">
        <v>3.2273999999999998</v>
      </c>
      <c r="G329">
        <v>4.6826999999999996</v>
      </c>
      <c r="H329">
        <v>6.5576999999999996</v>
      </c>
      <c r="I329">
        <v>11.939</v>
      </c>
      <c r="J329">
        <v>6.8277999999999999</v>
      </c>
      <c r="K329">
        <v>3.5362</v>
      </c>
      <c r="L329">
        <v>9.7013999999999996</v>
      </c>
      <c r="M329">
        <v>8.8026</v>
      </c>
      <c r="N329">
        <v>7.4337999999999997</v>
      </c>
      <c r="S329">
        <v>0.62322999999999995</v>
      </c>
      <c r="T329">
        <v>0.97253000000000001</v>
      </c>
      <c r="U329">
        <v>1.1446000000000001</v>
      </c>
      <c r="V329">
        <v>1.4359999999999999</v>
      </c>
      <c r="W329">
        <v>0.92108000000000001</v>
      </c>
      <c r="X329">
        <v>1.7795000000000001</v>
      </c>
      <c r="Y329">
        <v>1.5967</v>
      </c>
      <c r="Z329">
        <v>1.7829999999999999</v>
      </c>
      <c r="AA329">
        <v>0.91256999999999999</v>
      </c>
      <c r="AB329">
        <v>1.7470000000000001</v>
      </c>
      <c r="AC329">
        <v>1.8436999999999999</v>
      </c>
      <c r="AD329">
        <v>1.5688</v>
      </c>
      <c r="AJ329">
        <v>0.49985000000000002</v>
      </c>
      <c r="AK329">
        <v>5.7724000000000002</v>
      </c>
      <c r="AL329">
        <v>6.1196000000000002</v>
      </c>
      <c r="AM329">
        <v>2.9434999999999998</v>
      </c>
      <c r="AN329">
        <v>7.492</v>
      </c>
      <c r="AO329">
        <v>7.7289000000000003</v>
      </c>
      <c r="AP329">
        <v>5.7230999999999996</v>
      </c>
      <c r="AQ329">
        <v>3.5091999999999999</v>
      </c>
      <c r="AR329">
        <v>4.9442000000000004</v>
      </c>
      <c r="AS329">
        <v>5.4245000000000001</v>
      </c>
      <c r="AT329">
        <v>7.9408000000000003</v>
      </c>
      <c r="AU329">
        <v>9.2584</v>
      </c>
      <c r="AZ329">
        <v>0.47036</v>
      </c>
      <c r="BA329">
        <v>1.1718</v>
      </c>
      <c r="BB329">
        <v>1.2736000000000001</v>
      </c>
      <c r="BC329">
        <v>0.88756999999999997</v>
      </c>
      <c r="BD329">
        <v>1.4424999999999999</v>
      </c>
      <c r="BE329">
        <v>1.6096999999999999</v>
      </c>
      <c r="BF329">
        <v>1.5744</v>
      </c>
      <c r="BG329">
        <v>1.3398000000000001</v>
      </c>
      <c r="BH329">
        <v>1.0718000000000001</v>
      </c>
      <c r="BI329">
        <v>1.2476</v>
      </c>
      <c r="BJ329">
        <v>1.0239</v>
      </c>
      <c r="BK329">
        <v>1.3648</v>
      </c>
      <c r="BQ329">
        <v>0.59011000000000002</v>
      </c>
      <c r="BR329">
        <v>4.8461999999999996</v>
      </c>
      <c r="BS329">
        <v>3.3208000000000002</v>
      </c>
      <c r="BT329">
        <v>2.8096000000000001</v>
      </c>
      <c r="BU329">
        <v>3.0998000000000001</v>
      </c>
      <c r="BV329">
        <v>7.7355</v>
      </c>
      <c r="BW329">
        <v>8.5584000000000007</v>
      </c>
      <c r="BX329">
        <v>6.3114999999999997</v>
      </c>
      <c r="BY329">
        <v>2.5720000000000001</v>
      </c>
      <c r="BZ329">
        <v>9.2670999999999992</v>
      </c>
      <c r="CA329">
        <v>6.4691000000000001</v>
      </c>
      <c r="CB329">
        <v>8.5310000000000006</v>
      </c>
      <c r="CG329">
        <v>0.52090000000000003</v>
      </c>
      <c r="CH329">
        <v>1.2005999999999999</v>
      </c>
      <c r="CI329">
        <v>1.0362</v>
      </c>
      <c r="CJ329">
        <v>1.1044</v>
      </c>
      <c r="CK329">
        <v>1.2444</v>
      </c>
      <c r="CL329">
        <v>1.2948</v>
      </c>
      <c r="CM329">
        <v>1.6874</v>
      </c>
      <c r="CN329">
        <v>1.3455999999999999</v>
      </c>
      <c r="CO329">
        <v>0.81079999999999997</v>
      </c>
      <c r="CP329">
        <v>1.0331999999999999</v>
      </c>
      <c r="CQ329">
        <v>1.6054999999999999</v>
      </c>
      <c r="CR329">
        <v>1.0857000000000001</v>
      </c>
    </row>
    <row r="330" spans="3:96" x14ac:dyDescent="0.2">
      <c r="C330">
        <v>2.2719</v>
      </c>
      <c r="D330">
        <v>3.9799000000000002</v>
      </c>
      <c r="E330">
        <v>4.2355</v>
      </c>
      <c r="F330">
        <v>2.944</v>
      </c>
      <c r="G330">
        <v>2.8098000000000001</v>
      </c>
      <c r="H330">
        <v>8.1145999999999994</v>
      </c>
      <c r="I330">
        <v>9.0135000000000005</v>
      </c>
      <c r="J330">
        <v>6.9149000000000003</v>
      </c>
      <c r="K330">
        <v>5.4671000000000003</v>
      </c>
      <c r="L330">
        <v>9.0728000000000009</v>
      </c>
      <c r="M330">
        <v>11.782</v>
      </c>
      <c r="N330">
        <v>6.9988000000000001</v>
      </c>
      <c r="S330">
        <v>0.55561000000000005</v>
      </c>
      <c r="T330">
        <v>1.2955000000000001</v>
      </c>
      <c r="U330">
        <v>1.2130000000000001</v>
      </c>
      <c r="V330">
        <v>1.2417</v>
      </c>
      <c r="W330">
        <v>0.91920999999999997</v>
      </c>
      <c r="X330">
        <v>1.4336</v>
      </c>
      <c r="Y330">
        <v>1.6778999999999999</v>
      </c>
      <c r="Z330">
        <v>1.5682</v>
      </c>
      <c r="AA330">
        <v>0.94074000000000002</v>
      </c>
      <c r="AB330">
        <v>1.6448</v>
      </c>
      <c r="AC330">
        <v>1.4930000000000001</v>
      </c>
      <c r="AD330">
        <v>1.5265</v>
      </c>
      <c r="AJ330">
        <v>0.77724000000000004</v>
      </c>
      <c r="AK330">
        <v>6.3537999999999997</v>
      </c>
      <c r="AL330">
        <v>3.4283999999999999</v>
      </c>
      <c r="AM330">
        <v>3.0975999999999999</v>
      </c>
      <c r="AN330">
        <v>7.7203999999999997</v>
      </c>
      <c r="AO330">
        <v>7.8825000000000003</v>
      </c>
      <c r="AP330">
        <v>6.0473999999999997</v>
      </c>
      <c r="AQ330">
        <v>4.0892999999999997</v>
      </c>
      <c r="AR330">
        <v>3.5908000000000002</v>
      </c>
      <c r="AS330">
        <v>5.4579000000000004</v>
      </c>
      <c r="AT330">
        <v>7.2973999999999997</v>
      </c>
      <c r="AU330">
        <v>7.1029999999999998</v>
      </c>
      <c r="AZ330">
        <v>0.63461999999999996</v>
      </c>
      <c r="BA330">
        <v>1.2292000000000001</v>
      </c>
      <c r="BB330">
        <v>1.0212000000000001</v>
      </c>
      <c r="BC330">
        <v>1.1594</v>
      </c>
      <c r="BD330">
        <v>1.47</v>
      </c>
      <c r="BE330">
        <v>1.6832</v>
      </c>
      <c r="BF330">
        <v>1.6012999999999999</v>
      </c>
      <c r="BG330">
        <v>1.3214999999999999</v>
      </c>
      <c r="BH330">
        <v>1.1183000000000001</v>
      </c>
      <c r="BI330">
        <v>1.1813</v>
      </c>
      <c r="BJ330">
        <v>1.1564000000000001</v>
      </c>
      <c r="BK330">
        <v>1.2551000000000001</v>
      </c>
      <c r="BQ330">
        <v>0.64056000000000002</v>
      </c>
      <c r="BR330">
        <v>4.5891000000000002</v>
      </c>
      <c r="BS330">
        <v>3.3094000000000001</v>
      </c>
      <c r="BT330">
        <v>3.1109</v>
      </c>
      <c r="BU330">
        <v>3.4861</v>
      </c>
      <c r="BV330">
        <v>7.9813999999999998</v>
      </c>
      <c r="BW330">
        <v>7.4927000000000001</v>
      </c>
      <c r="BX330">
        <v>6.4184999999999999</v>
      </c>
      <c r="BY330">
        <v>2.1352000000000002</v>
      </c>
      <c r="BZ330">
        <v>8.1707999999999998</v>
      </c>
      <c r="CA330">
        <v>7.3266999999999998</v>
      </c>
      <c r="CB330">
        <v>7.1344000000000003</v>
      </c>
      <c r="CG330">
        <v>0.52144999999999997</v>
      </c>
      <c r="CH330">
        <v>0.84380999999999995</v>
      </c>
      <c r="CI330">
        <v>0.93081000000000003</v>
      </c>
      <c r="CJ330">
        <v>1.1076999999999999</v>
      </c>
      <c r="CK330">
        <v>0.98565999999999998</v>
      </c>
      <c r="CL330">
        <v>1.5333000000000001</v>
      </c>
      <c r="CM330">
        <v>1.9016</v>
      </c>
      <c r="CN330">
        <v>1.3633</v>
      </c>
      <c r="CO330">
        <v>0.75682000000000005</v>
      </c>
      <c r="CP330">
        <v>0.99885999999999997</v>
      </c>
      <c r="CQ330">
        <v>1.6865000000000001</v>
      </c>
      <c r="CR330">
        <v>1.1342000000000001</v>
      </c>
    </row>
    <row r="331" spans="3:96" x14ac:dyDescent="0.2">
      <c r="C331">
        <v>2.1556999999999999</v>
      </c>
      <c r="D331">
        <v>3.2814000000000001</v>
      </c>
      <c r="E331">
        <v>3.1545000000000001</v>
      </c>
      <c r="F331">
        <v>3.0312000000000001</v>
      </c>
      <c r="G331">
        <v>2.5133999999999999</v>
      </c>
      <c r="H331">
        <v>7.0892999999999997</v>
      </c>
      <c r="I331">
        <v>11.339</v>
      </c>
      <c r="J331">
        <v>7.9532999999999996</v>
      </c>
      <c r="K331">
        <v>5.0823</v>
      </c>
      <c r="L331">
        <v>10.188000000000001</v>
      </c>
      <c r="M331">
        <v>8.2523999999999997</v>
      </c>
      <c r="N331">
        <v>8.8765999999999998</v>
      </c>
      <c r="S331">
        <v>0.70101999999999998</v>
      </c>
      <c r="T331">
        <v>1.3841000000000001</v>
      </c>
      <c r="U331">
        <v>1.2279</v>
      </c>
      <c r="V331">
        <v>1.2248000000000001</v>
      </c>
      <c r="W331">
        <v>0.86272000000000004</v>
      </c>
      <c r="X331">
        <v>1.4074</v>
      </c>
      <c r="Y331">
        <v>1.7311000000000001</v>
      </c>
      <c r="Z331">
        <v>1.5778000000000001</v>
      </c>
      <c r="AA331">
        <v>1.05</v>
      </c>
      <c r="AB331">
        <v>1.7907999999999999</v>
      </c>
      <c r="AC331">
        <v>1.4309000000000001</v>
      </c>
      <c r="AD331">
        <v>1.8414999999999999</v>
      </c>
      <c r="AJ331">
        <v>0.72211000000000003</v>
      </c>
      <c r="AK331">
        <v>5.2224000000000004</v>
      </c>
      <c r="AL331">
        <v>3.4998</v>
      </c>
      <c r="AM331">
        <v>3.4445000000000001</v>
      </c>
      <c r="AN331">
        <v>8.4639000000000006</v>
      </c>
      <c r="AO331">
        <v>6.6608000000000001</v>
      </c>
      <c r="AP331">
        <v>7.1178999999999997</v>
      </c>
      <c r="AQ331">
        <v>5.2907000000000002</v>
      </c>
      <c r="AR331">
        <v>4.1094999999999997</v>
      </c>
      <c r="AS331">
        <v>5.2619999999999996</v>
      </c>
      <c r="AT331">
        <v>5.6879999999999997</v>
      </c>
      <c r="AU331">
        <v>6.4831000000000003</v>
      </c>
      <c r="AZ331">
        <v>0.56384999999999996</v>
      </c>
      <c r="BA331">
        <v>1.0657000000000001</v>
      </c>
      <c r="BB331">
        <v>1.2678</v>
      </c>
      <c r="BC331">
        <v>1.2855000000000001</v>
      </c>
      <c r="BD331">
        <v>1.3594999999999999</v>
      </c>
      <c r="BE331">
        <v>1.7951999999999999</v>
      </c>
      <c r="BF331">
        <v>1.6345000000000001</v>
      </c>
      <c r="BG331">
        <v>1.3787</v>
      </c>
      <c r="BH331">
        <v>1.2853000000000001</v>
      </c>
      <c r="BI331">
        <v>1.1921999999999999</v>
      </c>
      <c r="BJ331">
        <v>1.1629</v>
      </c>
      <c r="BK331">
        <v>1.4268000000000001</v>
      </c>
      <c r="BQ331">
        <v>0.53822000000000003</v>
      </c>
      <c r="BR331">
        <v>6.3491</v>
      </c>
      <c r="BS331">
        <v>2.6311</v>
      </c>
      <c r="BT331">
        <v>4.0925000000000002</v>
      </c>
      <c r="BU331">
        <v>4.9221000000000004</v>
      </c>
      <c r="BV331">
        <v>8.7093000000000007</v>
      </c>
      <c r="BW331">
        <v>7.7771999999999997</v>
      </c>
      <c r="BX331">
        <v>4.6989999999999998</v>
      </c>
      <c r="BY331">
        <v>1.4095</v>
      </c>
      <c r="BZ331">
        <v>4.6577999999999999</v>
      </c>
      <c r="CA331">
        <v>7.4500999999999999</v>
      </c>
      <c r="CB331">
        <v>6.2813999999999997</v>
      </c>
      <c r="CG331">
        <v>0.49467</v>
      </c>
      <c r="CH331">
        <v>1.115</v>
      </c>
      <c r="CI331">
        <v>1.0318000000000001</v>
      </c>
      <c r="CJ331">
        <v>1.0161</v>
      </c>
      <c r="CK331">
        <v>0.90751999999999999</v>
      </c>
      <c r="CL331">
        <v>1.4767999999999999</v>
      </c>
      <c r="CM331">
        <v>1.7356</v>
      </c>
      <c r="CN331">
        <v>1.7922</v>
      </c>
      <c r="CO331">
        <v>0.72936999999999996</v>
      </c>
      <c r="CP331">
        <v>0.98716999999999999</v>
      </c>
      <c r="CQ331">
        <v>1.5588</v>
      </c>
      <c r="CR331">
        <v>1.4703999999999999</v>
      </c>
    </row>
    <row r="332" spans="3:96" x14ac:dyDescent="0.2">
      <c r="C332">
        <v>4.6433</v>
      </c>
      <c r="D332">
        <v>3.5363000000000002</v>
      </c>
      <c r="E332">
        <v>2.3157999999999999</v>
      </c>
      <c r="F332">
        <v>3.2067000000000001</v>
      </c>
      <c r="G332">
        <v>2.7330999999999999</v>
      </c>
      <c r="H332">
        <v>5.2363</v>
      </c>
      <c r="I332">
        <v>8.8352000000000004</v>
      </c>
      <c r="J332">
        <v>7.3826000000000001</v>
      </c>
      <c r="K332">
        <v>4.7443999999999997</v>
      </c>
      <c r="L332">
        <v>12.387</v>
      </c>
      <c r="M332">
        <v>9.1607000000000003</v>
      </c>
      <c r="N332">
        <v>9.8343000000000007</v>
      </c>
      <c r="S332">
        <v>0.80332999999999999</v>
      </c>
      <c r="T332">
        <v>1.0769</v>
      </c>
      <c r="U332">
        <v>1.0337000000000001</v>
      </c>
      <c r="V332">
        <v>1.4339999999999999</v>
      </c>
      <c r="W332">
        <v>0.95660000000000001</v>
      </c>
      <c r="X332">
        <v>1.4935</v>
      </c>
      <c r="Y332">
        <v>1.7567999999999999</v>
      </c>
      <c r="Z332">
        <v>1.4925999999999999</v>
      </c>
      <c r="AA332">
        <v>1.0125999999999999</v>
      </c>
      <c r="AB332">
        <v>1.3072999999999999</v>
      </c>
      <c r="AC332">
        <v>1.7583</v>
      </c>
      <c r="AD332">
        <v>1.6958</v>
      </c>
      <c r="AJ332">
        <v>0.55088000000000004</v>
      </c>
      <c r="AK332">
        <v>5.0339999999999998</v>
      </c>
      <c r="AL332">
        <v>4.4618000000000002</v>
      </c>
      <c r="AM332">
        <v>2.7936999999999999</v>
      </c>
      <c r="AN332">
        <v>7.9151999999999996</v>
      </c>
      <c r="AO332">
        <v>7.2122999999999999</v>
      </c>
      <c r="AP332">
        <v>6.3916000000000004</v>
      </c>
      <c r="AQ332">
        <v>3.8624000000000001</v>
      </c>
      <c r="AR332">
        <v>4.8699000000000003</v>
      </c>
      <c r="AS332">
        <v>4.2866</v>
      </c>
      <c r="AT332">
        <v>3.85</v>
      </c>
      <c r="AU332">
        <v>5.8118999999999996</v>
      </c>
      <c r="AZ332">
        <v>0.46666999999999997</v>
      </c>
      <c r="BA332">
        <v>1.0509999999999999</v>
      </c>
      <c r="BB332">
        <v>1.3573999999999999</v>
      </c>
      <c r="BC332">
        <v>1.2182999999999999</v>
      </c>
      <c r="BD332">
        <v>1.47</v>
      </c>
      <c r="BE332">
        <v>1.4011</v>
      </c>
      <c r="BF332">
        <v>1.5688</v>
      </c>
      <c r="BG332">
        <v>1.5448999999999999</v>
      </c>
      <c r="BH332">
        <v>1.1024</v>
      </c>
      <c r="BI332">
        <v>1.1536999999999999</v>
      </c>
      <c r="BJ332">
        <v>0.96755999999999998</v>
      </c>
      <c r="BK332">
        <v>1.3447</v>
      </c>
      <c r="BQ332">
        <v>0.60704000000000002</v>
      </c>
      <c r="BR332">
        <v>5.5643000000000002</v>
      </c>
      <c r="BS332">
        <v>4.391</v>
      </c>
      <c r="BT332">
        <v>2.5154999999999998</v>
      </c>
      <c r="BU332">
        <v>5.2869000000000002</v>
      </c>
      <c r="BV332">
        <v>7.3045999999999998</v>
      </c>
      <c r="BW332">
        <v>7.5328999999999997</v>
      </c>
      <c r="BX332">
        <v>4.7916999999999996</v>
      </c>
      <c r="BY332">
        <v>1.3411</v>
      </c>
      <c r="BZ332">
        <v>4.7824999999999998</v>
      </c>
      <c r="CA332">
        <v>8.4398999999999997</v>
      </c>
      <c r="CB332">
        <v>6.7712000000000003</v>
      </c>
      <c r="CG332">
        <v>0.44797999999999999</v>
      </c>
      <c r="CH332">
        <v>1.3581000000000001</v>
      </c>
      <c r="CI332">
        <v>0.75085000000000002</v>
      </c>
      <c r="CJ332">
        <v>1.0475000000000001</v>
      </c>
      <c r="CK332">
        <v>1.0611999999999999</v>
      </c>
      <c r="CL332">
        <v>1.5748</v>
      </c>
      <c r="CM332">
        <v>1.7585</v>
      </c>
      <c r="CN332">
        <v>1.6158999999999999</v>
      </c>
      <c r="CO332">
        <v>0.76329000000000002</v>
      </c>
      <c r="CP332">
        <v>0.89529999999999998</v>
      </c>
      <c r="CQ332">
        <v>1.4861</v>
      </c>
      <c r="CR332">
        <v>1.421</v>
      </c>
    </row>
    <row r="333" spans="3:96" x14ac:dyDescent="0.2">
      <c r="C333">
        <v>2.9634999999999998</v>
      </c>
      <c r="D333">
        <v>2.7829999999999999</v>
      </c>
      <c r="E333">
        <v>3.5308999999999999</v>
      </c>
      <c r="F333">
        <v>3.1324999999999998</v>
      </c>
      <c r="G333">
        <v>5.7141999999999999</v>
      </c>
      <c r="H333">
        <v>7.0915999999999997</v>
      </c>
      <c r="I333">
        <v>8.5456000000000003</v>
      </c>
      <c r="J333">
        <v>7.6555999999999997</v>
      </c>
      <c r="K333">
        <v>3.0809000000000002</v>
      </c>
      <c r="L333">
        <v>13.329000000000001</v>
      </c>
      <c r="M333">
        <v>9.0678999999999998</v>
      </c>
      <c r="N333">
        <v>8.2064000000000004</v>
      </c>
      <c r="S333">
        <v>0.64265000000000005</v>
      </c>
      <c r="T333">
        <v>1.1108</v>
      </c>
      <c r="U333">
        <v>1.3905000000000001</v>
      </c>
      <c r="V333">
        <v>1.6131</v>
      </c>
      <c r="W333">
        <v>1.1466000000000001</v>
      </c>
      <c r="X333">
        <v>1.669</v>
      </c>
      <c r="Y333">
        <v>1.9670000000000001</v>
      </c>
      <c r="Z333">
        <v>1.5831999999999999</v>
      </c>
      <c r="AA333">
        <v>0.88902000000000003</v>
      </c>
      <c r="AB333">
        <v>1.3277000000000001</v>
      </c>
      <c r="AC333">
        <v>1.7902</v>
      </c>
      <c r="AD333">
        <v>1.7204999999999999</v>
      </c>
      <c r="AJ333">
        <v>0.46564</v>
      </c>
      <c r="AK333">
        <v>2.3502000000000001</v>
      </c>
      <c r="AL333">
        <v>3.786</v>
      </c>
      <c r="AM333">
        <v>2.9359999999999999</v>
      </c>
      <c r="AN333">
        <v>7.6939000000000002</v>
      </c>
      <c r="AO333">
        <v>8.2956000000000003</v>
      </c>
      <c r="AP333">
        <v>7.0297000000000001</v>
      </c>
      <c r="AQ333">
        <v>4.4179000000000004</v>
      </c>
      <c r="AR333">
        <v>4.3555000000000001</v>
      </c>
      <c r="AS333">
        <v>3.7650000000000001</v>
      </c>
      <c r="AT333">
        <v>4.7431999999999999</v>
      </c>
      <c r="AU333">
        <v>4.8387000000000002</v>
      </c>
      <c r="AZ333">
        <v>0.45172000000000001</v>
      </c>
      <c r="BA333">
        <v>1.0650999999999999</v>
      </c>
      <c r="BB333">
        <v>1.5920000000000001</v>
      </c>
      <c r="BC333">
        <v>1.0821000000000001</v>
      </c>
      <c r="BD333">
        <v>1.27</v>
      </c>
      <c r="BE333">
        <v>1.5591999999999999</v>
      </c>
      <c r="BF333">
        <v>1.7161</v>
      </c>
      <c r="BG333">
        <v>1.6408</v>
      </c>
      <c r="BH333">
        <v>1.1480999999999999</v>
      </c>
      <c r="BI333">
        <v>1.1277999999999999</v>
      </c>
      <c r="BJ333">
        <v>0.97162000000000004</v>
      </c>
      <c r="BK333">
        <v>1.9416</v>
      </c>
      <c r="BQ333">
        <v>0.78661000000000003</v>
      </c>
      <c r="BR333">
        <v>6.3125</v>
      </c>
      <c r="BS333">
        <v>3.3700999999999999</v>
      </c>
      <c r="BT333">
        <v>2.1879</v>
      </c>
      <c r="BU333">
        <v>6.1791999999999998</v>
      </c>
      <c r="BV333">
        <v>7.5652999999999997</v>
      </c>
      <c r="BW333">
        <v>8.9030000000000005</v>
      </c>
      <c r="BX333">
        <v>4.7461000000000002</v>
      </c>
      <c r="BY333">
        <v>2.3485999999999998</v>
      </c>
      <c r="BZ333">
        <v>3.8654999999999999</v>
      </c>
      <c r="CA333">
        <v>6.9892000000000003</v>
      </c>
      <c r="CB333">
        <v>6.6471</v>
      </c>
      <c r="CG333">
        <v>0.62631999999999999</v>
      </c>
      <c r="CH333">
        <v>1.0621</v>
      </c>
      <c r="CI333">
        <v>1.0462</v>
      </c>
      <c r="CJ333">
        <v>1.0183</v>
      </c>
      <c r="CK333">
        <v>1.0172000000000001</v>
      </c>
      <c r="CL333">
        <v>1.4945999999999999</v>
      </c>
      <c r="CM333">
        <v>1.7310000000000001</v>
      </c>
      <c r="CN333">
        <v>1.2056</v>
      </c>
      <c r="CO333">
        <v>0.89895999999999998</v>
      </c>
      <c r="CP333">
        <v>1.0361</v>
      </c>
      <c r="CQ333">
        <v>1.4990000000000001</v>
      </c>
      <c r="CR333">
        <v>1.4987999999999999</v>
      </c>
    </row>
    <row r="334" spans="3:96" x14ac:dyDescent="0.2">
      <c r="C334">
        <v>1.6956</v>
      </c>
      <c r="D334">
        <v>4.5385</v>
      </c>
      <c r="E334">
        <v>3.593</v>
      </c>
      <c r="F334">
        <v>3.4338000000000002</v>
      </c>
      <c r="G334">
        <v>6.3037999999999998</v>
      </c>
      <c r="H334">
        <v>6.6933999999999996</v>
      </c>
      <c r="I334">
        <v>7.6176000000000004</v>
      </c>
      <c r="J334">
        <v>6.6710000000000003</v>
      </c>
      <c r="K334">
        <v>3.1198000000000001</v>
      </c>
      <c r="L334">
        <v>11.028</v>
      </c>
      <c r="M334">
        <v>8.1441999999999997</v>
      </c>
      <c r="N334">
        <v>8.4068000000000005</v>
      </c>
      <c r="S334">
        <v>0.60255999999999998</v>
      </c>
      <c r="T334">
        <v>1.5669</v>
      </c>
      <c r="U334">
        <v>1.2545999999999999</v>
      </c>
      <c r="V334">
        <v>1.5287999999999999</v>
      </c>
      <c r="W334">
        <v>1.2033</v>
      </c>
      <c r="X334">
        <v>1.6485000000000001</v>
      </c>
      <c r="Y334">
        <v>1.6097999999999999</v>
      </c>
      <c r="Z334">
        <v>1.6</v>
      </c>
      <c r="AA334">
        <v>0.91510999999999998</v>
      </c>
      <c r="AB334">
        <v>1.4195</v>
      </c>
      <c r="AC334">
        <v>1.8560000000000001</v>
      </c>
      <c r="AD334">
        <v>1.4622999999999999</v>
      </c>
      <c r="AJ334">
        <v>0.60451999999999995</v>
      </c>
      <c r="AK334">
        <v>2.4371</v>
      </c>
      <c r="AL334">
        <v>5.1699000000000002</v>
      </c>
      <c r="AM334">
        <v>1.9120999999999999</v>
      </c>
      <c r="AN334">
        <v>6.4713000000000003</v>
      </c>
      <c r="AO334">
        <v>6.2191000000000001</v>
      </c>
      <c r="AP334">
        <v>6.6748000000000003</v>
      </c>
      <c r="AQ334">
        <v>5.6357999999999997</v>
      </c>
      <c r="AR334">
        <v>4.9160000000000004</v>
      </c>
      <c r="AS334">
        <v>4.2698</v>
      </c>
      <c r="AT334">
        <v>5.8148</v>
      </c>
      <c r="AU334">
        <v>4.4139999999999997</v>
      </c>
      <c r="AZ334">
        <v>0.39689999999999998</v>
      </c>
      <c r="BA334">
        <v>1.0565</v>
      </c>
      <c r="BB334">
        <v>1.8499000000000001</v>
      </c>
      <c r="BC334">
        <v>0.96492999999999995</v>
      </c>
      <c r="BD334">
        <v>1.3707</v>
      </c>
      <c r="BE334">
        <v>1.3512</v>
      </c>
      <c r="BF334">
        <v>1.6426000000000001</v>
      </c>
      <c r="BG334">
        <v>1.5632999999999999</v>
      </c>
      <c r="BH334">
        <v>1.2712000000000001</v>
      </c>
      <c r="BI334">
        <v>1.1794</v>
      </c>
      <c r="BJ334">
        <v>0.91908999999999996</v>
      </c>
      <c r="BK334">
        <v>1.7553000000000001</v>
      </c>
      <c r="BQ334">
        <v>0.96306999999999998</v>
      </c>
      <c r="BR334">
        <v>4.1013999999999999</v>
      </c>
      <c r="BS334">
        <v>3.7555000000000001</v>
      </c>
      <c r="BT334">
        <v>2.125</v>
      </c>
      <c r="BU334">
        <v>4.3615000000000004</v>
      </c>
      <c r="BV334">
        <v>6.3419999999999996</v>
      </c>
      <c r="BW334">
        <v>9.9484999999999992</v>
      </c>
      <c r="BX334">
        <v>4.6576000000000004</v>
      </c>
      <c r="BY334">
        <v>2.4140000000000001</v>
      </c>
      <c r="BZ334">
        <v>4.2763</v>
      </c>
      <c r="CA334">
        <v>6.5408999999999997</v>
      </c>
      <c r="CB334">
        <v>9.2195</v>
      </c>
      <c r="CG334">
        <v>0.67306999999999995</v>
      </c>
      <c r="CH334">
        <v>1.0161</v>
      </c>
      <c r="CI334">
        <v>1.2435</v>
      </c>
      <c r="CJ334">
        <v>1.0349999999999999</v>
      </c>
      <c r="CK334">
        <v>1.2844</v>
      </c>
      <c r="CL334">
        <v>1.6698</v>
      </c>
      <c r="CM334">
        <v>1.3493999999999999</v>
      </c>
      <c r="CN334">
        <v>1.2516</v>
      </c>
      <c r="CO334">
        <v>0.89597000000000004</v>
      </c>
      <c r="CP334">
        <v>1.1451</v>
      </c>
      <c r="CQ334">
        <v>1.5305</v>
      </c>
      <c r="CR334">
        <v>1.0661</v>
      </c>
    </row>
    <row r="335" spans="3:96" x14ac:dyDescent="0.2">
      <c r="C335">
        <v>2.3077999999999999</v>
      </c>
      <c r="D335">
        <v>3.9712000000000001</v>
      </c>
      <c r="E335">
        <v>2.9704999999999999</v>
      </c>
      <c r="F335">
        <v>3.1718999999999999</v>
      </c>
      <c r="G335">
        <v>5.0808999999999997</v>
      </c>
      <c r="H335">
        <v>5.9790999999999999</v>
      </c>
      <c r="I335">
        <v>10.82</v>
      </c>
      <c r="J335">
        <v>6.1063000000000001</v>
      </c>
      <c r="K335">
        <v>2.7235999999999998</v>
      </c>
      <c r="L335">
        <v>12.521000000000001</v>
      </c>
      <c r="M335">
        <v>8.4955999999999996</v>
      </c>
      <c r="N335">
        <v>8.7118000000000002</v>
      </c>
      <c r="S335">
        <v>0.78061000000000003</v>
      </c>
      <c r="T335">
        <v>1.4481999999999999</v>
      </c>
      <c r="U335">
        <v>1.0471999999999999</v>
      </c>
      <c r="V335">
        <v>1.6128</v>
      </c>
      <c r="W335">
        <v>1.2205999999999999</v>
      </c>
      <c r="X335">
        <v>1.5271999999999999</v>
      </c>
      <c r="Y335">
        <v>1.5097</v>
      </c>
      <c r="Z335">
        <v>1.5498000000000001</v>
      </c>
      <c r="AA335">
        <v>0.78198000000000001</v>
      </c>
      <c r="AB335">
        <v>1.3581000000000001</v>
      </c>
      <c r="AC335">
        <v>1.7363999999999999</v>
      </c>
      <c r="AD335">
        <v>1.5759000000000001</v>
      </c>
      <c r="AJ335">
        <v>0.43565999999999999</v>
      </c>
      <c r="AK335">
        <v>2.8342999999999998</v>
      </c>
      <c r="AL335">
        <v>4.7575000000000003</v>
      </c>
      <c r="AM335">
        <v>2.6034000000000002</v>
      </c>
      <c r="AN335">
        <v>5.9240000000000004</v>
      </c>
      <c r="AO335">
        <v>5.8041999999999998</v>
      </c>
      <c r="AP335">
        <v>5.8856999999999999</v>
      </c>
      <c r="AQ335">
        <v>5.6060999999999996</v>
      </c>
      <c r="AR335">
        <v>4.4344000000000001</v>
      </c>
      <c r="AS335">
        <v>4.8444000000000003</v>
      </c>
      <c r="AT335">
        <v>8.0742999999999991</v>
      </c>
      <c r="AU335">
        <v>6.8417000000000003</v>
      </c>
      <c r="AZ335">
        <v>0.41882999999999998</v>
      </c>
      <c r="BA335">
        <v>1.0085999999999999</v>
      </c>
      <c r="BB335">
        <v>1.5149999999999999</v>
      </c>
      <c r="BC335">
        <v>1.0276000000000001</v>
      </c>
      <c r="BD335">
        <v>1.3129</v>
      </c>
      <c r="BE335">
        <v>1.3754999999999999</v>
      </c>
      <c r="BF335">
        <v>1.1678999999999999</v>
      </c>
      <c r="BG335">
        <v>1.4389000000000001</v>
      </c>
      <c r="BH335">
        <v>1.0563</v>
      </c>
      <c r="BI335">
        <v>1.2093</v>
      </c>
      <c r="BJ335">
        <v>0.98531999999999997</v>
      </c>
      <c r="BK335">
        <v>1.5179</v>
      </c>
      <c r="BQ335">
        <v>0.85897000000000001</v>
      </c>
      <c r="BR335">
        <v>3.7900999999999998</v>
      </c>
      <c r="BS335">
        <v>2.6211000000000002</v>
      </c>
      <c r="BT335">
        <v>2.7843</v>
      </c>
      <c r="BU335">
        <v>6.3330000000000002</v>
      </c>
      <c r="BV335">
        <v>6.5780000000000003</v>
      </c>
      <c r="BW335">
        <v>7.1810999999999998</v>
      </c>
      <c r="BX335">
        <v>4.2960000000000003</v>
      </c>
      <c r="BY335">
        <v>2.0914000000000001</v>
      </c>
      <c r="BZ335">
        <v>5.7538999999999998</v>
      </c>
      <c r="CA335">
        <v>7.4253</v>
      </c>
      <c r="CB335">
        <v>7.5702999999999996</v>
      </c>
      <c r="CG335">
        <v>0.62460000000000004</v>
      </c>
      <c r="CH335">
        <v>1.0419</v>
      </c>
      <c r="CI335">
        <v>0.93647999999999998</v>
      </c>
      <c r="CJ335">
        <v>0.98426000000000002</v>
      </c>
      <c r="CK335">
        <v>1.4419999999999999</v>
      </c>
      <c r="CL335">
        <v>1.6892</v>
      </c>
      <c r="CM335">
        <v>1.4811000000000001</v>
      </c>
      <c r="CN335">
        <v>1.3003</v>
      </c>
      <c r="CO335">
        <v>0.71670999999999996</v>
      </c>
      <c r="CP335">
        <v>1.2031000000000001</v>
      </c>
      <c r="CQ335">
        <v>1.4107000000000001</v>
      </c>
      <c r="CR335">
        <v>1.1122000000000001</v>
      </c>
    </row>
    <row r="336" spans="3:96" x14ac:dyDescent="0.2">
      <c r="C336">
        <v>2.8892000000000002</v>
      </c>
      <c r="D336">
        <v>4.2933000000000003</v>
      </c>
      <c r="E336">
        <v>4.2763999999999998</v>
      </c>
      <c r="F336">
        <v>3.7957999999999998</v>
      </c>
      <c r="G336">
        <v>4.8540999999999999</v>
      </c>
      <c r="H336">
        <v>5.2779999999999996</v>
      </c>
      <c r="I336">
        <v>7.5171000000000001</v>
      </c>
      <c r="J336">
        <v>4.7643000000000004</v>
      </c>
      <c r="K336">
        <v>3.6204000000000001</v>
      </c>
      <c r="L336">
        <v>13.432</v>
      </c>
      <c r="M336">
        <v>10.377000000000001</v>
      </c>
      <c r="N336">
        <v>7.2409999999999997</v>
      </c>
      <c r="S336">
        <v>0.56318000000000001</v>
      </c>
      <c r="T336">
        <v>1.2924</v>
      </c>
      <c r="U336">
        <v>1.1987000000000001</v>
      </c>
      <c r="V336">
        <v>1.3602000000000001</v>
      </c>
      <c r="W336">
        <v>0.98658999999999997</v>
      </c>
      <c r="X336">
        <v>1.4534</v>
      </c>
      <c r="Y336">
        <v>1.2797000000000001</v>
      </c>
      <c r="Z336">
        <v>1.3208</v>
      </c>
      <c r="AA336">
        <v>0.96367999999999998</v>
      </c>
      <c r="AB336">
        <v>1.3206</v>
      </c>
      <c r="AC336">
        <v>1.9336</v>
      </c>
      <c r="AD336">
        <v>1.4706999999999999</v>
      </c>
      <c r="AJ336">
        <v>0.50304000000000004</v>
      </c>
      <c r="AK336">
        <v>3.1353</v>
      </c>
      <c r="AL336">
        <v>7.9096000000000002</v>
      </c>
      <c r="AM336">
        <v>2.2873999999999999</v>
      </c>
      <c r="AN336">
        <v>5.7770999999999999</v>
      </c>
      <c r="AO336">
        <v>6.1219999999999999</v>
      </c>
      <c r="AP336">
        <v>5.6745999999999999</v>
      </c>
      <c r="AQ336">
        <v>4.101</v>
      </c>
      <c r="AR336">
        <v>4.9516999999999998</v>
      </c>
      <c r="AS336">
        <v>7.5899000000000001</v>
      </c>
      <c r="AT336">
        <v>8.7158999999999995</v>
      </c>
      <c r="AU336">
        <v>10.477</v>
      </c>
      <c r="AZ336">
        <v>0.37497999999999998</v>
      </c>
      <c r="BA336">
        <v>0.99648000000000003</v>
      </c>
      <c r="BB336">
        <v>1.7712000000000001</v>
      </c>
      <c r="BC336">
        <v>1.0104</v>
      </c>
      <c r="BD336">
        <v>1.2313000000000001</v>
      </c>
      <c r="BE336">
        <v>1.6257999999999999</v>
      </c>
      <c r="BF336">
        <v>1.4886999999999999</v>
      </c>
      <c r="BG336">
        <v>1.3597999999999999</v>
      </c>
      <c r="BH336">
        <v>1.0071000000000001</v>
      </c>
      <c r="BI336">
        <v>1.0586</v>
      </c>
      <c r="BJ336">
        <v>1.2814000000000001</v>
      </c>
      <c r="BK336">
        <v>1.4145000000000001</v>
      </c>
      <c r="BQ336">
        <v>0.86570000000000003</v>
      </c>
      <c r="BR336">
        <v>2.3955000000000002</v>
      </c>
      <c r="BS336">
        <v>2.3589000000000002</v>
      </c>
      <c r="BT336">
        <v>2.1072000000000002</v>
      </c>
      <c r="BU336">
        <v>7.1909999999999998</v>
      </c>
      <c r="BV336">
        <v>6.4214000000000002</v>
      </c>
      <c r="BW336">
        <v>4.9469000000000003</v>
      </c>
      <c r="BX336">
        <v>5.0105000000000004</v>
      </c>
      <c r="BY336">
        <v>3.7418999999999998</v>
      </c>
      <c r="BZ336">
        <v>5.3808999999999996</v>
      </c>
      <c r="CA336">
        <v>6.1318999999999999</v>
      </c>
      <c r="CB336">
        <v>7.2117000000000004</v>
      </c>
      <c r="CG336">
        <v>0.52759</v>
      </c>
      <c r="CH336">
        <v>0.93047000000000002</v>
      </c>
      <c r="CI336">
        <v>0.92196</v>
      </c>
      <c r="CJ336">
        <v>0.88417999999999997</v>
      </c>
      <c r="CK336">
        <v>1.3602000000000001</v>
      </c>
      <c r="CL336">
        <v>1.4275</v>
      </c>
      <c r="CM336">
        <v>1.4016999999999999</v>
      </c>
      <c r="CN336">
        <v>1.3573</v>
      </c>
      <c r="CO336">
        <v>0.81540999999999997</v>
      </c>
      <c r="CP336">
        <v>1.0353000000000001</v>
      </c>
      <c r="CQ336">
        <v>1.2939000000000001</v>
      </c>
      <c r="CR336">
        <v>1.2481</v>
      </c>
    </row>
    <row r="337" spans="3:96" x14ac:dyDescent="0.2">
      <c r="C337">
        <v>1.5763</v>
      </c>
      <c r="D337">
        <v>4.4866000000000001</v>
      </c>
      <c r="E337">
        <v>6.5816999999999997</v>
      </c>
      <c r="F337">
        <v>3.0442999999999998</v>
      </c>
      <c r="G337">
        <v>5.1509999999999998</v>
      </c>
      <c r="H337">
        <v>5.7529000000000003</v>
      </c>
      <c r="I337">
        <v>8.8261000000000003</v>
      </c>
      <c r="J337">
        <v>4.8112000000000004</v>
      </c>
      <c r="K337">
        <v>2.7545999999999999</v>
      </c>
      <c r="L337">
        <v>12.426</v>
      </c>
      <c r="M337">
        <v>9.7771000000000008</v>
      </c>
      <c r="N337">
        <v>6.6958000000000002</v>
      </c>
      <c r="S337">
        <v>0.46790999999999999</v>
      </c>
      <c r="T337">
        <v>1.1017999999999999</v>
      </c>
      <c r="U337">
        <v>1.3871</v>
      </c>
      <c r="V337">
        <v>1.3746</v>
      </c>
      <c r="W337">
        <v>1.2710999999999999</v>
      </c>
      <c r="X337">
        <v>1.6234</v>
      </c>
      <c r="Y337">
        <v>1.5214000000000001</v>
      </c>
      <c r="Z337">
        <v>1.5005999999999999</v>
      </c>
      <c r="AA337">
        <v>0.97828999999999999</v>
      </c>
      <c r="AB337">
        <v>1.6544000000000001</v>
      </c>
      <c r="AC337">
        <v>1.7850999999999999</v>
      </c>
      <c r="AD337">
        <v>1.5287999999999999</v>
      </c>
      <c r="AJ337">
        <v>0.61663999999999997</v>
      </c>
      <c r="AK337">
        <v>2.9034</v>
      </c>
      <c r="AL337">
        <v>6.4539</v>
      </c>
      <c r="AM337">
        <v>2.5710999999999999</v>
      </c>
      <c r="AN337">
        <v>6.6422999999999996</v>
      </c>
      <c r="AO337">
        <v>8.1946999999999992</v>
      </c>
      <c r="AP337">
        <v>5.4035000000000002</v>
      </c>
      <c r="AQ337">
        <v>5.4508999999999999</v>
      </c>
      <c r="AR337">
        <v>5.5265000000000004</v>
      </c>
      <c r="AS337">
        <v>5.4741999999999997</v>
      </c>
      <c r="AT337">
        <v>11.206</v>
      </c>
      <c r="AU337">
        <v>10.545</v>
      </c>
      <c r="AZ337">
        <v>0.49754999999999999</v>
      </c>
      <c r="BA337">
        <v>1.1116999999999999</v>
      </c>
      <c r="BB337">
        <v>1.8668</v>
      </c>
      <c r="BC337">
        <v>1.0733999999999999</v>
      </c>
      <c r="BD337">
        <v>1.1851</v>
      </c>
      <c r="BE337">
        <v>1.7121999999999999</v>
      </c>
      <c r="BF337">
        <v>1.1994</v>
      </c>
      <c r="BG337">
        <v>1.3888</v>
      </c>
      <c r="BH337">
        <v>1.0205</v>
      </c>
      <c r="BI337">
        <v>1.1097999999999999</v>
      </c>
      <c r="BJ337">
        <v>1.1657</v>
      </c>
      <c r="BK337">
        <v>1.4875</v>
      </c>
      <c r="BQ337">
        <v>0.66393999999999997</v>
      </c>
      <c r="BR337">
        <v>3.4403999999999999</v>
      </c>
      <c r="BS337">
        <v>2.2490000000000001</v>
      </c>
      <c r="BT337">
        <v>2.5901999999999998</v>
      </c>
      <c r="BU337">
        <v>7.7035</v>
      </c>
      <c r="BV337">
        <v>5.7130000000000001</v>
      </c>
      <c r="BW337">
        <v>5.5423</v>
      </c>
      <c r="BX337">
        <v>5.3182</v>
      </c>
      <c r="BY337">
        <v>2.9436</v>
      </c>
      <c r="BZ337">
        <v>4.7614999999999998</v>
      </c>
      <c r="CA337">
        <v>4.8575999999999997</v>
      </c>
      <c r="CB337">
        <v>6.3216000000000001</v>
      </c>
      <c r="CG337">
        <v>0.62436000000000003</v>
      </c>
      <c r="CH337">
        <v>1.1705000000000001</v>
      </c>
      <c r="CI337">
        <v>1.1175999999999999</v>
      </c>
      <c r="CJ337">
        <v>0.94332000000000005</v>
      </c>
      <c r="CK337">
        <v>1.1992</v>
      </c>
      <c r="CL337">
        <v>1.1617</v>
      </c>
      <c r="CM337">
        <v>1.4708000000000001</v>
      </c>
      <c r="CN337">
        <v>1.5184</v>
      </c>
      <c r="CO337">
        <v>0.90832000000000002</v>
      </c>
      <c r="CP337">
        <v>1.0809</v>
      </c>
      <c r="CQ337">
        <v>1.4864999999999999</v>
      </c>
      <c r="CR337">
        <v>1.1615</v>
      </c>
    </row>
    <row r="338" spans="3:96" x14ac:dyDescent="0.2">
      <c r="C338">
        <v>1.3136000000000001</v>
      </c>
      <c r="D338">
        <v>4.2176</v>
      </c>
      <c r="E338">
        <v>5.0842999999999998</v>
      </c>
      <c r="F338">
        <v>3.7656000000000001</v>
      </c>
      <c r="G338">
        <v>5.3352000000000004</v>
      </c>
      <c r="H338">
        <v>7.8601000000000001</v>
      </c>
      <c r="I338">
        <v>7.0838000000000001</v>
      </c>
      <c r="J338">
        <v>7.0389999999999997</v>
      </c>
      <c r="K338">
        <v>3.6214</v>
      </c>
      <c r="L338">
        <v>13.295</v>
      </c>
      <c r="M338">
        <v>8.0479000000000003</v>
      </c>
      <c r="N338">
        <v>5.1044999999999998</v>
      </c>
      <c r="S338">
        <v>0.56438999999999995</v>
      </c>
      <c r="T338">
        <v>1.4393</v>
      </c>
      <c r="U338">
        <v>1.1962999999999999</v>
      </c>
      <c r="V338">
        <v>1.4533</v>
      </c>
      <c r="W338">
        <v>1.2034</v>
      </c>
      <c r="X338">
        <v>1.6758999999999999</v>
      </c>
      <c r="Y338">
        <v>1.7132000000000001</v>
      </c>
      <c r="Z338">
        <v>1.9396</v>
      </c>
      <c r="AA338">
        <v>0.83562999999999998</v>
      </c>
      <c r="AB338">
        <v>1.4770000000000001</v>
      </c>
      <c r="AC338">
        <v>1.6585000000000001</v>
      </c>
      <c r="AD338">
        <v>1.3038000000000001</v>
      </c>
      <c r="AJ338">
        <v>0.78585000000000005</v>
      </c>
      <c r="AK338">
        <v>4.9808000000000003</v>
      </c>
      <c r="AL338">
        <v>4.9264999999999999</v>
      </c>
      <c r="AM338">
        <v>2.859</v>
      </c>
      <c r="AN338">
        <v>7.9748000000000001</v>
      </c>
      <c r="AO338">
        <v>5.8581000000000003</v>
      </c>
      <c r="AP338">
        <v>5.2975000000000003</v>
      </c>
      <c r="AQ338">
        <v>4.5850999999999997</v>
      </c>
      <c r="AR338">
        <v>4.1662999999999997</v>
      </c>
      <c r="AS338">
        <v>4.6048999999999998</v>
      </c>
      <c r="AT338">
        <v>10.795999999999999</v>
      </c>
      <c r="AU338">
        <v>9.6408000000000005</v>
      </c>
      <c r="AZ338">
        <v>0.52005000000000001</v>
      </c>
      <c r="BA338">
        <v>1.3721000000000001</v>
      </c>
      <c r="BB338">
        <v>1.3968</v>
      </c>
      <c r="BC338">
        <v>1.0003</v>
      </c>
      <c r="BD338">
        <v>1.1526000000000001</v>
      </c>
      <c r="BE338">
        <v>1.3292999999999999</v>
      </c>
      <c r="BF338">
        <v>1.2825</v>
      </c>
      <c r="BG338">
        <v>1.3487</v>
      </c>
      <c r="BH338">
        <v>1.0454000000000001</v>
      </c>
      <c r="BI338">
        <v>1.0724</v>
      </c>
      <c r="BJ338">
        <v>1.2492000000000001</v>
      </c>
      <c r="BK338">
        <v>1.3801000000000001</v>
      </c>
      <c r="BQ338">
        <v>0.76436999999999999</v>
      </c>
      <c r="BR338">
        <v>5.3463000000000003</v>
      </c>
      <c r="BS338">
        <v>3.2349000000000001</v>
      </c>
      <c r="BT338">
        <v>1.7996000000000001</v>
      </c>
      <c r="BU338">
        <v>6.6821000000000002</v>
      </c>
      <c r="BV338">
        <v>5.9294000000000002</v>
      </c>
      <c r="BW338">
        <v>6.3587999999999996</v>
      </c>
      <c r="BX338">
        <v>6.0545</v>
      </c>
      <c r="BY338">
        <v>1.4813000000000001</v>
      </c>
      <c r="BZ338">
        <v>3.9676999999999998</v>
      </c>
      <c r="CA338">
        <v>4.8249000000000004</v>
      </c>
      <c r="CB338">
        <v>6.0442</v>
      </c>
      <c r="CG338">
        <v>0.53117000000000003</v>
      </c>
      <c r="CH338">
        <v>1.2606999999999999</v>
      </c>
      <c r="CI338">
        <v>1.1637999999999999</v>
      </c>
      <c r="CJ338">
        <v>0.81803000000000003</v>
      </c>
      <c r="CK338">
        <v>0.98285</v>
      </c>
      <c r="CL338">
        <v>1.1882999999999999</v>
      </c>
      <c r="CM338">
        <v>1.6680999999999999</v>
      </c>
      <c r="CN338">
        <v>1.3804000000000001</v>
      </c>
      <c r="CO338">
        <v>0.76471999999999996</v>
      </c>
      <c r="CP338">
        <v>1.3962000000000001</v>
      </c>
      <c r="CQ338">
        <v>1.4722999999999999</v>
      </c>
      <c r="CR338">
        <v>1.4838</v>
      </c>
    </row>
    <row r="339" spans="3:96" x14ac:dyDescent="0.2">
      <c r="C339">
        <v>1.2394000000000001</v>
      </c>
      <c r="D339">
        <v>5.8849</v>
      </c>
      <c r="E339">
        <v>4.1544999999999996</v>
      </c>
      <c r="F339">
        <v>3.5041000000000002</v>
      </c>
      <c r="G339">
        <v>7.7481</v>
      </c>
      <c r="H339">
        <v>8.2913999999999994</v>
      </c>
      <c r="I339">
        <v>10.35</v>
      </c>
      <c r="J339">
        <v>6.6801000000000004</v>
      </c>
      <c r="K339">
        <v>5.9169999999999998</v>
      </c>
      <c r="L339">
        <v>12.226000000000001</v>
      </c>
      <c r="M339">
        <v>6.9976000000000003</v>
      </c>
      <c r="N339">
        <v>6.0709</v>
      </c>
      <c r="S339">
        <v>0.52824000000000004</v>
      </c>
      <c r="T339">
        <v>1.329</v>
      </c>
      <c r="U339">
        <v>1.2543</v>
      </c>
      <c r="V339">
        <v>1.3469</v>
      </c>
      <c r="W339">
        <v>1.4964</v>
      </c>
      <c r="X339">
        <v>1.5403</v>
      </c>
      <c r="Y339">
        <v>1.7377</v>
      </c>
      <c r="Z339">
        <v>1.5546</v>
      </c>
      <c r="AA339">
        <v>0.88058000000000003</v>
      </c>
      <c r="AB339">
        <v>1.2256</v>
      </c>
      <c r="AC339">
        <v>1.4562999999999999</v>
      </c>
      <c r="AD339">
        <v>1.2864</v>
      </c>
      <c r="AJ339">
        <v>0.84143999999999997</v>
      </c>
      <c r="AK339">
        <v>4.1715</v>
      </c>
      <c r="AL339">
        <v>2.5954000000000002</v>
      </c>
      <c r="AM339">
        <v>3.1488</v>
      </c>
      <c r="AN339">
        <v>6.9889000000000001</v>
      </c>
      <c r="AO339">
        <v>5.7224000000000004</v>
      </c>
      <c r="AP339">
        <v>7.0946999999999996</v>
      </c>
      <c r="AQ339">
        <v>3.5362</v>
      </c>
      <c r="AR339">
        <v>4.4427000000000003</v>
      </c>
      <c r="AS339">
        <v>4.6405000000000003</v>
      </c>
      <c r="AT339">
        <v>6.2735000000000003</v>
      </c>
      <c r="AU339">
        <v>9.2423999999999999</v>
      </c>
      <c r="AZ339">
        <v>0.53210000000000002</v>
      </c>
      <c r="BA339">
        <v>1.2023999999999999</v>
      </c>
      <c r="BB339">
        <v>1.5066999999999999</v>
      </c>
      <c r="BC339">
        <v>1.0784</v>
      </c>
      <c r="BD339">
        <v>1.0306999999999999</v>
      </c>
      <c r="BE339">
        <v>1.6701999999999999</v>
      </c>
      <c r="BF339">
        <v>1.3722000000000001</v>
      </c>
      <c r="BG339">
        <v>1.1761999999999999</v>
      </c>
      <c r="BH339">
        <v>1.0510999999999999</v>
      </c>
      <c r="BI339">
        <v>0.84138000000000002</v>
      </c>
      <c r="BJ339">
        <v>1.0048999999999999</v>
      </c>
      <c r="BK339">
        <v>1.2592000000000001</v>
      </c>
      <c r="BQ339">
        <v>0.47926999999999997</v>
      </c>
      <c r="BR339">
        <v>4.3026999999999997</v>
      </c>
      <c r="BS339">
        <v>3.3212000000000002</v>
      </c>
      <c r="BT339">
        <v>2.4272</v>
      </c>
      <c r="BU339">
        <v>7.9507000000000003</v>
      </c>
      <c r="BV339">
        <v>7.1032999999999999</v>
      </c>
      <c r="BW339">
        <v>6.9550999999999998</v>
      </c>
      <c r="BX339">
        <v>7.3174000000000001</v>
      </c>
      <c r="BY339">
        <v>1.7802</v>
      </c>
      <c r="BZ339">
        <v>4.2313000000000001</v>
      </c>
      <c r="CA339">
        <v>6.3060999999999998</v>
      </c>
      <c r="CB339">
        <v>6.9678000000000004</v>
      </c>
      <c r="CG339">
        <v>0.51598999999999995</v>
      </c>
      <c r="CH339">
        <v>1.1709000000000001</v>
      </c>
      <c r="CI339">
        <v>1.1487000000000001</v>
      </c>
      <c r="CJ339">
        <v>0.95513000000000003</v>
      </c>
      <c r="CK339">
        <v>1.2695000000000001</v>
      </c>
      <c r="CL339">
        <v>1.2553000000000001</v>
      </c>
      <c r="CM339">
        <v>1.5185</v>
      </c>
      <c r="CN339">
        <v>1.5778000000000001</v>
      </c>
      <c r="CO339">
        <v>0.93403999999999998</v>
      </c>
      <c r="CP339">
        <v>1.2149000000000001</v>
      </c>
      <c r="CQ339">
        <v>1.5333000000000001</v>
      </c>
      <c r="CR339">
        <v>1.6015999999999999</v>
      </c>
    </row>
    <row r="340" spans="3:96" x14ac:dyDescent="0.2">
      <c r="C340">
        <v>1.3927</v>
      </c>
      <c r="D340">
        <v>4.4630000000000001</v>
      </c>
      <c r="E340">
        <v>7.3297999999999996</v>
      </c>
      <c r="F340">
        <v>3.9155000000000002</v>
      </c>
      <c r="G340">
        <v>5.7332999999999998</v>
      </c>
      <c r="H340">
        <v>7.3369999999999997</v>
      </c>
      <c r="I340">
        <v>7.9207999999999998</v>
      </c>
      <c r="J340">
        <v>5.2946999999999997</v>
      </c>
      <c r="K340">
        <v>6.0377000000000001</v>
      </c>
      <c r="L340">
        <v>11.037000000000001</v>
      </c>
      <c r="M340">
        <v>6.3430999999999997</v>
      </c>
      <c r="N340">
        <v>5.2786</v>
      </c>
      <c r="S340">
        <v>0.50487000000000004</v>
      </c>
      <c r="T340">
        <v>1.304</v>
      </c>
      <c r="U340">
        <v>1.7721</v>
      </c>
      <c r="V340">
        <v>1.2495000000000001</v>
      </c>
      <c r="W340">
        <v>1.2938000000000001</v>
      </c>
      <c r="X340">
        <v>1.5364</v>
      </c>
      <c r="Y340">
        <v>1.6133</v>
      </c>
      <c r="Z340">
        <v>1.5896999999999999</v>
      </c>
      <c r="AA340">
        <v>0.80915000000000004</v>
      </c>
      <c r="AB340">
        <v>1.8524</v>
      </c>
      <c r="AC340">
        <v>1.55</v>
      </c>
      <c r="AD340">
        <v>1.8391999999999999</v>
      </c>
      <c r="AJ340">
        <v>0.95165</v>
      </c>
      <c r="AK340">
        <v>4.4930000000000003</v>
      </c>
      <c r="AL340">
        <v>5.4340999999999999</v>
      </c>
      <c r="AM340">
        <v>3.4826000000000001</v>
      </c>
      <c r="AN340">
        <v>6.6616</v>
      </c>
      <c r="AO340">
        <v>7.4210000000000003</v>
      </c>
      <c r="AP340">
        <v>7.5170000000000003</v>
      </c>
      <c r="AQ340">
        <v>3.0308000000000002</v>
      </c>
      <c r="AR340">
        <v>5.2549000000000001</v>
      </c>
      <c r="AS340">
        <v>3.9298000000000002</v>
      </c>
      <c r="AT340">
        <v>9.0177999999999994</v>
      </c>
      <c r="AU340">
        <v>9.2368000000000006</v>
      </c>
      <c r="AZ340">
        <v>0.62527999999999995</v>
      </c>
      <c r="BA340">
        <v>1.1167</v>
      </c>
      <c r="BB340">
        <v>1.2464999999999999</v>
      </c>
      <c r="BC340">
        <v>1.2846</v>
      </c>
      <c r="BD340">
        <v>1.1042000000000001</v>
      </c>
      <c r="BE340">
        <v>1.3935999999999999</v>
      </c>
      <c r="BF340">
        <v>1.4995000000000001</v>
      </c>
      <c r="BG340">
        <v>1.6875</v>
      </c>
      <c r="BH340">
        <v>0.87497000000000003</v>
      </c>
      <c r="BI340">
        <v>0.8327</v>
      </c>
      <c r="BJ340">
        <v>1.5496000000000001</v>
      </c>
      <c r="BK340">
        <v>1.6256999999999999</v>
      </c>
      <c r="BQ340">
        <v>0.63593</v>
      </c>
      <c r="BR340">
        <v>3.8784000000000001</v>
      </c>
      <c r="BS340">
        <v>3.0173999999999999</v>
      </c>
      <c r="BT340">
        <v>2.8022999999999998</v>
      </c>
      <c r="BU340">
        <v>4.8208000000000002</v>
      </c>
      <c r="BV340">
        <v>6.3263999999999996</v>
      </c>
      <c r="BW340">
        <v>6.5065999999999997</v>
      </c>
      <c r="BX340">
        <v>6.4859</v>
      </c>
      <c r="BY340">
        <v>2.9523999999999999</v>
      </c>
      <c r="BZ340">
        <v>4.6421000000000001</v>
      </c>
      <c r="CA340">
        <v>4.9347000000000003</v>
      </c>
      <c r="CB340">
        <v>9.5444999999999993</v>
      </c>
      <c r="CG340">
        <v>0.55835000000000001</v>
      </c>
      <c r="CH340">
        <v>1.4454</v>
      </c>
      <c r="CI340">
        <v>0.97189999999999999</v>
      </c>
      <c r="CJ340">
        <v>1.1395999999999999</v>
      </c>
      <c r="CK340">
        <v>1.1899</v>
      </c>
      <c r="CL340">
        <v>1.2498</v>
      </c>
      <c r="CM340">
        <v>1.5811999999999999</v>
      </c>
      <c r="CN340">
        <v>1.4582999999999999</v>
      </c>
      <c r="CO340">
        <v>1.0045999999999999</v>
      </c>
      <c r="CP340">
        <v>1.0955999999999999</v>
      </c>
      <c r="CQ340">
        <v>1.4954000000000001</v>
      </c>
      <c r="CR340">
        <v>1.4273</v>
      </c>
    </row>
    <row r="341" spans="3:96" x14ac:dyDescent="0.2">
      <c r="C341">
        <v>1.4314</v>
      </c>
      <c r="D341">
        <v>6.7233999999999998</v>
      </c>
      <c r="E341">
        <v>6.0956999999999999</v>
      </c>
      <c r="F341">
        <v>4.1768000000000001</v>
      </c>
      <c r="G341">
        <v>6.9379</v>
      </c>
      <c r="H341">
        <v>10.407999999999999</v>
      </c>
      <c r="I341">
        <v>4.4862000000000002</v>
      </c>
      <c r="J341">
        <v>7.7093999999999996</v>
      </c>
      <c r="K341">
        <v>4.6254</v>
      </c>
      <c r="L341">
        <v>10.159000000000001</v>
      </c>
      <c r="M341">
        <v>6.5378999999999996</v>
      </c>
      <c r="N341">
        <v>6.5564999999999998</v>
      </c>
      <c r="S341">
        <v>0.54449000000000003</v>
      </c>
      <c r="T341">
        <v>1.4031</v>
      </c>
      <c r="U341">
        <v>1.6966000000000001</v>
      </c>
      <c r="V341">
        <v>1.0839000000000001</v>
      </c>
      <c r="W341">
        <v>1.4347000000000001</v>
      </c>
      <c r="X341">
        <v>1.8599000000000001</v>
      </c>
      <c r="Y341">
        <v>1.8815999999999999</v>
      </c>
      <c r="Z341">
        <v>1.7354000000000001</v>
      </c>
      <c r="AA341">
        <v>1.1007</v>
      </c>
      <c r="AB341">
        <v>1.9184000000000001</v>
      </c>
      <c r="AC341">
        <v>1.7361</v>
      </c>
      <c r="AD341">
        <v>1.5916999999999999</v>
      </c>
      <c r="AJ341">
        <v>0.80303000000000002</v>
      </c>
      <c r="AK341">
        <v>4.4039000000000001</v>
      </c>
      <c r="AL341">
        <v>8.7788000000000004</v>
      </c>
      <c r="AM341">
        <v>3.0754999999999999</v>
      </c>
      <c r="AN341">
        <v>5.4615999999999998</v>
      </c>
      <c r="AO341">
        <v>8.0533000000000001</v>
      </c>
      <c r="AP341">
        <v>5.8361000000000001</v>
      </c>
      <c r="AQ341">
        <v>3.1307</v>
      </c>
      <c r="AR341">
        <v>5.5928000000000004</v>
      </c>
      <c r="AS341">
        <v>3.6240999999999999</v>
      </c>
      <c r="AT341">
        <v>4.8277000000000001</v>
      </c>
      <c r="AU341">
        <v>7.4161999999999999</v>
      </c>
      <c r="AZ341">
        <v>0.67945</v>
      </c>
      <c r="BA341">
        <v>1.171</v>
      </c>
      <c r="BB341">
        <v>1.1093999999999999</v>
      </c>
      <c r="BC341">
        <v>1.0097</v>
      </c>
      <c r="BD341">
        <v>1.3053999999999999</v>
      </c>
      <c r="BE341">
        <v>1.4095</v>
      </c>
      <c r="BF341">
        <v>1.5235000000000001</v>
      </c>
      <c r="BG341">
        <v>1.3452</v>
      </c>
      <c r="BH341">
        <v>0.92230999999999996</v>
      </c>
      <c r="BI341">
        <v>0.92567999999999995</v>
      </c>
      <c r="BJ341">
        <v>1.044</v>
      </c>
      <c r="BK341">
        <v>1.5639000000000001</v>
      </c>
      <c r="BQ341">
        <v>0.67945</v>
      </c>
      <c r="BR341">
        <v>4.3647</v>
      </c>
      <c r="BS341">
        <v>3.8873000000000002</v>
      </c>
      <c r="BT341">
        <v>2.4887000000000001</v>
      </c>
      <c r="BU341">
        <v>7.3836000000000004</v>
      </c>
      <c r="BV341">
        <v>7.0220000000000002</v>
      </c>
      <c r="BW341">
        <v>6.8315999999999999</v>
      </c>
      <c r="BX341">
        <v>7.5130999999999997</v>
      </c>
      <c r="BY341">
        <v>5.0049000000000001</v>
      </c>
      <c r="BZ341">
        <v>3.7383000000000002</v>
      </c>
      <c r="CA341">
        <v>6.6154000000000002</v>
      </c>
      <c r="CB341">
        <v>7.3556999999999997</v>
      </c>
      <c r="CG341">
        <v>0.49117</v>
      </c>
      <c r="CH341">
        <v>1.2434000000000001</v>
      </c>
      <c r="CI341">
        <v>0.89263999999999999</v>
      </c>
      <c r="CJ341">
        <v>0.87089000000000005</v>
      </c>
      <c r="CK341">
        <v>1.1694</v>
      </c>
      <c r="CL341">
        <v>1.3944000000000001</v>
      </c>
      <c r="CM341">
        <v>1.4748000000000001</v>
      </c>
      <c r="CN341">
        <v>1.4560999999999999</v>
      </c>
      <c r="CO341">
        <v>1.1736</v>
      </c>
      <c r="CP341">
        <v>1.0251999999999999</v>
      </c>
      <c r="CQ341">
        <v>1.3511</v>
      </c>
      <c r="CR341">
        <v>1.2673000000000001</v>
      </c>
    </row>
    <row r="342" spans="3:96" x14ac:dyDescent="0.2">
      <c r="C342">
        <v>2.5632000000000001</v>
      </c>
      <c r="D342">
        <v>4.8373999999999997</v>
      </c>
      <c r="E342">
        <v>4.7693000000000003</v>
      </c>
      <c r="F342">
        <v>4.1235999999999997</v>
      </c>
      <c r="G342">
        <v>7.1154999999999999</v>
      </c>
      <c r="H342">
        <v>10.929</v>
      </c>
      <c r="I342">
        <v>4.6723999999999997</v>
      </c>
      <c r="J342">
        <v>7.8689</v>
      </c>
      <c r="K342">
        <v>5.0071000000000003</v>
      </c>
      <c r="L342">
        <v>10.37</v>
      </c>
      <c r="M342">
        <v>8.3013999999999992</v>
      </c>
      <c r="N342">
        <v>7.5103999999999997</v>
      </c>
      <c r="S342">
        <v>0.70640999999999998</v>
      </c>
      <c r="T342">
        <v>1.1707000000000001</v>
      </c>
      <c r="U342">
        <v>1.7864</v>
      </c>
      <c r="V342">
        <v>0.89537999999999995</v>
      </c>
      <c r="W342">
        <v>1.2786</v>
      </c>
      <c r="X342">
        <v>1.5766</v>
      </c>
      <c r="Y342">
        <v>2.1316000000000002</v>
      </c>
      <c r="Z342">
        <v>1.5925</v>
      </c>
      <c r="AA342">
        <v>1.0470999999999999</v>
      </c>
      <c r="AB342">
        <v>1.6947000000000001</v>
      </c>
      <c r="AC342">
        <v>1.3736999999999999</v>
      </c>
      <c r="AD342">
        <v>2.1166999999999998</v>
      </c>
      <c r="AJ342">
        <v>1.0161</v>
      </c>
      <c r="AK342">
        <v>3.4698000000000002</v>
      </c>
      <c r="AL342">
        <v>9.7981999999999996</v>
      </c>
      <c r="AM342">
        <v>3.1876000000000002</v>
      </c>
      <c r="AN342">
        <v>7.9359000000000002</v>
      </c>
      <c r="AO342">
        <v>8.7302</v>
      </c>
      <c r="AP342">
        <v>6.7778999999999998</v>
      </c>
      <c r="AQ342">
        <v>2.8029000000000002</v>
      </c>
      <c r="AR342">
        <v>5.4968000000000004</v>
      </c>
      <c r="AS342">
        <v>3.4767000000000001</v>
      </c>
      <c r="AT342">
        <v>5.5156000000000001</v>
      </c>
      <c r="AU342">
        <v>8.1530000000000005</v>
      </c>
      <c r="AZ342">
        <v>0.59926999999999997</v>
      </c>
      <c r="BA342">
        <v>1.5448999999999999</v>
      </c>
      <c r="BB342">
        <v>1.4908999999999999</v>
      </c>
      <c r="BC342">
        <v>1.0087999999999999</v>
      </c>
      <c r="BD342">
        <v>1.0278</v>
      </c>
      <c r="BE342">
        <v>1.4393</v>
      </c>
      <c r="BF342">
        <v>1.7751999999999999</v>
      </c>
      <c r="BG342">
        <v>1.3203</v>
      </c>
      <c r="BH342">
        <v>1.1375999999999999</v>
      </c>
      <c r="BI342">
        <v>1.0673999999999999</v>
      </c>
      <c r="BJ342">
        <v>1.2851999999999999</v>
      </c>
      <c r="BK342">
        <v>1.39</v>
      </c>
      <c r="BQ342">
        <v>0.62043000000000004</v>
      </c>
      <c r="BR342">
        <v>3.4014000000000002</v>
      </c>
      <c r="BS342">
        <v>2.8062999999999998</v>
      </c>
      <c r="BT342">
        <v>2.8540000000000001</v>
      </c>
      <c r="BU342">
        <v>5.4409999999999998</v>
      </c>
      <c r="BV342">
        <v>5.9718999999999998</v>
      </c>
      <c r="BW342">
        <v>7.1677999999999997</v>
      </c>
      <c r="BX342">
        <v>7.0045999999999999</v>
      </c>
      <c r="BY342">
        <v>5.4047000000000001</v>
      </c>
      <c r="BZ342">
        <v>4.0326000000000004</v>
      </c>
      <c r="CA342">
        <v>5.6783000000000001</v>
      </c>
      <c r="CB342">
        <v>8.3720999999999997</v>
      </c>
      <c r="CG342">
        <v>0.52553000000000005</v>
      </c>
      <c r="CH342">
        <v>1.0156000000000001</v>
      </c>
      <c r="CI342">
        <v>1.2275</v>
      </c>
      <c r="CJ342">
        <v>0.91551000000000005</v>
      </c>
      <c r="CK342">
        <v>1.3658999999999999</v>
      </c>
      <c r="CL342">
        <v>1.3995</v>
      </c>
      <c r="CM342">
        <v>1.3345</v>
      </c>
      <c r="CN342">
        <v>1.4258</v>
      </c>
      <c r="CO342">
        <v>1.1452</v>
      </c>
      <c r="CP342">
        <v>0.98055999999999999</v>
      </c>
      <c r="CQ342">
        <v>1.2967</v>
      </c>
      <c r="CR342">
        <v>1.3815999999999999</v>
      </c>
    </row>
    <row r="343" spans="3:96" x14ac:dyDescent="0.2">
      <c r="C343">
        <v>2.3527999999999998</v>
      </c>
      <c r="D343">
        <v>2.6139000000000001</v>
      </c>
      <c r="E343">
        <v>4.4452999999999996</v>
      </c>
      <c r="F343">
        <v>3.5259999999999998</v>
      </c>
      <c r="G343">
        <v>8.0176999999999996</v>
      </c>
      <c r="H343">
        <v>9.5396999999999998</v>
      </c>
      <c r="I343">
        <v>5.6037999999999997</v>
      </c>
      <c r="J343">
        <v>6.9291</v>
      </c>
      <c r="K343">
        <v>7.3174999999999999</v>
      </c>
      <c r="L343">
        <v>11.645</v>
      </c>
      <c r="M343">
        <v>7.1768999999999998</v>
      </c>
      <c r="N343">
        <v>7.0875000000000004</v>
      </c>
      <c r="S343">
        <v>0.64058999999999999</v>
      </c>
      <c r="T343">
        <v>1.1035999999999999</v>
      </c>
      <c r="U343">
        <v>1.5089999999999999</v>
      </c>
      <c r="V343">
        <v>1.4346000000000001</v>
      </c>
      <c r="W343">
        <v>1.5508999999999999</v>
      </c>
      <c r="X343">
        <v>1.6333</v>
      </c>
      <c r="Y343">
        <v>2.0238999999999998</v>
      </c>
      <c r="Z343">
        <v>1.5024999999999999</v>
      </c>
      <c r="AA343">
        <v>0.98068</v>
      </c>
      <c r="AB343">
        <v>1.415</v>
      </c>
      <c r="AC343">
        <v>1.4912000000000001</v>
      </c>
      <c r="AD343">
        <v>1.3449</v>
      </c>
      <c r="AJ343">
        <v>0.75575999999999999</v>
      </c>
      <c r="AK343">
        <v>3.7284000000000002</v>
      </c>
      <c r="AL343">
        <v>8.8596000000000004</v>
      </c>
      <c r="AM343">
        <v>3.9891999999999999</v>
      </c>
      <c r="AN343">
        <v>8.9580000000000002</v>
      </c>
      <c r="AO343">
        <v>6.7196999999999996</v>
      </c>
      <c r="AP343">
        <v>4.6760000000000002</v>
      </c>
      <c r="AQ343">
        <v>3.5670000000000002</v>
      </c>
      <c r="AR343">
        <v>3.5406</v>
      </c>
      <c r="AS343">
        <v>3.4117000000000002</v>
      </c>
      <c r="AT343">
        <v>6.4604999999999997</v>
      </c>
      <c r="AU343">
        <v>8.9499999999999993</v>
      </c>
      <c r="AZ343">
        <v>0.76319999999999999</v>
      </c>
      <c r="BA343">
        <v>1.3637999999999999</v>
      </c>
      <c r="BB343">
        <v>1.1896</v>
      </c>
      <c r="BC343">
        <v>1.2714000000000001</v>
      </c>
      <c r="BD343">
        <v>1.1073</v>
      </c>
      <c r="BE343">
        <v>1.2083999999999999</v>
      </c>
      <c r="BF343">
        <v>1.7257</v>
      </c>
      <c r="BG343">
        <v>1.3896999999999999</v>
      </c>
      <c r="BH343">
        <v>1.1626000000000001</v>
      </c>
      <c r="BI343">
        <v>1.0199</v>
      </c>
      <c r="BJ343">
        <v>1.4733000000000001</v>
      </c>
      <c r="BK343">
        <v>1.3244</v>
      </c>
      <c r="BQ343">
        <v>0.71696000000000004</v>
      </c>
      <c r="BR343">
        <v>4.0568999999999997</v>
      </c>
      <c r="BS343">
        <v>2.1465000000000001</v>
      </c>
      <c r="BT343">
        <v>2.2202999999999999</v>
      </c>
      <c r="BU343">
        <v>4.7617000000000003</v>
      </c>
      <c r="BV343">
        <v>7.7548000000000004</v>
      </c>
      <c r="BW343">
        <v>5.33</v>
      </c>
      <c r="BX343">
        <v>7.2637</v>
      </c>
      <c r="BY343">
        <v>3.7738999999999998</v>
      </c>
      <c r="BZ343">
        <v>5.0941000000000001</v>
      </c>
      <c r="CA343">
        <v>5.2992999999999997</v>
      </c>
      <c r="CB343">
        <v>6.7556000000000003</v>
      </c>
      <c r="CG343">
        <v>0.58925000000000005</v>
      </c>
      <c r="CH343">
        <v>1.1086</v>
      </c>
      <c r="CI343">
        <v>1.0059</v>
      </c>
      <c r="CJ343">
        <v>0.88048000000000004</v>
      </c>
      <c r="CK343">
        <v>1.1916</v>
      </c>
      <c r="CL343">
        <v>0.97935000000000005</v>
      </c>
      <c r="CM343">
        <v>1.5878000000000001</v>
      </c>
      <c r="CN343">
        <v>1.6048</v>
      </c>
      <c r="CO343">
        <v>1.1046</v>
      </c>
      <c r="CP343">
        <v>1.2514000000000001</v>
      </c>
      <c r="CQ343">
        <v>1.1429</v>
      </c>
      <c r="CR343">
        <v>1.3519000000000001</v>
      </c>
    </row>
    <row r="344" spans="3:96" x14ac:dyDescent="0.2">
      <c r="C344">
        <v>1.9433</v>
      </c>
      <c r="D344">
        <v>3.0947</v>
      </c>
      <c r="E344">
        <v>4.2351999999999999</v>
      </c>
      <c r="F344">
        <v>4.2157</v>
      </c>
      <c r="G344">
        <v>7.6601999999999997</v>
      </c>
      <c r="H344">
        <v>9.9311000000000007</v>
      </c>
      <c r="I344">
        <v>5.5453000000000001</v>
      </c>
      <c r="J344">
        <v>4.4488000000000003</v>
      </c>
      <c r="K344">
        <v>5.0545999999999998</v>
      </c>
      <c r="L344">
        <v>10.14</v>
      </c>
      <c r="M344">
        <v>6.8531000000000004</v>
      </c>
      <c r="N344">
        <v>7.3337000000000003</v>
      </c>
      <c r="S344">
        <v>0.62702999999999998</v>
      </c>
      <c r="T344">
        <v>1.2887999999999999</v>
      </c>
      <c r="U344">
        <v>1.4214</v>
      </c>
      <c r="V344">
        <v>1.5529999999999999</v>
      </c>
      <c r="W344">
        <v>1.1165</v>
      </c>
      <c r="X344">
        <v>1.5855999999999999</v>
      </c>
      <c r="Y344">
        <v>2.1898</v>
      </c>
      <c r="Z344">
        <v>1.5693999999999999</v>
      </c>
      <c r="AA344">
        <v>0.93003999999999998</v>
      </c>
      <c r="AB344">
        <v>1.3101</v>
      </c>
      <c r="AC344">
        <v>1.8286</v>
      </c>
      <c r="AD344">
        <v>2.1747000000000001</v>
      </c>
      <c r="AJ344">
        <v>0.80998000000000003</v>
      </c>
      <c r="AK344">
        <v>5.6654999999999998</v>
      </c>
      <c r="AL344">
        <v>5.9410999999999996</v>
      </c>
      <c r="AM344">
        <v>4.2057000000000002</v>
      </c>
      <c r="AN344">
        <v>9.7766999999999999</v>
      </c>
      <c r="AO344">
        <v>3.9392</v>
      </c>
      <c r="AP344">
        <v>4.6951000000000001</v>
      </c>
      <c r="AQ344">
        <v>6.9016000000000002</v>
      </c>
      <c r="AR344">
        <v>4.7721999999999998</v>
      </c>
      <c r="AS344">
        <v>2.5632000000000001</v>
      </c>
      <c r="AT344">
        <v>6.8410000000000002</v>
      </c>
      <c r="AU344">
        <v>8.8490000000000002</v>
      </c>
      <c r="AZ344">
        <v>0.65627999999999997</v>
      </c>
      <c r="BA344">
        <v>1.2701</v>
      </c>
      <c r="BB344">
        <v>1.2118</v>
      </c>
      <c r="BC344">
        <v>1.1575</v>
      </c>
      <c r="BD344">
        <v>1.234</v>
      </c>
      <c r="BE344">
        <v>1.2467999999999999</v>
      </c>
      <c r="BF344">
        <v>1.5707</v>
      </c>
      <c r="BG344">
        <v>1.4888999999999999</v>
      </c>
      <c r="BH344">
        <v>1.1269</v>
      </c>
      <c r="BI344">
        <v>1.0603</v>
      </c>
      <c r="BJ344">
        <v>1.4581999999999999</v>
      </c>
      <c r="BK344">
        <v>1.4581</v>
      </c>
      <c r="BQ344">
        <v>0.77325999999999995</v>
      </c>
      <c r="BR344">
        <v>4.4462000000000002</v>
      </c>
      <c r="BS344">
        <v>2.8134999999999999</v>
      </c>
      <c r="BT344">
        <v>2.1455000000000002</v>
      </c>
      <c r="BU344">
        <v>5.2005999999999997</v>
      </c>
      <c r="BV344">
        <v>7.9622000000000002</v>
      </c>
      <c r="BW344">
        <v>8.0129000000000001</v>
      </c>
      <c r="BX344">
        <v>7.8346</v>
      </c>
      <c r="BY344">
        <v>5.952</v>
      </c>
      <c r="BZ344">
        <v>4.0957999999999997</v>
      </c>
      <c r="CA344">
        <v>6.6738999999999997</v>
      </c>
      <c r="CB344">
        <v>5.9805999999999999</v>
      </c>
      <c r="CG344">
        <v>0.61455000000000004</v>
      </c>
      <c r="CH344">
        <v>1.1679999999999999</v>
      </c>
      <c r="CI344">
        <v>0.98031999999999997</v>
      </c>
      <c r="CJ344">
        <v>0.72909999999999997</v>
      </c>
      <c r="CK344">
        <v>1.5190999999999999</v>
      </c>
      <c r="CL344">
        <v>1.0104</v>
      </c>
      <c r="CM344">
        <v>1.5692999999999999</v>
      </c>
      <c r="CN344">
        <v>1.5079</v>
      </c>
      <c r="CO344">
        <v>0.87266999999999995</v>
      </c>
      <c r="CP344">
        <v>1.1859</v>
      </c>
      <c r="CQ344">
        <v>1.4613</v>
      </c>
      <c r="CR344">
        <v>1.2862</v>
      </c>
    </row>
    <row r="345" spans="3:96" x14ac:dyDescent="0.2">
      <c r="C345">
        <v>2.1913</v>
      </c>
      <c r="D345">
        <v>4.7868000000000004</v>
      </c>
      <c r="E345">
        <v>4.5678000000000001</v>
      </c>
      <c r="F345">
        <v>3.8481999999999998</v>
      </c>
      <c r="G345">
        <v>5.2319000000000004</v>
      </c>
      <c r="H345">
        <v>9.4674999999999994</v>
      </c>
      <c r="I345">
        <v>6.4787999999999997</v>
      </c>
      <c r="J345">
        <v>4.1862000000000004</v>
      </c>
      <c r="K345">
        <v>5.3003999999999998</v>
      </c>
      <c r="L345">
        <v>12.95</v>
      </c>
      <c r="M345">
        <v>4.4074</v>
      </c>
      <c r="N345">
        <v>9.0542999999999996</v>
      </c>
      <c r="S345">
        <v>0.69047000000000003</v>
      </c>
      <c r="T345">
        <v>1.4024000000000001</v>
      </c>
      <c r="U345">
        <v>1.6647000000000001</v>
      </c>
      <c r="V345">
        <v>1.0883</v>
      </c>
      <c r="W345">
        <v>1.2717000000000001</v>
      </c>
      <c r="X345">
        <v>1.9056999999999999</v>
      </c>
      <c r="Y345">
        <v>1.8529</v>
      </c>
      <c r="Z345">
        <v>1.8197000000000001</v>
      </c>
      <c r="AA345">
        <v>1.0139</v>
      </c>
      <c r="AB345">
        <v>1.3744000000000001</v>
      </c>
      <c r="AC345">
        <v>1.3250999999999999</v>
      </c>
      <c r="AD345">
        <v>2.2829000000000002</v>
      </c>
      <c r="AJ345">
        <v>1.1951000000000001</v>
      </c>
      <c r="AK345">
        <v>3.4142000000000001</v>
      </c>
      <c r="AL345">
        <v>4.6921999999999997</v>
      </c>
      <c r="AM345">
        <v>3.0886999999999998</v>
      </c>
      <c r="AN345">
        <v>7.3258000000000001</v>
      </c>
      <c r="AO345">
        <v>3.5682</v>
      </c>
      <c r="AP345">
        <v>4.0545999999999998</v>
      </c>
      <c r="AQ345">
        <v>4.9288999999999996</v>
      </c>
      <c r="AR345">
        <v>4.2457000000000003</v>
      </c>
      <c r="AS345">
        <v>3.6717</v>
      </c>
      <c r="AT345">
        <v>8.9848999999999997</v>
      </c>
      <c r="AU345">
        <v>7.6638999999999999</v>
      </c>
      <c r="AZ345">
        <v>0.59274000000000004</v>
      </c>
      <c r="BA345">
        <v>1.1028</v>
      </c>
      <c r="BB345">
        <v>1.7673000000000001</v>
      </c>
      <c r="BC345">
        <v>1.0832999999999999</v>
      </c>
      <c r="BD345">
        <v>1.1625000000000001</v>
      </c>
      <c r="BE345">
        <v>1.1686000000000001</v>
      </c>
      <c r="BF345">
        <v>1.5941000000000001</v>
      </c>
      <c r="BG345">
        <v>1.7782</v>
      </c>
      <c r="BH345">
        <v>1.0646</v>
      </c>
      <c r="BI345">
        <v>1.0671999999999999</v>
      </c>
      <c r="BJ345">
        <v>1.5243</v>
      </c>
      <c r="BK345">
        <v>2.0003000000000002</v>
      </c>
      <c r="BQ345">
        <v>0.70682999999999996</v>
      </c>
      <c r="BR345">
        <v>2.2919999999999998</v>
      </c>
      <c r="BS345">
        <v>2.8529</v>
      </c>
      <c r="BT345">
        <v>2.5068999999999999</v>
      </c>
      <c r="BU345">
        <v>4.7769000000000004</v>
      </c>
      <c r="BV345">
        <v>7.8514999999999997</v>
      </c>
      <c r="BW345">
        <v>9.1618999999999993</v>
      </c>
      <c r="BX345">
        <v>8.2757000000000005</v>
      </c>
      <c r="BY345">
        <v>4.2300000000000004</v>
      </c>
      <c r="BZ345">
        <v>2.504</v>
      </c>
      <c r="CA345">
        <v>4.3372000000000002</v>
      </c>
      <c r="CB345">
        <v>3.4037999999999999</v>
      </c>
      <c r="CG345">
        <v>0.57486000000000004</v>
      </c>
      <c r="CH345">
        <v>1.0940000000000001</v>
      </c>
      <c r="CI345">
        <v>1.2566999999999999</v>
      </c>
      <c r="CJ345">
        <v>0.93711999999999995</v>
      </c>
      <c r="CK345">
        <v>1.2548999999999999</v>
      </c>
      <c r="CL345">
        <v>1.4439</v>
      </c>
      <c r="CM345">
        <v>1.7365999999999999</v>
      </c>
      <c r="CN345">
        <v>1.6563000000000001</v>
      </c>
      <c r="CO345">
        <v>0.97214999999999996</v>
      </c>
      <c r="CP345">
        <v>1.0262</v>
      </c>
      <c r="CQ345">
        <v>1.3469</v>
      </c>
      <c r="CR345">
        <v>1.4023000000000001</v>
      </c>
    </row>
    <row r="346" spans="3:96" x14ac:dyDescent="0.2">
      <c r="C346">
        <v>1.0959000000000001</v>
      </c>
      <c r="D346">
        <v>3.9420999999999999</v>
      </c>
      <c r="E346">
        <v>3.3380000000000001</v>
      </c>
      <c r="F346">
        <v>4.0212000000000003</v>
      </c>
      <c r="G346">
        <v>8.4873999999999992</v>
      </c>
      <c r="H346">
        <v>9.7421000000000006</v>
      </c>
      <c r="I346">
        <v>9.0846999999999998</v>
      </c>
      <c r="J346">
        <v>4.8438999999999997</v>
      </c>
      <c r="K346">
        <v>5.6601999999999997</v>
      </c>
      <c r="L346">
        <v>11.398999999999999</v>
      </c>
      <c r="M346">
        <v>5.5225999999999997</v>
      </c>
      <c r="N346">
        <v>6.5511999999999997</v>
      </c>
      <c r="S346">
        <v>0.50395000000000001</v>
      </c>
      <c r="T346">
        <v>1.1142000000000001</v>
      </c>
      <c r="U346">
        <v>1.409</v>
      </c>
      <c r="V346">
        <v>1.3317000000000001</v>
      </c>
      <c r="W346">
        <v>2.2227999999999999</v>
      </c>
      <c r="X346">
        <v>1.6040000000000001</v>
      </c>
      <c r="Y346">
        <v>1.5410999999999999</v>
      </c>
      <c r="Z346">
        <v>1.7355</v>
      </c>
      <c r="AA346">
        <v>0.92371000000000003</v>
      </c>
      <c r="AB346">
        <v>1.7803</v>
      </c>
      <c r="AC346">
        <v>1.4145000000000001</v>
      </c>
      <c r="AD346">
        <v>1.7237</v>
      </c>
      <c r="AJ346">
        <v>0.90925999999999996</v>
      </c>
      <c r="AK346">
        <v>5.8254999999999999</v>
      </c>
      <c r="AL346">
        <v>6.4542999999999999</v>
      </c>
      <c r="AM346">
        <v>3.0156000000000001</v>
      </c>
      <c r="AN346">
        <v>7.5945</v>
      </c>
      <c r="AO346">
        <v>4.2843999999999998</v>
      </c>
      <c r="AP346">
        <v>5.6848000000000001</v>
      </c>
      <c r="AQ346">
        <v>5.1318999999999999</v>
      </c>
      <c r="AR346">
        <v>4.1424000000000003</v>
      </c>
      <c r="AS346">
        <v>6.5586000000000002</v>
      </c>
      <c r="AT346">
        <v>9.1373999999999995</v>
      </c>
      <c r="AU346">
        <v>8.2372999999999994</v>
      </c>
      <c r="AZ346">
        <v>0.60021999999999998</v>
      </c>
      <c r="BA346">
        <v>1.2032</v>
      </c>
      <c r="BB346">
        <v>1.5196000000000001</v>
      </c>
      <c r="BC346">
        <v>1.2073</v>
      </c>
      <c r="BD346">
        <v>1.1486000000000001</v>
      </c>
      <c r="BE346">
        <v>1.2831999999999999</v>
      </c>
      <c r="BF346">
        <v>2.0141</v>
      </c>
      <c r="BG346">
        <v>1.6087</v>
      </c>
      <c r="BH346">
        <v>0.98733000000000004</v>
      </c>
      <c r="BI346">
        <v>1.1367</v>
      </c>
      <c r="BJ346">
        <v>1.3368</v>
      </c>
      <c r="BK346">
        <v>1.3561000000000001</v>
      </c>
      <c r="BQ346">
        <v>0.61799000000000004</v>
      </c>
      <c r="BR346">
        <v>2.3462999999999998</v>
      </c>
      <c r="BS346">
        <v>2.7797999999999998</v>
      </c>
      <c r="BT346">
        <v>2.2984</v>
      </c>
      <c r="BU346">
        <v>5.1833999999999998</v>
      </c>
      <c r="BV346">
        <v>6.1755000000000004</v>
      </c>
      <c r="BW346">
        <v>8.9314</v>
      </c>
      <c r="BX346">
        <v>5.899</v>
      </c>
      <c r="BY346">
        <v>3.1778</v>
      </c>
      <c r="BZ346">
        <v>2.323</v>
      </c>
      <c r="CA346">
        <v>5.4798999999999998</v>
      </c>
      <c r="CB346">
        <v>4.1673999999999998</v>
      </c>
      <c r="CG346">
        <v>0.50809000000000004</v>
      </c>
      <c r="CH346">
        <v>0.99787999999999999</v>
      </c>
      <c r="CI346">
        <v>1.1852</v>
      </c>
      <c r="CJ346">
        <v>0.88671999999999995</v>
      </c>
      <c r="CK346">
        <v>1.1596</v>
      </c>
      <c r="CL346">
        <v>1.5965</v>
      </c>
      <c r="CM346">
        <v>1.827</v>
      </c>
      <c r="CN346">
        <v>1.1497999999999999</v>
      </c>
      <c r="CO346">
        <v>1.0034000000000001</v>
      </c>
      <c r="CP346">
        <v>1.3766</v>
      </c>
      <c r="CQ346">
        <v>1.3142</v>
      </c>
      <c r="CR346">
        <v>1.4348000000000001</v>
      </c>
    </row>
    <row r="347" spans="3:96" x14ac:dyDescent="0.2">
      <c r="C347">
        <v>1.1528</v>
      </c>
      <c r="D347">
        <v>3.0594000000000001</v>
      </c>
      <c r="E347">
        <v>5.5151000000000003</v>
      </c>
      <c r="F347">
        <v>2.6968999999999999</v>
      </c>
      <c r="G347">
        <v>7.9279999999999999</v>
      </c>
      <c r="H347">
        <v>9.1938999999999993</v>
      </c>
      <c r="I347">
        <v>8.8650000000000002</v>
      </c>
      <c r="J347">
        <v>5.07</v>
      </c>
      <c r="K347">
        <v>7.5915999999999997</v>
      </c>
      <c r="L347">
        <v>10.536</v>
      </c>
      <c r="M347">
        <v>6.0587999999999997</v>
      </c>
      <c r="N347">
        <v>9.2894000000000005</v>
      </c>
      <c r="S347">
        <v>0.57487999999999995</v>
      </c>
      <c r="T347">
        <v>1.0693999999999999</v>
      </c>
      <c r="U347">
        <v>1.9928999999999999</v>
      </c>
      <c r="V347">
        <v>0.98770000000000002</v>
      </c>
      <c r="W347">
        <v>1.6628000000000001</v>
      </c>
      <c r="X347">
        <v>1.7206999999999999</v>
      </c>
      <c r="Y347">
        <v>1.2965</v>
      </c>
      <c r="Z347">
        <v>1.6555</v>
      </c>
      <c r="AA347">
        <v>1.0504</v>
      </c>
      <c r="AB347">
        <v>1.3255999999999999</v>
      </c>
      <c r="AC347">
        <v>1.6144000000000001</v>
      </c>
      <c r="AD347">
        <v>2.0261999999999998</v>
      </c>
      <c r="AJ347">
        <v>1.3159000000000001</v>
      </c>
      <c r="AK347">
        <v>6.6071999999999997</v>
      </c>
      <c r="AL347">
        <v>6.9295</v>
      </c>
      <c r="AM347">
        <v>2.4003000000000001</v>
      </c>
      <c r="AN347">
        <v>6.7633999999999999</v>
      </c>
      <c r="AO347">
        <v>6.8887</v>
      </c>
      <c r="AP347">
        <v>5.4885000000000002</v>
      </c>
      <c r="AQ347">
        <v>3.9712999999999998</v>
      </c>
      <c r="AR347">
        <v>5.0418000000000003</v>
      </c>
      <c r="AS347">
        <v>8.8446999999999996</v>
      </c>
      <c r="AT347">
        <v>6.6772999999999998</v>
      </c>
      <c r="AU347">
        <v>7.5216000000000003</v>
      </c>
      <c r="AZ347">
        <v>0.51256000000000002</v>
      </c>
      <c r="BA347">
        <v>1.6137999999999999</v>
      </c>
      <c r="BB347">
        <v>2.2625999999999999</v>
      </c>
      <c r="BC347">
        <v>1.0527</v>
      </c>
      <c r="BD347">
        <v>0.99565000000000003</v>
      </c>
      <c r="BE347">
        <v>1.2854000000000001</v>
      </c>
      <c r="BF347">
        <v>1.7204999999999999</v>
      </c>
      <c r="BG347">
        <v>2.0228999999999999</v>
      </c>
      <c r="BH347">
        <v>1.1266</v>
      </c>
      <c r="BI347">
        <v>1.1512</v>
      </c>
      <c r="BJ347">
        <v>1.3302</v>
      </c>
      <c r="BK347">
        <v>1.3203</v>
      </c>
      <c r="BQ347">
        <v>0.72972000000000004</v>
      </c>
      <c r="BR347">
        <v>4.6787000000000001</v>
      </c>
      <c r="BS347">
        <v>3.2887</v>
      </c>
      <c r="BT347">
        <v>1.9672000000000001</v>
      </c>
      <c r="BU347">
        <v>6.3951000000000002</v>
      </c>
      <c r="BV347">
        <v>7.6540999999999997</v>
      </c>
      <c r="BW347">
        <v>6.8108000000000004</v>
      </c>
      <c r="BX347">
        <v>6.2443999999999997</v>
      </c>
      <c r="BY347">
        <v>3.0920000000000001</v>
      </c>
      <c r="BZ347">
        <v>2.8372000000000002</v>
      </c>
      <c r="CA347">
        <v>6.9046000000000003</v>
      </c>
      <c r="CB347">
        <v>3.4790999999999999</v>
      </c>
      <c r="CG347">
        <v>0.69650000000000001</v>
      </c>
      <c r="CH347">
        <v>0.86460999999999999</v>
      </c>
      <c r="CI347">
        <v>1.0407</v>
      </c>
      <c r="CJ347">
        <v>0.85692999999999997</v>
      </c>
      <c r="CK347">
        <v>0.77810000000000001</v>
      </c>
      <c r="CL347">
        <v>1.2685</v>
      </c>
      <c r="CM347">
        <v>1.8673999999999999</v>
      </c>
      <c r="CN347">
        <v>1.4671000000000001</v>
      </c>
      <c r="CO347">
        <v>1.0044999999999999</v>
      </c>
      <c r="CP347">
        <v>1.2132000000000001</v>
      </c>
      <c r="CQ347">
        <v>1.5947</v>
      </c>
      <c r="CR347">
        <v>1.155</v>
      </c>
    </row>
    <row r="348" spans="3:96" x14ac:dyDescent="0.2">
      <c r="C348">
        <v>0.76297000000000004</v>
      </c>
      <c r="D348">
        <v>3.4192999999999998</v>
      </c>
      <c r="E348">
        <v>4.4980000000000002</v>
      </c>
      <c r="F348">
        <v>2.2917999999999998</v>
      </c>
      <c r="G348">
        <v>8.3132999999999999</v>
      </c>
      <c r="H348">
        <v>10.221</v>
      </c>
      <c r="I348">
        <v>7.1025</v>
      </c>
      <c r="J348">
        <v>5.7263000000000002</v>
      </c>
      <c r="K348">
        <v>7.7705000000000002</v>
      </c>
      <c r="L348">
        <v>9.4736999999999991</v>
      </c>
      <c r="M348">
        <v>4.9188000000000001</v>
      </c>
      <c r="N348">
        <v>9.0627999999999993</v>
      </c>
      <c r="S348">
        <v>0.51505999999999996</v>
      </c>
      <c r="T348">
        <v>1.21</v>
      </c>
      <c r="U348">
        <v>1.5924</v>
      </c>
      <c r="V348">
        <v>0.97348000000000001</v>
      </c>
      <c r="W348">
        <v>1.2425999999999999</v>
      </c>
      <c r="X348">
        <v>1.3207</v>
      </c>
      <c r="Y348">
        <v>1.9634</v>
      </c>
      <c r="Z348">
        <v>1.5201</v>
      </c>
      <c r="AA348">
        <v>0.93891999999999998</v>
      </c>
      <c r="AB348">
        <v>1.6435</v>
      </c>
      <c r="AC348">
        <v>1.5367999999999999</v>
      </c>
      <c r="AD348">
        <v>1.8493999999999999</v>
      </c>
      <c r="AJ348">
        <v>0.64085999999999999</v>
      </c>
      <c r="AK348">
        <v>7.5208000000000004</v>
      </c>
      <c r="AL348">
        <v>6.1086</v>
      </c>
      <c r="AM348">
        <v>2.5493000000000001</v>
      </c>
      <c r="AN348">
        <v>8.0643999999999991</v>
      </c>
      <c r="AO348">
        <v>5.8746999999999998</v>
      </c>
      <c r="AP348">
        <v>4.9973000000000001</v>
      </c>
      <c r="AQ348">
        <v>3.3361000000000001</v>
      </c>
      <c r="AR348">
        <v>5.0499000000000001</v>
      </c>
      <c r="AS348">
        <v>6.1544999999999996</v>
      </c>
      <c r="AT348">
        <v>10.528</v>
      </c>
      <c r="AU348">
        <v>5.7454000000000001</v>
      </c>
      <c r="AZ348">
        <v>0.51917999999999997</v>
      </c>
      <c r="BA348">
        <v>1.4849000000000001</v>
      </c>
      <c r="BB348">
        <v>1.9455</v>
      </c>
      <c r="BC348">
        <v>1.0250999999999999</v>
      </c>
      <c r="BD348">
        <v>1.2810999999999999</v>
      </c>
      <c r="BE348">
        <v>1.2237</v>
      </c>
      <c r="BF348">
        <v>1.806</v>
      </c>
      <c r="BG348">
        <v>1.6029</v>
      </c>
      <c r="BH348">
        <v>1.1301000000000001</v>
      </c>
      <c r="BI348">
        <v>1.2511000000000001</v>
      </c>
      <c r="BJ348">
        <v>1.2346999999999999</v>
      </c>
      <c r="BK348">
        <v>1.502</v>
      </c>
      <c r="BQ348">
        <v>0.69006000000000001</v>
      </c>
      <c r="BR348">
        <v>3.4161000000000001</v>
      </c>
      <c r="BS348">
        <v>2.2492999999999999</v>
      </c>
      <c r="BT348">
        <v>2.2924000000000002</v>
      </c>
      <c r="BU348">
        <v>6.2217000000000002</v>
      </c>
      <c r="BV348">
        <v>7.742</v>
      </c>
      <c r="BW348">
        <v>7.0827</v>
      </c>
      <c r="BX348">
        <v>7.5922000000000001</v>
      </c>
      <c r="BY348">
        <v>2.0821999999999998</v>
      </c>
      <c r="BZ348">
        <v>4.3861999999999997</v>
      </c>
      <c r="CA348">
        <v>7.1292</v>
      </c>
      <c r="CB348">
        <v>3.7473000000000001</v>
      </c>
      <c r="CG348">
        <v>0.52619000000000005</v>
      </c>
      <c r="CH348">
        <v>1.2219</v>
      </c>
      <c r="CI348">
        <v>0.86848000000000003</v>
      </c>
      <c r="CJ348">
        <v>0.99504000000000004</v>
      </c>
      <c r="CK348">
        <v>0.83806000000000003</v>
      </c>
      <c r="CL348">
        <v>1.3542000000000001</v>
      </c>
      <c r="CM348">
        <v>1.7001999999999999</v>
      </c>
      <c r="CN348">
        <v>1.8569</v>
      </c>
      <c r="CO348">
        <v>0.88868999999999998</v>
      </c>
      <c r="CP348">
        <v>1.5057</v>
      </c>
      <c r="CQ348">
        <v>1.3089999999999999</v>
      </c>
      <c r="CR348">
        <v>1.2655000000000001</v>
      </c>
    </row>
    <row r="349" spans="3:96" x14ac:dyDescent="0.2">
      <c r="C349">
        <v>0.92112000000000005</v>
      </c>
      <c r="D349">
        <v>7.1327999999999996</v>
      </c>
      <c r="E349">
        <v>3.9234</v>
      </c>
      <c r="F349">
        <v>3.4013</v>
      </c>
      <c r="G349">
        <v>8.0297999999999998</v>
      </c>
      <c r="H349">
        <v>10.984999999999999</v>
      </c>
      <c r="I349">
        <v>8.2376000000000005</v>
      </c>
      <c r="J349">
        <v>7.2972000000000001</v>
      </c>
      <c r="K349">
        <v>7.4181999999999997</v>
      </c>
      <c r="L349">
        <v>8.6285000000000007</v>
      </c>
      <c r="M349">
        <v>7.4124999999999996</v>
      </c>
      <c r="N349">
        <v>8.5320999999999998</v>
      </c>
      <c r="S349">
        <v>0.64736000000000005</v>
      </c>
      <c r="T349">
        <v>1.1665000000000001</v>
      </c>
      <c r="U349">
        <v>1.7337</v>
      </c>
      <c r="V349">
        <v>1.3635999999999999</v>
      </c>
      <c r="W349">
        <v>1.4024000000000001</v>
      </c>
      <c r="X349">
        <v>1.4921</v>
      </c>
      <c r="Y349">
        <v>1.6725000000000001</v>
      </c>
      <c r="Z349">
        <v>1.6479999999999999</v>
      </c>
      <c r="AA349">
        <v>0.94994000000000001</v>
      </c>
      <c r="AB349">
        <v>1.4144000000000001</v>
      </c>
      <c r="AC349">
        <v>1.4598</v>
      </c>
      <c r="AD349">
        <v>1.6253</v>
      </c>
      <c r="AJ349">
        <v>0.63844000000000001</v>
      </c>
      <c r="AK349">
        <v>5.8276000000000003</v>
      </c>
      <c r="AL349">
        <v>8.2928999999999995</v>
      </c>
      <c r="AM349">
        <v>2.4129</v>
      </c>
      <c r="AN349">
        <v>9.9400999999999993</v>
      </c>
      <c r="AO349">
        <v>6.2686999999999999</v>
      </c>
      <c r="AP349">
        <v>4.7175000000000002</v>
      </c>
      <c r="AQ349">
        <v>3.0057999999999998</v>
      </c>
      <c r="AR349">
        <v>3.6932999999999998</v>
      </c>
      <c r="AS349">
        <v>6.9772999999999996</v>
      </c>
      <c r="AT349">
        <v>8.9657</v>
      </c>
      <c r="AU349">
        <v>6.1337000000000002</v>
      </c>
      <c r="AZ349">
        <v>0.54754999999999998</v>
      </c>
      <c r="BA349">
        <v>1.4838</v>
      </c>
      <c r="BB349">
        <v>2.1048</v>
      </c>
      <c r="BC349">
        <v>1.0190999999999999</v>
      </c>
      <c r="BD349">
        <v>1.1068</v>
      </c>
      <c r="BE349">
        <v>1.1951000000000001</v>
      </c>
      <c r="BF349">
        <v>1.3588</v>
      </c>
      <c r="BG349">
        <v>1.6781999999999999</v>
      </c>
      <c r="BH349">
        <v>1.0306</v>
      </c>
      <c r="BI349">
        <v>1.5590999999999999</v>
      </c>
      <c r="BJ349">
        <v>1.4077999999999999</v>
      </c>
      <c r="BK349">
        <v>1.5150999999999999</v>
      </c>
      <c r="BQ349">
        <v>0.60926999999999998</v>
      </c>
      <c r="BR349">
        <v>2.6985999999999999</v>
      </c>
      <c r="BS349">
        <v>1.7398</v>
      </c>
      <c r="BT349">
        <v>2.3167</v>
      </c>
      <c r="BU349">
        <v>6.1719999999999997</v>
      </c>
      <c r="BV349">
        <v>5.7656999999999998</v>
      </c>
      <c r="BW349">
        <v>7.2358000000000002</v>
      </c>
      <c r="BX349">
        <v>7.7487000000000004</v>
      </c>
      <c r="BY349">
        <v>2.6463999999999999</v>
      </c>
      <c r="BZ349">
        <v>5.9751000000000003</v>
      </c>
      <c r="CA349">
        <v>8.3986000000000001</v>
      </c>
      <c r="CB349">
        <v>5.2950999999999997</v>
      </c>
      <c r="CG349">
        <v>0.59045999999999998</v>
      </c>
      <c r="CH349">
        <v>1.1579999999999999</v>
      </c>
      <c r="CI349">
        <v>0.88195000000000001</v>
      </c>
      <c r="CJ349">
        <v>1.0121</v>
      </c>
      <c r="CK349">
        <v>0.81150999999999995</v>
      </c>
      <c r="CL349">
        <v>1.3281000000000001</v>
      </c>
      <c r="CM349">
        <v>1.4756</v>
      </c>
      <c r="CN349">
        <v>1.4682999999999999</v>
      </c>
      <c r="CO349">
        <v>0.89319999999999999</v>
      </c>
      <c r="CP349">
        <v>1.54</v>
      </c>
      <c r="CQ349">
        <v>1.3312999999999999</v>
      </c>
      <c r="CR349">
        <v>1.3956</v>
      </c>
    </row>
    <row r="350" spans="3:96" x14ac:dyDescent="0.2">
      <c r="C350">
        <v>0.95526999999999995</v>
      </c>
      <c r="D350">
        <v>4.1957000000000004</v>
      </c>
      <c r="E350">
        <v>4.7824999999999998</v>
      </c>
      <c r="F350">
        <v>2.2410999999999999</v>
      </c>
      <c r="G350">
        <v>7.7309000000000001</v>
      </c>
      <c r="H350">
        <v>9.6723999999999997</v>
      </c>
      <c r="I350">
        <v>7.3685999999999998</v>
      </c>
      <c r="J350">
        <v>5.9184999999999999</v>
      </c>
      <c r="K350">
        <v>6.2355</v>
      </c>
      <c r="L350">
        <v>10.534000000000001</v>
      </c>
      <c r="M350">
        <v>7.0502000000000002</v>
      </c>
      <c r="N350">
        <v>8.2950999999999997</v>
      </c>
      <c r="S350">
        <v>0.52410000000000001</v>
      </c>
      <c r="T350">
        <v>1.2007000000000001</v>
      </c>
      <c r="U350">
        <v>1.8424</v>
      </c>
      <c r="V350">
        <v>1.0809</v>
      </c>
      <c r="W350">
        <v>1.2214</v>
      </c>
      <c r="X350">
        <v>1.4970000000000001</v>
      </c>
      <c r="Y350">
        <v>2.1738</v>
      </c>
      <c r="Z350">
        <v>1.5551999999999999</v>
      </c>
      <c r="AA350">
        <v>1.0575000000000001</v>
      </c>
      <c r="AB350">
        <v>1.6223000000000001</v>
      </c>
      <c r="AC350">
        <v>1.6228</v>
      </c>
      <c r="AD350">
        <v>1.6794</v>
      </c>
      <c r="AJ350">
        <v>0.47878999999999999</v>
      </c>
      <c r="AK350">
        <v>4.7934999999999999</v>
      </c>
      <c r="AL350">
        <v>10.29</v>
      </c>
      <c r="AM350">
        <v>3.4504000000000001</v>
      </c>
      <c r="AN350">
        <v>8.4652999999999992</v>
      </c>
      <c r="AO350">
        <v>4.7447999999999997</v>
      </c>
      <c r="AP350">
        <v>3.6278000000000001</v>
      </c>
      <c r="AQ350">
        <v>1.8835999999999999</v>
      </c>
      <c r="AR350">
        <v>3.7503000000000002</v>
      </c>
      <c r="AS350">
        <v>5.5145999999999997</v>
      </c>
      <c r="AT350">
        <v>8.1170000000000009</v>
      </c>
      <c r="AU350">
        <v>7.4748000000000001</v>
      </c>
      <c r="AZ350">
        <v>0.48244999999999999</v>
      </c>
      <c r="BA350">
        <v>1.2276</v>
      </c>
      <c r="BB350">
        <v>1.635</v>
      </c>
      <c r="BC350">
        <v>1.2988</v>
      </c>
      <c r="BD350">
        <v>1.1112</v>
      </c>
      <c r="BE350">
        <v>1.3153999999999999</v>
      </c>
      <c r="BF350">
        <v>1.4356</v>
      </c>
      <c r="BG350">
        <v>1.452</v>
      </c>
      <c r="BH350">
        <v>1.0609</v>
      </c>
      <c r="BI350">
        <v>1.0650999999999999</v>
      </c>
      <c r="BJ350">
        <v>1.5204</v>
      </c>
      <c r="BK350">
        <v>1.4917</v>
      </c>
      <c r="BQ350">
        <v>0.64088999999999996</v>
      </c>
      <c r="BR350">
        <v>4.5766999999999998</v>
      </c>
      <c r="BS350">
        <v>1.6527000000000001</v>
      </c>
      <c r="BT350">
        <v>3.2404000000000002</v>
      </c>
      <c r="BU350">
        <v>6.0285000000000002</v>
      </c>
      <c r="BV350">
        <v>5.6927000000000003</v>
      </c>
      <c r="BW350">
        <v>8.9143000000000008</v>
      </c>
      <c r="BX350">
        <v>6.6811999999999996</v>
      </c>
      <c r="BY350">
        <v>4.6201999999999996</v>
      </c>
      <c r="BZ350">
        <v>6.0369000000000002</v>
      </c>
      <c r="CA350">
        <v>6.6917</v>
      </c>
      <c r="CB350">
        <v>4.9958999999999998</v>
      </c>
      <c r="CG350">
        <v>0.61168</v>
      </c>
      <c r="CH350">
        <v>1.5578000000000001</v>
      </c>
      <c r="CI350">
        <v>1.0525</v>
      </c>
      <c r="CJ350">
        <v>1.0454000000000001</v>
      </c>
      <c r="CK350">
        <v>0.86051999999999995</v>
      </c>
      <c r="CL350">
        <v>1.4291</v>
      </c>
      <c r="CM350">
        <v>1.613</v>
      </c>
      <c r="CN350">
        <v>1.8036000000000001</v>
      </c>
      <c r="CO350">
        <v>0.75521000000000005</v>
      </c>
      <c r="CP350">
        <v>1.3489</v>
      </c>
      <c r="CQ350">
        <v>1.1253</v>
      </c>
      <c r="CR350">
        <v>1.3683000000000001</v>
      </c>
    </row>
    <row r="351" spans="3:96" x14ac:dyDescent="0.2">
      <c r="C351">
        <v>0.73184000000000005</v>
      </c>
      <c r="D351">
        <v>4.2206999999999999</v>
      </c>
      <c r="E351">
        <v>3.7259000000000002</v>
      </c>
      <c r="F351">
        <v>3.0173000000000001</v>
      </c>
      <c r="G351">
        <v>9.6716999999999995</v>
      </c>
      <c r="H351">
        <v>10.010999999999999</v>
      </c>
      <c r="I351">
        <v>9.6868999999999996</v>
      </c>
      <c r="J351">
        <v>4.6116999999999999</v>
      </c>
      <c r="K351">
        <v>7.5800999999999998</v>
      </c>
      <c r="L351">
        <v>10.798999999999999</v>
      </c>
      <c r="M351">
        <v>7.7348999999999997</v>
      </c>
      <c r="N351">
        <v>7.7634999999999996</v>
      </c>
      <c r="S351">
        <v>0.47475000000000001</v>
      </c>
      <c r="T351">
        <v>1.2627999999999999</v>
      </c>
      <c r="U351">
        <v>1.6345000000000001</v>
      </c>
      <c r="V351">
        <v>1.6343000000000001</v>
      </c>
      <c r="W351">
        <v>1.3931</v>
      </c>
      <c r="X351">
        <v>1.3872</v>
      </c>
      <c r="Y351">
        <v>2.0026000000000002</v>
      </c>
      <c r="Z351">
        <v>1.6203000000000001</v>
      </c>
      <c r="AA351">
        <v>1.0488</v>
      </c>
      <c r="AB351">
        <v>1.6204000000000001</v>
      </c>
      <c r="AC351">
        <v>1.6116999999999999</v>
      </c>
      <c r="AD351">
        <v>1.7944</v>
      </c>
      <c r="AJ351">
        <v>0.65634000000000003</v>
      </c>
      <c r="AK351">
        <v>5.2737999999999996</v>
      </c>
      <c r="AL351">
        <v>9.5843000000000007</v>
      </c>
      <c r="AM351">
        <v>3.3079999999999998</v>
      </c>
      <c r="AN351">
        <v>6.4859999999999998</v>
      </c>
      <c r="AO351">
        <v>6.4203999999999999</v>
      </c>
      <c r="AP351">
        <v>3.9062000000000001</v>
      </c>
      <c r="AQ351">
        <v>4.0769000000000002</v>
      </c>
      <c r="AR351">
        <v>3.5657000000000001</v>
      </c>
      <c r="AS351">
        <v>4.2605000000000004</v>
      </c>
      <c r="AT351">
        <v>10.33</v>
      </c>
      <c r="AU351">
        <v>6.8112000000000004</v>
      </c>
      <c r="AZ351">
        <v>0.55762</v>
      </c>
      <c r="BA351">
        <v>1.2241</v>
      </c>
      <c r="BB351">
        <v>1.9036999999999999</v>
      </c>
      <c r="BC351">
        <v>0.94732000000000005</v>
      </c>
      <c r="BD351">
        <v>1.1173</v>
      </c>
      <c r="BE351">
        <v>1.4024000000000001</v>
      </c>
      <c r="BF351">
        <v>1.3447</v>
      </c>
      <c r="BG351">
        <v>1.6749000000000001</v>
      </c>
      <c r="BH351">
        <v>1.0222</v>
      </c>
      <c r="BI351">
        <v>1.0193000000000001</v>
      </c>
      <c r="BJ351">
        <v>1.6646000000000001</v>
      </c>
      <c r="BK351">
        <v>1.2279</v>
      </c>
      <c r="BQ351">
        <v>0.59214999999999995</v>
      </c>
      <c r="BR351">
        <v>5.6432000000000002</v>
      </c>
      <c r="BS351">
        <v>3.1114999999999999</v>
      </c>
      <c r="BT351">
        <v>3.7440000000000002</v>
      </c>
      <c r="BU351">
        <v>5.1612999999999998</v>
      </c>
      <c r="BV351">
        <v>7.6570999999999998</v>
      </c>
      <c r="BW351">
        <v>8.7017000000000007</v>
      </c>
      <c r="BX351">
        <v>6.7233000000000001</v>
      </c>
      <c r="BY351">
        <v>2.7044999999999999</v>
      </c>
      <c r="BZ351">
        <v>8.1029999999999998</v>
      </c>
      <c r="CA351">
        <v>5.8974000000000002</v>
      </c>
      <c r="CB351">
        <v>6.2215999999999996</v>
      </c>
      <c r="CG351">
        <v>0.54562999999999995</v>
      </c>
      <c r="CH351">
        <v>1.1311</v>
      </c>
      <c r="CI351">
        <v>1.0458000000000001</v>
      </c>
      <c r="CJ351">
        <v>1.0343</v>
      </c>
      <c r="CK351">
        <v>0.77453000000000005</v>
      </c>
      <c r="CL351">
        <v>1.5666</v>
      </c>
      <c r="CM351">
        <v>2.0013999999999998</v>
      </c>
      <c r="CN351">
        <v>1.7192000000000001</v>
      </c>
      <c r="CO351">
        <v>0.85877000000000003</v>
      </c>
      <c r="CP351">
        <v>1.5264</v>
      </c>
      <c r="CQ351">
        <v>1.6052999999999999</v>
      </c>
      <c r="CR351">
        <v>1.3762000000000001</v>
      </c>
    </row>
    <row r="352" spans="3:96" x14ac:dyDescent="0.2">
      <c r="C352">
        <v>0.50160000000000005</v>
      </c>
      <c r="D352">
        <v>4.077</v>
      </c>
      <c r="E352">
        <v>3.7833000000000001</v>
      </c>
      <c r="F352">
        <v>4.1496000000000004</v>
      </c>
      <c r="G352">
        <v>10.222</v>
      </c>
      <c r="H352">
        <v>10.384</v>
      </c>
      <c r="I352">
        <v>10.186999999999999</v>
      </c>
      <c r="J352">
        <v>6.2309000000000001</v>
      </c>
      <c r="K352">
        <v>7.0212000000000003</v>
      </c>
      <c r="L352">
        <v>10.32</v>
      </c>
      <c r="M352">
        <v>7.1849999999999996</v>
      </c>
      <c r="N352">
        <v>8.2367000000000008</v>
      </c>
      <c r="S352">
        <v>0.40895999999999999</v>
      </c>
      <c r="T352">
        <v>1.1064000000000001</v>
      </c>
      <c r="U352">
        <v>1.6868000000000001</v>
      </c>
      <c r="V352">
        <v>1.5066999999999999</v>
      </c>
      <c r="W352">
        <v>1.6576</v>
      </c>
      <c r="X352">
        <v>1.3633999999999999</v>
      </c>
      <c r="Y352">
        <v>2.3262</v>
      </c>
      <c r="Z352">
        <v>1.6583000000000001</v>
      </c>
      <c r="AA352">
        <v>1.0367999999999999</v>
      </c>
      <c r="AB352">
        <v>1.4887999999999999</v>
      </c>
      <c r="AC352">
        <v>1.8087</v>
      </c>
      <c r="AD352">
        <v>1.8762000000000001</v>
      </c>
      <c r="AJ352">
        <v>0.45723000000000003</v>
      </c>
      <c r="AK352">
        <v>5.2872000000000003</v>
      </c>
      <c r="AL352">
        <v>8.1765000000000008</v>
      </c>
      <c r="AM352">
        <v>3.5737999999999999</v>
      </c>
      <c r="AN352">
        <v>7.1124999999999998</v>
      </c>
      <c r="AO352">
        <v>6.7538</v>
      </c>
      <c r="AP352">
        <v>4.7384000000000004</v>
      </c>
      <c r="AQ352">
        <v>3.4298999999999999</v>
      </c>
      <c r="AR352">
        <v>3.9055</v>
      </c>
      <c r="AS352">
        <v>5.0759999999999996</v>
      </c>
      <c r="AT352">
        <v>10.502000000000001</v>
      </c>
      <c r="AU352">
        <v>6.7721</v>
      </c>
      <c r="AZ352">
        <v>0.55603000000000002</v>
      </c>
      <c r="BA352">
        <v>1.4443999999999999</v>
      </c>
      <c r="BB352">
        <v>1.5677000000000001</v>
      </c>
      <c r="BC352">
        <v>0.95308999999999999</v>
      </c>
      <c r="BD352">
        <v>1.1167</v>
      </c>
      <c r="BE352">
        <v>1.3486</v>
      </c>
      <c r="BF352">
        <v>1.2931999999999999</v>
      </c>
      <c r="BG352">
        <v>1.4902</v>
      </c>
      <c r="BH352">
        <v>1.0759000000000001</v>
      </c>
      <c r="BI352">
        <v>1.3905000000000001</v>
      </c>
      <c r="BJ352">
        <v>1.7056</v>
      </c>
      <c r="BK352">
        <v>1.5390999999999999</v>
      </c>
      <c r="BQ352">
        <v>0.51812000000000002</v>
      </c>
      <c r="BR352">
        <v>7.1288999999999998</v>
      </c>
      <c r="BS352">
        <v>3.4842</v>
      </c>
      <c r="BT352">
        <v>3.4918999999999998</v>
      </c>
      <c r="BU352">
        <v>5.2649999999999997</v>
      </c>
      <c r="BV352">
        <v>7.6496000000000004</v>
      </c>
      <c r="BW352">
        <v>6.9360999999999997</v>
      </c>
      <c r="BX352">
        <v>8.4335000000000004</v>
      </c>
      <c r="BY352">
        <v>1.7710999999999999</v>
      </c>
      <c r="BZ352">
        <v>7.9814999999999996</v>
      </c>
      <c r="CA352">
        <v>6.0180999999999996</v>
      </c>
      <c r="CB352">
        <v>6.7201000000000004</v>
      </c>
      <c r="CG352">
        <v>0.48592999999999997</v>
      </c>
      <c r="CH352">
        <v>1.4397</v>
      </c>
      <c r="CI352">
        <v>1.1275999999999999</v>
      </c>
      <c r="CJ352">
        <v>1.0204</v>
      </c>
      <c r="CK352">
        <v>1.0557000000000001</v>
      </c>
      <c r="CL352">
        <v>1.1982999999999999</v>
      </c>
      <c r="CM352">
        <v>1.7632000000000001</v>
      </c>
      <c r="CN352">
        <v>1.7363999999999999</v>
      </c>
      <c r="CO352">
        <v>0.77325999999999995</v>
      </c>
      <c r="CP352">
        <v>1.3292999999999999</v>
      </c>
      <c r="CQ352">
        <v>1.1755</v>
      </c>
      <c r="CR352">
        <v>1.0342</v>
      </c>
    </row>
    <row r="353" spans="3:96" x14ac:dyDescent="0.2">
      <c r="C353">
        <v>0.50329000000000002</v>
      </c>
      <c r="D353">
        <v>6.1372999999999998</v>
      </c>
      <c r="E353">
        <v>3.9584999999999999</v>
      </c>
      <c r="F353">
        <v>3.6114999999999999</v>
      </c>
      <c r="G353">
        <v>7.5087999999999999</v>
      </c>
      <c r="H353">
        <v>10.004</v>
      </c>
      <c r="I353">
        <v>12.494</v>
      </c>
      <c r="J353">
        <v>6.4550999999999998</v>
      </c>
      <c r="K353">
        <v>4.2149000000000001</v>
      </c>
      <c r="L353">
        <v>9.0373999999999999</v>
      </c>
      <c r="M353">
        <v>6.5396999999999998</v>
      </c>
      <c r="N353">
        <v>7.5412999999999997</v>
      </c>
      <c r="S353">
        <v>0.37619999999999998</v>
      </c>
      <c r="T353">
        <v>1.2073</v>
      </c>
      <c r="U353">
        <v>1.5162</v>
      </c>
      <c r="V353">
        <v>1.3407</v>
      </c>
      <c r="W353">
        <v>1.5740000000000001</v>
      </c>
      <c r="X353">
        <v>1.8262</v>
      </c>
      <c r="Y353">
        <v>2.1728999999999998</v>
      </c>
      <c r="Z353">
        <v>1.6791</v>
      </c>
      <c r="AA353">
        <v>0.91159999999999997</v>
      </c>
      <c r="AB353">
        <v>1.3741000000000001</v>
      </c>
      <c r="AC353">
        <v>1.4248000000000001</v>
      </c>
      <c r="AD353">
        <v>1.8465</v>
      </c>
      <c r="AJ353">
        <v>0.55532000000000004</v>
      </c>
      <c r="AK353">
        <v>4.2367999999999997</v>
      </c>
      <c r="AL353">
        <v>9.3287999999999993</v>
      </c>
      <c r="AM353">
        <v>2.7654999999999998</v>
      </c>
      <c r="AN353">
        <v>7.4756999999999998</v>
      </c>
      <c r="AO353">
        <v>5.2576999999999998</v>
      </c>
      <c r="AP353">
        <v>6.2744999999999997</v>
      </c>
      <c r="AQ353">
        <v>3.5358000000000001</v>
      </c>
      <c r="AR353">
        <v>4.1936</v>
      </c>
      <c r="AS353">
        <v>5.6986999999999997</v>
      </c>
      <c r="AT353">
        <v>10.269</v>
      </c>
      <c r="AU353">
        <v>5.1289999999999996</v>
      </c>
      <c r="AZ353">
        <v>0.45772000000000002</v>
      </c>
      <c r="BA353">
        <v>1.4239999999999999</v>
      </c>
      <c r="BB353">
        <v>1.6940999999999999</v>
      </c>
      <c r="BC353">
        <v>1.0417000000000001</v>
      </c>
      <c r="BD353">
        <v>1.2904</v>
      </c>
      <c r="BE353">
        <v>1.3727</v>
      </c>
      <c r="BF353">
        <v>1.3189</v>
      </c>
      <c r="BG353">
        <v>1.6503000000000001</v>
      </c>
      <c r="BH353">
        <v>1.0931</v>
      </c>
      <c r="BI353">
        <v>1.1927000000000001</v>
      </c>
      <c r="BJ353">
        <v>1.9067000000000001</v>
      </c>
      <c r="BK353">
        <v>1.2918000000000001</v>
      </c>
      <c r="BQ353">
        <v>0.42198999999999998</v>
      </c>
      <c r="BR353">
        <v>7.8596000000000004</v>
      </c>
      <c r="BS353">
        <v>3.4683000000000002</v>
      </c>
      <c r="BT353">
        <v>3.0889000000000002</v>
      </c>
      <c r="BU353">
        <v>4.2380000000000004</v>
      </c>
      <c r="BV353">
        <v>4.9958999999999998</v>
      </c>
      <c r="BW353">
        <v>7.2717999999999998</v>
      </c>
      <c r="BX353">
        <v>7.4394999999999998</v>
      </c>
      <c r="BY353">
        <v>1.4766999999999999</v>
      </c>
      <c r="BZ353">
        <v>8.3957999999999995</v>
      </c>
      <c r="CA353">
        <v>4.6228999999999996</v>
      </c>
      <c r="CB353">
        <v>6.2515000000000001</v>
      </c>
      <c r="CG353">
        <v>0.52693000000000001</v>
      </c>
      <c r="CH353">
        <v>1.3937999999999999</v>
      </c>
      <c r="CI353">
        <v>1.1546000000000001</v>
      </c>
      <c r="CJ353">
        <v>0.86870000000000003</v>
      </c>
      <c r="CK353">
        <v>0.93178000000000005</v>
      </c>
      <c r="CL353">
        <v>1.1922999999999999</v>
      </c>
      <c r="CM353">
        <v>1.8292999999999999</v>
      </c>
      <c r="CN353">
        <v>1.3824000000000001</v>
      </c>
      <c r="CO353">
        <v>0.70272999999999997</v>
      </c>
      <c r="CP353">
        <v>1.403</v>
      </c>
      <c r="CQ353">
        <v>1.3037000000000001</v>
      </c>
      <c r="CR353">
        <v>1.0245</v>
      </c>
    </row>
    <row r="354" spans="3:96" x14ac:dyDescent="0.2">
      <c r="C354">
        <v>0.59814000000000001</v>
      </c>
      <c r="D354">
        <v>4.7877999999999998</v>
      </c>
      <c r="E354">
        <v>5.7290999999999999</v>
      </c>
      <c r="F354">
        <v>3.1265999999999998</v>
      </c>
      <c r="G354">
        <v>8.4413999999999998</v>
      </c>
      <c r="H354">
        <v>7.3551000000000002</v>
      </c>
      <c r="I354">
        <v>13.372</v>
      </c>
      <c r="J354">
        <v>6.4044999999999996</v>
      </c>
      <c r="K354">
        <v>6.8372000000000002</v>
      </c>
      <c r="L354">
        <v>10.067</v>
      </c>
      <c r="M354">
        <v>4.6417000000000002</v>
      </c>
      <c r="N354">
        <v>8.3276000000000003</v>
      </c>
      <c r="S354">
        <v>0.40547</v>
      </c>
      <c r="T354">
        <v>1.2072000000000001</v>
      </c>
      <c r="U354">
        <v>1.3428</v>
      </c>
      <c r="V354">
        <v>1.1419999999999999</v>
      </c>
      <c r="W354">
        <v>1.8964000000000001</v>
      </c>
      <c r="X354">
        <v>1.3588</v>
      </c>
      <c r="Y354">
        <v>1.7172000000000001</v>
      </c>
      <c r="Z354">
        <v>1.8652</v>
      </c>
      <c r="AA354">
        <v>0.85877000000000003</v>
      </c>
      <c r="AB354">
        <v>1.5085999999999999</v>
      </c>
      <c r="AC354">
        <v>1.5258</v>
      </c>
      <c r="AD354">
        <v>1.7363</v>
      </c>
      <c r="AJ354">
        <v>0.62939000000000001</v>
      </c>
      <c r="AK354">
        <v>3.9780000000000002</v>
      </c>
      <c r="AL354">
        <v>8.4986999999999995</v>
      </c>
      <c r="AM354">
        <v>2.5432000000000001</v>
      </c>
      <c r="AN354">
        <v>10.32</v>
      </c>
      <c r="AO354">
        <v>5.57</v>
      </c>
      <c r="AP354">
        <v>6.4947999999999997</v>
      </c>
      <c r="AQ354">
        <v>3.4378000000000002</v>
      </c>
      <c r="AR354">
        <v>2.8559000000000001</v>
      </c>
      <c r="AS354">
        <v>7.9024999999999999</v>
      </c>
      <c r="AT354">
        <v>9.7081</v>
      </c>
      <c r="AU354">
        <v>4.5340999999999996</v>
      </c>
      <c r="AZ354">
        <v>0.53097000000000005</v>
      </c>
      <c r="BA354">
        <v>1.5012000000000001</v>
      </c>
      <c r="BB354">
        <v>1.4422999999999999</v>
      </c>
      <c r="BC354">
        <v>1.1420999999999999</v>
      </c>
      <c r="BD354">
        <v>1.1969000000000001</v>
      </c>
      <c r="BE354">
        <v>1.4450000000000001</v>
      </c>
      <c r="BF354">
        <v>1.639</v>
      </c>
      <c r="BG354">
        <v>1.6633</v>
      </c>
      <c r="BH354">
        <v>1.1184000000000001</v>
      </c>
      <c r="BI354">
        <v>1.3407</v>
      </c>
      <c r="BJ354">
        <v>1.7159</v>
      </c>
      <c r="BK354">
        <v>1.1978</v>
      </c>
      <c r="BQ354">
        <v>0.33382000000000001</v>
      </c>
      <c r="BR354">
        <v>6.5549999999999997</v>
      </c>
      <c r="BS354">
        <v>4.1474000000000002</v>
      </c>
      <c r="BT354">
        <v>3.0043000000000002</v>
      </c>
      <c r="BU354">
        <v>4.1906999999999996</v>
      </c>
      <c r="BV354">
        <v>3.9937</v>
      </c>
      <c r="BW354">
        <v>6.3601999999999999</v>
      </c>
      <c r="BX354">
        <v>6.7743000000000002</v>
      </c>
      <c r="BY354">
        <v>2.4298000000000002</v>
      </c>
      <c r="BZ354">
        <v>6.5137</v>
      </c>
      <c r="CA354">
        <v>6.4768999999999997</v>
      </c>
      <c r="CB354">
        <v>6.5354999999999999</v>
      </c>
      <c r="CG354">
        <v>0.40210000000000001</v>
      </c>
      <c r="CH354">
        <v>1.1398999999999999</v>
      </c>
      <c r="CI354">
        <v>0.96611999999999998</v>
      </c>
      <c r="CJ354">
        <v>0.80778000000000005</v>
      </c>
      <c r="CK354">
        <v>0.86933000000000005</v>
      </c>
      <c r="CL354">
        <v>1.5363</v>
      </c>
      <c r="CM354">
        <v>1.7685</v>
      </c>
      <c r="CN354">
        <v>1.5541</v>
      </c>
      <c r="CO354">
        <v>0.81362999999999996</v>
      </c>
      <c r="CP354">
        <v>1.7815000000000001</v>
      </c>
      <c r="CQ354">
        <v>1.2995000000000001</v>
      </c>
      <c r="CR354">
        <v>1.1674</v>
      </c>
    </row>
    <row r="355" spans="3:96" x14ac:dyDescent="0.2">
      <c r="C355">
        <v>0.41010999999999997</v>
      </c>
      <c r="D355">
        <v>6.9428999999999998</v>
      </c>
      <c r="E355">
        <v>5.7882999999999996</v>
      </c>
      <c r="F355">
        <v>2.8635000000000002</v>
      </c>
      <c r="G355">
        <v>8.9329999999999998</v>
      </c>
      <c r="H355">
        <v>8.6532999999999998</v>
      </c>
      <c r="I355">
        <v>11.085000000000001</v>
      </c>
      <c r="J355">
        <v>4.6336000000000004</v>
      </c>
      <c r="K355">
        <v>7.3247999999999998</v>
      </c>
      <c r="L355">
        <v>10.7</v>
      </c>
      <c r="M355">
        <v>4.9250999999999996</v>
      </c>
      <c r="N355">
        <v>10.692</v>
      </c>
      <c r="S355">
        <v>0.45338000000000001</v>
      </c>
      <c r="T355">
        <v>1.3436999999999999</v>
      </c>
      <c r="U355">
        <v>1.5366</v>
      </c>
      <c r="V355">
        <v>1.0541</v>
      </c>
      <c r="W355">
        <v>1.4865999999999999</v>
      </c>
      <c r="X355">
        <v>1.5644</v>
      </c>
      <c r="Y355">
        <v>1.8968</v>
      </c>
      <c r="Z355">
        <v>1.5029999999999999</v>
      </c>
      <c r="AA355">
        <v>0.84723999999999999</v>
      </c>
      <c r="AB355">
        <v>1.5707</v>
      </c>
      <c r="AC355">
        <v>1.6888000000000001</v>
      </c>
      <c r="AD355">
        <v>1.6267</v>
      </c>
      <c r="AJ355">
        <v>0.70709999999999995</v>
      </c>
      <c r="AK355">
        <v>3.3816999999999999</v>
      </c>
      <c r="AL355">
        <v>6.9481999999999999</v>
      </c>
      <c r="AM355">
        <v>3.2031000000000001</v>
      </c>
      <c r="AN355">
        <v>8.7787000000000006</v>
      </c>
      <c r="AO355">
        <v>4.5773999999999999</v>
      </c>
      <c r="AP355">
        <v>5.9172000000000002</v>
      </c>
      <c r="AQ355">
        <v>3.3852000000000002</v>
      </c>
      <c r="AR355">
        <v>2.8713000000000002</v>
      </c>
      <c r="AS355">
        <v>7.4253999999999998</v>
      </c>
      <c r="AT355">
        <v>5.9200999999999997</v>
      </c>
      <c r="AU355">
        <v>5.0606999999999998</v>
      </c>
      <c r="AZ355">
        <v>0.43385000000000001</v>
      </c>
      <c r="BA355">
        <v>1.5322</v>
      </c>
      <c r="BB355">
        <v>1.4510000000000001</v>
      </c>
      <c r="BC355">
        <v>0.99605999999999995</v>
      </c>
      <c r="BD355">
        <v>1.1920999999999999</v>
      </c>
      <c r="BE355">
        <v>1.4871000000000001</v>
      </c>
      <c r="BF355">
        <v>1.3722000000000001</v>
      </c>
      <c r="BG355">
        <v>1.5423</v>
      </c>
      <c r="BH355">
        <v>0.81523000000000001</v>
      </c>
      <c r="BI355">
        <v>1.2627999999999999</v>
      </c>
      <c r="BJ355">
        <v>1.7132000000000001</v>
      </c>
      <c r="BK355">
        <v>1.0235000000000001</v>
      </c>
      <c r="BQ355">
        <v>0.44381999999999999</v>
      </c>
      <c r="BR355">
        <v>5.8787000000000003</v>
      </c>
      <c r="BS355">
        <v>4.5743</v>
      </c>
      <c r="BT355">
        <v>3.0164</v>
      </c>
      <c r="BU355">
        <v>3.0939999999999999</v>
      </c>
      <c r="BV355">
        <v>5.3169000000000004</v>
      </c>
      <c r="BW355">
        <v>5.9238</v>
      </c>
      <c r="BX355">
        <v>5.2899000000000003</v>
      </c>
      <c r="BY355">
        <v>1.4789000000000001</v>
      </c>
      <c r="BZ355">
        <v>8.1954999999999991</v>
      </c>
      <c r="CA355">
        <v>4.7465999999999999</v>
      </c>
      <c r="CB355">
        <v>4.8388999999999998</v>
      </c>
      <c r="CG355">
        <v>0.4264</v>
      </c>
      <c r="CH355">
        <v>1.1778999999999999</v>
      </c>
      <c r="CI355">
        <v>1.2693000000000001</v>
      </c>
      <c r="CJ355">
        <v>0.80579999999999996</v>
      </c>
      <c r="CK355">
        <v>1.0524</v>
      </c>
      <c r="CL355">
        <v>1.3015000000000001</v>
      </c>
      <c r="CM355">
        <v>1.6875</v>
      </c>
      <c r="CN355">
        <v>1.4933000000000001</v>
      </c>
      <c r="CO355">
        <v>0.68530000000000002</v>
      </c>
      <c r="CP355">
        <v>1.579</v>
      </c>
      <c r="CQ355">
        <v>1.3422000000000001</v>
      </c>
      <c r="CR355">
        <v>1.0150999999999999</v>
      </c>
    </row>
    <row r="356" spans="3:96" x14ac:dyDescent="0.2">
      <c r="C356">
        <v>0.55584999999999996</v>
      </c>
      <c r="D356">
        <v>8.3633000000000006</v>
      </c>
      <c r="E356">
        <v>7.7449000000000003</v>
      </c>
      <c r="F356">
        <v>3.6978</v>
      </c>
      <c r="G356">
        <v>11.608000000000001</v>
      </c>
      <c r="H356">
        <v>6.8728999999999996</v>
      </c>
      <c r="I356">
        <v>8.1809999999999992</v>
      </c>
      <c r="J356">
        <v>3.8168000000000002</v>
      </c>
      <c r="K356">
        <v>4.6215000000000002</v>
      </c>
      <c r="L356">
        <v>12.058999999999999</v>
      </c>
      <c r="M356">
        <v>8.2932000000000006</v>
      </c>
      <c r="N356">
        <v>11.518000000000001</v>
      </c>
      <c r="S356">
        <v>0.45634000000000002</v>
      </c>
      <c r="T356">
        <v>1.1094999999999999</v>
      </c>
      <c r="U356">
        <v>1.6268</v>
      </c>
      <c r="V356">
        <v>1.2102999999999999</v>
      </c>
      <c r="W356">
        <v>1.5872999999999999</v>
      </c>
      <c r="X356">
        <v>1.5213000000000001</v>
      </c>
      <c r="Y356">
        <v>1.8043</v>
      </c>
      <c r="Z356">
        <v>1.7081</v>
      </c>
      <c r="AA356">
        <v>0.86831000000000003</v>
      </c>
      <c r="AB356">
        <v>1.2346999999999999</v>
      </c>
      <c r="AC356">
        <v>1.8105</v>
      </c>
      <c r="AD356">
        <v>1.966</v>
      </c>
      <c r="AJ356">
        <v>0.57501999999999998</v>
      </c>
      <c r="AK356">
        <v>3.2940999999999998</v>
      </c>
      <c r="AL356">
        <v>9.9332999999999991</v>
      </c>
      <c r="AM356">
        <v>3.2162999999999999</v>
      </c>
      <c r="AN356">
        <v>10.363</v>
      </c>
      <c r="AO356">
        <v>4.3634000000000004</v>
      </c>
      <c r="AP356">
        <v>5.3948</v>
      </c>
      <c r="AQ356">
        <v>4.7716000000000003</v>
      </c>
      <c r="AR356">
        <v>3.2454999999999998</v>
      </c>
      <c r="AS356">
        <v>6.1410999999999998</v>
      </c>
      <c r="AT356">
        <v>7.3747999999999996</v>
      </c>
      <c r="AU356">
        <v>7.1505000000000001</v>
      </c>
      <c r="AZ356">
        <v>0.53947999999999996</v>
      </c>
      <c r="BA356">
        <v>1.2376</v>
      </c>
      <c r="BB356">
        <v>1.7914000000000001</v>
      </c>
      <c r="BC356">
        <v>1.0153000000000001</v>
      </c>
      <c r="BD356">
        <v>1.2137</v>
      </c>
      <c r="BE356">
        <v>1.8359000000000001</v>
      </c>
      <c r="BF356">
        <v>1.423</v>
      </c>
      <c r="BG356">
        <v>1.5979000000000001</v>
      </c>
      <c r="BH356">
        <v>0.84348999999999996</v>
      </c>
      <c r="BI356">
        <v>1.0584</v>
      </c>
      <c r="BJ356">
        <v>1.7891999999999999</v>
      </c>
      <c r="BK356">
        <v>1.2473000000000001</v>
      </c>
      <c r="BQ356">
        <v>0.39382</v>
      </c>
      <c r="BR356">
        <v>7.7065000000000001</v>
      </c>
      <c r="BS356">
        <v>5.7944000000000004</v>
      </c>
      <c r="BT356">
        <v>3.2281</v>
      </c>
      <c r="BU356">
        <v>4.4760999999999997</v>
      </c>
      <c r="BV356">
        <v>7.2849000000000004</v>
      </c>
      <c r="BW356">
        <v>6.5601000000000003</v>
      </c>
      <c r="BX356">
        <v>5.5651999999999999</v>
      </c>
      <c r="BY356">
        <v>1.7670999999999999</v>
      </c>
      <c r="BZ356">
        <v>7.5983000000000001</v>
      </c>
      <c r="CA356">
        <v>5.2904</v>
      </c>
      <c r="CB356">
        <v>6.4474999999999998</v>
      </c>
      <c r="CG356">
        <v>0.46168999999999999</v>
      </c>
      <c r="CH356">
        <v>1.4117999999999999</v>
      </c>
      <c r="CI356">
        <v>1.2774000000000001</v>
      </c>
      <c r="CJ356">
        <v>0.94815000000000005</v>
      </c>
      <c r="CK356">
        <v>0.87812999999999997</v>
      </c>
      <c r="CL356">
        <v>1.5732999999999999</v>
      </c>
      <c r="CM356">
        <v>1.9883999999999999</v>
      </c>
      <c r="CN356">
        <v>1.2275</v>
      </c>
      <c r="CO356">
        <v>0.83148999999999995</v>
      </c>
      <c r="CP356">
        <v>1.6389</v>
      </c>
      <c r="CQ356">
        <v>1.6854</v>
      </c>
      <c r="CR356">
        <v>1.2329000000000001</v>
      </c>
    </row>
    <row r="357" spans="3:96" x14ac:dyDescent="0.2">
      <c r="C357">
        <v>0.36595</v>
      </c>
      <c r="D357">
        <v>9.3772000000000002</v>
      </c>
      <c r="E357">
        <v>6.2545000000000002</v>
      </c>
      <c r="F357">
        <v>4.9424000000000001</v>
      </c>
      <c r="G357">
        <v>8.6953999999999994</v>
      </c>
      <c r="H357">
        <v>7.7740999999999998</v>
      </c>
      <c r="I357">
        <v>7.8085000000000004</v>
      </c>
      <c r="J357">
        <v>5.8552999999999997</v>
      </c>
      <c r="K357">
        <v>6.2435999999999998</v>
      </c>
      <c r="L357">
        <v>11.138</v>
      </c>
      <c r="M357">
        <v>7.6982999999999997</v>
      </c>
      <c r="N357">
        <v>10.782999999999999</v>
      </c>
      <c r="S357">
        <v>0.33607999999999999</v>
      </c>
      <c r="T357">
        <v>1.1175999999999999</v>
      </c>
      <c r="U357">
        <v>1.1927000000000001</v>
      </c>
      <c r="V357">
        <v>1.2818000000000001</v>
      </c>
      <c r="W357">
        <v>1.8848</v>
      </c>
      <c r="X357">
        <v>1.1501999999999999</v>
      </c>
      <c r="Y357">
        <v>1.5885</v>
      </c>
      <c r="Z357">
        <v>1.5067999999999999</v>
      </c>
      <c r="AA357">
        <v>1.0308999999999999</v>
      </c>
      <c r="AB357">
        <v>1.1483000000000001</v>
      </c>
      <c r="AC357">
        <v>1.6569</v>
      </c>
      <c r="AD357">
        <v>1.8925000000000001</v>
      </c>
      <c r="AJ357">
        <v>0.77717000000000003</v>
      </c>
      <c r="AK357">
        <v>5.7023999999999999</v>
      </c>
      <c r="AL357">
        <v>7.8932000000000002</v>
      </c>
      <c r="AM357">
        <v>3.9885000000000002</v>
      </c>
      <c r="AN357">
        <v>9.8378999999999994</v>
      </c>
      <c r="AO357">
        <v>5.6639999999999997</v>
      </c>
      <c r="AP357">
        <v>3.6335000000000002</v>
      </c>
      <c r="AQ357">
        <v>4.6859000000000002</v>
      </c>
      <c r="AR357">
        <v>3.5303</v>
      </c>
      <c r="AS357">
        <v>5.2545999999999999</v>
      </c>
      <c r="AT357">
        <v>6.6559999999999997</v>
      </c>
      <c r="AU357">
        <v>5.9401000000000002</v>
      </c>
      <c r="AZ357">
        <v>0.48998999999999998</v>
      </c>
      <c r="BA357">
        <v>1.5654999999999999</v>
      </c>
      <c r="BB357">
        <v>1.4071</v>
      </c>
      <c r="BC357">
        <v>1.3149</v>
      </c>
      <c r="BD357">
        <v>1.3302</v>
      </c>
      <c r="BE357">
        <v>1.8201000000000001</v>
      </c>
      <c r="BF357">
        <v>1.595</v>
      </c>
      <c r="BG357">
        <v>1.4256</v>
      </c>
      <c r="BH357">
        <v>0.96235000000000004</v>
      </c>
      <c r="BI357">
        <v>1.1521999999999999</v>
      </c>
      <c r="BJ357">
        <v>1.7828999999999999</v>
      </c>
      <c r="BK357">
        <v>1.4408000000000001</v>
      </c>
      <c r="BQ357">
        <v>0.38602999999999998</v>
      </c>
      <c r="BR357">
        <v>7.8175999999999997</v>
      </c>
      <c r="BS357">
        <v>4.3992000000000004</v>
      </c>
      <c r="BT357">
        <v>2.4275000000000002</v>
      </c>
      <c r="BU357">
        <v>3.0236999999999998</v>
      </c>
      <c r="BV357">
        <v>8.1484000000000005</v>
      </c>
      <c r="BW357">
        <v>7.8669000000000002</v>
      </c>
      <c r="BX357">
        <v>4.2195999999999998</v>
      </c>
      <c r="BY357">
        <v>1.4507000000000001</v>
      </c>
      <c r="BZ357">
        <v>9.2558000000000007</v>
      </c>
      <c r="CA357">
        <v>5.7653999999999996</v>
      </c>
      <c r="CB357">
        <v>8.0844000000000005</v>
      </c>
      <c r="CG357">
        <v>0.41049000000000002</v>
      </c>
      <c r="CH357">
        <v>1.0678000000000001</v>
      </c>
      <c r="CI357">
        <v>1.5402</v>
      </c>
      <c r="CJ357">
        <v>1.0543</v>
      </c>
      <c r="CK357">
        <v>1.0610999999999999</v>
      </c>
      <c r="CL357">
        <v>1.3462000000000001</v>
      </c>
      <c r="CM357">
        <v>1.8344</v>
      </c>
      <c r="CN357">
        <v>1.4574</v>
      </c>
      <c r="CO357">
        <v>0.82516999999999996</v>
      </c>
      <c r="CP357">
        <v>1.3896999999999999</v>
      </c>
      <c r="CQ357">
        <v>1.2915000000000001</v>
      </c>
      <c r="CR357">
        <v>1.5203</v>
      </c>
    </row>
    <row r="358" spans="3:96" x14ac:dyDescent="0.2">
      <c r="C358">
        <v>0.31497000000000003</v>
      </c>
      <c r="D358">
        <v>3.9358</v>
      </c>
      <c r="E358">
        <v>7.9036</v>
      </c>
      <c r="F358">
        <v>4.0236000000000001</v>
      </c>
      <c r="G358">
        <v>9.5604999999999993</v>
      </c>
      <c r="H358">
        <v>7.1490999999999998</v>
      </c>
      <c r="I358">
        <v>6.4728000000000003</v>
      </c>
      <c r="J358">
        <v>6.2297000000000002</v>
      </c>
      <c r="K358">
        <v>6.0979999999999999</v>
      </c>
      <c r="L358">
        <v>11.5</v>
      </c>
      <c r="M358">
        <v>6.8540999999999999</v>
      </c>
      <c r="N358">
        <v>12.461</v>
      </c>
      <c r="S358">
        <v>0.34521000000000002</v>
      </c>
      <c r="T358">
        <v>1.1813</v>
      </c>
      <c r="U358">
        <v>1.7475000000000001</v>
      </c>
      <c r="V358">
        <v>1.704</v>
      </c>
      <c r="W358">
        <v>1.8794</v>
      </c>
      <c r="X358">
        <v>1.3648</v>
      </c>
      <c r="Y358">
        <v>1.6942999999999999</v>
      </c>
      <c r="Z358">
        <v>1.4765999999999999</v>
      </c>
      <c r="AA358">
        <v>1.2126999999999999</v>
      </c>
      <c r="AB358">
        <v>1.4981</v>
      </c>
      <c r="AC358">
        <v>1.6715</v>
      </c>
      <c r="AD358">
        <v>1.9412</v>
      </c>
      <c r="AJ358">
        <v>0.69455</v>
      </c>
      <c r="AK358">
        <v>8.1725999999999992</v>
      </c>
      <c r="AL358">
        <v>7.7873000000000001</v>
      </c>
      <c r="AM358">
        <v>3.7850000000000001</v>
      </c>
      <c r="AN358">
        <v>11.004</v>
      </c>
      <c r="AO358">
        <v>6.2937000000000003</v>
      </c>
      <c r="AP358">
        <v>5.2356999999999996</v>
      </c>
      <c r="AQ358">
        <v>5.1201999999999996</v>
      </c>
      <c r="AR358">
        <v>3.7627999999999999</v>
      </c>
      <c r="AS358">
        <v>3.4624000000000001</v>
      </c>
      <c r="AT358">
        <v>7.2134</v>
      </c>
      <c r="AU358">
        <v>5.6388999999999996</v>
      </c>
      <c r="AZ358">
        <v>0.55706999999999995</v>
      </c>
      <c r="BA358">
        <v>1.4931000000000001</v>
      </c>
      <c r="BB358">
        <v>1.3978999999999999</v>
      </c>
      <c r="BC358">
        <v>1.5727</v>
      </c>
      <c r="BD358">
        <v>1.1564000000000001</v>
      </c>
      <c r="BE358">
        <v>1.4051</v>
      </c>
      <c r="BF358">
        <v>1.3836999999999999</v>
      </c>
      <c r="BG358">
        <v>1.4117</v>
      </c>
      <c r="BH358">
        <v>0.83953</v>
      </c>
      <c r="BI358">
        <v>1.0221</v>
      </c>
      <c r="BJ358">
        <v>1.5173000000000001</v>
      </c>
      <c r="BK358">
        <v>1.1775</v>
      </c>
      <c r="BQ358">
        <v>0.48726000000000003</v>
      </c>
      <c r="BR358">
        <v>9.9079999999999995</v>
      </c>
      <c r="BS358">
        <v>4.5670999999999999</v>
      </c>
      <c r="BT358">
        <v>4.2626999999999997</v>
      </c>
      <c r="BU358">
        <v>5.1109999999999998</v>
      </c>
      <c r="BV358">
        <v>5.3173000000000004</v>
      </c>
      <c r="BW358">
        <v>6.8605999999999998</v>
      </c>
      <c r="BX358">
        <v>4.3601999999999999</v>
      </c>
      <c r="BY358">
        <v>1.3232999999999999</v>
      </c>
      <c r="BZ358">
        <v>10.226000000000001</v>
      </c>
      <c r="CA358">
        <v>5.0056000000000003</v>
      </c>
      <c r="CB358">
        <v>7.8198999999999996</v>
      </c>
      <c r="CG358">
        <v>0.55898000000000003</v>
      </c>
      <c r="CH358">
        <v>1.4410000000000001</v>
      </c>
      <c r="CI358">
        <v>1.27</v>
      </c>
      <c r="CJ358">
        <v>1.2804</v>
      </c>
      <c r="CK358">
        <v>0.87514999999999998</v>
      </c>
      <c r="CL358">
        <v>1.3137000000000001</v>
      </c>
      <c r="CM358">
        <v>1.4478</v>
      </c>
      <c r="CN358">
        <v>1.4345000000000001</v>
      </c>
      <c r="CO358">
        <v>0.69674999999999998</v>
      </c>
      <c r="CP358">
        <v>1.6123000000000001</v>
      </c>
      <c r="CQ358">
        <v>1.2686999999999999</v>
      </c>
      <c r="CR358">
        <v>1.3329</v>
      </c>
    </row>
    <row r="359" spans="3:96" x14ac:dyDescent="0.2">
      <c r="C359">
        <v>0.75665000000000004</v>
      </c>
      <c r="D359">
        <v>5.7648999999999999</v>
      </c>
      <c r="E359">
        <v>4.5244999999999997</v>
      </c>
      <c r="F359">
        <v>3.4436</v>
      </c>
      <c r="G359">
        <v>9.2146000000000008</v>
      </c>
      <c r="H359">
        <v>8.6687999999999992</v>
      </c>
      <c r="I359">
        <v>7.8197000000000001</v>
      </c>
      <c r="J359">
        <v>5.3879999999999999</v>
      </c>
      <c r="K359">
        <v>6.7420999999999998</v>
      </c>
      <c r="L359">
        <v>11.776999999999999</v>
      </c>
      <c r="M359">
        <v>5.9573</v>
      </c>
      <c r="N359">
        <v>10.965999999999999</v>
      </c>
      <c r="S359">
        <v>0.42431000000000002</v>
      </c>
      <c r="T359">
        <v>1.165</v>
      </c>
      <c r="U359">
        <v>1.4832000000000001</v>
      </c>
      <c r="V359">
        <v>1.3091999999999999</v>
      </c>
      <c r="W359">
        <v>1.3574999999999999</v>
      </c>
      <c r="X359">
        <v>1.6128</v>
      </c>
      <c r="Y359">
        <v>1.8365</v>
      </c>
      <c r="Z359">
        <v>1.5097</v>
      </c>
      <c r="AA359">
        <v>1.1489</v>
      </c>
      <c r="AB359">
        <v>1.4922</v>
      </c>
      <c r="AC359">
        <v>1.4424999999999999</v>
      </c>
      <c r="AD359">
        <v>1.8102</v>
      </c>
      <c r="AJ359">
        <v>0.54857999999999996</v>
      </c>
      <c r="AK359">
        <v>8.4687999999999999</v>
      </c>
      <c r="AL359">
        <v>4.67</v>
      </c>
      <c r="AM359">
        <v>3.2906</v>
      </c>
      <c r="AN359">
        <v>8.9443999999999999</v>
      </c>
      <c r="AO359">
        <v>7.8170999999999999</v>
      </c>
      <c r="AP359">
        <v>4.5098000000000003</v>
      </c>
      <c r="AQ359">
        <v>4.0979000000000001</v>
      </c>
      <c r="AR359">
        <v>2.2317999999999998</v>
      </c>
      <c r="AS359">
        <v>3.7222</v>
      </c>
      <c r="AT359">
        <v>7.2119</v>
      </c>
      <c r="AU359">
        <v>5.7541000000000002</v>
      </c>
      <c r="AZ359">
        <v>0.46183999999999997</v>
      </c>
      <c r="BA359">
        <v>1.1282000000000001</v>
      </c>
      <c r="BB359">
        <v>1.3736999999999999</v>
      </c>
      <c r="BC359">
        <v>1.2628999999999999</v>
      </c>
      <c r="BD359">
        <v>1.6252</v>
      </c>
      <c r="BE359">
        <v>1.6759999999999999</v>
      </c>
      <c r="BF359">
        <v>1.3566</v>
      </c>
      <c r="BG359">
        <v>1.8411</v>
      </c>
      <c r="BH359">
        <v>0.80957000000000001</v>
      </c>
      <c r="BI359">
        <v>1.171</v>
      </c>
      <c r="BJ359">
        <v>1.4434</v>
      </c>
      <c r="BK359">
        <v>1.3465</v>
      </c>
      <c r="BQ359">
        <v>0.59150000000000003</v>
      </c>
      <c r="BR359">
        <v>6.4419000000000004</v>
      </c>
      <c r="BS359">
        <v>4.1130000000000004</v>
      </c>
      <c r="BT359">
        <v>4.6798999999999999</v>
      </c>
      <c r="BU359">
        <v>4.3615000000000004</v>
      </c>
      <c r="BV359">
        <v>7.2240000000000002</v>
      </c>
      <c r="BW359">
        <v>7.5031999999999996</v>
      </c>
      <c r="BX359">
        <v>5.9089</v>
      </c>
      <c r="BY359">
        <v>0.96760999999999997</v>
      </c>
      <c r="BZ359">
        <v>7.8339999999999996</v>
      </c>
      <c r="CA359">
        <v>5.4318999999999997</v>
      </c>
      <c r="CB359">
        <v>5.8822000000000001</v>
      </c>
      <c r="CG359">
        <v>0.55854999999999999</v>
      </c>
      <c r="CH359">
        <v>1.3755999999999999</v>
      </c>
      <c r="CI359">
        <v>1.0427999999999999</v>
      </c>
      <c r="CJ359">
        <v>1.0132000000000001</v>
      </c>
      <c r="CK359">
        <v>0.91222000000000003</v>
      </c>
      <c r="CL359">
        <v>1.5981000000000001</v>
      </c>
      <c r="CM359">
        <v>1.655</v>
      </c>
      <c r="CN359">
        <v>1.4810000000000001</v>
      </c>
      <c r="CO359">
        <v>0.67440999999999995</v>
      </c>
      <c r="CP359">
        <v>1.7589999999999999</v>
      </c>
      <c r="CQ359">
        <v>1.3983000000000001</v>
      </c>
      <c r="CR359">
        <v>1.3807</v>
      </c>
    </row>
    <row r="360" spans="3:96" x14ac:dyDescent="0.2">
      <c r="C360">
        <v>0.91610999999999998</v>
      </c>
      <c r="D360">
        <v>4.6125999999999996</v>
      </c>
      <c r="E360">
        <v>7.5015000000000001</v>
      </c>
      <c r="F360">
        <v>4.4664000000000001</v>
      </c>
      <c r="G360">
        <v>9.4467999999999996</v>
      </c>
      <c r="H360">
        <v>9.3286999999999995</v>
      </c>
      <c r="I360">
        <v>9.8992000000000004</v>
      </c>
      <c r="J360">
        <v>6.0829000000000004</v>
      </c>
      <c r="K360">
        <v>6.9427000000000003</v>
      </c>
      <c r="L360">
        <v>11.289</v>
      </c>
      <c r="M360">
        <v>6.9063999999999997</v>
      </c>
      <c r="N360">
        <v>8.8663000000000007</v>
      </c>
      <c r="S360">
        <v>0.52854999999999996</v>
      </c>
      <c r="T360">
        <v>1.2958000000000001</v>
      </c>
      <c r="U360">
        <v>1.1523000000000001</v>
      </c>
      <c r="V360">
        <v>1.5402</v>
      </c>
      <c r="W360">
        <v>1.1657</v>
      </c>
      <c r="X360">
        <v>1.4570000000000001</v>
      </c>
      <c r="Y360">
        <v>1.77</v>
      </c>
      <c r="Z360">
        <v>1.3859999999999999</v>
      </c>
      <c r="AA360">
        <v>1.1353</v>
      </c>
      <c r="AB360">
        <v>1.4538</v>
      </c>
      <c r="AC360">
        <v>1.9182999999999999</v>
      </c>
      <c r="AD360">
        <v>1.8372999999999999</v>
      </c>
      <c r="AJ360">
        <v>0.55030999999999997</v>
      </c>
      <c r="AK360">
        <v>7.8002000000000002</v>
      </c>
      <c r="AL360">
        <v>5.9348000000000001</v>
      </c>
      <c r="AM360">
        <v>2.3395999999999999</v>
      </c>
      <c r="AN360">
        <v>7.9024999999999999</v>
      </c>
      <c r="AO360">
        <v>7.4893000000000001</v>
      </c>
      <c r="AP360">
        <v>5.1929999999999996</v>
      </c>
      <c r="AQ360">
        <v>3.2225999999999999</v>
      </c>
      <c r="AR360">
        <v>1.9419</v>
      </c>
      <c r="AS360">
        <v>5.2218</v>
      </c>
      <c r="AT360">
        <v>4.9306999999999999</v>
      </c>
      <c r="AU360">
        <v>4.9271000000000003</v>
      </c>
      <c r="AZ360">
        <v>0.49720999999999999</v>
      </c>
      <c r="BA360">
        <v>1.4031</v>
      </c>
      <c r="BB360">
        <v>1.4884999999999999</v>
      </c>
      <c r="BC360">
        <v>1.1084000000000001</v>
      </c>
      <c r="BD360">
        <v>1.0688</v>
      </c>
      <c r="BE360">
        <v>1.254</v>
      </c>
      <c r="BF360">
        <v>1.3536999999999999</v>
      </c>
      <c r="BG360">
        <v>1.2057</v>
      </c>
      <c r="BH360">
        <v>0.79032000000000002</v>
      </c>
      <c r="BI360">
        <v>0.94903999999999999</v>
      </c>
      <c r="BJ360">
        <v>1.2159</v>
      </c>
      <c r="BK360">
        <v>1.2685999999999999</v>
      </c>
      <c r="BQ360">
        <v>0.51197000000000004</v>
      </c>
      <c r="BR360">
        <v>6.8868</v>
      </c>
      <c r="BS360">
        <v>6.0484</v>
      </c>
      <c r="BT360">
        <v>3.5832000000000002</v>
      </c>
      <c r="BU360">
        <v>4.5209000000000001</v>
      </c>
      <c r="BV360">
        <v>6.6223000000000001</v>
      </c>
      <c r="BW360">
        <v>8.7593999999999994</v>
      </c>
      <c r="BX360">
        <v>6.2648999999999999</v>
      </c>
      <c r="BY360">
        <v>3.1692</v>
      </c>
      <c r="BZ360">
        <v>8.4036000000000008</v>
      </c>
      <c r="CA360">
        <v>7.7648000000000001</v>
      </c>
      <c r="CB360">
        <v>6.2831000000000001</v>
      </c>
      <c r="CG360">
        <v>0.47994999999999999</v>
      </c>
      <c r="CH360">
        <v>0.97729999999999995</v>
      </c>
      <c r="CI360">
        <v>1.0919000000000001</v>
      </c>
      <c r="CJ360">
        <v>0.98831999999999998</v>
      </c>
      <c r="CK360">
        <v>1.0296000000000001</v>
      </c>
      <c r="CL360">
        <v>1.2291000000000001</v>
      </c>
      <c r="CM360">
        <v>1.804</v>
      </c>
      <c r="CN360">
        <v>1.5718000000000001</v>
      </c>
      <c r="CO360">
        <v>0.83123000000000002</v>
      </c>
      <c r="CP360">
        <v>1.6355999999999999</v>
      </c>
      <c r="CQ360">
        <v>1.3157000000000001</v>
      </c>
      <c r="CR360">
        <v>1.5154000000000001</v>
      </c>
    </row>
    <row r="361" spans="3:96" x14ac:dyDescent="0.2">
      <c r="C361">
        <v>0.63509000000000004</v>
      </c>
      <c r="D361">
        <v>3.9270999999999998</v>
      </c>
      <c r="E361">
        <v>7.0529000000000002</v>
      </c>
      <c r="F361">
        <v>3.6829999999999998</v>
      </c>
      <c r="G361">
        <v>8.7392000000000003</v>
      </c>
      <c r="H361">
        <v>9.3385999999999996</v>
      </c>
      <c r="I361">
        <v>11.339</v>
      </c>
      <c r="J361">
        <v>5.8708</v>
      </c>
      <c r="K361">
        <v>4.9202000000000004</v>
      </c>
      <c r="L361">
        <v>10.115</v>
      </c>
      <c r="M361">
        <v>7.8594999999999997</v>
      </c>
      <c r="N361">
        <v>8.8705999999999996</v>
      </c>
      <c r="S361">
        <v>0.45915</v>
      </c>
      <c r="T361">
        <v>1.2111000000000001</v>
      </c>
      <c r="U361">
        <v>1.3172999999999999</v>
      </c>
      <c r="V361">
        <v>1.43</v>
      </c>
      <c r="W361">
        <v>1.2587999999999999</v>
      </c>
      <c r="X361">
        <v>1.5337000000000001</v>
      </c>
      <c r="Y361">
        <v>1.8005</v>
      </c>
      <c r="Z361">
        <v>1.5529999999999999</v>
      </c>
      <c r="AA361">
        <v>0.93278000000000005</v>
      </c>
      <c r="AB361">
        <v>1.9750000000000001</v>
      </c>
      <c r="AC361">
        <v>1.5327999999999999</v>
      </c>
      <c r="AD361">
        <v>1.7126999999999999</v>
      </c>
      <c r="AJ361">
        <v>0.55003000000000002</v>
      </c>
      <c r="AK361">
        <v>7.0185000000000004</v>
      </c>
      <c r="AL361">
        <v>5.5625999999999998</v>
      </c>
      <c r="AM361">
        <v>3.1640000000000001</v>
      </c>
      <c r="AN361">
        <v>7.4043000000000001</v>
      </c>
      <c r="AO361">
        <v>7.8630000000000004</v>
      </c>
      <c r="AP361">
        <v>6.1581000000000001</v>
      </c>
      <c r="AQ361">
        <v>3.2</v>
      </c>
      <c r="AR361">
        <v>2.5442</v>
      </c>
      <c r="AS361">
        <v>4.8193999999999999</v>
      </c>
      <c r="AT361">
        <v>4.0011999999999999</v>
      </c>
      <c r="AU361">
        <v>4.6021999999999998</v>
      </c>
      <c r="AZ361">
        <v>0.53215000000000001</v>
      </c>
      <c r="BA361">
        <v>1.3206</v>
      </c>
      <c r="BB361">
        <v>1.1575</v>
      </c>
      <c r="BC361">
        <v>1.6222000000000001</v>
      </c>
      <c r="BD361">
        <v>1.5919000000000001</v>
      </c>
      <c r="BE361">
        <v>1.4252</v>
      </c>
      <c r="BF361">
        <v>1.3031999999999999</v>
      </c>
      <c r="BG361">
        <v>1.3435999999999999</v>
      </c>
      <c r="BH361">
        <v>0.79066999999999998</v>
      </c>
      <c r="BI361">
        <v>1.1749000000000001</v>
      </c>
      <c r="BJ361">
        <v>1.4452</v>
      </c>
      <c r="BK361">
        <v>1.1998</v>
      </c>
      <c r="BQ361">
        <v>0.42481999999999998</v>
      </c>
      <c r="BR361">
        <v>7.5130999999999997</v>
      </c>
      <c r="BS361">
        <v>6.1607000000000003</v>
      </c>
      <c r="BT361">
        <v>3.1371000000000002</v>
      </c>
      <c r="BU361">
        <v>5.8845999999999998</v>
      </c>
      <c r="BV361">
        <v>6.6102999999999996</v>
      </c>
      <c r="BW361">
        <v>7.9805999999999999</v>
      </c>
      <c r="BX361">
        <v>4.4226000000000001</v>
      </c>
      <c r="BY361">
        <v>2.7025999999999999</v>
      </c>
      <c r="BZ361">
        <v>7.383</v>
      </c>
      <c r="CA361">
        <v>9.0107999999999997</v>
      </c>
      <c r="CB361">
        <v>8.6132000000000009</v>
      </c>
      <c r="CG361">
        <v>0.49104999999999999</v>
      </c>
      <c r="CH361">
        <v>0.90447</v>
      </c>
      <c r="CI361">
        <v>1.0666</v>
      </c>
      <c r="CJ361">
        <v>1.1277999999999999</v>
      </c>
      <c r="CK361">
        <v>1.2149000000000001</v>
      </c>
      <c r="CL361">
        <v>1.1443000000000001</v>
      </c>
      <c r="CM361">
        <v>1.4829000000000001</v>
      </c>
      <c r="CN361">
        <v>1.4807999999999999</v>
      </c>
      <c r="CO361">
        <v>0.82015000000000005</v>
      </c>
      <c r="CP361">
        <v>1.8560000000000001</v>
      </c>
      <c r="CQ361">
        <v>1.4579</v>
      </c>
      <c r="CR361">
        <v>1.3217000000000001</v>
      </c>
    </row>
    <row r="362" spans="3:96" x14ac:dyDescent="0.2">
      <c r="C362">
        <v>0.67181000000000002</v>
      </c>
      <c r="D362">
        <v>3.5680999999999998</v>
      </c>
      <c r="E362">
        <v>8.1044999999999998</v>
      </c>
      <c r="F362">
        <v>2.4318</v>
      </c>
      <c r="G362">
        <v>9.4265000000000008</v>
      </c>
      <c r="H362">
        <v>10.673</v>
      </c>
      <c r="I362">
        <v>11.231999999999999</v>
      </c>
      <c r="J362">
        <v>5.1294000000000004</v>
      </c>
      <c r="K362">
        <v>5.9260999999999999</v>
      </c>
      <c r="L362">
        <v>11.573</v>
      </c>
      <c r="M362">
        <v>8.1005000000000003</v>
      </c>
      <c r="N362">
        <v>7.1593</v>
      </c>
      <c r="S362">
        <v>0.53417000000000003</v>
      </c>
      <c r="T362">
        <v>1.0386</v>
      </c>
      <c r="U362">
        <v>1.2633000000000001</v>
      </c>
      <c r="V362">
        <v>1.1926000000000001</v>
      </c>
      <c r="W362">
        <v>1.4144000000000001</v>
      </c>
      <c r="X362">
        <v>1.2434000000000001</v>
      </c>
      <c r="Y362">
        <v>1.5646</v>
      </c>
      <c r="Z362">
        <v>1.7892999999999999</v>
      </c>
      <c r="AA362">
        <v>0.87173999999999996</v>
      </c>
      <c r="AB362">
        <v>1.7003999999999999</v>
      </c>
      <c r="AC362">
        <v>1.4399</v>
      </c>
      <c r="AD362">
        <v>1.5852999999999999</v>
      </c>
      <c r="AJ362">
        <v>0.51524000000000003</v>
      </c>
      <c r="AK362">
        <v>6.2629000000000001</v>
      </c>
      <c r="AL362">
        <v>5.9485999999999999</v>
      </c>
      <c r="AM362">
        <v>3.2544</v>
      </c>
      <c r="AN362">
        <v>6.5918000000000001</v>
      </c>
      <c r="AO362">
        <v>5.5140000000000002</v>
      </c>
      <c r="AP362">
        <v>6.9097</v>
      </c>
      <c r="AQ362">
        <v>2.4689999999999999</v>
      </c>
      <c r="AR362">
        <v>2.1368999999999998</v>
      </c>
      <c r="AS362">
        <v>5.3998999999999997</v>
      </c>
      <c r="AT362">
        <v>6.2854999999999999</v>
      </c>
      <c r="AU362">
        <v>5.8943000000000003</v>
      </c>
      <c r="AZ362">
        <v>0.54061999999999999</v>
      </c>
      <c r="BA362">
        <v>1.4733000000000001</v>
      </c>
      <c r="BB362">
        <v>1.1042000000000001</v>
      </c>
      <c r="BC362">
        <v>1.8019000000000001</v>
      </c>
      <c r="BD362">
        <v>1.3556999999999999</v>
      </c>
      <c r="BE362">
        <v>1.5248999999999999</v>
      </c>
      <c r="BF362">
        <v>1.4994000000000001</v>
      </c>
      <c r="BG362">
        <v>1.3232999999999999</v>
      </c>
      <c r="BH362">
        <v>0.83896999999999999</v>
      </c>
      <c r="BI362">
        <v>1.2314000000000001</v>
      </c>
      <c r="BJ362">
        <v>1.5835999999999999</v>
      </c>
      <c r="BK362">
        <v>1.2495000000000001</v>
      </c>
      <c r="BQ362">
        <v>0.72674000000000005</v>
      </c>
      <c r="BR362">
        <v>8.6762999999999995</v>
      </c>
      <c r="BS362">
        <v>6.9040999999999997</v>
      </c>
      <c r="BT362">
        <v>3.5240999999999998</v>
      </c>
      <c r="BU362">
        <v>7.0391000000000004</v>
      </c>
      <c r="BV362">
        <v>5.3253000000000004</v>
      </c>
      <c r="BW362">
        <v>6.4202000000000004</v>
      </c>
      <c r="BX362">
        <v>4.5590999999999999</v>
      </c>
      <c r="BY362">
        <v>3.3296000000000001</v>
      </c>
      <c r="BZ362">
        <v>6.9726999999999997</v>
      </c>
      <c r="CA362">
        <v>9.7667000000000002</v>
      </c>
      <c r="CB362">
        <v>9.2063000000000006</v>
      </c>
      <c r="CG362">
        <v>0.37053999999999998</v>
      </c>
      <c r="CH362">
        <v>1.2630999999999999</v>
      </c>
      <c r="CI362">
        <v>1.1657</v>
      </c>
      <c r="CJ362">
        <v>0.90803999999999996</v>
      </c>
      <c r="CK362">
        <v>1.198</v>
      </c>
      <c r="CL362">
        <v>1.3669</v>
      </c>
      <c r="CM362">
        <v>1.6894</v>
      </c>
      <c r="CN362">
        <v>1.2569999999999999</v>
      </c>
      <c r="CO362">
        <v>0.90342999999999996</v>
      </c>
      <c r="CP362">
        <v>1.6866000000000001</v>
      </c>
      <c r="CQ362">
        <v>1.6051</v>
      </c>
      <c r="CR362">
        <v>1.2904</v>
      </c>
    </row>
    <row r="363" spans="3:96" x14ac:dyDescent="0.2">
      <c r="C363">
        <v>0.66278999999999999</v>
      </c>
      <c r="D363">
        <v>5.4844999999999997</v>
      </c>
      <c r="E363">
        <v>7.7184999999999997</v>
      </c>
      <c r="F363">
        <v>2.8210000000000002</v>
      </c>
      <c r="G363">
        <v>10.27</v>
      </c>
      <c r="H363">
        <v>10.02</v>
      </c>
      <c r="I363">
        <v>8.5897000000000006</v>
      </c>
      <c r="J363">
        <v>6.7568999999999999</v>
      </c>
      <c r="K363">
        <v>6.8869999999999996</v>
      </c>
      <c r="L363">
        <v>11.920999999999999</v>
      </c>
      <c r="M363">
        <v>6.0602999999999998</v>
      </c>
      <c r="N363">
        <v>7.0343999999999998</v>
      </c>
      <c r="S363">
        <v>0.55755999999999994</v>
      </c>
      <c r="T363">
        <v>1.0920000000000001</v>
      </c>
      <c r="U363">
        <v>1.1387</v>
      </c>
      <c r="V363">
        <v>1.2119</v>
      </c>
      <c r="W363">
        <v>1.2869999999999999</v>
      </c>
      <c r="X363">
        <v>1.4302999999999999</v>
      </c>
      <c r="Y363">
        <v>1.7114</v>
      </c>
      <c r="Z363">
        <v>1.5406</v>
      </c>
      <c r="AA363">
        <v>1.04</v>
      </c>
      <c r="AB363">
        <v>1.5112000000000001</v>
      </c>
      <c r="AC363">
        <v>1.5490999999999999</v>
      </c>
      <c r="AD363">
        <v>1.9410000000000001</v>
      </c>
      <c r="AJ363">
        <v>0.68332999999999999</v>
      </c>
      <c r="AK363">
        <v>3.4115000000000002</v>
      </c>
      <c r="AL363">
        <v>4.6943000000000001</v>
      </c>
      <c r="AM363">
        <v>2.7856999999999998</v>
      </c>
      <c r="AN363">
        <v>5.8620999999999999</v>
      </c>
      <c r="AO363">
        <v>4.8415999999999997</v>
      </c>
      <c r="AP363">
        <v>4.7365000000000004</v>
      </c>
      <c r="AQ363">
        <v>3.1484000000000001</v>
      </c>
      <c r="AR363">
        <v>1.8668</v>
      </c>
      <c r="AS363">
        <v>4.2061999999999999</v>
      </c>
      <c r="AT363">
        <v>8.7072000000000003</v>
      </c>
      <c r="AU363">
        <v>5.6104000000000003</v>
      </c>
      <c r="AZ363">
        <v>0.56418000000000001</v>
      </c>
      <c r="BA363">
        <v>1.502</v>
      </c>
      <c r="BB363">
        <v>1.2970999999999999</v>
      </c>
      <c r="BC363">
        <v>1.1008</v>
      </c>
      <c r="BD363">
        <v>1.2628999999999999</v>
      </c>
      <c r="BE363">
        <v>1.3565</v>
      </c>
      <c r="BF363">
        <v>1.4189000000000001</v>
      </c>
      <c r="BG363">
        <v>1.2928999999999999</v>
      </c>
      <c r="BH363">
        <v>0.96969000000000005</v>
      </c>
      <c r="BI363">
        <v>1.2766</v>
      </c>
      <c r="BJ363">
        <v>1.6067</v>
      </c>
      <c r="BK363">
        <v>1.0123</v>
      </c>
      <c r="BQ363">
        <v>0.44602000000000003</v>
      </c>
      <c r="BR363">
        <v>7.9071999999999996</v>
      </c>
      <c r="BS363">
        <v>5.1303999999999998</v>
      </c>
      <c r="BT363">
        <v>2.9613</v>
      </c>
      <c r="BU363">
        <v>5.4203000000000001</v>
      </c>
      <c r="BV363">
        <v>4.7545999999999999</v>
      </c>
      <c r="BW363">
        <v>6.1692999999999998</v>
      </c>
      <c r="BX363">
        <v>4.2049000000000003</v>
      </c>
      <c r="BY363">
        <v>4.2042999999999999</v>
      </c>
      <c r="BZ363">
        <v>7.7542999999999997</v>
      </c>
      <c r="CA363">
        <v>9.5609000000000002</v>
      </c>
      <c r="CB363">
        <v>9.5922000000000001</v>
      </c>
      <c r="CG363">
        <v>0.37935999999999998</v>
      </c>
      <c r="CH363">
        <v>1.2064999999999999</v>
      </c>
      <c r="CI363">
        <v>1.0208999999999999</v>
      </c>
      <c r="CJ363">
        <v>1.1082000000000001</v>
      </c>
      <c r="CK363">
        <v>0.95072999999999996</v>
      </c>
      <c r="CL363">
        <v>1.3861000000000001</v>
      </c>
      <c r="CM363">
        <v>1.7804</v>
      </c>
      <c r="CN363">
        <v>1.3668</v>
      </c>
      <c r="CO363">
        <v>0.68798999999999999</v>
      </c>
      <c r="CP363">
        <v>1.6288</v>
      </c>
      <c r="CQ363">
        <v>1.6984999999999999</v>
      </c>
      <c r="CR363">
        <v>1.2205999999999999</v>
      </c>
    </row>
    <row r="364" spans="3:96" x14ac:dyDescent="0.2">
      <c r="C364">
        <v>1.0865</v>
      </c>
      <c r="D364">
        <v>4.2339000000000002</v>
      </c>
      <c r="E364">
        <v>6.4246999999999996</v>
      </c>
      <c r="F364">
        <v>2.8039999999999998</v>
      </c>
      <c r="G364">
        <v>8.3007000000000009</v>
      </c>
      <c r="H364">
        <v>7.9021999999999997</v>
      </c>
      <c r="I364">
        <v>9.8302999999999994</v>
      </c>
      <c r="J364">
        <v>5.6772999999999998</v>
      </c>
      <c r="K364">
        <v>7.5358000000000001</v>
      </c>
      <c r="L364">
        <v>12.64</v>
      </c>
      <c r="M364">
        <v>7.8475999999999999</v>
      </c>
      <c r="N364">
        <v>7.4283000000000001</v>
      </c>
      <c r="S364">
        <v>0.56557000000000002</v>
      </c>
      <c r="T364">
        <v>1.0962000000000001</v>
      </c>
      <c r="U364">
        <v>1.5857000000000001</v>
      </c>
      <c r="V364">
        <v>1.2458</v>
      </c>
      <c r="W364">
        <v>1.5205</v>
      </c>
      <c r="X364">
        <v>1.5369999999999999</v>
      </c>
      <c r="Y364">
        <v>1.3142</v>
      </c>
      <c r="Z364">
        <v>1.3250999999999999</v>
      </c>
      <c r="AA364">
        <v>1.0829</v>
      </c>
      <c r="AB364">
        <v>1.9401999999999999</v>
      </c>
      <c r="AC364">
        <v>1.5311999999999999</v>
      </c>
      <c r="AD364">
        <v>1.7508999999999999</v>
      </c>
      <c r="AJ364">
        <v>0.72879000000000005</v>
      </c>
      <c r="AK364">
        <v>5.0602</v>
      </c>
      <c r="AL364">
        <v>4.1772</v>
      </c>
      <c r="AM364">
        <v>2.2509999999999999</v>
      </c>
      <c r="AN364">
        <v>4.8826999999999998</v>
      </c>
      <c r="AO364">
        <v>5.8247999999999998</v>
      </c>
      <c r="AP364">
        <v>6.0959000000000003</v>
      </c>
      <c r="AQ364">
        <v>3.5501</v>
      </c>
      <c r="AR364">
        <v>2.9912999999999998</v>
      </c>
      <c r="AS364">
        <v>5.0781999999999998</v>
      </c>
      <c r="AT364">
        <v>9.1791</v>
      </c>
      <c r="AU364">
        <v>5.0109000000000004</v>
      </c>
      <c r="AZ364">
        <v>0.66139999999999999</v>
      </c>
      <c r="BA364">
        <v>1.4097</v>
      </c>
      <c r="BB364">
        <v>1.1026</v>
      </c>
      <c r="BC364">
        <v>1.2730999999999999</v>
      </c>
      <c r="BD364">
        <v>1.3723000000000001</v>
      </c>
      <c r="BE364">
        <v>1.3140000000000001</v>
      </c>
      <c r="BF364">
        <v>1.9105000000000001</v>
      </c>
      <c r="BG364">
        <v>1.4658</v>
      </c>
      <c r="BH364">
        <v>0.78449000000000002</v>
      </c>
      <c r="BI364">
        <v>1.0325</v>
      </c>
      <c r="BJ364">
        <v>1.3886000000000001</v>
      </c>
      <c r="BK364">
        <v>1.5112000000000001</v>
      </c>
      <c r="BQ364">
        <v>0.33423000000000003</v>
      </c>
      <c r="BR364">
        <v>5.3609</v>
      </c>
      <c r="BS364">
        <v>2.9441000000000002</v>
      </c>
      <c r="BT364">
        <v>3.3831000000000002</v>
      </c>
      <c r="BU364">
        <v>7.2521000000000004</v>
      </c>
      <c r="BV364">
        <v>6.9695999999999998</v>
      </c>
      <c r="BW364">
        <v>6.5643000000000002</v>
      </c>
      <c r="BX364">
        <v>4.1954000000000002</v>
      </c>
      <c r="BY364">
        <v>5.9744000000000002</v>
      </c>
      <c r="BZ364">
        <v>9.4960000000000004</v>
      </c>
      <c r="CA364">
        <v>8.6966999999999999</v>
      </c>
      <c r="CB364">
        <v>8.5968</v>
      </c>
      <c r="CG364">
        <v>0.42002</v>
      </c>
      <c r="CH364">
        <v>1.1591</v>
      </c>
      <c r="CI364">
        <v>1.0044999999999999</v>
      </c>
      <c r="CJ364">
        <v>1.1415999999999999</v>
      </c>
      <c r="CK364">
        <v>0.99253999999999998</v>
      </c>
      <c r="CL364">
        <v>1.1553</v>
      </c>
      <c r="CM364">
        <v>1.4673</v>
      </c>
      <c r="CN364">
        <v>1.2577</v>
      </c>
      <c r="CO364">
        <v>0.72604999999999997</v>
      </c>
      <c r="CP364">
        <v>1.4599</v>
      </c>
      <c r="CQ364">
        <v>1.6366000000000001</v>
      </c>
      <c r="CR364">
        <v>1.2414000000000001</v>
      </c>
    </row>
    <row r="365" spans="3:96" x14ac:dyDescent="0.2">
      <c r="C365">
        <v>1.8203</v>
      </c>
      <c r="D365">
        <v>5.0194999999999999</v>
      </c>
      <c r="E365">
        <v>7.3201000000000001</v>
      </c>
      <c r="F365">
        <v>3.1764999999999999</v>
      </c>
      <c r="G365">
        <v>10.101000000000001</v>
      </c>
      <c r="H365">
        <v>4.5601000000000003</v>
      </c>
      <c r="I365">
        <v>6.2222</v>
      </c>
      <c r="J365">
        <v>5.4702999999999999</v>
      </c>
      <c r="K365">
        <v>5.8886000000000003</v>
      </c>
      <c r="L365">
        <v>11.856</v>
      </c>
      <c r="M365">
        <v>6.7596999999999996</v>
      </c>
      <c r="N365">
        <v>9.3743999999999996</v>
      </c>
      <c r="S365">
        <v>0.75748000000000004</v>
      </c>
      <c r="T365">
        <v>1.2351000000000001</v>
      </c>
      <c r="U365">
        <v>1.6777</v>
      </c>
      <c r="V365">
        <v>1.1478999999999999</v>
      </c>
      <c r="W365">
        <v>1.6516999999999999</v>
      </c>
      <c r="X365">
        <v>1.3012999999999999</v>
      </c>
      <c r="Y365">
        <v>1.52</v>
      </c>
      <c r="Z365">
        <v>1.9575</v>
      </c>
      <c r="AA365">
        <v>1.3027</v>
      </c>
      <c r="AB365">
        <v>1.8112999999999999</v>
      </c>
      <c r="AC365">
        <v>1.4350000000000001</v>
      </c>
      <c r="AD365">
        <v>1.8764000000000001</v>
      </c>
      <c r="AJ365">
        <v>0.64990999999999999</v>
      </c>
      <c r="AK365">
        <v>5.8841000000000001</v>
      </c>
      <c r="AL365">
        <v>4.8193000000000001</v>
      </c>
      <c r="AM365">
        <v>2.4937999999999998</v>
      </c>
      <c r="AN365">
        <v>4.0141</v>
      </c>
      <c r="AO365">
        <v>5.7099000000000002</v>
      </c>
      <c r="AP365">
        <v>7.3752000000000004</v>
      </c>
      <c r="AQ365">
        <v>3.6063999999999998</v>
      </c>
      <c r="AR365">
        <v>5.2164999999999999</v>
      </c>
      <c r="AS365">
        <v>4.9848999999999997</v>
      </c>
      <c r="AT365">
        <v>7.4196999999999997</v>
      </c>
      <c r="AU365">
        <v>5.2929000000000004</v>
      </c>
      <c r="AZ365">
        <v>0.51049999999999995</v>
      </c>
      <c r="BA365">
        <v>1.5965</v>
      </c>
      <c r="BB365">
        <v>1.2706999999999999</v>
      </c>
      <c r="BC365">
        <v>0.88278999999999996</v>
      </c>
      <c r="BD365">
        <v>1.4966999999999999</v>
      </c>
      <c r="BE365">
        <v>1.3522000000000001</v>
      </c>
      <c r="BF365">
        <v>1.605</v>
      </c>
      <c r="BG365">
        <v>1.3376999999999999</v>
      </c>
      <c r="BH365">
        <v>1.1515</v>
      </c>
      <c r="BI365">
        <v>1.1818</v>
      </c>
      <c r="BJ365">
        <v>1.5654999999999999</v>
      </c>
      <c r="BK365">
        <v>1.5370999999999999</v>
      </c>
      <c r="BQ365">
        <v>0.36831000000000003</v>
      </c>
      <c r="BR365">
        <v>5.3005000000000004</v>
      </c>
      <c r="BS365">
        <v>1.2587999999999999</v>
      </c>
      <c r="BT365">
        <v>2.3302</v>
      </c>
      <c r="BU365">
        <v>6.7622</v>
      </c>
      <c r="BV365">
        <v>7.8494999999999999</v>
      </c>
      <c r="BW365">
        <v>6.6178999999999997</v>
      </c>
      <c r="BX365">
        <v>4.2243000000000004</v>
      </c>
      <c r="BY365">
        <v>3.1993</v>
      </c>
      <c r="BZ365">
        <v>10.423</v>
      </c>
      <c r="CA365">
        <v>9.8053000000000008</v>
      </c>
      <c r="CB365">
        <v>7.8368000000000002</v>
      </c>
      <c r="CG365">
        <v>0.42218</v>
      </c>
      <c r="CH365">
        <v>1.0904</v>
      </c>
      <c r="CI365">
        <v>0.89234000000000002</v>
      </c>
      <c r="CJ365">
        <v>0.97041999999999995</v>
      </c>
      <c r="CK365">
        <v>1.1642999999999999</v>
      </c>
      <c r="CL365">
        <v>1.8179000000000001</v>
      </c>
      <c r="CM365">
        <v>1.6108</v>
      </c>
      <c r="CN365">
        <v>1.2779</v>
      </c>
      <c r="CO365">
        <v>0.79788999999999999</v>
      </c>
      <c r="CP365">
        <v>1.2782</v>
      </c>
      <c r="CQ365">
        <v>1.6304000000000001</v>
      </c>
      <c r="CR365">
        <v>1.2438</v>
      </c>
    </row>
    <row r="366" spans="3:96" x14ac:dyDescent="0.2">
      <c r="C366">
        <v>2.0133999999999999</v>
      </c>
      <c r="D366">
        <v>6.4740000000000002</v>
      </c>
      <c r="E366">
        <v>8.2208000000000006</v>
      </c>
      <c r="F366">
        <v>2.7717999999999998</v>
      </c>
      <c r="G366">
        <v>9.0197000000000003</v>
      </c>
      <c r="H366">
        <v>5.2919</v>
      </c>
      <c r="I366">
        <v>8.2988999999999997</v>
      </c>
      <c r="J366">
        <v>5.2343000000000002</v>
      </c>
      <c r="K366">
        <v>5.8216000000000001</v>
      </c>
      <c r="L366">
        <v>12.709</v>
      </c>
      <c r="M366">
        <v>6.9421999999999997</v>
      </c>
      <c r="N366">
        <v>7.8935000000000004</v>
      </c>
      <c r="S366">
        <v>0.67898000000000003</v>
      </c>
      <c r="T366">
        <v>1.1271</v>
      </c>
      <c r="U366">
        <v>1.6621999999999999</v>
      </c>
      <c r="V366">
        <v>1.1854</v>
      </c>
      <c r="W366">
        <v>1.3492999999999999</v>
      </c>
      <c r="X366">
        <v>1.6669</v>
      </c>
      <c r="Y366">
        <v>1.452</v>
      </c>
      <c r="Z366">
        <v>1.4522999999999999</v>
      </c>
      <c r="AA366">
        <v>1.1432</v>
      </c>
      <c r="AB366">
        <v>1.6418999999999999</v>
      </c>
      <c r="AC366">
        <v>1.6939</v>
      </c>
      <c r="AD366">
        <v>1.6409</v>
      </c>
      <c r="AJ366">
        <v>0.58760000000000001</v>
      </c>
      <c r="AK366">
        <v>7.6611000000000002</v>
      </c>
      <c r="AL366">
        <v>5.5446</v>
      </c>
      <c r="AM366">
        <v>2.8195000000000001</v>
      </c>
      <c r="AN366">
        <v>4.1969000000000003</v>
      </c>
      <c r="AO366">
        <v>6.5266000000000002</v>
      </c>
      <c r="AP366">
        <v>6.8413000000000004</v>
      </c>
      <c r="AQ366">
        <v>4.3048000000000002</v>
      </c>
      <c r="AR366">
        <v>3.8462000000000001</v>
      </c>
      <c r="AS366">
        <v>8.4497999999999998</v>
      </c>
      <c r="AT366">
        <v>9.4039000000000001</v>
      </c>
      <c r="AU366">
        <v>7.6492000000000004</v>
      </c>
      <c r="AZ366">
        <v>0.44586999999999999</v>
      </c>
      <c r="BA366">
        <v>1.4108000000000001</v>
      </c>
      <c r="BB366">
        <v>1.2977000000000001</v>
      </c>
      <c r="BC366">
        <v>1.0761000000000001</v>
      </c>
      <c r="BD366">
        <v>1.2532000000000001</v>
      </c>
      <c r="BE366">
        <v>1.2573000000000001</v>
      </c>
      <c r="BF366">
        <v>1.3705000000000001</v>
      </c>
      <c r="BG366">
        <v>1.4455</v>
      </c>
      <c r="BH366">
        <v>0.84363999999999995</v>
      </c>
      <c r="BI366">
        <v>1.4472</v>
      </c>
      <c r="BJ366">
        <v>1.5558000000000001</v>
      </c>
      <c r="BK366">
        <v>1.4681</v>
      </c>
      <c r="BQ366">
        <v>0.30314999999999998</v>
      </c>
      <c r="BR366">
        <v>6.3151999999999999</v>
      </c>
      <c r="BS366">
        <v>1.5661</v>
      </c>
      <c r="BT366">
        <v>2.8001</v>
      </c>
      <c r="BU366">
        <v>10.204000000000001</v>
      </c>
      <c r="BV366">
        <v>8.7956000000000003</v>
      </c>
      <c r="BW366">
        <v>5.1768000000000001</v>
      </c>
      <c r="BX366">
        <v>4.1365999999999996</v>
      </c>
      <c r="BY366">
        <v>7.2804000000000002</v>
      </c>
      <c r="BZ366">
        <v>9.6569000000000003</v>
      </c>
      <c r="CA366">
        <v>8.8247999999999998</v>
      </c>
      <c r="CB366">
        <v>7.6204999999999998</v>
      </c>
      <c r="CG366">
        <v>0.43065999999999999</v>
      </c>
      <c r="CH366">
        <v>1.1056999999999999</v>
      </c>
      <c r="CI366">
        <v>0.92201999999999995</v>
      </c>
      <c r="CJ366">
        <v>1.2448999999999999</v>
      </c>
      <c r="CK366">
        <v>1.1220000000000001</v>
      </c>
      <c r="CL366">
        <v>1.7016</v>
      </c>
      <c r="CM366">
        <v>1.4715</v>
      </c>
      <c r="CN366">
        <v>1.089</v>
      </c>
      <c r="CO366">
        <v>0.75183999999999995</v>
      </c>
      <c r="CP366">
        <v>1.1711</v>
      </c>
      <c r="CQ366">
        <v>1.4923</v>
      </c>
      <c r="CR366">
        <v>1.2673000000000001</v>
      </c>
    </row>
    <row r="367" spans="3:96" x14ac:dyDescent="0.2">
      <c r="C367">
        <v>4.0265000000000004</v>
      </c>
      <c r="D367">
        <v>4.7211999999999996</v>
      </c>
      <c r="E367">
        <v>6.7342000000000004</v>
      </c>
      <c r="F367">
        <v>3.7134999999999998</v>
      </c>
      <c r="G367">
        <v>7.8352000000000004</v>
      </c>
      <c r="H367">
        <v>6.9646999999999997</v>
      </c>
      <c r="I367">
        <v>7.1906999999999996</v>
      </c>
      <c r="J367">
        <v>4.2957999999999998</v>
      </c>
      <c r="K367">
        <v>6.8163</v>
      </c>
      <c r="L367">
        <v>12.332000000000001</v>
      </c>
      <c r="M367">
        <v>8.7352000000000007</v>
      </c>
      <c r="N367">
        <v>7.8945999999999996</v>
      </c>
      <c r="S367">
        <v>0.83477000000000001</v>
      </c>
      <c r="T367">
        <v>1.1435999999999999</v>
      </c>
      <c r="U367">
        <v>1.6275999999999999</v>
      </c>
      <c r="V367">
        <v>1.3617999999999999</v>
      </c>
      <c r="W367">
        <v>1.4500999999999999</v>
      </c>
      <c r="X367">
        <v>1.4533</v>
      </c>
      <c r="Y367">
        <v>1.4799</v>
      </c>
      <c r="Z367">
        <v>1.5472999999999999</v>
      </c>
      <c r="AA367">
        <v>1.1762999999999999</v>
      </c>
      <c r="AB367">
        <v>1.2544999999999999</v>
      </c>
      <c r="AC367">
        <v>1.8180000000000001</v>
      </c>
      <c r="AD367">
        <v>1.3220000000000001</v>
      </c>
      <c r="AJ367">
        <v>0.52651000000000003</v>
      </c>
      <c r="AK367">
        <v>7.6314000000000002</v>
      </c>
      <c r="AL367">
        <v>4.2339000000000002</v>
      </c>
      <c r="AM367">
        <v>2.3250999999999999</v>
      </c>
      <c r="AN367">
        <v>4.2483000000000004</v>
      </c>
      <c r="AO367">
        <v>6.6181000000000001</v>
      </c>
      <c r="AP367">
        <v>6.9960000000000004</v>
      </c>
      <c r="AQ367">
        <v>4.8129999999999997</v>
      </c>
      <c r="AR367">
        <v>3.4470000000000001</v>
      </c>
      <c r="AS367">
        <v>8.7015999999999991</v>
      </c>
      <c r="AT367">
        <v>8.7376000000000005</v>
      </c>
      <c r="AU367">
        <v>4.7939999999999996</v>
      </c>
      <c r="AZ367">
        <v>0.48494999999999999</v>
      </c>
      <c r="BA367">
        <v>1.343</v>
      </c>
      <c r="BB367">
        <v>1.2969999999999999</v>
      </c>
      <c r="BC367">
        <v>0.99395999999999995</v>
      </c>
      <c r="BD367">
        <v>1.4124000000000001</v>
      </c>
      <c r="BE367">
        <v>1.1377999999999999</v>
      </c>
      <c r="BF367">
        <v>1.5259</v>
      </c>
      <c r="BG367">
        <v>1.7184999999999999</v>
      </c>
      <c r="BH367">
        <v>1.0045999999999999</v>
      </c>
      <c r="BI367">
        <v>1.4822</v>
      </c>
      <c r="BJ367">
        <v>1.5389999999999999</v>
      </c>
      <c r="BK367">
        <v>1.2899</v>
      </c>
      <c r="BQ367">
        <v>0.51275000000000004</v>
      </c>
      <c r="BR367">
        <v>4.4581</v>
      </c>
      <c r="BS367">
        <v>1.4882</v>
      </c>
      <c r="BT367">
        <v>2.8376000000000001</v>
      </c>
      <c r="BU367">
        <v>8.2360000000000007</v>
      </c>
      <c r="BV367">
        <v>9.3521000000000001</v>
      </c>
      <c r="BW367">
        <v>7.9833999999999996</v>
      </c>
      <c r="BX367">
        <v>4.5406000000000004</v>
      </c>
      <c r="BY367">
        <v>7.298</v>
      </c>
      <c r="BZ367">
        <v>7.2750000000000004</v>
      </c>
      <c r="CA367">
        <v>4.7580999999999998</v>
      </c>
      <c r="CB367">
        <v>8.4369999999999994</v>
      </c>
      <c r="CG367">
        <v>0.53974</v>
      </c>
      <c r="CH367">
        <v>0.96565000000000001</v>
      </c>
      <c r="CI367">
        <v>0.85834999999999995</v>
      </c>
      <c r="CJ367">
        <v>0.91220999999999997</v>
      </c>
      <c r="CK367">
        <v>1.2176</v>
      </c>
      <c r="CL367">
        <v>1.5219</v>
      </c>
      <c r="CM367">
        <v>1.5064</v>
      </c>
      <c r="CN367">
        <v>1.3828</v>
      </c>
      <c r="CO367">
        <v>0.65941000000000005</v>
      </c>
      <c r="CP367">
        <v>1.1867000000000001</v>
      </c>
      <c r="CQ367">
        <v>1.548</v>
      </c>
      <c r="CR367">
        <v>1.2186999999999999</v>
      </c>
    </row>
    <row r="368" spans="3:96" x14ac:dyDescent="0.2">
      <c r="C368">
        <v>2.3852000000000002</v>
      </c>
      <c r="D368">
        <v>6.1040000000000001</v>
      </c>
      <c r="E368">
        <v>5.2046999999999999</v>
      </c>
      <c r="F368">
        <v>3.355</v>
      </c>
      <c r="G368">
        <v>8.5761000000000003</v>
      </c>
      <c r="H368">
        <v>8.2721</v>
      </c>
      <c r="I368">
        <v>7.4207000000000001</v>
      </c>
      <c r="J368">
        <v>3.9775</v>
      </c>
      <c r="K368">
        <v>6.6917</v>
      </c>
      <c r="L368">
        <v>11.393000000000001</v>
      </c>
      <c r="M368">
        <v>9.5556000000000001</v>
      </c>
      <c r="N368">
        <v>6.0682</v>
      </c>
      <c r="S368">
        <v>0.73953000000000002</v>
      </c>
      <c r="T368">
        <v>1.1013999999999999</v>
      </c>
      <c r="U368">
        <v>1.4719</v>
      </c>
      <c r="V368">
        <v>1.2758</v>
      </c>
      <c r="W368">
        <v>1.3686</v>
      </c>
      <c r="X368">
        <v>1.6051</v>
      </c>
      <c r="Y368">
        <v>1.9421999999999999</v>
      </c>
      <c r="Z368">
        <v>1.5415000000000001</v>
      </c>
      <c r="AA368">
        <v>1.1138999999999999</v>
      </c>
      <c r="AB368">
        <v>1.9037999999999999</v>
      </c>
      <c r="AC368">
        <v>1.8442000000000001</v>
      </c>
      <c r="AD368">
        <v>1.8224</v>
      </c>
      <c r="AJ368">
        <v>0.38772000000000001</v>
      </c>
      <c r="AK368">
        <v>8.2283000000000008</v>
      </c>
      <c r="AL368">
        <v>3.5122</v>
      </c>
      <c r="AM368">
        <v>2.7069999999999999</v>
      </c>
      <c r="AN368">
        <v>5.2426000000000004</v>
      </c>
      <c r="AO368">
        <v>5.5808</v>
      </c>
      <c r="AP368">
        <v>6.9217000000000004</v>
      </c>
      <c r="AQ368">
        <v>4.1951000000000001</v>
      </c>
      <c r="AR368">
        <v>3.2995999999999999</v>
      </c>
      <c r="AS368">
        <v>7.5632999999999999</v>
      </c>
      <c r="AT368">
        <v>9.4981000000000009</v>
      </c>
      <c r="AU368">
        <v>5.4943</v>
      </c>
      <c r="AZ368">
        <v>0.35635</v>
      </c>
      <c r="BA368">
        <v>1.3620000000000001</v>
      </c>
      <c r="BB368">
        <v>1.2719</v>
      </c>
      <c r="BC368">
        <v>1.2557</v>
      </c>
      <c r="BD368">
        <v>1.4916</v>
      </c>
      <c r="BE368">
        <v>1.4893000000000001</v>
      </c>
      <c r="BF368">
        <v>1.4778</v>
      </c>
      <c r="BG368">
        <v>1.581</v>
      </c>
      <c r="BH368">
        <v>0.93606</v>
      </c>
      <c r="BI368">
        <v>1.4038999999999999</v>
      </c>
      <c r="BJ368">
        <v>1.3472</v>
      </c>
      <c r="BK368">
        <v>1.3099000000000001</v>
      </c>
      <c r="BQ368">
        <v>0.49806</v>
      </c>
      <c r="BR368">
        <v>4.0712000000000002</v>
      </c>
      <c r="BS368">
        <v>1.4536</v>
      </c>
      <c r="BT368">
        <v>3.1608999999999998</v>
      </c>
      <c r="BU368">
        <v>6.8714000000000004</v>
      </c>
      <c r="BV368">
        <v>8.6174999999999997</v>
      </c>
      <c r="BW368">
        <v>5.9912000000000001</v>
      </c>
      <c r="BX368">
        <v>4.9206000000000003</v>
      </c>
      <c r="BY368">
        <v>5.7652999999999999</v>
      </c>
      <c r="BZ368">
        <v>6.4752000000000001</v>
      </c>
      <c r="CA368">
        <v>6.2839</v>
      </c>
      <c r="CB368">
        <v>7.3033999999999999</v>
      </c>
      <c r="CG368">
        <v>0.54022999999999999</v>
      </c>
      <c r="CH368">
        <v>1.222</v>
      </c>
      <c r="CI368">
        <v>0.87073</v>
      </c>
      <c r="CJ368">
        <v>0.93515999999999999</v>
      </c>
      <c r="CK368">
        <v>1.1778</v>
      </c>
      <c r="CL368">
        <v>1.5739000000000001</v>
      </c>
      <c r="CM368">
        <v>1.6891</v>
      </c>
      <c r="CN368">
        <v>1.3900999999999999</v>
      </c>
      <c r="CO368">
        <v>0.83711000000000002</v>
      </c>
      <c r="CP368">
        <v>1.2939000000000001</v>
      </c>
      <c r="CQ368">
        <v>1.4123000000000001</v>
      </c>
      <c r="CR368">
        <v>1.2807999999999999</v>
      </c>
    </row>
    <row r="369" spans="3:96" x14ac:dyDescent="0.2">
      <c r="C369">
        <v>1.4951000000000001</v>
      </c>
      <c r="D369">
        <v>7.0481999999999996</v>
      </c>
      <c r="E369">
        <v>4.7412000000000001</v>
      </c>
      <c r="F369">
        <v>3.2578</v>
      </c>
      <c r="G369">
        <v>9.4804999999999993</v>
      </c>
      <c r="H369">
        <v>8.1018000000000008</v>
      </c>
      <c r="I369">
        <v>7.6215000000000002</v>
      </c>
      <c r="J369">
        <v>5.2529000000000003</v>
      </c>
      <c r="K369">
        <v>7.1285999999999996</v>
      </c>
      <c r="L369">
        <v>10.834</v>
      </c>
      <c r="M369">
        <v>9.5690000000000008</v>
      </c>
      <c r="N369">
        <v>6.7984</v>
      </c>
      <c r="S369">
        <v>0.63051999999999997</v>
      </c>
      <c r="T369">
        <v>1.5886</v>
      </c>
      <c r="U369">
        <v>1.1773</v>
      </c>
      <c r="V369">
        <v>0.99912000000000001</v>
      </c>
      <c r="W369">
        <v>1.4781</v>
      </c>
      <c r="X369">
        <v>1.5742</v>
      </c>
      <c r="Y369">
        <v>1.7906</v>
      </c>
      <c r="Z369">
        <v>1.4348000000000001</v>
      </c>
      <c r="AA369">
        <v>1.0439000000000001</v>
      </c>
      <c r="AB369">
        <v>1.6891</v>
      </c>
      <c r="AC369">
        <v>1.4400999999999999</v>
      </c>
      <c r="AD369">
        <v>1.919</v>
      </c>
      <c r="AJ369">
        <v>0.33787</v>
      </c>
      <c r="AK369">
        <v>6.8781999999999996</v>
      </c>
      <c r="AL369">
        <v>3.4563000000000001</v>
      </c>
      <c r="AM369">
        <v>3.5278</v>
      </c>
      <c r="AN369">
        <v>4.6566999999999998</v>
      </c>
      <c r="AO369">
        <v>6.8369</v>
      </c>
      <c r="AP369">
        <v>7.0602999999999998</v>
      </c>
      <c r="AQ369">
        <v>4.8460999999999999</v>
      </c>
      <c r="AR369">
        <v>3.8593000000000002</v>
      </c>
      <c r="AS369">
        <v>7.7759</v>
      </c>
      <c r="AT369">
        <v>10.461</v>
      </c>
      <c r="AU369">
        <v>6.3314000000000004</v>
      </c>
      <c r="AZ369">
        <v>0.29774</v>
      </c>
      <c r="BA369">
        <v>1.6064000000000001</v>
      </c>
      <c r="BB369">
        <v>1.4021999999999999</v>
      </c>
      <c r="BC369">
        <v>1.0818000000000001</v>
      </c>
      <c r="BD369">
        <v>1.1705000000000001</v>
      </c>
      <c r="BE369">
        <v>1.2121999999999999</v>
      </c>
      <c r="BF369">
        <v>1.7417</v>
      </c>
      <c r="BG369">
        <v>1.6953</v>
      </c>
      <c r="BH369">
        <v>0.98694000000000004</v>
      </c>
      <c r="BI369">
        <v>1.2363</v>
      </c>
      <c r="BJ369">
        <v>1.3934</v>
      </c>
      <c r="BK369">
        <v>1.3048</v>
      </c>
      <c r="BQ369">
        <v>0.56618000000000002</v>
      </c>
      <c r="BR369">
        <v>6.3234000000000004</v>
      </c>
      <c r="BS369">
        <v>2.1524999999999999</v>
      </c>
      <c r="BT369">
        <v>3.1779999999999999</v>
      </c>
      <c r="BU369">
        <v>8.0221</v>
      </c>
      <c r="BV369">
        <v>7.4047000000000001</v>
      </c>
      <c r="BW369">
        <v>5.7521000000000004</v>
      </c>
      <c r="BX369">
        <v>5.2115999999999998</v>
      </c>
      <c r="BY369">
        <v>6.1506999999999996</v>
      </c>
      <c r="BZ369">
        <v>8.3407999999999998</v>
      </c>
      <c r="CA369">
        <v>8.8751999999999995</v>
      </c>
      <c r="CB369">
        <v>7.7149000000000001</v>
      </c>
      <c r="CG369">
        <v>0.63629999999999998</v>
      </c>
      <c r="CH369">
        <v>1.3968</v>
      </c>
      <c r="CI369">
        <v>0.86346999999999996</v>
      </c>
      <c r="CJ369">
        <v>0.92096</v>
      </c>
      <c r="CK369">
        <v>1.0820000000000001</v>
      </c>
      <c r="CL369">
        <v>1.3582000000000001</v>
      </c>
      <c r="CM369">
        <v>1.7298</v>
      </c>
      <c r="CN369">
        <v>1.2486999999999999</v>
      </c>
      <c r="CO369">
        <v>0.80688000000000004</v>
      </c>
      <c r="CP369">
        <v>1.1808000000000001</v>
      </c>
      <c r="CQ369">
        <v>1.2553000000000001</v>
      </c>
      <c r="CR369">
        <v>1.6867000000000001</v>
      </c>
    </row>
    <row r="370" spans="3:96" x14ac:dyDescent="0.2">
      <c r="C370">
        <v>1.5810999999999999</v>
      </c>
      <c r="D370">
        <v>5.3521999999999998</v>
      </c>
      <c r="E370">
        <v>4.2038000000000002</v>
      </c>
      <c r="F370">
        <v>3.8651</v>
      </c>
      <c r="G370">
        <v>10.911</v>
      </c>
      <c r="H370">
        <v>7.9993999999999996</v>
      </c>
      <c r="I370">
        <v>6.4493999999999998</v>
      </c>
      <c r="J370">
        <v>7.1067</v>
      </c>
      <c r="K370">
        <v>7.4128999999999996</v>
      </c>
      <c r="L370">
        <v>11.404</v>
      </c>
      <c r="M370">
        <v>10.475</v>
      </c>
      <c r="N370">
        <v>7.0743999999999998</v>
      </c>
      <c r="S370">
        <v>0.62163000000000002</v>
      </c>
      <c r="T370">
        <v>1.2741</v>
      </c>
      <c r="U370">
        <v>1.472</v>
      </c>
      <c r="V370">
        <v>1.1748000000000001</v>
      </c>
      <c r="W370">
        <v>1.1932</v>
      </c>
      <c r="X370">
        <v>1.373</v>
      </c>
      <c r="Y370">
        <v>1.8697999999999999</v>
      </c>
      <c r="Z370">
        <v>1.9973000000000001</v>
      </c>
      <c r="AA370">
        <v>0.83948999999999996</v>
      </c>
      <c r="AB370">
        <v>1.2941</v>
      </c>
      <c r="AC370">
        <v>1.6505000000000001</v>
      </c>
      <c r="AD370">
        <v>1.5167999999999999</v>
      </c>
      <c r="AJ370">
        <v>0.48247000000000001</v>
      </c>
      <c r="AK370">
        <v>8.7395999999999994</v>
      </c>
      <c r="AL370">
        <v>3.6692999999999998</v>
      </c>
      <c r="AM370">
        <v>2.7669000000000001</v>
      </c>
      <c r="AN370">
        <v>4.3746</v>
      </c>
      <c r="AO370">
        <v>8.3301999999999996</v>
      </c>
      <c r="AP370">
        <v>5.8803000000000001</v>
      </c>
      <c r="AQ370">
        <v>5.3769</v>
      </c>
      <c r="AR370">
        <v>2.8433000000000002</v>
      </c>
      <c r="AS370">
        <v>5.2074999999999996</v>
      </c>
      <c r="AT370">
        <v>9.7359000000000009</v>
      </c>
      <c r="AU370">
        <v>5.0321999999999996</v>
      </c>
      <c r="AZ370">
        <v>0.42702000000000001</v>
      </c>
      <c r="BA370">
        <v>1.3188</v>
      </c>
      <c r="BB370">
        <v>1.1399999999999999</v>
      </c>
      <c r="BC370">
        <v>1.0597000000000001</v>
      </c>
      <c r="BD370">
        <v>1.0984</v>
      </c>
      <c r="BE370">
        <v>1.4109</v>
      </c>
      <c r="BF370">
        <v>1.413</v>
      </c>
      <c r="BG370">
        <v>1.286</v>
      </c>
      <c r="BH370">
        <v>1.0682</v>
      </c>
      <c r="BI370">
        <v>1.0687</v>
      </c>
      <c r="BJ370">
        <v>1.4756</v>
      </c>
      <c r="BK370">
        <v>1.56</v>
      </c>
      <c r="BQ370">
        <v>0.4158</v>
      </c>
      <c r="BR370">
        <v>6.6123000000000003</v>
      </c>
      <c r="BS370">
        <v>2.5781000000000001</v>
      </c>
      <c r="BT370">
        <v>1.8552999999999999</v>
      </c>
      <c r="BU370">
        <v>6.7888999999999999</v>
      </c>
      <c r="BV370">
        <v>6.5974000000000004</v>
      </c>
      <c r="BW370">
        <v>4.8673999999999999</v>
      </c>
      <c r="BX370">
        <v>5.8167999999999997</v>
      </c>
      <c r="BY370">
        <v>5.7686999999999999</v>
      </c>
      <c r="BZ370">
        <v>9.3854000000000006</v>
      </c>
      <c r="CA370">
        <v>9.2759</v>
      </c>
      <c r="CB370">
        <v>8.2598000000000003</v>
      </c>
      <c r="CG370">
        <v>0.5101</v>
      </c>
      <c r="CH370">
        <v>1.2556</v>
      </c>
      <c r="CI370">
        <v>0.86372000000000004</v>
      </c>
      <c r="CJ370">
        <v>0.82291999999999998</v>
      </c>
      <c r="CK370">
        <v>1.0751999999999999</v>
      </c>
      <c r="CL370">
        <v>1.5915999999999999</v>
      </c>
      <c r="CM370">
        <v>1.4931000000000001</v>
      </c>
      <c r="CN370">
        <v>1.6125</v>
      </c>
      <c r="CO370">
        <v>0.85563999999999996</v>
      </c>
      <c r="CP370">
        <v>1.2525999999999999</v>
      </c>
      <c r="CQ370">
        <v>1.3063</v>
      </c>
      <c r="CR370">
        <v>1.4475</v>
      </c>
    </row>
    <row r="371" spans="3:96" x14ac:dyDescent="0.2">
      <c r="C371">
        <v>1.4280999999999999</v>
      </c>
      <c r="D371">
        <v>8.6582000000000008</v>
      </c>
      <c r="E371">
        <v>7.2415000000000003</v>
      </c>
      <c r="F371">
        <v>5.3287000000000004</v>
      </c>
      <c r="G371">
        <v>8.8386999999999993</v>
      </c>
      <c r="H371">
        <v>8.9039000000000001</v>
      </c>
      <c r="I371">
        <v>7.1007999999999996</v>
      </c>
      <c r="J371">
        <v>6.5697000000000001</v>
      </c>
      <c r="K371">
        <v>5.1821999999999999</v>
      </c>
      <c r="L371">
        <v>9.9306000000000001</v>
      </c>
      <c r="M371">
        <v>10.683999999999999</v>
      </c>
      <c r="N371">
        <v>4.9512999999999998</v>
      </c>
      <c r="S371">
        <v>0.67759000000000003</v>
      </c>
      <c r="T371">
        <v>1.4540999999999999</v>
      </c>
      <c r="U371">
        <v>1.3591</v>
      </c>
      <c r="V371">
        <v>1.2587999999999999</v>
      </c>
      <c r="W371">
        <v>1.2447999999999999</v>
      </c>
      <c r="X371">
        <v>1.4897</v>
      </c>
      <c r="Y371">
        <v>1.8351999999999999</v>
      </c>
      <c r="Z371">
        <v>1.7456</v>
      </c>
      <c r="AA371">
        <v>0.93262999999999996</v>
      </c>
      <c r="AB371">
        <v>1.1693</v>
      </c>
      <c r="AC371">
        <v>1.6119000000000001</v>
      </c>
      <c r="AD371">
        <v>1.8369</v>
      </c>
      <c r="AJ371">
        <v>0.38590000000000002</v>
      </c>
      <c r="AK371">
        <v>6.6669999999999998</v>
      </c>
      <c r="AL371">
        <v>2.6945999999999999</v>
      </c>
      <c r="AM371">
        <v>2.8391000000000002</v>
      </c>
      <c r="AN371">
        <v>5.6597</v>
      </c>
      <c r="AO371">
        <v>7.4596999999999998</v>
      </c>
      <c r="AP371">
        <v>3.8363</v>
      </c>
      <c r="AQ371">
        <v>4.4901</v>
      </c>
      <c r="AR371">
        <v>5.1714000000000002</v>
      </c>
      <c r="AS371">
        <v>4.6555</v>
      </c>
      <c r="AT371">
        <v>8.3916000000000004</v>
      </c>
      <c r="AU371">
        <v>6.4368999999999996</v>
      </c>
      <c r="AZ371">
        <v>0.40749999999999997</v>
      </c>
      <c r="BA371">
        <v>1.1796</v>
      </c>
      <c r="BB371">
        <v>1.2773000000000001</v>
      </c>
      <c r="BC371">
        <v>1.1954</v>
      </c>
      <c r="BD371">
        <v>1.278</v>
      </c>
      <c r="BE371">
        <v>1.6197999999999999</v>
      </c>
      <c r="BF371">
        <v>1.3452999999999999</v>
      </c>
      <c r="BG371">
        <v>1.6151</v>
      </c>
      <c r="BH371">
        <v>0.89405999999999997</v>
      </c>
      <c r="BI371">
        <v>1.2276</v>
      </c>
      <c r="BJ371">
        <v>1.5450999999999999</v>
      </c>
      <c r="BK371">
        <v>1.3228</v>
      </c>
      <c r="BQ371">
        <v>0.53812000000000004</v>
      </c>
      <c r="BR371">
        <v>7.1458000000000004</v>
      </c>
      <c r="BS371">
        <v>2.4152</v>
      </c>
      <c r="BT371">
        <v>1.9818</v>
      </c>
      <c r="BU371">
        <v>5.5453000000000001</v>
      </c>
      <c r="BV371">
        <v>9.0251000000000001</v>
      </c>
      <c r="BW371">
        <v>4.6223999999999998</v>
      </c>
      <c r="BX371">
        <v>7.8890000000000002</v>
      </c>
      <c r="BY371">
        <v>3.0630999999999999</v>
      </c>
      <c r="BZ371">
        <v>6.7546999999999997</v>
      </c>
      <c r="CA371">
        <v>9.4634</v>
      </c>
      <c r="CB371">
        <v>7.3569000000000004</v>
      </c>
      <c r="CG371">
        <v>0.48701</v>
      </c>
      <c r="CH371">
        <v>1.1496</v>
      </c>
      <c r="CI371">
        <v>1.0479000000000001</v>
      </c>
      <c r="CJ371">
        <v>0.82145000000000001</v>
      </c>
      <c r="CK371">
        <v>1.3354999999999999</v>
      </c>
      <c r="CL371">
        <v>1.3280000000000001</v>
      </c>
      <c r="CM371">
        <v>1.4886999999999999</v>
      </c>
      <c r="CN371">
        <v>1.5226</v>
      </c>
      <c r="CO371">
        <v>0.82355999999999996</v>
      </c>
      <c r="CP371">
        <v>1.3134999999999999</v>
      </c>
      <c r="CQ371">
        <v>1.4103000000000001</v>
      </c>
      <c r="CR371">
        <v>1.2075</v>
      </c>
    </row>
    <row r="372" spans="3:96" x14ac:dyDescent="0.2">
      <c r="C372">
        <v>1.0992999999999999</v>
      </c>
      <c r="D372">
        <v>8.2600999999999996</v>
      </c>
      <c r="E372">
        <v>6.7977999999999996</v>
      </c>
      <c r="F372">
        <v>3.9523000000000001</v>
      </c>
      <c r="G372">
        <v>6.7004999999999999</v>
      </c>
      <c r="H372">
        <v>8.1387</v>
      </c>
      <c r="I372">
        <v>8.6294000000000004</v>
      </c>
      <c r="J372">
        <v>7.0578000000000003</v>
      </c>
      <c r="K372">
        <v>5.7910000000000004</v>
      </c>
      <c r="L372">
        <v>9.1898999999999997</v>
      </c>
      <c r="M372">
        <v>8.2994000000000003</v>
      </c>
      <c r="N372">
        <v>7.4932999999999996</v>
      </c>
      <c r="S372">
        <v>0.68223</v>
      </c>
      <c r="T372">
        <v>1.3869</v>
      </c>
      <c r="U372">
        <v>1.3418000000000001</v>
      </c>
      <c r="V372">
        <v>1.0971</v>
      </c>
      <c r="W372">
        <v>1.5477000000000001</v>
      </c>
      <c r="X372">
        <v>1.4224000000000001</v>
      </c>
      <c r="Y372">
        <v>1.7344999999999999</v>
      </c>
      <c r="Z372">
        <v>1.6446000000000001</v>
      </c>
      <c r="AA372">
        <v>1.1465000000000001</v>
      </c>
      <c r="AB372">
        <v>1.4639</v>
      </c>
      <c r="AC372">
        <v>1.7637</v>
      </c>
      <c r="AD372">
        <v>1.2293000000000001</v>
      </c>
      <c r="AJ372">
        <v>0.46838000000000002</v>
      </c>
      <c r="AK372">
        <v>5.5491000000000001</v>
      </c>
      <c r="AL372">
        <v>2.2919</v>
      </c>
      <c r="AM372">
        <v>3.3107000000000002</v>
      </c>
      <c r="AN372">
        <v>4.4969999999999999</v>
      </c>
      <c r="AO372">
        <v>8.6077999999999992</v>
      </c>
      <c r="AP372">
        <v>5.3141999999999996</v>
      </c>
      <c r="AQ372">
        <v>4.0739000000000001</v>
      </c>
      <c r="AR372">
        <v>5.9340999999999999</v>
      </c>
      <c r="AS372">
        <v>7.4892000000000003</v>
      </c>
      <c r="AT372">
        <v>7.5834999999999999</v>
      </c>
      <c r="AU372">
        <v>7.6547000000000001</v>
      </c>
      <c r="AZ372">
        <v>0.41150999999999999</v>
      </c>
      <c r="BA372">
        <v>1.3642000000000001</v>
      </c>
      <c r="BB372">
        <v>1.1226</v>
      </c>
      <c r="BC372">
        <v>1.0926</v>
      </c>
      <c r="BD372">
        <v>1.0194000000000001</v>
      </c>
      <c r="BE372">
        <v>1.2181</v>
      </c>
      <c r="BF372">
        <v>1.5269999999999999</v>
      </c>
      <c r="BG372">
        <v>1.8120000000000001</v>
      </c>
      <c r="BH372">
        <v>0.98692999999999997</v>
      </c>
      <c r="BI372">
        <v>1.3577999999999999</v>
      </c>
      <c r="BJ372">
        <v>1.3495999999999999</v>
      </c>
      <c r="BK372">
        <v>1.2895000000000001</v>
      </c>
      <c r="BQ372">
        <v>0.70230999999999999</v>
      </c>
      <c r="BR372">
        <v>6.4050000000000002</v>
      </c>
      <c r="BS372">
        <v>4.0476999999999999</v>
      </c>
      <c r="BT372">
        <v>2.4285999999999999</v>
      </c>
      <c r="BU372">
        <v>6.1509</v>
      </c>
      <c r="BV372">
        <v>8.3003</v>
      </c>
      <c r="BW372">
        <v>7.1651999999999996</v>
      </c>
      <c r="BX372">
        <v>6.9832999999999998</v>
      </c>
      <c r="BY372">
        <v>1.7936000000000001</v>
      </c>
      <c r="BZ372">
        <v>5.5712999999999999</v>
      </c>
      <c r="CA372">
        <v>9.6835000000000004</v>
      </c>
      <c r="CB372">
        <v>7.4321999999999999</v>
      </c>
      <c r="CG372">
        <v>0.56240999999999997</v>
      </c>
      <c r="CH372">
        <v>1.2386999999999999</v>
      </c>
      <c r="CI372">
        <v>1.1171</v>
      </c>
      <c r="CJ372">
        <v>0.80051000000000005</v>
      </c>
      <c r="CK372">
        <v>1.0315000000000001</v>
      </c>
      <c r="CL372">
        <v>1.2811999999999999</v>
      </c>
      <c r="CM372">
        <v>1.5355000000000001</v>
      </c>
      <c r="CN372">
        <v>1.7529999999999999</v>
      </c>
      <c r="CO372">
        <v>0.73638000000000003</v>
      </c>
      <c r="CP372">
        <v>1.3768</v>
      </c>
      <c r="CQ372">
        <v>1.6821999999999999</v>
      </c>
      <c r="CR372">
        <v>1.2306999999999999</v>
      </c>
    </row>
    <row r="373" spans="3:96" x14ac:dyDescent="0.2">
      <c r="C373">
        <v>1.7418</v>
      </c>
      <c r="D373">
        <v>7.5838999999999999</v>
      </c>
      <c r="E373">
        <v>5.2622</v>
      </c>
      <c r="F373">
        <v>2.8654000000000002</v>
      </c>
      <c r="G373">
        <v>7.8418000000000001</v>
      </c>
      <c r="H373">
        <v>7.1620999999999997</v>
      </c>
      <c r="I373">
        <v>7.1501000000000001</v>
      </c>
      <c r="J373">
        <v>8.5007000000000001</v>
      </c>
      <c r="K373">
        <v>5.5446</v>
      </c>
      <c r="L373">
        <v>8.1552000000000007</v>
      </c>
      <c r="M373">
        <v>7.2262000000000004</v>
      </c>
      <c r="N373">
        <v>6.0058999999999996</v>
      </c>
      <c r="S373">
        <v>0.61443999999999999</v>
      </c>
      <c r="T373">
        <v>1.4419999999999999</v>
      </c>
      <c r="U373">
        <v>1.7499</v>
      </c>
      <c r="V373">
        <v>1.0258</v>
      </c>
      <c r="W373">
        <v>1.3681000000000001</v>
      </c>
      <c r="X373">
        <v>1.4769000000000001</v>
      </c>
      <c r="Y373">
        <v>1.6459999999999999</v>
      </c>
      <c r="Z373">
        <v>1.5470999999999999</v>
      </c>
      <c r="AA373">
        <v>1.0341</v>
      </c>
      <c r="AB373">
        <v>1.6222000000000001</v>
      </c>
      <c r="AC373">
        <v>1.3402000000000001</v>
      </c>
      <c r="AD373">
        <v>1.2941</v>
      </c>
      <c r="AJ373">
        <v>0.62975999999999999</v>
      </c>
      <c r="AK373">
        <v>7.0045000000000002</v>
      </c>
      <c r="AL373">
        <v>2.6751</v>
      </c>
      <c r="AM373">
        <v>3.048</v>
      </c>
      <c r="AN373">
        <v>4.2716000000000003</v>
      </c>
      <c r="AO373">
        <v>5.8895</v>
      </c>
      <c r="AP373">
        <v>6.3928000000000003</v>
      </c>
      <c r="AQ373">
        <v>5.7633999999999999</v>
      </c>
      <c r="AR373">
        <v>6.7493999999999996</v>
      </c>
      <c r="AS373">
        <v>9.3999000000000006</v>
      </c>
      <c r="AT373">
        <v>7.7110000000000003</v>
      </c>
      <c r="AU373">
        <v>7.5953999999999997</v>
      </c>
      <c r="AZ373">
        <v>0.57010000000000005</v>
      </c>
      <c r="BA373">
        <v>1.2376</v>
      </c>
      <c r="BB373">
        <v>1.3616999999999999</v>
      </c>
      <c r="BC373">
        <v>1.1815</v>
      </c>
      <c r="BD373">
        <v>1.0967</v>
      </c>
      <c r="BE373">
        <v>1.4749000000000001</v>
      </c>
      <c r="BF373">
        <v>1.2895000000000001</v>
      </c>
      <c r="BG373">
        <v>1.5467</v>
      </c>
      <c r="BH373">
        <v>1.0054000000000001</v>
      </c>
      <c r="BI373">
        <v>1.3246</v>
      </c>
      <c r="BJ373">
        <v>1.5831999999999999</v>
      </c>
      <c r="BK373">
        <v>1.5112000000000001</v>
      </c>
      <c r="BQ373">
        <v>0.54376000000000002</v>
      </c>
      <c r="BR373">
        <v>5.5346000000000002</v>
      </c>
      <c r="BS373">
        <v>3.8597000000000001</v>
      </c>
      <c r="BT373">
        <v>2.1663999999999999</v>
      </c>
      <c r="BU373">
        <v>7.9469000000000003</v>
      </c>
      <c r="BV373">
        <v>7.2069999999999999</v>
      </c>
      <c r="BW373">
        <v>6.9892000000000003</v>
      </c>
      <c r="BX373">
        <v>7.5289999999999999</v>
      </c>
      <c r="BY373">
        <v>0.98196000000000006</v>
      </c>
      <c r="BZ373">
        <v>5.7335000000000003</v>
      </c>
      <c r="CA373">
        <v>10.379</v>
      </c>
      <c r="CB373">
        <v>7.9401000000000002</v>
      </c>
      <c r="CG373">
        <v>0.65602000000000005</v>
      </c>
      <c r="CH373">
        <v>0.98846999999999996</v>
      </c>
      <c r="CI373">
        <v>1.2104999999999999</v>
      </c>
      <c r="CJ373">
        <v>1.0425</v>
      </c>
      <c r="CK373">
        <v>1.0582</v>
      </c>
      <c r="CL373">
        <v>1.5310999999999999</v>
      </c>
      <c r="CM373">
        <v>1.5198</v>
      </c>
      <c r="CN373">
        <v>1.6748000000000001</v>
      </c>
      <c r="CO373">
        <v>0.70633000000000001</v>
      </c>
      <c r="CP373">
        <v>1.1254999999999999</v>
      </c>
      <c r="CQ373">
        <v>1.3924000000000001</v>
      </c>
      <c r="CR373">
        <v>1.4049</v>
      </c>
    </row>
    <row r="374" spans="3:96" x14ac:dyDescent="0.2">
      <c r="C374">
        <v>1.9286000000000001</v>
      </c>
      <c r="D374">
        <v>7.0096999999999996</v>
      </c>
      <c r="E374">
        <v>5.5789999999999997</v>
      </c>
      <c r="F374">
        <v>4.4170999999999996</v>
      </c>
      <c r="G374">
        <v>9.1561000000000003</v>
      </c>
      <c r="H374">
        <v>8.1309000000000005</v>
      </c>
      <c r="I374">
        <v>7.6566999999999998</v>
      </c>
      <c r="J374">
        <v>6.327</v>
      </c>
      <c r="K374">
        <v>5.9579000000000004</v>
      </c>
      <c r="L374">
        <v>6.0713999999999997</v>
      </c>
      <c r="M374">
        <v>10.401</v>
      </c>
      <c r="N374">
        <v>7.5397999999999996</v>
      </c>
      <c r="S374">
        <v>0.72040999999999999</v>
      </c>
      <c r="T374">
        <v>1.4370000000000001</v>
      </c>
      <c r="U374">
        <v>1.6587000000000001</v>
      </c>
      <c r="V374">
        <v>0.98233999999999999</v>
      </c>
      <c r="W374">
        <v>1.1981999999999999</v>
      </c>
      <c r="X374">
        <v>1.4153</v>
      </c>
      <c r="Y374">
        <v>2.0051999999999999</v>
      </c>
      <c r="Z374">
        <v>1.3772</v>
      </c>
      <c r="AA374">
        <v>1.0099</v>
      </c>
      <c r="AB374">
        <v>1.5073000000000001</v>
      </c>
      <c r="AC374">
        <v>1.4314</v>
      </c>
      <c r="AD374">
        <v>1.6970000000000001</v>
      </c>
      <c r="AJ374">
        <v>0.87619999999999998</v>
      </c>
      <c r="AK374">
        <v>4.0260999999999996</v>
      </c>
      <c r="AL374">
        <v>4.2853000000000003</v>
      </c>
      <c r="AM374">
        <v>2.8815</v>
      </c>
      <c r="AN374">
        <v>5.9408000000000003</v>
      </c>
      <c r="AO374">
        <v>6.0613000000000001</v>
      </c>
      <c r="AP374">
        <v>4.7775999999999996</v>
      </c>
      <c r="AQ374">
        <v>4.3072999999999997</v>
      </c>
      <c r="AR374">
        <v>5.7939999999999996</v>
      </c>
      <c r="AS374">
        <v>7.5361000000000002</v>
      </c>
      <c r="AT374">
        <v>6.4038000000000004</v>
      </c>
      <c r="AU374">
        <v>7.3769999999999998</v>
      </c>
      <c r="AZ374">
        <v>0.55293000000000003</v>
      </c>
      <c r="BA374">
        <v>1.0187999999999999</v>
      </c>
      <c r="BB374">
        <v>1.4487000000000001</v>
      </c>
      <c r="BC374">
        <v>1.1476</v>
      </c>
      <c r="BD374">
        <v>1.1088</v>
      </c>
      <c r="BE374">
        <v>1.5086999999999999</v>
      </c>
      <c r="BF374">
        <v>1.4280999999999999</v>
      </c>
      <c r="BG374">
        <v>1.5245</v>
      </c>
      <c r="BH374">
        <v>0.90744999999999998</v>
      </c>
      <c r="BI374">
        <v>1.5541</v>
      </c>
      <c r="BJ374">
        <v>1.5788</v>
      </c>
      <c r="BK374">
        <v>1.3265</v>
      </c>
      <c r="BQ374">
        <v>0.40105000000000002</v>
      </c>
      <c r="BR374">
        <v>4.6021999999999998</v>
      </c>
      <c r="BS374">
        <v>2.673</v>
      </c>
      <c r="BT374">
        <v>2.7452000000000001</v>
      </c>
      <c r="BU374">
        <v>9.516</v>
      </c>
      <c r="BV374">
        <v>6.8308</v>
      </c>
      <c r="BW374">
        <v>8.6081000000000003</v>
      </c>
      <c r="BX374">
        <v>7.6314000000000002</v>
      </c>
      <c r="BY374">
        <v>0.66391</v>
      </c>
      <c r="BZ374">
        <v>5.9368999999999996</v>
      </c>
      <c r="CA374">
        <v>8.8766999999999996</v>
      </c>
      <c r="CB374">
        <v>6.7442000000000002</v>
      </c>
      <c r="CG374">
        <v>0.44768999999999998</v>
      </c>
      <c r="CH374">
        <v>1.0981000000000001</v>
      </c>
      <c r="CI374">
        <v>1.214</v>
      </c>
      <c r="CJ374">
        <v>1.0430999999999999</v>
      </c>
      <c r="CK374">
        <v>1.0143</v>
      </c>
      <c r="CL374">
        <v>1.4533</v>
      </c>
      <c r="CM374">
        <v>1.2229000000000001</v>
      </c>
      <c r="CN374">
        <v>1.3193999999999999</v>
      </c>
      <c r="CO374">
        <v>0.68384</v>
      </c>
      <c r="CP374">
        <v>1.1781999999999999</v>
      </c>
      <c r="CQ374">
        <v>2.0362</v>
      </c>
      <c r="CR374">
        <v>1.0702</v>
      </c>
    </row>
    <row r="375" spans="3:96" x14ac:dyDescent="0.2">
      <c r="C375">
        <v>1.1435999999999999</v>
      </c>
      <c r="D375">
        <v>4.7122999999999999</v>
      </c>
      <c r="E375">
        <v>7.4577999999999998</v>
      </c>
      <c r="F375">
        <v>5.3673000000000002</v>
      </c>
      <c r="G375">
        <v>7.4264999999999999</v>
      </c>
      <c r="H375">
        <v>5.5784000000000002</v>
      </c>
      <c r="I375">
        <v>10.811999999999999</v>
      </c>
      <c r="J375">
        <v>6.8170000000000002</v>
      </c>
      <c r="K375">
        <v>6.6746999999999996</v>
      </c>
      <c r="L375">
        <v>6.7690999999999999</v>
      </c>
      <c r="M375">
        <v>9.2582000000000004</v>
      </c>
      <c r="N375">
        <v>7.8615000000000004</v>
      </c>
      <c r="S375">
        <v>0.60280999999999996</v>
      </c>
      <c r="T375">
        <v>1.1040000000000001</v>
      </c>
      <c r="U375">
        <v>1.7569999999999999</v>
      </c>
      <c r="V375">
        <v>1.1258999999999999</v>
      </c>
      <c r="W375">
        <v>1.5431999999999999</v>
      </c>
      <c r="X375">
        <v>1.4413</v>
      </c>
      <c r="Y375">
        <v>1.9726999999999999</v>
      </c>
      <c r="Z375">
        <v>1.4059999999999999</v>
      </c>
      <c r="AA375">
        <v>1.0911999999999999</v>
      </c>
      <c r="AB375">
        <v>1.0864</v>
      </c>
      <c r="AC375">
        <v>1.6876</v>
      </c>
      <c r="AD375">
        <v>1.4836</v>
      </c>
      <c r="AJ375">
        <v>0.78874999999999995</v>
      </c>
      <c r="AK375">
        <v>3.4413999999999998</v>
      </c>
      <c r="AL375">
        <v>4.7561999999999998</v>
      </c>
      <c r="AM375">
        <v>2.7736000000000001</v>
      </c>
      <c r="AN375">
        <v>4.8491</v>
      </c>
      <c r="AO375">
        <v>9.0809999999999995</v>
      </c>
      <c r="AP375">
        <v>3.7564000000000002</v>
      </c>
      <c r="AQ375">
        <v>4.1060999999999996</v>
      </c>
      <c r="AR375">
        <v>5.8209</v>
      </c>
      <c r="AS375">
        <v>9.8460999999999999</v>
      </c>
      <c r="AT375">
        <v>9.7348999999999997</v>
      </c>
      <c r="AU375">
        <v>7.4984000000000002</v>
      </c>
      <c r="AZ375">
        <v>0.56586999999999998</v>
      </c>
      <c r="BA375">
        <v>1.2916000000000001</v>
      </c>
      <c r="BB375">
        <v>1.1756</v>
      </c>
      <c r="BC375">
        <v>1.1797</v>
      </c>
      <c r="BD375">
        <v>1.2007000000000001</v>
      </c>
      <c r="BE375">
        <v>1.8120000000000001</v>
      </c>
      <c r="BF375">
        <v>1.7604</v>
      </c>
      <c r="BG375">
        <v>1.5426</v>
      </c>
      <c r="BH375">
        <v>0.98602999999999996</v>
      </c>
      <c r="BI375">
        <v>1.3468</v>
      </c>
      <c r="BJ375">
        <v>1.5286999999999999</v>
      </c>
      <c r="BK375">
        <v>1.3876999999999999</v>
      </c>
      <c r="BQ375">
        <v>0.62090999999999996</v>
      </c>
      <c r="BR375">
        <v>3.5992999999999999</v>
      </c>
      <c r="BS375">
        <v>2.7410000000000001</v>
      </c>
      <c r="BT375">
        <v>2.9695999999999998</v>
      </c>
      <c r="BU375">
        <v>8.0099</v>
      </c>
      <c r="BV375">
        <v>5.5176999999999996</v>
      </c>
      <c r="BW375">
        <v>8.0602999999999998</v>
      </c>
      <c r="BX375">
        <v>7.1553000000000004</v>
      </c>
      <c r="BY375">
        <v>1.0410999999999999</v>
      </c>
      <c r="BZ375">
        <v>6.3739999999999997</v>
      </c>
      <c r="CA375">
        <v>8.6427999999999994</v>
      </c>
      <c r="CB375">
        <v>7.0853999999999999</v>
      </c>
      <c r="CG375">
        <v>0.51141999999999999</v>
      </c>
      <c r="CH375">
        <v>1.0242</v>
      </c>
      <c r="CI375">
        <v>1.0518000000000001</v>
      </c>
      <c r="CJ375">
        <v>1.0616000000000001</v>
      </c>
      <c r="CK375">
        <v>0.86060999999999999</v>
      </c>
      <c r="CL375">
        <v>1.4583999999999999</v>
      </c>
      <c r="CM375">
        <v>1.6769000000000001</v>
      </c>
      <c r="CN375">
        <v>1.5107999999999999</v>
      </c>
      <c r="CO375">
        <v>0.63475999999999999</v>
      </c>
      <c r="CP375">
        <v>1.2903</v>
      </c>
      <c r="CQ375">
        <v>1.7584</v>
      </c>
      <c r="CR375">
        <v>1.4218999999999999</v>
      </c>
    </row>
    <row r="376" spans="3:96" x14ac:dyDescent="0.2">
      <c r="C376">
        <v>1.0931</v>
      </c>
      <c r="D376">
        <v>3.7730000000000001</v>
      </c>
      <c r="E376">
        <v>8.0487000000000002</v>
      </c>
      <c r="F376">
        <v>5.1689999999999996</v>
      </c>
      <c r="G376">
        <v>6.7553999999999998</v>
      </c>
      <c r="H376">
        <v>4.0984999999999996</v>
      </c>
      <c r="I376">
        <v>11.411</v>
      </c>
      <c r="J376">
        <v>7.7472000000000003</v>
      </c>
      <c r="K376">
        <v>6.4634</v>
      </c>
      <c r="L376">
        <v>6.5148000000000001</v>
      </c>
      <c r="M376">
        <v>10.247</v>
      </c>
      <c r="N376">
        <v>7.6307</v>
      </c>
      <c r="S376">
        <v>0.73321999999999998</v>
      </c>
      <c r="T376">
        <v>0.97885999999999995</v>
      </c>
      <c r="U376">
        <v>1.3262</v>
      </c>
      <c r="V376">
        <v>1.4991000000000001</v>
      </c>
      <c r="W376">
        <v>1.1485000000000001</v>
      </c>
      <c r="X376">
        <v>1.2719</v>
      </c>
      <c r="Y376">
        <v>1.8080000000000001</v>
      </c>
      <c r="Z376">
        <v>1.7694000000000001</v>
      </c>
      <c r="AA376">
        <v>0.77453000000000005</v>
      </c>
      <c r="AB376">
        <v>1.2737000000000001</v>
      </c>
      <c r="AC376">
        <v>1.57</v>
      </c>
      <c r="AD376">
        <v>2.0419999999999998</v>
      </c>
      <c r="AJ376">
        <v>0.88039000000000001</v>
      </c>
      <c r="AK376">
        <v>4.3688000000000002</v>
      </c>
      <c r="AL376">
        <v>3.1709999999999998</v>
      </c>
      <c r="AM376">
        <v>2.7827000000000002</v>
      </c>
      <c r="AN376">
        <v>2.3182999999999998</v>
      </c>
      <c r="AO376">
        <v>10.835000000000001</v>
      </c>
      <c r="AP376">
        <v>4.4831000000000003</v>
      </c>
      <c r="AQ376">
        <v>6.0090000000000003</v>
      </c>
      <c r="AR376">
        <v>5.7671999999999999</v>
      </c>
      <c r="AS376">
        <v>6.2373000000000003</v>
      </c>
      <c r="AT376">
        <v>7.9763000000000002</v>
      </c>
      <c r="AU376">
        <v>8.7045999999999992</v>
      </c>
      <c r="AZ376">
        <v>0.53329000000000004</v>
      </c>
      <c r="BA376">
        <v>1.3508</v>
      </c>
      <c r="BB376">
        <v>1.2515000000000001</v>
      </c>
      <c r="BC376">
        <v>1.1158999999999999</v>
      </c>
      <c r="BD376">
        <v>1.1029</v>
      </c>
      <c r="BE376">
        <v>1.7125999999999999</v>
      </c>
      <c r="BF376">
        <v>1.7424999999999999</v>
      </c>
      <c r="BG376">
        <v>1.5051000000000001</v>
      </c>
      <c r="BH376">
        <v>1.1329</v>
      </c>
      <c r="BI376">
        <v>1.4710000000000001</v>
      </c>
      <c r="BJ376">
        <v>1.7249000000000001</v>
      </c>
      <c r="BK376">
        <v>1.2228000000000001</v>
      </c>
      <c r="BQ376">
        <v>0.87827999999999995</v>
      </c>
      <c r="BR376">
        <v>4.7511999999999999</v>
      </c>
      <c r="BS376">
        <v>2.4990000000000001</v>
      </c>
      <c r="BT376">
        <v>2.1598999999999999</v>
      </c>
      <c r="BU376">
        <v>5.3746999999999998</v>
      </c>
      <c r="BV376">
        <v>7.3076999999999996</v>
      </c>
      <c r="BW376">
        <v>6.0125999999999999</v>
      </c>
      <c r="BX376">
        <v>6.8834</v>
      </c>
      <c r="BY376">
        <v>1.1416999999999999</v>
      </c>
      <c r="BZ376">
        <v>8.0619999999999994</v>
      </c>
      <c r="CA376">
        <v>9.4915000000000003</v>
      </c>
      <c r="CB376">
        <v>7.1254</v>
      </c>
      <c r="CG376">
        <v>0.63185000000000002</v>
      </c>
      <c r="CH376">
        <v>1.0613999999999999</v>
      </c>
      <c r="CI376">
        <v>0.99483999999999995</v>
      </c>
      <c r="CJ376">
        <v>0.80901999999999996</v>
      </c>
      <c r="CK376">
        <v>1.1511</v>
      </c>
      <c r="CL376">
        <v>1.724</v>
      </c>
      <c r="CM376">
        <v>1.6700999999999999</v>
      </c>
      <c r="CN376">
        <v>1.5657000000000001</v>
      </c>
      <c r="CO376">
        <v>0.66012000000000004</v>
      </c>
      <c r="CP376">
        <v>1.2659</v>
      </c>
      <c r="CQ376">
        <v>1.2710999999999999</v>
      </c>
      <c r="CR376">
        <v>1.2002999999999999</v>
      </c>
    </row>
    <row r="377" spans="3:96" x14ac:dyDescent="0.2">
      <c r="C377">
        <v>1.5834999999999999</v>
      </c>
      <c r="D377">
        <v>2.9504000000000001</v>
      </c>
      <c r="E377">
        <v>6.8845999999999998</v>
      </c>
      <c r="F377">
        <v>3.2422</v>
      </c>
      <c r="G377">
        <v>9.6188000000000002</v>
      </c>
      <c r="H377">
        <v>5.2301000000000002</v>
      </c>
      <c r="I377">
        <v>10.582000000000001</v>
      </c>
      <c r="J377">
        <v>5.3724999999999996</v>
      </c>
      <c r="K377">
        <v>6.9728000000000003</v>
      </c>
      <c r="L377">
        <v>6.4092000000000002</v>
      </c>
      <c r="M377">
        <v>10.464</v>
      </c>
      <c r="N377">
        <v>6.8979999999999997</v>
      </c>
      <c r="S377">
        <v>0.66722000000000004</v>
      </c>
      <c r="T377">
        <v>1.0177</v>
      </c>
      <c r="U377">
        <v>1.5193000000000001</v>
      </c>
      <c r="V377">
        <v>1.3212999999999999</v>
      </c>
      <c r="W377">
        <v>1.1194</v>
      </c>
      <c r="X377">
        <v>1.3741000000000001</v>
      </c>
      <c r="Y377">
        <v>2.0101</v>
      </c>
      <c r="Z377">
        <v>1.7801</v>
      </c>
      <c r="AA377">
        <v>1.0810999999999999</v>
      </c>
      <c r="AB377">
        <v>1.1457999999999999</v>
      </c>
      <c r="AC377">
        <v>1.5737000000000001</v>
      </c>
      <c r="AD377">
        <v>1.5656000000000001</v>
      </c>
      <c r="AJ377">
        <v>0.60146999999999995</v>
      </c>
      <c r="AK377">
        <v>4.8288000000000002</v>
      </c>
      <c r="AL377">
        <v>3.552</v>
      </c>
      <c r="AM377">
        <v>2.6989999999999998</v>
      </c>
      <c r="AN377">
        <v>4.3284000000000002</v>
      </c>
      <c r="AO377">
        <v>8.8170999999999999</v>
      </c>
      <c r="AP377">
        <v>4.6257000000000001</v>
      </c>
      <c r="AQ377">
        <v>4.7572000000000001</v>
      </c>
      <c r="AR377">
        <v>4.5099</v>
      </c>
      <c r="AS377">
        <v>5.0678999999999998</v>
      </c>
      <c r="AT377">
        <v>9.0160999999999998</v>
      </c>
      <c r="AU377">
        <v>7.3746</v>
      </c>
      <c r="AZ377">
        <v>0.48229</v>
      </c>
      <c r="BA377">
        <v>1.2697000000000001</v>
      </c>
      <c r="BB377">
        <v>1.2847</v>
      </c>
      <c r="BC377">
        <v>1.1707000000000001</v>
      </c>
      <c r="BD377">
        <v>1.3367</v>
      </c>
      <c r="BE377">
        <v>1.8045</v>
      </c>
      <c r="BF377">
        <v>1.8</v>
      </c>
      <c r="BG377">
        <v>1.7287999999999999</v>
      </c>
      <c r="BH377">
        <v>0.84184000000000003</v>
      </c>
      <c r="BI377">
        <v>1.3644000000000001</v>
      </c>
      <c r="BJ377">
        <v>1.5692999999999999</v>
      </c>
      <c r="BK377">
        <v>1.2643</v>
      </c>
      <c r="BQ377">
        <v>1.0411999999999999</v>
      </c>
      <c r="BR377">
        <v>4.1109</v>
      </c>
      <c r="BS377">
        <v>1.5204</v>
      </c>
      <c r="BT377">
        <v>2.4980000000000002</v>
      </c>
      <c r="BU377">
        <v>4.3609</v>
      </c>
      <c r="BV377">
        <v>6.9983000000000004</v>
      </c>
      <c r="BW377">
        <v>4.4516</v>
      </c>
      <c r="BX377">
        <v>7.3625999999999996</v>
      </c>
      <c r="BY377">
        <v>2.3908</v>
      </c>
      <c r="BZ377">
        <v>7.8274999999999997</v>
      </c>
      <c r="CA377">
        <v>7.9214000000000002</v>
      </c>
      <c r="CB377">
        <v>8.2114999999999991</v>
      </c>
      <c r="CG377">
        <v>0.63517000000000001</v>
      </c>
      <c r="CH377">
        <v>1.2484</v>
      </c>
      <c r="CI377">
        <v>1.1117999999999999</v>
      </c>
      <c r="CJ377">
        <v>0.82023999999999997</v>
      </c>
      <c r="CK377">
        <v>1.0767</v>
      </c>
      <c r="CL377">
        <v>1.3433999999999999</v>
      </c>
      <c r="CM377">
        <v>1.4129</v>
      </c>
      <c r="CN377">
        <v>1.5077</v>
      </c>
      <c r="CO377">
        <v>0.93516999999999995</v>
      </c>
      <c r="CP377">
        <v>1.3794</v>
      </c>
      <c r="CQ377">
        <v>1.3207</v>
      </c>
      <c r="CR377">
        <v>1.2649999999999999</v>
      </c>
    </row>
    <row r="378" spans="3:96" x14ac:dyDescent="0.2">
      <c r="C378">
        <v>1.2583</v>
      </c>
      <c r="D378">
        <v>2.76</v>
      </c>
      <c r="E378">
        <v>9.4054000000000002</v>
      </c>
      <c r="F378">
        <v>4.2964000000000002</v>
      </c>
      <c r="G378">
        <v>9.5861999999999998</v>
      </c>
      <c r="H378">
        <v>4.2659000000000002</v>
      </c>
      <c r="I378">
        <v>9.0378000000000007</v>
      </c>
      <c r="J378">
        <v>3.903</v>
      </c>
      <c r="K378">
        <v>6.9364999999999997</v>
      </c>
      <c r="L378">
        <v>5.4574999999999996</v>
      </c>
      <c r="M378">
        <v>7.7954999999999997</v>
      </c>
      <c r="N378">
        <v>6.5984999999999996</v>
      </c>
      <c r="S378">
        <v>0.63758999999999999</v>
      </c>
      <c r="T378">
        <v>0.97774000000000005</v>
      </c>
      <c r="U378">
        <v>1.5122</v>
      </c>
      <c r="V378">
        <v>1.9052</v>
      </c>
      <c r="W378">
        <v>1.3304</v>
      </c>
      <c r="X378">
        <v>1.1019000000000001</v>
      </c>
      <c r="Y378">
        <v>2.0562</v>
      </c>
      <c r="Z378">
        <v>1.6143000000000001</v>
      </c>
      <c r="AA378">
        <v>0.84745999999999999</v>
      </c>
      <c r="AB378">
        <v>1.2849999999999999</v>
      </c>
      <c r="AC378">
        <v>1.7401</v>
      </c>
      <c r="AD378">
        <v>1.6849000000000001</v>
      </c>
      <c r="AJ378">
        <v>0.49652000000000002</v>
      </c>
      <c r="AK378">
        <v>7.12</v>
      </c>
      <c r="AL378">
        <v>4.3330000000000002</v>
      </c>
      <c r="AM378">
        <v>3.4577</v>
      </c>
      <c r="AN378">
        <v>3.7955000000000001</v>
      </c>
      <c r="AO378">
        <v>9.1541999999999994</v>
      </c>
      <c r="AP378">
        <v>7.0374999999999996</v>
      </c>
      <c r="AQ378">
        <v>4.5629</v>
      </c>
      <c r="AR378">
        <v>6.1501999999999999</v>
      </c>
      <c r="AS378">
        <v>4.5145</v>
      </c>
      <c r="AT378">
        <v>7.9047999999999998</v>
      </c>
      <c r="AU378">
        <v>4.5808</v>
      </c>
      <c r="AZ378">
        <v>0.46726000000000001</v>
      </c>
      <c r="BA378">
        <v>1.2704</v>
      </c>
      <c r="BB378">
        <v>1.5717000000000001</v>
      </c>
      <c r="BC378">
        <v>1.0596000000000001</v>
      </c>
      <c r="BD378">
        <v>1.0265</v>
      </c>
      <c r="BE378">
        <v>1.5647</v>
      </c>
      <c r="BF378">
        <v>1.5959000000000001</v>
      </c>
      <c r="BG378">
        <v>1.7315</v>
      </c>
      <c r="BH378">
        <v>0.82016999999999995</v>
      </c>
      <c r="BI378">
        <v>1.4341999999999999</v>
      </c>
      <c r="BJ378">
        <v>1.3058000000000001</v>
      </c>
      <c r="BK378">
        <v>1.5718000000000001</v>
      </c>
      <c r="BQ378">
        <v>0.83399999999999996</v>
      </c>
      <c r="BR378">
        <v>4.5125999999999999</v>
      </c>
      <c r="BS378">
        <v>2.4161999999999999</v>
      </c>
      <c r="BT378">
        <v>2.3954</v>
      </c>
      <c r="BU378">
        <v>5.5884</v>
      </c>
      <c r="BV378">
        <v>4.9273999999999996</v>
      </c>
      <c r="BW378">
        <v>6.7286000000000001</v>
      </c>
      <c r="BX378">
        <v>5.3529</v>
      </c>
      <c r="BY378">
        <v>3.6945000000000001</v>
      </c>
      <c r="BZ378">
        <v>7.8735999999999997</v>
      </c>
      <c r="CA378">
        <v>8.8185000000000002</v>
      </c>
      <c r="CB378">
        <v>6.9987000000000004</v>
      </c>
      <c r="CG378">
        <v>0.53080000000000005</v>
      </c>
      <c r="CH378">
        <v>0.97918000000000005</v>
      </c>
      <c r="CI378">
        <v>1.0443</v>
      </c>
      <c r="CJ378">
        <v>0.96625000000000005</v>
      </c>
      <c r="CK378">
        <v>1.2016</v>
      </c>
      <c r="CL378">
        <v>1.3533999999999999</v>
      </c>
      <c r="CM378">
        <v>2.0607000000000002</v>
      </c>
      <c r="CN378">
        <v>1.5384</v>
      </c>
      <c r="CO378">
        <v>0.83953</v>
      </c>
      <c r="CP378">
        <v>1.5373000000000001</v>
      </c>
      <c r="CQ378">
        <v>1.4116</v>
      </c>
      <c r="CR378">
        <v>1.2036</v>
      </c>
    </row>
    <row r="379" spans="3:96" x14ac:dyDescent="0.2">
      <c r="C379">
        <v>1.429</v>
      </c>
      <c r="D379">
        <v>2.8416999999999999</v>
      </c>
      <c r="E379">
        <v>7.5006000000000004</v>
      </c>
      <c r="F379">
        <v>4.2462</v>
      </c>
      <c r="G379">
        <v>10.045</v>
      </c>
      <c r="H379">
        <v>4.0228000000000002</v>
      </c>
      <c r="I379">
        <v>7.5468999999999999</v>
      </c>
      <c r="J379">
        <v>3.7944</v>
      </c>
      <c r="K379">
        <v>5.8334999999999999</v>
      </c>
      <c r="L379">
        <v>7.9050000000000002</v>
      </c>
      <c r="M379">
        <v>7.5884</v>
      </c>
      <c r="N379">
        <v>6.0709999999999997</v>
      </c>
      <c r="S379">
        <v>0.53893999999999997</v>
      </c>
      <c r="T379">
        <v>1.1632</v>
      </c>
      <c r="U379">
        <v>1.2081</v>
      </c>
      <c r="V379">
        <v>1.5107999999999999</v>
      </c>
      <c r="W379">
        <v>1.3913</v>
      </c>
      <c r="X379">
        <v>1.3974</v>
      </c>
      <c r="Y379">
        <v>1.8788</v>
      </c>
      <c r="Z379">
        <v>1.8427</v>
      </c>
      <c r="AA379">
        <v>0.87270999999999999</v>
      </c>
      <c r="AB379">
        <v>1.2476</v>
      </c>
      <c r="AC379">
        <v>1.4670000000000001</v>
      </c>
      <c r="AD379">
        <v>1.524</v>
      </c>
      <c r="AJ379">
        <v>0.46515000000000001</v>
      </c>
      <c r="AK379">
        <v>5.9394</v>
      </c>
      <c r="AL379">
        <v>6.0880000000000001</v>
      </c>
      <c r="AM379">
        <v>2.1631999999999998</v>
      </c>
      <c r="AN379">
        <v>3.3022</v>
      </c>
      <c r="AO379">
        <v>8.8234999999999992</v>
      </c>
      <c r="AP379">
        <v>4.3625999999999996</v>
      </c>
      <c r="AQ379">
        <v>4.6349</v>
      </c>
      <c r="AR379">
        <v>3.3580999999999999</v>
      </c>
      <c r="AS379">
        <v>6.2408000000000001</v>
      </c>
      <c r="AT379">
        <v>9.3353999999999999</v>
      </c>
      <c r="AU379">
        <v>4.6253000000000002</v>
      </c>
      <c r="AZ379">
        <v>0.33493000000000001</v>
      </c>
      <c r="BA379">
        <v>1.2018</v>
      </c>
      <c r="BB379">
        <v>1.3666</v>
      </c>
      <c r="BC379">
        <v>0.95172000000000001</v>
      </c>
      <c r="BD379">
        <v>1.55</v>
      </c>
      <c r="BE379">
        <v>1.5798000000000001</v>
      </c>
      <c r="BF379">
        <v>1.2962</v>
      </c>
      <c r="BG379">
        <v>1.2633000000000001</v>
      </c>
      <c r="BH379">
        <v>0.97860000000000003</v>
      </c>
      <c r="BI379">
        <v>1.5299</v>
      </c>
      <c r="BJ379">
        <v>1.8536999999999999</v>
      </c>
      <c r="BK379">
        <v>1.234</v>
      </c>
      <c r="BQ379">
        <v>0.58037000000000005</v>
      </c>
      <c r="BR379">
        <v>4.7521000000000004</v>
      </c>
      <c r="BS379">
        <v>2.4249000000000001</v>
      </c>
      <c r="BT379">
        <v>3.0377999999999998</v>
      </c>
      <c r="BU379">
        <v>5.3940000000000001</v>
      </c>
      <c r="BV379">
        <v>5.4870000000000001</v>
      </c>
      <c r="BW379">
        <v>4.8208000000000002</v>
      </c>
      <c r="BX379">
        <v>6.7878999999999996</v>
      </c>
      <c r="BY379">
        <v>3.1244000000000001</v>
      </c>
      <c r="BZ379">
        <v>8.7017000000000007</v>
      </c>
      <c r="CA379">
        <v>6.8760000000000003</v>
      </c>
      <c r="CB379">
        <v>8.7013999999999996</v>
      </c>
      <c r="CG379">
        <v>0.41556999999999999</v>
      </c>
      <c r="CH379">
        <v>0.98736000000000002</v>
      </c>
      <c r="CI379">
        <v>1.2607999999999999</v>
      </c>
      <c r="CJ379">
        <v>1.1909000000000001</v>
      </c>
      <c r="CK379">
        <v>1.2322</v>
      </c>
      <c r="CL379">
        <v>1.5951</v>
      </c>
      <c r="CM379">
        <v>1.6144000000000001</v>
      </c>
      <c r="CN379">
        <v>1.2773000000000001</v>
      </c>
      <c r="CO379">
        <v>0.78181999999999996</v>
      </c>
      <c r="CP379">
        <v>1.0327999999999999</v>
      </c>
      <c r="CQ379">
        <v>1.2402</v>
      </c>
      <c r="CR379">
        <v>1.2024999999999999</v>
      </c>
    </row>
    <row r="380" spans="3:96" x14ac:dyDescent="0.2">
      <c r="C380">
        <v>1.9100999999999999</v>
      </c>
      <c r="D380">
        <v>5.8407999999999998</v>
      </c>
      <c r="E380">
        <v>6.9505999999999997</v>
      </c>
      <c r="F380">
        <v>4.4108999999999998</v>
      </c>
      <c r="G380">
        <v>9.5713000000000008</v>
      </c>
      <c r="H380">
        <v>4.5949</v>
      </c>
      <c r="I380">
        <v>7.9645000000000001</v>
      </c>
      <c r="J380">
        <v>3.1583999999999999</v>
      </c>
      <c r="K380">
        <v>5.0021000000000004</v>
      </c>
      <c r="L380">
        <v>7.5316999999999998</v>
      </c>
      <c r="M380">
        <v>5.29</v>
      </c>
      <c r="N380">
        <v>5.6832000000000003</v>
      </c>
      <c r="S380">
        <v>0.75751999999999997</v>
      </c>
      <c r="T380">
        <v>1.1972</v>
      </c>
      <c r="U380">
        <v>1.865</v>
      </c>
      <c r="V380">
        <v>1.6228</v>
      </c>
      <c r="W380">
        <v>1.3657999999999999</v>
      </c>
      <c r="X380">
        <v>1.4987999999999999</v>
      </c>
      <c r="Y380">
        <v>1.7507999999999999</v>
      </c>
      <c r="Z380">
        <v>1.6009</v>
      </c>
      <c r="AA380">
        <v>0.99102000000000001</v>
      </c>
      <c r="AB380">
        <v>1.1626000000000001</v>
      </c>
      <c r="AC380">
        <v>1.486</v>
      </c>
      <c r="AD380">
        <v>1.3492999999999999</v>
      </c>
      <c r="AJ380">
        <v>0.51082000000000005</v>
      </c>
      <c r="AK380">
        <v>6.1261999999999999</v>
      </c>
      <c r="AL380">
        <v>6.8133999999999997</v>
      </c>
      <c r="AM380">
        <v>2.8429000000000002</v>
      </c>
      <c r="AN380">
        <v>3.9180000000000001</v>
      </c>
      <c r="AO380">
        <v>9.6809999999999992</v>
      </c>
      <c r="AP380">
        <v>7.9497999999999998</v>
      </c>
      <c r="AQ380">
        <v>5.1600999999999999</v>
      </c>
      <c r="AR380">
        <v>3.6082000000000001</v>
      </c>
      <c r="AS380">
        <v>6.5050999999999997</v>
      </c>
      <c r="AT380">
        <v>10.981</v>
      </c>
      <c r="AU380">
        <v>5.1447000000000003</v>
      </c>
      <c r="AZ380">
        <v>0.49407000000000001</v>
      </c>
      <c r="BA380">
        <v>1.3916999999999999</v>
      </c>
      <c r="BB380">
        <v>1.3494999999999999</v>
      </c>
      <c r="BC380">
        <v>1.2566999999999999</v>
      </c>
      <c r="BD380">
        <v>1.1054999999999999</v>
      </c>
      <c r="BE380">
        <v>1.6244000000000001</v>
      </c>
      <c r="BF380">
        <v>1.6059000000000001</v>
      </c>
      <c r="BG380">
        <v>1.3089</v>
      </c>
      <c r="BH380">
        <v>0.98504000000000003</v>
      </c>
      <c r="BI380">
        <v>1.5072000000000001</v>
      </c>
      <c r="BJ380">
        <v>1.4726999999999999</v>
      </c>
      <c r="BK380">
        <v>1.2839</v>
      </c>
      <c r="BQ380">
        <v>0.66398999999999997</v>
      </c>
      <c r="BR380">
        <v>4.8868</v>
      </c>
      <c r="BS380">
        <v>1.7528999999999999</v>
      </c>
      <c r="BT380">
        <v>2.5947</v>
      </c>
      <c r="BU380">
        <v>6.5152000000000001</v>
      </c>
      <c r="BV380">
        <v>7.3388999999999998</v>
      </c>
      <c r="BW380">
        <v>5.7714999999999996</v>
      </c>
      <c r="BX380">
        <v>5.8937999999999997</v>
      </c>
      <c r="BY380">
        <v>3.3999000000000001</v>
      </c>
      <c r="BZ380">
        <v>10.319000000000001</v>
      </c>
      <c r="CA380">
        <v>5.5862999999999996</v>
      </c>
      <c r="CB380">
        <v>7.3808999999999996</v>
      </c>
      <c r="CG380">
        <v>0.56791000000000003</v>
      </c>
      <c r="CH380">
        <v>1.0092000000000001</v>
      </c>
      <c r="CI380">
        <v>0.87068000000000001</v>
      </c>
      <c r="CJ380">
        <v>1.1375999999999999</v>
      </c>
      <c r="CK380">
        <v>1.1276999999999999</v>
      </c>
      <c r="CL380">
        <v>1.5267999999999999</v>
      </c>
      <c r="CM380">
        <v>1.7591000000000001</v>
      </c>
      <c r="CN380">
        <v>1.5064</v>
      </c>
      <c r="CO380">
        <v>0.86726000000000003</v>
      </c>
      <c r="CP380">
        <v>1.2618</v>
      </c>
      <c r="CQ380">
        <v>1.4858</v>
      </c>
      <c r="CR380">
        <v>1.2761</v>
      </c>
    </row>
    <row r="381" spans="3:96" x14ac:dyDescent="0.2">
      <c r="C381">
        <v>2.7183000000000002</v>
      </c>
      <c r="D381">
        <v>7.8327</v>
      </c>
      <c r="E381">
        <v>7.4661999999999997</v>
      </c>
      <c r="F381">
        <v>4.2122000000000002</v>
      </c>
      <c r="G381">
        <v>12.045</v>
      </c>
      <c r="H381">
        <v>4.6052999999999997</v>
      </c>
      <c r="I381">
        <v>10.785</v>
      </c>
      <c r="J381">
        <v>4.8971999999999998</v>
      </c>
      <c r="K381">
        <v>6.4141000000000004</v>
      </c>
      <c r="L381">
        <v>8.6287000000000003</v>
      </c>
      <c r="M381">
        <v>4.4013</v>
      </c>
      <c r="N381">
        <v>4.2736000000000001</v>
      </c>
      <c r="S381">
        <v>0.88065000000000004</v>
      </c>
      <c r="T381">
        <v>1.1445000000000001</v>
      </c>
      <c r="U381">
        <v>1.6009</v>
      </c>
      <c r="V381">
        <v>1.6638999999999999</v>
      </c>
      <c r="W381">
        <v>1.1958</v>
      </c>
      <c r="X381">
        <v>1.3681000000000001</v>
      </c>
      <c r="Y381">
        <v>1.9994000000000001</v>
      </c>
      <c r="Z381">
        <v>1.9206000000000001</v>
      </c>
      <c r="AA381">
        <v>1.0408999999999999</v>
      </c>
      <c r="AB381">
        <v>1.2505999999999999</v>
      </c>
      <c r="AC381">
        <v>1.3879999999999999</v>
      </c>
      <c r="AD381">
        <v>1.2921</v>
      </c>
      <c r="AJ381">
        <v>0.50827</v>
      </c>
      <c r="AK381">
        <v>5.1646999999999998</v>
      </c>
      <c r="AL381">
        <v>7.8491999999999997</v>
      </c>
      <c r="AM381">
        <v>2.6238000000000001</v>
      </c>
      <c r="AN381">
        <v>4.8129</v>
      </c>
      <c r="AO381">
        <v>6.8357999999999999</v>
      </c>
      <c r="AP381">
        <v>7.2945000000000002</v>
      </c>
      <c r="AQ381">
        <v>5.1310000000000002</v>
      </c>
      <c r="AR381">
        <v>4.2706</v>
      </c>
      <c r="AS381">
        <v>5.1778000000000004</v>
      </c>
      <c r="AT381">
        <v>9.1506000000000007</v>
      </c>
      <c r="AU381">
        <v>5.2412999999999998</v>
      </c>
      <c r="AZ381">
        <v>0.48531999999999997</v>
      </c>
      <c r="BA381">
        <v>1.2803</v>
      </c>
      <c r="BB381">
        <v>1.3050999999999999</v>
      </c>
      <c r="BC381">
        <v>1.1251</v>
      </c>
      <c r="BD381">
        <v>1.1516999999999999</v>
      </c>
      <c r="BE381">
        <v>1.5163</v>
      </c>
      <c r="BF381">
        <v>1.7999000000000001</v>
      </c>
      <c r="BG381">
        <v>1.4503999999999999</v>
      </c>
      <c r="BH381">
        <v>0.89932000000000001</v>
      </c>
      <c r="BI381">
        <v>1.651</v>
      </c>
      <c r="BJ381">
        <v>1.5833999999999999</v>
      </c>
      <c r="BK381">
        <v>1.3808</v>
      </c>
      <c r="BQ381">
        <v>0.64527999999999996</v>
      </c>
      <c r="BR381">
        <v>3.5674000000000001</v>
      </c>
      <c r="BS381">
        <v>1.744</v>
      </c>
      <c r="BT381">
        <v>2.1137000000000001</v>
      </c>
      <c r="BU381">
        <v>8.4549000000000003</v>
      </c>
      <c r="BV381">
        <v>8.0009999999999994</v>
      </c>
      <c r="BW381">
        <v>7.3498999999999999</v>
      </c>
      <c r="BX381">
        <v>7.6025999999999998</v>
      </c>
      <c r="BY381">
        <v>3.1240999999999999</v>
      </c>
      <c r="BZ381">
        <v>8.7946000000000009</v>
      </c>
      <c r="CA381">
        <v>4.4686000000000003</v>
      </c>
      <c r="CB381">
        <v>7.9748000000000001</v>
      </c>
      <c r="CG381">
        <v>0.56511999999999996</v>
      </c>
      <c r="CH381">
        <v>1.0174000000000001</v>
      </c>
      <c r="CI381">
        <v>0.89883000000000002</v>
      </c>
      <c r="CJ381">
        <v>0.96048999999999995</v>
      </c>
      <c r="CK381">
        <v>1.425</v>
      </c>
      <c r="CL381">
        <v>1.5419</v>
      </c>
      <c r="CM381">
        <v>1.4366000000000001</v>
      </c>
      <c r="CN381">
        <v>1.3761000000000001</v>
      </c>
      <c r="CO381">
        <v>0.72672000000000003</v>
      </c>
      <c r="CP381">
        <v>1.4486000000000001</v>
      </c>
      <c r="CQ381">
        <v>1.3849</v>
      </c>
      <c r="CR381">
        <v>1.3243</v>
      </c>
    </row>
    <row r="382" spans="3:96" x14ac:dyDescent="0.2">
      <c r="C382">
        <v>4.9363999999999999</v>
      </c>
      <c r="D382">
        <v>6.3997000000000002</v>
      </c>
      <c r="E382">
        <v>6.8285</v>
      </c>
      <c r="F382">
        <v>3.0398999999999998</v>
      </c>
      <c r="G382">
        <v>9.2457999999999991</v>
      </c>
      <c r="H382">
        <v>4.6323999999999996</v>
      </c>
      <c r="I382">
        <v>12.255000000000001</v>
      </c>
      <c r="J382">
        <v>5.0613000000000001</v>
      </c>
      <c r="K382">
        <v>5.4284999999999997</v>
      </c>
      <c r="L382">
        <v>8.6630000000000003</v>
      </c>
      <c r="M382">
        <v>7.4661</v>
      </c>
      <c r="N382">
        <v>4.5129999999999999</v>
      </c>
      <c r="S382">
        <v>0.68437999999999999</v>
      </c>
      <c r="T382">
        <v>1.4205000000000001</v>
      </c>
      <c r="U382">
        <v>1.3766</v>
      </c>
      <c r="V382">
        <v>1.2125999999999999</v>
      </c>
      <c r="W382">
        <v>1.1823999999999999</v>
      </c>
      <c r="X382">
        <v>1.3605</v>
      </c>
      <c r="Y382">
        <v>1.8210999999999999</v>
      </c>
      <c r="Z382">
        <v>2.0952000000000002</v>
      </c>
      <c r="AA382">
        <v>0.89676999999999996</v>
      </c>
      <c r="AB382">
        <v>1.3220000000000001</v>
      </c>
      <c r="AC382">
        <v>1.5972</v>
      </c>
      <c r="AD382">
        <v>1.3433999999999999</v>
      </c>
      <c r="AJ382">
        <v>0.48837999999999998</v>
      </c>
      <c r="AK382">
        <v>5.2279</v>
      </c>
      <c r="AL382">
        <v>7.5585000000000004</v>
      </c>
      <c r="AM382">
        <v>2.3188</v>
      </c>
      <c r="AN382">
        <v>5.4957000000000003</v>
      </c>
      <c r="AO382">
        <v>6.5279999999999996</v>
      </c>
      <c r="AP382">
        <v>9.4339999999999993</v>
      </c>
      <c r="AQ382">
        <v>5.1272000000000002</v>
      </c>
      <c r="AR382">
        <v>3.0044</v>
      </c>
      <c r="AS382">
        <v>5.7882999999999996</v>
      </c>
      <c r="AT382">
        <v>9.9893000000000001</v>
      </c>
      <c r="AU382">
        <v>5.3136999999999999</v>
      </c>
      <c r="AZ382">
        <v>0.40531</v>
      </c>
      <c r="BA382">
        <v>1.4748000000000001</v>
      </c>
      <c r="BB382">
        <v>1.2915000000000001</v>
      </c>
      <c r="BC382">
        <v>0.98180999999999996</v>
      </c>
      <c r="BD382">
        <v>1.0484</v>
      </c>
      <c r="BE382">
        <v>1.5190999999999999</v>
      </c>
      <c r="BF382">
        <v>1.5298</v>
      </c>
      <c r="BG382">
        <v>1.3825000000000001</v>
      </c>
      <c r="BH382">
        <v>0.87561</v>
      </c>
      <c r="BI382">
        <v>1.6321000000000001</v>
      </c>
      <c r="BJ382">
        <v>1.7562</v>
      </c>
      <c r="BK382">
        <v>1.3729</v>
      </c>
      <c r="BQ382">
        <v>0.54854000000000003</v>
      </c>
      <c r="BR382">
        <v>3.4601999999999999</v>
      </c>
      <c r="BS382">
        <v>1.9564999999999999</v>
      </c>
      <c r="BT382">
        <v>2.1833999999999998</v>
      </c>
      <c r="BU382">
        <v>9.1359999999999992</v>
      </c>
      <c r="BV382">
        <v>7.9375999999999998</v>
      </c>
      <c r="BW382">
        <v>5.2648999999999999</v>
      </c>
      <c r="BX382">
        <v>8.2624999999999993</v>
      </c>
      <c r="BY382">
        <v>2.0914999999999999</v>
      </c>
      <c r="BZ382">
        <v>6.8625999999999996</v>
      </c>
      <c r="CA382">
        <v>4.9393000000000002</v>
      </c>
      <c r="CB382">
        <v>5.6844999999999999</v>
      </c>
      <c r="CG382">
        <v>0.52715999999999996</v>
      </c>
      <c r="CH382">
        <v>1.1701999999999999</v>
      </c>
      <c r="CI382">
        <v>0.79627999999999999</v>
      </c>
      <c r="CJ382">
        <v>0.89303999999999994</v>
      </c>
      <c r="CK382">
        <v>1.2230000000000001</v>
      </c>
      <c r="CL382">
        <v>1.3968</v>
      </c>
      <c r="CM382">
        <v>1.54</v>
      </c>
      <c r="CN382">
        <v>1.1496</v>
      </c>
      <c r="CO382">
        <v>0.87407000000000001</v>
      </c>
      <c r="CP382">
        <v>1.2847</v>
      </c>
      <c r="CQ382">
        <v>1.1782999999999999</v>
      </c>
      <c r="CR382">
        <v>1.1463000000000001</v>
      </c>
    </row>
    <row r="383" spans="3:96" x14ac:dyDescent="0.2">
      <c r="C383">
        <v>4.8772000000000002</v>
      </c>
      <c r="D383">
        <v>6.1478999999999999</v>
      </c>
      <c r="E383">
        <v>5.3893000000000004</v>
      </c>
      <c r="F383">
        <v>3.3052999999999999</v>
      </c>
      <c r="G383">
        <v>6.8277000000000001</v>
      </c>
      <c r="H383">
        <v>5.8860000000000001</v>
      </c>
      <c r="I383">
        <v>12.914999999999999</v>
      </c>
      <c r="J383">
        <v>5.4621000000000004</v>
      </c>
      <c r="K383">
        <v>6.7607999999999997</v>
      </c>
      <c r="L383">
        <v>9.9337</v>
      </c>
      <c r="M383">
        <v>6.6680999999999999</v>
      </c>
      <c r="N383">
        <v>5.8169000000000004</v>
      </c>
      <c r="S383">
        <v>0.76741000000000004</v>
      </c>
      <c r="T383">
        <v>1.2155</v>
      </c>
      <c r="U383">
        <v>1.43</v>
      </c>
      <c r="V383">
        <v>1.3824000000000001</v>
      </c>
      <c r="W383">
        <v>1.2353000000000001</v>
      </c>
      <c r="X383">
        <v>1.7457</v>
      </c>
      <c r="Y383">
        <v>1.5938000000000001</v>
      </c>
      <c r="Z383">
        <v>1.5116000000000001</v>
      </c>
      <c r="AA383">
        <v>0.84072000000000002</v>
      </c>
      <c r="AB383">
        <v>1.7105999999999999</v>
      </c>
      <c r="AC383">
        <v>1.6697</v>
      </c>
      <c r="AD383">
        <v>1.6572</v>
      </c>
      <c r="AJ383">
        <v>0.69001999999999997</v>
      </c>
      <c r="AK383">
        <v>6.1319999999999997</v>
      </c>
      <c r="AL383">
        <v>5.8625999999999996</v>
      </c>
      <c r="AM383">
        <v>2.4851999999999999</v>
      </c>
      <c r="AN383">
        <v>5.7367999999999997</v>
      </c>
      <c r="AO383">
        <v>7.4964000000000004</v>
      </c>
      <c r="AP383">
        <v>8.1527999999999992</v>
      </c>
      <c r="AQ383">
        <v>4.1448999999999998</v>
      </c>
      <c r="AR383">
        <v>2.7942</v>
      </c>
      <c r="AS383">
        <v>4.2911000000000001</v>
      </c>
      <c r="AT383">
        <v>10.542999999999999</v>
      </c>
      <c r="AU383">
        <v>5.4596999999999998</v>
      </c>
      <c r="AZ383">
        <v>0.38268000000000002</v>
      </c>
      <c r="BA383">
        <v>1.3522000000000001</v>
      </c>
      <c r="BB383">
        <v>1.4107000000000001</v>
      </c>
      <c r="BC383">
        <v>0.83326999999999996</v>
      </c>
      <c r="BD383">
        <v>1.1131</v>
      </c>
      <c r="BE383">
        <v>1.6168</v>
      </c>
      <c r="BF383">
        <v>1.3119000000000001</v>
      </c>
      <c r="BG383">
        <v>1.7217</v>
      </c>
      <c r="BH383">
        <v>0.80647000000000002</v>
      </c>
      <c r="BI383">
        <v>1.9116</v>
      </c>
      <c r="BJ383">
        <v>1.6593</v>
      </c>
      <c r="BK383">
        <v>1.9332</v>
      </c>
      <c r="BQ383">
        <v>0.54107000000000005</v>
      </c>
      <c r="BR383">
        <v>3.5657000000000001</v>
      </c>
      <c r="BS383">
        <v>2.694</v>
      </c>
      <c r="BT383">
        <v>1.9444999999999999</v>
      </c>
      <c r="BU383">
        <v>9.4193999999999996</v>
      </c>
      <c r="BV383">
        <v>7.9682000000000004</v>
      </c>
      <c r="BW383">
        <v>5.8463000000000003</v>
      </c>
      <c r="BX383">
        <v>8.5043000000000006</v>
      </c>
      <c r="BY383">
        <v>2.2561</v>
      </c>
      <c r="BZ383">
        <v>5.4272999999999998</v>
      </c>
      <c r="CA383">
        <v>5.3849</v>
      </c>
      <c r="CB383">
        <v>5.0693000000000001</v>
      </c>
      <c r="CG383">
        <v>0.44858999999999999</v>
      </c>
      <c r="CH383">
        <v>1.0491999999999999</v>
      </c>
      <c r="CI383">
        <v>0.85089999999999999</v>
      </c>
      <c r="CJ383">
        <v>0.91579999999999995</v>
      </c>
      <c r="CK383">
        <v>1.1326000000000001</v>
      </c>
      <c r="CL383">
        <v>1.6695</v>
      </c>
      <c r="CM383">
        <v>1.4105000000000001</v>
      </c>
      <c r="CN383">
        <v>1.5690999999999999</v>
      </c>
      <c r="CO383">
        <v>0.95730999999999999</v>
      </c>
      <c r="CP383">
        <v>1.1960999999999999</v>
      </c>
      <c r="CQ383">
        <v>1.2689999999999999</v>
      </c>
      <c r="CR383">
        <v>1.1595</v>
      </c>
    </row>
    <row r="384" spans="3:96" x14ac:dyDescent="0.2">
      <c r="C384">
        <v>3.7523</v>
      </c>
      <c r="D384">
        <v>8.468</v>
      </c>
      <c r="E384">
        <v>4.5506000000000002</v>
      </c>
      <c r="F384">
        <v>4.0167000000000002</v>
      </c>
      <c r="G384">
        <v>7.9107000000000003</v>
      </c>
      <c r="H384">
        <v>7.6109</v>
      </c>
      <c r="I384">
        <v>13.488</v>
      </c>
      <c r="J384">
        <v>6.1372</v>
      </c>
      <c r="K384">
        <v>7.0998999999999999</v>
      </c>
      <c r="L384">
        <v>6.6231</v>
      </c>
      <c r="M384">
        <v>5.8028000000000004</v>
      </c>
      <c r="N384">
        <v>5.8708999999999998</v>
      </c>
      <c r="S384">
        <v>0.91522000000000003</v>
      </c>
      <c r="T384">
        <v>1.3985000000000001</v>
      </c>
      <c r="U384">
        <v>1.2356</v>
      </c>
      <c r="V384">
        <v>1.4508000000000001</v>
      </c>
      <c r="W384">
        <v>1.2209000000000001</v>
      </c>
      <c r="X384">
        <v>1.58</v>
      </c>
      <c r="Y384">
        <v>1.631</v>
      </c>
      <c r="Z384">
        <v>1.83</v>
      </c>
      <c r="AA384">
        <v>0.91669999999999996</v>
      </c>
      <c r="AB384">
        <v>1.5130999999999999</v>
      </c>
      <c r="AC384">
        <v>1.4283999999999999</v>
      </c>
      <c r="AD384">
        <v>1.4005000000000001</v>
      </c>
      <c r="AJ384">
        <v>0.62553000000000003</v>
      </c>
      <c r="AK384">
        <v>8.1268999999999991</v>
      </c>
      <c r="AL384">
        <v>5.3841000000000001</v>
      </c>
      <c r="AM384">
        <v>2.7044999999999999</v>
      </c>
      <c r="AN384">
        <v>3.5021</v>
      </c>
      <c r="AO384">
        <v>9.9392999999999994</v>
      </c>
      <c r="AP384">
        <v>7.2099000000000002</v>
      </c>
      <c r="AQ384">
        <v>4.2595999999999998</v>
      </c>
      <c r="AR384">
        <v>2.9784000000000002</v>
      </c>
      <c r="AS384">
        <v>6.9573</v>
      </c>
      <c r="AT384">
        <v>11.342000000000001</v>
      </c>
      <c r="AU384">
        <v>6.5781000000000001</v>
      </c>
      <c r="AZ384">
        <v>0.42098000000000002</v>
      </c>
      <c r="BA384">
        <v>1.286</v>
      </c>
      <c r="BB384">
        <v>1.1898</v>
      </c>
      <c r="BC384">
        <v>0.89534999999999998</v>
      </c>
      <c r="BD384">
        <v>1.1057999999999999</v>
      </c>
      <c r="BE384">
        <v>1.4038999999999999</v>
      </c>
      <c r="BF384">
        <v>1.6986000000000001</v>
      </c>
      <c r="BG384">
        <v>1.5206999999999999</v>
      </c>
      <c r="BH384">
        <v>1.0688</v>
      </c>
      <c r="BI384">
        <v>2.2303000000000002</v>
      </c>
      <c r="BJ384">
        <v>1.4692000000000001</v>
      </c>
      <c r="BK384">
        <v>1.429</v>
      </c>
      <c r="BQ384">
        <v>0.49052000000000001</v>
      </c>
      <c r="BR384">
        <v>5.1855000000000002</v>
      </c>
      <c r="BS384">
        <v>4.3662000000000001</v>
      </c>
      <c r="BT384">
        <v>2.0261999999999998</v>
      </c>
      <c r="BU384">
        <v>8.4514999999999993</v>
      </c>
      <c r="BV384">
        <v>7.7584</v>
      </c>
      <c r="BW384">
        <v>6.1246999999999998</v>
      </c>
      <c r="BX384">
        <v>6.2558999999999996</v>
      </c>
      <c r="BY384">
        <v>2.9358</v>
      </c>
      <c r="BZ384">
        <v>5.4394</v>
      </c>
      <c r="CA384">
        <v>5.7191000000000001</v>
      </c>
      <c r="CB384">
        <v>5.6044</v>
      </c>
      <c r="CG384">
        <v>0.47524</v>
      </c>
      <c r="CH384">
        <v>0.99507000000000001</v>
      </c>
      <c r="CI384">
        <v>1.0944</v>
      </c>
      <c r="CJ384">
        <v>0.77751999999999999</v>
      </c>
      <c r="CK384">
        <v>1.3151999999999999</v>
      </c>
      <c r="CL384">
        <v>1.4350000000000001</v>
      </c>
      <c r="CM384">
        <v>1.5078</v>
      </c>
      <c r="CN384">
        <v>1.2603</v>
      </c>
      <c r="CO384">
        <v>0.8034</v>
      </c>
      <c r="CP384">
        <v>0.93730999999999998</v>
      </c>
      <c r="CQ384">
        <v>1.3882000000000001</v>
      </c>
      <c r="CR384">
        <v>1.4340999999999999</v>
      </c>
    </row>
    <row r="385" spans="2:96" x14ac:dyDescent="0.2">
      <c r="C385">
        <v>2.5169000000000001</v>
      </c>
      <c r="D385">
        <v>6.4962</v>
      </c>
      <c r="E385">
        <v>3.22</v>
      </c>
      <c r="F385">
        <v>2.9266999999999999</v>
      </c>
      <c r="G385">
        <v>10.31</v>
      </c>
      <c r="H385">
        <v>8.6409000000000002</v>
      </c>
      <c r="I385">
        <v>13.441000000000001</v>
      </c>
      <c r="J385">
        <v>4.12</v>
      </c>
      <c r="K385">
        <v>4.7956000000000003</v>
      </c>
      <c r="L385">
        <v>9.9451999999999998</v>
      </c>
      <c r="M385">
        <v>5.2394999999999996</v>
      </c>
      <c r="N385">
        <v>6.9330999999999996</v>
      </c>
      <c r="S385">
        <v>0.60855000000000004</v>
      </c>
      <c r="T385">
        <v>1.5688</v>
      </c>
      <c r="U385">
        <v>1.5376000000000001</v>
      </c>
      <c r="V385">
        <v>1.2038</v>
      </c>
      <c r="W385">
        <v>1.1355</v>
      </c>
      <c r="X385">
        <v>1.1477999999999999</v>
      </c>
      <c r="Y385">
        <v>1.9320999999999999</v>
      </c>
      <c r="Z385">
        <v>1.5214000000000001</v>
      </c>
      <c r="AA385">
        <v>0.95813999999999999</v>
      </c>
      <c r="AB385">
        <v>1.3366</v>
      </c>
      <c r="AC385">
        <v>1.6463000000000001</v>
      </c>
      <c r="AD385">
        <v>1.8871</v>
      </c>
      <c r="AJ385">
        <v>1.1000000000000001</v>
      </c>
      <c r="AK385">
        <v>5.8388</v>
      </c>
      <c r="AL385">
        <v>4.1657999999999999</v>
      </c>
      <c r="AM385">
        <v>2.9988000000000001</v>
      </c>
      <c r="AN385">
        <v>5.5506000000000002</v>
      </c>
      <c r="AO385">
        <v>7.5656999999999996</v>
      </c>
      <c r="AP385">
        <v>8.7958999999999996</v>
      </c>
      <c r="AQ385">
        <v>3.6135999999999999</v>
      </c>
      <c r="AR385">
        <v>3.0992000000000002</v>
      </c>
      <c r="AS385">
        <v>10.292999999999999</v>
      </c>
      <c r="AT385">
        <v>11.064</v>
      </c>
      <c r="AU385">
        <v>5.8795000000000002</v>
      </c>
      <c r="AZ385">
        <v>0.44496000000000002</v>
      </c>
      <c r="BA385">
        <v>1.5766</v>
      </c>
      <c r="BB385">
        <v>1.0168999999999999</v>
      </c>
      <c r="BC385">
        <v>0.90005000000000002</v>
      </c>
      <c r="BD385">
        <v>1.0965</v>
      </c>
      <c r="BE385">
        <v>1.7746</v>
      </c>
      <c r="BF385">
        <v>1.3648</v>
      </c>
      <c r="BG385">
        <v>1.2453000000000001</v>
      </c>
      <c r="BH385">
        <v>0.81666000000000005</v>
      </c>
      <c r="BI385">
        <v>1.8101</v>
      </c>
      <c r="BJ385">
        <v>1.3888</v>
      </c>
      <c r="BK385">
        <v>1.5665</v>
      </c>
      <c r="BQ385">
        <v>0.37231999999999998</v>
      </c>
      <c r="BR385">
        <v>3.5024999999999999</v>
      </c>
      <c r="BS385">
        <v>3.2568999999999999</v>
      </c>
      <c r="BT385">
        <v>2.0663</v>
      </c>
      <c r="BU385">
        <v>4.9252000000000002</v>
      </c>
      <c r="BV385">
        <v>7.6436999999999999</v>
      </c>
      <c r="BW385">
        <v>5.3320999999999996</v>
      </c>
      <c r="BX385">
        <v>6.1912000000000003</v>
      </c>
      <c r="BY385">
        <v>2.8845000000000001</v>
      </c>
      <c r="BZ385">
        <v>5.7286000000000001</v>
      </c>
      <c r="CA385">
        <v>8.1348000000000003</v>
      </c>
      <c r="CB385">
        <v>5.1971999999999996</v>
      </c>
      <c r="CG385">
        <v>0.41142000000000001</v>
      </c>
      <c r="CH385">
        <v>0.9748</v>
      </c>
      <c r="CI385">
        <v>0.93413999999999997</v>
      </c>
      <c r="CJ385">
        <v>0.92795000000000005</v>
      </c>
      <c r="CK385">
        <v>1.1041000000000001</v>
      </c>
      <c r="CL385">
        <v>1.3837999999999999</v>
      </c>
      <c r="CM385">
        <v>1.5451999999999999</v>
      </c>
      <c r="CN385">
        <v>1.4435</v>
      </c>
      <c r="CO385">
        <v>0.81503000000000003</v>
      </c>
      <c r="CP385">
        <v>1.0465</v>
      </c>
      <c r="CQ385">
        <v>1.2366999999999999</v>
      </c>
      <c r="CR385">
        <v>1.4367000000000001</v>
      </c>
    </row>
    <row r="386" spans="2:96" x14ac:dyDescent="0.2">
      <c r="C386">
        <v>2.0388000000000002</v>
      </c>
      <c r="D386">
        <v>6.5244</v>
      </c>
      <c r="E386">
        <v>4.4508000000000001</v>
      </c>
      <c r="F386">
        <v>3.0165000000000002</v>
      </c>
      <c r="G386">
        <v>8.5236999999999998</v>
      </c>
      <c r="H386">
        <v>9.1747999999999994</v>
      </c>
      <c r="I386">
        <v>11.488</v>
      </c>
      <c r="J386">
        <v>4.3304</v>
      </c>
      <c r="K386">
        <v>4.4897999999999998</v>
      </c>
      <c r="L386">
        <v>10.342000000000001</v>
      </c>
      <c r="M386">
        <v>5.9634999999999998</v>
      </c>
      <c r="N386">
        <v>8.2177000000000007</v>
      </c>
      <c r="S386">
        <v>0.60879000000000005</v>
      </c>
      <c r="T386">
        <v>1.5476000000000001</v>
      </c>
      <c r="U386">
        <v>1.9259999999999999</v>
      </c>
      <c r="V386">
        <v>1.5489999999999999</v>
      </c>
      <c r="W386">
        <v>1.4487000000000001</v>
      </c>
      <c r="X386">
        <v>1.3102</v>
      </c>
      <c r="Y386">
        <v>1.873</v>
      </c>
      <c r="Z386">
        <v>1.7822</v>
      </c>
      <c r="AA386">
        <v>1.2238</v>
      </c>
      <c r="AB386">
        <v>1.0107999999999999</v>
      </c>
      <c r="AC386">
        <v>1.5170999999999999</v>
      </c>
      <c r="AD386">
        <v>2.1238999999999999</v>
      </c>
      <c r="AJ386">
        <v>0.69184999999999997</v>
      </c>
      <c r="AK386">
        <v>6.7233000000000001</v>
      </c>
      <c r="AL386">
        <v>4.9280999999999997</v>
      </c>
      <c r="AM386">
        <v>2.1120999999999999</v>
      </c>
      <c r="AN386">
        <v>7.3898000000000001</v>
      </c>
      <c r="AO386">
        <v>7.5715000000000003</v>
      </c>
      <c r="AP386">
        <v>8.2813999999999997</v>
      </c>
      <c r="AQ386">
        <v>4.2855999999999996</v>
      </c>
      <c r="AR386">
        <v>1.2102999999999999</v>
      </c>
      <c r="AS386">
        <v>11.475</v>
      </c>
      <c r="AT386">
        <v>10.907</v>
      </c>
      <c r="AU386">
        <v>6.8460999999999999</v>
      </c>
      <c r="AZ386">
        <v>0.36136000000000001</v>
      </c>
      <c r="BA386">
        <v>1.6060000000000001</v>
      </c>
      <c r="BB386">
        <v>1.4733000000000001</v>
      </c>
      <c r="BC386">
        <v>0.92983000000000005</v>
      </c>
      <c r="BD386">
        <v>0.95304999999999995</v>
      </c>
      <c r="BE386">
        <v>1.5763</v>
      </c>
      <c r="BF386">
        <v>1.5828</v>
      </c>
      <c r="BG386">
        <v>1.2617</v>
      </c>
      <c r="BH386">
        <v>0.61799999999999999</v>
      </c>
      <c r="BI386">
        <v>1.5122</v>
      </c>
      <c r="BJ386">
        <v>1.5293000000000001</v>
      </c>
      <c r="BK386">
        <v>1.1809000000000001</v>
      </c>
      <c r="BQ386">
        <v>0.49584</v>
      </c>
      <c r="BR386">
        <v>5.7885</v>
      </c>
      <c r="BS386">
        <v>2.1387</v>
      </c>
      <c r="BT386">
        <v>2.6040000000000001</v>
      </c>
      <c r="BU386">
        <v>4.9162999999999997</v>
      </c>
      <c r="BV386">
        <v>5.8597999999999999</v>
      </c>
      <c r="BW386">
        <v>4.5843999999999996</v>
      </c>
      <c r="BX386">
        <v>5.7354000000000003</v>
      </c>
      <c r="BY386">
        <v>2.8881999999999999</v>
      </c>
      <c r="BZ386">
        <v>6.1596000000000002</v>
      </c>
      <c r="CA386">
        <v>8.9677000000000007</v>
      </c>
      <c r="CB386">
        <v>5.7510000000000003</v>
      </c>
      <c r="CG386">
        <v>0.43898999999999999</v>
      </c>
      <c r="CH386">
        <v>1.143</v>
      </c>
      <c r="CI386">
        <v>1.1298999999999999</v>
      </c>
      <c r="CJ386">
        <v>0.92030999999999996</v>
      </c>
      <c r="CK386">
        <v>1.0967</v>
      </c>
      <c r="CL386">
        <v>1.9318</v>
      </c>
      <c r="CM386">
        <v>1.7079</v>
      </c>
      <c r="CN386">
        <v>1.3227</v>
      </c>
      <c r="CO386">
        <v>0.75356000000000001</v>
      </c>
      <c r="CP386">
        <v>1.1141000000000001</v>
      </c>
      <c r="CQ386">
        <v>1.4589000000000001</v>
      </c>
      <c r="CR386">
        <v>1.1676</v>
      </c>
    </row>
    <row r="387" spans="2:96" x14ac:dyDescent="0.2">
      <c r="C387">
        <v>1.5707</v>
      </c>
      <c r="D387">
        <v>5.8635999999999999</v>
      </c>
      <c r="E387">
        <v>3.5514000000000001</v>
      </c>
      <c r="F387">
        <v>5.1643999999999997</v>
      </c>
      <c r="G387">
        <v>9.2466000000000008</v>
      </c>
      <c r="H387">
        <v>7.1852</v>
      </c>
      <c r="I387">
        <v>7.9829999999999997</v>
      </c>
      <c r="J387">
        <v>4.6258999999999997</v>
      </c>
      <c r="K387">
        <v>4.7923</v>
      </c>
      <c r="L387">
        <v>9.3483000000000001</v>
      </c>
      <c r="M387">
        <v>6.5941999999999998</v>
      </c>
      <c r="N387">
        <v>9.5762</v>
      </c>
      <c r="S387">
        <v>0.59028000000000003</v>
      </c>
      <c r="T387">
        <v>1.5012000000000001</v>
      </c>
      <c r="U387">
        <v>1.6818</v>
      </c>
      <c r="V387">
        <v>1.4103000000000001</v>
      </c>
      <c r="W387">
        <v>1.2719</v>
      </c>
      <c r="X387">
        <v>1.7262999999999999</v>
      </c>
      <c r="Y387">
        <v>1.7547999999999999</v>
      </c>
      <c r="Z387">
        <v>1.681</v>
      </c>
      <c r="AA387">
        <v>0.94399</v>
      </c>
      <c r="AB387">
        <v>1.2062999999999999</v>
      </c>
      <c r="AC387">
        <v>1.3851</v>
      </c>
      <c r="AD387">
        <v>1.6158999999999999</v>
      </c>
      <c r="AJ387">
        <v>0.56960999999999995</v>
      </c>
      <c r="AK387">
        <v>8.2591999999999999</v>
      </c>
      <c r="AL387">
        <v>6.9031000000000002</v>
      </c>
      <c r="AM387">
        <v>2.4683000000000002</v>
      </c>
      <c r="AN387">
        <v>5.9747000000000003</v>
      </c>
      <c r="AO387">
        <v>7.0279999999999996</v>
      </c>
      <c r="AP387">
        <v>7.2446000000000002</v>
      </c>
      <c r="AQ387">
        <v>3.6756000000000002</v>
      </c>
      <c r="AR387">
        <v>0.97284999999999999</v>
      </c>
      <c r="AS387">
        <v>9.9681999999999995</v>
      </c>
      <c r="AT387">
        <v>6.2008999999999999</v>
      </c>
      <c r="AU387">
        <v>6.6620999999999997</v>
      </c>
      <c r="AZ387">
        <v>0.38940000000000002</v>
      </c>
      <c r="BA387">
        <v>1.4691000000000001</v>
      </c>
      <c r="BB387">
        <v>1.6188</v>
      </c>
      <c r="BC387">
        <v>1.1489</v>
      </c>
      <c r="BD387">
        <v>1.17</v>
      </c>
      <c r="BE387">
        <v>1.2747999999999999</v>
      </c>
      <c r="BF387">
        <v>1.4449000000000001</v>
      </c>
      <c r="BG387">
        <v>1.5167999999999999</v>
      </c>
      <c r="BH387">
        <v>0.69799</v>
      </c>
      <c r="BI387">
        <v>1.5542</v>
      </c>
      <c r="BJ387">
        <v>1.4500999999999999</v>
      </c>
      <c r="BK387">
        <v>1.0174000000000001</v>
      </c>
      <c r="BQ387">
        <v>0.47465000000000002</v>
      </c>
      <c r="BR387">
        <v>2.7926000000000002</v>
      </c>
      <c r="BS387">
        <v>3.2012</v>
      </c>
      <c r="BT387">
        <v>3.2113999999999998</v>
      </c>
      <c r="BU387">
        <v>6.7705000000000002</v>
      </c>
      <c r="BV387">
        <v>5.8490000000000002</v>
      </c>
      <c r="BW387">
        <v>4.7271000000000001</v>
      </c>
      <c r="BX387">
        <v>5.0667</v>
      </c>
      <c r="BY387">
        <v>3.2593999999999999</v>
      </c>
      <c r="BZ387">
        <v>6.5193000000000003</v>
      </c>
      <c r="CA387">
        <v>8.0378000000000007</v>
      </c>
      <c r="CB387">
        <v>3.718</v>
      </c>
      <c r="CG387">
        <v>0.56157000000000001</v>
      </c>
      <c r="CH387">
        <v>0.99404999999999999</v>
      </c>
      <c r="CI387">
        <v>0.94308999999999998</v>
      </c>
      <c r="CJ387">
        <v>1.1056999999999999</v>
      </c>
      <c r="CK387">
        <v>1.23</v>
      </c>
      <c r="CL387">
        <v>1.5645</v>
      </c>
      <c r="CM387">
        <v>1.9255</v>
      </c>
      <c r="CN387">
        <v>1.4295</v>
      </c>
      <c r="CO387">
        <v>0.68025999999999998</v>
      </c>
      <c r="CP387">
        <v>1.0193000000000001</v>
      </c>
      <c r="CQ387">
        <v>1.4635</v>
      </c>
      <c r="CR387">
        <v>1.3077000000000001</v>
      </c>
    </row>
    <row r="388" spans="2:96" x14ac:dyDescent="0.2">
      <c r="C388">
        <v>1.8199000000000001</v>
      </c>
      <c r="D388">
        <v>5.9786000000000001</v>
      </c>
      <c r="E388">
        <v>4.8360000000000003</v>
      </c>
      <c r="F388">
        <v>3.6943999999999999</v>
      </c>
      <c r="G388">
        <v>11.494999999999999</v>
      </c>
      <c r="H388">
        <v>7.2100999999999997</v>
      </c>
      <c r="I388">
        <v>7.2398999999999996</v>
      </c>
      <c r="J388">
        <v>4.2257999999999996</v>
      </c>
      <c r="K388">
        <v>5.4227999999999996</v>
      </c>
      <c r="L388">
        <v>11.685</v>
      </c>
      <c r="M388">
        <v>6.0857000000000001</v>
      </c>
      <c r="N388">
        <v>6.3550000000000004</v>
      </c>
      <c r="S388">
        <v>0.52134999999999998</v>
      </c>
      <c r="T388">
        <v>1.5270999999999999</v>
      </c>
      <c r="U388">
        <v>1.6778999999999999</v>
      </c>
      <c r="V388">
        <v>1.5475000000000001</v>
      </c>
      <c r="W388">
        <v>1.2647999999999999</v>
      </c>
      <c r="X388">
        <v>1.3711</v>
      </c>
      <c r="Y388">
        <v>1.393</v>
      </c>
      <c r="Z388">
        <v>1.1560999999999999</v>
      </c>
      <c r="AA388">
        <v>0.89419000000000004</v>
      </c>
      <c r="AB388">
        <v>1.5187999999999999</v>
      </c>
      <c r="AC388">
        <v>1.5422</v>
      </c>
      <c r="AD388">
        <v>1.5636000000000001</v>
      </c>
      <c r="AJ388">
        <v>0.91488999999999998</v>
      </c>
      <c r="AK388">
        <v>7.3010000000000002</v>
      </c>
      <c r="AL388">
        <v>5.6349</v>
      </c>
      <c r="AM388">
        <v>2.8711000000000002</v>
      </c>
      <c r="AN388">
        <v>7.2503000000000002</v>
      </c>
      <c r="AO388">
        <v>5.1124999999999998</v>
      </c>
      <c r="AP388">
        <v>7.8845999999999998</v>
      </c>
      <c r="AQ388">
        <v>3.2488000000000001</v>
      </c>
      <c r="AR388">
        <v>0.90632999999999997</v>
      </c>
      <c r="AS388">
        <v>7.6593</v>
      </c>
      <c r="AT388">
        <v>6.3411</v>
      </c>
      <c r="AU388">
        <v>8.5570000000000004</v>
      </c>
      <c r="AZ388">
        <v>0.45263999999999999</v>
      </c>
      <c r="BA388">
        <v>1.3919999999999999</v>
      </c>
      <c r="BB388">
        <v>1.0464</v>
      </c>
      <c r="BC388">
        <v>1.1027</v>
      </c>
      <c r="BD388">
        <v>1.0738000000000001</v>
      </c>
      <c r="BE388">
        <v>1.2692000000000001</v>
      </c>
      <c r="BF388">
        <v>1.8433999999999999</v>
      </c>
      <c r="BG388">
        <v>1.6677</v>
      </c>
      <c r="BH388">
        <v>0.66027999999999998</v>
      </c>
      <c r="BI388">
        <v>1.5411999999999999</v>
      </c>
      <c r="BJ388">
        <v>1.5599000000000001</v>
      </c>
      <c r="BK388">
        <v>1.1927000000000001</v>
      </c>
      <c r="BQ388">
        <v>0.42704999999999999</v>
      </c>
      <c r="BR388">
        <v>4.1070000000000002</v>
      </c>
      <c r="BS388">
        <v>1.889</v>
      </c>
      <c r="BT388">
        <v>2.5697000000000001</v>
      </c>
      <c r="BU388">
        <v>4.9419000000000004</v>
      </c>
      <c r="BV388">
        <v>6.2877000000000001</v>
      </c>
      <c r="BW388">
        <v>3.9373</v>
      </c>
      <c r="BX388">
        <v>6.0979999999999999</v>
      </c>
      <c r="BY388">
        <v>3.2650000000000001</v>
      </c>
      <c r="BZ388">
        <v>5.5923999999999996</v>
      </c>
      <c r="CA388">
        <v>6.2614999999999998</v>
      </c>
      <c r="CB388">
        <v>3.6943000000000001</v>
      </c>
      <c r="CG388">
        <v>0.42510999999999999</v>
      </c>
      <c r="CH388">
        <v>1.1394</v>
      </c>
      <c r="CI388">
        <v>0.92052</v>
      </c>
      <c r="CJ388">
        <v>1.1845000000000001</v>
      </c>
      <c r="CK388">
        <v>1.0931</v>
      </c>
      <c r="CL388">
        <v>1.3048999999999999</v>
      </c>
      <c r="CM388">
        <v>1.4459</v>
      </c>
      <c r="CN388">
        <v>1.3249</v>
      </c>
      <c r="CO388">
        <v>0.82740999999999998</v>
      </c>
      <c r="CP388">
        <v>0.95967000000000002</v>
      </c>
      <c r="CQ388">
        <v>1.7236</v>
      </c>
      <c r="CR388">
        <v>1.3274999999999999</v>
      </c>
    </row>
    <row r="389" spans="2:96" x14ac:dyDescent="0.2">
      <c r="C389">
        <v>1.5455000000000001</v>
      </c>
      <c r="D389">
        <v>7.2988</v>
      </c>
      <c r="E389">
        <v>3.7376999999999998</v>
      </c>
      <c r="F389">
        <v>4.2328000000000001</v>
      </c>
      <c r="G389">
        <v>10.811999999999999</v>
      </c>
      <c r="H389">
        <v>6.9568000000000003</v>
      </c>
      <c r="I389">
        <v>5.8392999999999997</v>
      </c>
      <c r="J389">
        <v>4.1616999999999997</v>
      </c>
      <c r="K389">
        <v>5.4195000000000002</v>
      </c>
      <c r="L389">
        <v>12.382</v>
      </c>
      <c r="M389">
        <v>6.5766999999999998</v>
      </c>
      <c r="N389">
        <v>6.4564000000000004</v>
      </c>
      <c r="S389">
        <v>0.56866000000000005</v>
      </c>
      <c r="T389">
        <v>1.1487000000000001</v>
      </c>
      <c r="U389">
        <v>1.5705</v>
      </c>
      <c r="V389">
        <v>1.1496999999999999</v>
      </c>
      <c r="W389">
        <v>1.3360000000000001</v>
      </c>
      <c r="X389">
        <v>1.1493</v>
      </c>
      <c r="Y389">
        <v>1.7</v>
      </c>
      <c r="Z389">
        <v>1.4887999999999999</v>
      </c>
      <c r="AA389">
        <v>0.82247000000000003</v>
      </c>
      <c r="AB389">
        <v>1.4623999999999999</v>
      </c>
      <c r="AC389">
        <v>1.3973</v>
      </c>
      <c r="AD389">
        <v>1.4908999999999999</v>
      </c>
      <c r="AJ389">
        <v>0.49013000000000001</v>
      </c>
      <c r="AK389">
        <v>6.1593</v>
      </c>
      <c r="AL389">
        <v>6.4490999999999996</v>
      </c>
      <c r="AM389">
        <v>2.5145</v>
      </c>
      <c r="AN389">
        <v>6.0399000000000003</v>
      </c>
      <c r="AO389">
        <v>5.0176999999999996</v>
      </c>
      <c r="AP389">
        <v>6.3738999999999999</v>
      </c>
      <c r="AQ389">
        <v>3.2673999999999999</v>
      </c>
      <c r="AR389">
        <v>1.0992</v>
      </c>
      <c r="AS389">
        <v>7.1638000000000002</v>
      </c>
      <c r="AT389">
        <v>6.2286000000000001</v>
      </c>
      <c r="AU389">
        <v>9.4115000000000002</v>
      </c>
      <c r="AZ389">
        <v>0.39903</v>
      </c>
      <c r="BA389">
        <v>1.4036</v>
      </c>
      <c r="BB389">
        <v>1.3446</v>
      </c>
      <c r="BC389">
        <v>1.1667000000000001</v>
      </c>
      <c r="BD389">
        <v>0.88183999999999996</v>
      </c>
      <c r="BE389">
        <v>1.4839</v>
      </c>
      <c r="BF389">
        <v>1.3494999999999999</v>
      </c>
      <c r="BG389">
        <v>1.3293999999999999</v>
      </c>
      <c r="BH389">
        <v>0.78981999999999997</v>
      </c>
      <c r="BI389">
        <v>1.8357000000000001</v>
      </c>
      <c r="BJ389">
        <v>1.3796999999999999</v>
      </c>
      <c r="BK389">
        <v>1.6291</v>
      </c>
      <c r="BQ389">
        <v>0.33816000000000002</v>
      </c>
      <c r="BR389">
        <v>3.9510999999999998</v>
      </c>
      <c r="BS389">
        <v>1.6336999999999999</v>
      </c>
      <c r="BT389">
        <v>3.2764000000000002</v>
      </c>
      <c r="BU389">
        <v>4.0335999999999999</v>
      </c>
      <c r="BV389">
        <v>7.1914999999999996</v>
      </c>
      <c r="BW389">
        <v>4.2110000000000003</v>
      </c>
      <c r="BX389">
        <v>4.5465</v>
      </c>
      <c r="BY389">
        <v>2.4963000000000002</v>
      </c>
      <c r="BZ389">
        <v>6.0731000000000002</v>
      </c>
      <c r="CA389">
        <v>5.9488000000000003</v>
      </c>
      <c r="CB389">
        <v>4.3628</v>
      </c>
      <c r="CG389">
        <v>0.40337000000000001</v>
      </c>
      <c r="CH389">
        <v>1.2161</v>
      </c>
      <c r="CI389">
        <v>0.92056000000000004</v>
      </c>
      <c r="CJ389">
        <v>1.1867000000000001</v>
      </c>
      <c r="CK389">
        <v>1.3203</v>
      </c>
      <c r="CL389">
        <v>1.1308</v>
      </c>
      <c r="CM389">
        <v>1.5754999999999999</v>
      </c>
      <c r="CN389">
        <v>1.5237000000000001</v>
      </c>
      <c r="CO389">
        <v>0.85126000000000002</v>
      </c>
      <c r="CP389">
        <v>1.1447000000000001</v>
      </c>
      <c r="CQ389">
        <v>1.1913</v>
      </c>
      <c r="CR389">
        <v>1.3953</v>
      </c>
    </row>
    <row r="390" spans="2:96" x14ac:dyDescent="0.2">
      <c r="C390">
        <v>1.1047</v>
      </c>
      <c r="D390">
        <v>8.6313999999999993</v>
      </c>
      <c r="E390">
        <v>3.3371</v>
      </c>
      <c r="F390">
        <v>4.5861000000000001</v>
      </c>
      <c r="G390">
        <v>7.9786000000000001</v>
      </c>
      <c r="H390">
        <v>5.5237999999999996</v>
      </c>
      <c r="I390">
        <v>9.3704999999999998</v>
      </c>
      <c r="J390">
        <v>4.2103999999999999</v>
      </c>
      <c r="K390">
        <v>5.8491</v>
      </c>
      <c r="L390">
        <v>10.91</v>
      </c>
      <c r="M390">
        <v>8.3717000000000006</v>
      </c>
      <c r="N390">
        <v>7.0724</v>
      </c>
      <c r="S390">
        <v>0.53952999999999995</v>
      </c>
      <c r="T390">
        <v>1.3044</v>
      </c>
      <c r="U390">
        <v>1.6073</v>
      </c>
      <c r="V390">
        <v>1.3297000000000001</v>
      </c>
      <c r="W390">
        <v>1.2903</v>
      </c>
      <c r="X390">
        <v>1.1074999999999999</v>
      </c>
      <c r="Y390">
        <v>1.4679</v>
      </c>
      <c r="Z390">
        <v>1.3951</v>
      </c>
      <c r="AA390">
        <v>1.0223</v>
      </c>
      <c r="AB390">
        <v>1.3528</v>
      </c>
      <c r="AC390">
        <v>1.3406</v>
      </c>
      <c r="AD390">
        <v>1.5498000000000001</v>
      </c>
      <c r="AJ390">
        <v>0.50083999999999995</v>
      </c>
      <c r="AK390">
        <v>5.9695999999999998</v>
      </c>
      <c r="AL390">
        <v>5.8353999999999999</v>
      </c>
      <c r="AM390">
        <v>2.2669999999999999</v>
      </c>
      <c r="AN390">
        <v>6.1424000000000003</v>
      </c>
      <c r="AO390">
        <v>5.6246999999999998</v>
      </c>
      <c r="AP390">
        <v>6.0537000000000001</v>
      </c>
      <c r="AQ390">
        <v>3.9579</v>
      </c>
      <c r="AR390">
        <v>1.0443</v>
      </c>
      <c r="AS390">
        <v>7.4408000000000003</v>
      </c>
      <c r="AT390">
        <v>4.8548</v>
      </c>
      <c r="AU390">
        <v>9.4135000000000009</v>
      </c>
      <c r="AZ390">
        <v>0.41188999999999998</v>
      </c>
      <c r="BA390">
        <v>1.2553000000000001</v>
      </c>
      <c r="BB390">
        <v>1.6928000000000001</v>
      </c>
      <c r="BC390">
        <v>1.1821999999999999</v>
      </c>
      <c r="BD390">
        <v>1.0362</v>
      </c>
      <c r="BE390">
        <v>1.7764</v>
      </c>
      <c r="BF390">
        <v>1.7747999999999999</v>
      </c>
      <c r="BG390">
        <v>1.3925000000000001</v>
      </c>
      <c r="BH390">
        <v>0.74407999999999996</v>
      </c>
      <c r="BI390">
        <v>1.3544</v>
      </c>
      <c r="BJ390">
        <v>1.3740000000000001</v>
      </c>
      <c r="BK390">
        <v>1.2130000000000001</v>
      </c>
      <c r="BQ390">
        <v>0.36525000000000002</v>
      </c>
      <c r="BR390">
        <v>3.4346999999999999</v>
      </c>
      <c r="BS390">
        <v>2.0769000000000002</v>
      </c>
      <c r="BT390">
        <v>3.1034999999999999</v>
      </c>
      <c r="BU390">
        <v>6.73</v>
      </c>
      <c r="BV390">
        <v>7.1367000000000003</v>
      </c>
      <c r="BW390">
        <v>3.6869999999999998</v>
      </c>
      <c r="BX390">
        <v>6.2348999999999997</v>
      </c>
      <c r="BY390">
        <v>1.548</v>
      </c>
      <c r="BZ390">
        <v>6.0567000000000002</v>
      </c>
      <c r="CA390">
        <v>5.444</v>
      </c>
      <c r="CB390">
        <v>6.3654000000000002</v>
      </c>
      <c r="CG390">
        <v>0.42337999999999998</v>
      </c>
      <c r="CH390">
        <v>0.96565000000000001</v>
      </c>
      <c r="CI390">
        <v>1.0542</v>
      </c>
      <c r="CJ390">
        <v>1.1603000000000001</v>
      </c>
      <c r="CK390">
        <v>1.3416999999999999</v>
      </c>
      <c r="CL390">
        <v>1.0580000000000001</v>
      </c>
      <c r="CM390">
        <v>1.2639</v>
      </c>
      <c r="CN390">
        <v>1.2547999999999999</v>
      </c>
      <c r="CO390">
        <v>0.72267000000000003</v>
      </c>
      <c r="CP390">
        <v>1.131</v>
      </c>
      <c r="CQ390">
        <v>1.3323</v>
      </c>
      <c r="CR390">
        <v>1.4933000000000001</v>
      </c>
    </row>
    <row r="391" spans="2:96" x14ac:dyDescent="0.2">
      <c r="C391">
        <v>0.81342999999999999</v>
      </c>
      <c r="D391">
        <v>6.4836999999999998</v>
      </c>
      <c r="E391">
        <v>3.5754999999999999</v>
      </c>
      <c r="F391">
        <v>5.1166</v>
      </c>
      <c r="G391">
        <v>9.5443999999999996</v>
      </c>
      <c r="H391">
        <v>7.1390000000000002</v>
      </c>
      <c r="I391">
        <v>8.3148999999999997</v>
      </c>
      <c r="J391">
        <v>6.1585999999999999</v>
      </c>
      <c r="K391">
        <v>7.5286</v>
      </c>
      <c r="L391">
        <v>10.365</v>
      </c>
      <c r="M391">
        <v>5.5636000000000001</v>
      </c>
      <c r="N391">
        <v>7.3979999999999997</v>
      </c>
      <c r="S391">
        <v>0.47808</v>
      </c>
      <c r="T391">
        <v>1.6739999999999999</v>
      </c>
      <c r="U391">
        <v>1.4487000000000001</v>
      </c>
      <c r="V391">
        <v>1.4224000000000001</v>
      </c>
      <c r="W391">
        <v>1.1528</v>
      </c>
      <c r="X391">
        <v>1.1719999999999999</v>
      </c>
      <c r="Y391">
        <v>1.8240000000000001</v>
      </c>
      <c r="Z391">
        <v>1.5521</v>
      </c>
      <c r="AA391">
        <v>0.94320000000000004</v>
      </c>
      <c r="AB391">
        <v>1.3391</v>
      </c>
      <c r="AC391">
        <v>1.4789000000000001</v>
      </c>
      <c r="AD391">
        <v>1.4894000000000001</v>
      </c>
      <c r="AJ391">
        <v>0.56313999999999997</v>
      </c>
      <c r="AK391">
        <v>5.9337</v>
      </c>
      <c r="AL391">
        <v>8.4663000000000004</v>
      </c>
      <c r="AM391">
        <v>2.5807000000000002</v>
      </c>
      <c r="AN391">
        <v>4.8727999999999998</v>
      </c>
      <c r="AO391">
        <v>6.2606999999999999</v>
      </c>
      <c r="AP391">
        <v>4.6128</v>
      </c>
      <c r="AQ391">
        <v>5.8307000000000002</v>
      </c>
      <c r="AR391">
        <v>1.4076</v>
      </c>
      <c r="AS391">
        <v>7.7481</v>
      </c>
      <c r="AT391">
        <v>5.5983999999999998</v>
      </c>
      <c r="AU391">
        <v>7.4997999999999996</v>
      </c>
      <c r="AZ391">
        <v>0.41696</v>
      </c>
      <c r="BA391">
        <v>1.3199000000000001</v>
      </c>
      <c r="BB391">
        <v>1.1547000000000001</v>
      </c>
      <c r="BC391">
        <v>1.1011</v>
      </c>
      <c r="BD391">
        <v>1.0389999999999999</v>
      </c>
      <c r="BE391">
        <v>1.3218000000000001</v>
      </c>
      <c r="BF391">
        <v>1.3026</v>
      </c>
      <c r="BG391">
        <v>1.3282</v>
      </c>
      <c r="BH391">
        <v>0.88102999999999998</v>
      </c>
      <c r="BI391">
        <v>1.2532000000000001</v>
      </c>
      <c r="BJ391">
        <v>1.2963</v>
      </c>
      <c r="BK391">
        <v>1.3973</v>
      </c>
      <c r="BQ391">
        <v>0.30973000000000001</v>
      </c>
      <c r="BR391">
        <v>2.5482</v>
      </c>
      <c r="BS391">
        <v>2.4657</v>
      </c>
      <c r="BT391">
        <v>2.4354</v>
      </c>
      <c r="BU391">
        <v>9.6232000000000006</v>
      </c>
      <c r="BV391">
        <v>6.5171000000000001</v>
      </c>
      <c r="BW391">
        <v>3.1577000000000002</v>
      </c>
      <c r="BX391">
        <v>4.5479000000000003</v>
      </c>
      <c r="BY391">
        <v>2.1421000000000001</v>
      </c>
      <c r="BZ391">
        <v>6.1981999999999999</v>
      </c>
      <c r="CA391">
        <v>5.1424000000000003</v>
      </c>
      <c r="CB391">
        <v>5.3879000000000001</v>
      </c>
      <c r="CG391">
        <v>0.3957</v>
      </c>
      <c r="CH391">
        <v>0.98268999999999995</v>
      </c>
      <c r="CI391">
        <v>1.1049</v>
      </c>
      <c r="CJ391">
        <v>1.0531999999999999</v>
      </c>
      <c r="CK391">
        <v>1.1005</v>
      </c>
      <c r="CL391">
        <v>1.4717</v>
      </c>
      <c r="CM391">
        <v>1.1614</v>
      </c>
      <c r="CN391">
        <v>1.2605</v>
      </c>
      <c r="CO391">
        <v>0.71928000000000003</v>
      </c>
      <c r="CP391">
        <v>1.1920999999999999</v>
      </c>
      <c r="CQ391">
        <v>1.2225999999999999</v>
      </c>
      <c r="CR391">
        <v>1.5637000000000001</v>
      </c>
    </row>
    <row r="394" spans="2:96" x14ac:dyDescent="0.2">
      <c r="B394" t="s">
        <v>30</v>
      </c>
      <c r="C394">
        <f>AVERAGE(C5:C16)</f>
        <v>3.4439791666666673</v>
      </c>
      <c r="D394">
        <f t="shared" ref="D394:N394" si="21">AVERAGE(D5:D16)</f>
        <v>6.8029083333333338</v>
      </c>
      <c r="E394">
        <f t="shared" si="21"/>
        <v>6.45505</v>
      </c>
      <c r="F394">
        <f t="shared" si="21"/>
        <v>3.604791666666666</v>
      </c>
      <c r="G394">
        <f t="shared" si="21"/>
        <v>7.8026249999999999</v>
      </c>
      <c r="H394">
        <f t="shared" si="21"/>
        <v>8.7672833333333333</v>
      </c>
      <c r="I394">
        <f t="shared" si="21"/>
        <v>6.1058166666666684</v>
      </c>
      <c r="J394">
        <f t="shared" si="21"/>
        <v>6.1628333333333325</v>
      </c>
      <c r="K394">
        <f t="shared" si="21"/>
        <v>5.0669999999999993</v>
      </c>
      <c r="L394">
        <f t="shared" si="21"/>
        <v>9.5164583333333344</v>
      </c>
      <c r="M394">
        <f t="shared" si="21"/>
        <v>9.7461333333333346</v>
      </c>
      <c r="N394">
        <f t="shared" si="21"/>
        <v>9.6586249999999989</v>
      </c>
      <c r="S394">
        <f>AVERAGE(S5:S16)</f>
        <v>0.79554083333333336</v>
      </c>
      <c r="T394">
        <f t="shared" ref="T394:AD394" si="22">AVERAGE(T5:T16)</f>
        <v>1.4704416666666666</v>
      </c>
      <c r="U394">
        <f t="shared" si="22"/>
        <v>1.6959500000000001</v>
      </c>
      <c r="V394">
        <f t="shared" si="22"/>
        <v>1.3446166666666668</v>
      </c>
      <c r="W394">
        <f t="shared" si="22"/>
        <v>1.4979166666666668</v>
      </c>
      <c r="X394">
        <f t="shared" si="22"/>
        <v>1.9037333333333331</v>
      </c>
      <c r="Y394">
        <f t="shared" si="22"/>
        <v>2.5068583333333336</v>
      </c>
      <c r="Z394">
        <f t="shared" si="22"/>
        <v>2.1991916666666671</v>
      </c>
      <c r="AA394">
        <f t="shared" si="22"/>
        <v>0.84530333333333341</v>
      </c>
      <c r="AB394">
        <f t="shared" si="22"/>
        <v>1.892941666666667</v>
      </c>
      <c r="AC394">
        <f t="shared" si="22"/>
        <v>1.7780166666666666</v>
      </c>
      <c r="AD394">
        <f t="shared" si="22"/>
        <v>1.7873250000000003</v>
      </c>
      <c r="AJ394">
        <f>AVERAGE(AJ5:AJ16)</f>
        <v>3.652791666666666</v>
      </c>
      <c r="AK394">
        <f t="shared" ref="AK394:AU394" si="23">AVERAGE(AK5:AK16)</f>
        <v>5.7893916666666678</v>
      </c>
      <c r="AL394">
        <f t="shared" si="23"/>
        <v>3.5400416666666668</v>
      </c>
      <c r="AM394">
        <f t="shared" si="23"/>
        <v>3.259066666666667</v>
      </c>
      <c r="AN394">
        <f t="shared" si="23"/>
        <v>7.3951500000000001</v>
      </c>
      <c r="AO394">
        <f t="shared" si="23"/>
        <v>5.827533333333335</v>
      </c>
      <c r="AP394">
        <f t="shared" si="23"/>
        <v>5.4937416666666659</v>
      </c>
      <c r="AQ394">
        <f t="shared" si="23"/>
        <v>5.0766999999999998</v>
      </c>
      <c r="AR394">
        <f t="shared" si="23"/>
        <v>3.5083333333333329</v>
      </c>
      <c r="AS394">
        <f t="shared" si="23"/>
        <v>8.5427583333333335</v>
      </c>
      <c r="AT394">
        <f t="shared" si="23"/>
        <v>8.0090999999999983</v>
      </c>
      <c r="AU394">
        <f t="shared" si="23"/>
        <v>6.0968166666666663</v>
      </c>
      <c r="AZ394">
        <f>AVERAGE(AZ5:AZ16)</f>
        <v>0.80034916666666678</v>
      </c>
      <c r="BA394">
        <f t="shared" ref="BA394:BK394" si="24">AVERAGE(BA5:BA16)</f>
        <v>1.2488583333333334</v>
      </c>
      <c r="BB394">
        <f t="shared" si="24"/>
        <v>1.2449000000000001</v>
      </c>
      <c r="BC394">
        <f t="shared" si="24"/>
        <v>1.2628666666666666</v>
      </c>
      <c r="BD394">
        <f t="shared" si="24"/>
        <v>1.1638008333333334</v>
      </c>
      <c r="BE394">
        <f t="shared" si="24"/>
        <v>1.7685083333333333</v>
      </c>
      <c r="BF394">
        <f t="shared" si="24"/>
        <v>1.9356000000000002</v>
      </c>
      <c r="BG394">
        <f t="shared" si="24"/>
        <v>1.9848499999999998</v>
      </c>
      <c r="BH394">
        <f t="shared" si="24"/>
        <v>0.83969749999999987</v>
      </c>
      <c r="BI394">
        <f t="shared" si="24"/>
        <v>1.4596666666666664</v>
      </c>
      <c r="BJ394">
        <f t="shared" si="24"/>
        <v>1.6658249999999999</v>
      </c>
      <c r="BK394">
        <f t="shared" si="24"/>
        <v>1.5052833333333335</v>
      </c>
      <c r="BQ394">
        <f>AVERAGE(BQ5:BQ16)</f>
        <v>0.62977166666666673</v>
      </c>
      <c r="BR394">
        <f t="shared" ref="BR394:CB394" si="25">AVERAGE(BR5:BR16)</f>
        <v>4.8151166666666665</v>
      </c>
      <c r="BS394">
        <f t="shared" si="25"/>
        <v>4.3697416666666662</v>
      </c>
      <c r="BT394">
        <f t="shared" si="25"/>
        <v>2.987683333333333</v>
      </c>
      <c r="BU394">
        <f t="shared" si="25"/>
        <v>2.3613416666666667</v>
      </c>
      <c r="BV394">
        <f t="shared" si="25"/>
        <v>6.5560833333333326</v>
      </c>
      <c r="BW394">
        <f t="shared" si="25"/>
        <v>3.417391666666667</v>
      </c>
      <c r="BX394">
        <f t="shared" si="25"/>
        <v>5.3847083333333332</v>
      </c>
      <c r="BY394">
        <f t="shared" si="25"/>
        <v>3.9272833333333335</v>
      </c>
      <c r="BZ394">
        <f t="shared" si="25"/>
        <v>6.4518250000000004</v>
      </c>
      <c r="CA394">
        <f t="shared" si="25"/>
        <v>7.4488083333333348</v>
      </c>
      <c r="CB394">
        <f t="shared" si="25"/>
        <v>6.5011166666666673</v>
      </c>
      <c r="CG394">
        <f>AVERAGE(CG5:CG16)</f>
        <v>0.38125500000000007</v>
      </c>
      <c r="CH394">
        <f t="shared" ref="CH394:CR394" si="26">AVERAGE(CH5:CH16)</f>
        <v>1.42075</v>
      </c>
      <c r="CI394">
        <f t="shared" si="26"/>
        <v>1.290375</v>
      </c>
      <c r="CJ394">
        <f t="shared" si="26"/>
        <v>1.19445</v>
      </c>
      <c r="CK394">
        <f t="shared" si="26"/>
        <v>1.1396400000000002</v>
      </c>
      <c r="CL394">
        <f t="shared" si="26"/>
        <v>1.9104999999999999</v>
      </c>
      <c r="CM394">
        <f t="shared" si="26"/>
        <v>1.5783416666666665</v>
      </c>
      <c r="CN394">
        <f t="shared" si="26"/>
        <v>1.702966666666667</v>
      </c>
      <c r="CO394">
        <f t="shared" si="26"/>
        <v>0.86795</v>
      </c>
      <c r="CP394">
        <f t="shared" si="26"/>
        <v>1.3777916666666667</v>
      </c>
      <c r="CQ394">
        <f t="shared" si="26"/>
        <v>1.5633333333333332</v>
      </c>
      <c r="CR394">
        <f t="shared" si="26"/>
        <v>1.2979449999999999</v>
      </c>
    </row>
    <row r="395" spans="2:96" x14ac:dyDescent="0.2">
      <c r="B395" t="s">
        <v>31</v>
      </c>
      <c r="C395">
        <f>AVERAGE(C18:C20)</f>
        <v>7.7330333333333341</v>
      </c>
      <c r="D395">
        <f t="shared" ref="D395:N395" si="27">AVERAGE(D18:D20)</f>
        <v>11.041333333333334</v>
      </c>
      <c r="E395">
        <f t="shared" si="27"/>
        <v>10.706666666666669</v>
      </c>
      <c r="F395">
        <f t="shared" si="27"/>
        <v>9.0618333333333325</v>
      </c>
      <c r="G395">
        <f t="shared" si="27"/>
        <v>11.409666666666666</v>
      </c>
      <c r="H395">
        <f t="shared" si="27"/>
        <v>12.498633333333336</v>
      </c>
      <c r="I395">
        <f t="shared" si="27"/>
        <v>14.085666666666668</v>
      </c>
      <c r="J395">
        <f t="shared" si="27"/>
        <v>14.362</v>
      </c>
      <c r="K395">
        <f t="shared" si="27"/>
        <v>6.7543333333333324</v>
      </c>
      <c r="L395">
        <f t="shared" si="27"/>
        <v>13.108666666666666</v>
      </c>
      <c r="M395">
        <f t="shared" si="27"/>
        <v>12.514000000000001</v>
      </c>
      <c r="N395">
        <f t="shared" si="27"/>
        <v>13.889000000000001</v>
      </c>
      <c r="S395">
        <f>AVERAGE(S17:S19)</f>
        <v>1.6571999999999998</v>
      </c>
      <c r="T395">
        <f t="shared" ref="T395:AD395" si="28">AVERAGE(T17:T19)</f>
        <v>2.4083666666666672</v>
      </c>
      <c r="U395">
        <f t="shared" si="28"/>
        <v>2.3853333333333331</v>
      </c>
      <c r="V395">
        <f t="shared" si="28"/>
        <v>2.0103333333333335</v>
      </c>
      <c r="W395">
        <f t="shared" si="28"/>
        <v>2.0279333333333334</v>
      </c>
      <c r="X395">
        <f t="shared" si="28"/>
        <v>2.6183000000000001</v>
      </c>
      <c r="Y395">
        <f t="shared" si="28"/>
        <v>2.9384999999999999</v>
      </c>
      <c r="Z395">
        <f t="shared" si="28"/>
        <v>2.3736000000000002</v>
      </c>
      <c r="AA395">
        <f t="shared" si="28"/>
        <v>1.2117133333333334</v>
      </c>
      <c r="AB395">
        <f t="shared" si="28"/>
        <v>1.9678000000000002</v>
      </c>
      <c r="AC395">
        <f t="shared" si="28"/>
        <v>1.9083666666666668</v>
      </c>
      <c r="AD395">
        <f t="shared" si="28"/>
        <v>1.8509666666666666</v>
      </c>
      <c r="AJ395">
        <f>AVERAGE(AJ18:AJ20)</f>
        <v>5.1865333333333332</v>
      </c>
      <c r="AK395">
        <f t="shared" ref="AK395:AU395" si="29">AVERAGE(AK18:AK20)</f>
        <v>12.529666666666666</v>
      </c>
      <c r="AL395">
        <f t="shared" si="29"/>
        <v>10.382299999999999</v>
      </c>
      <c r="AM395">
        <f t="shared" si="29"/>
        <v>7.2852666666666659</v>
      </c>
      <c r="AN395">
        <f t="shared" si="29"/>
        <v>12.368666666666668</v>
      </c>
      <c r="AO395">
        <f t="shared" si="29"/>
        <v>9.6244999999999994</v>
      </c>
      <c r="AP395">
        <f t="shared" si="29"/>
        <v>14.084000000000001</v>
      </c>
      <c r="AQ395">
        <f t="shared" si="29"/>
        <v>15.096333333333334</v>
      </c>
      <c r="AR395">
        <f t="shared" si="29"/>
        <v>8.4538333333333338</v>
      </c>
      <c r="AS395">
        <f t="shared" si="29"/>
        <v>10.315300000000001</v>
      </c>
      <c r="AT395">
        <f t="shared" si="29"/>
        <v>11.360999999999999</v>
      </c>
      <c r="AU395">
        <f t="shared" si="29"/>
        <v>11.421666666666667</v>
      </c>
      <c r="AZ395">
        <f>AVERAGE(AZ17:AZ19)</f>
        <v>0.96842000000000006</v>
      </c>
      <c r="BA395">
        <f t="shared" ref="BA395:BK395" si="30">AVERAGE(BA17:BA19)</f>
        <v>1.4984666666666666</v>
      </c>
      <c r="BB395">
        <f t="shared" si="30"/>
        <v>1.4019999999999999</v>
      </c>
      <c r="BC395">
        <f t="shared" si="30"/>
        <v>1.3088</v>
      </c>
      <c r="BD395">
        <f t="shared" si="30"/>
        <v>1.2662333333333333</v>
      </c>
      <c r="BE395">
        <f t="shared" si="30"/>
        <v>1.8952666666666669</v>
      </c>
      <c r="BF395">
        <f t="shared" si="30"/>
        <v>1.9619666666666669</v>
      </c>
      <c r="BG395">
        <f t="shared" si="30"/>
        <v>1.9189999999999998</v>
      </c>
      <c r="BH395">
        <f t="shared" si="30"/>
        <v>1.1851666666666665</v>
      </c>
      <c r="BI395">
        <f t="shared" si="30"/>
        <v>1.4581666666666668</v>
      </c>
      <c r="BJ395">
        <f t="shared" si="30"/>
        <v>1.3309</v>
      </c>
      <c r="BK395">
        <f t="shared" si="30"/>
        <v>1.7481333333333333</v>
      </c>
      <c r="BQ395">
        <f>AVERAGE(BQ18:BQ20)</f>
        <v>4.8382999999999994</v>
      </c>
      <c r="BR395">
        <f t="shared" ref="BR395:CB395" si="31">AVERAGE(BR18:BR20)</f>
        <v>11.733333333333333</v>
      </c>
      <c r="BS395">
        <f t="shared" si="31"/>
        <v>9.585466666666667</v>
      </c>
      <c r="BT395">
        <f t="shared" si="31"/>
        <v>8.1482666666666663</v>
      </c>
      <c r="BU395">
        <f t="shared" si="31"/>
        <v>9.2013666666666669</v>
      </c>
      <c r="BV395">
        <f t="shared" si="31"/>
        <v>11.387</v>
      </c>
      <c r="BW395">
        <f t="shared" si="31"/>
        <v>11.670666666666667</v>
      </c>
      <c r="BX395">
        <f t="shared" si="31"/>
        <v>13.761666666666665</v>
      </c>
      <c r="BY395">
        <f t="shared" si="31"/>
        <v>6.0171666666666672</v>
      </c>
      <c r="BZ395">
        <f t="shared" si="31"/>
        <v>11.173666666666668</v>
      </c>
      <c r="CA395">
        <f t="shared" si="31"/>
        <v>10.966633333333334</v>
      </c>
      <c r="CB395">
        <f t="shared" si="31"/>
        <v>10.388100000000001</v>
      </c>
      <c r="CG395">
        <f>AVERAGE(CG17:CG19)</f>
        <v>0.83023333333333349</v>
      </c>
      <c r="CH395">
        <f t="shared" ref="CH395:CR395" si="32">AVERAGE(CH17:CH19)</f>
        <v>1.7516333333333334</v>
      </c>
      <c r="CI395">
        <f t="shared" si="32"/>
        <v>1.3624000000000001</v>
      </c>
      <c r="CJ395">
        <f t="shared" si="32"/>
        <v>1.3248333333333333</v>
      </c>
      <c r="CK395">
        <f t="shared" si="32"/>
        <v>1.4628666666666668</v>
      </c>
      <c r="CL395">
        <f t="shared" si="32"/>
        <v>1.6094333333333333</v>
      </c>
      <c r="CM395">
        <f t="shared" si="32"/>
        <v>1.8742000000000001</v>
      </c>
      <c r="CN395">
        <f t="shared" si="32"/>
        <v>1.6817</v>
      </c>
      <c r="CO395">
        <f t="shared" si="32"/>
        <v>1.0255733333333332</v>
      </c>
      <c r="CP395">
        <f t="shared" si="32"/>
        <v>1.3816666666666666</v>
      </c>
      <c r="CQ395">
        <f t="shared" si="32"/>
        <v>1.5834333333333335</v>
      </c>
      <c r="CR395">
        <f t="shared" si="32"/>
        <v>1.4496</v>
      </c>
    </row>
    <row r="396" spans="2:96" x14ac:dyDescent="0.2">
      <c r="B396" t="s">
        <v>32</v>
      </c>
      <c r="C396">
        <f>AVERAGE(C18:C31)</f>
        <v>4.6396500000000005</v>
      </c>
      <c r="D396">
        <f t="shared" ref="D396:N396" si="33">AVERAGE(D18:D31)</f>
        <v>7.4877642857142854</v>
      </c>
      <c r="E396">
        <f t="shared" si="33"/>
        <v>6.9083142857142876</v>
      </c>
      <c r="F396">
        <f t="shared" si="33"/>
        <v>4.8424142857142849</v>
      </c>
      <c r="G396">
        <f t="shared" si="33"/>
        <v>6.1489499999999992</v>
      </c>
      <c r="H396">
        <f t="shared" si="33"/>
        <v>6.5680142857142867</v>
      </c>
      <c r="I396">
        <f t="shared" si="33"/>
        <v>9.0377285714285716</v>
      </c>
      <c r="J396">
        <f t="shared" si="33"/>
        <v>7.2293571428571424</v>
      </c>
      <c r="K396">
        <f t="shared" si="33"/>
        <v>4.6504428571428562</v>
      </c>
      <c r="L396">
        <f t="shared" si="33"/>
        <v>7.6392000000000015</v>
      </c>
      <c r="M396">
        <f t="shared" si="33"/>
        <v>10.891692857142857</v>
      </c>
      <c r="N396">
        <f t="shared" si="33"/>
        <v>9.6541428571428565</v>
      </c>
      <c r="S396">
        <f>AVERAGE(S17:S31)</f>
        <v>0.96253666666666671</v>
      </c>
      <c r="T396">
        <f t="shared" ref="T396:AD396" si="34">AVERAGE(T17:T31)</f>
        <v>1.4536293333333332</v>
      </c>
      <c r="U396">
        <f t="shared" si="34"/>
        <v>1.4201593333333336</v>
      </c>
      <c r="V396">
        <f t="shared" si="34"/>
        <v>1.3086986666666667</v>
      </c>
      <c r="W396">
        <f t="shared" si="34"/>
        <v>1.2752686666666666</v>
      </c>
      <c r="X396">
        <f t="shared" si="34"/>
        <v>1.6882466666666667</v>
      </c>
      <c r="Y396">
        <f t="shared" si="34"/>
        <v>2.1596466666666667</v>
      </c>
      <c r="Z396">
        <f t="shared" si="34"/>
        <v>1.8569799999999999</v>
      </c>
      <c r="AA396">
        <f t="shared" si="34"/>
        <v>0.8754453333333333</v>
      </c>
      <c r="AB396">
        <f t="shared" si="34"/>
        <v>1.366376</v>
      </c>
      <c r="AC396">
        <f t="shared" si="34"/>
        <v>1.5207533333333336</v>
      </c>
      <c r="AD396">
        <f t="shared" si="34"/>
        <v>1.532826666666667</v>
      </c>
      <c r="AJ396">
        <f>AVERAGE(AJ18:AJ31)</f>
        <v>5.9716714285714279</v>
      </c>
      <c r="AK396">
        <f t="shared" ref="AK396:AU396" si="35">AVERAGE(AK18:AK31)</f>
        <v>9.2644357142857139</v>
      </c>
      <c r="AL396">
        <f t="shared" si="35"/>
        <v>6.3887285714285715</v>
      </c>
      <c r="AM396">
        <f t="shared" si="35"/>
        <v>5.4916071428571414</v>
      </c>
      <c r="AN396">
        <f t="shared" si="35"/>
        <v>9.3181928571428578</v>
      </c>
      <c r="AO396">
        <f t="shared" si="35"/>
        <v>6.7348071428571412</v>
      </c>
      <c r="AP396">
        <f t="shared" si="35"/>
        <v>7.9991285714285709</v>
      </c>
      <c r="AQ396">
        <f t="shared" si="35"/>
        <v>8.7950499999999998</v>
      </c>
      <c r="AR396">
        <f t="shared" si="35"/>
        <v>5.4130857142857147</v>
      </c>
      <c r="AS396">
        <f t="shared" si="35"/>
        <v>8.0819285714285716</v>
      </c>
      <c r="AT396">
        <f t="shared" si="35"/>
        <v>7.5109714285714295</v>
      </c>
      <c r="AU396">
        <f t="shared" si="35"/>
        <v>8.9702428571428552</v>
      </c>
      <c r="AZ396">
        <f>AVERAGE(AZ17:AZ31)</f>
        <v>0.76176466666666653</v>
      </c>
      <c r="BA396">
        <f t="shared" ref="BA396:BK396" si="36">AVERAGE(BA17:BA31)</f>
        <v>1.27702</v>
      </c>
      <c r="BB396">
        <f t="shared" si="36"/>
        <v>1.1796906666666664</v>
      </c>
      <c r="BC396">
        <f t="shared" si="36"/>
        <v>1.1604533333333333</v>
      </c>
      <c r="BD396">
        <f t="shared" si="36"/>
        <v>1.1351006666666665</v>
      </c>
      <c r="BE396">
        <f t="shared" si="36"/>
        <v>1.8131533333333332</v>
      </c>
      <c r="BF396">
        <f t="shared" si="36"/>
        <v>1.8516533333333338</v>
      </c>
      <c r="BG396">
        <f t="shared" si="36"/>
        <v>1.6811733333333332</v>
      </c>
      <c r="BH396">
        <f t="shared" si="36"/>
        <v>0.87030200000000002</v>
      </c>
      <c r="BI396">
        <f t="shared" si="36"/>
        <v>1.2875533333333331</v>
      </c>
      <c r="BJ396">
        <f t="shared" si="36"/>
        <v>1.2962420000000001</v>
      </c>
      <c r="BK396">
        <f t="shared" si="36"/>
        <v>1.4581000000000002</v>
      </c>
      <c r="BQ396">
        <f>AVERAGE(BQ18:BQ31)</f>
        <v>4.9611571428571422</v>
      </c>
      <c r="BR396">
        <f t="shared" ref="BR396:CB396" si="37">AVERAGE(BR18:BR31)</f>
        <v>9.3643857142857154</v>
      </c>
      <c r="BS396">
        <f t="shared" si="37"/>
        <v>6.1970928571428567</v>
      </c>
      <c r="BT396">
        <f t="shared" si="37"/>
        <v>4.7167142857142865</v>
      </c>
      <c r="BU396">
        <f t="shared" si="37"/>
        <v>7.0407999999999999</v>
      </c>
      <c r="BV396">
        <f t="shared" si="37"/>
        <v>8.9117571428571427</v>
      </c>
      <c r="BW396">
        <f t="shared" si="37"/>
        <v>8.2572499999999991</v>
      </c>
      <c r="BX396">
        <f t="shared" si="37"/>
        <v>10.073692857142857</v>
      </c>
      <c r="BY396">
        <f t="shared" si="37"/>
        <v>4.8190214285714292</v>
      </c>
      <c r="BZ396">
        <f t="shared" si="37"/>
        <v>8.7574142857142867</v>
      </c>
      <c r="CA396">
        <f t="shared" si="37"/>
        <v>9.9157142857142855</v>
      </c>
      <c r="CB396">
        <f t="shared" si="37"/>
        <v>7.4552000000000005</v>
      </c>
      <c r="CG396">
        <f>AVERAGE(CG17:CG31)</f>
        <v>0.77977466666666662</v>
      </c>
      <c r="CH396">
        <f t="shared" ref="CH396:CR396" si="38">AVERAGE(CH17:CH31)</f>
        <v>1.2848073333333336</v>
      </c>
      <c r="CI396">
        <f t="shared" si="38"/>
        <v>1.21048</v>
      </c>
      <c r="CJ396">
        <f t="shared" si="38"/>
        <v>1.1453379999999997</v>
      </c>
      <c r="CK396">
        <f t="shared" si="38"/>
        <v>1.4186660000000004</v>
      </c>
      <c r="CL396">
        <f t="shared" si="38"/>
        <v>1.5657799999999999</v>
      </c>
      <c r="CM396">
        <f t="shared" si="38"/>
        <v>1.6475133333333334</v>
      </c>
      <c r="CN396">
        <f t="shared" si="38"/>
        <v>1.5282933333333333</v>
      </c>
      <c r="CO396">
        <f t="shared" si="38"/>
        <v>0.8867233333333332</v>
      </c>
      <c r="CP396">
        <f t="shared" si="38"/>
        <v>1.2309333333333332</v>
      </c>
      <c r="CQ396">
        <f t="shared" si="38"/>
        <v>1.33674</v>
      </c>
      <c r="CR396">
        <f t="shared" si="38"/>
        <v>1.3008333333333333</v>
      </c>
    </row>
    <row r="397" spans="2:96" x14ac:dyDescent="0.2">
      <c r="B397" t="s">
        <v>33</v>
      </c>
      <c r="C397">
        <f>AVERAGE(C32:C34)</f>
        <v>1.1353666666666669</v>
      </c>
      <c r="D397">
        <f t="shared" ref="D397:N397" si="39">AVERAGE(D32:D34)</f>
        <v>4.4588999999999999</v>
      </c>
      <c r="E397">
        <f t="shared" si="39"/>
        <v>4.5181333333333331</v>
      </c>
      <c r="F397">
        <f t="shared" si="39"/>
        <v>2.7035999999999998</v>
      </c>
      <c r="G397">
        <f t="shared" si="39"/>
        <v>1.6867999999999999</v>
      </c>
      <c r="H397">
        <f t="shared" si="39"/>
        <v>3.1847333333333334</v>
      </c>
      <c r="I397">
        <f t="shared" si="39"/>
        <v>4.428466666666667</v>
      </c>
      <c r="J397">
        <f t="shared" si="39"/>
        <v>4.4889333333333337</v>
      </c>
      <c r="K397">
        <f t="shared" si="39"/>
        <v>5.4795666666666669</v>
      </c>
      <c r="L397">
        <f t="shared" si="39"/>
        <v>6.5042666666666671</v>
      </c>
      <c r="M397">
        <f t="shared" si="39"/>
        <v>8.7780333333333331</v>
      </c>
      <c r="N397">
        <f t="shared" si="39"/>
        <v>9.3253000000000004</v>
      </c>
      <c r="S397">
        <f>AVERAGE(S32:S34)</f>
        <v>0.53013999999999994</v>
      </c>
      <c r="T397">
        <f t="shared" ref="T397:AD397" si="40">AVERAGE(T32:T34)</f>
        <v>1.6851</v>
      </c>
      <c r="U397">
        <f t="shared" si="40"/>
        <v>1.2813333333333334</v>
      </c>
      <c r="V397">
        <f t="shared" si="40"/>
        <v>1.2134466666666668</v>
      </c>
      <c r="W397">
        <f t="shared" si="40"/>
        <v>1.0839666666666667</v>
      </c>
      <c r="X397">
        <f t="shared" si="40"/>
        <v>1.4035333333333335</v>
      </c>
      <c r="Y397">
        <f t="shared" si="40"/>
        <v>2.0897000000000001</v>
      </c>
      <c r="Z397">
        <f t="shared" si="40"/>
        <v>1.8533333333333335</v>
      </c>
      <c r="AA397">
        <f t="shared" si="40"/>
        <v>1.1475333333333333</v>
      </c>
      <c r="AB397">
        <f t="shared" si="40"/>
        <v>1.5008999999999999</v>
      </c>
      <c r="AC397">
        <f t="shared" si="40"/>
        <v>1.7903666666666664</v>
      </c>
      <c r="AD397">
        <f t="shared" si="40"/>
        <v>1.8008666666666666</v>
      </c>
      <c r="AJ397">
        <f>AVERAGE(AJ32:AJ34)</f>
        <v>2.4112333333333331</v>
      </c>
      <c r="AK397">
        <f t="shared" ref="AK397:AU397" si="41">AVERAGE(AK32:AK34)</f>
        <v>3.4342000000000001</v>
      </c>
      <c r="AL397">
        <f t="shared" si="41"/>
        <v>5.9147333333333343</v>
      </c>
      <c r="AM397">
        <f t="shared" si="41"/>
        <v>3.4585333333333335</v>
      </c>
      <c r="AN397">
        <f t="shared" si="41"/>
        <v>5.0238666666666667</v>
      </c>
      <c r="AO397">
        <f t="shared" si="41"/>
        <v>2.7517999999999998</v>
      </c>
      <c r="AP397">
        <f t="shared" si="41"/>
        <v>3.4420333333333333</v>
      </c>
      <c r="AQ397">
        <f t="shared" si="41"/>
        <v>4.4442666666666666</v>
      </c>
      <c r="AR397">
        <f t="shared" si="41"/>
        <v>3.7179666666666669</v>
      </c>
      <c r="AS397">
        <f t="shared" si="41"/>
        <v>4.1998666666666677</v>
      </c>
      <c r="AT397">
        <f t="shared" si="41"/>
        <v>6.7821666666666678</v>
      </c>
      <c r="AU397">
        <f t="shared" si="41"/>
        <v>9.0619666666666667</v>
      </c>
      <c r="AZ397">
        <f>AVERAGE(AZ32:AZ34)</f>
        <v>0.68268333333333331</v>
      </c>
      <c r="BA397">
        <f t="shared" ref="BA397:BK397" si="42">AVERAGE(BA32:BA34)</f>
        <v>1.0593999999999999</v>
      </c>
      <c r="BB397">
        <f t="shared" si="42"/>
        <v>1.0393366666666666</v>
      </c>
      <c r="BC397">
        <f t="shared" si="42"/>
        <v>1.1730666666666667</v>
      </c>
      <c r="BD397">
        <f t="shared" si="42"/>
        <v>1.3774</v>
      </c>
      <c r="BE397">
        <f t="shared" si="42"/>
        <v>1.4527333333333334</v>
      </c>
      <c r="BF397">
        <f t="shared" si="42"/>
        <v>1.6605000000000001</v>
      </c>
      <c r="BG397">
        <f t="shared" si="42"/>
        <v>1.5587333333333333</v>
      </c>
      <c r="BH397">
        <f t="shared" si="42"/>
        <v>0.74139999999999995</v>
      </c>
      <c r="BI397">
        <f t="shared" si="42"/>
        <v>1.2437333333333334</v>
      </c>
      <c r="BJ397">
        <f t="shared" si="42"/>
        <v>1.3198333333333334</v>
      </c>
      <c r="BK397">
        <f t="shared" si="42"/>
        <v>1.7877333333333334</v>
      </c>
      <c r="BQ397">
        <f>AVERAGE(BQ32:BQ34)</f>
        <v>1.3880166666666665</v>
      </c>
      <c r="BR397">
        <f t="shared" ref="BR397:CB397" si="43">AVERAGE(BR32:BR34)</f>
        <v>5.6986333333333334</v>
      </c>
      <c r="BS397">
        <f t="shared" si="43"/>
        <v>3.8756333333333335</v>
      </c>
      <c r="BT397">
        <f t="shared" si="43"/>
        <v>3.2793333333333337</v>
      </c>
      <c r="BU397">
        <f t="shared" si="43"/>
        <v>1.9608866666666664</v>
      </c>
      <c r="BV397">
        <f t="shared" si="43"/>
        <v>4.2364666666666668</v>
      </c>
      <c r="BW397">
        <f t="shared" si="43"/>
        <v>4.7937666666666674</v>
      </c>
      <c r="BX397">
        <f t="shared" si="43"/>
        <v>6.0877333333333334</v>
      </c>
      <c r="BY397">
        <f t="shared" si="43"/>
        <v>3.2692999999999999</v>
      </c>
      <c r="BZ397">
        <f t="shared" si="43"/>
        <v>4.0318666666666667</v>
      </c>
      <c r="CA397">
        <f t="shared" si="43"/>
        <v>6.3265333333333338</v>
      </c>
      <c r="CB397">
        <f t="shared" si="43"/>
        <v>4.4494333333333325</v>
      </c>
      <c r="CG397">
        <f>AVERAGE(CG32:CG34)</f>
        <v>0.53896333333333335</v>
      </c>
      <c r="CH397">
        <f t="shared" ref="CH397:CR397" si="44">AVERAGE(CH32:CH34)</f>
        <v>1.0740000000000001</v>
      </c>
      <c r="CI397">
        <f t="shared" si="44"/>
        <v>1.2064666666666666</v>
      </c>
      <c r="CJ397">
        <f t="shared" si="44"/>
        <v>1.4409000000000001</v>
      </c>
      <c r="CK397">
        <f t="shared" si="44"/>
        <v>1.3915666666666666</v>
      </c>
      <c r="CL397">
        <f t="shared" si="44"/>
        <v>1.6349999999999998</v>
      </c>
      <c r="CM397">
        <f t="shared" si="44"/>
        <v>1.7578666666666667</v>
      </c>
      <c r="CN397">
        <f t="shared" si="44"/>
        <v>1.5081333333333333</v>
      </c>
      <c r="CO397">
        <f t="shared" si="44"/>
        <v>0.73320666666666667</v>
      </c>
      <c r="CP397">
        <f t="shared" si="44"/>
        <v>1.2184333333333335</v>
      </c>
      <c r="CQ397">
        <f t="shared" si="44"/>
        <v>1.2649333333333332</v>
      </c>
      <c r="CR397">
        <f t="shared" si="44"/>
        <v>1.4257</v>
      </c>
    </row>
    <row r="398" spans="2:96" x14ac:dyDescent="0.2">
      <c r="B398" t="s">
        <v>29</v>
      </c>
      <c r="C398">
        <f>AVERAGE(C38:C52)</f>
        <v>1.0465659999999999</v>
      </c>
      <c r="D398">
        <f t="shared" ref="D398:N398" si="45">AVERAGE(D38:D52)</f>
        <v>6.3824399999999999</v>
      </c>
      <c r="E398">
        <f t="shared" si="45"/>
        <v>5.4003466666666666</v>
      </c>
      <c r="F398">
        <f t="shared" si="45"/>
        <v>2.69834</v>
      </c>
      <c r="G398">
        <f t="shared" si="45"/>
        <v>2.5492853333333332</v>
      </c>
      <c r="H398">
        <f t="shared" si="45"/>
        <v>3.9261066666666671</v>
      </c>
      <c r="I398">
        <f t="shared" si="45"/>
        <v>6.1099266666666665</v>
      </c>
      <c r="J398">
        <f t="shared" si="45"/>
        <v>3.4793333333333334</v>
      </c>
      <c r="K398">
        <f t="shared" si="45"/>
        <v>5.8522799999999986</v>
      </c>
      <c r="L398">
        <f t="shared" si="45"/>
        <v>7.7382666666666662</v>
      </c>
      <c r="M398">
        <f t="shared" si="45"/>
        <v>10.194040000000001</v>
      </c>
      <c r="N398">
        <f t="shared" si="45"/>
        <v>10.243180000000002</v>
      </c>
      <c r="S398">
        <f>AVERAGE(S32:S46)</f>
        <v>0.61017999999999994</v>
      </c>
      <c r="T398">
        <f t="shared" ref="T398:AD398" si="46">AVERAGE(T32:T46)</f>
        <v>1.5776600000000003</v>
      </c>
      <c r="U398">
        <f t="shared" si="46"/>
        <v>1.3883733333333332</v>
      </c>
      <c r="V398">
        <f t="shared" si="46"/>
        <v>1.110034</v>
      </c>
      <c r="W398">
        <f t="shared" si="46"/>
        <v>1.1164839999999998</v>
      </c>
      <c r="X398">
        <f t="shared" si="46"/>
        <v>1.5904266666666667</v>
      </c>
      <c r="Y398">
        <f t="shared" si="46"/>
        <v>2.0503799999999996</v>
      </c>
      <c r="Z398">
        <f t="shared" si="46"/>
        <v>1.6553000000000002</v>
      </c>
      <c r="AA398">
        <f t="shared" si="46"/>
        <v>0.96555866666666657</v>
      </c>
      <c r="AB398">
        <f t="shared" si="46"/>
        <v>1.5251666666666666</v>
      </c>
      <c r="AC398">
        <f t="shared" si="46"/>
        <v>1.6991799999999997</v>
      </c>
      <c r="AD398">
        <f t="shared" si="46"/>
        <v>1.9582200000000001</v>
      </c>
      <c r="AJ398">
        <f>AVERAGE(AJ38:AJ52)</f>
        <v>0.7135459999999999</v>
      </c>
      <c r="AK398">
        <f t="shared" ref="AK398:AU398" si="47">AVERAGE(AK38:AK52)</f>
        <v>5.2370800000000006</v>
      </c>
      <c r="AL398">
        <f t="shared" si="47"/>
        <v>4.3666600000000004</v>
      </c>
      <c r="AM398">
        <f t="shared" si="47"/>
        <v>2.5120666666666671</v>
      </c>
      <c r="AN398">
        <f t="shared" si="47"/>
        <v>5.1650333333333345</v>
      </c>
      <c r="AO398">
        <f t="shared" si="47"/>
        <v>2.7429266666666661</v>
      </c>
      <c r="AP398">
        <f t="shared" si="47"/>
        <v>4.0237999999999996</v>
      </c>
      <c r="AQ398">
        <f t="shared" si="47"/>
        <v>3.6958600000000001</v>
      </c>
      <c r="AR398">
        <f t="shared" si="47"/>
        <v>1.5830519999999999</v>
      </c>
      <c r="AS398">
        <f t="shared" si="47"/>
        <v>4.1464800000000004</v>
      </c>
      <c r="AT398">
        <f t="shared" si="47"/>
        <v>6.4898199999999981</v>
      </c>
      <c r="AU398">
        <f t="shared" si="47"/>
        <v>9.3679600000000001</v>
      </c>
      <c r="AZ398">
        <f>AVERAGE(AZ32:AZ46)</f>
        <v>0.49763933333333327</v>
      </c>
      <c r="BA398">
        <f t="shared" ref="BA398:BK398" si="48">AVERAGE(BA32:BA46)</f>
        <v>1.198356</v>
      </c>
      <c r="BB398">
        <f t="shared" si="48"/>
        <v>1.2074513333333334</v>
      </c>
      <c r="BC398">
        <f t="shared" si="48"/>
        <v>1.1242333333333334</v>
      </c>
      <c r="BD398">
        <f t="shared" si="48"/>
        <v>1.1806293333333333</v>
      </c>
      <c r="BE398">
        <f t="shared" si="48"/>
        <v>1.6208933333333337</v>
      </c>
      <c r="BF398">
        <f t="shared" si="48"/>
        <v>1.7624266666666666</v>
      </c>
      <c r="BG398">
        <f t="shared" si="48"/>
        <v>1.6452133333333332</v>
      </c>
      <c r="BH398">
        <f t="shared" si="48"/>
        <v>0.66701466666666664</v>
      </c>
      <c r="BI398">
        <f t="shared" si="48"/>
        <v>1.1523793333333332</v>
      </c>
      <c r="BJ398">
        <f t="shared" si="48"/>
        <v>1.3652199999999999</v>
      </c>
      <c r="BK398">
        <f t="shared" si="48"/>
        <v>1.6082666666666667</v>
      </c>
      <c r="BQ398">
        <f>AVERAGE(BQ38:BQ52)</f>
        <v>0.39436133333333329</v>
      </c>
      <c r="BR398">
        <f t="shared" ref="BR398:CB398" si="49">AVERAGE(BR38:BR52)</f>
        <v>3.5716600000000001</v>
      </c>
      <c r="BS398">
        <f t="shared" si="49"/>
        <v>3.5099533333333337</v>
      </c>
      <c r="BT398">
        <f t="shared" si="49"/>
        <v>1.9728733333333333</v>
      </c>
      <c r="BU398">
        <f t="shared" si="49"/>
        <v>1.3995946666666665</v>
      </c>
      <c r="BV398">
        <f t="shared" si="49"/>
        <v>4.0736533333333336</v>
      </c>
      <c r="BW398">
        <f t="shared" si="49"/>
        <v>4.3090999999999999</v>
      </c>
      <c r="BX398">
        <f t="shared" si="49"/>
        <v>4.2277666666666667</v>
      </c>
      <c r="BY398">
        <f t="shared" si="49"/>
        <v>1.7787873333333333</v>
      </c>
      <c r="BZ398">
        <f t="shared" si="49"/>
        <v>5.8856999999999999</v>
      </c>
      <c r="CA398">
        <f t="shared" si="49"/>
        <v>3.9422600000000001</v>
      </c>
      <c r="CB398">
        <f t="shared" si="49"/>
        <v>4.593066666666668</v>
      </c>
      <c r="CG398">
        <f>AVERAGE(CG32:CG46)</f>
        <v>0.40789066666666673</v>
      </c>
      <c r="CH398">
        <f t="shared" ref="CH398:CR398" si="50">AVERAGE(CH32:CH46)</f>
        <v>1.1675306666666667</v>
      </c>
      <c r="CI398">
        <f t="shared" si="50"/>
        <v>1.2947333333333333</v>
      </c>
      <c r="CJ398">
        <f t="shared" si="50"/>
        <v>1.2082179999999998</v>
      </c>
      <c r="CK398">
        <f t="shared" si="50"/>
        <v>1.6168633333333331</v>
      </c>
      <c r="CL398">
        <f t="shared" si="50"/>
        <v>1.593766666666667</v>
      </c>
      <c r="CM398">
        <f t="shared" si="50"/>
        <v>1.6536733333333333</v>
      </c>
      <c r="CN398">
        <f t="shared" si="50"/>
        <v>1.4752599999999998</v>
      </c>
      <c r="CO398">
        <f t="shared" si="50"/>
        <v>0.6536373333333334</v>
      </c>
      <c r="CP398">
        <f t="shared" si="50"/>
        <v>1.3315866666666667</v>
      </c>
      <c r="CQ398">
        <f t="shared" si="50"/>
        <v>1.0566286666666667</v>
      </c>
      <c r="CR398">
        <f t="shared" si="50"/>
        <v>1.4995933333333333</v>
      </c>
    </row>
    <row r="399" spans="2:96" x14ac:dyDescent="0.2">
      <c r="B399" t="s">
        <v>39</v>
      </c>
      <c r="C399">
        <f>MAX(C17:C31)</f>
        <v>9.3611000000000004</v>
      </c>
      <c r="D399">
        <f t="shared" ref="D399:N399" si="51">MAX(D17:D31)</f>
        <v>11.807</v>
      </c>
      <c r="E399">
        <f t="shared" si="51"/>
        <v>11.502000000000001</v>
      </c>
      <c r="F399">
        <f t="shared" si="51"/>
        <v>9.9315999999999995</v>
      </c>
      <c r="G399">
        <f t="shared" si="51"/>
        <v>12.173</v>
      </c>
      <c r="H399">
        <f t="shared" si="51"/>
        <v>14.654</v>
      </c>
      <c r="I399">
        <f t="shared" si="51"/>
        <v>14.89</v>
      </c>
      <c r="J399">
        <f t="shared" si="51"/>
        <v>15.433</v>
      </c>
      <c r="K399">
        <f t="shared" si="51"/>
        <v>7.8426</v>
      </c>
      <c r="L399">
        <f t="shared" si="51"/>
        <v>14.516999999999999</v>
      </c>
      <c r="M399">
        <f t="shared" si="51"/>
        <v>14.037000000000001</v>
      </c>
      <c r="N399">
        <f t="shared" si="51"/>
        <v>15.374000000000001</v>
      </c>
      <c r="S399">
        <f>MAX(S17:S31)</f>
        <v>2.5613999999999999</v>
      </c>
      <c r="T399">
        <f t="shared" ref="T399:AD399" si="52">MAX(T17:T31)</f>
        <v>3.1577000000000002</v>
      </c>
      <c r="U399">
        <f t="shared" si="52"/>
        <v>3.6677</v>
      </c>
      <c r="V399">
        <f t="shared" si="52"/>
        <v>2.7875999999999999</v>
      </c>
      <c r="W399">
        <f t="shared" si="52"/>
        <v>2.9931000000000001</v>
      </c>
      <c r="X399">
        <f t="shared" si="52"/>
        <v>3.9866999999999999</v>
      </c>
      <c r="Y399">
        <f t="shared" si="52"/>
        <v>4.2138999999999998</v>
      </c>
      <c r="Z399">
        <f t="shared" si="52"/>
        <v>3.5798000000000001</v>
      </c>
      <c r="AA399">
        <f t="shared" si="52"/>
        <v>1.6717</v>
      </c>
      <c r="AB399">
        <f t="shared" si="52"/>
        <v>3.1438999999999999</v>
      </c>
      <c r="AC399">
        <f t="shared" si="52"/>
        <v>2.6739000000000002</v>
      </c>
      <c r="AD399">
        <f t="shared" si="52"/>
        <v>2.6493000000000002</v>
      </c>
      <c r="AJ399">
        <f>MAX(AJ17:AJ31)</f>
        <v>8.3376999999999999</v>
      </c>
      <c r="AK399">
        <f t="shared" ref="AK399:AU399" si="53">MAX(AK17:AK31)</f>
        <v>13.428000000000001</v>
      </c>
      <c r="AL399">
        <f t="shared" si="53"/>
        <v>11.927</v>
      </c>
      <c r="AM399">
        <f t="shared" si="53"/>
        <v>7.6609999999999996</v>
      </c>
      <c r="AN399">
        <f t="shared" si="53"/>
        <v>13.614000000000001</v>
      </c>
      <c r="AO399">
        <f t="shared" si="53"/>
        <v>10.385</v>
      </c>
      <c r="AP399">
        <f t="shared" si="53"/>
        <v>15.217000000000001</v>
      </c>
      <c r="AQ399">
        <f t="shared" si="53"/>
        <v>16.300999999999998</v>
      </c>
      <c r="AR399">
        <f t="shared" si="53"/>
        <v>8.6614000000000004</v>
      </c>
      <c r="AS399">
        <f t="shared" si="53"/>
        <v>11.244999999999999</v>
      </c>
      <c r="AT399">
        <f t="shared" si="53"/>
        <v>11.756</v>
      </c>
      <c r="AU399">
        <f t="shared" si="53"/>
        <v>12.199</v>
      </c>
      <c r="AZ399">
        <f>MAX(AZ17:AZ31)</f>
        <v>1.1543000000000001</v>
      </c>
      <c r="BA399">
        <f t="shared" ref="BA399:BK399" si="54">MAX(BA17:BA31)</f>
        <v>1.7603</v>
      </c>
      <c r="BB399">
        <f t="shared" si="54"/>
        <v>1.88</v>
      </c>
      <c r="BC399">
        <f t="shared" si="54"/>
        <v>1.4792000000000001</v>
      </c>
      <c r="BD399">
        <f t="shared" si="54"/>
        <v>1.3714</v>
      </c>
      <c r="BE399">
        <f t="shared" si="54"/>
        <v>2.4098000000000002</v>
      </c>
      <c r="BF399">
        <f t="shared" si="54"/>
        <v>2.2414999999999998</v>
      </c>
      <c r="BG399">
        <f t="shared" si="54"/>
        <v>2.3281999999999998</v>
      </c>
      <c r="BH399">
        <f t="shared" si="54"/>
        <v>1.2506999999999999</v>
      </c>
      <c r="BI399">
        <f t="shared" si="54"/>
        <v>1.843</v>
      </c>
      <c r="BJ399">
        <f t="shared" si="54"/>
        <v>1.6355999999999999</v>
      </c>
      <c r="BK399">
        <f t="shared" si="54"/>
        <v>2.4306999999999999</v>
      </c>
      <c r="BQ399">
        <f>MAX(BQ17:BQ31)</f>
        <v>6.4469000000000003</v>
      </c>
      <c r="BR399">
        <f t="shared" ref="BR399:CB399" si="55">MAX(BR17:BR31)</f>
        <v>13.125999999999999</v>
      </c>
      <c r="BS399">
        <f t="shared" si="55"/>
        <v>10.444000000000001</v>
      </c>
      <c r="BT399">
        <f t="shared" si="55"/>
        <v>8.8454999999999995</v>
      </c>
      <c r="BU399">
        <f t="shared" si="55"/>
        <v>9.8034999999999997</v>
      </c>
      <c r="BV399">
        <f t="shared" si="55"/>
        <v>11.984999999999999</v>
      </c>
      <c r="BW399">
        <f t="shared" si="55"/>
        <v>12.738</v>
      </c>
      <c r="BX399">
        <f t="shared" si="55"/>
        <v>14.266999999999999</v>
      </c>
      <c r="BY399">
        <f t="shared" si="55"/>
        <v>6.2671000000000001</v>
      </c>
      <c r="BZ399">
        <f t="shared" si="55"/>
        <v>11.667</v>
      </c>
      <c r="CA399">
        <f t="shared" si="55"/>
        <v>12.18</v>
      </c>
      <c r="CB399">
        <f t="shared" si="55"/>
        <v>11.271000000000001</v>
      </c>
      <c r="CG399">
        <f>MAX(CG17:CG31)</f>
        <v>1.0088999999999999</v>
      </c>
      <c r="CH399">
        <f t="shared" ref="CH399:CR399" si="56">MAX(CH17:CH31)</f>
        <v>2.0590000000000002</v>
      </c>
      <c r="CI399">
        <f t="shared" si="56"/>
        <v>1.5199</v>
      </c>
      <c r="CJ399">
        <f t="shared" si="56"/>
        <v>1.5721000000000001</v>
      </c>
      <c r="CK399">
        <f t="shared" si="56"/>
        <v>1.9619</v>
      </c>
      <c r="CL399">
        <f t="shared" si="56"/>
        <v>1.9261999999999999</v>
      </c>
      <c r="CM399">
        <f t="shared" si="56"/>
        <v>1.9797</v>
      </c>
      <c r="CN399">
        <f t="shared" si="56"/>
        <v>2.1063999999999998</v>
      </c>
      <c r="CO399">
        <f t="shared" si="56"/>
        <v>1.1592</v>
      </c>
      <c r="CP399">
        <f t="shared" si="56"/>
        <v>1.4968999999999999</v>
      </c>
      <c r="CQ399">
        <f t="shared" si="56"/>
        <v>1.8449</v>
      </c>
      <c r="CR399">
        <f t="shared" si="56"/>
        <v>1.6483000000000001</v>
      </c>
    </row>
    <row r="400" spans="2:96" x14ac:dyDescent="0.2">
      <c r="B400" t="s">
        <v>40</v>
      </c>
      <c r="C400">
        <f>MIN(C17:C31)</f>
        <v>1.0942000000000001</v>
      </c>
      <c r="D400">
        <f t="shared" ref="D400:N400" si="57">MIN(D17:D31)</f>
        <v>2.5514000000000001</v>
      </c>
      <c r="E400">
        <f t="shared" si="57"/>
        <v>2.9415</v>
      </c>
      <c r="F400">
        <f t="shared" si="57"/>
        <v>2.9958</v>
      </c>
      <c r="G400">
        <f t="shared" si="57"/>
        <v>1.0444</v>
      </c>
      <c r="H400">
        <f t="shared" si="57"/>
        <v>2.0566</v>
      </c>
      <c r="I400">
        <f t="shared" si="57"/>
        <v>4.0331000000000001</v>
      </c>
      <c r="J400">
        <f t="shared" si="57"/>
        <v>3.4121999999999999</v>
      </c>
      <c r="K400">
        <f t="shared" si="57"/>
        <v>2.2625999999999999</v>
      </c>
      <c r="L400">
        <f t="shared" si="57"/>
        <v>4.0835999999999997</v>
      </c>
      <c r="M400">
        <f t="shared" si="57"/>
        <v>9.1762999999999995</v>
      </c>
      <c r="N400">
        <f t="shared" si="57"/>
        <v>6.0651999999999999</v>
      </c>
      <c r="S400">
        <f>MIN(S17:S31)</f>
        <v>0.51588999999999996</v>
      </c>
      <c r="T400">
        <f t="shared" ref="T400:AD400" si="58">MIN(T17:T31)</f>
        <v>0.98934</v>
      </c>
      <c r="U400">
        <f t="shared" si="58"/>
        <v>0.84094999999999998</v>
      </c>
      <c r="V400">
        <f t="shared" si="58"/>
        <v>0.92698000000000003</v>
      </c>
      <c r="W400">
        <f>MIN(W17:W31)</f>
        <v>0.71253999999999995</v>
      </c>
      <c r="X400">
        <f t="shared" si="58"/>
        <v>1.1673</v>
      </c>
      <c r="Y400">
        <f t="shared" si="58"/>
        <v>1.6163000000000001</v>
      </c>
      <c r="Z400">
        <f t="shared" si="58"/>
        <v>1.3844000000000001</v>
      </c>
      <c r="AA400">
        <f t="shared" si="58"/>
        <v>0.60207999999999995</v>
      </c>
      <c r="AB400">
        <f t="shared" si="58"/>
        <v>0.97594000000000003</v>
      </c>
      <c r="AC400">
        <f t="shared" si="58"/>
        <v>1.2773000000000001</v>
      </c>
      <c r="AD400">
        <f t="shared" si="58"/>
        <v>1.2067000000000001</v>
      </c>
      <c r="AJ400">
        <f>MIN(AJ17:AJ31)</f>
        <v>2.1318000000000001</v>
      </c>
      <c r="AK400">
        <f t="shared" ref="AK400:AU400" si="59">MIN(AK17:AK31)</f>
        <v>4.0251000000000001</v>
      </c>
      <c r="AL400">
        <f t="shared" si="59"/>
        <v>3.0613000000000001</v>
      </c>
      <c r="AM400">
        <f t="shared" si="59"/>
        <v>2.8393999999999999</v>
      </c>
      <c r="AN400">
        <f t="shared" si="59"/>
        <v>5.8994999999999997</v>
      </c>
      <c r="AO400">
        <f t="shared" si="59"/>
        <v>4.4137000000000004</v>
      </c>
      <c r="AP400">
        <f t="shared" si="59"/>
        <v>4.1356000000000002</v>
      </c>
      <c r="AQ400">
        <f t="shared" si="59"/>
        <v>5.5422000000000002</v>
      </c>
      <c r="AR400">
        <f t="shared" si="59"/>
        <v>2.5091999999999999</v>
      </c>
      <c r="AS400">
        <f t="shared" si="59"/>
        <v>3.5057999999999998</v>
      </c>
      <c r="AT400">
        <f t="shared" si="59"/>
        <v>3.3485</v>
      </c>
      <c r="AU400">
        <f t="shared" si="59"/>
        <v>5.6703999999999999</v>
      </c>
      <c r="AZ400">
        <f>MIN(AZ17:AZ31)</f>
        <v>0.65690999999999999</v>
      </c>
      <c r="BA400">
        <f t="shared" ref="BA400:BK400" si="60">MIN(BA17:BA31)</f>
        <v>1.0245</v>
      </c>
      <c r="BB400">
        <f t="shared" si="60"/>
        <v>0.89119999999999999</v>
      </c>
      <c r="BC400">
        <f t="shared" si="60"/>
        <v>1.0014000000000001</v>
      </c>
      <c r="BD400">
        <f>MIN(BD17:BD31)</f>
        <v>0.86329999999999996</v>
      </c>
      <c r="BE400">
        <f t="shared" si="60"/>
        <v>1.3032999999999999</v>
      </c>
      <c r="BF400">
        <f t="shared" si="60"/>
        <v>1.5091000000000001</v>
      </c>
      <c r="BG400">
        <f t="shared" si="60"/>
        <v>1.2891999999999999</v>
      </c>
      <c r="BH400">
        <f t="shared" si="60"/>
        <v>0.68472</v>
      </c>
      <c r="BI400">
        <f t="shared" si="60"/>
        <v>1.0333000000000001</v>
      </c>
      <c r="BJ400">
        <f t="shared" si="60"/>
        <v>0.94503000000000004</v>
      </c>
      <c r="BK400">
        <f t="shared" si="60"/>
        <v>1.0539000000000001</v>
      </c>
      <c r="BQ400">
        <f>MIN(BQ17:BQ31)</f>
        <v>2.2732000000000001</v>
      </c>
      <c r="BR400">
        <f t="shared" ref="BR400:CB400" si="61">MIN(BR17:BR31)</f>
        <v>5.7915999999999999</v>
      </c>
      <c r="BS400">
        <f t="shared" si="61"/>
        <v>3.5507</v>
      </c>
      <c r="BT400">
        <f t="shared" si="61"/>
        <v>2.5775000000000001</v>
      </c>
      <c r="BU400">
        <f t="shared" si="61"/>
        <v>4.0503</v>
      </c>
      <c r="BV400">
        <f t="shared" si="61"/>
        <v>5.5442</v>
      </c>
      <c r="BW400">
        <f t="shared" si="61"/>
        <v>6.0178000000000003</v>
      </c>
      <c r="BX400">
        <f t="shared" si="61"/>
        <v>7.2721</v>
      </c>
      <c r="BY400">
        <f t="shared" si="61"/>
        <v>2.7961999999999998</v>
      </c>
      <c r="BZ400">
        <f t="shared" si="61"/>
        <v>4.4569000000000001</v>
      </c>
      <c r="CA400">
        <f t="shared" si="61"/>
        <v>6.5961999999999996</v>
      </c>
      <c r="CB400">
        <f t="shared" si="61"/>
        <v>4.5823</v>
      </c>
      <c r="CG400">
        <f>MIN(CG17:CG31)</f>
        <v>0.61758000000000002</v>
      </c>
      <c r="CH400">
        <f t="shared" ref="CH400:CR400" si="62">MIN(CH17:CH31)</f>
        <v>0.99751000000000001</v>
      </c>
      <c r="CI400">
        <f t="shared" si="62"/>
        <v>1.0086999999999999</v>
      </c>
      <c r="CJ400">
        <f t="shared" si="62"/>
        <v>0.92745</v>
      </c>
      <c r="CK400">
        <f>MIN(CK17:CK31)</f>
        <v>0.90819000000000005</v>
      </c>
      <c r="CL400">
        <f t="shared" si="62"/>
        <v>1.2883</v>
      </c>
      <c r="CM400">
        <f t="shared" si="62"/>
        <v>1.3572</v>
      </c>
      <c r="CN400">
        <f t="shared" si="62"/>
        <v>1.2273000000000001</v>
      </c>
      <c r="CO400">
        <f t="shared" si="62"/>
        <v>0.69764999999999999</v>
      </c>
      <c r="CP400">
        <f t="shared" si="62"/>
        <v>1.0283</v>
      </c>
      <c r="CQ400">
        <f t="shared" si="62"/>
        <v>1.0562</v>
      </c>
      <c r="CR400">
        <f t="shared" si="62"/>
        <v>1.0623</v>
      </c>
    </row>
    <row r="402" spans="2:96" x14ac:dyDescent="0.2">
      <c r="B402" t="s">
        <v>47</v>
      </c>
      <c r="C402">
        <f>C395-C394</f>
        <v>4.2890541666666664</v>
      </c>
      <c r="D402">
        <f t="shared" ref="D402:N402" si="63">D395-D394</f>
        <v>4.2384250000000003</v>
      </c>
      <c r="E402">
        <f t="shared" si="63"/>
        <v>4.2516166666666688</v>
      </c>
      <c r="F402">
        <f t="shared" si="63"/>
        <v>5.457041666666667</v>
      </c>
      <c r="G402">
        <f t="shared" si="63"/>
        <v>3.6070416666666665</v>
      </c>
      <c r="H402">
        <f t="shared" si="63"/>
        <v>3.7313500000000026</v>
      </c>
      <c r="I402">
        <f t="shared" si="63"/>
        <v>7.9798499999999999</v>
      </c>
      <c r="J402">
        <f t="shared" si="63"/>
        <v>8.1991666666666667</v>
      </c>
      <c r="K402">
        <f t="shared" si="63"/>
        <v>1.6873333333333331</v>
      </c>
      <c r="L402">
        <f t="shared" si="63"/>
        <v>3.5922083333333319</v>
      </c>
      <c r="M402">
        <f t="shared" si="63"/>
        <v>2.7678666666666665</v>
      </c>
      <c r="N402">
        <f t="shared" si="63"/>
        <v>4.2303750000000022</v>
      </c>
      <c r="S402">
        <f>S395-S394</f>
        <v>0.86165916666666642</v>
      </c>
      <c r="T402">
        <f t="shared" ref="T402:AD402" si="64">T395-T394</f>
        <v>0.93792500000000056</v>
      </c>
      <c r="U402">
        <f t="shared" si="64"/>
        <v>0.68938333333333301</v>
      </c>
      <c r="V402">
        <f t="shared" si="64"/>
        <v>0.66571666666666673</v>
      </c>
      <c r="W402">
        <f t="shared" si="64"/>
        <v>0.53001666666666658</v>
      </c>
      <c r="X402">
        <f t="shared" si="64"/>
        <v>0.71456666666666702</v>
      </c>
      <c r="Y402">
        <f t="shared" si="64"/>
        <v>0.43164166666666626</v>
      </c>
      <c r="Z402">
        <f t="shared" si="64"/>
        <v>0.17440833333333305</v>
      </c>
      <c r="AA402">
        <f t="shared" si="64"/>
        <v>0.36641000000000001</v>
      </c>
      <c r="AB402">
        <f t="shared" si="64"/>
        <v>7.4858333333333249E-2</v>
      </c>
      <c r="AC402">
        <f t="shared" si="64"/>
        <v>0.13035000000000019</v>
      </c>
      <c r="AD402">
        <f t="shared" si="64"/>
        <v>6.3641666666666374E-2</v>
      </c>
      <c r="AJ402">
        <f>AJ395-AJ394</f>
        <v>1.5337416666666672</v>
      </c>
      <c r="AK402">
        <f t="shared" ref="AK402:AU402" si="65">AK395-AK394</f>
        <v>6.7402749999999978</v>
      </c>
      <c r="AL402">
        <f t="shared" si="65"/>
        <v>6.8422583333333318</v>
      </c>
      <c r="AM402">
        <f t="shared" si="65"/>
        <v>4.0261999999999993</v>
      </c>
      <c r="AN402">
        <f t="shared" si="65"/>
        <v>4.9735166666666677</v>
      </c>
      <c r="AO402">
        <f t="shared" si="65"/>
        <v>3.7969666666666644</v>
      </c>
      <c r="AP402">
        <f t="shared" si="65"/>
        <v>8.5902583333333347</v>
      </c>
      <c r="AQ402">
        <f t="shared" si="65"/>
        <v>10.019633333333335</v>
      </c>
      <c r="AR402">
        <f t="shared" si="65"/>
        <v>4.9455000000000009</v>
      </c>
      <c r="AS402">
        <f t="shared" si="65"/>
        <v>1.7725416666666671</v>
      </c>
      <c r="AT402">
        <f t="shared" si="65"/>
        <v>3.3519000000000005</v>
      </c>
      <c r="AU402">
        <f t="shared" si="65"/>
        <v>5.3248500000000005</v>
      </c>
      <c r="AZ402">
        <f>AZ395-AZ394</f>
        <v>0.16807083333333328</v>
      </c>
      <c r="BA402">
        <f t="shared" ref="BA402:BK402" si="66">BA395-BA394</f>
        <v>0.24960833333333321</v>
      </c>
      <c r="BB402">
        <f t="shared" si="66"/>
        <v>0.1570999999999998</v>
      </c>
      <c r="BC402">
        <f t="shared" si="66"/>
        <v>4.5933333333333382E-2</v>
      </c>
      <c r="BD402">
        <f t="shared" si="66"/>
        <v>0.10243249999999993</v>
      </c>
      <c r="BE402">
        <f t="shared" si="66"/>
        <v>0.12675833333333353</v>
      </c>
      <c r="BF402">
        <f t="shared" si="66"/>
        <v>2.6366666666666649E-2</v>
      </c>
      <c r="BG402">
        <f t="shared" si="66"/>
        <v>-6.5849999999999964E-2</v>
      </c>
      <c r="BH402">
        <f t="shared" si="66"/>
        <v>0.34546916666666661</v>
      </c>
      <c r="BI402">
        <f t="shared" si="66"/>
        <v>-1.4999999999996128E-3</v>
      </c>
      <c r="BJ402">
        <f t="shared" si="66"/>
        <v>-0.33492499999999992</v>
      </c>
      <c r="BK402">
        <f t="shared" si="66"/>
        <v>0.24284999999999979</v>
      </c>
      <c r="BQ402">
        <f>BQ395-BQ394</f>
        <v>4.2085283333333328</v>
      </c>
      <c r="BR402">
        <f t="shared" ref="BR402:CB402" si="67">BR395-BR394</f>
        <v>6.918216666666666</v>
      </c>
      <c r="BS402">
        <f t="shared" si="67"/>
        <v>5.2157250000000008</v>
      </c>
      <c r="BT402">
        <f t="shared" si="67"/>
        <v>5.1605833333333333</v>
      </c>
      <c r="BU402">
        <f t="shared" si="67"/>
        <v>6.8400250000000007</v>
      </c>
      <c r="BV402">
        <f t="shared" si="67"/>
        <v>4.8309166666666679</v>
      </c>
      <c r="BW402">
        <f t="shared" si="67"/>
        <v>8.2532750000000004</v>
      </c>
      <c r="BX402">
        <f t="shared" si="67"/>
        <v>8.3769583333333308</v>
      </c>
      <c r="BY402">
        <f t="shared" si="67"/>
        <v>2.0898833333333338</v>
      </c>
      <c r="BZ402">
        <f t="shared" si="67"/>
        <v>4.7218416666666672</v>
      </c>
      <c r="CA402">
        <f t="shared" si="67"/>
        <v>3.5178249999999993</v>
      </c>
      <c r="CB402">
        <f t="shared" si="67"/>
        <v>3.8869833333333341</v>
      </c>
      <c r="CG402">
        <f>CG395-CG394</f>
        <v>0.44897833333333342</v>
      </c>
      <c r="CH402">
        <f t="shared" ref="CH402:CR402" si="68">CH395-CH394</f>
        <v>0.33088333333333342</v>
      </c>
      <c r="CI402">
        <f t="shared" si="68"/>
        <v>7.2025000000000006E-2</v>
      </c>
      <c r="CJ402">
        <f t="shared" si="68"/>
        <v>0.1303833333333333</v>
      </c>
      <c r="CK402">
        <f t="shared" si="68"/>
        <v>0.32322666666666655</v>
      </c>
      <c r="CL402">
        <f t="shared" si="68"/>
        <v>-0.30106666666666659</v>
      </c>
      <c r="CM402">
        <f t="shared" si="68"/>
        <v>0.29585833333333356</v>
      </c>
      <c r="CN402">
        <f t="shared" si="68"/>
        <v>-2.1266666666666989E-2</v>
      </c>
      <c r="CO402">
        <f t="shared" si="68"/>
        <v>0.15762333333333323</v>
      </c>
      <c r="CP402">
        <f t="shared" si="68"/>
        <v>3.8749999999998508E-3</v>
      </c>
      <c r="CQ402">
        <f t="shared" si="68"/>
        <v>2.0100000000000229E-2</v>
      </c>
      <c r="CR402">
        <f t="shared" si="68"/>
        <v>0.1516550000000001</v>
      </c>
    </row>
    <row r="403" spans="2:96" x14ac:dyDescent="0.2">
      <c r="B403" t="s">
        <v>48</v>
      </c>
      <c r="C403">
        <f>C398-C394</f>
        <v>-2.3974131666666674</v>
      </c>
      <c r="D403">
        <f t="shared" ref="D403:N403" si="69">D398-D394</f>
        <v>-0.42046833333333389</v>
      </c>
      <c r="E403">
        <f t="shared" si="69"/>
        <v>-1.0547033333333333</v>
      </c>
      <c r="F403">
        <f t="shared" si="69"/>
        <v>-0.90645166666666599</v>
      </c>
      <c r="G403">
        <f t="shared" si="69"/>
        <v>-5.2533396666666672</v>
      </c>
      <c r="H403">
        <f t="shared" si="69"/>
        <v>-4.8411766666666658</v>
      </c>
      <c r="I403">
        <f t="shared" si="69"/>
        <v>4.1099999999980596E-3</v>
      </c>
      <c r="J403">
        <f t="shared" si="69"/>
        <v>-2.6834999999999991</v>
      </c>
      <c r="K403">
        <f t="shared" si="69"/>
        <v>0.78527999999999931</v>
      </c>
      <c r="L403">
        <f t="shared" si="69"/>
        <v>-1.7781916666666682</v>
      </c>
      <c r="M403">
        <f t="shared" si="69"/>
        <v>0.44790666666666645</v>
      </c>
      <c r="N403">
        <f t="shared" si="69"/>
        <v>0.58455500000000349</v>
      </c>
      <c r="S403">
        <f>S398-S394</f>
        <v>-0.18536083333333342</v>
      </c>
      <c r="T403">
        <f t="shared" ref="T403:AD403" si="70">T398-T394</f>
        <v>0.10721833333333364</v>
      </c>
      <c r="U403">
        <f t="shared" si="70"/>
        <v>-0.30757666666666683</v>
      </c>
      <c r="V403">
        <f t="shared" si="70"/>
        <v>-0.23458266666666683</v>
      </c>
      <c r="W403">
        <f t="shared" si="70"/>
        <v>-0.38143266666666698</v>
      </c>
      <c r="X403">
        <f t="shared" si="70"/>
        <v>-0.3133066666666664</v>
      </c>
      <c r="Y403">
        <f t="shared" si="70"/>
        <v>-0.45647833333333399</v>
      </c>
      <c r="Z403">
        <f t="shared" si="70"/>
        <v>-0.54389166666666688</v>
      </c>
      <c r="AA403">
        <f t="shared" si="70"/>
        <v>0.12025533333333316</v>
      </c>
      <c r="AB403">
        <f t="shared" si="70"/>
        <v>-0.36777500000000041</v>
      </c>
      <c r="AC403">
        <f t="shared" si="70"/>
        <v>-7.8836666666666888E-2</v>
      </c>
      <c r="AD403">
        <f t="shared" si="70"/>
        <v>0.1708949999999998</v>
      </c>
      <c r="AJ403">
        <f>AJ398-AJ394</f>
        <v>-2.939245666666666</v>
      </c>
      <c r="AK403">
        <f t="shared" ref="AK403:AU403" si="71">AK398-AK394</f>
        <v>-0.5523116666666672</v>
      </c>
      <c r="AL403">
        <f t="shared" si="71"/>
        <v>0.82661833333333368</v>
      </c>
      <c r="AM403">
        <f t="shared" si="71"/>
        <v>-0.74699999999999989</v>
      </c>
      <c r="AN403">
        <f t="shared" si="71"/>
        <v>-2.2301166666666656</v>
      </c>
      <c r="AO403">
        <f t="shared" si="71"/>
        <v>-3.0846066666666689</v>
      </c>
      <c r="AP403">
        <f t="shared" si="71"/>
        <v>-1.4699416666666663</v>
      </c>
      <c r="AQ403">
        <f t="shared" si="71"/>
        <v>-1.3808399999999996</v>
      </c>
      <c r="AR403">
        <f t="shared" si="71"/>
        <v>-1.925281333333333</v>
      </c>
      <c r="AS403">
        <f t="shared" si="71"/>
        <v>-4.3962783333333331</v>
      </c>
      <c r="AT403">
        <f t="shared" si="71"/>
        <v>-1.5192800000000002</v>
      </c>
      <c r="AU403">
        <f t="shared" si="71"/>
        <v>3.2711433333333337</v>
      </c>
      <c r="AZ403">
        <f>AZ398-AZ394</f>
        <v>-0.30270983333333351</v>
      </c>
      <c r="BA403">
        <f t="shared" ref="BA403:BK403" si="72">BA398-BA394</f>
        <v>-5.0502333333333427E-2</v>
      </c>
      <c r="BB403">
        <f t="shared" si="72"/>
        <v>-3.7448666666666686E-2</v>
      </c>
      <c r="BC403">
        <f t="shared" si="72"/>
        <v>-0.13863333333333316</v>
      </c>
      <c r="BD403">
        <f t="shared" si="72"/>
        <v>1.6828499999999913E-2</v>
      </c>
      <c r="BE403">
        <f t="shared" si="72"/>
        <v>-0.14761499999999961</v>
      </c>
      <c r="BF403">
        <f t="shared" si="72"/>
        <v>-0.17317333333333362</v>
      </c>
      <c r="BG403">
        <f t="shared" si="72"/>
        <v>-0.33963666666666659</v>
      </c>
      <c r="BH403">
        <f t="shared" si="72"/>
        <v>-0.17268283333333323</v>
      </c>
      <c r="BI403">
        <f t="shared" si="72"/>
        <v>-0.30728733333333325</v>
      </c>
      <c r="BJ403">
        <f t="shared" si="72"/>
        <v>-0.30060500000000001</v>
      </c>
      <c r="BK403">
        <f t="shared" si="72"/>
        <v>0.1029833333333332</v>
      </c>
      <c r="BQ403">
        <f>BQ398-BQ394</f>
        <v>-0.23541033333333344</v>
      </c>
      <c r="BR403">
        <f t="shared" ref="BR403:CB403" si="73">BR398-BR394</f>
        <v>-1.2434566666666664</v>
      </c>
      <c r="BS403">
        <f t="shared" si="73"/>
        <v>-0.85978833333333249</v>
      </c>
      <c r="BT403">
        <f t="shared" si="73"/>
        <v>-1.0148099999999998</v>
      </c>
      <c r="BU403">
        <f t="shared" si="73"/>
        <v>-0.96174700000000013</v>
      </c>
      <c r="BV403">
        <f t="shared" si="73"/>
        <v>-2.482429999999999</v>
      </c>
      <c r="BW403">
        <f t="shared" si="73"/>
        <v>0.89170833333333288</v>
      </c>
      <c r="BX403">
        <f t="shared" si="73"/>
        <v>-1.1569416666666665</v>
      </c>
      <c r="BY403">
        <f t="shared" si="73"/>
        <v>-2.1484960000000002</v>
      </c>
      <c r="BZ403">
        <f t="shared" si="73"/>
        <v>-0.56612500000000043</v>
      </c>
      <c r="CA403">
        <f t="shared" si="73"/>
        <v>-3.5065483333333347</v>
      </c>
      <c r="CB403">
        <f t="shared" si="73"/>
        <v>-1.9080499999999994</v>
      </c>
      <c r="CG403">
        <f>CG398-CG394</f>
        <v>2.6635666666666669E-2</v>
      </c>
      <c r="CH403">
        <f t="shared" ref="CH403:CR403" si="74">CH398-CH394</f>
        <v>-0.25321933333333324</v>
      </c>
      <c r="CI403">
        <f t="shared" si="74"/>
        <v>4.3583333333332419E-3</v>
      </c>
      <c r="CJ403">
        <f t="shared" si="74"/>
        <v>1.376799999999978E-2</v>
      </c>
      <c r="CK403">
        <f t="shared" si="74"/>
        <v>0.47722333333333289</v>
      </c>
      <c r="CL403">
        <f t="shared" si="74"/>
        <v>-0.31673333333333287</v>
      </c>
      <c r="CM403">
        <f t="shared" si="74"/>
        <v>7.5331666666666797E-2</v>
      </c>
      <c r="CN403">
        <f t="shared" si="74"/>
        <v>-0.22770666666666717</v>
      </c>
      <c r="CO403">
        <f t="shared" si="74"/>
        <v>-0.2143126666666666</v>
      </c>
      <c r="CP403">
        <f t="shared" si="74"/>
        <v>-4.6205000000000052E-2</v>
      </c>
      <c r="CQ403">
        <f t="shared" si="74"/>
        <v>-0.50670466666666658</v>
      </c>
      <c r="CR403">
        <f t="shared" si="74"/>
        <v>0.20164833333333343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5B50-A801-EF4D-85F4-E635F4EDEEC7}">
  <dimension ref="A1:EQ403"/>
  <sheetViews>
    <sheetView topLeftCell="A383" workbookViewId="0">
      <selection activeCell="K388" sqref="K388"/>
    </sheetView>
  </sheetViews>
  <sheetFormatPr baseColWidth="10" defaultRowHeight="16" x14ac:dyDescent="0.2"/>
  <sheetData>
    <row r="1" spans="1:136" x14ac:dyDescent="0.2">
      <c r="A1" t="s">
        <v>24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36" x14ac:dyDescent="0.2">
      <c r="C2">
        <v>6.4240000000000004</v>
      </c>
      <c r="D2">
        <v>8.0359999999999996</v>
      </c>
      <c r="E2">
        <v>6.9457000000000004</v>
      </c>
      <c r="F2">
        <v>5.2416</v>
      </c>
      <c r="G2">
        <v>13.532</v>
      </c>
      <c r="H2">
        <v>10.542</v>
      </c>
      <c r="I2">
        <v>8.3811999999999998</v>
      </c>
      <c r="J2">
        <v>6.0944000000000003</v>
      </c>
      <c r="K2">
        <v>13.895</v>
      </c>
      <c r="L2">
        <v>11.468</v>
      </c>
      <c r="M2">
        <v>9.4</v>
      </c>
      <c r="N2">
        <v>6.2887000000000004</v>
      </c>
      <c r="S2">
        <v>1.1444000000000001</v>
      </c>
      <c r="T2">
        <v>2.0918000000000001</v>
      </c>
      <c r="U2">
        <v>2.0057</v>
      </c>
      <c r="V2">
        <v>1.1749000000000001</v>
      </c>
      <c r="W2">
        <v>1.5596000000000001</v>
      </c>
      <c r="X2">
        <v>1.8337000000000001</v>
      </c>
      <c r="Y2">
        <v>1.9379999999999999</v>
      </c>
      <c r="Z2">
        <v>2.2707000000000002</v>
      </c>
      <c r="AA2">
        <v>2.0735999999999999</v>
      </c>
      <c r="AB2">
        <v>1.8279000000000001</v>
      </c>
      <c r="AC2">
        <v>2.0247000000000002</v>
      </c>
      <c r="AD2">
        <v>1.6725000000000001</v>
      </c>
      <c r="AJ2">
        <v>4.8593999999999999</v>
      </c>
      <c r="AK2">
        <v>5.7111999999999998</v>
      </c>
      <c r="AL2">
        <v>2.3496000000000001</v>
      </c>
      <c r="AM2">
        <v>4.6219000000000001</v>
      </c>
      <c r="AN2">
        <v>7.4066999999999998</v>
      </c>
      <c r="AO2">
        <v>7.3552999999999997</v>
      </c>
      <c r="AP2">
        <v>6.4516999999999998</v>
      </c>
      <c r="AQ2">
        <v>3.4815</v>
      </c>
      <c r="AR2">
        <v>8.4810999999999996</v>
      </c>
      <c r="AS2">
        <v>9.0300999999999991</v>
      </c>
      <c r="AT2">
        <v>9.7751999999999999</v>
      </c>
      <c r="AU2">
        <v>4.2401</v>
      </c>
      <c r="AZ2">
        <v>0.68894</v>
      </c>
      <c r="BA2">
        <v>1.4894000000000001</v>
      </c>
      <c r="BB2">
        <v>0.83606000000000003</v>
      </c>
      <c r="BC2">
        <v>1.5417000000000001</v>
      </c>
      <c r="BD2">
        <v>1.1883999999999999</v>
      </c>
      <c r="BE2">
        <v>2.1320999999999999</v>
      </c>
      <c r="BF2">
        <v>1.6484000000000001</v>
      </c>
      <c r="BG2">
        <v>1.5468999999999999</v>
      </c>
      <c r="BH2">
        <v>1.7142999999999999</v>
      </c>
      <c r="BI2">
        <v>1.7249000000000001</v>
      </c>
      <c r="BJ2">
        <v>1.6662999999999999</v>
      </c>
      <c r="BK2">
        <v>1.3591</v>
      </c>
      <c r="BQ2">
        <v>5.5652999999999997</v>
      </c>
      <c r="BR2">
        <v>5.1505999999999998</v>
      </c>
      <c r="BS2">
        <v>5.2679</v>
      </c>
      <c r="BT2">
        <v>2.4201000000000001</v>
      </c>
      <c r="BU2">
        <v>5.4370000000000003</v>
      </c>
      <c r="BV2">
        <v>6.3192000000000004</v>
      </c>
      <c r="BW2">
        <v>5.8513999999999999</v>
      </c>
      <c r="BX2">
        <v>11.198</v>
      </c>
      <c r="BY2">
        <v>10.032999999999999</v>
      </c>
      <c r="BZ2">
        <v>2.9319000000000002</v>
      </c>
      <c r="CA2">
        <v>3.7618</v>
      </c>
      <c r="CB2">
        <v>7.1984000000000004</v>
      </c>
      <c r="CG2">
        <v>0.81023000000000001</v>
      </c>
      <c r="CH2">
        <v>1.0055000000000001</v>
      </c>
      <c r="CI2">
        <v>1.0306</v>
      </c>
      <c r="CJ2">
        <v>0.71389000000000002</v>
      </c>
      <c r="CK2">
        <v>1.2821</v>
      </c>
      <c r="CL2">
        <v>1.0871</v>
      </c>
      <c r="CM2">
        <v>1.8233999999999999</v>
      </c>
      <c r="CN2">
        <v>1.5914999999999999</v>
      </c>
      <c r="CO2">
        <v>1.1236999999999999</v>
      </c>
      <c r="CP2">
        <v>1.1064000000000001</v>
      </c>
      <c r="CQ2">
        <v>1.3322000000000001</v>
      </c>
      <c r="CR2">
        <v>1.2791999999999999</v>
      </c>
    </row>
    <row r="3" spans="1:136" x14ac:dyDescent="0.2">
      <c r="C3">
        <v>7.4949000000000003</v>
      </c>
      <c r="D3">
        <v>7.484</v>
      </c>
      <c r="E3">
        <v>7.9737999999999998</v>
      </c>
      <c r="F3">
        <v>4.9577</v>
      </c>
      <c r="G3">
        <v>12.778</v>
      </c>
      <c r="H3">
        <v>12.782999999999999</v>
      </c>
      <c r="I3">
        <v>8.8766999999999996</v>
      </c>
      <c r="J3">
        <v>5.9065000000000003</v>
      </c>
      <c r="K3">
        <v>11.55</v>
      </c>
      <c r="L3">
        <v>12.497</v>
      </c>
      <c r="M3">
        <v>10.411</v>
      </c>
      <c r="N3">
        <v>7.2121000000000004</v>
      </c>
      <c r="S3">
        <v>1.1169</v>
      </c>
      <c r="T3">
        <v>2.3077999999999999</v>
      </c>
      <c r="U3">
        <v>1.9393</v>
      </c>
      <c r="V3">
        <v>1.5862000000000001</v>
      </c>
      <c r="W3">
        <v>2.1194000000000002</v>
      </c>
      <c r="X3">
        <v>2.2570000000000001</v>
      </c>
      <c r="Y3">
        <v>2.1364000000000001</v>
      </c>
      <c r="Z3">
        <v>2.3428</v>
      </c>
      <c r="AA3">
        <v>1.8894</v>
      </c>
      <c r="AB3">
        <v>1.9904999999999999</v>
      </c>
      <c r="AC3">
        <v>2.2555000000000001</v>
      </c>
      <c r="AD3">
        <v>1.9970000000000001</v>
      </c>
      <c r="AJ3">
        <v>5.1611000000000002</v>
      </c>
      <c r="AK3">
        <v>5.9706999999999999</v>
      </c>
      <c r="AL3">
        <v>3.2406000000000001</v>
      </c>
      <c r="AM3">
        <v>6.5998000000000001</v>
      </c>
      <c r="AN3">
        <v>8.5061</v>
      </c>
      <c r="AO3">
        <v>8.7030999999999992</v>
      </c>
      <c r="AP3">
        <v>6.3030999999999997</v>
      </c>
      <c r="AQ3">
        <v>5.0956000000000001</v>
      </c>
      <c r="AR3">
        <v>9.4573999999999998</v>
      </c>
      <c r="AS3">
        <v>9.9356000000000009</v>
      </c>
      <c r="AT3">
        <v>11.547000000000001</v>
      </c>
      <c r="AU3">
        <v>3.6086</v>
      </c>
      <c r="AZ3">
        <v>1.0177</v>
      </c>
      <c r="BA3">
        <v>1.8184</v>
      </c>
      <c r="BB3">
        <v>1.3805000000000001</v>
      </c>
      <c r="BC3">
        <v>1.7144999999999999</v>
      </c>
      <c r="BD3">
        <v>2.0318000000000001</v>
      </c>
      <c r="BE3">
        <v>1.9104000000000001</v>
      </c>
      <c r="BF3">
        <v>1.6883999999999999</v>
      </c>
      <c r="BG3">
        <v>2.1476999999999999</v>
      </c>
      <c r="BH3">
        <v>1.9018999999999999</v>
      </c>
      <c r="BI3">
        <v>2.0493999999999999</v>
      </c>
      <c r="BJ3">
        <v>1.8286</v>
      </c>
      <c r="BK3">
        <v>1.5786</v>
      </c>
      <c r="BQ3">
        <v>5.3118999999999996</v>
      </c>
      <c r="BR3">
        <v>4.2085999999999997</v>
      </c>
      <c r="BS3">
        <v>3.7905000000000002</v>
      </c>
      <c r="BT3">
        <v>3.7915000000000001</v>
      </c>
      <c r="BU3">
        <v>5.3887999999999998</v>
      </c>
      <c r="BV3">
        <v>7.8959999999999999</v>
      </c>
      <c r="BW3">
        <v>3.6695000000000002</v>
      </c>
      <c r="BX3">
        <v>9.5230999999999995</v>
      </c>
      <c r="BY3">
        <v>9.2166999999999994</v>
      </c>
      <c r="BZ3">
        <v>4.3582000000000001</v>
      </c>
      <c r="CA3">
        <v>4.3437999999999999</v>
      </c>
      <c r="CB3">
        <v>7.2012</v>
      </c>
      <c r="CG3">
        <v>0.75736999999999999</v>
      </c>
      <c r="CH3">
        <v>1.7148000000000001</v>
      </c>
      <c r="CI3">
        <v>1.2461</v>
      </c>
      <c r="CJ3">
        <v>1.1283000000000001</v>
      </c>
      <c r="CK3">
        <v>1.4922</v>
      </c>
      <c r="CL3">
        <v>1.4587000000000001</v>
      </c>
      <c r="CM3">
        <v>2.4449999999999998</v>
      </c>
      <c r="CN3">
        <v>1.476</v>
      </c>
      <c r="CO3">
        <v>1.3555999999999999</v>
      </c>
      <c r="CP3">
        <v>0.95099</v>
      </c>
      <c r="CQ3">
        <v>1.8181</v>
      </c>
      <c r="CR3">
        <v>1.4553</v>
      </c>
    </row>
    <row r="4" spans="1:136" x14ac:dyDescent="0.2">
      <c r="C4">
        <v>8.2124000000000006</v>
      </c>
      <c r="D4">
        <v>7.6441999999999997</v>
      </c>
      <c r="E4">
        <v>7.1097999999999999</v>
      </c>
      <c r="F4">
        <v>6.1208</v>
      </c>
      <c r="G4">
        <v>13.35</v>
      </c>
      <c r="H4">
        <v>11.901</v>
      </c>
      <c r="I4">
        <v>8.5952000000000002</v>
      </c>
      <c r="J4">
        <v>7.7255000000000003</v>
      </c>
      <c r="K4">
        <v>9.7576000000000001</v>
      </c>
      <c r="L4">
        <v>12.276</v>
      </c>
      <c r="M4">
        <v>11.085000000000001</v>
      </c>
      <c r="N4">
        <v>5.1544999999999996</v>
      </c>
      <c r="S4">
        <v>1.4419</v>
      </c>
      <c r="T4">
        <v>2.2698</v>
      </c>
      <c r="U4">
        <v>1.5660000000000001</v>
      </c>
      <c r="V4">
        <v>1.7497</v>
      </c>
      <c r="W4">
        <v>2.0327000000000002</v>
      </c>
      <c r="X4">
        <v>2.4075000000000002</v>
      </c>
      <c r="Y4">
        <v>1.9235</v>
      </c>
      <c r="Z4">
        <v>2.871</v>
      </c>
      <c r="AA4">
        <v>2.3231000000000002</v>
      </c>
      <c r="AB4">
        <v>1.6287</v>
      </c>
      <c r="AC4">
        <v>1.9605999999999999</v>
      </c>
      <c r="AD4">
        <v>1.6554</v>
      </c>
      <c r="AJ4">
        <v>4.0651999999999999</v>
      </c>
      <c r="AK4">
        <v>6.3038999999999996</v>
      </c>
      <c r="AL4">
        <v>2.9094000000000002</v>
      </c>
      <c r="AM4">
        <v>4.7008000000000001</v>
      </c>
      <c r="AN4">
        <v>8.7680000000000007</v>
      </c>
      <c r="AO4">
        <v>9.5198999999999998</v>
      </c>
      <c r="AP4">
        <v>5.6558999999999999</v>
      </c>
      <c r="AQ4">
        <v>7.5670000000000002</v>
      </c>
      <c r="AR4">
        <v>8.5756999999999994</v>
      </c>
      <c r="AS4">
        <v>10.098000000000001</v>
      </c>
      <c r="AT4">
        <v>8.8234999999999992</v>
      </c>
      <c r="AU4">
        <v>5.4664999999999999</v>
      </c>
      <c r="AZ4">
        <v>0.99629000000000001</v>
      </c>
      <c r="BA4">
        <v>1.8231999999999999</v>
      </c>
      <c r="BB4">
        <v>1.3109999999999999</v>
      </c>
      <c r="BC4">
        <v>1.3675999999999999</v>
      </c>
      <c r="BD4">
        <v>1.0659000000000001</v>
      </c>
      <c r="BE4">
        <v>1.8841000000000001</v>
      </c>
      <c r="BF4">
        <v>2.1833999999999998</v>
      </c>
      <c r="BG4">
        <v>2.7498</v>
      </c>
      <c r="BH4">
        <v>1.5470999999999999</v>
      </c>
      <c r="BI4">
        <v>1.7698</v>
      </c>
      <c r="BJ4">
        <v>2.0459000000000001</v>
      </c>
      <c r="BK4">
        <v>1.5416000000000001</v>
      </c>
      <c r="BQ4">
        <v>5.4543999999999997</v>
      </c>
      <c r="BR4">
        <v>6.3547000000000002</v>
      </c>
      <c r="BS4">
        <v>2.7837000000000001</v>
      </c>
      <c r="BT4">
        <v>2.7890999999999999</v>
      </c>
      <c r="BU4">
        <v>5.2129000000000003</v>
      </c>
      <c r="BV4">
        <v>5.2759</v>
      </c>
      <c r="BW4">
        <v>3.0550000000000002</v>
      </c>
      <c r="BX4">
        <v>9.2051999999999996</v>
      </c>
      <c r="BY4">
        <v>8.3882999999999992</v>
      </c>
      <c r="BZ4">
        <v>4.7466999999999997</v>
      </c>
      <c r="CA4">
        <v>3.7038000000000002</v>
      </c>
      <c r="CB4">
        <v>7.9093999999999998</v>
      </c>
      <c r="CG4">
        <v>0.79093000000000002</v>
      </c>
      <c r="CH4">
        <v>1.6850000000000001</v>
      </c>
      <c r="CI4">
        <v>1.2725</v>
      </c>
      <c r="CJ4">
        <v>1.1009</v>
      </c>
      <c r="CK4">
        <v>1.1977</v>
      </c>
      <c r="CL4">
        <v>1.3801000000000001</v>
      </c>
      <c r="CM4">
        <v>1.8663000000000001</v>
      </c>
      <c r="CN4">
        <v>1.3819999999999999</v>
      </c>
      <c r="CO4">
        <v>1.2882</v>
      </c>
      <c r="CP4">
        <v>1.0311999999999999</v>
      </c>
      <c r="CQ4">
        <v>1.8277000000000001</v>
      </c>
      <c r="CR4">
        <v>1.2918000000000001</v>
      </c>
    </row>
    <row r="5" spans="1:136" x14ac:dyDescent="0.2">
      <c r="C5">
        <v>6.6462000000000003</v>
      </c>
      <c r="D5">
        <v>6.8121999999999998</v>
      </c>
      <c r="E5">
        <v>6.9259000000000004</v>
      </c>
      <c r="F5">
        <v>4.6657999999999999</v>
      </c>
      <c r="G5">
        <v>12.747999999999999</v>
      </c>
      <c r="H5">
        <v>10.372</v>
      </c>
      <c r="I5">
        <v>6.6870000000000003</v>
      </c>
      <c r="J5">
        <v>7.6420000000000003</v>
      </c>
      <c r="K5">
        <v>12.646000000000001</v>
      </c>
      <c r="L5">
        <v>6.8662000000000001</v>
      </c>
      <c r="M5">
        <v>10.375999999999999</v>
      </c>
      <c r="N5">
        <v>7.2377000000000002</v>
      </c>
      <c r="S5">
        <v>1.5263</v>
      </c>
      <c r="T5">
        <v>2.7927</v>
      </c>
      <c r="U5">
        <v>1.7685999999999999</v>
      </c>
      <c r="V5">
        <v>1.6534</v>
      </c>
      <c r="W5">
        <v>2.3473999999999999</v>
      </c>
      <c r="X5">
        <v>1.9259999999999999</v>
      </c>
      <c r="Y5">
        <v>2.1551</v>
      </c>
      <c r="Z5">
        <v>2.3052999999999999</v>
      </c>
      <c r="AA5">
        <v>1.8225</v>
      </c>
      <c r="AB5">
        <v>2.2429999999999999</v>
      </c>
      <c r="AC5">
        <v>2.6465000000000001</v>
      </c>
      <c r="AD5">
        <v>1.7329000000000001</v>
      </c>
      <c r="AJ5">
        <v>4.9398999999999997</v>
      </c>
      <c r="AK5">
        <v>5.0609999999999999</v>
      </c>
      <c r="AL5">
        <v>3.6053000000000002</v>
      </c>
      <c r="AM5">
        <v>3.5661</v>
      </c>
      <c r="AN5">
        <v>7.2830000000000004</v>
      </c>
      <c r="AO5">
        <v>12.438000000000001</v>
      </c>
      <c r="AP5">
        <v>5.7469999999999999</v>
      </c>
      <c r="AQ5">
        <v>10.074999999999999</v>
      </c>
      <c r="AR5">
        <v>10.946999999999999</v>
      </c>
      <c r="AS5">
        <v>11.583</v>
      </c>
      <c r="AT5">
        <v>8.1463999999999999</v>
      </c>
      <c r="AU5">
        <v>5.3322000000000003</v>
      </c>
      <c r="AZ5">
        <v>1.3585</v>
      </c>
      <c r="BA5">
        <v>1.4390000000000001</v>
      </c>
      <c r="BB5">
        <v>1.1716</v>
      </c>
      <c r="BC5">
        <v>1.4049</v>
      </c>
      <c r="BD5">
        <v>1.7654000000000001</v>
      </c>
      <c r="BE5">
        <v>2.327</v>
      </c>
      <c r="BF5">
        <v>2.0994000000000002</v>
      </c>
      <c r="BG5">
        <v>2.0508000000000002</v>
      </c>
      <c r="BH5">
        <v>2.0348999999999999</v>
      </c>
      <c r="BI5">
        <v>1.9591000000000001</v>
      </c>
      <c r="BJ5">
        <v>1.9781</v>
      </c>
      <c r="BK5">
        <v>1.3036000000000001</v>
      </c>
      <c r="BQ5">
        <v>5.0095999999999998</v>
      </c>
      <c r="BR5">
        <v>7.492</v>
      </c>
      <c r="BS5">
        <v>2.5537999999999998</v>
      </c>
      <c r="BT5">
        <v>2.9525999999999999</v>
      </c>
      <c r="BU5">
        <v>7.0136000000000003</v>
      </c>
      <c r="BV5">
        <v>6.1132999999999997</v>
      </c>
      <c r="BW5">
        <v>1.8527</v>
      </c>
      <c r="BX5">
        <v>9.7096</v>
      </c>
      <c r="BY5">
        <v>8.9563000000000006</v>
      </c>
      <c r="BZ5">
        <v>2.7452999999999999</v>
      </c>
      <c r="CA5">
        <v>4.2107000000000001</v>
      </c>
      <c r="CB5">
        <v>8.5660000000000007</v>
      </c>
      <c r="CG5">
        <v>0.86950000000000005</v>
      </c>
      <c r="CH5">
        <v>1.7493000000000001</v>
      </c>
      <c r="CI5">
        <v>0.74353999999999998</v>
      </c>
      <c r="CJ5">
        <v>1.1785000000000001</v>
      </c>
      <c r="CK5">
        <v>1.6123000000000001</v>
      </c>
      <c r="CL5">
        <v>1.6329</v>
      </c>
      <c r="CM5">
        <v>1.9419</v>
      </c>
      <c r="CN5">
        <v>1.6294</v>
      </c>
      <c r="CO5">
        <v>1.4656</v>
      </c>
      <c r="CP5">
        <v>1.0341</v>
      </c>
      <c r="CQ5">
        <v>1.9092</v>
      </c>
      <c r="CR5">
        <v>1.4870000000000001</v>
      </c>
    </row>
    <row r="6" spans="1:136" x14ac:dyDescent="0.2">
      <c r="C6">
        <v>8.3987999999999996</v>
      </c>
      <c r="D6">
        <v>7.2686000000000002</v>
      </c>
      <c r="E6">
        <v>6.3598999999999997</v>
      </c>
      <c r="F6">
        <v>4.2343999999999999</v>
      </c>
      <c r="G6">
        <v>8.4968000000000004</v>
      </c>
      <c r="H6">
        <v>10.117000000000001</v>
      </c>
      <c r="I6">
        <v>8.1638999999999999</v>
      </c>
      <c r="J6">
        <v>5.5237999999999996</v>
      </c>
      <c r="K6">
        <v>11.723000000000001</v>
      </c>
      <c r="L6">
        <v>8.1633999999999993</v>
      </c>
      <c r="M6">
        <v>8.1980000000000004</v>
      </c>
      <c r="N6">
        <v>8.1020000000000003</v>
      </c>
      <c r="S6">
        <v>1.3768</v>
      </c>
      <c r="T6">
        <v>2.3555000000000001</v>
      </c>
      <c r="U6">
        <v>1.8141</v>
      </c>
      <c r="V6">
        <v>2.1694</v>
      </c>
      <c r="W6">
        <v>1.6569</v>
      </c>
      <c r="X6">
        <v>2.2029999999999998</v>
      </c>
      <c r="Y6">
        <v>2.0680999999999998</v>
      </c>
      <c r="Z6">
        <v>2.3565</v>
      </c>
      <c r="AA6">
        <v>1.8166</v>
      </c>
      <c r="AB6">
        <v>2.0775999999999999</v>
      </c>
      <c r="AC6">
        <v>2.4864000000000002</v>
      </c>
      <c r="AD6">
        <v>1.2549999999999999</v>
      </c>
      <c r="AJ6">
        <v>4.6436000000000002</v>
      </c>
      <c r="AK6">
        <v>5.5907999999999998</v>
      </c>
      <c r="AL6">
        <v>3.2894000000000001</v>
      </c>
      <c r="AM6">
        <v>4.1965000000000003</v>
      </c>
      <c r="AN6">
        <v>7.2762000000000002</v>
      </c>
      <c r="AO6">
        <v>10.162000000000001</v>
      </c>
      <c r="AP6">
        <v>6.9577999999999998</v>
      </c>
      <c r="AQ6">
        <v>5.33</v>
      </c>
      <c r="AR6">
        <v>12.153</v>
      </c>
      <c r="AS6">
        <v>12.228999999999999</v>
      </c>
      <c r="AT6">
        <v>8.9408999999999992</v>
      </c>
      <c r="AU6">
        <v>6.0677000000000003</v>
      </c>
      <c r="AZ6">
        <v>1.2407999999999999</v>
      </c>
      <c r="BA6">
        <v>1.5885</v>
      </c>
      <c r="BB6">
        <v>1.1443000000000001</v>
      </c>
      <c r="BC6">
        <v>1.3606</v>
      </c>
      <c r="BD6">
        <v>1.8889</v>
      </c>
      <c r="BE6">
        <v>2.0785</v>
      </c>
      <c r="BF6">
        <v>2.1573000000000002</v>
      </c>
      <c r="BG6">
        <v>1.4350000000000001</v>
      </c>
      <c r="BH6">
        <v>1.8169999999999999</v>
      </c>
      <c r="BI6">
        <v>1.8143</v>
      </c>
      <c r="BJ6">
        <v>1.8372999999999999</v>
      </c>
      <c r="BK6">
        <v>1.3323</v>
      </c>
      <c r="BQ6">
        <v>3.8401999999999998</v>
      </c>
      <c r="BR6">
        <v>7.5176999999999996</v>
      </c>
      <c r="BS6">
        <v>2.8159999999999998</v>
      </c>
      <c r="BT6">
        <v>2.6879</v>
      </c>
      <c r="BU6">
        <v>5.3162000000000003</v>
      </c>
      <c r="BV6">
        <v>6.8559000000000001</v>
      </c>
      <c r="BW6">
        <v>4.2710999999999997</v>
      </c>
      <c r="BX6">
        <v>7.7553999999999998</v>
      </c>
      <c r="BY6">
        <v>8.4216999999999995</v>
      </c>
      <c r="BZ6">
        <v>5.0365000000000002</v>
      </c>
      <c r="CA6">
        <v>4.5122</v>
      </c>
      <c r="CB6">
        <v>8.6549999999999994</v>
      </c>
      <c r="CG6">
        <v>1.0087999999999999</v>
      </c>
      <c r="CH6">
        <v>1.7959000000000001</v>
      </c>
      <c r="CI6">
        <v>0.92667999999999995</v>
      </c>
      <c r="CJ6">
        <v>1.4411</v>
      </c>
      <c r="CK6">
        <v>1.2479</v>
      </c>
      <c r="CL6">
        <v>1.7986</v>
      </c>
      <c r="CM6">
        <v>2.4228999999999998</v>
      </c>
      <c r="CN6">
        <v>1.5278</v>
      </c>
      <c r="CO6">
        <v>1.5364</v>
      </c>
      <c r="CP6">
        <v>1.4945999999999999</v>
      </c>
      <c r="CQ6">
        <v>1.7448999999999999</v>
      </c>
      <c r="CR6">
        <v>1.0734999999999999</v>
      </c>
    </row>
    <row r="7" spans="1:136" x14ac:dyDescent="0.2">
      <c r="C7">
        <v>9.0245999999999995</v>
      </c>
      <c r="D7">
        <v>8.8747000000000007</v>
      </c>
      <c r="E7">
        <v>6.0427</v>
      </c>
      <c r="F7">
        <v>4.2687999999999997</v>
      </c>
      <c r="G7">
        <v>9.8292999999999999</v>
      </c>
      <c r="H7">
        <v>11.488</v>
      </c>
      <c r="I7">
        <v>10.112</v>
      </c>
      <c r="J7">
        <v>8.8414999999999999</v>
      </c>
      <c r="K7">
        <v>11.539</v>
      </c>
      <c r="L7">
        <v>11.992000000000001</v>
      </c>
      <c r="M7">
        <v>11.044</v>
      </c>
      <c r="N7">
        <v>8.0891999999999999</v>
      </c>
      <c r="S7">
        <v>1.5628</v>
      </c>
      <c r="T7">
        <v>2.3997999999999999</v>
      </c>
      <c r="U7">
        <v>1.806</v>
      </c>
      <c r="V7">
        <v>1.9361999999999999</v>
      </c>
      <c r="W7">
        <v>1.7938000000000001</v>
      </c>
      <c r="X7">
        <v>2.0556999999999999</v>
      </c>
      <c r="Y7">
        <v>2.1244000000000001</v>
      </c>
      <c r="Z7">
        <v>2.4662999999999999</v>
      </c>
      <c r="AA7">
        <v>2.0847000000000002</v>
      </c>
      <c r="AB7">
        <v>2.6476999999999999</v>
      </c>
      <c r="AC7">
        <v>2.1720000000000002</v>
      </c>
      <c r="AD7">
        <v>1.3264</v>
      </c>
      <c r="AJ7">
        <v>4.6660000000000004</v>
      </c>
      <c r="AK7">
        <v>5.3560999999999996</v>
      </c>
      <c r="AL7">
        <v>3.9594</v>
      </c>
      <c r="AM7">
        <v>4.1201999999999996</v>
      </c>
      <c r="AN7">
        <v>8.2690999999999999</v>
      </c>
      <c r="AO7">
        <v>10.913</v>
      </c>
      <c r="AP7">
        <v>5.9173</v>
      </c>
      <c r="AQ7">
        <v>4.6188000000000002</v>
      </c>
      <c r="AR7">
        <v>10.840999999999999</v>
      </c>
      <c r="AS7">
        <v>12.36</v>
      </c>
      <c r="AT7">
        <v>7.5975000000000001</v>
      </c>
      <c r="AU7">
        <v>4.1439000000000004</v>
      </c>
      <c r="AZ7">
        <v>1.4273</v>
      </c>
      <c r="BA7">
        <v>1.8027</v>
      </c>
      <c r="BB7">
        <v>1.2049000000000001</v>
      </c>
      <c r="BC7">
        <v>1.7831999999999999</v>
      </c>
      <c r="BD7">
        <v>1.6005</v>
      </c>
      <c r="BE7">
        <v>1.9671000000000001</v>
      </c>
      <c r="BF7">
        <v>2.2332000000000001</v>
      </c>
      <c r="BG7">
        <v>1.4785999999999999</v>
      </c>
      <c r="BH7">
        <v>1.7775000000000001</v>
      </c>
      <c r="BI7">
        <v>1.9824999999999999</v>
      </c>
      <c r="BJ7">
        <v>1.7697000000000001</v>
      </c>
      <c r="BK7">
        <v>1.1792</v>
      </c>
      <c r="BQ7">
        <v>3.3380999999999998</v>
      </c>
      <c r="BR7">
        <v>5.7736999999999998</v>
      </c>
      <c r="BS7">
        <v>2.0996000000000001</v>
      </c>
      <c r="BT7">
        <v>3.1467999999999998</v>
      </c>
      <c r="BU7">
        <v>4.008</v>
      </c>
      <c r="BV7">
        <v>5.9013</v>
      </c>
      <c r="BW7">
        <v>4.1835000000000004</v>
      </c>
      <c r="BX7">
        <v>7.5350999999999999</v>
      </c>
      <c r="BY7">
        <v>8.7867999999999995</v>
      </c>
      <c r="BZ7">
        <v>7.1997</v>
      </c>
      <c r="CA7">
        <v>5.3666</v>
      </c>
      <c r="CB7">
        <v>6.6527000000000003</v>
      </c>
      <c r="CG7">
        <v>1.0721000000000001</v>
      </c>
      <c r="CH7">
        <v>1.4287000000000001</v>
      </c>
      <c r="CI7">
        <v>1.0176000000000001</v>
      </c>
      <c r="CJ7">
        <v>1.696</v>
      </c>
      <c r="CK7">
        <v>1.573</v>
      </c>
      <c r="CL7">
        <v>1.1901999999999999</v>
      </c>
      <c r="CM7">
        <v>1.8308</v>
      </c>
      <c r="CN7">
        <v>1.4327000000000001</v>
      </c>
      <c r="CO7">
        <v>1.7149000000000001</v>
      </c>
      <c r="CP7">
        <v>1.6108</v>
      </c>
      <c r="CQ7">
        <v>1.4598</v>
      </c>
      <c r="CR7">
        <v>1.3323</v>
      </c>
    </row>
    <row r="8" spans="1:136" x14ac:dyDescent="0.2">
      <c r="C8">
        <v>7.5738000000000003</v>
      </c>
      <c r="D8">
        <v>7.2434000000000003</v>
      </c>
      <c r="E8">
        <v>5.4169</v>
      </c>
      <c r="F8">
        <v>4.4101999999999997</v>
      </c>
      <c r="G8">
        <v>10.32</v>
      </c>
      <c r="H8">
        <v>9.6082999999999998</v>
      </c>
      <c r="I8">
        <v>9.0540000000000003</v>
      </c>
      <c r="J8">
        <v>5.5213999999999999</v>
      </c>
      <c r="K8">
        <v>12.353</v>
      </c>
      <c r="L8">
        <v>13.613</v>
      </c>
      <c r="M8">
        <v>10.093</v>
      </c>
      <c r="N8">
        <v>6.5372000000000003</v>
      </c>
      <c r="S8">
        <v>1.6671</v>
      </c>
      <c r="T8">
        <v>2.0421</v>
      </c>
      <c r="U8">
        <v>1.9193</v>
      </c>
      <c r="V8">
        <v>2.145</v>
      </c>
      <c r="W8">
        <v>2.04</v>
      </c>
      <c r="X8">
        <v>2.0150000000000001</v>
      </c>
      <c r="Y8">
        <v>1.8282</v>
      </c>
      <c r="Z8">
        <v>2.2544</v>
      </c>
      <c r="AA8">
        <v>2.1013999999999999</v>
      </c>
      <c r="AB8">
        <v>1.9511000000000001</v>
      </c>
      <c r="AC8">
        <v>2.3565999999999998</v>
      </c>
      <c r="AD8">
        <v>1.4119999999999999</v>
      </c>
      <c r="AJ8">
        <v>6.3400999999999996</v>
      </c>
      <c r="AK8">
        <v>6.7179000000000002</v>
      </c>
      <c r="AL8">
        <v>3.1991999999999998</v>
      </c>
      <c r="AM8">
        <v>4.1090999999999998</v>
      </c>
      <c r="AN8">
        <v>8.8088999999999995</v>
      </c>
      <c r="AO8">
        <v>9.4598999999999993</v>
      </c>
      <c r="AP8">
        <v>5.8794000000000004</v>
      </c>
      <c r="AQ8">
        <v>6.4034000000000004</v>
      </c>
      <c r="AR8">
        <v>11.141</v>
      </c>
      <c r="AS8">
        <v>11.205</v>
      </c>
      <c r="AT8">
        <v>11.959</v>
      </c>
      <c r="AU8">
        <v>4.6106999999999996</v>
      </c>
      <c r="AZ8">
        <v>1.3083</v>
      </c>
      <c r="BA8">
        <v>1.6696</v>
      </c>
      <c r="BB8">
        <v>1.3001</v>
      </c>
      <c r="BC8">
        <v>1.4591000000000001</v>
      </c>
      <c r="BD8">
        <v>1.4829000000000001</v>
      </c>
      <c r="BE8">
        <v>1.7148000000000001</v>
      </c>
      <c r="BF8">
        <v>2.1593</v>
      </c>
      <c r="BG8">
        <v>2.2328999999999999</v>
      </c>
      <c r="BH8">
        <v>1.581</v>
      </c>
      <c r="BI8">
        <v>1.8243</v>
      </c>
      <c r="BJ8">
        <v>1.8052999999999999</v>
      </c>
      <c r="BK8">
        <v>1.3189</v>
      </c>
      <c r="BQ8">
        <v>3.4003999999999999</v>
      </c>
      <c r="BR8">
        <v>5.6318999999999999</v>
      </c>
      <c r="BS8">
        <v>2.6621999999999999</v>
      </c>
      <c r="BT8">
        <v>3.3885000000000001</v>
      </c>
      <c r="BU8">
        <v>4.0419999999999998</v>
      </c>
      <c r="BV8">
        <v>6.9786000000000001</v>
      </c>
      <c r="BW8">
        <v>3.0204</v>
      </c>
      <c r="BX8">
        <v>7.9149000000000003</v>
      </c>
      <c r="BY8">
        <v>8.2203999999999997</v>
      </c>
      <c r="BZ8">
        <v>7.1988000000000003</v>
      </c>
      <c r="CA8">
        <v>4.4238</v>
      </c>
      <c r="CB8">
        <v>7.9805000000000001</v>
      </c>
      <c r="CG8">
        <v>1.1496</v>
      </c>
      <c r="CH8">
        <v>1.5358000000000001</v>
      </c>
      <c r="CI8">
        <v>1.0860000000000001</v>
      </c>
      <c r="CJ8">
        <v>1.6274999999999999</v>
      </c>
      <c r="CK8">
        <v>1.2888999999999999</v>
      </c>
      <c r="CL8">
        <v>1.1819999999999999</v>
      </c>
      <c r="CM8">
        <v>1.6519999999999999</v>
      </c>
      <c r="CN8">
        <v>1.6349</v>
      </c>
      <c r="CO8">
        <v>1.3279000000000001</v>
      </c>
      <c r="CP8">
        <v>1.1661999999999999</v>
      </c>
      <c r="CQ8">
        <v>1.2381</v>
      </c>
      <c r="CR8">
        <v>1.1649</v>
      </c>
    </row>
    <row r="9" spans="1:136" x14ac:dyDescent="0.2">
      <c r="C9">
        <v>10.542999999999999</v>
      </c>
      <c r="D9">
        <v>6.7278000000000002</v>
      </c>
      <c r="E9">
        <v>7.6359000000000004</v>
      </c>
      <c r="F9">
        <v>4.3243</v>
      </c>
      <c r="G9">
        <v>10.739000000000001</v>
      </c>
      <c r="H9">
        <v>12.122</v>
      </c>
      <c r="I9">
        <v>7.2916999999999996</v>
      </c>
      <c r="J9">
        <v>7.6635999999999997</v>
      </c>
      <c r="K9">
        <v>12.388</v>
      </c>
      <c r="L9">
        <v>11.942</v>
      </c>
      <c r="M9">
        <v>10.58</v>
      </c>
      <c r="N9">
        <v>6.5319000000000003</v>
      </c>
      <c r="S9">
        <v>1.3965000000000001</v>
      </c>
      <c r="T9">
        <v>2.0556000000000001</v>
      </c>
      <c r="U9">
        <v>2.1423999999999999</v>
      </c>
      <c r="V9">
        <v>1.5927</v>
      </c>
      <c r="W9">
        <v>1.5425</v>
      </c>
      <c r="X9">
        <v>1.9757</v>
      </c>
      <c r="Y9">
        <v>2.0388000000000002</v>
      </c>
      <c r="Z9">
        <v>2.2111999999999998</v>
      </c>
      <c r="AA9">
        <v>1.9476</v>
      </c>
      <c r="AB9">
        <v>1.8461000000000001</v>
      </c>
      <c r="AC9">
        <v>2.2652999999999999</v>
      </c>
      <c r="AD9">
        <v>1.4942</v>
      </c>
      <c r="AJ9">
        <v>7.3368000000000002</v>
      </c>
      <c r="AK9">
        <v>6.7918000000000003</v>
      </c>
      <c r="AL9">
        <v>2.4014000000000002</v>
      </c>
      <c r="AM9">
        <v>4.0090000000000003</v>
      </c>
      <c r="AN9">
        <v>6.06</v>
      </c>
      <c r="AO9">
        <v>10.75</v>
      </c>
      <c r="AP9">
        <v>5.726</v>
      </c>
      <c r="AQ9">
        <v>6.2687999999999997</v>
      </c>
      <c r="AR9">
        <v>11.416</v>
      </c>
      <c r="AS9">
        <v>12.523</v>
      </c>
      <c r="AT9">
        <v>12.398999999999999</v>
      </c>
      <c r="AU9">
        <v>3.8456000000000001</v>
      </c>
      <c r="AZ9">
        <v>1.1938</v>
      </c>
      <c r="BA9">
        <v>1.5361</v>
      </c>
      <c r="BB9">
        <v>1.179</v>
      </c>
      <c r="BC9">
        <v>1.5017</v>
      </c>
      <c r="BD9">
        <v>1.5113000000000001</v>
      </c>
      <c r="BE9">
        <v>2.0716000000000001</v>
      </c>
      <c r="BF9">
        <v>1.6377999999999999</v>
      </c>
      <c r="BG9">
        <v>2.2629000000000001</v>
      </c>
      <c r="BH9">
        <v>1.7437</v>
      </c>
      <c r="BI9">
        <v>1.7573000000000001</v>
      </c>
      <c r="BJ9">
        <v>1.6855</v>
      </c>
      <c r="BK9">
        <v>1.3460000000000001</v>
      </c>
      <c r="BQ9">
        <v>3.8980000000000001</v>
      </c>
      <c r="BR9">
        <v>6.5742000000000003</v>
      </c>
      <c r="BS9">
        <v>2.6574</v>
      </c>
      <c r="BT9">
        <v>3.1846999999999999</v>
      </c>
      <c r="BU9">
        <v>4.4024000000000001</v>
      </c>
      <c r="BV9">
        <v>7.4588000000000001</v>
      </c>
      <c r="BW9">
        <v>3.6993999999999998</v>
      </c>
      <c r="BX9">
        <v>7.8944999999999999</v>
      </c>
      <c r="BY9">
        <v>6.9367999999999999</v>
      </c>
      <c r="BZ9">
        <v>8.6196999999999999</v>
      </c>
      <c r="CA9">
        <v>3.6080000000000001</v>
      </c>
      <c r="CB9">
        <v>7.8857999999999997</v>
      </c>
      <c r="CG9">
        <v>1.2017</v>
      </c>
      <c r="CH9">
        <v>1.8222</v>
      </c>
      <c r="CI9">
        <v>1.0524</v>
      </c>
      <c r="CJ9">
        <v>1.3409</v>
      </c>
      <c r="CK9">
        <v>1.3218000000000001</v>
      </c>
      <c r="CL9">
        <v>1.2554000000000001</v>
      </c>
      <c r="CM9">
        <v>1.734</v>
      </c>
      <c r="CN9">
        <v>1.9563999999999999</v>
      </c>
      <c r="CO9">
        <v>1.8543000000000001</v>
      </c>
      <c r="CP9">
        <v>1.3460000000000001</v>
      </c>
      <c r="CQ9">
        <v>1.7173</v>
      </c>
      <c r="CR9">
        <v>1.1986000000000001</v>
      </c>
    </row>
    <row r="10" spans="1:136" x14ac:dyDescent="0.2">
      <c r="C10">
        <v>12.074</v>
      </c>
      <c r="D10">
        <v>7.6933999999999996</v>
      </c>
      <c r="E10">
        <v>6.3691000000000004</v>
      </c>
      <c r="F10">
        <v>4.5385</v>
      </c>
      <c r="G10">
        <v>10.75</v>
      </c>
      <c r="H10">
        <v>11.622999999999999</v>
      </c>
      <c r="I10">
        <v>7.3037999999999998</v>
      </c>
      <c r="J10">
        <v>6.7827000000000002</v>
      </c>
      <c r="K10">
        <v>14.153</v>
      </c>
      <c r="L10">
        <v>11.753</v>
      </c>
      <c r="M10">
        <v>7.6501999999999999</v>
      </c>
      <c r="N10">
        <v>5.5944000000000003</v>
      </c>
      <c r="S10">
        <v>1.1689000000000001</v>
      </c>
      <c r="T10">
        <v>1.8062</v>
      </c>
      <c r="U10">
        <v>2.0024999999999999</v>
      </c>
      <c r="V10">
        <v>2.2221000000000002</v>
      </c>
      <c r="W10">
        <v>1.7882</v>
      </c>
      <c r="X10">
        <v>2.3515000000000001</v>
      </c>
      <c r="Y10">
        <v>1.7171000000000001</v>
      </c>
      <c r="Z10">
        <v>2.4508999999999999</v>
      </c>
      <c r="AA10">
        <v>2.2570000000000001</v>
      </c>
      <c r="AB10">
        <v>2.4119000000000002</v>
      </c>
      <c r="AC10">
        <v>2.7942</v>
      </c>
      <c r="AD10">
        <v>1.6781999999999999</v>
      </c>
      <c r="AJ10">
        <v>7.1811999999999996</v>
      </c>
      <c r="AK10">
        <v>9.2199000000000009</v>
      </c>
      <c r="AL10">
        <v>2.964</v>
      </c>
      <c r="AM10">
        <v>5.6642000000000001</v>
      </c>
      <c r="AN10">
        <v>5.5704000000000002</v>
      </c>
      <c r="AO10">
        <v>9.6837999999999997</v>
      </c>
      <c r="AP10">
        <v>6.1311</v>
      </c>
      <c r="AQ10">
        <v>6.8520000000000003</v>
      </c>
      <c r="AR10">
        <v>12.611000000000001</v>
      </c>
      <c r="AS10">
        <v>13.382</v>
      </c>
      <c r="AT10">
        <v>12.606999999999999</v>
      </c>
      <c r="AU10">
        <v>5.1843000000000004</v>
      </c>
      <c r="AZ10">
        <v>1.3352999999999999</v>
      </c>
      <c r="BA10">
        <v>1.8506</v>
      </c>
      <c r="BB10">
        <v>1.3317000000000001</v>
      </c>
      <c r="BC10">
        <v>1.5774999999999999</v>
      </c>
      <c r="BD10">
        <v>1.3996999999999999</v>
      </c>
      <c r="BE10">
        <v>2.4630000000000001</v>
      </c>
      <c r="BF10">
        <v>1.9366000000000001</v>
      </c>
      <c r="BG10">
        <v>1.8704000000000001</v>
      </c>
      <c r="BH10">
        <v>1.7581</v>
      </c>
      <c r="BI10">
        <v>1.7919</v>
      </c>
      <c r="BJ10">
        <v>1.7148000000000001</v>
      </c>
      <c r="BK10">
        <v>1.5295000000000001</v>
      </c>
      <c r="BQ10">
        <v>5.2836999999999996</v>
      </c>
      <c r="BR10">
        <v>8.0625999999999998</v>
      </c>
      <c r="BS10">
        <v>1.9825999999999999</v>
      </c>
      <c r="BT10">
        <v>3.6015000000000001</v>
      </c>
      <c r="BU10">
        <v>2.8974000000000002</v>
      </c>
      <c r="BV10">
        <v>7.2115</v>
      </c>
      <c r="BW10">
        <v>2.9719000000000002</v>
      </c>
      <c r="BX10">
        <v>10.268000000000001</v>
      </c>
      <c r="BY10">
        <v>7.1087999999999996</v>
      </c>
      <c r="BZ10">
        <v>8.8516999999999992</v>
      </c>
      <c r="CA10">
        <v>4.3391999999999999</v>
      </c>
      <c r="CB10">
        <v>7.1756000000000002</v>
      </c>
      <c r="CG10">
        <v>1.3971</v>
      </c>
      <c r="CH10">
        <v>1.5631999999999999</v>
      </c>
      <c r="CI10">
        <v>0.97982000000000002</v>
      </c>
      <c r="CJ10">
        <v>1.2563</v>
      </c>
      <c r="CK10">
        <v>1.0112000000000001</v>
      </c>
      <c r="CL10">
        <v>1.3337000000000001</v>
      </c>
      <c r="CM10">
        <v>1.962</v>
      </c>
      <c r="CN10">
        <v>1.8387</v>
      </c>
      <c r="CO10">
        <v>1.5583</v>
      </c>
      <c r="CP10">
        <v>1.5667</v>
      </c>
      <c r="CQ10">
        <v>1.8613999999999999</v>
      </c>
      <c r="CR10">
        <v>1.5637000000000001</v>
      </c>
    </row>
    <row r="11" spans="1:136" x14ac:dyDescent="0.2">
      <c r="C11">
        <v>12.352</v>
      </c>
      <c r="D11">
        <v>7.0026000000000002</v>
      </c>
      <c r="E11">
        <v>5.5433000000000003</v>
      </c>
      <c r="F11">
        <v>4.2946999999999997</v>
      </c>
      <c r="G11">
        <v>13.185</v>
      </c>
      <c r="H11">
        <v>10.634</v>
      </c>
      <c r="I11">
        <v>7.2973999999999997</v>
      </c>
      <c r="J11">
        <v>5.9942000000000002</v>
      </c>
      <c r="K11">
        <v>15.122</v>
      </c>
      <c r="L11">
        <v>10.238</v>
      </c>
      <c r="M11">
        <v>9.5778999999999996</v>
      </c>
      <c r="N11">
        <v>5.5678999999999998</v>
      </c>
      <c r="S11">
        <v>1.3703000000000001</v>
      </c>
      <c r="T11">
        <v>1.6795</v>
      </c>
      <c r="U11">
        <v>1.4457</v>
      </c>
      <c r="V11">
        <v>1.5840000000000001</v>
      </c>
      <c r="W11">
        <v>1.4702</v>
      </c>
      <c r="X11">
        <v>2.0933999999999999</v>
      </c>
      <c r="Y11">
        <v>1.8693</v>
      </c>
      <c r="Z11">
        <v>2.379</v>
      </c>
      <c r="AA11">
        <v>2.2204000000000002</v>
      </c>
      <c r="AB11">
        <v>2.3673999999999999</v>
      </c>
      <c r="AC11">
        <v>2.3805999999999998</v>
      </c>
      <c r="AD11">
        <v>1.2383</v>
      </c>
      <c r="AJ11">
        <v>6.984</v>
      </c>
      <c r="AK11">
        <v>8.7754999999999992</v>
      </c>
      <c r="AL11">
        <v>3.8048000000000002</v>
      </c>
      <c r="AM11">
        <v>7.7618999999999998</v>
      </c>
      <c r="AN11">
        <v>4.9177</v>
      </c>
      <c r="AO11">
        <v>9.3352000000000004</v>
      </c>
      <c r="AP11">
        <v>6.1327999999999996</v>
      </c>
      <c r="AQ11">
        <v>7.3461999999999996</v>
      </c>
      <c r="AR11">
        <v>13.364000000000001</v>
      </c>
      <c r="AS11">
        <v>11.64</v>
      </c>
      <c r="AT11">
        <v>10.468</v>
      </c>
      <c r="AU11">
        <v>3.9079000000000002</v>
      </c>
      <c r="AZ11">
        <v>1.1973</v>
      </c>
      <c r="BA11">
        <v>1.7242999999999999</v>
      </c>
      <c r="BB11">
        <v>1.1191</v>
      </c>
      <c r="BC11">
        <v>1.8733</v>
      </c>
      <c r="BD11">
        <v>1.3080000000000001</v>
      </c>
      <c r="BE11">
        <v>2.0789</v>
      </c>
      <c r="BF11">
        <v>1.5605</v>
      </c>
      <c r="BG11">
        <v>1.968</v>
      </c>
      <c r="BH11">
        <v>1.8473999999999999</v>
      </c>
      <c r="BI11">
        <v>1.6924999999999999</v>
      </c>
      <c r="BJ11">
        <v>1.6754</v>
      </c>
      <c r="BK11">
        <v>1.5667</v>
      </c>
      <c r="BQ11">
        <v>5.3474000000000004</v>
      </c>
      <c r="BR11">
        <v>7.6966000000000001</v>
      </c>
      <c r="BS11">
        <v>2.2025999999999999</v>
      </c>
      <c r="BT11">
        <v>4.1142000000000003</v>
      </c>
      <c r="BU11">
        <v>3.4937</v>
      </c>
      <c r="BV11">
        <v>7.9318999999999997</v>
      </c>
      <c r="BW11">
        <v>2.871</v>
      </c>
      <c r="BX11">
        <v>9.3637999999999995</v>
      </c>
      <c r="BY11">
        <v>7.3498999999999999</v>
      </c>
      <c r="BZ11">
        <v>8.6326999999999998</v>
      </c>
      <c r="CA11">
        <v>4.8582999999999998</v>
      </c>
      <c r="CB11">
        <v>5.5434999999999999</v>
      </c>
      <c r="CG11">
        <v>1.0859000000000001</v>
      </c>
      <c r="CH11">
        <v>1.6476</v>
      </c>
      <c r="CI11">
        <v>1.0121</v>
      </c>
      <c r="CJ11">
        <v>1.3692</v>
      </c>
      <c r="CK11">
        <v>1.1173</v>
      </c>
      <c r="CL11">
        <v>1.3655999999999999</v>
      </c>
      <c r="CM11">
        <v>2.1495000000000002</v>
      </c>
      <c r="CN11">
        <v>1.8365</v>
      </c>
      <c r="CO11">
        <v>1.1879999999999999</v>
      </c>
      <c r="CP11">
        <v>1.4532</v>
      </c>
      <c r="CQ11">
        <v>1.3966000000000001</v>
      </c>
      <c r="CR11">
        <v>1.4036</v>
      </c>
    </row>
    <row r="12" spans="1:136" x14ac:dyDescent="0.2">
      <c r="C12">
        <v>9.8008000000000006</v>
      </c>
      <c r="D12">
        <v>6.4394</v>
      </c>
      <c r="E12">
        <v>6.1784999999999997</v>
      </c>
      <c r="F12">
        <v>3.5573000000000001</v>
      </c>
      <c r="G12">
        <v>10.598000000000001</v>
      </c>
      <c r="H12">
        <v>10.749000000000001</v>
      </c>
      <c r="I12">
        <v>7.7342000000000004</v>
      </c>
      <c r="J12">
        <v>8.8751999999999995</v>
      </c>
      <c r="K12">
        <v>14.382999999999999</v>
      </c>
      <c r="L12">
        <v>12.513999999999999</v>
      </c>
      <c r="M12">
        <v>7.7918000000000003</v>
      </c>
      <c r="N12">
        <v>5.2001999999999997</v>
      </c>
      <c r="S12">
        <v>1.454</v>
      </c>
      <c r="T12">
        <v>1.5935999999999999</v>
      </c>
      <c r="U12">
        <v>2.0268999999999999</v>
      </c>
      <c r="V12">
        <v>1.5004999999999999</v>
      </c>
      <c r="W12">
        <v>1.4589000000000001</v>
      </c>
      <c r="X12">
        <v>2.5668000000000002</v>
      </c>
      <c r="Y12">
        <v>2.0516999999999999</v>
      </c>
      <c r="Z12">
        <v>3.0775000000000001</v>
      </c>
      <c r="AA12">
        <v>2.0144000000000002</v>
      </c>
      <c r="AB12">
        <v>2.0990000000000002</v>
      </c>
      <c r="AC12">
        <v>2.6042000000000001</v>
      </c>
      <c r="AD12">
        <v>1.6076999999999999</v>
      </c>
      <c r="AJ12">
        <v>6.4842000000000004</v>
      </c>
      <c r="AK12">
        <v>7.3794000000000004</v>
      </c>
      <c r="AL12">
        <v>3.3304999999999998</v>
      </c>
      <c r="AM12">
        <v>8.1697000000000006</v>
      </c>
      <c r="AN12">
        <v>5.3537999999999997</v>
      </c>
      <c r="AO12">
        <v>10.255000000000001</v>
      </c>
      <c r="AP12">
        <v>5.5246000000000004</v>
      </c>
      <c r="AQ12">
        <v>9.3741000000000003</v>
      </c>
      <c r="AR12">
        <v>16.297000000000001</v>
      </c>
      <c r="AS12">
        <v>11.941000000000001</v>
      </c>
      <c r="AT12">
        <v>9.7962000000000007</v>
      </c>
      <c r="AU12">
        <v>4.6497000000000002</v>
      </c>
      <c r="AZ12">
        <v>1.3252999999999999</v>
      </c>
      <c r="BA12">
        <v>1.8583000000000001</v>
      </c>
      <c r="BB12">
        <v>1.0323</v>
      </c>
      <c r="BC12">
        <v>1.6560999999999999</v>
      </c>
      <c r="BD12">
        <v>1.4650000000000001</v>
      </c>
      <c r="BE12">
        <v>1.6233</v>
      </c>
      <c r="BF12">
        <v>1.8617999999999999</v>
      </c>
      <c r="BG12">
        <v>2.2222</v>
      </c>
      <c r="BH12">
        <v>1.5338000000000001</v>
      </c>
      <c r="BI12">
        <v>2.1427</v>
      </c>
      <c r="BJ12">
        <v>1.5797000000000001</v>
      </c>
      <c r="BK12">
        <v>1.4751000000000001</v>
      </c>
      <c r="BQ12">
        <v>6.4273999999999996</v>
      </c>
      <c r="BR12">
        <v>8.7995000000000001</v>
      </c>
      <c r="BS12">
        <v>2.1673</v>
      </c>
      <c r="BT12">
        <v>2.8816000000000002</v>
      </c>
      <c r="BU12">
        <v>5.1894</v>
      </c>
      <c r="BV12">
        <v>7.1641000000000004</v>
      </c>
      <c r="BW12">
        <v>3.1471</v>
      </c>
      <c r="BX12">
        <v>8.5058000000000007</v>
      </c>
      <c r="BY12">
        <v>7.5232999999999999</v>
      </c>
      <c r="BZ12">
        <v>5.6923000000000004</v>
      </c>
      <c r="CA12">
        <v>4.7221000000000002</v>
      </c>
      <c r="CB12">
        <v>6.8212000000000002</v>
      </c>
      <c r="CG12">
        <v>1.1253</v>
      </c>
      <c r="CH12">
        <v>1.7509999999999999</v>
      </c>
      <c r="CI12">
        <v>0.95789000000000002</v>
      </c>
      <c r="CJ12">
        <v>1.1023000000000001</v>
      </c>
      <c r="CK12">
        <v>1.3569</v>
      </c>
      <c r="CL12">
        <v>1.4164000000000001</v>
      </c>
      <c r="CM12">
        <v>2.0754000000000001</v>
      </c>
      <c r="CN12">
        <v>1.8445</v>
      </c>
      <c r="CO12">
        <v>1.7847999999999999</v>
      </c>
      <c r="CP12">
        <v>1.5266</v>
      </c>
      <c r="CQ12">
        <v>1.3018000000000001</v>
      </c>
      <c r="CR12">
        <v>1.5386</v>
      </c>
    </row>
    <row r="13" spans="1:136" x14ac:dyDescent="0.2">
      <c r="C13">
        <v>9.7689000000000004</v>
      </c>
      <c r="D13">
        <v>9.0505999999999993</v>
      </c>
      <c r="E13">
        <v>7.3813000000000004</v>
      </c>
      <c r="F13">
        <v>3.5438999999999998</v>
      </c>
      <c r="G13">
        <v>12.84</v>
      </c>
      <c r="H13">
        <v>11.832000000000001</v>
      </c>
      <c r="I13">
        <v>6.2698999999999998</v>
      </c>
      <c r="J13">
        <v>5.1700999999999997</v>
      </c>
      <c r="K13">
        <v>15.191000000000001</v>
      </c>
      <c r="L13">
        <v>12.048</v>
      </c>
      <c r="M13">
        <v>10.548</v>
      </c>
      <c r="N13">
        <v>7.7110000000000003</v>
      </c>
      <c r="S13">
        <v>1.3589</v>
      </c>
      <c r="T13">
        <v>2.2583000000000002</v>
      </c>
      <c r="U13">
        <v>1.4717</v>
      </c>
      <c r="V13">
        <v>1.5226</v>
      </c>
      <c r="W13">
        <v>1.7024999999999999</v>
      </c>
      <c r="X13">
        <v>2.2138</v>
      </c>
      <c r="Y13">
        <v>1.8848</v>
      </c>
      <c r="Z13">
        <v>2.484</v>
      </c>
      <c r="AA13">
        <v>1.8581000000000001</v>
      </c>
      <c r="AB13">
        <v>2.1345999999999998</v>
      </c>
      <c r="AC13">
        <v>2.4809000000000001</v>
      </c>
      <c r="AD13">
        <v>1.6140000000000001</v>
      </c>
      <c r="AJ13">
        <v>6.1886999999999999</v>
      </c>
      <c r="AK13">
        <v>7.4444999999999997</v>
      </c>
      <c r="AL13">
        <v>4.9481999999999999</v>
      </c>
      <c r="AM13">
        <v>6.7541000000000002</v>
      </c>
      <c r="AN13">
        <v>5.8285</v>
      </c>
      <c r="AO13">
        <v>10.103999999999999</v>
      </c>
      <c r="AP13">
        <v>6.0343</v>
      </c>
      <c r="AQ13">
        <v>7.4309000000000003</v>
      </c>
      <c r="AR13">
        <v>16.965</v>
      </c>
      <c r="AS13">
        <v>10.933999999999999</v>
      </c>
      <c r="AT13">
        <v>9.5321999999999996</v>
      </c>
      <c r="AU13">
        <v>5.1036999999999999</v>
      </c>
      <c r="AZ13">
        <v>1.2272000000000001</v>
      </c>
      <c r="BA13">
        <v>1.3106</v>
      </c>
      <c r="BB13">
        <v>1.1337999999999999</v>
      </c>
      <c r="BC13">
        <v>1.3774999999999999</v>
      </c>
      <c r="BD13">
        <v>1.7912999999999999</v>
      </c>
      <c r="BE13">
        <v>2.1398000000000001</v>
      </c>
      <c r="BF13">
        <v>1.7815000000000001</v>
      </c>
      <c r="BG13">
        <v>1.6103000000000001</v>
      </c>
      <c r="BH13">
        <v>1.5412999999999999</v>
      </c>
      <c r="BI13">
        <v>2.093</v>
      </c>
      <c r="BJ13">
        <v>1.6890000000000001</v>
      </c>
      <c r="BK13">
        <v>1.7548999999999999</v>
      </c>
      <c r="BQ13">
        <v>4.8173000000000004</v>
      </c>
      <c r="BR13">
        <v>9.1587999999999994</v>
      </c>
      <c r="BS13">
        <v>2.2242000000000002</v>
      </c>
      <c r="BT13">
        <v>3.4607000000000001</v>
      </c>
      <c r="BU13">
        <v>6.6315999999999997</v>
      </c>
      <c r="BV13">
        <v>5.3853</v>
      </c>
      <c r="BW13">
        <v>2.2999000000000001</v>
      </c>
      <c r="BX13">
        <v>9.3500999999999994</v>
      </c>
      <c r="BY13">
        <v>5.6837</v>
      </c>
      <c r="BZ13">
        <v>4.2683999999999997</v>
      </c>
      <c r="CA13">
        <v>3.7275</v>
      </c>
      <c r="CB13">
        <v>6.7313999999999998</v>
      </c>
      <c r="CG13">
        <v>1.2936000000000001</v>
      </c>
      <c r="CH13">
        <v>1.6962999999999999</v>
      </c>
      <c r="CI13">
        <v>0.81894999999999996</v>
      </c>
      <c r="CJ13">
        <v>1.1819</v>
      </c>
      <c r="CK13">
        <v>1.3232999999999999</v>
      </c>
      <c r="CL13">
        <v>1.5081</v>
      </c>
      <c r="CM13">
        <v>2.3146</v>
      </c>
      <c r="CN13">
        <v>1.7124999999999999</v>
      </c>
      <c r="CO13">
        <v>1.3452</v>
      </c>
      <c r="CP13">
        <v>1.0785</v>
      </c>
      <c r="CQ13">
        <v>1.5909</v>
      </c>
      <c r="CR13">
        <v>1.3334999999999999</v>
      </c>
    </row>
    <row r="14" spans="1:136" x14ac:dyDescent="0.2">
      <c r="C14">
        <v>7.2934999999999999</v>
      </c>
      <c r="D14">
        <v>10.278</v>
      </c>
      <c r="E14">
        <v>6.4332000000000003</v>
      </c>
      <c r="F14">
        <v>4.5232999999999999</v>
      </c>
      <c r="G14">
        <v>12.191000000000001</v>
      </c>
      <c r="H14">
        <v>9.0940999999999992</v>
      </c>
      <c r="I14">
        <v>6.0774999999999997</v>
      </c>
      <c r="J14">
        <v>6.0453000000000001</v>
      </c>
      <c r="K14">
        <v>9.9535999999999998</v>
      </c>
      <c r="L14">
        <v>13.66</v>
      </c>
      <c r="M14">
        <v>11.474</v>
      </c>
      <c r="N14">
        <v>7.0993000000000004</v>
      </c>
      <c r="S14">
        <v>1.3945000000000001</v>
      </c>
      <c r="T14">
        <v>1.8725000000000001</v>
      </c>
      <c r="U14">
        <v>1.5164</v>
      </c>
      <c r="V14">
        <v>1.68</v>
      </c>
      <c r="W14">
        <v>1.7746999999999999</v>
      </c>
      <c r="X14">
        <v>2.4333</v>
      </c>
      <c r="Y14">
        <v>2.2058</v>
      </c>
      <c r="Z14">
        <v>2.7452999999999999</v>
      </c>
      <c r="AA14">
        <v>2.2844000000000002</v>
      </c>
      <c r="AB14">
        <v>2.0851999999999999</v>
      </c>
      <c r="AC14">
        <v>2.2279</v>
      </c>
      <c r="AD14">
        <v>1.4452</v>
      </c>
      <c r="AJ14">
        <v>6.2975000000000003</v>
      </c>
      <c r="AK14">
        <v>6.6853999999999996</v>
      </c>
      <c r="AL14">
        <v>5.9463999999999997</v>
      </c>
      <c r="AM14">
        <v>7.9676999999999998</v>
      </c>
      <c r="AN14">
        <v>4.8021000000000003</v>
      </c>
      <c r="AO14">
        <v>7.4964000000000004</v>
      </c>
      <c r="AP14">
        <v>8.8869000000000007</v>
      </c>
      <c r="AQ14">
        <v>6.1436000000000002</v>
      </c>
      <c r="AR14">
        <v>14.875999999999999</v>
      </c>
      <c r="AS14">
        <v>9.9825999999999997</v>
      </c>
      <c r="AT14">
        <v>11.377000000000001</v>
      </c>
      <c r="AU14">
        <v>5.2723000000000004</v>
      </c>
      <c r="AZ14">
        <v>1.4174</v>
      </c>
      <c r="BA14">
        <v>1.6126</v>
      </c>
      <c r="BB14">
        <v>1.5222</v>
      </c>
      <c r="BC14">
        <v>1.4308000000000001</v>
      </c>
      <c r="BD14">
        <v>1.9614</v>
      </c>
      <c r="BE14">
        <v>1.5667</v>
      </c>
      <c r="BF14">
        <v>1.6345000000000001</v>
      </c>
      <c r="BG14">
        <v>1.9043000000000001</v>
      </c>
      <c r="BH14">
        <v>1.6054999999999999</v>
      </c>
      <c r="BI14">
        <v>1.4415</v>
      </c>
      <c r="BJ14">
        <v>1.4215</v>
      </c>
      <c r="BK14">
        <v>1.4799</v>
      </c>
      <c r="BQ14">
        <v>6.1898</v>
      </c>
      <c r="BR14">
        <v>7.9420000000000002</v>
      </c>
      <c r="BS14">
        <v>2.0891999999999999</v>
      </c>
      <c r="BT14">
        <v>2.8041999999999998</v>
      </c>
      <c r="BU14">
        <v>7.1361999999999997</v>
      </c>
      <c r="BV14">
        <v>6.1085000000000003</v>
      </c>
      <c r="BW14">
        <v>3.5558999999999998</v>
      </c>
      <c r="BX14">
        <v>7.9766000000000004</v>
      </c>
      <c r="BY14">
        <v>7.4622999999999999</v>
      </c>
      <c r="BZ14">
        <v>5.8470000000000004</v>
      </c>
      <c r="CA14">
        <v>3.9538000000000002</v>
      </c>
      <c r="CB14">
        <v>7.1261999999999999</v>
      </c>
      <c r="CG14">
        <v>1.2827</v>
      </c>
      <c r="CH14">
        <v>1.5538000000000001</v>
      </c>
      <c r="CI14">
        <v>1.3520000000000001</v>
      </c>
      <c r="CJ14">
        <v>1.1718999999999999</v>
      </c>
      <c r="CK14">
        <v>1.5819000000000001</v>
      </c>
      <c r="CL14">
        <v>1.5430999999999999</v>
      </c>
      <c r="CM14">
        <v>2.1638000000000002</v>
      </c>
      <c r="CN14">
        <v>1.8243</v>
      </c>
      <c r="CO14">
        <v>1.8895999999999999</v>
      </c>
      <c r="CP14">
        <v>1.161</v>
      </c>
      <c r="CQ14">
        <v>1.54</v>
      </c>
      <c r="CR14">
        <v>1.2589999999999999</v>
      </c>
    </row>
    <row r="15" spans="1:136" x14ac:dyDescent="0.2">
      <c r="C15">
        <v>7.37</v>
      </c>
      <c r="D15">
        <v>9.3498000000000001</v>
      </c>
      <c r="E15">
        <v>7.5023999999999997</v>
      </c>
      <c r="F15">
        <v>3.6646999999999998</v>
      </c>
      <c r="G15">
        <v>10.351000000000001</v>
      </c>
      <c r="H15">
        <v>10.56</v>
      </c>
      <c r="I15">
        <v>6.5589000000000004</v>
      </c>
      <c r="J15">
        <v>8.5770999999999997</v>
      </c>
      <c r="K15">
        <v>9.9629999999999992</v>
      </c>
      <c r="L15">
        <v>13.999000000000001</v>
      </c>
      <c r="M15">
        <v>9.3192000000000004</v>
      </c>
      <c r="N15">
        <v>8.5381999999999998</v>
      </c>
      <c r="S15">
        <v>1.7367999999999999</v>
      </c>
      <c r="T15">
        <v>1.7598</v>
      </c>
      <c r="U15">
        <v>1.8169999999999999</v>
      </c>
      <c r="V15">
        <v>1.2350000000000001</v>
      </c>
      <c r="W15">
        <v>1.8187</v>
      </c>
      <c r="X15">
        <v>2.1688999999999998</v>
      </c>
      <c r="Y15">
        <v>2.0697999999999999</v>
      </c>
      <c r="Z15">
        <v>2.2155</v>
      </c>
      <c r="AA15">
        <v>2.2734999999999999</v>
      </c>
      <c r="AB15">
        <v>2.3218999999999999</v>
      </c>
      <c r="AC15">
        <v>2.1827999999999999</v>
      </c>
      <c r="AD15">
        <v>1.6505000000000001</v>
      </c>
      <c r="AJ15">
        <v>8.2927999999999997</v>
      </c>
      <c r="AK15">
        <v>6.3316999999999997</v>
      </c>
      <c r="AL15">
        <v>5.8800999999999997</v>
      </c>
      <c r="AM15">
        <v>6.0281000000000002</v>
      </c>
      <c r="AN15">
        <v>4.8676000000000004</v>
      </c>
      <c r="AO15">
        <v>7.2279999999999998</v>
      </c>
      <c r="AP15">
        <v>8.48</v>
      </c>
      <c r="AQ15">
        <v>9.5084999999999997</v>
      </c>
      <c r="AR15">
        <v>11.968</v>
      </c>
      <c r="AS15">
        <v>12.851000000000001</v>
      </c>
      <c r="AT15">
        <v>10.278</v>
      </c>
      <c r="AU15">
        <v>4.8975999999999997</v>
      </c>
      <c r="AZ15">
        <v>1.4331</v>
      </c>
      <c r="BA15">
        <v>1.5773999999999999</v>
      </c>
      <c r="BB15">
        <v>1.2211000000000001</v>
      </c>
      <c r="BC15">
        <v>2.0295999999999998</v>
      </c>
      <c r="BD15">
        <v>1.7343</v>
      </c>
      <c r="BE15">
        <v>1.4265000000000001</v>
      </c>
      <c r="BF15">
        <v>2.1865000000000001</v>
      </c>
      <c r="BG15">
        <v>1.9919</v>
      </c>
      <c r="BH15">
        <v>1.6535</v>
      </c>
      <c r="BI15">
        <v>1.9578</v>
      </c>
      <c r="BJ15">
        <v>1.3963000000000001</v>
      </c>
      <c r="BK15">
        <v>1.4612000000000001</v>
      </c>
      <c r="BQ15">
        <v>7.0011000000000001</v>
      </c>
      <c r="BR15">
        <v>7.4302999999999999</v>
      </c>
      <c r="BS15">
        <v>2.4742999999999999</v>
      </c>
      <c r="BT15">
        <v>3.2945000000000002</v>
      </c>
      <c r="BU15">
        <v>6.2735000000000003</v>
      </c>
      <c r="BV15">
        <v>7.3529</v>
      </c>
      <c r="BW15">
        <v>3.5095999999999998</v>
      </c>
      <c r="BX15">
        <v>8.5586000000000002</v>
      </c>
      <c r="BY15">
        <v>8.2684999999999995</v>
      </c>
      <c r="BZ15">
        <v>3.8098000000000001</v>
      </c>
      <c r="CA15">
        <v>5.3437999999999999</v>
      </c>
      <c r="CB15">
        <v>7.3163</v>
      </c>
      <c r="CG15">
        <v>1.0344</v>
      </c>
      <c r="CH15">
        <v>1.5873999999999999</v>
      </c>
      <c r="CI15">
        <v>1.0847</v>
      </c>
      <c r="CJ15">
        <v>1.2019</v>
      </c>
      <c r="CK15">
        <v>1.4802999999999999</v>
      </c>
      <c r="CL15">
        <v>1.4025000000000001</v>
      </c>
      <c r="CM15">
        <v>2.2837000000000001</v>
      </c>
      <c r="CN15">
        <v>2.1355</v>
      </c>
      <c r="CO15">
        <v>1.2606999999999999</v>
      </c>
      <c r="CP15">
        <v>1.4699</v>
      </c>
      <c r="CQ15">
        <v>2.0099</v>
      </c>
      <c r="CR15">
        <v>1.0933999999999999</v>
      </c>
    </row>
    <row r="16" spans="1:136" x14ac:dyDescent="0.2">
      <c r="C16">
        <v>6.6277999999999997</v>
      </c>
      <c r="D16">
        <v>9.6479999999999997</v>
      </c>
      <c r="E16">
        <v>6.2458</v>
      </c>
      <c r="F16">
        <v>6.8468999999999998</v>
      </c>
      <c r="G16">
        <v>9.1920000000000002</v>
      </c>
      <c r="H16">
        <v>10.41</v>
      </c>
      <c r="I16">
        <v>6.8323999999999998</v>
      </c>
      <c r="J16">
        <v>10.895</v>
      </c>
      <c r="K16">
        <v>11.624000000000001</v>
      </c>
      <c r="L16">
        <v>13.013999999999999</v>
      </c>
      <c r="M16">
        <v>9.9031000000000002</v>
      </c>
      <c r="N16">
        <v>10.384</v>
      </c>
      <c r="S16">
        <v>1.6464000000000001</v>
      </c>
      <c r="T16">
        <v>1.5376000000000001</v>
      </c>
      <c r="U16">
        <v>1.6962999999999999</v>
      </c>
      <c r="V16">
        <v>1.5543</v>
      </c>
      <c r="W16">
        <v>2.4224000000000001</v>
      </c>
      <c r="X16">
        <v>1.98</v>
      </c>
      <c r="Y16">
        <v>1.9853000000000001</v>
      </c>
      <c r="Z16">
        <v>2.3267000000000002</v>
      </c>
      <c r="AA16">
        <v>2.3656000000000001</v>
      </c>
      <c r="AB16">
        <v>1.9060999999999999</v>
      </c>
      <c r="AC16">
        <v>2.3500999999999999</v>
      </c>
      <c r="AD16">
        <v>1.3683000000000001</v>
      </c>
      <c r="AJ16">
        <v>7.5876999999999999</v>
      </c>
      <c r="AK16">
        <v>7.0107999999999997</v>
      </c>
      <c r="AL16">
        <v>4.5698999999999996</v>
      </c>
      <c r="AM16">
        <v>5.5186000000000002</v>
      </c>
      <c r="AN16">
        <v>4.5544000000000002</v>
      </c>
      <c r="AO16">
        <v>8.1865000000000006</v>
      </c>
      <c r="AP16">
        <v>8.1428999999999991</v>
      </c>
      <c r="AQ16">
        <v>9.1283999999999992</v>
      </c>
      <c r="AR16">
        <v>8.3401999999999994</v>
      </c>
      <c r="AS16">
        <v>12.364000000000001</v>
      </c>
      <c r="AT16">
        <v>6.7927</v>
      </c>
      <c r="AU16">
        <v>5.1520000000000001</v>
      </c>
      <c r="AZ16">
        <v>1.2311000000000001</v>
      </c>
      <c r="BA16">
        <v>1.756</v>
      </c>
      <c r="BB16">
        <v>1.1752</v>
      </c>
      <c r="BC16">
        <v>1.1152</v>
      </c>
      <c r="BD16">
        <v>1.7639</v>
      </c>
      <c r="BE16">
        <v>1.8297000000000001</v>
      </c>
      <c r="BF16">
        <v>2.02</v>
      </c>
      <c r="BG16">
        <v>2.5171999999999999</v>
      </c>
      <c r="BH16">
        <v>1.6414</v>
      </c>
      <c r="BI16">
        <v>1.4448000000000001</v>
      </c>
      <c r="BJ16">
        <v>1.2574000000000001</v>
      </c>
      <c r="BK16">
        <v>1.2249000000000001</v>
      </c>
      <c r="BQ16">
        <v>7.3581000000000003</v>
      </c>
      <c r="BR16">
        <v>7.9595000000000002</v>
      </c>
      <c r="BS16">
        <v>2.4323000000000001</v>
      </c>
      <c r="BT16">
        <v>2.9171</v>
      </c>
      <c r="BU16">
        <v>5.4160000000000004</v>
      </c>
      <c r="BV16">
        <v>6.2827999999999999</v>
      </c>
      <c r="BW16">
        <v>3.2458</v>
      </c>
      <c r="BX16">
        <v>7.2008000000000001</v>
      </c>
      <c r="BY16">
        <v>6.9526000000000003</v>
      </c>
      <c r="BZ16">
        <v>6.1315</v>
      </c>
      <c r="CA16">
        <v>5.4032999999999998</v>
      </c>
      <c r="CB16">
        <v>6.0014000000000003</v>
      </c>
      <c r="CG16">
        <v>0.98012999999999995</v>
      </c>
      <c r="CH16">
        <v>1.4348000000000001</v>
      </c>
      <c r="CI16">
        <v>0.93269000000000002</v>
      </c>
      <c r="CJ16">
        <v>1.159</v>
      </c>
      <c r="CK16">
        <v>1.5241</v>
      </c>
      <c r="CL16">
        <v>1.6204000000000001</v>
      </c>
      <c r="CM16">
        <v>2.5587</v>
      </c>
      <c r="CN16">
        <v>1.4716</v>
      </c>
      <c r="CO16">
        <v>1.2867999999999999</v>
      </c>
      <c r="CP16">
        <v>1.3348</v>
      </c>
      <c r="CQ16">
        <v>2.0354999999999999</v>
      </c>
      <c r="CR16">
        <v>1.1814</v>
      </c>
    </row>
    <row r="17" spans="3:96" x14ac:dyDescent="0.2">
      <c r="C17">
        <v>6.5476000000000001</v>
      </c>
      <c r="D17">
        <v>8.8948999999999998</v>
      </c>
      <c r="E17">
        <v>7.7130000000000001</v>
      </c>
      <c r="F17">
        <v>6.1264000000000003</v>
      </c>
      <c r="G17">
        <v>8.8763000000000005</v>
      </c>
      <c r="H17">
        <v>10.337999999999999</v>
      </c>
      <c r="I17">
        <v>6.4488000000000003</v>
      </c>
      <c r="J17">
        <v>9.1623000000000001</v>
      </c>
      <c r="K17">
        <v>9.4736999999999991</v>
      </c>
      <c r="L17">
        <v>10.228999999999999</v>
      </c>
      <c r="M17">
        <v>9.3605</v>
      </c>
      <c r="N17">
        <v>8.1912000000000003</v>
      </c>
      <c r="S17">
        <v>4.6310000000000002</v>
      </c>
      <c r="T17">
        <v>4.4497</v>
      </c>
      <c r="U17">
        <v>4.3381999999999996</v>
      </c>
      <c r="V17">
        <v>4.4137000000000004</v>
      </c>
      <c r="W17">
        <v>4.1055999999999999</v>
      </c>
      <c r="X17">
        <v>1.9997</v>
      </c>
      <c r="Y17">
        <v>5.4366000000000003</v>
      </c>
      <c r="Z17">
        <v>4.7641999999999998</v>
      </c>
      <c r="AA17">
        <v>4.7618</v>
      </c>
      <c r="AB17">
        <v>4.5141999999999998</v>
      </c>
      <c r="AC17">
        <v>4.0279999999999996</v>
      </c>
      <c r="AD17">
        <v>3.8637999999999999</v>
      </c>
      <c r="AJ17">
        <v>7.3936999999999999</v>
      </c>
      <c r="AK17">
        <v>7.8151000000000002</v>
      </c>
      <c r="AL17">
        <v>6.5631000000000004</v>
      </c>
      <c r="AM17">
        <v>6.2165999999999997</v>
      </c>
      <c r="AN17">
        <v>6.6588000000000003</v>
      </c>
      <c r="AO17">
        <v>9.1687999999999992</v>
      </c>
      <c r="AP17">
        <v>8.0858000000000008</v>
      </c>
      <c r="AQ17">
        <v>9.6013000000000002</v>
      </c>
      <c r="AR17">
        <v>9.7789000000000001</v>
      </c>
      <c r="AS17">
        <v>11.241</v>
      </c>
      <c r="AT17">
        <v>8.6966999999999999</v>
      </c>
      <c r="AU17">
        <v>6.4641000000000002</v>
      </c>
      <c r="AZ17">
        <v>4.4965999999999999</v>
      </c>
      <c r="BA17">
        <v>3.7625000000000002</v>
      </c>
      <c r="BB17">
        <v>3.52</v>
      </c>
      <c r="BC17">
        <v>3.3986999999999998</v>
      </c>
      <c r="BD17">
        <v>4.8388999999999998</v>
      </c>
      <c r="BE17">
        <v>4.8604000000000003</v>
      </c>
      <c r="BF17">
        <v>4.5871000000000004</v>
      </c>
      <c r="BG17">
        <v>5.3239999999999998</v>
      </c>
      <c r="BH17">
        <v>4.5179999999999998</v>
      </c>
      <c r="BI17">
        <v>4.5362</v>
      </c>
      <c r="BJ17">
        <v>3.9449999999999998</v>
      </c>
      <c r="BK17">
        <v>4.0160999999999998</v>
      </c>
      <c r="BQ17">
        <v>8.5387000000000004</v>
      </c>
      <c r="BR17">
        <v>9.9304000000000006</v>
      </c>
      <c r="BS17">
        <v>4.7816999999999998</v>
      </c>
      <c r="BT17">
        <v>5.7313999999999998</v>
      </c>
      <c r="BU17">
        <v>8.6049000000000007</v>
      </c>
      <c r="BV17">
        <v>8.2295999999999996</v>
      </c>
      <c r="BW17">
        <v>5.8311000000000002</v>
      </c>
      <c r="BX17">
        <v>10.507</v>
      </c>
      <c r="BY17">
        <v>10.122999999999999</v>
      </c>
      <c r="BZ17">
        <v>8.4871999999999996</v>
      </c>
      <c r="CA17">
        <v>6.7858999999999998</v>
      </c>
      <c r="CB17">
        <v>7.5412999999999997</v>
      </c>
      <c r="CG17">
        <v>4.6997</v>
      </c>
      <c r="CH17">
        <v>4.2431999999999999</v>
      </c>
      <c r="CI17">
        <v>3.1520000000000001</v>
      </c>
      <c r="CJ17">
        <v>3.7281</v>
      </c>
      <c r="CK17">
        <v>4.5654000000000003</v>
      </c>
      <c r="CL17">
        <v>3.8389000000000002</v>
      </c>
      <c r="CM17">
        <v>5.7008000000000001</v>
      </c>
      <c r="CN17">
        <v>4.6814999999999998</v>
      </c>
      <c r="CO17">
        <v>4.7633000000000001</v>
      </c>
      <c r="CP17">
        <v>4.8009000000000004</v>
      </c>
      <c r="CQ17">
        <v>3.8288000000000002</v>
      </c>
      <c r="CR17">
        <v>4.5868000000000002</v>
      </c>
    </row>
    <row r="18" spans="3:96" x14ac:dyDescent="0.2">
      <c r="C18">
        <v>14.694000000000001</v>
      </c>
      <c r="D18">
        <v>15.877000000000001</v>
      </c>
      <c r="E18">
        <v>17.885000000000002</v>
      </c>
      <c r="F18">
        <v>10.375999999999999</v>
      </c>
      <c r="G18">
        <v>15.244</v>
      </c>
      <c r="H18">
        <v>12.846</v>
      </c>
      <c r="I18">
        <v>11.571</v>
      </c>
      <c r="J18">
        <v>13.371</v>
      </c>
      <c r="K18">
        <v>14.378</v>
      </c>
      <c r="L18">
        <v>18.599</v>
      </c>
      <c r="M18">
        <v>14.782999999999999</v>
      </c>
      <c r="N18">
        <v>14.465999999999999</v>
      </c>
      <c r="S18">
        <v>4.2767999999999997</v>
      </c>
      <c r="T18">
        <v>3.7149999999999999</v>
      </c>
      <c r="U18">
        <v>2.4788999999999999</v>
      </c>
      <c r="V18">
        <v>3.3077000000000001</v>
      </c>
      <c r="W18">
        <v>3.0623999999999998</v>
      </c>
      <c r="X18">
        <v>2.6166999999999998</v>
      </c>
      <c r="Y18">
        <v>3.4275000000000002</v>
      </c>
      <c r="Z18">
        <v>3.1675</v>
      </c>
      <c r="AA18">
        <v>3.8149999999999999</v>
      </c>
      <c r="AB18">
        <v>2.9377</v>
      </c>
      <c r="AC18">
        <v>3.0449000000000002</v>
      </c>
      <c r="AD18">
        <v>3.7757999999999998</v>
      </c>
      <c r="AJ18">
        <v>16.937999999999999</v>
      </c>
      <c r="AK18">
        <v>11.637</v>
      </c>
      <c r="AL18">
        <v>15.365</v>
      </c>
      <c r="AM18">
        <v>11.983000000000001</v>
      </c>
      <c r="AN18">
        <v>14.776</v>
      </c>
      <c r="AO18">
        <v>19.792000000000002</v>
      </c>
      <c r="AP18">
        <v>14.337</v>
      </c>
      <c r="AQ18">
        <v>14.964</v>
      </c>
      <c r="AR18">
        <v>16.664999999999999</v>
      </c>
      <c r="AS18">
        <v>19.294</v>
      </c>
      <c r="AT18">
        <v>15.840999999999999</v>
      </c>
      <c r="AU18">
        <v>11.596</v>
      </c>
      <c r="AZ18">
        <v>4.6228999999999996</v>
      </c>
      <c r="BA18">
        <v>3.7847</v>
      </c>
      <c r="BB18">
        <v>3.7570999999999999</v>
      </c>
      <c r="BC18">
        <v>3.8881999999999999</v>
      </c>
      <c r="BD18">
        <v>4.0317999999999996</v>
      </c>
      <c r="BE18">
        <v>4.7587999999999999</v>
      </c>
      <c r="BF18">
        <v>5.3166000000000002</v>
      </c>
      <c r="BG18">
        <v>5.1397000000000004</v>
      </c>
      <c r="BH18">
        <v>5.1501000000000001</v>
      </c>
      <c r="BI18">
        <v>4.2618</v>
      </c>
      <c r="BJ18">
        <v>3.7288999999999999</v>
      </c>
      <c r="BK18">
        <v>4.5609999999999999</v>
      </c>
      <c r="BQ18">
        <v>15.898</v>
      </c>
      <c r="BR18">
        <v>17.789000000000001</v>
      </c>
      <c r="BS18">
        <v>11.329000000000001</v>
      </c>
      <c r="BT18">
        <v>12.276999999999999</v>
      </c>
      <c r="BU18">
        <v>15.667999999999999</v>
      </c>
      <c r="BV18">
        <v>17.468</v>
      </c>
      <c r="BW18">
        <v>11.195</v>
      </c>
      <c r="BX18">
        <v>17.448</v>
      </c>
      <c r="BY18">
        <v>17.86</v>
      </c>
      <c r="BZ18">
        <v>18.722000000000001</v>
      </c>
      <c r="CA18">
        <v>11.939</v>
      </c>
      <c r="CB18">
        <v>14.891</v>
      </c>
      <c r="CG18">
        <v>4.3270999999999997</v>
      </c>
      <c r="CH18">
        <v>3.6798999999999999</v>
      </c>
      <c r="CI18">
        <v>3.8391000000000002</v>
      </c>
      <c r="CJ18">
        <v>4.0926999999999998</v>
      </c>
      <c r="CK18">
        <v>5.2271000000000001</v>
      </c>
      <c r="CL18">
        <v>4.5995999999999997</v>
      </c>
      <c r="CM18">
        <v>5.9371999999999998</v>
      </c>
      <c r="CN18">
        <v>4.5991999999999997</v>
      </c>
      <c r="CO18">
        <v>5.1859999999999999</v>
      </c>
      <c r="CP18">
        <v>6.2644000000000002</v>
      </c>
      <c r="CQ18">
        <v>4.2130999999999998</v>
      </c>
      <c r="CR18">
        <v>5.2493999999999996</v>
      </c>
    </row>
    <row r="19" spans="3:96" x14ac:dyDescent="0.2">
      <c r="C19">
        <v>16.885000000000002</v>
      </c>
      <c r="D19">
        <v>18.274999999999999</v>
      </c>
      <c r="E19">
        <v>22.079000000000001</v>
      </c>
      <c r="F19">
        <v>12.641</v>
      </c>
      <c r="G19">
        <v>18.329000000000001</v>
      </c>
      <c r="H19">
        <v>12.648</v>
      </c>
      <c r="I19">
        <v>13.276999999999999</v>
      </c>
      <c r="J19">
        <v>10.928000000000001</v>
      </c>
      <c r="K19">
        <v>16.428000000000001</v>
      </c>
      <c r="L19">
        <v>19.792000000000002</v>
      </c>
      <c r="M19">
        <v>18.579000000000001</v>
      </c>
      <c r="N19">
        <v>17.481999999999999</v>
      </c>
      <c r="S19">
        <v>1.6822999999999999</v>
      </c>
      <c r="T19">
        <v>1.9009</v>
      </c>
      <c r="U19">
        <v>1.2666999999999999</v>
      </c>
      <c r="V19">
        <v>2.2122999999999999</v>
      </c>
      <c r="W19">
        <v>1.9037999999999999</v>
      </c>
      <c r="X19">
        <v>2.2559</v>
      </c>
      <c r="Y19">
        <v>1.871</v>
      </c>
      <c r="Z19">
        <v>1.9205000000000001</v>
      </c>
      <c r="AA19">
        <v>1.9236</v>
      </c>
      <c r="AB19">
        <v>1.8131999999999999</v>
      </c>
      <c r="AC19">
        <v>1.8693</v>
      </c>
      <c r="AD19">
        <v>1.6476</v>
      </c>
      <c r="AJ19">
        <v>19.975999999999999</v>
      </c>
      <c r="AK19">
        <v>15.254</v>
      </c>
      <c r="AL19">
        <v>17.495000000000001</v>
      </c>
      <c r="AM19">
        <v>16.484999999999999</v>
      </c>
      <c r="AN19">
        <v>14.898999999999999</v>
      </c>
      <c r="AO19">
        <v>20.983000000000001</v>
      </c>
      <c r="AP19">
        <v>16.346</v>
      </c>
      <c r="AQ19">
        <v>18.776</v>
      </c>
      <c r="AR19">
        <v>19.210999999999999</v>
      </c>
      <c r="AS19">
        <v>21.76</v>
      </c>
      <c r="AT19">
        <v>19.518000000000001</v>
      </c>
      <c r="AU19">
        <v>15.029</v>
      </c>
      <c r="AZ19">
        <v>1.8723000000000001</v>
      </c>
      <c r="BA19">
        <v>2.0747</v>
      </c>
      <c r="BB19">
        <v>1.5397000000000001</v>
      </c>
      <c r="BC19">
        <v>1.8048</v>
      </c>
      <c r="BD19">
        <v>1.6724000000000001</v>
      </c>
      <c r="BE19">
        <v>1.9682999999999999</v>
      </c>
      <c r="BF19">
        <v>2.3288000000000002</v>
      </c>
      <c r="BG19">
        <v>1.6715</v>
      </c>
      <c r="BH19">
        <v>1.8673999999999999</v>
      </c>
      <c r="BI19">
        <v>2.0183</v>
      </c>
      <c r="BJ19">
        <v>1.7161999999999999</v>
      </c>
      <c r="BK19">
        <v>2.3239000000000001</v>
      </c>
      <c r="BQ19">
        <v>20.407</v>
      </c>
      <c r="BR19">
        <v>16.672000000000001</v>
      </c>
      <c r="BS19">
        <v>14.041</v>
      </c>
      <c r="BT19">
        <v>12.343</v>
      </c>
      <c r="BU19">
        <v>19.219000000000001</v>
      </c>
      <c r="BV19">
        <v>21.321000000000002</v>
      </c>
      <c r="BW19">
        <v>13.586</v>
      </c>
      <c r="BX19">
        <v>21.512</v>
      </c>
      <c r="BY19">
        <v>19.774999999999999</v>
      </c>
      <c r="BZ19">
        <v>23.474</v>
      </c>
      <c r="CA19">
        <v>14.541</v>
      </c>
      <c r="CB19">
        <v>16.266999999999999</v>
      </c>
      <c r="CG19">
        <v>1.7162999999999999</v>
      </c>
      <c r="CH19">
        <v>1.8671</v>
      </c>
      <c r="CI19">
        <v>1.7777000000000001</v>
      </c>
      <c r="CJ19">
        <v>1.9276</v>
      </c>
      <c r="CK19">
        <v>1.3626</v>
      </c>
      <c r="CL19">
        <v>1.7192000000000001</v>
      </c>
      <c r="CM19">
        <v>2.9750999999999999</v>
      </c>
      <c r="CN19">
        <v>1.7545999999999999</v>
      </c>
      <c r="CO19">
        <v>1.6445000000000001</v>
      </c>
      <c r="CP19">
        <v>2.3683999999999998</v>
      </c>
      <c r="CQ19">
        <v>2.1459999999999999</v>
      </c>
      <c r="CR19">
        <v>1.6154999999999999</v>
      </c>
    </row>
    <row r="20" spans="3:96" x14ac:dyDescent="0.2">
      <c r="C20">
        <v>14.763999999999999</v>
      </c>
      <c r="D20">
        <v>17.533000000000001</v>
      </c>
      <c r="E20">
        <v>21.451000000000001</v>
      </c>
      <c r="F20">
        <v>13.42</v>
      </c>
      <c r="G20">
        <v>18.623999999999999</v>
      </c>
      <c r="H20">
        <v>10.038</v>
      </c>
      <c r="I20">
        <v>14.256</v>
      </c>
      <c r="J20">
        <v>12.103</v>
      </c>
      <c r="K20">
        <v>16.2</v>
      </c>
      <c r="L20">
        <v>18.018000000000001</v>
      </c>
      <c r="M20">
        <v>17.216999999999999</v>
      </c>
      <c r="N20">
        <v>14.3</v>
      </c>
      <c r="S20">
        <v>1.6128</v>
      </c>
      <c r="T20">
        <v>1.4323999999999999</v>
      </c>
      <c r="U20">
        <v>1.214</v>
      </c>
      <c r="V20">
        <v>1.7636000000000001</v>
      </c>
      <c r="W20">
        <v>1.4918</v>
      </c>
      <c r="X20">
        <v>2.3690000000000002</v>
      </c>
      <c r="Y20">
        <v>2.4603000000000002</v>
      </c>
      <c r="Z20">
        <v>1.9961</v>
      </c>
      <c r="AA20">
        <v>1.7971999999999999</v>
      </c>
      <c r="AB20">
        <v>1.6786000000000001</v>
      </c>
      <c r="AC20">
        <v>1.7890999999999999</v>
      </c>
      <c r="AD20">
        <v>1.5558000000000001</v>
      </c>
      <c r="AJ20">
        <v>18.891999999999999</v>
      </c>
      <c r="AK20">
        <v>18.98</v>
      </c>
      <c r="AL20">
        <v>16.224</v>
      </c>
      <c r="AM20">
        <v>15.721</v>
      </c>
      <c r="AN20">
        <v>15.583</v>
      </c>
      <c r="AO20">
        <v>18.32</v>
      </c>
      <c r="AP20">
        <v>15.852</v>
      </c>
      <c r="AQ20">
        <v>18.329000000000001</v>
      </c>
      <c r="AR20">
        <v>18.050999999999998</v>
      </c>
      <c r="AS20">
        <v>21.372</v>
      </c>
      <c r="AT20">
        <v>17.68</v>
      </c>
      <c r="AU20">
        <v>14.534000000000001</v>
      </c>
      <c r="AZ20">
        <v>1.3108</v>
      </c>
      <c r="BA20">
        <v>1.4637</v>
      </c>
      <c r="BB20">
        <v>1.4807999999999999</v>
      </c>
      <c r="BC20">
        <v>1.4885999999999999</v>
      </c>
      <c r="BD20">
        <v>1.3304</v>
      </c>
      <c r="BE20">
        <v>2.1576</v>
      </c>
      <c r="BF20">
        <v>1.6349</v>
      </c>
      <c r="BG20">
        <v>1.4701</v>
      </c>
      <c r="BH20">
        <v>1.4503999999999999</v>
      </c>
      <c r="BI20">
        <v>1.8798999999999999</v>
      </c>
      <c r="BJ20">
        <v>1.6222000000000001</v>
      </c>
      <c r="BK20">
        <v>1.4602999999999999</v>
      </c>
      <c r="BQ20">
        <v>20.558</v>
      </c>
      <c r="BR20">
        <v>17.006</v>
      </c>
      <c r="BS20">
        <v>11.933999999999999</v>
      </c>
      <c r="BT20">
        <v>10.941000000000001</v>
      </c>
      <c r="BU20">
        <v>17.802</v>
      </c>
      <c r="BV20">
        <v>20.684000000000001</v>
      </c>
      <c r="BW20">
        <v>12.486000000000001</v>
      </c>
      <c r="BX20">
        <v>22.286999999999999</v>
      </c>
      <c r="BY20">
        <v>18.347000000000001</v>
      </c>
      <c r="BZ20">
        <v>21.352</v>
      </c>
      <c r="CA20">
        <v>15.97</v>
      </c>
      <c r="CB20">
        <v>15.773999999999999</v>
      </c>
      <c r="CG20">
        <v>1.2323999999999999</v>
      </c>
      <c r="CH20">
        <v>1.5626</v>
      </c>
      <c r="CI20">
        <v>1.2744</v>
      </c>
      <c r="CJ20">
        <v>1.3173999999999999</v>
      </c>
      <c r="CK20">
        <v>1.3092999999999999</v>
      </c>
      <c r="CL20">
        <v>1.2285999999999999</v>
      </c>
      <c r="CM20">
        <v>1.8069</v>
      </c>
      <c r="CN20">
        <v>1.4907999999999999</v>
      </c>
      <c r="CO20">
        <v>1.4114</v>
      </c>
      <c r="CP20">
        <v>1.8386</v>
      </c>
      <c r="CQ20">
        <v>1.5232000000000001</v>
      </c>
      <c r="CR20">
        <v>1.3688</v>
      </c>
    </row>
    <row r="21" spans="3:96" x14ac:dyDescent="0.2">
      <c r="C21">
        <v>16.052</v>
      </c>
      <c r="D21">
        <v>15.092000000000001</v>
      </c>
      <c r="E21">
        <v>20.925000000000001</v>
      </c>
      <c r="F21">
        <v>12.757</v>
      </c>
      <c r="G21">
        <v>16.727</v>
      </c>
      <c r="H21">
        <v>6.0449999999999999</v>
      </c>
      <c r="I21">
        <v>14.737</v>
      </c>
      <c r="J21">
        <v>11.507</v>
      </c>
      <c r="K21">
        <v>13.574</v>
      </c>
      <c r="L21">
        <v>15.913</v>
      </c>
      <c r="M21">
        <v>15.361000000000001</v>
      </c>
      <c r="N21">
        <v>11.473000000000001</v>
      </c>
      <c r="S21">
        <v>1.5839000000000001</v>
      </c>
      <c r="T21">
        <v>1.4896</v>
      </c>
      <c r="U21">
        <v>1.1066</v>
      </c>
      <c r="V21">
        <v>1.7695000000000001</v>
      </c>
      <c r="W21">
        <v>1.1056999999999999</v>
      </c>
      <c r="X21">
        <v>1.9896</v>
      </c>
      <c r="Y21">
        <v>1.7805</v>
      </c>
      <c r="Z21">
        <v>1.8674999999999999</v>
      </c>
      <c r="AA21">
        <v>1.8328</v>
      </c>
      <c r="AB21">
        <v>1.9338</v>
      </c>
      <c r="AC21">
        <v>1.7567999999999999</v>
      </c>
      <c r="AD21">
        <v>1.4722</v>
      </c>
      <c r="AJ21">
        <v>16.728999999999999</v>
      </c>
      <c r="AK21">
        <v>17.852</v>
      </c>
      <c r="AL21">
        <v>12.926</v>
      </c>
      <c r="AM21">
        <v>13.162000000000001</v>
      </c>
      <c r="AN21">
        <v>11.973000000000001</v>
      </c>
      <c r="AO21">
        <v>10.584</v>
      </c>
      <c r="AP21">
        <v>13.852</v>
      </c>
      <c r="AQ21">
        <v>14.525</v>
      </c>
      <c r="AR21">
        <v>16.350000000000001</v>
      </c>
      <c r="AS21">
        <v>18.774999999999999</v>
      </c>
      <c r="AT21">
        <v>16.184000000000001</v>
      </c>
      <c r="AU21">
        <v>16.204999999999998</v>
      </c>
      <c r="AZ21">
        <v>1.2805</v>
      </c>
      <c r="BA21">
        <v>1.0907</v>
      </c>
      <c r="BB21">
        <v>1.2424999999999999</v>
      </c>
      <c r="BC21">
        <v>1.3434999999999999</v>
      </c>
      <c r="BD21">
        <v>1.2986</v>
      </c>
      <c r="BE21">
        <v>1.9156</v>
      </c>
      <c r="BF21">
        <v>1.5065999999999999</v>
      </c>
      <c r="BG21">
        <v>1.5336000000000001</v>
      </c>
      <c r="BH21">
        <v>1.3592</v>
      </c>
      <c r="BI21">
        <v>1.419</v>
      </c>
      <c r="BJ21">
        <v>1.615</v>
      </c>
      <c r="BK21">
        <v>1.3411</v>
      </c>
      <c r="BQ21">
        <v>16.248999999999999</v>
      </c>
      <c r="BR21">
        <v>16.667999999999999</v>
      </c>
      <c r="BS21">
        <v>12.534000000000001</v>
      </c>
      <c r="BT21">
        <v>9.3681999999999999</v>
      </c>
      <c r="BU21">
        <v>17.721</v>
      </c>
      <c r="BV21">
        <v>16.437999999999999</v>
      </c>
      <c r="BW21">
        <v>12.282</v>
      </c>
      <c r="BX21">
        <v>18.341999999999999</v>
      </c>
      <c r="BY21">
        <v>18.084</v>
      </c>
      <c r="BZ21">
        <v>17.510999999999999</v>
      </c>
      <c r="CA21">
        <v>14.18</v>
      </c>
      <c r="CB21">
        <v>14.305999999999999</v>
      </c>
      <c r="CG21">
        <v>1.0189999999999999</v>
      </c>
      <c r="CH21">
        <v>1.3258000000000001</v>
      </c>
      <c r="CI21">
        <v>1.137</v>
      </c>
      <c r="CJ21">
        <v>1.1293</v>
      </c>
      <c r="CK21">
        <v>1.3634999999999999</v>
      </c>
      <c r="CL21">
        <v>1.3046</v>
      </c>
      <c r="CM21">
        <v>1.6152</v>
      </c>
      <c r="CN21">
        <v>1.4083000000000001</v>
      </c>
      <c r="CO21">
        <v>1.0577000000000001</v>
      </c>
      <c r="CP21">
        <v>1.4137999999999999</v>
      </c>
      <c r="CQ21">
        <v>1.3429</v>
      </c>
      <c r="CR21">
        <v>1.0996999999999999</v>
      </c>
    </row>
    <row r="22" spans="3:96" x14ac:dyDescent="0.2">
      <c r="C22">
        <v>13.81</v>
      </c>
      <c r="D22">
        <v>14.97</v>
      </c>
      <c r="E22">
        <v>18.155000000000001</v>
      </c>
      <c r="F22">
        <v>14.055</v>
      </c>
      <c r="G22">
        <v>12.941000000000001</v>
      </c>
      <c r="H22">
        <v>7.1661999999999999</v>
      </c>
      <c r="I22">
        <v>16.628</v>
      </c>
      <c r="J22">
        <v>8.8620999999999999</v>
      </c>
      <c r="K22">
        <v>12.246</v>
      </c>
      <c r="L22">
        <v>15.029</v>
      </c>
      <c r="M22">
        <v>13.531000000000001</v>
      </c>
      <c r="N22">
        <v>11.169</v>
      </c>
      <c r="S22">
        <v>1.5277000000000001</v>
      </c>
      <c r="T22">
        <v>1.8205</v>
      </c>
      <c r="U22">
        <v>1.3164</v>
      </c>
      <c r="V22">
        <v>1.6216999999999999</v>
      </c>
      <c r="W22">
        <v>1.2828999999999999</v>
      </c>
      <c r="X22">
        <v>1.9089</v>
      </c>
      <c r="Y22">
        <v>1.5948</v>
      </c>
      <c r="Z22">
        <v>1.8674999999999999</v>
      </c>
      <c r="AA22">
        <v>1.8842000000000001</v>
      </c>
      <c r="AB22">
        <v>1.6738999999999999</v>
      </c>
      <c r="AC22">
        <v>1.7397</v>
      </c>
      <c r="AD22">
        <v>1.4306000000000001</v>
      </c>
      <c r="AJ22">
        <v>12.919</v>
      </c>
      <c r="AK22">
        <v>15.744</v>
      </c>
      <c r="AL22">
        <v>12.603</v>
      </c>
      <c r="AM22">
        <v>10.852</v>
      </c>
      <c r="AN22">
        <v>12.398999999999999</v>
      </c>
      <c r="AO22">
        <v>10.644</v>
      </c>
      <c r="AP22">
        <v>12.895</v>
      </c>
      <c r="AQ22">
        <v>11.269</v>
      </c>
      <c r="AR22">
        <v>15.138</v>
      </c>
      <c r="AS22">
        <v>16.481000000000002</v>
      </c>
      <c r="AT22">
        <v>15.048</v>
      </c>
      <c r="AU22">
        <v>15.837999999999999</v>
      </c>
      <c r="AZ22">
        <v>1.1794</v>
      </c>
      <c r="BA22">
        <v>1.2242</v>
      </c>
      <c r="BB22">
        <v>1.1577999999999999</v>
      </c>
      <c r="BC22">
        <v>1.1162000000000001</v>
      </c>
      <c r="BD22">
        <v>1.3943000000000001</v>
      </c>
      <c r="BE22">
        <v>1.5547</v>
      </c>
      <c r="BF22">
        <v>1.4248000000000001</v>
      </c>
      <c r="BG22">
        <v>1.905</v>
      </c>
      <c r="BH22">
        <v>1.2215</v>
      </c>
      <c r="BI22">
        <v>1.6857</v>
      </c>
      <c r="BJ22">
        <v>1.4167000000000001</v>
      </c>
      <c r="BK22">
        <v>1.1860999999999999</v>
      </c>
      <c r="BQ22">
        <v>12.52</v>
      </c>
      <c r="BR22">
        <v>15.744999999999999</v>
      </c>
      <c r="BS22">
        <v>8.9407999999999994</v>
      </c>
      <c r="BT22">
        <v>8.6460000000000008</v>
      </c>
      <c r="BU22">
        <v>14.327999999999999</v>
      </c>
      <c r="BV22">
        <v>12.954000000000001</v>
      </c>
      <c r="BW22">
        <v>7.9801000000000002</v>
      </c>
      <c r="BX22">
        <v>14.287000000000001</v>
      </c>
      <c r="BY22">
        <v>14.712</v>
      </c>
      <c r="BZ22">
        <v>16.065999999999999</v>
      </c>
      <c r="CA22">
        <v>11.494</v>
      </c>
      <c r="CB22">
        <v>10.276999999999999</v>
      </c>
      <c r="CG22">
        <v>0.95740999999999998</v>
      </c>
      <c r="CH22">
        <v>1.2724</v>
      </c>
      <c r="CI22">
        <v>1.1299999999999999</v>
      </c>
      <c r="CJ22">
        <v>1.1833</v>
      </c>
      <c r="CK22">
        <v>1.2370000000000001</v>
      </c>
      <c r="CL22">
        <v>1.3508</v>
      </c>
      <c r="CM22">
        <v>1.4552</v>
      </c>
      <c r="CN22">
        <v>1.5489999999999999</v>
      </c>
      <c r="CO22">
        <v>0.99763999999999997</v>
      </c>
      <c r="CP22">
        <v>1.2611000000000001</v>
      </c>
      <c r="CQ22">
        <v>1.272</v>
      </c>
      <c r="CR22">
        <v>1.1489</v>
      </c>
    </row>
    <row r="23" spans="3:96" x14ac:dyDescent="0.2">
      <c r="C23">
        <v>14.266</v>
      </c>
      <c r="D23">
        <v>10.57</v>
      </c>
      <c r="E23">
        <v>18.260000000000002</v>
      </c>
      <c r="F23">
        <v>14.42</v>
      </c>
      <c r="G23">
        <v>10.536</v>
      </c>
      <c r="H23">
        <v>9.8401999999999994</v>
      </c>
      <c r="I23">
        <v>13.313000000000001</v>
      </c>
      <c r="J23">
        <v>6.3067000000000002</v>
      </c>
      <c r="K23">
        <v>11.329000000000001</v>
      </c>
      <c r="L23">
        <v>14.106999999999999</v>
      </c>
      <c r="M23">
        <v>10.827</v>
      </c>
      <c r="N23">
        <v>9.1880000000000006</v>
      </c>
      <c r="S23">
        <v>1.3364</v>
      </c>
      <c r="T23">
        <v>1.377</v>
      </c>
      <c r="U23">
        <v>1.5178</v>
      </c>
      <c r="V23">
        <v>1.4031</v>
      </c>
      <c r="W23">
        <v>1.5107999999999999</v>
      </c>
      <c r="X23">
        <v>2.2282999999999999</v>
      </c>
      <c r="Y23">
        <v>1.7081999999999999</v>
      </c>
      <c r="Z23">
        <v>2.0432999999999999</v>
      </c>
      <c r="AA23">
        <v>1.5838000000000001</v>
      </c>
      <c r="AB23">
        <v>1.5128999999999999</v>
      </c>
      <c r="AC23">
        <v>1.8064</v>
      </c>
      <c r="AD23">
        <v>1.7484999999999999</v>
      </c>
      <c r="AJ23">
        <v>10.051</v>
      </c>
      <c r="AK23">
        <v>12.706</v>
      </c>
      <c r="AL23">
        <v>12.988</v>
      </c>
      <c r="AM23">
        <v>10.425000000000001</v>
      </c>
      <c r="AN23">
        <v>11.727</v>
      </c>
      <c r="AO23">
        <v>8.1460000000000008</v>
      </c>
      <c r="AP23">
        <v>12.057</v>
      </c>
      <c r="AQ23">
        <v>9.9601000000000006</v>
      </c>
      <c r="AR23">
        <v>13.613</v>
      </c>
      <c r="AS23">
        <v>13.874000000000001</v>
      </c>
      <c r="AT23">
        <v>12.452999999999999</v>
      </c>
      <c r="AU23">
        <v>15.307</v>
      </c>
      <c r="AZ23">
        <v>1.1328</v>
      </c>
      <c r="BA23">
        <v>1.2817000000000001</v>
      </c>
      <c r="BB23">
        <v>1.0195000000000001</v>
      </c>
      <c r="BC23">
        <v>1.1445000000000001</v>
      </c>
      <c r="BD23">
        <v>1.2565</v>
      </c>
      <c r="BE23">
        <v>1.5094000000000001</v>
      </c>
      <c r="BF23">
        <v>1.6928000000000001</v>
      </c>
      <c r="BG23">
        <v>1.5081</v>
      </c>
      <c r="BH23">
        <v>1.1969000000000001</v>
      </c>
      <c r="BI23">
        <v>1.4034</v>
      </c>
      <c r="BJ23">
        <v>1.4575</v>
      </c>
      <c r="BK23">
        <v>1.1314</v>
      </c>
      <c r="BQ23">
        <v>12.044</v>
      </c>
      <c r="BR23">
        <v>13.83</v>
      </c>
      <c r="BS23">
        <v>7.3677000000000001</v>
      </c>
      <c r="BT23">
        <v>7.1982999999999997</v>
      </c>
      <c r="BU23">
        <v>10.507999999999999</v>
      </c>
      <c r="BV23">
        <v>12.749000000000001</v>
      </c>
      <c r="BW23">
        <v>7.7948000000000004</v>
      </c>
      <c r="BX23">
        <v>12.85</v>
      </c>
      <c r="BY23">
        <v>13.614000000000001</v>
      </c>
      <c r="BZ23">
        <v>14.565</v>
      </c>
      <c r="CA23">
        <v>9.0305999999999997</v>
      </c>
      <c r="CB23">
        <v>8.8745999999999992</v>
      </c>
      <c r="CG23">
        <v>0.91505999999999998</v>
      </c>
      <c r="CH23">
        <v>1.2932999999999999</v>
      </c>
      <c r="CI23">
        <v>1.1011</v>
      </c>
      <c r="CJ23">
        <v>1.1891</v>
      </c>
      <c r="CK23">
        <v>0.89646999999999999</v>
      </c>
      <c r="CL23">
        <v>1.1281000000000001</v>
      </c>
      <c r="CM23">
        <v>1.6935</v>
      </c>
      <c r="CN23">
        <v>1.3535999999999999</v>
      </c>
      <c r="CO23">
        <v>1.1336999999999999</v>
      </c>
      <c r="CP23">
        <v>1.4338</v>
      </c>
      <c r="CQ23">
        <v>1.2507999999999999</v>
      </c>
      <c r="CR23">
        <v>1.0508999999999999</v>
      </c>
    </row>
    <row r="24" spans="3:96" x14ac:dyDescent="0.2">
      <c r="C24">
        <v>14.007999999999999</v>
      </c>
      <c r="D24">
        <v>8.3262</v>
      </c>
      <c r="E24">
        <v>14.039</v>
      </c>
      <c r="F24">
        <v>14.204000000000001</v>
      </c>
      <c r="G24">
        <v>9.9482999999999997</v>
      </c>
      <c r="H24">
        <v>9.0582999999999991</v>
      </c>
      <c r="I24">
        <v>9.4258000000000006</v>
      </c>
      <c r="J24">
        <v>7.1459999999999999</v>
      </c>
      <c r="K24">
        <v>8.3605</v>
      </c>
      <c r="L24">
        <v>12.778</v>
      </c>
      <c r="M24">
        <v>11.207000000000001</v>
      </c>
      <c r="N24">
        <v>7.6022999999999996</v>
      </c>
      <c r="S24">
        <v>1.4553</v>
      </c>
      <c r="T24">
        <v>1.5788</v>
      </c>
      <c r="U24">
        <v>1.4956</v>
      </c>
      <c r="V24">
        <v>1.585</v>
      </c>
      <c r="W24">
        <v>1.2204999999999999</v>
      </c>
      <c r="X24">
        <v>2.2612000000000001</v>
      </c>
      <c r="Y24">
        <v>1.6597</v>
      </c>
      <c r="Z24">
        <v>1.7448999999999999</v>
      </c>
      <c r="AA24">
        <v>1.8098000000000001</v>
      </c>
      <c r="AB24">
        <v>1.7559</v>
      </c>
      <c r="AC24">
        <v>1.9470000000000001</v>
      </c>
      <c r="AD24">
        <v>1.7054</v>
      </c>
      <c r="AJ24">
        <v>9.3604000000000003</v>
      </c>
      <c r="AK24">
        <v>12.585000000000001</v>
      </c>
      <c r="AL24">
        <v>14.308999999999999</v>
      </c>
      <c r="AM24">
        <v>8.9524000000000008</v>
      </c>
      <c r="AN24">
        <v>10.083</v>
      </c>
      <c r="AO24">
        <v>8.4629999999999992</v>
      </c>
      <c r="AP24">
        <v>11.599</v>
      </c>
      <c r="AQ24">
        <v>8.7167999999999992</v>
      </c>
      <c r="AR24">
        <v>10.472</v>
      </c>
      <c r="AS24">
        <v>11.523999999999999</v>
      </c>
      <c r="AT24">
        <v>9.5038</v>
      </c>
      <c r="AU24">
        <v>10.625999999999999</v>
      </c>
      <c r="AZ24">
        <v>1.2604</v>
      </c>
      <c r="BA24">
        <v>1.1311</v>
      </c>
      <c r="BB24">
        <v>1.0591999999999999</v>
      </c>
      <c r="BC24">
        <v>1.0691999999999999</v>
      </c>
      <c r="BD24">
        <v>1.3502000000000001</v>
      </c>
      <c r="BE24">
        <v>1.4418</v>
      </c>
      <c r="BF24">
        <v>1.5605</v>
      </c>
      <c r="BG24">
        <v>1.5243</v>
      </c>
      <c r="BH24">
        <v>1.2587999999999999</v>
      </c>
      <c r="BI24">
        <v>1.3528</v>
      </c>
      <c r="BJ24">
        <v>1.4898</v>
      </c>
      <c r="BK24">
        <v>1.1744000000000001</v>
      </c>
      <c r="BQ24">
        <v>11.872</v>
      </c>
      <c r="BR24">
        <v>13.023999999999999</v>
      </c>
      <c r="BS24">
        <v>8.0800999999999998</v>
      </c>
      <c r="BT24">
        <v>7.4861000000000004</v>
      </c>
      <c r="BU24">
        <v>7.8708999999999998</v>
      </c>
      <c r="BV24">
        <v>10.095000000000001</v>
      </c>
      <c r="BW24">
        <v>7.2389999999999999</v>
      </c>
      <c r="BX24">
        <v>12.706</v>
      </c>
      <c r="BY24">
        <v>14.228999999999999</v>
      </c>
      <c r="BZ24">
        <v>12.448</v>
      </c>
      <c r="CA24">
        <v>9.0253999999999994</v>
      </c>
      <c r="CB24">
        <v>9.5760000000000005</v>
      </c>
      <c r="CG24">
        <v>1.0108999999999999</v>
      </c>
      <c r="CH24">
        <v>1.4686999999999999</v>
      </c>
      <c r="CI24">
        <v>0.93633</v>
      </c>
      <c r="CJ24">
        <v>1.0667</v>
      </c>
      <c r="CK24">
        <v>1.1285000000000001</v>
      </c>
      <c r="CL24">
        <v>1.1212</v>
      </c>
      <c r="CM24">
        <v>1.5784</v>
      </c>
      <c r="CN24">
        <v>1.3172999999999999</v>
      </c>
      <c r="CO24">
        <v>1.1607000000000001</v>
      </c>
      <c r="CP24">
        <v>1.5832999999999999</v>
      </c>
      <c r="CQ24">
        <v>1.3766</v>
      </c>
      <c r="CR24">
        <v>1.0271999999999999</v>
      </c>
    </row>
    <row r="25" spans="3:96" x14ac:dyDescent="0.2">
      <c r="C25">
        <v>11.994</v>
      </c>
      <c r="D25">
        <v>10.356999999999999</v>
      </c>
      <c r="E25">
        <v>11.161</v>
      </c>
      <c r="F25">
        <v>11.119</v>
      </c>
      <c r="G25">
        <v>8.7702000000000009</v>
      </c>
      <c r="H25">
        <v>8.5891999999999999</v>
      </c>
      <c r="I25">
        <v>7.7054999999999998</v>
      </c>
      <c r="J25">
        <v>8.1926000000000005</v>
      </c>
      <c r="K25">
        <v>6.0042</v>
      </c>
      <c r="L25">
        <v>10.869</v>
      </c>
      <c r="M25">
        <v>12.03</v>
      </c>
      <c r="N25">
        <v>6.2164000000000001</v>
      </c>
      <c r="S25">
        <v>1.407</v>
      </c>
      <c r="T25">
        <v>1.6584000000000001</v>
      </c>
      <c r="U25">
        <v>1.5105</v>
      </c>
      <c r="V25">
        <v>1.2259</v>
      </c>
      <c r="W25">
        <v>1.2587999999999999</v>
      </c>
      <c r="X25">
        <v>2.2959000000000001</v>
      </c>
      <c r="Y25">
        <v>1.5294000000000001</v>
      </c>
      <c r="Z25">
        <v>1.7547999999999999</v>
      </c>
      <c r="AA25">
        <v>1.7981</v>
      </c>
      <c r="AB25">
        <v>2.0270000000000001</v>
      </c>
      <c r="AC25">
        <v>1.6826000000000001</v>
      </c>
      <c r="AD25">
        <v>1.6293</v>
      </c>
      <c r="AJ25">
        <v>8.0991999999999997</v>
      </c>
      <c r="AK25">
        <v>11.717000000000001</v>
      </c>
      <c r="AL25">
        <v>12.180999999999999</v>
      </c>
      <c r="AM25">
        <v>6.2256999999999998</v>
      </c>
      <c r="AN25">
        <v>8.61</v>
      </c>
      <c r="AO25">
        <v>6.2998000000000003</v>
      </c>
      <c r="AP25">
        <v>11.808999999999999</v>
      </c>
      <c r="AQ25">
        <v>8.2675000000000001</v>
      </c>
      <c r="AR25">
        <v>10.246</v>
      </c>
      <c r="AS25">
        <v>12.425000000000001</v>
      </c>
      <c r="AT25">
        <v>7.5458999999999996</v>
      </c>
      <c r="AU25">
        <v>11.625999999999999</v>
      </c>
      <c r="AZ25">
        <v>1.2546999999999999</v>
      </c>
      <c r="BA25">
        <v>1.4401999999999999</v>
      </c>
      <c r="BB25">
        <v>1.1651</v>
      </c>
      <c r="BC25">
        <v>1.3725000000000001</v>
      </c>
      <c r="BD25">
        <v>1.0498000000000001</v>
      </c>
      <c r="BE25">
        <v>1.3111999999999999</v>
      </c>
      <c r="BF25">
        <v>1.5688</v>
      </c>
      <c r="BG25">
        <v>1.3559000000000001</v>
      </c>
      <c r="BH25">
        <v>1.2252000000000001</v>
      </c>
      <c r="BI25">
        <v>1.1673</v>
      </c>
      <c r="BJ25">
        <v>1.5620000000000001</v>
      </c>
      <c r="BK25">
        <v>1.3311999999999999</v>
      </c>
      <c r="BQ25">
        <v>8.4307999999999996</v>
      </c>
      <c r="BR25">
        <v>9.2070000000000007</v>
      </c>
      <c r="BS25">
        <v>6.3120000000000003</v>
      </c>
      <c r="BT25">
        <v>7.1692999999999998</v>
      </c>
      <c r="BU25">
        <v>4.968</v>
      </c>
      <c r="BV25">
        <v>9.3500999999999994</v>
      </c>
      <c r="BW25">
        <v>6.7544000000000004</v>
      </c>
      <c r="BX25">
        <v>12.321</v>
      </c>
      <c r="BY25">
        <v>8.8143999999999991</v>
      </c>
      <c r="BZ25">
        <v>9.5528999999999993</v>
      </c>
      <c r="CA25">
        <v>7.3619000000000003</v>
      </c>
      <c r="CB25">
        <v>8.0525000000000002</v>
      </c>
      <c r="CG25">
        <v>0.86443000000000003</v>
      </c>
      <c r="CH25">
        <v>1.3278000000000001</v>
      </c>
      <c r="CI25">
        <v>0.94879999999999998</v>
      </c>
      <c r="CJ25">
        <v>1.0374000000000001</v>
      </c>
      <c r="CK25">
        <v>1.0659000000000001</v>
      </c>
      <c r="CL25">
        <v>1.2256</v>
      </c>
      <c r="CM25">
        <v>1.4831000000000001</v>
      </c>
      <c r="CN25">
        <v>1.474</v>
      </c>
      <c r="CO25">
        <v>1.1892</v>
      </c>
      <c r="CP25">
        <v>1.4389000000000001</v>
      </c>
      <c r="CQ25">
        <v>1.5306</v>
      </c>
      <c r="CR25">
        <v>1.1656</v>
      </c>
    </row>
    <row r="26" spans="3:96" x14ac:dyDescent="0.2">
      <c r="C26">
        <v>9.5268999999999995</v>
      </c>
      <c r="D26">
        <v>8.6708999999999996</v>
      </c>
      <c r="E26">
        <v>9.9370999999999992</v>
      </c>
      <c r="F26">
        <v>11.37</v>
      </c>
      <c r="G26">
        <v>7.3163</v>
      </c>
      <c r="H26">
        <v>11.868</v>
      </c>
      <c r="I26">
        <v>9.2314000000000007</v>
      </c>
      <c r="J26">
        <v>8.7402999999999995</v>
      </c>
      <c r="K26">
        <v>6.4272</v>
      </c>
      <c r="L26">
        <v>8.9992000000000001</v>
      </c>
      <c r="M26">
        <v>9.0512999999999995</v>
      </c>
      <c r="N26">
        <v>6.7118000000000002</v>
      </c>
      <c r="S26">
        <v>1.4577</v>
      </c>
      <c r="T26">
        <v>1.4972000000000001</v>
      </c>
      <c r="U26">
        <v>1.4682999999999999</v>
      </c>
      <c r="V26">
        <v>1.2419</v>
      </c>
      <c r="W26">
        <v>1.3021</v>
      </c>
      <c r="X26">
        <v>1.9912000000000001</v>
      </c>
      <c r="Y26">
        <v>2.0116000000000001</v>
      </c>
      <c r="Z26">
        <v>1.9626999999999999</v>
      </c>
      <c r="AA26">
        <v>1.8871</v>
      </c>
      <c r="AB26">
        <v>2.2038000000000002</v>
      </c>
      <c r="AC26">
        <v>1.7558</v>
      </c>
      <c r="AD26">
        <v>1.6406000000000001</v>
      </c>
      <c r="AJ26">
        <v>6.6763000000000003</v>
      </c>
      <c r="AK26">
        <v>9.6561000000000003</v>
      </c>
      <c r="AL26">
        <v>8.5298999999999996</v>
      </c>
      <c r="AM26">
        <v>5.5998000000000001</v>
      </c>
      <c r="AN26">
        <v>6.8625999999999996</v>
      </c>
      <c r="AO26">
        <v>6.6882999999999999</v>
      </c>
      <c r="AP26">
        <v>11.513</v>
      </c>
      <c r="AQ26">
        <v>9.3081999999999994</v>
      </c>
      <c r="AR26">
        <v>10.324</v>
      </c>
      <c r="AS26">
        <v>9.9987999999999992</v>
      </c>
      <c r="AT26">
        <v>5.5525000000000002</v>
      </c>
      <c r="AU26">
        <v>11.285</v>
      </c>
      <c r="AZ26">
        <v>1.2319</v>
      </c>
      <c r="BA26">
        <v>1.3029999999999999</v>
      </c>
      <c r="BB26">
        <v>1.1279999999999999</v>
      </c>
      <c r="BC26">
        <v>1.2015</v>
      </c>
      <c r="BD26">
        <v>1.2571000000000001</v>
      </c>
      <c r="BE26">
        <v>1.3946000000000001</v>
      </c>
      <c r="BF26">
        <v>1.5521</v>
      </c>
      <c r="BG26">
        <v>1.7098</v>
      </c>
      <c r="BH26">
        <v>1.1901999999999999</v>
      </c>
      <c r="BI26">
        <v>1.294</v>
      </c>
      <c r="BJ26">
        <v>1.4362999999999999</v>
      </c>
      <c r="BK26">
        <v>1.169</v>
      </c>
      <c r="BQ26">
        <v>9.7683999999999997</v>
      </c>
      <c r="BR26">
        <v>8.0458999999999996</v>
      </c>
      <c r="BS26">
        <v>5.9555999999999996</v>
      </c>
      <c r="BT26">
        <v>6.0288000000000004</v>
      </c>
      <c r="BU26">
        <v>5.2655000000000003</v>
      </c>
      <c r="BV26">
        <v>8.8726000000000003</v>
      </c>
      <c r="BW26">
        <v>6.1174999999999997</v>
      </c>
      <c r="BX26">
        <v>9.5456000000000003</v>
      </c>
      <c r="BY26">
        <v>8.1801999999999992</v>
      </c>
      <c r="BZ26">
        <v>9.8309999999999995</v>
      </c>
      <c r="CA26">
        <v>5.6115000000000004</v>
      </c>
      <c r="CB26">
        <v>6.3792999999999997</v>
      </c>
      <c r="CG26">
        <v>0.76346000000000003</v>
      </c>
      <c r="CH26">
        <v>1.1600999999999999</v>
      </c>
      <c r="CI26">
        <v>1.0363</v>
      </c>
      <c r="CJ26">
        <v>1.1422000000000001</v>
      </c>
      <c r="CK26">
        <v>1.2465999999999999</v>
      </c>
      <c r="CL26">
        <v>1.5454000000000001</v>
      </c>
      <c r="CM26">
        <v>1.3865000000000001</v>
      </c>
      <c r="CN26">
        <v>1.3149999999999999</v>
      </c>
      <c r="CO26">
        <v>1.2683</v>
      </c>
      <c r="CP26">
        <v>1.6262000000000001</v>
      </c>
      <c r="CQ26">
        <v>1.3411</v>
      </c>
      <c r="CR26">
        <v>1.2011000000000001</v>
      </c>
    </row>
    <row r="27" spans="3:96" x14ac:dyDescent="0.2">
      <c r="C27">
        <v>6.3601999999999999</v>
      </c>
      <c r="D27">
        <v>7.7290000000000001</v>
      </c>
      <c r="E27">
        <v>7.1322000000000001</v>
      </c>
      <c r="F27">
        <v>10.204000000000001</v>
      </c>
      <c r="G27">
        <v>6.2104999999999997</v>
      </c>
      <c r="H27">
        <v>10.292999999999999</v>
      </c>
      <c r="I27">
        <v>9.3673000000000002</v>
      </c>
      <c r="J27">
        <v>8.4257000000000009</v>
      </c>
      <c r="K27">
        <v>6.9431000000000003</v>
      </c>
      <c r="L27">
        <v>8.8339999999999996</v>
      </c>
      <c r="M27">
        <v>9.6710999999999991</v>
      </c>
      <c r="N27">
        <v>6.093</v>
      </c>
      <c r="S27">
        <v>1.363</v>
      </c>
      <c r="T27">
        <v>1.7632000000000001</v>
      </c>
      <c r="U27">
        <v>1.6589</v>
      </c>
      <c r="V27">
        <v>1.5564</v>
      </c>
      <c r="W27">
        <v>1.6388</v>
      </c>
      <c r="X27">
        <v>2.0804999999999998</v>
      </c>
      <c r="Y27">
        <v>1.6259999999999999</v>
      </c>
      <c r="Z27">
        <v>2.3081999999999998</v>
      </c>
      <c r="AA27">
        <v>1.8157000000000001</v>
      </c>
      <c r="AB27">
        <v>2.1023999999999998</v>
      </c>
      <c r="AC27">
        <v>1.585</v>
      </c>
      <c r="AD27">
        <v>1.6820999999999999</v>
      </c>
      <c r="AJ27">
        <v>6.0472999999999999</v>
      </c>
      <c r="AK27">
        <v>8.8711000000000002</v>
      </c>
      <c r="AL27">
        <v>6.9591000000000003</v>
      </c>
      <c r="AM27">
        <v>3.8744999999999998</v>
      </c>
      <c r="AN27">
        <v>6.6158999999999999</v>
      </c>
      <c r="AO27">
        <v>6.9839000000000002</v>
      </c>
      <c r="AP27">
        <v>12.250999999999999</v>
      </c>
      <c r="AQ27">
        <v>8.9631000000000007</v>
      </c>
      <c r="AR27">
        <v>10.382</v>
      </c>
      <c r="AS27">
        <v>9.9619</v>
      </c>
      <c r="AT27">
        <v>6.1844000000000001</v>
      </c>
      <c r="AU27">
        <v>10.978</v>
      </c>
      <c r="AZ27">
        <v>1.1778</v>
      </c>
      <c r="BA27">
        <v>1.1719999999999999</v>
      </c>
      <c r="BB27">
        <v>1.4116</v>
      </c>
      <c r="BC27">
        <v>1.1194</v>
      </c>
      <c r="BD27">
        <v>1.2554000000000001</v>
      </c>
      <c r="BE27">
        <v>1.3340000000000001</v>
      </c>
      <c r="BF27">
        <v>1.6189</v>
      </c>
      <c r="BG27">
        <v>1.6629</v>
      </c>
      <c r="BH27">
        <v>1.3141</v>
      </c>
      <c r="BI27">
        <v>1.3900999999999999</v>
      </c>
      <c r="BJ27">
        <v>1.2336</v>
      </c>
      <c r="BK27">
        <v>1.2438</v>
      </c>
      <c r="BQ27">
        <v>10.435</v>
      </c>
      <c r="BR27">
        <v>8.8385999999999996</v>
      </c>
      <c r="BS27">
        <v>5.7462999999999997</v>
      </c>
      <c r="BT27">
        <v>6.0941999999999998</v>
      </c>
      <c r="BU27">
        <v>7.7081</v>
      </c>
      <c r="BV27">
        <v>7.3010999999999999</v>
      </c>
      <c r="BW27">
        <v>6.9016999999999999</v>
      </c>
      <c r="BX27">
        <v>5.5008999999999997</v>
      </c>
      <c r="BY27">
        <v>7.8665000000000003</v>
      </c>
      <c r="BZ27">
        <v>8.5893999999999995</v>
      </c>
      <c r="CA27">
        <v>6.266</v>
      </c>
      <c r="CB27">
        <v>6.4124999999999996</v>
      </c>
      <c r="CG27">
        <v>0.99409000000000003</v>
      </c>
      <c r="CH27">
        <v>1.5155000000000001</v>
      </c>
      <c r="CI27">
        <v>1.1232</v>
      </c>
      <c r="CJ27">
        <v>1.1246</v>
      </c>
      <c r="CK27">
        <v>1.3672</v>
      </c>
      <c r="CL27">
        <v>1.3493999999999999</v>
      </c>
      <c r="CM27">
        <v>2.0333999999999999</v>
      </c>
      <c r="CN27">
        <v>1.4750000000000001</v>
      </c>
      <c r="CO27">
        <v>1.3705000000000001</v>
      </c>
      <c r="CP27">
        <v>1.3935999999999999</v>
      </c>
      <c r="CQ27">
        <v>1.7658</v>
      </c>
      <c r="CR27">
        <v>1.0720000000000001</v>
      </c>
    </row>
    <row r="28" spans="3:96" x14ac:dyDescent="0.2">
      <c r="C28">
        <v>6.9123000000000001</v>
      </c>
      <c r="D28">
        <v>9.0083000000000002</v>
      </c>
      <c r="E28">
        <v>6.52</v>
      </c>
      <c r="F28">
        <v>11.96</v>
      </c>
      <c r="G28">
        <v>5.3326000000000002</v>
      </c>
      <c r="H28">
        <v>9.8199000000000005</v>
      </c>
      <c r="I28">
        <v>8.2081999999999997</v>
      </c>
      <c r="J28">
        <v>7.3930999999999996</v>
      </c>
      <c r="K28">
        <v>8.5069999999999997</v>
      </c>
      <c r="L28">
        <v>11.311</v>
      </c>
      <c r="M28">
        <v>10.497999999999999</v>
      </c>
      <c r="N28">
        <v>6.3689999999999998</v>
      </c>
      <c r="S28">
        <v>1.4694</v>
      </c>
      <c r="T28">
        <v>1.4406000000000001</v>
      </c>
      <c r="U28">
        <v>1.7045999999999999</v>
      </c>
      <c r="V28">
        <v>1.3432999999999999</v>
      </c>
      <c r="W28">
        <v>1.4722999999999999</v>
      </c>
      <c r="X28">
        <v>1.8526</v>
      </c>
      <c r="Y28">
        <v>1.4957</v>
      </c>
      <c r="Z28">
        <v>1.6929000000000001</v>
      </c>
      <c r="AA28">
        <v>1.5783</v>
      </c>
      <c r="AB28">
        <v>2.0956000000000001</v>
      </c>
      <c r="AC28">
        <v>1.6970000000000001</v>
      </c>
      <c r="AD28">
        <v>1.7398</v>
      </c>
      <c r="AJ28">
        <v>5.1166</v>
      </c>
      <c r="AK28">
        <v>7.0968999999999998</v>
      </c>
      <c r="AL28">
        <v>5.2394999999999996</v>
      </c>
      <c r="AM28">
        <v>3.3704999999999998</v>
      </c>
      <c r="AN28">
        <v>5.3795000000000002</v>
      </c>
      <c r="AO28">
        <v>6.9976000000000003</v>
      </c>
      <c r="AP28">
        <v>9.6667000000000005</v>
      </c>
      <c r="AQ28">
        <v>9.2472999999999992</v>
      </c>
      <c r="AR28">
        <v>10.416</v>
      </c>
      <c r="AS28">
        <v>8.2756000000000007</v>
      </c>
      <c r="AT28">
        <v>6.4823000000000004</v>
      </c>
      <c r="AU28">
        <v>9.2012</v>
      </c>
      <c r="AZ28">
        <v>1.0364</v>
      </c>
      <c r="BA28">
        <v>0.97114999999999996</v>
      </c>
      <c r="BB28">
        <v>1.2105999999999999</v>
      </c>
      <c r="BC28">
        <v>1.3643000000000001</v>
      </c>
      <c r="BD28">
        <v>1.1244000000000001</v>
      </c>
      <c r="BE28">
        <v>1.3973</v>
      </c>
      <c r="BF28">
        <v>1.8184</v>
      </c>
      <c r="BG28">
        <v>1.4615</v>
      </c>
      <c r="BH28">
        <v>1.206</v>
      </c>
      <c r="BI28">
        <v>1.5448</v>
      </c>
      <c r="BJ28">
        <v>1.6004</v>
      </c>
      <c r="BK28">
        <v>1.2312000000000001</v>
      </c>
      <c r="BQ28">
        <v>7.0122</v>
      </c>
      <c r="BR28">
        <v>10.058999999999999</v>
      </c>
      <c r="BS28">
        <v>4.2008000000000001</v>
      </c>
      <c r="BT28">
        <v>4.4707999999999997</v>
      </c>
      <c r="BU28">
        <v>5.3689999999999998</v>
      </c>
      <c r="BV28">
        <v>7.5453000000000001</v>
      </c>
      <c r="BW28">
        <v>6.4814999999999996</v>
      </c>
      <c r="BX28">
        <v>6.1062000000000003</v>
      </c>
      <c r="BY28">
        <v>8.7074999999999996</v>
      </c>
      <c r="BZ28">
        <v>10.231</v>
      </c>
      <c r="CA28">
        <v>4.0461</v>
      </c>
      <c r="CB28">
        <v>6.1510999999999996</v>
      </c>
      <c r="CG28">
        <v>0.98726000000000003</v>
      </c>
      <c r="CH28">
        <v>1.3900999999999999</v>
      </c>
      <c r="CI28">
        <v>0.97624999999999995</v>
      </c>
      <c r="CJ28">
        <v>0.99533000000000005</v>
      </c>
      <c r="CK28">
        <v>1.262</v>
      </c>
      <c r="CL28">
        <v>1.3166</v>
      </c>
      <c r="CM28">
        <v>1.7847999999999999</v>
      </c>
      <c r="CN28">
        <v>1.3829</v>
      </c>
      <c r="CO28">
        <v>1.3001</v>
      </c>
      <c r="CP28">
        <v>1.4684999999999999</v>
      </c>
      <c r="CQ28">
        <v>1.3361000000000001</v>
      </c>
      <c r="CR28">
        <v>1.2525999999999999</v>
      </c>
    </row>
    <row r="29" spans="3:96" x14ac:dyDescent="0.2">
      <c r="C29">
        <v>6.8567</v>
      </c>
      <c r="D29">
        <v>5.7239000000000004</v>
      </c>
      <c r="E29">
        <v>4.8475000000000001</v>
      </c>
      <c r="F29">
        <v>11.206</v>
      </c>
      <c r="G29">
        <v>5.3277000000000001</v>
      </c>
      <c r="H29">
        <v>12.664999999999999</v>
      </c>
      <c r="I29">
        <v>6.8724999999999996</v>
      </c>
      <c r="J29">
        <v>5.6919000000000004</v>
      </c>
      <c r="K29">
        <v>7.7682000000000002</v>
      </c>
      <c r="L29">
        <v>9.7242999999999995</v>
      </c>
      <c r="M29">
        <v>10.298</v>
      </c>
      <c r="N29">
        <v>5.3369999999999997</v>
      </c>
      <c r="S29">
        <v>1.3178000000000001</v>
      </c>
      <c r="T29">
        <v>1.5892999999999999</v>
      </c>
      <c r="U29">
        <v>1.3744000000000001</v>
      </c>
      <c r="V29">
        <v>1.4684999999999999</v>
      </c>
      <c r="W29">
        <v>1.5248999999999999</v>
      </c>
      <c r="X29">
        <v>2.2056</v>
      </c>
      <c r="Y29">
        <v>1.4309000000000001</v>
      </c>
      <c r="Z29">
        <v>2.0426000000000002</v>
      </c>
      <c r="AA29">
        <v>1.6454</v>
      </c>
      <c r="AB29">
        <v>1.8774</v>
      </c>
      <c r="AC29">
        <v>1.7938000000000001</v>
      </c>
      <c r="AD29">
        <v>1.5779000000000001</v>
      </c>
      <c r="AJ29">
        <v>5.2135999999999996</v>
      </c>
      <c r="AK29">
        <v>5.5961999999999996</v>
      </c>
      <c r="AL29">
        <v>5.54</v>
      </c>
      <c r="AM29">
        <v>3.8163999999999998</v>
      </c>
      <c r="AN29">
        <v>5.0057999999999998</v>
      </c>
      <c r="AO29">
        <v>6.8373999999999997</v>
      </c>
      <c r="AP29">
        <v>6.7046999999999999</v>
      </c>
      <c r="AQ29">
        <v>10.516999999999999</v>
      </c>
      <c r="AR29">
        <v>7.8452000000000002</v>
      </c>
      <c r="AS29">
        <v>7.1390000000000002</v>
      </c>
      <c r="AT29">
        <v>5.6989999999999998</v>
      </c>
      <c r="AU29">
        <v>8.1664999999999992</v>
      </c>
      <c r="AZ29">
        <v>1.196</v>
      </c>
      <c r="BA29">
        <v>1.3892</v>
      </c>
      <c r="BB29">
        <v>1.1620999999999999</v>
      </c>
      <c r="BC29">
        <v>1.2606999999999999</v>
      </c>
      <c r="BD29">
        <v>1.1660999999999999</v>
      </c>
      <c r="BE29">
        <v>1.5966</v>
      </c>
      <c r="BF29">
        <v>1.7828999999999999</v>
      </c>
      <c r="BG29">
        <v>1.4958</v>
      </c>
      <c r="BH29">
        <v>1.0837000000000001</v>
      </c>
      <c r="BI29">
        <v>1.5285</v>
      </c>
      <c r="BJ29">
        <v>1.6617</v>
      </c>
      <c r="BK29">
        <v>1.1908000000000001</v>
      </c>
      <c r="BQ29">
        <v>5.4511000000000003</v>
      </c>
      <c r="BR29">
        <v>7.4701000000000004</v>
      </c>
      <c r="BS29">
        <v>3.7616000000000001</v>
      </c>
      <c r="BT29">
        <v>4.2061999999999999</v>
      </c>
      <c r="BU29">
        <v>6.2458</v>
      </c>
      <c r="BV29">
        <v>7.8712999999999997</v>
      </c>
      <c r="BW29">
        <v>6.5183999999999997</v>
      </c>
      <c r="BX29">
        <v>8.1295000000000002</v>
      </c>
      <c r="BY29">
        <v>8.3208000000000002</v>
      </c>
      <c r="BZ29">
        <v>7.9972000000000003</v>
      </c>
      <c r="CA29">
        <v>5.9907000000000004</v>
      </c>
      <c r="CB29">
        <v>6.8506</v>
      </c>
      <c r="CG29">
        <v>1.2157</v>
      </c>
      <c r="CH29">
        <v>1.5129999999999999</v>
      </c>
      <c r="CI29">
        <v>1.0337000000000001</v>
      </c>
      <c r="CJ29">
        <v>1.0724</v>
      </c>
      <c r="CK29">
        <v>1.4360999999999999</v>
      </c>
      <c r="CL29">
        <v>1.1883999999999999</v>
      </c>
      <c r="CM29">
        <v>1.5166999999999999</v>
      </c>
      <c r="CN29">
        <v>1.3115000000000001</v>
      </c>
      <c r="CO29">
        <v>1.143</v>
      </c>
      <c r="CP29">
        <v>1.4549000000000001</v>
      </c>
      <c r="CQ29">
        <v>1.2622</v>
      </c>
      <c r="CR29">
        <v>1.2605</v>
      </c>
    </row>
    <row r="30" spans="3:96" x14ac:dyDescent="0.2">
      <c r="C30">
        <v>4.4823000000000004</v>
      </c>
      <c r="D30">
        <v>6.0331999999999999</v>
      </c>
      <c r="E30">
        <v>5.9179000000000004</v>
      </c>
      <c r="F30">
        <v>8.7749000000000006</v>
      </c>
      <c r="G30">
        <v>5.2868000000000004</v>
      </c>
      <c r="H30">
        <v>9.0954999999999995</v>
      </c>
      <c r="I30">
        <v>7.2312000000000003</v>
      </c>
      <c r="J30">
        <v>4.1635</v>
      </c>
      <c r="K30">
        <v>7.04</v>
      </c>
      <c r="L30">
        <v>10.090999999999999</v>
      </c>
      <c r="M30">
        <v>9.1890000000000001</v>
      </c>
      <c r="N30">
        <v>5.5808</v>
      </c>
      <c r="S30">
        <v>1.1329</v>
      </c>
      <c r="T30">
        <v>1.6187</v>
      </c>
      <c r="U30">
        <v>1.3637999999999999</v>
      </c>
      <c r="V30">
        <v>1.6240000000000001</v>
      </c>
      <c r="W30">
        <v>1.2119</v>
      </c>
      <c r="X30">
        <v>2.0369000000000002</v>
      </c>
      <c r="Y30">
        <v>1.7343</v>
      </c>
      <c r="Z30">
        <v>1.8441000000000001</v>
      </c>
      <c r="AA30">
        <v>1.6068</v>
      </c>
      <c r="AB30">
        <v>2.0103</v>
      </c>
      <c r="AC30">
        <v>1.6642999999999999</v>
      </c>
      <c r="AD30">
        <v>1.8529</v>
      </c>
      <c r="AJ30">
        <v>5.6119000000000003</v>
      </c>
      <c r="AK30">
        <v>5.5984999999999996</v>
      </c>
      <c r="AL30">
        <v>5.0011999999999999</v>
      </c>
      <c r="AM30">
        <v>4.2563000000000004</v>
      </c>
      <c r="AN30">
        <v>5.6134000000000004</v>
      </c>
      <c r="AO30">
        <v>6.7994000000000003</v>
      </c>
      <c r="AP30">
        <v>7.7828999999999997</v>
      </c>
      <c r="AQ30">
        <v>7.9893000000000001</v>
      </c>
      <c r="AR30">
        <v>7.0259</v>
      </c>
      <c r="AS30">
        <v>6.5225999999999997</v>
      </c>
      <c r="AT30">
        <v>5.6052999999999997</v>
      </c>
      <c r="AU30">
        <v>6.923</v>
      </c>
      <c r="AZ30">
        <v>1.1424000000000001</v>
      </c>
      <c r="BA30">
        <v>1.3657999999999999</v>
      </c>
      <c r="BB30">
        <v>1.1609</v>
      </c>
      <c r="BC30">
        <v>1.1701999999999999</v>
      </c>
      <c r="BD30">
        <v>1.3062</v>
      </c>
      <c r="BE30">
        <v>1.5645</v>
      </c>
      <c r="BF30">
        <v>1.6652</v>
      </c>
      <c r="BG30">
        <v>1.6769000000000001</v>
      </c>
      <c r="BH30">
        <v>1.2339</v>
      </c>
      <c r="BI30">
        <v>1.5487</v>
      </c>
      <c r="BJ30">
        <v>1.4229000000000001</v>
      </c>
      <c r="BK30">
        <v>1.3507</v>
      </c>
      <c r="BQ30">
        <v>5.0620000000000003</v>
      </c>
      <c r="BR30">
        <v>7.5582000000000003</v>
      </c>
      <c r="BS30">
        <v>4.0305999999999997</v>
      </c>
      <c r="BT30">
        <v>4.1661999999999999</v>
      </c>
      <c r="BU30">
        <v>5.9036</v>
      </c>
      <c r="BV30">
        <v>6.8872999999999998</v>
      </c>
      <c r="BW30">
        <v>6.7618999999999998</v>
      </c>
      <c r="BX30">
        <v>5.8169000000000004</v>
      </c>
      <c r="BY30">
        <v>7.4923000000000002</v>
      </c>
      <c r="BZ30">
        <v>7.0659999999999998</v>
      </c>
      <c r="CA30">
        <v>5.6128999999999998</v>
      </c>
      <c r="CB30">
        <v>6.7624000000000004</v>
      </c>
      <c r="CG30">
        <v>1.2413000000000001</v>
      </c>
      <c r="CH30">
        <v>1.2575000000000001</v>
      </c>
      <c r="CI30">
        <v>1.1399999999999999</v>
      </c>
      <c r="CJ30">
        <v>1.157</v>
      </c>
      <c r="CK30">
        <v>1.3925000000000001</v>
      </c>
      <c r="CL30">
        <v>1.1625000000000001</v>
      </c>
      <c r="CM30">
        <v>1.4419999999999999</v>
      </c>
      <c r="CN30">
        <v>1.1846000000000001</v>
      </c>
      <c r="CO30">
        <v>1.1980999999999999</v>
      </c>
      <c r="CP30">
        <v>1.8368</v>
      </c>
      <c r="CQ30">
        <v>1.3672</v>
      </c>
      <c r="CR30">
        <v>1.3720000000000001</v>
      </c>
    </row>
    <row r="31" spans="3:96" x14ac:dyDescent="0.2">
      <c r="C31">
        <v>4.4211</v>
      </c>
      <c r="D31">
        <v>7.4843000000000002</v>
      </c>
      <c r="E31">
        <v>5.5286999999999997</v>
      </c>
      <c r="F31">
        <v>6.5114999999999998</v>
      </c>
      <c r="G31">
        <v>4.9791999999999996</v>
      </c>
      <c r="H31">
        <v>9.27</v>
      </c>
      <c r="I31">
        <v>6.8292999999999999</v>
      </c>
      <c r="J31">
        <v>3.5640000000000001</v>
      </c>
      <c r="K31">
        <v>9.0042000000000009</v>
      </c>
      <c r="L31">
        <v>7.4047000000000001</v>
      </c>
      <c r="M31">
        <v>7.2693000000000003</v>
      </c>
      <c r="N31">
        <v>5.2172000000000001</v>
      </c>
      <c r="S31">
        <v>1.3494999999999999</v>
      </c>
      <c r="T31">
        <v>1.7261</v>
      </c>
      <c r="U31">
        <v>1.4254</v>
      </c>
      <c r="V31">
        <v>1.2136</v>
      </c>
      <c r="W31">
        <v>1.2911999999999999</v>
      </c>
      <c r="X31">
        <v>2.1442000000000001</v>
      </c>
      <c r="Y31">
        <v>2.0529999999999999</v>
      </c>
      <c r="Z31">
        <v>1.7036</v>
      </c>
      <c r="AA31">
        <v>1.5743</v>
      </c>
      <c r="AB31">
        <v>1.6284000000000001</v>
      </c>
      <c r="AC31">
        <v>1.5549999999999999</v>
      </c>
      <c r="AD31">
        <v>1.3992</v>
      </c>
      <c r="AJ31">
        <v>6.8601000000000001</v>
      </c>
      <c r="AK31">
        <v>4.5541999999999998</v>
      </c>
      <c r="AL31">
        <v>3.9628999999999999</v>
      </c>
      <c r="AM31">
        <v>3.3559999999999999</v>
      </c>
      <c r="AN31">
        <v>4.1361999999999997</v>
      </c>
      <c r="AO31">
        <v>6.6048999999999998</v>
      </c>
      <c r="AP31">
        <v>8.0905000000000005</v>
      </c>
      <c r="AQ31">
        <v>7.1797000000000004</v>
      </c>
      <c r="AR31">
        <v>6.6283000000000003</v>
      </c>
      <c r="AS31">
        <v>6.9486999999999997</v>
      </c>
      <c r="AT31">
        <v>5.5861999999999998</v>
      </c>
      <c r="AU31">
        <v>6.9863999999999997</v>
      </c>
      <c r="AZ31">
        <v>1.1982999999999999</v>
      </c>
      <c r="BA31">
        <v>1.1404000000000001</v>
      </c>
      <c r="BB31">
        <v>1.0986</v>
      </c>
      <c r="BC31">
        <v>1.1574</v>
      </c>
      <c r="BD31">
        <v>1.1057999999999999</v>
      </c>
      <c r="BE31">
        <v>1.4594</v>
      </c>
      <c r="BF31">
        <v>1.3617999999999999</v>
      </c>
      <c r="BG31">
        <v>1.4410000000000001</v>
      </c>
      <c r="BH31">
        <v>1.1029</v>
      </c>
      <c r="BI31">
        <v>1.4154</v>
      </c>
      <c r="BJ31">
        <v>1.4953000000000001</v>
      </c>
      <c r="BK31">
        <v>1.3911</v>
      </c>
      <c r="BQ31">
        <v>5.7592999999999996</v>
      </c>
      <c r="BR31">
        <v>9.3876000000000008</v>
      </c>
      <c r="BS31">
        <v>3.5489999999999999</v>
      </c>
      <c r="BT31">
        <v>4.2666000000000004</v>
      </c>
      <c r="BU31">
        <v>4.9770000000000003</v>
      </c>
      <c r="BV31">
        <v>4.9827000000000004</v>
      </c>
      <c r="BW31">
        <v>7.1851000000000003</v>
      </c>
      <c r="BX31">
        <v>8.2316000000000003</v>
      </c>
      <c r="BY31">
        <v>9.5577000000000005</v>
      </c>
      <c r="BZ31">
        <v>9.8531999999999993</v>
      </c>
      <c r="CA31">
        <v>7.4825999999999997</v>
      </c>
      <c r="CB31">
        <v>6.4116</v>
      </c>
      <c r="CG31">
        <v>1.2148000000000001</v>
      </c>
      <c r="CH31">
        <v>1.1619999999999999</v>
      </c>
      <c r="CI31">
        <v>1.2219</v>
      </c>
      <c r="CJ31">
        <v>1.3439000000000001</v>
      </c>
      <c r="CK31">
        <v>1.0498000000000001</v>
      </c>
      <c r="CL31">
        <v>1.5497000000000001</v>
      </c>
      <c r="CM31">
        <v>1.3426</v>
      </c>
      <c r="CN31">
        <v>1.5528</v>
      </c>
      <c r="CO31">
        <v>1.2158</v>
      </c>
      <c r="CP31">
        <v>1.5178</v>
      </c>
      <c r="CQ31">
        <v>1.5264</v>
      </c>
      <c r="CR31">
        <v>1.4375</v>
      </c>
    </row>
    <row r="32" spans="3:96" x14ac:dyDescent="0.2">
      <c r="C32">
        <v>3.8315999999999999</v>
      </c>
      <c r="D32">
        <v>6.6792999999999996</v>
      </c>
      <c r="E32">
        <v>4.6853999999999996</v>
      </c>
      <c r="F32">
        <v>5.2876000000000003</v>
      </c>
      <c r="G32">
        <v>4.2504</v>
      </c>
      <c r="H32">
        <v>6.4382999999999999</v>
      </c>
      <c r="I32">
        <v>5.2861000000000002</v>
      </c>
      <c r="J32">
        <v>3.6261999999999999</v>
      </c>
      <c r="K32">
        <v>8.4915000000000003</v>
      </c>
      <c r="L32">
        <v>7.9569999999999999</v>
      </c>
      <c r="M32">
        <v>6.6235999999999997</v>
      </c>
      <c r="N32">
        <v>5.0683999999999996</v>
      </c>
      <c r="S32">
        <v>1.2738</v>
      </c>
      <c r="T32">
        <v>1.4752000000000001</v>
      </c>
      <c r="U32">
        <v>1.2881</v>
      </c>
      <c r="V32">
        <v>1.4524999999999999</v>
      </c>
      <c r="W32">
        <v>1.296</v>
      </c>
      <c r="X32">
        <v>2.3773</v>
      </c>
      <c r="Y32">
        <v>1.7696000000000001</v>
      </c>
      <c r="Z32">
        <v>1.9545999999999999</v>
      </c>
      <c r="AA32">
        <v>1.1937</v>
      </c>
      <c r="AB32">
        <v>2.1928000000000001</v>
      </c>
      <c r="AC32">
        <v>1.8673</v>
      </c>
      <c r="AD32">
        <v>1.5815999999999999</v>
      </c>
      <c r="AJ32">
        <v>3.6856</v>
      </c>
      <c r="AK32">
        <v>6.1436999999999999</v>
      </c>
      <c r="AL32">
        <v>5.4458000000000002</v>
      </c>
      <c r="AM32">
        <v>3.9003000000000001</v>
      </c>
      <c r="AN32">
        <v>3.1528999999999998</v>
      </c>
      <c r="AO32">
        <v>7.1395</v>
      </c>
      <c r="AP32">
        <v>6.9207999999999998</v>
      </c>
      <c r="AQ32">
        <v>6.9119999999999999</v>
      </c>
      <c r="AR32">
        <v>3.7450000000000001</v>
      </c>
      <c r="AS32">
        <v>4.2202999999999999</v>
      </c>
      <c r="AT32">
        <v>3.7320000000000002</v>
      </c>
      <c r="AU32">
        <v>6.4085999999999999</v>
      </c>
      <c r="AZ32">
        <v>0.99716000000000005</v>
      </c>
      <c r="BA32">
        <v>1.0023</v>
      </c>
      <c r="BB32">
        <v>1.1551</v>
      </c>
      <c r="BC32">
        <v>1.2525999999999999</v>
      </c>
      <c r="BD32">
        <v>0.90069999999999995</v>
      </c>
      <c r="BE32">
        <v>1.3075000000000001</v>
      </c>
      <c r="BF32">
        <v>1.4801</v>
      </c>
      <c r="BG32">
        <v>1.8723000000000001</v>
      </c>
      <c r="BH32">
        <v>1.2539</v>
      </c>
      <c r="BI32">
        <v>1.4137999999999999</v>
      </c>
      <c r="BJ32">
        <v>1.3125</v>
      </c>
      <c r="BK32">
        <v>1.0995999999999999</v>
      </c>
      <c r="BQ32">
        <v>6.0814000000000004</v>
      </c>
      <c r="BR32">
        <v>8.0733999999999995</v>
      </c>
      <c r="BS32">
        <v>4.4886999999999997</v>
      </c>
      <c r="BT32">
        <v>3.5491999999999999</v>
      </c>
      <c r="BU32">
        <v>2.9950000000000001</v>
      </c>
      <c r="BV32">
        <v>5.7995000000000001</v>
      </c>
      <c r="BW32">
        <v>5.2436999999999996</v>
      </c>
      <c r="BX32">
        <v>6.4825999999999997</v>
      </c>
      <c r="BY32">
        <v>7.2998000000000003</v>
      </c>
      <c r="BZ32">
        <v>7.1277999999999997</v>
      </c>
      <c r="CA32">
        <v>5.7991999999999999</v>
      </c>
      <c r="CB32">
        <v>5.6870000000000003</v>
      </c>
      <c r="CG32">
        <v>1.2037</v>
      </c>
      <c r="CH32">
        <v>1.5038</v>
      </c>
      <c r="CI32">
        <v>1.2482</v>
      </c>
      <c r="CJ32">
        <v>1.2925</v>
      </c>
      <c r="CK32">
        <v>1.0241</v>
      </c>
      <c r="CL32">
        <v>1.1768000000000001</v>
      </c>
      <c r="CM32">
        <v>1.3539000000000001</v>
      </c>
      <c r="CN32">
        <v>1.4859</v>
      </c>
      <c r="CO32">
        <v>1.1157999999999999</v>
      </c>
      <c r="CP32">
        <v>1.6377999999999999</v>
      </c>
      <c r="CQ32">
        <v>1.2914000000000001</v>
      </c>
      <c r="CR32">
        <v>1.1478999999999999</v>
      </c>
    </row>
    <row r="33" spans="3:96" x14ac:dyDescent="0.2">
      <c r="C33">
        <v>2.6964999999999999</v>
      </c>
      <c r="D33">
        <v>4.9383999999999997</v>
      </c>
      <c r="E33">
        <v>3.4367000000000001</v>
      </c>
      <c r="F33">
        <v>4.3701999999999996</v>
      </c>
      <c r="G33">
        <v>4.2675000000000001</v>
      </c>
      <c r="H33">
        <v>8.1290999999999993</v>
      </c>
      <c r="I33">
        <v>4.3829000000000002</v>
      </c>
      <c r="J33">
        <v>4.7958999999999996</v>
      </c>
      <c r="K33">
        <v>7.71</v>
      </c>
      <c r="L33">
        <v>6.6662999999999997</v>
      </c>
      <c r="M33">
        <v>6.9470000000000001</v>
      </c>
      <c r="N33">
        <v>4.8326000000000002</v>
      </c>
      <c r="S33">
        <v>0.95286000000000004</v>
      </c>
      <c r="T33">
        <v>1.4362999999999999</v>
      </c>
      <c r="U33">
        <v>1.1163000000000001</v>
      </c>
      <c r="V33">
        <v>1.4046000000000001</v>
      </c>
      <c r="W33">
        <v>1.0105999999999999</v>
      </c>
      <c r="X33">
        <v>2.4910999999999999</v>
      </c>
      <c r="Y33">
        <v>1.6051</v>
      </c>
      <c r="Z33">
        <v>1.8021</v>
      </c>
      <c r="AA33">
        <v>1.3635999999999999</v>
      </c>
      <c r="AB33">
        <v>1.5262</v>
      </c>
      <c r="AC33">
        <v>1.2153</v>
      </c>
      <c r="AD33">
        <v>1.5994999999999999</v>
      </c>
      <c r="AJ33">
        <v>3.5830000000000002</v>
      </c>
      <c r="AK33">
        <v>3.4045999999999998</v>
      </c>
      <c r="AL33">
        <v>2.9655</v>
      </c>
      <c r="AM33">
        <v>2.5703999999999998</v>
      </c>
      <c r="AN33">
        <v>2.8774999999999999</v>
      </c>
      <c r="AO33">
        <v>4.9127999999999998</v>
      </c>
      <c r="AP33">
        <v>4.7214</v>
      </c>
      <c r="AQ33">
        <v>4.7274000000000003</v>
      </c>
      <c r="AR33">
        <v>3.6554000000000002</v>
      </c>
      <c r="AS33">
        <v>3.7252000000000001</v>
      </c>
      <c r="AT33">
        <v>3.7780999999999998</v>
      </c>
      <c r="AU33">
        <v>5.3338000000000001</v>
      </c>
      <c r="AZ33">
        <v>1.0105</v>
      </c>
      <c r="BA33">
        <v>1.0972</v>
      </c>
      <c r="BB33">
        <v>1.4306000000000001</v>
      </c>
      <c r="BC33">
        <v>1.0537000000000001</v>
      </c>
      <c r="BD33">
        <v>0.94889000000000001</v>
      </c>
      <c r="BE33">
        <v>1.3153999999999999</v>
      </c>
      <c r="BF33">
        <v>1.8480000000000001</v>
      </c>
      <c r="BG33">
        <v>1.7629999999999999</v>
      </c>
      <c r="BH33">
        <v>1.1460999999999999</v>
      </c>
      <c r="BI33">
        <v>1.6809000000000001</v>
      </c>
      <c r="BJ33">
        <v>1.2462</v>
      </c>
      <c r="BK33">
        <v>1.2559</v>
      </c>
      <c r="BQ33">
        <v>4.4683000000000002</v>
      </c>
      <c r="BR33">
        <v>4.3868999999999998</v>
      </c>
      <c r="BS33">
        <v>2.9129</v>
      </c>
      <c r="BT33">
        <v>3.8176999999999999</v>
      </c>
      <c r="BU33">
        <v>2.7096</v>
      </c>
      <c r="BV33">
        <v>4.4890999999999996</v>
      </c>
      <c r="BW33">
        <v>3.1204000000000001</v>
      </c>
      <c r="BX33">
        <v>3.0891999999999999</v>
      </c>
      <c r="BY33">
        <v>4.9261999999999997</v>
      </c>
      <c r="BZ33">
        <v>3.9379</v>
      </c>
      <c r="CA33">
        <v>3.7665999999999999</v>
      </c>
      <c r="CB33">
        <v>4.2027999999999999</v>
      </c>
      <c r="CG33">
        <v>0.91842000000000001</v>
      </c>
      <c r="CH33">
        <v>1.0449999999999999</v>
      </c>
      <c r="CI33">
        <v>1.379</v>
      </c>
      <c r="CJ33">
        <v>1.4114</v>
      </c>
      <c r="CK33">
        <v>0.98265000000000002</v>
      </c>
      <c r="CL33">
        <v>1.2758</v>
      </c>
      <c r="CM33">
        <v>1.4054</v>
      </c>
      <c r="CN33">
        <v>0.99482000000000004</v>
      </c>
      <c r="CO33">
        <v>1.0569</v>
      </c>
      <c r="CP33">
        <v>1.3879999999999999</v>
      </c>
      <c r="CQ33">
        <v>1.2938000000000001</v>
      </c>
      <c r="CR33">
        <v>0.98665000000000003</v>
      </c>
    </row>
    <row r="34" spans="3:96" x14ac:dyDescent="0.2">
      <c r="C34">
        <v>2.0585</v>
      </c>
      <c r="D34">
        <v>5.1050000000000004</v>
      </c>
      <c r="E34">
        <v>2.2890999999999999</v>
      </c>
      <c r="F34">
        <v>2.7785000000000002</v>
      </c>
      <c r="G34">
        <v>3.1775000000000002</v>
      </c>
      <c r="H34">
        <v>8.7111999999999998</v>
      </c>
      <c r="I34">
        <v>3.1852999999999998</v>
      </c>
      <c r="J34">
        <v>3.6335999999999999</v>
      </c>
      <c r="K34">
        <v>5.2899000000000003</v>
      </c>
      <c r="L34">
        <v>5.7944000000000004</v>
      </c>
      <c r="M34">
        <v>4.6898</v>
      </c>
      <c r="N34">
        <v>4.1700999999999997</v>
      </c>
      <c r="S34">
        <v>0.93822000000000005</v>
      </c>
      <c r="T34">
        <v>1.3549</v>
      </c>
      <c r="U34">
        <v>1.1755</v>
      </c>
      <c r="V34">
        <v>1.4257</v>
      </c>
      <c r="W34">
        <v>0.86634</v>
      </c>
      <c r="X34">
        <v>2.2892999999999999</v>
      </c>
      <c r="Y34">
        <v>1.3243</v>
      </c>
      <c r="Z34">
        <v>1.8718999999999999</v>
      </c>
      <c r="AA34">
        <v>1.0759000000000001</v>
      </c>
      <c r="AB34">
        <v>1.7479</v>
      </c>
      <c r="AC34">
        <v>1.3614999999999999</v>
      </c>
      <c r="AD34">
        <v>1.8549</v>
      </c>
      <c r="AJ34">
        <v>2.1505999999999998</v>
      </c>
      <c r="AK34">
        <v>2.3877000000000002</v>
      </c>
      <c r="AL34">
        <v>2.2292000000000001</v>
      </c>
      <c r="AM34">
        <v>2.0348999999999999</v>
      </c>
      <c r="AN34">
        <v>1.968</v>
      </c>
      <c r="AO34">
        <v>2.5495000000000001</v>
      </c>
      <c r="AP34">
        <v>3.1903000000000001</v>
      </c>
      <c r="AQ34">
        <v>3.5013999999999998</v>
      </c>
      <c r="AR34">
        <v>3.2547999999999999</v>
      </c>
      <c r="AS34">
        <v>3.7164000000000001</v>
      </c>
      <c r="AT34">
        <v>3.7488999999999999</v>
      </c>
      <c r="AU34">
        <v>2.7481</v>
      </c>
      <c r="AZ34">
        <v>0.61141999999999996</v>
      </c>
      <c r="BA34">
        <v>1.0055000000000001</v>
      </c>
      <c r="BB34">
        <v>1.2407999999999999</v>
      </c>
      <c r="BC34">
        <v>1.0163</v>
      </c>
      <c r="BD34">
        <v>0.9587</v>
      </c>
      <c r="BE34">
        <v>1.0290999999999999</v>
      </c>
      <c r="BF34">
        <v>1.6576</v>
      </c>
      <c r="BG34">
        <v>1.3762000000000001</v>
      </c>
      <c r="BH34">
        <v>0.76171999999999995</v>
      </c>
      <c r="BI34">
        <v>1.7033</v>
      </c>
      <c r="BJ34">
        <v>1.4523999999999999</v>
      </c>
      <c r="BK34">
        <v>1.08</v>
      </c>
      <c r="BQ34">
        <v>2.7496</v>
      </c>
      <c r="BR34">
        <v>3.1518000000000002</v>
      </c>
      <c r="BS34">
        <v>2.8039999999999998</v>
      </c>
      <c r="BT34">
        <v>2.1343999999999999</v>
      </c>
      <c r="BU34">
        <v>1.7037</v>
      </c>
      <c r="BV34">
        <v>2.927</v>
      </c>
      <c r="BW34">
        <v>2.4613</v>
      </c>
      <c r="BX34">
        <v>1.4648000000000001</v>
      </c>
      <c r="BY34">
        <v>3.0413999999999999</v>
      </c>
      <c r="BZ34">
        <v>3.2004999999999999</v>
      </c>
      <c r="CA34">
        <v>2.3740999999999999</v>
      </c>
      <c r="CB34">
        <v>2.5384000000000002</v>
      </c>
      <c r="CG34">
        <v>0.77903</v>
      </c>
      <c r="CH34">
        <v>1.2067000000000001</v>
      </c>
      <c r="CI34">
        <v>1.4359</v>
      </c>
      <c r="CJ34">
        <v>1.1939</v>
      </c>
      <c r="CK34">
        <v>0.52037</v>
      </c>
      <c r="CL34">
        <v>1.2571000000000001</v>
      </c>
      <c r="CM34">
        <v>1.3333999999999999</v>
      </c>
      <c r="CN34">
        <v>0.89893999999999996</v>
      </c>
      <c r="CO34">
        <v>1.1122000000000001</v>
      </c>
      <c r="CP34">
        <v>1.2649999999999999</v>
      </c>
      <c r="CQ34">
        <v>1.2017</v>
      </c>
      <c r="CR34">
        <v>0.99038000000000004</v>
      </c>
    </row>
    <row r="35" spans="3:96" x14ac:dyDescent="0.2">
      <c r="C35">
        <v>1.7806999999999999</v>
      </c>
      <c r="D35">
        <v>4.6883999999999997</v>
      </c>
      <c r="E35">
        <v>1.9056</v>
      </c>
      <c r="F35">
        <v>1.8452999999999999</v>
      </c>
      <c r="G35">
        <v>1.8263</v>
      </c>
      <c r="H35">
        <v>8.7073</v>
      </c>
      <c r="I35">
        <v>2.9428000000000001</v>
      </c>
      <c r="J35">
        <v>2.3666999999999998</v>
      </c>
      <c r="K35">
        <v>2.7705000000000002</v>
      </c>
      <c r="L35">
        <v>4.5926999999999998</v>
      </c>
      <c r="M35">
        <v>3.0257999999999998</v>
      </c>
      <c r="N35">
        <v>3.2381000000000002</v>
      </c>
      <c r="S35">
        <v>0.99075999999999997</v>
      </c>
      <c r="T35">
        <v>1.5364</v>
      </c>
      <c r="U35">
        <v>1.1611</v>
      </c>
      <c r="V35">
        <v>1.2302</v>
      </c>
      <c r="W35">
        <v>0.95145999999999997</v>
      </c>
      <c r="X35">
        <v>2.4971000000000001</v>
      </c>
      <c r="Y35">
        <v>1.4928999999999999</v>
      </c>
      <c r="Z35">
        <v>1.212</v>
      </c>
      <c r="AA35">
        <v>1.0985</v>
      </c>
      <c r="AB35">
        <v>1.7604</v>
      </c>
      <c r="AC35">
        <v>1.3076000000000001</v>
      </c>
      <c r="AD35">
        <v>1.6903999999999999</v>
      </c>
      <c r="AJ35">
        <v>1.3237000000000001</v>
      </c>
      <c r="AK35">
        <v>2.1284000000000001</v>
      </c>
      <c r="AL35">
        <v>2.2948</v>
      </c>
      <c r="AM35">
        <v>1.7424999999999999</v>
      </c>
      <c r="AN35">
        <v>1.0834999999999999</v>
      </c>
      <c r="AO35">
        <v>2.202</v>
      </c>
      <c r="AP35">
        <v>1.4038999999999999</v>
      </c>
      <c r="AQ35">
        <v>2.2888999999999999</v>
      </c>
      <c r="AR35">
        <v>1.974</v>
      </c>
      <c r="AS35">
        <v>2.8157999999999999</v>
      </c>
      <c r="AT35">
        <v>3.4780000000000002</v>
      </c>
      <c r="AU35">
        <v>1.5091000000000001</v>
      </c>
      <c r="AZ35">
        <v>0.58330000000000004</v>
      </c>
      <c r="BA35">
        <v>1.1117999999999999</v>
      </c>
      <c r="BB35">
        <v>1.159</v>
      </c>
      <c r="BC35">
        <v>0.78673999999999999</v>
      </c>
      <c r="BD35">
        <v>0.84333999999999998</v>
      </c>
      <c r="BE35">
        <v>1.0290999999999999</v>
      </c>
      <c r="BF35">
        <v>1.1848000000000001</v>
      </c>
      <c r="BG35">
        <v>1.2645</v>
      </c>
      <c r="BH35">
        <v>0.77615999999999996</v>
      </c>
      <c r="BI35">
        <v>1.5019</v>
      </c>
      <c r="BJ35">
        <v>1.2082999999999999</v>
      </c>
      <c r="BK35">
        <v>1.0733999999999999</v>
      </c>
      <c r="BQ35">
        <v>1.6618999999999999</v>
      </c>
      <c r="BR35">
        <v>2.0617000000000001</v>
      </c>
      <c r="BS35">
        <v>1.9094</v>
      </c>
      <c r="BT35">
        <v>1.7004999999999999</v>
      </c>
      <c r="BU35">
        <v>1.5840000000000001</v>
      </c>
      <c r="BV35">
        <v>2.1211000000000002</v>
      </c>
      <c r="BW35">
        <v>2.9849999999999999</v>
      </c>
      <c r="BX35">
        <v>0.82774999999999999</v>
      </c>
      <c r="BY35">
        <v>2.7347999999999999</v>
      </c>
      <c r="BZ35">
        <v>2.1274000000000002</v>
      </c>
      <c r="CA35">
        <v>2.1920000000000002</v>
      </c>
      <c r="CB35">
        <v>1.5601</v>
      </c>
      <c r="CG35">
        <v>0.80959999999999999</v>
      </c>
      <c r="CH35">
        <v>1.2962</v>
      </c>
      <c r="CI35">
        <v>1.0456000000000001</v>
      </c>
      <c r="CJ35">
        <v>0.91556000000000004</v>
      </c>
      <c r="CK35">
        <v>0.71489000000000003</v>
      </c>
      <c r="CL35">
        <v>0.94857999999999998</v>
      </c>
      <c r="CM35">
        <v>1.6556999999999999</v>
      </c>
      <c r="CN35">
        <v>0.81044000000000005</v>
      </c>
      <c r="CO35">
        <v>0.75290000000000001</v>
      </c>
      <c r="CP35">
        <v>1.2158</v>
      </c>
      <c r="CQ35">
        <v>1.1003000000000001</v>
      </c>
      <c r="CR35">
        <v>0.83492</v>
      </c>
    </row>
    <row r="36" spans="3:96" x14ac:dyDescent="0.2">
      <c r="C36">
        <v>1.3240000000000001</v>
      </c>
      <c r="D36">
        <v>2.5775999999999999</v>
      </c>
      <c r="E36">
        <v>1.8815</v>
      </c>
      <c r="F36">
        <v>1.4194</v>
      </c>
      <c r="G36">
        <v>1.4272</v>
      </c>
      <c r="H36">
        <v>9.1007999999999996</v>
      </c>
      <c r="I36">
        <v>2.1261999999999999</v>
      </c>
      <c r="J36">
        <v>2.4883999999999999</v>
      </c>
      <c r="K36">
        <v>4.5770999999999997</v>
      </c>
      <c r="L36">
        <v>2.7269000000000001</v>
      </c>
      <c r="M36">
        <v>2.2633000000000001</v>
      </c>
      <c r="N36">
        <v>2.5981000000000001</v>
      </c>
      <c r="S36">
        <v>0.80054999999999998</v>
      </c>
      <c r="T36">
        <v>0.94284000000000001</v>
      </c>
      <c r="U36">
        <v>1.3088</v>
      </c>
      <c r="V36">
        <v>1.5421</v>
      </c>
      <c r="W36">
        <v>0.84760999999999997</v>
      </c>
      <c r="X36">
        <v>2.6038000000000001</v>
      </c>
      <c r="Y36">
        <v>1.0835999999999999</v>
      </c>
      <c r="Z36">
        <v>1.2782</v>
      </c>
      <c r="AA36">
        <v>1.2968</v>
      </c>
      <c r="AB36">
        <v>1.3332999999999999</v>
      </c>
      <c r="AC36">
        <v>1.1738999999999999</v>
      </c>
      <c r="AD36">
        <v>1.2866</v>
      </c>
      <c r="AJ36">
        <v>0.98699999999999999</v>
      </c>
      <c r="AK36">
        <v>1.5904</v>
      </c>
      <c r="AL36">
        <v>1.7999000000000001</v>
      </c>
      <c r="AM36">
        <v>1.6741999999999999</v>
      </c>
      <c r="AN36">
        <v>0.69943</v>
      </c>
      <c r="AO36">
        <v>2.0638000000000001</v>
      </c>
      <c r="AP36">
        <v>1.2657</v>
      </c>
      <c r="AQ36">
        <v>1.5713999999999999</v>
      </c>
      <c r="AR36">
        <v>1.3937999999999999</v>
      </c>
      <c r="AS36">
        <v>1.9245000000000001</v>
      </c>
      <c r="AT36">
        <v>2.3523999999999998</v>
      </c>
      <c r="AU36">
        <v>2.1617000000000002</v>
      </c>
      <c r="AZ36">
        <v>0.52958000000000005</v>
      </c>
      <c r="BA36">
        <v>0.81569000000000003</v>
      </c>
      <c r="BB36">
        <v>1.1817</v>
      </c>
      <c r="BC36">
        <v>1.0952</v>
      </c>
      <c r="BD36">
        <v>0.41097</v>
      </c>
      <c r="BE36">
        <v>0.93140999999999996</v>
      </c>
      <c r="BF36">
        <v>0.79134000000000004</v>
      </c>
      <c r="BG36">
        <v>0.83567999999999998</v>
      </c>
      <c r="BH36">
        <v>0.67981999999999998</v>
      </c>
      <c r="BI36">
        <v>1.2031000000000001</v>
      </c>
      <c r="BJ36">
        <v>1.3829</v>
      </c>
      <c r="BK36">
        <v>1.2096</v>
      </c>
      <c r="BQ36">
        <v>0.90108999999999995</v>
      </c>
      <c r="BR36">
        <v>2.2614999999999998</v>
      </c>
      <c r="BS36">
        <v>1.7405999999999999</v>
      </c>
      <c r="BT36">
        <v>1.9045000000000001</v>
      </c>
      <c r="BU36">
        <v>1.9878</v>
      </c>
      <c r="BV36">
        <v>1.5182</v>
      </c>
      <c r="BW36">
        <v>2.8561999999999999</v>
      </c>
      <c r="BX36">
        <v>0.75707000000000002</v>
      </c>
      <c r="BY36">
        <v>2.673</v>
      </c>
      <c r="BZ36">
        <v>2.0886</v>
      </c>
      <c r="CA36">
        <v>1.8046</v>
      </c>
      <c r="CB36">
        <v>1.3030999999999999</v>
      </c>
      <c r="CG36">
        <v>0.59319999999999995</v>
      </c>
      <c r="CH36">
        <v>0.81125999999999998</v>
      </c>
      <c r="CI36">
        <v>0.96428000000000003</v>
      </c>
      <c r="CJ36">
        <v>1.0544</v>
      </c>
      <c r="CK36">
        <v>0.84048999999999996</v>
      </c>
      <c r="CL36">
        <v>0.68537000000000003</v>
      </c>
      <c r="CM36">
        <v>1.4084000000000001</v>
      </c>
      <c r="CN36">
        <v>0.58845000000000003</v>
      </c>
      <c r="CO36">
        <v>0.97814000000000001</v>
      </c>
      <c r="CP36">
        <v>1.1879</v>
      </c>
      <c r="CQ36">
        <v>1.0028999999999999</v>
      </c>
      <c r="CR36">
        <v>0.67334000000000005</v>
      </c>
    </row>
    <row r="37" spans="3:96" x14ac:dyDescent="0.2">
      <c r="C37">
        <v>0.94559000000000004</v>
      </c>
      <c r="D37">
        <v>2.3639000000000001</v>
      </c>
      <c r="E37">
        <v>2.2724000000000002</v>
      </c>
      <c r="F37">
        <v>1.2826</v>
      </c>
      <c r="G37">
        <v>0.79273000000000005</v>
      </c>
      <c r="H37">
        <v>8.0570000000000004</v>
      </c>
      <c r="I37">
        <v>1.6525000000000001</v>
      </c>
      <c r="J37">
        <v>1.8406</v>
      </c>
      <c r="K37">
        <v>3.1452</v>
      </c>
      <c r="L37">
        <v>3.7422</v>
      </c>
      <c r="M37">
        <v>2.0676000000000001</v>
      </c>
      <c r="N37">
        <v>1.9950000000000001</v>
      </c>
      <c r="S37">
        <v>0.64485999999999999</v>
      </c>
      <c r="T37">
        <v>1.1271</v>
      </c>
      <c r="U37">
        <v>1.3599000000000001</v>
      </c>
      <c r="V37">
        <v>1.3902000000000001</v>
      </c>
      <c r="W37">
        <v>0.60865000000000002</v>
      </c>
      <c r="X37">
        <v>2.1594000000000002</v>
      </c>
      <c r="Y37">
        <v>0.88214999999999999</v>
      </c>
      <c r="Z37">
        <v>1.181</v>
      </c>
      <c r="AA37">
        <v>1.0517000000000001</v>
      </c>
      <c r="AB37">
        <v>1.659</v>
      </c>
      <c r="AC37">
        <v>1.099</v>
      </c>
      <c r="AD37">
        <v>1.3469</v>
      </c>
      <c r="AJ37">
        <v>0.49231999999999998</v>
      </c>
      <c r="AK37">
        <v>1.3282</v>
      </c>
      <c r="AL37">
        <v>1.6352</v>
      </c>
      <c r="AM37">
        <v>1.5222</v>
      </c>
      <c r="AN37">
        <v>0.92418</v>
      </c>
      <c r="AO37">
        <v>1.6762999999999999</v>
      </c>
      <c r="AP37">
        <v>0.87407999999999997</v>
      </c>
      <c r="AQ37">
        <v>1.4471000000000001</v>
      </c>
      <c r="AR37">
        <v>1.2804</v>
      </c>
      <c r="AS37">
        <v>2.2925</v>
      </c>
      <c r="AT37">
        <v>2.3439999999999999</v>
      </c>
      <c r="AU37">
        <v>1.7213000000000001</v>
      </c>
      <c r="AZ37">
        <v>0.44685000000000002</v>
      </c>
      <c r="BA37">
        <v>0.78273999999999999</v>
      </c>
      <c r="BB37">
        <v>0.83406000000000002</v>
      </c>
      <c r="BC37">
        <v>0.92913999999999997</v>
      </c>
      <c r="BD37">
        <v>0.66102000000000005</v>
      </c>
      <c r="BE37">
        <v>1.0066999999999999</v>
      </c>
      <c r="BF37">
        <v>0.63593999999999995</v>
      </c>
      <c r="BG37">
        <v>1.0492999999999999</v>
      </c>
      <c r="BH37">
        <v>0.81289</v>
      </c>
      <c r="BI37">
        <v>1.3143</v>
      </c>
      <c r="BJ37">
        <v>1.0698000000000001</v>
      </c>
      <c r="BK37">
        <v>0.91666999999999998</v>
      </c>
      <c r="BQ37">
        <v>0.84611999999999998</v>
      </c>
      <c r="BR37">
        <v>1.5392999999999999</v>
      </c>
      <c r="BS37">
        <v>1.5669</v>
      </c>
      <c r="BT37">
        <v>1.5992</v>
      </c>
      <c r="BU37">
        <v>2.1855000000000002</v>
      </c>
      <c r="BV37">
        <v>1.6043000000000001</v>
      </c>
      <c r="BW37">
        <v>2.4841000000000002</v>
      </c>
      <c r="BX37">
        <v>0.62455000000000005</v>
      </c>
      <c r="BY37">
        <v>1.6535</v>
      </c>
      <c r="BZ37">
        <v>2.4933000000000001</v>
      </c>
      <c r="CA37">
        <v>1.3707</v>
      </c>
      <c r="CB37">
        <v>1.1456999999999999</v>
      </c>
      <c r="CG37">
        <v>0.47854000000000002</v>
      </c>
      <c r="CH37">
        <v>0.76661000000000001</v>
      </c>
      <c r="CI37">
        <v>0.92915000000000003</v>
      </c>
      <c r="CJ37">
        <v>1.0626</v>
      </c>
      <c r="CK37">
        <v>0.94213000000000002</v>
      </c>
      <c r="CL37">
        <v>0.68189</v>
      </c>
      <c r="CM37">
        <v>1.5652999999999999</v>
      </c>
      <c r="CN37">
        <v>0.47908000000000001</v>
      </c>
      <c r="CO37">
        <v>0.84443999999999997</v>
      </c>
      <c r="CP37">
        <v>1.5204</v>
      </c>
      <c r="CQ37">
        <v>0.77559999999999996</v>
      </c>
      <c r="CR37">
        <v>0.60841000000000001</v>
      </c>
    </row>
    <row r="38" spans="3:96" x14ac:dyDescent="0.2">
      <c r="C38">
        <v>0.76095999999999997</v>
      </c>
      <c r="D38">
        <v>2.113</v>
      </c>
      <c r="E38">
        <v>1.6876</v>
      </c>
      <c r="F38">
        <v>1.4086000000000001</v>
      </c>
      <c r="G38">
        <v>0.90261000000000002</v>
      </c>
      <c r="H38">
        <v>7.9112999999999998</v>
      </c>
      <c r="I38">
        <v>1.7712000000000001</v>
      </c>
      <c r="J38">
        <v>2.2216</v>
      </c>
      <c r="K38">
        <v>2.5287000000000002</v>
      </c>
      <c r="L38">
        <v>2.9411</v>
      </c>
      <c r="M38">
        <v>1.9970000000000001</v>
      </c>
      <c r="N38">
        <v>1.5067999999999999</v>
      </c>
      <c r="S38">
        <v>0.51761000000000001</v>
      </c>
      <c r="T38">
        <v>0.93428999999999995</v>
      </c>
      <c r="U38">
        <v>1.1547000000000001</v>
      </c>
      <c r="V38">
        <v>1.0550999999999999</v>
      </c>
      <c r="W38">
        <v>0.65866000000000002</v>
      </c>
      <c r="X38">
        <v>2.4584000000000001</v>
      </c>
      <c r="Y38">
        <v>1.3239000000000001</v>
      </c>
      <c r="Z38">
        <v>1.6341000000000001</v>
      </c>
      <c r="AA38">
        <v>1.0741000000000001</v>
      </c>
      <c r="AB38">
        <v>1.4966999999999999</v>
      </c>
      <c r="AC38">
        <v>1.2505999999999999</v>
      </c>
      <c r="AD38">
        <v>1.0324</v>
      </c>
      <c r="AJ38">
        <v>0.873</v>
      </c>
      <c r="AK38">
        <v>1.4123000000000001</v>
      </c>
      <c r="AL38">
        <v>1.1281000000000001</v>
      </c>
      <c r="AM38">
        <v>1.6061000000000001</v>
      </c>
      <c r="AN38">
        <v>0.71789999999999998</v>
      </c>
      <c r="AO38">
        <v>1.5702</v>
      </c>
      <c r="AP38">
        <v>0.97609999999999997</v>
      </c>
      <c r="AQ38">
        <v>1.7052</v>
      </c>
      <c r="AR38">
        <v>1.4795</v>
      </c>
      <c r="AS38">
        <v>1.9017999999999999</v>
      </c>
      <c r="AT38">
        <v>1.5845</v>
      </c>
      <c r="AU38">
        <v>1.6267</v>
      </c>
      <c r="AZ38">
        <v>0.43472</v>
      </c>
      <c r="BA38">
        <v>0.81361000000000006</v>
      </c>
      <c r="BB38">
        <v>0.61741000000000001</v>
      </c>
      <c r="BC38">
        <v>0.96586000000000005</v>
      </c>
      <c r="BD38">
        <v>0.93394999999999995</v>
      </c>
      <c r="BE38">
        <v>0.70782999999999996</v>
      </c>
      <c r="BF38">
        <v>0.76093999999999995</v>
      </c>
      <c r="BG38">
        <v>0.97726000000000002</v>
      </c>
      <c r="BH38">
        <v>0.90944999999999998</v>
      </c>
      <c r="BI38">
        <v>1.0749</v>
      </c>
      <c r="BJ38">
        <v>0.83918000000000004</v>
      </c>
      <c r="BK38">
        <v>0.80084</v>
      </c>
      <c r="BQ38">
        <v>0.53629000000000004</v>
      </c>
      <c r="BR38">
        <v>1.5476000000000001</v>
      </c>
      <c r="BS38">
        <v>1.9601</v>
      </c>
      <c r="BT38">
        <v>2.0137999999999998</v>
      </c>
      <c r="BU38">
        <v>0.67220999999999997</v>
      </c>
      <c r="BV38">
        <v>1.1351</v>
      </c>
      <c r="BW38">
        <v>1.7573000000000001</v>
      </c>
      <c r="BX38">
        <v>0.51837999999999995</v>
      </c>
      <c r="BY38">
        <v>1.9103000000000001</v>
      </c>
      <c r="BZ38">
        <v>2.4510999999999998</v>
      </c>
      <c r="CA38">
        <v>1.2903</v>
      </c>
      <c r="CB38">
        <v>1.2536</v>
      </c>
      <c r="CG38">
        <v>0.38240000000000002</v>
      </c>
      <c r="CH38">
        <v>0.73202</v>
      </c>
      <c r="CI38">
        <v>1.4017999999999999</v>
      </c>
      <c r="CJ38">
        <v>1.1465000000000001</v>
      </c>
      <c r="CK38">
        <v>0.55403999999999998</v>
      </c>
      <c r="CL38">
        <v>0.61123000000000005</v>
      </c>
      <c r="CM38">
        <v>1.1298999999999999</v>
      </c>
      <c r="CN38">
        <v>0.43589</v>
      </c>
      <c r="CO38">
        <v>1.1922999999999999</v>
      </c>
      <c r="CP38">
        <v>1.3258000000000001</v>
      </c>
      <c r="CQ38">
        <v>0.58545999999999998</v>
      </c>
      <c r="CR38">
        <v>0.68669000000000002</v>
      </c>
    </row>
    <row r="39" spans="3:96" x14ac:dyDescent="0.2">
      <c r="C39">
        <v>1.3015000000000001</v>
      </c>
      <c r="D39">
        <v>2.0952999999999999</v>
      </c>
      <c r="E39">
        <v>1.5219</v>
      </c>
      <c r="F39">
        <v>0.97635000000000005</v>
      </c>
      <c r="G39">
        <v>1.3286</v>
      </c>
      <c r="H39">
        <v>6.7256</v>
      </c>
      <c r="I39">
        <v>1.3289</v>
      </c>
      <c r="J39">
        <v>2.0731000000000002</v>
      </c>
      <c r="K39">
        <v>2.4752000000000001</v>
      </c>
      <c r="L39">
        <v>2.6650999999999998</v>
      </c>
      <c r="M39">
        <v>1.7585</v>
      </c>
      <c r="N39">
        <v>1.1258999999999999</v>
      </c>
      <c r="S39">
        <v>0.88302000000000003</v>
      </c>
      <c r="T39">
        <v>1.0077</v>
      </c>
      <c r="U39">
        <v>1.2223999999999999</v>
      </c>
      <c r="V39">
        <v>1.0164</v>
      </c>
      <c r="W39">
        <v>1.107</v>
      </c>
      <c r="X39">
        <v>1.7544</v>
      </c>
      <c r="Y39">
        <v>0.99851000000000001</v>
      </c>
      <c r="Z39">
        <v>1.9074</v>
      </c>
      <c r="AA39">
        <v>0.96389000000000002</v>
      </c>
      <c r="AB39">
        <v>1.3169</v>
      </c>
      <c r="AC39">
        <v>0.87975999999999999</v>
      </c>
      <c r="AD39">
        <v>0.84323999999999999</v>
      </c>
      <c r="AJ39">
        <v>0.81466000000000005</v>
      </c>
      <c r="AK39">
        <v>1.1568000000000001</v>
      </c>
      <c r="AL39">
        <v>1.2262999999999999</v>
      </c>
      <c r="AM39">
        <v>1.4409000000000001</v>
      </c>
      <c r="AN39">
        <v>0.56764000000000003</v>
      </c>
      <c r="AO39">
        <v>0.93466000000000005</v>
      </c>
      <c r="AP39">
        <v>1.0179</v>
      </c>
      <c r="AQ39">
        <v>2.0847000000000002</v>
      </c>
      <c r="AR39">
        <v>1.5016</v>
      </c>
      <c r="AS39">
        <v>2.7896000000000001</v>
      </c>
      <c r="AT39">
        <v>1.7558</v>
      </c>
      <c r="AU39">
        <v>1.8369</v>
      </c>
      <c r="AZ39">
        <v>0.41964000000000001</v>
      </c>
      <c r="BA39">
        <v>0.92630000000000001</v>
      </c>
      <c r="BB39">
        <v>0.74563000000000001</v>
      </c>
      <c r="BC39">
        <v>0.84991000000000005</v>
      </c>
      <c r="BD39">
        <v>0.69999</v>
      </c>
      <c r="BE39">
        <v>0.64232</v>
      </c>
      <c r="BF39">
        <v>0.78349999999999997</v>
      </c>
      <c r="BG39">
        <v>0.87082000000000004</v>
      </c>
      <c r="BH39">
        <v>0.97157000000000004</v>
      </c>
      <c r="BI39">
        <v>1.2097</v>
      </c>
      <c r="BJ39">
        <v>0.75065999999999999</v>
      </c>
      <c r="BK39">
        <v>0.93735999999999997</v>
      </c>
      <c r="BQ39">
        <v>0.68174000000000001</v>
      </c>
      <c r="BR39">
        <v>1.8738999999999999</v>
      </c>
      <c r="BS39">
        <v>1.5901000000000001</v>
      </c>
      <c r="BT39">
        <v>1.8149</v>
      </c>
      <c r="BU39">
        <v>0.76761000000000001</v>
      </c>
      <c r="BV39">
        <v>1.1665000000000001</v>
      </c>
      <c r="BW39">
        <v>2.0505</v>
      </c>
      <c r="BX39">
        <v>0.51071</v>
      </c>
      <c r="BY39">
        <v>2.1890999999999998</v>
      </c>
      <c r="BZ39">
        <v>2.6486000000000001</v>
      </c>
      <c r="CA39">
        <v>1.1015999999999999</v>
      </c>
      <c r="CB39">
        <v>1.2094</v>
      </c>
      <c r="CG39">
        <v>0.51700999999999997</v>
      </c>
      <c r="CH39">
        <v>0.94677</v>
      </c>
      <c r="CI39">
        <v>1.2979000000000001</v>
      </c>
      <c r="CJ39">
        <v>0.88909000000000005</v>
      </c>
      <c r="CK39">
        <v>0.56074000000000002</v>
      </c>
      <c r="CL39">
        <v>0.51183000000000001</v>
      </c>
      <c r="CM39">
        <v>1.3783000000000001</v>
      </c>
      <c r="CN39">
        <v>0.48111999999999999</v>
      </c>
      <c r="CO39">
        <v>0.92254999999999998</v>
      </c>
      <c r="CP39">
        <v>1.6548</v>
      </c>
      <c r="CQ39">
        <v>0.57316999999999996</v>
      </c>
      <c r="CR39">
        <v>0.6411</v>
      </c>
    </row>
    <row r="40" spans="3:96" x14ac:dyDescent="0.2">
      <c r="C40">
        <v>1.0781000000000001</v>
      </c>
      <c r="D40">
        <v>1.9225000000000001</v>
      </c>
      <c r="E40">
        <v>1.6717</v>
      </c>
      <c r="F40">
        <v>0.87992999999999999</v>
      </c>
      <c r="G40">
        <v>1.8607</v>
      </c>
      <c r="H40">
        <v>7.4805000000000001</v>
      </c>
      <c r="I40">
        <v>1.3759999999999999</v>
      </c>
      <c r="J40">
        <v>1.5942000000000001</v>
      </c>
      <c r="K40">
        <v>2.7119</v>
      </c>
      <c r="L40">
        <v>2.3843000000000001</v>
      </c>
      <c r="M40">
        <v>1.9414</v>
      </c>
      <c r="N40">
        <v>1.3585</v>
      </c>
      <c r="S40">
        <v>0.82837000000000005</v>
      </c>
      <c r="T40">
        <v>1.3636999999999999</v>
      </c>
      <c r="U40">
        <v>1.0548</v>
      </c>
      <c r="V40">
        <v>1.2310000000000001</v>
      </c>
      <c r="W40">
        <v>1.8991</v>
      </c>
      <c r="X40">
        <v>2.2035</v>
      </c>
      <c r="Y40">
        <v>0.96018999999999999</v>
      </c>
      <c r="Z40">
        <v>1.9527000000000001</v>
      </c>
      <c r="AA40">
        <v>1.2074</v>
      </c>
      <c r="AB40">
        <v>1.3055000000000001</v>
      </c>
      <c r="AC40">
        <v>1.1059000000000001</v>
      </c>
      <c r="AD40">
        <v>1.0266</v>
      </c>
      <c r="AJ40">
        <v>0.62399000000000004</v>
      </c>
      <c r="AK40">
        <v>1.5772999999999999</v>
      </c>
      <c r="AL40">
        <v>1.1400999999999999</v>
      </c>
      <c r="AM40">
        <v>1.2785</v>
      </c>
      <c r="AN40">
        <v>0.57521999999999995</v>
      </c>
      <c r="AO40">
        <v>1.4458</v>
      </c>
      <c r="AP40">
        <v>0.92439000000000004</v>
      </c>
      <c r="AQ40">
        <v>2.484</v>
      </c>
      <c r="AR40">
        <v>1.2221</v>
      </c>
      <c r="AS40">
        <v>2.5036999999999998</v>
      </c>
      <c r="AT40">
        <v>1.0783</v>
      </c>
      <c r="AU40">
        <v>1.5228999999999999</v>
      </c>
      <c r="AZ40">
        <v>0.39265</v>
      </c>
      <c r="BA40">
        <v>1.0739000000000001</v>
      </c>
      <c r="BB40">
        <v>0.63344999999999996</v>
      </c>
      <c r="BC40">
        <v>0.66293999999999997</v>
      </c>
      <c r="BD40">
        <v>0.55445</v>
      </c>
      <c r="BE40">
        <v>0.63758999999999999</v>
      </c>
      <c r="BF40">
        <v>0.85892000000000002</v>
      </c>
      <c r="BG40">
        <v>1.2722</v>
      </c>
      <c r="BH40">
        <v>0.72326999999999997</v>
      </c>
      <c r="BI40">
        <v>1.1895</v>
      </c>
      <c r="BJ40">
        <v>0.74987000000000004</v>
      </c>
      <c r="BK40">
        <v>0.91957999999999995</v>
      </c>
      <c r="BQ40">
        <v>1.0750999999999999</v>
      </c>
      <c r="BR40">
        <v>1.0468999999999999</v>
      </c>
      <c r="BS40">
        <v>1.7041999999999999</v>
      </c>
      <c r="BT40">
        <v>1.7896000000000001</v>
      </c>
      <c r="BU40">
        <v>0.90163000000000004</v>
      </c>
      <c r="BV40">
        <v>1.6291</v>
      </c>
      <c r="BW40">
        <v>2.5855999999999999</v>
      </c>
      <c r="BX40">
        <v>0.48501</v>
      </c>
      <c r="BY40">
        <v>1.6342000000000001</v>
      </c>
      <c r="BZ40">
        <v>3.2052</v>
      </c>
      <c r="CA40">
        <v>1.7527999999999999</v>
      </c>
      <c r="CB40">
        <v>1.1856</v>
      </c>
      <c r="CG40">
        <v>0.65420999999999996</v>
      </c>
      <c r="CH40">
        <v>0.58453999999999995</v>
      </c>
      <c r="CI40">
        <v>1.3016000000000001</v>
      </c>
      <c r="CJ40">
        <v>0.87977000000000005</v>
      </c>
      <c r="CK40">
        <v>0.60489000000000004</v>
      </c>
      <c r="CL40">
        <v>0.70230999999999999</v>
      </c>
      <c r="CM40">
        <v>1.6631</v>
      </c>
      <c r="CN40">
        <v>0.82462000000000002</v>
      </c>
      <c r="CO40">
        <v>1.0023</v>
      </c>
      <c r="CP40">
        <v>1.5193000000000001</v>
      </c>
      <c r="CQ40">
        <v>0.85489000000000004</v>
      </c>
      <c r="CR40">
        <v>0.64061999999999997</v>
      </c>
    </row>
    <row r="41" spans="3:96" x14ac:dyDescent="0.2">
      <c r="C41">
        <v>0.92988999999999999</v>
      </c>
      <c r="D41">
        <v>1.7981</v>
      </c>
      <c r="E41">
        <v>2.2042000000000002</v>
      </c>
      <c r="F41">
        <v>1.1364000000000001</v>
      </c>
      <c r="G41">
        <v>2.2555000000000001</v>
      </c>
      <c r="H41">
        <v>5.7531999999999996</v>
      </c>
      <c r="I41">
        <v>1.0043</v>
      </c>
      <c r="J41">
        <v>1.6744000000000001</v>
      </c>
      <c r="K41">
        <v>2.2372000000000001</v>
      </c>
      <c r="L41">
        <v>1.7077</v>
      </c>
      <c r="M41">
        <v>1.4479</v>
      </c>
      <c r="N41">
        <v>1.4522999999999999</v>
      </c>
      <c r="S41">
        <v>0.47482000000000002</v>
      </c>
      <c r="T41">
        <v>1.2499</v>
      </c>
      <c r="U41">
        <v>1.3153999999999999</v>
      </c>
      <c r="V41">
        <v>1.1237999999999999</v>
      </c>
      <c r="W41">
        <v>2.2633999999999999</v>
      </c>
      <c r="X41">
        <v>2.0661999999999998</v>
      </c>
      <c r="Y41">
        <v>0.99829000000000001</v>
      </c>
      <c r="Z41">
        <v>1.4641999999999999</v>
      </c>
      <c r="AA41">
        <v>1.0046999999999999</v>
      </c>
      <c r="AB41">
        <v>1.3030999999999999</v>
      </c>
      <c r="AC41">
        <v>0.91422999999999999</v>
      </c>
      <c r="AD41">
        <v>1.0326</v>
      </c>
      <c r="AJ41">
        <v>0.48186000000000001</v>
      </c>
      <c r="AK41">
        <v>1.9339999999999999</v>
      </c>
      <c r="AL41">
        <v>1.0410999999999999</v>
      </c>
      <c r="AM41">
        <v>1.5679000000000001</v>
      </c>
      <c r="AN41">
        <v>0.67793000000000003</v>
      </c>
      <c r="AO41">
        <v>1.2491000000000001</v>
      </c>
      <c r="AP41">
        <v>0.80950999999999995</v>
      </c>
      <c r="AQ41">
        <v>1.7166999999999999</v>
      </c>
      <c r="AR41">
        <v>1.4208000000000001</v>
      </c>
      <c r="AS41">
        <v>2.4451000000000001</v>
      </c>
      <c r="AT41">
        <v>1.4292</v>
      </c>
      <c r="AU41">
        <v>2.1520000000000001</v>
      </c>
      <c r="AZ41">
        <v>0.38865</v>
      </c>
      <c r="BA41">
        <v>1.2455000000000001</v>
      </c>
      <c r="BB41">
        <v>0.68608999999999998</v>
      </c>
      <c r="BC41">
        <v>0.78100999999999998</v>
      </c>
      <c r="BD41">
        <v>0.61523000000000005</v>
      </c>
      <c r="BE41">
        <v>0.72452000000000005</v>
      </c>
      <c r="BF41">
        <v>0.93330999999999997</v>
      </c>
      <c r="BG41">
        <v>1.1857</v>
      </c>
      <c r="BH41">
        <v>0.85348999999999997</v>
      </c>
      <c r="BI41">
        <v>0.92911999999999995</v>
      </c>
      <c r="BJ41">
        <v>0.64251000000000003</v>
      </c>
      <c r="BK41">
        <v>1.0206999999999999</v>
      </c>
      <c r="BQ41">
        <v>0.71621000000000001</v>
      </c>
      <c r="BR41">
        <v>1.1435999999999999</v>
      </c>
      <c r="BS41">
        <v>1.5602</v>
      </c>
      <c r="BT41">
        <v>1.8109999999999999</v>
      </c>
      <c r="BU41">
        <v>1.0882000000000001</v>
      </c>
      <c r="BV41">
        <v>2.0453999999999999</v>
      </c>
      <c r="BW41">
        <v>2.4946999999999999</v>
      </c>
      <c r="BX41">
        <v>0.66971000000000003</v>
      </c>
      <c r="BY41">
        <v>2.1568999999999998</v>
      </c>
      <c r="BZ41">
        <v>2.2951000000000001</v>
      </c>
      <c r="CA41">
        <v>2.1202999999999999</v>
      </c>
      <c r="CB41">
        <v>1.2057</v>
      </c>
      <c r="CG41">
        <v>0.49296000000000001</v>
      </c>
      <c r="CH41">
        <v>0.59826999999999997</v>
      </c>
      <c r="CI41">
        <v>1.0743</v>
      </c>
      <c r="CJ41">
        <v>0.87238000000000004</v>
      </c>
      <c r="CK41">
        <v>0.73802999999999996</v>
      </c>
      <c r="CL41">
        <v>0.99058000000000002</v>
      </c>
      <c r="CM41">
        <v>1.3431</v>
      </c>
      <c r="CN41">
        <v>0.63719000000000003</v>
      </c>
      <c r="CO41">
        <v>0.95569000000000004</v>
      </c>
      <c r="CP41">
        <v>1.2544</v>
      </c>
      <c r="CQ41">
        <v>0.84662000000000004</v>
      </c>
      <c r="CR41">
        <v>0.75529999999999997</v>
      </c>
    </row>
    <row r="42" spans="3:96" x14ac:dyDescent="0.2">
      <c r="C42">
        <v>0.80544000000000004</v>
      </c>
      <c r="D42">
        <v>1.6089</v>
      </c>
      <c r="E42">
        <v>1.1748000000000001</v>
      </c>
      <c r="F42">
        <v>1.3285</v>
      </c>
      <c r="G42">
        <v>2.0411000000000001</v>
      </c>
      <c r="H42">
        <v>8.7672000000000008</v>
      </c>
      <c r="I42">
        <v>1.7673000000000001</v>
      </c>
      <c r="J42">
        <v>1.4825999999999999</v>
      </c>
      <c r="K42">
        <v>2.9037000000000002</v>
      </c>
      <c r="L42">
        <v>2.6585000000000001</v>
      </c>
      <c r="M42">
        <v>1.8025</v>
      </c>
      <c r="N42">
        <v>1.518</v>
      </c>
      <c r="S42">
        <v>0.53708</v>
      </c>
      <c r="T42">
        <v>1.1976</v>
      </c>
      <c r="U42">
        <v>0.92125999999999997</v>
      </c>
      <c r="V42">
        <v>1.3733</v>
      </c>
      <c r="W42">
        <v>1.6496</v>
      </c>
      <c r="X42">
        <v>1.8507</v>
      </c>
      <c r="Y42">
        <v>1.2126999999999999</v>
      </c>
      <c r="Z42">
        <v>1.4131</v>
      </c>
      <c r="AA42">
        <v>1.1147</v>
      </c>
      <c r="AB42">
        <v>1.4419</v>
      </c>
      <c r="AC42">
        <v>1.0017</v>
      </c>
      <c r="AD42">
        <v>1.073</v>
      </c>
      <c r="AJ42">
        <v>0.43474000000000002</v>
      </c>
      <c r="AK42">
        <v>1.4654</v>
      </c>
      <c r="AL42">
        <v>1.1339999999999999</v>
      </c>
      <c r="AM42">
        <v>1.0705</v>
      </c>
      <c r="AN42">
        <v>0.60238000000000003</v>
      </c>
      <c r="AO42">
        <v>1.0204</v>
      </c>
      <c r="AP42">
        <v>0.58365999999999996</v>
      </c>
      <c r="AQ42">
        <v>1.4757</v>
      </c>
      <c r="AR42">
        <v>2.84</v>
      </c>
      <c r="AS42">
        <v>2.048</v>
      </c>
      <c r="AT42">
        <v>1.4106000000000001</v>
      </c>
      <c r="AU42">
        <v>1.7773000000000001</v>
      </c>
      <c r="AZ42">
        <v>0.36437000000000003</v>
      </c>
      <c r="BA42">
        <v>1.1497999999999999</v>
      </c>
      <c r="BB42">
        <v>0.68606999999999996</v>
      </c>
      <c r="BC42">
        <v>0.73360999999999998</v>
      </c>
      <c r="BD42">
        <v>0.75231999999999999</v>
      </c>
      <c r="BE42">
        <v>0.55481999999999998</v>
      </c>
      <c r="BF42">
        <v>0.64681</v>
      </c>
      <c r="BG42">
        <v>1.1986000000000001</v>
      </c>
      <c r="BH42">
        <v>1.0835999999999999</v>
      </c>
      <c r="BI42">
        <v>1.0339</v>
      </c>
      <c r="BJ42">
        <v>0.84336</v>
      </c>
      <c r="BK42">
        <v>1.0953999999999999</v>
      </c>
      <c r="BQ42">
        <v>0.61112999999999995</v>
      </c>
      <c r="BR42">
        <v>1.0259</v>
      </c>
      <c r="BS42">
        <v>1.6608000000000001</v>
      </c>
      <c r="BT42">
        <v>1.3472</v>
      </c>
      <c r="BU42">
        <v>1.2686999999999999</v>
      </c>
      <c r="BV42">
        <v>1.3997999999999999</v>
      </c>
      <c r="BW42">
        <v>2.2496999999999998</v>
      </c>
      <c r="BX42">
        <v>0.54576999999999998</v>
      </c>
      <c r="BY42">
        <v>2.3361000000000001</v>
      </c>
      <c r="BZ42">
        <v>1.4251</v>
      </c>
      <c r="CA42">
        <v>2.3780000000000001</v>
      </c>
      <c r="CB42">
        <v>1.1819999999999999</v>
      </c>
      <c r="CG42">
        <v>0.43457000000000001</v>
      </c>
      <c r="CH42">
        <v>0.60055000000000003</v>
      </c>
      <c r="CI42">
        <v>1.0294000000000001</v>
      </c>
      <c r="CJ42">
        <v>0.81125999999999998</v>
      </c>
      <c r="CK42">
        <v>0.73299000000000003</v>
      </c>
      <c r="CL42">
        <v>0.76539000000000001</v>
      </c>
      <c r="CM42">
        <v>1.4824999999999999</v>
      </c>
      <c r="CN42">
        <v>0.60011999999999999</v>
      </c>
      <c r="CO42">
        <v>0.91063000000000005</v>
      </c>
      <c r="CP42">
        <v>0.86904000000000003</v>
      </c>
      <c r="CQ42">
        <v>1.0813999999999999</v>
      </c>
      <c r="CR42">
        <v>0.74185999999999996</v>
      </c>
    </row>
    <row r="43" spans="3:96" x14ac:dyDescent="0.2">
      <c r="C43">
        <v>0.64581999999999995</v>
      </c>
      <c r="D43">
        <v>1.7221</v>
      </c>
      <c r="E43">
        <v>1.131</v>
      </c>
      <c r="F43">
        <v>1.357</v>
      </c>
      <c r="G43">
        <v>2.0634999999999999</v>
      </c>
      <c r="H43">
        <v>8.0259999999999998</v>
      </c>
      <c r="I43">
        <v>1.5964</v>
      </c>
      <c r="J43">
        <v>1.5744</v>
      </c>
      <c r="K43">
        <v>3.1819999999999999</v>
      </c>
      <c r="L43">
        <v>2.754</v>
      </c>
      <c r="M43">
        <v>1.9782</v>
      </c>
      <c r="N43">
        <v>1.2094</v>
      </c>
      <c r="S43">
        <v>0.53012000000000004</v>
      </c>
      <c r="T43">
        <v>0.90324000000000004</v>
      </c>
      <c r="U43">
        <v>0.81389</v>
      </c>
      <c r="V43">
        <v>1.4621</v>
      </c>
      <c r="W43">
        <v>1.4904999999999999</v>
      </c>
      <c r="X43">
        <v>2.0440999999999998</v>
      </c>
      <c r="Y43">
        <v>1.2061999999999999</v>
      </c>
      <c r="Z43">
        <v>1.3070999999999999</v>
      </c>
      <c r="AA43">
        <v>1.4896</v>
      </c>
      <c r="AB43">
        <v>1.6717</v>
      </c>
      <c r="AC43">
        <v>0.99656999999999996</v>
      </c>
      <c r="AD43">
        <v>1.0197000000000001</v>
      </c>
      <c r="AJ43">
        <v>0.42020999999999997</v>
      </c>
      <c r="AK43">
        <v>1.5355000000000001</v>
      </c>
      <c r="AL43">
        <v>1.5885</v>
      </c>
      <c r="AM43">
        <v>1.0007999999999999</v>
      </c>
      <c r="AN43">
        <v>0.80449000000000004</v>
      </c>
      <c r="AO43">
        <v>1.1115999999999999</v>
      </c>
      <c r="AP43">
        <v>0.61317999999999995</v>
      </c>
      <c r="AQ43">
        <v>1.8588</v>
      </c>
      <c r="AR43">
        <v>2.2311999999999999</v>
      </c>
      <c r="AS43">
        <v>2.0771999999999999</v>
      </c>
      <c r="AT43">
        <v>1.7481</v>
      </c>
      <c r="AU43">
        <v>1.8773</v>
      </c>
      <c r="AZ43">
        <v>0.36785000000000001</v>
      </c>
      <c r="BA43">
        <v>1.1549</v>
      </c>
      <c r="BB43">
        <v>1.0467</v>
      </c>
      <c r="BC43">
        <v>0.61448000000000003</v>
      </c>
      <c r="BD43">
        <v>0.64475000000000005</v>
      </c>
      <c r="BE43">
        <v>0.45935999999999999</v>
      </c>
      <c r="BF43">
        <v>0.66674999999999995</v>
      </c>
      <c r="BG43">
        <v>1.3875</v>
      </c>
      <c r="BH43">
        <v>0.73582000000000003</v>
      </c>
      <c r="BI43">
        <v>1.7887</v>
      </c>
      <c r="BJ43">
        <v>0.99185999999999996</v>
      </c>
      <c r="BK43">
        <v>0.97414000000000001</v>
      </c>
      <c r="BQ43">
        <v>0.69976000000000005</v>
      </c>
      <c r="BR43">
        <v>1.3616999999999999</v>
      </c>
      <c r="BS43">
        <v>1.3018000000000001</v>
      </c>
      <c r="BT43">
        <v>1.329</v>
      </c>
      <c r="BU43">
        <v>1.8641000000000001</v>
      </c>
      <c r="BV43">
        <v>1.1105</v>
      </c>
      <c r="BW43">
        <v>2.3618999999999999</v>
      </c>
      <c r="BX43">
        <v>0.53749999999999998</v>
      </c>
      <c r="BY43">
        <v>1.8319000000000001</v>
      </c>
      <c r="BZ43">
        <v>2.1309</v>
      </c>
      <c r="CA43">
        <v>2.1351</v>
      </c>
      <c r="CB43">
        <v>1.0456000000000001</v>
      </c>
      <c r="CG43">
        <v>0.43787999999999999</v>
      </c>
      <c r="CH43">
        <v>0.90459999999999996</v>
      </c>
      <c r="CI43">
        <v>0.88282000000000005</v>
      </c>
      <c r="CJ43">
        <v>0.71450000000000002</v>
      </c>
      <c r="CK43">
        <v>0.68115000000000003</v>
      </c>
      <c r="CL43">
        <v>0.76110999999999995</v>
      </c>
      <c r="CM43">
        <v>1.2130000000000001</v>
      </c>
      <c r="CN43">
        <v>0.62351999999999996</v>
      </c>
      <c r="CO43">
        <v>0.83574000000000004</v>
      </c>
      <c r="CP43">
        <v>1.0831</v>
      </c>
      <c r="CQ43">
        <v>0.90864999999999996</v>
      </c>
      <c r="CR43">
        <v>0.62050000000000005</v>
      </c>
    </row>
    <row r="44" spans="3:96" x14ac:dyDescent="0.2">
      <c r="C44">
        <v>0.45099</v>
      </c>
      <c r="D44">
        <v>1.7418</v>
      </c>
      <c r="E44">
        <v>0.92022999999999999</v>
      </c>
      <c r="F44">
        <v>1.3902000000000001</v>
      </c>
      <c r="G44">
        <v>2.1493000000000002</v>
      </c>
      <c r="H44">
        <v>6.4950000000000001</v>
      </c>
      <c r="I44">
        <v>1.5359</v>
      </c>
      <c r="J44">
        <v>1.0607</v>
      </c>
      <c r="K44">
        <v>2.9998999999999998</v>
      </c>
      <c r="L44">
        <v>2.1663999999999999</v>
      </c>
      <c r="M44">
        <v>1.6698999999999999</v>
      </c>
      <c r="N44">
        <v>1.3587</v>
      </c>
      <c r="S44">
        <v>0.57364000000000004</v>
      </c>
      <c r="T44">
        <v>0.90866999999999998</v>
      </c>
      <c r="U44">
        <v>0.69677999999999995</v>
      </c>
      <c r="V44">
        <v>1.3388</v>
      </c>
      <c r="W44">
        <v>1.1845000000000001</v>
      </c>
      <c r="X44">
        <v>1.6726000000000001</v>
      </c>
      <c r="Y44">
        <v>1.7347999999999999</v>
      </c>
      <c r="Z44">
        <v>1.0532999999999999</v>
      </c>
      <c r="AA44">
        <v>1.0394000000000001</v>
      </c>
      <c r="AB44">
        <v>1.3568</v>
      </c>
      <c r="AC44">
        <v>0.88419000000000003</v>
      </c>
      <c r="AD44">
        <v>0.80935000000000001</v>
      </c>
      <c r="AJ44">
        <v>0.56896000000000002</v>
      </c>
      <c r="AK44">
        <v>1.2758</v>
      </c>
      <c r="AL44">
        <v>1.8693</v>
      </c>
      <c r="AM44">
        <v>1.6366000000000001</v>
      </c>
      <c r="AN44">
        <v>0.73878999999999995</v>
      </c>
      <c r="AO44">
        <v>1.1022000000000001</v>
      </c>
      <c r="AP44">
        <v>0.89139999999999997</v>
      </c>
      <c r="AQ44">
        <v>1.0858000000000001</v>
      </c>
      <c r="AR44">
        <v>1.3278000000000001</v>
      </c>
      <c r="AS44">
        <v>1.9044000000000001</v>
      </c>
      <c r="AT44">
        <v>2.0577000000000001</v>
      </c>
      <c r="AU44">
        <v>2.0190000000000001</v>
      </c>
      <c r="AZ44">
        <v>0.43137999999999999</v>
      </c>
      <c r="BA44">
        <v>0.90927000000000002</v>
      </c>
      <c r="BB44">
        <v>1.0541</v>
      </c>
      <c r="BC44">
        <v>0.90822999999999998</v>
      </c>
      <c r="BD44">
        <v>0.60492999999999997</v>
      </c>
      <c r="BE44">
        <v>0.63004000000000004</v>
      </c>
      <c r="BF44">
        <v>0.75741000000000003</v>
      </c>
      <c r="BG44">
        <v>1.0410999999999999</v>
      </c>
      <c r="BH44">
        <v>0.74821000000000004</v>
      </c>
      <c r="BI44">
        <v>1.3720000000000001</v>
      </c>
      <c r="BJ44">
        <v>1.0085999999999999</v>
      </c>
      <c r="BK44">
        <v>0.78288000000000002</v>
      </c>
      <c r="BQ44">
        <v>0.78344999999999998</v>
      </c>
      <c r="BR44">
        <v>1.3704000000000001</v>
      </c>
      <c r="BS44">
        <v>1.3827</v>
      </c>
      <c r="BT44">
        <v>1.5062</v>
      </c>
      <c r="BU44">
        <v>1.0603</v>
      </c>
      <c r="BV44">
        <v>1.0284</v>
      </c>
      <c r="BW44">
        <v>1.3221000000000001</v>
      </c>
      <c r="BX44">
        <v>0.61692999999999998</v>
      </c>
      <c r="BY44">
        <v>1.7445999999999999</v>
      </c>
      <c r="BZ44">
        <v>1.8399000000000001</v>
      </c>
      <c r="CA44">
        <v>2.0194000000000001</v>
      </c>
      <c r="CB44">
        <v>1.1960999999999999</v>
      </c>
      <c r="CG44">
        <v>0.57335999999999998</v>
      </c>
      <c r="CH44">
        <v>0.61880000000000002</v>
      </c>
      <c r="CI44">
        <v>0.76844999999999997</v>
      </c>
      <c r="CJ44">
        <v>0.79298999999999997</v>
      </c>
      <c r="CK44">
        <v>0.73450000000000004</v>
      </c>
      <c r="CL44">
        <v>0.57304999999999995</v>
      </c>
      <c r="CM44">
        <v>0.74228000000000005</v>
      </c>
      <c r="CN44">
        <v>0.56669000000000003</v>
      </c>
      <c r="CO44">
        <v>1.0329999999999999</v>
      </c>
      <c r="CP44">
        <v>0.80554000000000003</v>
      </c>
      <c r="CQ44">
        <v>0.79701</v>
      </c>
      <c r="CR44">
        <v>0.64090999999999998</v>
      </c>
    </row>
    <row r="45" spans="3:96" x14ac:dyDescent="0.2">
      <c r="C45">
        <v>0.47249999999999998</v>
      </c>
      <c r="D45">
        <v>1.4448000000000001</v>
      </c>
      <c r="E45">
        <v>0.94672000000000001</v>
      </c>
      <c r="F45">
        <v>1.4378</v>
      </c>
      <c r="G45">
        <v>1.8751</v>
      </c>
      <c r="H45">
        <v>7.8314000000000004</v>
      </c>
      <c r="I45">
        <v>1.2110000000000001</v>
      </c>
      <c r="J45">
        <v>0.83894000000000002</v>
      </c>
      <c r="K45">
        <v>2.2071999999999998</v>
      </c>
      <c r="L45">
        <v>2.1949999999999998</v>
      </c>
      <c r="M45">
        <v>1.9787999999999999</v>
      </c>
      <c r="N45">
        <v>0.89620999999999995</v>
      </c>
      <c r="S45">
        <v>0.46627999999999997</v>
      </c>
      <c r="T45">
        <v>0.89908999999999994</v>
      </c>
      <c r="U45">
        <v>0.71464000000000005</v>
      </c>
      <c r="V45">
        <v>1.2585</v>
      </c>
      <c r="W45">
        <v>1.2395</v>
      </c>
      <c r="X45">
        <v>1.8208</v>
      </c>
      <c r="Y45">
        <v>1.1545000000000001</v>
      </c>
      <c r="Z45">
        <v>0.91669</v>
      </c>
      <c r="AA45">
        <v>0.89834999999999998</v>
      </c>
      <c r="AB45">
        <v>1.6382000000000001</v>
      </c>
      <c r="AC45">
        <v>1.0914999999999999</v>
      </c>
      <c r="AD45">
        <v>0.59225000000000005</v>
      </c>
      <c r="AJ45">
        <v>0.53144000000000002</v>
      </c>
      <c r="AK45">
        <v>1.3182</v>
      </c>
      <c r="AL45">
        <v>1.3046</v>
      </c>
      <c r="AM45">
        <v>1.1435999999999999</v>
      </c>
      <c r="AN45">
        <v>0.68193999999999999</v>
      </c>
      <c r="AO45">
        <v>0.72607999999999995</v>
      </c>
      <c r="AP45">
        <v>0.69898000000000005</v>
      </c>
      <c r="AQ45">
        <v>0.93998999999999999</v>
      </c>
      <c r="AR45">
        <v>2.2366000000000001</v>
      </c>
      <c r="AS45">
        <v>2.0882999999999998</v>
      </c>
      <c r="AT45">
        <v>1.7365999999999999</v>
      </c>
      <c r="AU45">
        <v>1.9799</v>
      </c>
      <c r="AZ45">
        <v>0.44419999999999998</v>
      </c>
      <c r="BA45">
        <v>0.83067000000000002</v>
      </c>
      <c r="BB45">
        <v>0.75929000000000002</v>
      </c>
      <c r="BC45">
        <v>0.61045000000000005</v>
      </c>
      <c r="BD45">
        <v>0.75058000000000002</v>
      </c>
      <c r="BE45">
        <v>0.49092000000000002</v>
      </c>
      <c r="BF45">
        <v>0.60243000000000002</v>
      </c>
      <c r="BG45">
        <v>0.71675</v>
      </c>
      <c r="BH45">
        <v>0.89132</v>
      </c>
      <c r="BI45">
        <v>1.1298999999999999</v>
      </c>
      <c r="BJ45">
        <v>1.1978</v>
      </c>
      <c r="BK45">
        <v>1.2619</v>
      </c>
      <c r="BQ45">
        <v>0.51322000000000001</v>
      </c>
      <c r="BR45">
        <v>1.3205</v>
      </c>
      <c r="BS45">
        <v>1.0971</v>
      </c>
      <c r="BT45">
        <v>1.0348999999999999</v>
      </c>
      <c r="BU45">
        <v>1.3909</v>
      </c>
      <c r="BV45">
        <v>0.85721999999999998</v>
      </c>
      <c r="BW45">
        <v>0.94864999999999999</v>
      </c>
      <c r="BX45">
        <v>0.52729000000000004</v>
      </c>
      <c r="BY45">
        <v>2.6977000000000002</v>
      </c>
      <c r="BZ45">
        <v>1.2475000000000001</v>
      </c>
      <c r="CA45">
        <v>1.6372</v>
      </c>
      <c r="CB45">
        <v>1.0021</v>
      </c>
      <c r="CG45">
        <v>0.49952999999999997</v>
      </c>
      <c r="CH45">
        <v>0.90878000000000003</v>
      </c>
      <c r="CI45">
        <v>0.75297000000000003</v>
      </c>
      <c r="CJ45">
        <v>0.56644000000000005</v>
      </c>
      <c r="CK45">
        <v>0.64083999999999997</v>
      </c>
      <c r="CL45">
        <v>0.59794000000000003</v>
      </c>
      <c r="CM45">
        <v>0.63178999999999996</v>
      </c>
      <c r="CN45">
        <v>0.72345999999999999</v>
      </c>
      <c r="CO45">
        <v>1.071</v>
      </c>
      <c r="CP45">
        <v>0.95769000000000004</v>
      </c>
      <c r="CQ45">
        <v>0.68274999999999997</v>
      </c>
      <c r="CR45">
        <v>0.67223999999999995</v>
      </c>
    </row>
    <row r="46" spans="3:96" x14ac:dyDescent="0.2">
      <c r="C46">
        <v>0.79910999999999999</v>
      </c>
      <c r="D46">
        <v>1.8821000000000001</v>
      </c>
      <c r="E46">
        <v>1.0953999999999999</v>
      </c>
      <c r="F46">
        <v>1.1987000000000001</v>
      </c>
      <c r="G46">
        <v>1.8066</v>
      </c>
      <c r="H46">
        <v>8.0318000000000005</v>
      </c>
      <c r="I46">
        <v>0.71621000000000001</v>
      </c>
      <c r="J46">
        <v>1.0503</v>
      </c>
      <c r="K46">
        <v>2.7463000000000002</v>
      </c>
      <c r="L46">
        <v>4.3765999999999998</v>
      </c>
      <c r="M46">
        <v>1.8349</v>
      </c>
      <c r="N46">
        <v>0.92352000000000001</v>
      </c>
      <c r="S46">
        <v>0.57984000000000002</v>
      </c>
      <c r="T46">
        <v>0.99311000000000005</v>
      </c>
      <c r="U46">
        <v>0.98902000000000001</v>
      </c>
      <c r="V46">
        <v>1.0761000000000001</v>
      </c>
      <c r="W46">
        <v>1.3744000000000001</v>
      </c>
      <c r="X46">
        <v>1.6899</v>
      </c>
      <c r="Y46">
        <v>0.90022999999999997</v>
      </c>
      <c r="Z46">
        <v>0.78968000000000005</v>
      </c>
      <c r="AA46">
        <v>0.99748999999999999</v>
      </c>
      <c r="AB46">
        <v>2.4116</v>
      </c>
      <c r="AC46">
        <v>0.92593999999999999</v>
      </c>
      <c r="AD46">
        <v>0.73826000000000003</v>
      </c>
      <c r="AJ46">
        <v>0.48635</v>
      </c>
      <c r="AK46">
        <v>0.86051</v>
      </c>
      <c r="AL46">
        <v>1.4201999999999999</v>
      </c>
      <c r="AM46">
        <v>1.0852999999999999</v>
      </c>
      <c r="AN46">
        <v>1.5116000000000001</v>
      </c>
      <c r="AO46">
        <v>0.51861000000000002</v>
      </c>
      <c r="AP46">
        <v>0.67452999999999996</v>
      </c>
      <c r="AQ46">
        <v>1.3594999999999999</v>
      </c>
      <c r="AR46">
        <v>2.5539000000000001</v>
      </c>
      <c r="AS46">
        <v>2.8852000000000002</v>
      </c>
      <c r="AT46">
        <v>2.5518000000000001</v>
      </c>
      <c r="AU46">
        <v>1.863</v>
      </c>
      <c r="AZ46">
        <v>0.35858000000000001</v>
      </c>
      <c r="BA46">
        <v>0.62368999999999997</v>
      </c>
      <c r="BB46">
        <v>0.77678999999999998</v>
      </c>
      <c r="BC46">
        <v>0.62851999999999997</v>
      </c>
      <c r="BD46">
        <v>1.0628</v>
      </c>
      <c r="BE46">
        <v>0.45800000000000002</v>
      </c>
      <c r="BF46">
        <v>0.64456000000000002</v>
      </c>
      <c r="BG46">
        <v>0.70381000000000005</v>
      </c>
      <c r="BH46">
        <v>1.0627</v>
      </c>
      <c r="BI46">
        <v>1.0908</v>
      </c>
      <c r="BJ46">
        <v>1.4128000000000001</v>
      </c>
      <c r="BK46">
        <v>0.96289999999999998</v>
      </c>
      <c r="BQ46">
        <v>0.87934999999999997</v>
      </c>
      <c r="BR46">
        <v>1.3138000000000001</v>
      </c>
      <c r="BS46">
        <v>1.3467</v>
      </c>
      <c r="BT46">
        <v>1.5820000000000001</v>
      </c>
      <c r="BU46">
        <v>1.3867</v>
      </c>
      <c r="BV46">
        <v>1.0477000000000001</v>
      </c>
      <c r="BW46">
        <v>0.77617999999999998</v>
      </c>
      <c r="BX46">
        <v>0.42615999999999998</v>
      </c>
      <c r="BY46">
        <v>3.9504000000000001</v>
      </c>
      <c r="BZ46">
        <v>2.1036000000000001</v>
      </c>
      <c r="CA46">
        <v>1.4862</v>
      </c>
      <c r="CB46">
        <v>1.2923</v>
      </c>
      <c r="CG46">
        <v>0.52483999999999997</v>
      </c>
      <c r="CH46">
        <v>0.7772</v>
      </c>
      <c r="CI46">
        <v>0.70982000000000001</v>
      </c>
      <c r="CJ46">
        <v>0.82711999999999997</v>
      </c>
      <c r="CK46">
        <v>0.68218000000000001</v>
      </c>
      <c r="CL46">
        <v>0.61248999999999998</v>
      </c>
      <c r="CM46">
        <v>0.56884000000000001</v>
      </c>
      <c r="CN46">
        <v>0.39521000000000001</v>
      </c>
      <c r="CO46">
        <v>1.1775</v>
      </c>
      <c r="CP46">
        <v>1.3148</v>
      </c>
      <c r="CQ46">
        <v>0.77185999999999999</v>
      </c>
      <c r="CR46">
        <v>0.68018999999999996</v>
      </c>
    </row>
    <row r="47" spans="3:96" x14ac:dyDescent="0.2">
      <c r="C47">
        <v>0.63859999999999995</v>
      </c>
      <c r="D47">
        <v>2.0169999999999999</v>
      </c>
      <c r="E47">
        <v>1.4959</v>
      </c>
      <c r="F47">
        <v>1.2095</v>
      </c>
      <c r="G47">
        <v>1.2137</v>
      </c>
      <c r="H47">
        <v>6.0861999999999998</v>
      </c>
      <c r="I47">
        <v>0.44536999999999999</v>
      </c>
      <c r="J47">
        <v>0.80486999999999997</v>
      </c>
      <c r="K47">
        <v>4.6326000000000001</v>
      </c>
      <c r="L47">
        <v>4.3352000000000004</v>
      </c>
      <c r="M47">
        <v>1.2736000000000001</v>
      </c>
      <c r="N47">
        <v>0.97228999999999999</v>
      </c>
      <c r="S47">
        <v>0.78159000000000001</v>
      </c>
      <c r="T47">
        <v>0.78802000000000005</v>
      </c>
      <c r="U47">
        <v>1.0697000000000001</v>
      </c>
      <c r="V47">
        <v>1.0033000000000001</v>
      </c>
      <c r="W47">
        <v>1.0647</v>
      </c>
      <c r="X47">
        <v>2.0432000000000001</v>
      </c>
      <c r="Y47">
        <v>0.44685999999999998</v>
      </c>
      <c r="Z47">
        <v>0.81516999999999995</v>
      </c>
      <c r="AA47">
        <v>1.6281000000000001</v>
      </c>
      <c r="AB47">
        <v>2.1840999999999999</v>
      </c>
      <c r="AC47">
        <v>0.78622000000000003</v>
      </c>
      <c r="AD47">
        <v>0.67339000000000004</v>
      </c>
      <c r="AJ47">
        <v>0.57769000000000004</v>
      </c>
      <c r="AK47">
        <v>0.86355000000000004</v>
      </c>
      <c r="AL47">
        <v>2.0225</v>
      </c>
      <c r="AM47">
        <v>1.2726</v>
      </c>
      <c r="AN47">
        <v>2.1339999999999999</v>
      </c>
      <c r="AO47">
        <v>0.65125</v>
      </c>
      <c r="AP47">
        <v>0.62639999999999996</v>
      </c>
      <c r="AQ47">
        <v>0.74711000000000005</v>
      </c>
      <c r="AR47">
        <v>2.9131</v>
      </c>
      <c r="AS47">
        <v>2.1318999999999999</v>
      </c>
      <c r="AT47">
        <v>1.4392</v>
      </c>
      <c r="AU47">
        <v>2.0678000000000001</v>
      </c>
      <c r="AZ47">
        <v>0.42482999999999999</v>
      </c>
      <c r="BA47">
        <v>0.57076000000000005</v>
      </c>
      <c r="BB47">
        <v>0.97036999999999995</v>
      </c>
      <c r="BC47">
        <v>0.68935999999999997</v>
      </c>
      <c r="BD47">
        <v>1.0550999999999999</v>
      </c>
      <c r="BE47">
        <v>0.4617</v>
      </c>
      <c r="BF47">
        <v>0.50909000000000004</v>
      </c>
      <c r="BG47">
        <v>0.58526999999999996</v>
      </c>
      <c r="BH47">
        <v>0.95465999999999995</v>
      </c>
      <c r="BI47">
        <v>1.2387999999999999</v>
      </c>
      <c r="BJ47">
        <v>0.86102999999999996</v>
      </c>
      <c r="BK47">
        <v>1.0765</v>
      </c>
      <c r="BQ47">
        <v>1.0495000000000001</v>
      </c>
      <c r="BR47">
        <v>1.6268</v>
      </c>
      <c r="BS47">
        <v>0.99778999999999995</v>
      </c>
      <c r="BT47">
        <v>1.2744</v>
      </c>
      <c r="BU47">
        <v>1.0971</v>
      </c>
      <c r="BV47">
        <v>1.1884999999999999</v>
      </c>
      <c r="BW47">
        <v>0.54261999999999999</v>
      </c>
      <c r="BX47">
        <v>0.53676000000000001</v>
      </c>
      <c r="BY47">
        <v>4.9523999999999999</v>
      </c>
      <c r="BZ47">
        <v>2.2090000000000001</v>
      </c>
      <c r="CA47">
        <v>1.3338000000000001</v>
      </c>
      <c r="CB47">
        <v>1.3495999999999999</v>
      </c>
      <c r="CG47">
        <v>0.70094999999999996</v>
      </c>
      <c r="CH47">
        <v>0.93606</v>
      </c>
      <c r="CI47">
        <v>0.58999000000000001</v>
      </c>
      <c r="CJ47">
        <v>0.65961000000000003</v>
      </c>
      <c r="CK47">
        <v>0.97009999999999996</v>
      </c>
      <c r="CL47">
        <v>0.65115000000000001</v>
      </c>
      <c r="CM47">
        <v>0.52815999999999996</v>
      </c>
      <c r="CN47">
        <v>0.47454000000000002</v>
      </c>
      <c r="CO47">
        <v>0.95972000000000002</v>
      </c>
      <c r="CP47">
        <v>1.0356000000000001</v>
      </c>
      <c r="CQ47">
        <v>0.77012999999999998</v>
      </c>
      <c r="CR47">
        <v>0.68425999999999998</v>
      </c>
    </row>
    <row r="48" spans="3:96" x14ac:dyDescent="0.2">
      <c r="C48">
        <v>0.54556000000000004</v>
      </c>
      <c r="D48">
        <v>2.7286999999999999</v>
      </c>
      <c r="E48">
        <v>1.4454</v>
      </c>
      <c r="F48">
        <v>1.4469000000000001</v>
      </c>
      <c r="G48">
        <v>1.079</v>
      </c>
      <c r="H48">
        <v>6.8517999999999999</v>
      </c>
      <c r="I48">
        <v>0.39460000000000001</v>
      </c>
      <c r="J48">
        <v>0.94476000000000004</v>
      </c>
      <c r="K48">
        <v>6.4854000000000003</v>
      </c>
      <c r="L48">
        <v>3.4329999999999998</v>
      </c>
      <c r="M48">
        <v>2.2511000000000001</v>
      </c>
      <c r="N48">
        <v>1.1054999999999999</v>
      </c>
      <c r="S48">
        <v>0.56776000000000004</v>
      </c>
      <c r="T48">
        <v>1.5640000000000001</v>
      </c>
      <c r="U48">
        <v>1.0582</v>
      </c>
      <c r="V48">
        <v>1.3069999999999999</v>
      </c>
      <c r="W48">
        <v>0.92349000000000003</v>
      </c>
      <c r="X48">
        <v>2.4205000000000001</v>
      </c>
      <c r="Y48">
        <v>0.43008999999999997</v>
      </c>
      <c r="Z48">
        <v>1.1406000000000001</v>
      </c>
      <c r="AA48">
        <v>1.2547999999999999</v>
      </c>
      <c r="AB48">
        <v>2.0356000000000001</v>
      </c>
      <c r="AC48">
        <v>1.3947000000000001</v>
      </c>
      <c r="AD48">
        <v>0.84914000000000001</v>
      </c>
      <c r="AJ48">
        <v>0.51076999999999995</v>
      </c>
      <c r="AK48">
        <v>1.0067999999999999</v>
      </c>
      <c r="AL48">
        <v>1.4644999999999999</v>
      </c>
      <c r="AM48">
        <v>1.0846</v>
      </c>
      <c r="AN48">
        <v>1.6628000000000001</v>
      </c>
      <c r="AO48">
        <v>1.1678999999999999</v>
      </c>
      <c r="AP48">
        <v>0.74756</v>
      </c>
      <c r="AQ48">
        <v>0.86619999999999997</v>
      </c>
      <c r="AR48">
        <v>4.4048999999999996</v>
      </c>
      <c r="AS48">
        <v>2.3818999999999999</v>
      </c>
      <c r="AT48">
        <v>1.2459</v>
      </c>
      <c r="AU48">
        <v>2.0125999999999999</v>
      </c>
      <c r="AZ48">
        <v>0.38901000000000002</v>
      </c>
      <c r="BA48">
        <v>0.74280000000000002</v>
      </c>
      <c r="BB48">
        <v>0.95701000000000003</v>
      </c>
      <c r="BC48">
        <v>0.55459999999999998</v>
      </c>
      <c r="BD48">
        <v>1.097</v>
      </c>
      <c r="BE48">
        <v>0.71425000000000005</v>
      </c>
      <c r="BF48">
        <v>0.57425000000000004</v>
      </c>
      <c r="BG48">
        <v>1.0517000000000001</v>
      </c>
      <c r="BH48">
        <v>1.4997</v>
      </c>
      <c r="BI48">
        <v>1.0125</v>
      </c>
      <c r="BJ48">
        <v>0.79432999999999998</v>
      </c>
      <c r="BK48">
        <v>1.2152000000000001</v>
      </c>
      <c r="BQ48">
        <v>1.0374000000000001</v>
      </c>
      <c r="BR48">
        <v>1.3643000000000001</v>
      </c>
      <c r="BS48">
        <v>1.3188</v>
      </c>
      <c r="BT48">
        <v>1.2706999999999999</v>
      </c>
      <c r="BU48">
        <v>1.2806999999999999</v>
      </c>
      <c r="BV48">
        <v>1.7831999999999999</v>
      </c>
      <c r="BW48">
        <v>1.2693000000000001</v>
      </c>
      <c r="BX48">
        <v>0.42696000000000001</v>
      </c>
      <c r="BY48">
        <v>4.4374000000000002</v>
      </c>
      <c r="BZ48">
        <v>1.6191</v>
      </c>
      <c r="CA48">
        <v>1.5249999999999999</v>
      </c>
      <c r="CB48">
        <v>1.1919999999999999</v>
      </c>
      <c r="CG48">
        <v>0.57050000000000001</v>
      </c>
      <c r="CH48">
        <v>0.90524000000000004</v>
      </c>
      <c r="CI48">
        <v>0.63993</v>
      </c>
      <c r="CJ48">
        <v>0.81039000000000005</v>
      </c>
      <c r="CK48">
        <v>1.0221</v>
      </c>
      <c r="CL48">
        <v>0.83470999999999995</v>
      </c>
      <c r="CM48">
        <v>0.83713000000000004</v>
      </c>
      <c r="CN48">
        <v>0.34717999999999999</v>
      </c>
      <c r="CO48">
        <v>1.0714999999999999</v>
      </c>
      <c r="CP48">
        <v>0.80408000000000002</v>
      </c>
      <c r="CQ48">
        <v>0.78144000000000002</v>
      </c>
      <c r="CR48">
        <v>0.68986000000000003</v>
      </c>
    </row>
    <row r="49" spans="3:96" x14ac:dyDescent="0.2">
      <c r="C49">
        <v>0.77724000000000004</v>
      </c>
      <c r="D49">
        <v>1.9623999999999999</v>
      </c>
      <c r="E49">
        <v>1.3626</v>
      </c>
      <c r="F49">
        <v>1.2587999999999999</v>
      </c>
      <c r="G49">
        <v>0.63204000000000005</v>
      </c>
      <c r="H49">
        <v>7.8434999999999997</v>
      </c>
      <c r="I49">
        <v>0.51605000000000001</v>
      </c>
      <c r="J49">
        <v>0.90968000000000004</v>
      </c>
      <c r="K49">
        <v>7.8559000000000001</v>
      </c>
      <c r="L49">
        <v>3.956</v>
      </c>
      <c r="M49">
        <v>1.5274000000000001</v>
      </c>
      <c r="N49">
        <v>1.2545999999999999</v>
      </c>
      <c r="S49">
        <v>0.55386999999999997</v>
      </c>
      <c r="T49">
        <v>0.99056999999999995</v>
      </c>
      <c r="U49">
        <v>1.2189000000000001</v>
      </c>
      <c r="V49">
        <v>1.1981999999999999</v>
      </c>
      <c r="W49">
        <v>0.83128999999999997</v>
      </c>
      <c r="X49">
        <v>2.3736000000000002</v>
      </c>
      <c r="Y49">
        <v>0.61634999999999995</v>
      </c>
      <c r="Z49">
        <v>1.002</v>
      </c>
      <c r="AA49">
        <v>1.6814</v>
      </c>
      <c r="AB49">
        <v>2.1554000000000002</v>
      </c>
      <c r="AC49">
        <v>0.88356000000000001</v>
      </c>
      <c r="AD49">
        <v>1.0512999999999999</v>
      </c>
      <c r="AJ49">
        <v>0.40225</v>
      </c>
      <c r="AK49">
        <v>1.2802</v>
      </c>
      <c r="AL49">
        <v>1.246</v>
      </c>
      <c r="AM49">
        <v>1.1342000000000001</v>
      </c>
      <c r="AN49">
        <v>1.4838</v>
      </c>
      <c r="AO49">
        <v>1.3012999999999999</v>
      </c>
      <c r="AP49">
        <v>1.1818</v>
      </c>
      <c r="AQ49">
        <v>1.1551</v>
      </c>
      <c r="AR49">
        <v>3.1764999999999999</v>
      </c>
      <c r="AS49">
        <v>1.8651</v>
      </c>
      <c r="AT49">
        <v>1.4065000000000001</v>
      </c>
      <c r="AU49">
        <v>1.9225000000000001</v>
      </c>
      <c r="AZ49">
        <v>0.38621</v>
      </c>
      <c r="BA49">
        <v>0.73326999999999998</v>
      </c>
      <c r="BB49">
        <v>0.61911000000000005</v>
      </c>
      <c r="BC49">
        <v>0.76858000000000004</v>
      </c>
      <c r="BD49">
        <v>1.3246</v>
      </c>
      <c r="BE49">
        <v>1.0653999999999999</v>
      </c>
      <c r="BF49">
        <v>0.92252999999999996</v>
      </c>
      <c r="BG49">
        <v>1.1066</v>
      </c>
      <c r="BH49">
        <v>1.2964</v>
      </c>
      <c r="BI49">
        <v>0.86031999999999997</v>
      </c>
      <c r="BJ49">
        <v>0.67210000000000003</v>
      </c>
      <c r="BK49">
        <v>0.90164</v>
      </c>
      <c r="BQ49">
        <v>0.97235000000000005</v>
      </c>
      <c r="BR49">
        <v>1.2378</v>
      </c>
      <c r="BS49">
        <v>1.0707</v>
      </c>
      <c r="BT49">
        <v>1.1455</v>
      </c>
      <c r="BU49">
        <v>1.6326000000000001</v>
      </c>
      <c r="BV49">
        <v>1.3459000000000001</v>
      </c>
      <c r="BW49">
        <v>1.597</v>
      </c>
      <c r="BX49">
        <v>0.45096999999999998</v>
      </c>
      <c r="BY49">
        <v>3.6267999999999998</v>
      </c>
      <c r="BZ49">
        <v>2.2667000000000002</v>
      </c>
      <c r="CA49">
        <v>1.3231999999999999</v>
      </c>
      <c r="CB49">
        <v>1.2456</v>
      </c>
      <c r="CG49">
        <v>0.61019999999999996</v>
      </c>
      <c r="CH49">
        <v>0.89422999999999997</v>
      </c>
      <c r="CI49">
        <v>0.76383999999999996</v>
      </c>
      <c r="CJ49">
        <v>0.80903000000000003</v>
      </c>
      <c r="CK49">
        <v>0.70054000000000005</v>
      </c>
      <c r="CL49">
        <v>0.74277000000000004</v>
      </c>
      <c r="CM49">
        <v>1.0324</v>
      </c>
      <c r="CN49">
        <v>0.45150000000000001</v>
      </c>
      <c r="CO49">
        <v>1.1698</v>
      </c>
      <c r="CP49">
        <v>1.1322000000000001</v>
      </c>
      <c r="CQ49">
        <v>0.84408000000000005</v>
      </c>
      <c r="CR49">
        <v>0.64487000000000005</v>
      </c>
    </row>
    <row r="50" spans="3:96" x14ac:dyDescent="0.2">
      <c r="C50">
        <v>0.91713999999999996</v>
      </c>
      <c r="D50">
        <v>2.5908000000000002</v>
      </c>
      <c r="E50">
        <v>1.2114</v>
      </c>
      <c r="F50">
        <v>2.2776000000000001</v>
      </c>
      <c r="G50">
        <v>0.61431000000000002</v>
      </c>
      <c r="H50">
        <v>9.1412999999999993</v>
      </c>
      <c r="I50">
        <v>0.53176000000000001</v>
      </c>
      <c r="J50">
        <v>1.6808000000000001</v>
      </c>
      <c r="K50">
        <v>5.9123000000000001</v>
      </c>
      <c r="L50">
        <v>3.0360999999999998</v>
      </c>
      <c r="M50">
        <v>1.3581000000000001</v>
      </c>
      <c r="N50">
        <v>1.0709</v>
      </c>
      <c r="S50">
        <v>0.68998000000000004</v>
      </c>
      <c r="T50">
        <v>1.2941</v>
      </c>
      <c r="U50">
        <v>0.94684999999999997</v>
      </c>
      <c r="V50">
        <v>1.5865</v>
      </c>
      <c r="W50">
        <v>0.65390999999999999</v>
      </c>
      <c r="X50">
        <v>2.3915000000000002</v>
      </c>
      <c r="Y50">
        <v>0.51698999999999995</v>
      </c>
      <c r="Z50">
        <v>1.6377999999999999</v>
      </c>
      <c r="AA50">
        <v>1.8843000000000001</v>
      </c>
      <c r="AB50">
        <v>2.4013</v>
      </c>
      <c r="AC50">
        <v>1.0525</v>
      </c>
      <c r="AD50">
        <v>0.79573000000000005</v>
      </c>
      <c r="AJ50">
        <v>0.56267999999999996</v>
      </c>
      <c r="AK50">
        <v>1.5758000000000001</v>
      </c>
      <c r="AL50">
        <v>1.1281000000000001</v>
      </c>
      <c r="AM50">
        <v>0.90468999999999999</v>
      </c>
      <c r="AN50">
        <v>1.7754000000000001</v>
      </c>
      <c r="AO50">
        <v>1.2233000000000001</v>
      </c>
      <c r="AP50">
        <v>1.4402999999999999</v>
      </c>
      <c r="AQ50">
        <v>1.7736000000000001</v>
      </c>
      <c r="AR50">
        <v>2.181</v>
      </c>
      <c r="AS50">
        <v>1.6378999999999999</v>
      </c>
      <c r="AT50">
        <v>1.0558000000000001</v>
      </c>
      <c r="AU50">
        <v>1.5105999999999999</v>
      </c>
      <c r="AZ50">
        <v>0.43278</v>
      </c>
      <c r="BA50">
        <v>0.91778999999999999</v>
      </c>
      <c r="BB50">
        <v>0.69686999999999999</v>
      </c>
      <c r="BC50">
        <v>0.60402999999999996</v>
      </c>
      <c r="BD50">
        <v>1.1766000000000001</v>
      </c>
      <c r="BE50">
        <v>0.73677000000000004</v>
      </c>
      <c r="BF50">
        <v>1.1848000000000001</v>
      </c>
      <c r="BG50">
        <v>0.89337999999999995</v>
      </c>
      <c r="BH50">
        <v>0.86107999999999996</v>
      </c>
      <c r="BI50">
        <v>0.99004000000000003</v>
      </c>
      <c r="BJ50">
        <v>0.64854999999999996</v>
      </c>
      <c r="BK50">
        <v>0.92218</v>
      </c>
      <c r="BQ50">
        <v>1.0073000000000001</v>
      </c>
      <c r="BR50">
        <v>1.5210999999999999</v>
      </c>
      <c r="BS50">
        <v>0.88292000000000004</v>
      </c>
      <c r="BT50">
        <v>1.3123</v>
      </c>
      <c r="BU50">
        <v>1.6989000000000001</v>
      </c>
      <c r="BV50">
        <v>1.6094999999999999</v>
      </c>
      <c r="BW50">
        <v>1.2445999999999999</v>
      </c>
      <c r="BX50">
        <v>1.9415</v>
      </c>
      <c r="BY50">
        <v>3.8168000000000002</v>
      </c>
      <c r="BZ50">
        <v>2.8123</v>
      </c>
      <c r="CA50">
        <v>1.8196000000000001</v>
      </c>
      <c r="CB50">
        <v>1.2292000000000001</v>
      </c>
      <c r="CG50">
        <v>0.66166000000000003</v>
      </c>
      <c r="CH50">
        <v>0.85851</v>
      </c>
      <c r="CI50">
        <v>0.61733000000000005</v>
      </c>
      <c r="CJ50">
        <v>0.87051000000000001</v>
      </c>
      <c r="CK50">
        <v>0.94710000000000005</v>
      </c>
      <c r="CL50">
        <v>0.89419000000000004</v>
      </c>
      <c r="CM50">
        <v>0.86760999999999999</v>
      </c>
      <c r="CN50">
        <v>1.1382000000000001</v>
      </c>
      <c r="CO50">
        <v>0.95435000000000003</v>
      </c>
      <c r="CP50">
        <v>1.2252000000000001</v>
      </c>
      <c r="CQ50">
        <v>1.002</v>
      </c>
      <c r="CR50">
        <v>0.68283000000000005</v>
      </c>
    </row>
    <row r="51" spans="3:96" x14ac:dyDescent="0.2">
      <c r="C51">
        <v>1.2466999999999999</v>
      </c>
      <c r="D51">
        <v>3.0743999999999998</v>
      </c>
      <c r="E51">
        <v>1.1631</v>
      </c>
      <c r="F51">
        <v>1.4374</v>
      </c>
      <c r="G51">
        <v>1.1093999999999999</v>
      </c>
      <c r="H51">
        <v>9.8024000000000004</v>
      </c>
      <c r="I51">
        <v>0.94552000000000003</v>
      </c>
      <c r="J51">
        <v>1.7901</v>
      </c>
      <c r="K51">
        <v>6.7617000000000003</v>
      </c>
      <c r="L51">
        <v>3.0512999999999999</v>
      </c>
      <c r="M51">
        <v>0.65730999999999995</v>
      </c>
      <c r="N51">
        <v>0.93616999999999995</v>
      </c>
      <c r="S51">
        <v>1.0868</v>
      </c>
      <c r="T51">
        <v>1.5387</v>
      </c>
      <c r="U51">
        <v>0.84889000000000003</v>
      </c>
      <c r="V51">
        <v>0.89468999999999999</v>
      </c>
      <c r="W51">
        <v>0.95994999999999997</v>
      </c>
      <c r="X51">
        <v>2.2744</v>
      </c>
      <c r="Y51">
        <v>0.62156</v>
      </c>
      <c r="Z51">
        <v>1.5159</v>
      </c>
      <c r="AA51">
        <v>1.5519000000000001</v>
      </c>
      <c r="AB51">
        <v>1.9141999999999999</v>
      </c>
      <c r="AC51">
        <v>0.57643999999999995</v>
      </c>
      <c r="AD51">
        <v>0.76459999999999995</v>
      </c>
      <c r="AJ51">
        <v>0.65588999999999997</v>
      </c>
      <c r="AK51">
        <v>0.75590999999999997</v>
      </c>
      <c r="AL51">
        <v>1.1092</v>
      </c>
      <c r="AM51">
        <v>0.92830000000000001</v>
      </c>
      <c r="AN51">
        <v>1.6533</v>
      </c>
      <c r="AO51">
        <v>1.2938000000000001</v>
      </c>
      <c r="AP51">
        <v>1.8526</v>
      </c>
      <c r="AQ51">
        <v>1.9065000000000001</v>
      </c>
      <c r="AR51">
        <v>2.1627999999999998</v>
      </c>
      <c r="AS51">
        <v>1.9360999999999999</v>
      </c>
      <c r="AT51">
        <v>1.6271</v>
      </c>
      <c r="AU51">
        <v>1.4239999999999999</v>
      </c>
      <c r="AZ51">
        <v>0.42534</v>
      </c>
      <c r="BA51">
        <v>0.63468999999999998</v>
      </c>
      <c r="BB51">
        <v>0.80430999999999997</v>
      </c>
      <c r="BC51">
        <v>0.66598000000000002</v>
      </c>
      <c r="BD51">
        <v>1.153</v>
      </c>
      <c r="BE51">
        <v>0.93825000000000003</v>
      </c>
      <c r="BF51">
        <v>1.1484000000000001</v>
      </c>
      <c r="BG51">
        <v>1.0026999999999999</v>
      </c>
      <c r="BH51">
        <v>0.88914000000000004</v>
      </c>
      <c r="BI51">
        <v>0.93481000000000003</v>
      </c>
      <c r="BJ51">
        <v>0.88868000000000003</v>
      </c>
      <c r="BK51">
        <v>0.93391999999999997</v>
      </c>
      <c r="BQ51">
        <v>0.97763999999999995</v>
      </c>
      <c r="BR51">
        <v>1.8019000000000001</v>
      </c>
      <c r="BS51">
        <v>1.2253000000000001</v>
      </c>
      <c r="BT51">
        <v>1.4161999999999999</v>
      </c>
      <c r="BU51">
        <v>2.0110000000000001</v>
      </c>
      <c r="BV51">
        <v>1.119</v>
      </c>
      <c r="BW51">
        <v>1.2529999999999999</v>
      </c>
      <c r="BX51">
        <v>1.8352999999999999</v>
      </c>
      <c r="BY51">
        <v>2.9037000000000002</v>
      </c>
      <c r="BZ51">
        <v>2.0794000000000001</v>
      </c>
      <c r="CA51">
        <v>2.2048000000000001</v>
      </c>
      <c r="CB51">
        <v>1.4540999999999999</v>
      </c>
      <c r="CG51">
        <v>0.62897000000000003</v>
      </c>
      <c r="CH51">
        <v>0.98129999999999995</v>
      </c>
      <c r="CI51">
        <v>0.62429000000000001</v>
      </c>
      <c r="CJ51">
        <v>0.68847999999999998</v>
      </c>
      <c r="CK51">
        <v>0.94208000000000003</v>
      </c>
      <c r="CL51">
        <v>0.77266999999999997</v>
      </c>
      <c r="CM51">
        <v>0.78959999999999997</v>
      </c>
      <c r="CN51">
        <v>1.0341</v>
      </c>
      <c r="CO51">
        <v>0.93944000000000005</v>
      </c>
      <c r="CP51">
        <v>0.97141999999999995</v>
      </c>
      <c r="CQ51">
        <v>1.3638999999999999</v>
      </c>
      <c r="CR51">
        <v>0.71209</v>
      </c>
    </row>
    <row r="52" spans="3:96" x14ac:dyDescent="0.2">
      <c r="C52">
        <v>1.2982</v>
      </c>
      <c r="D52">
        <v>2.7223000000000002</v>
      </c>
      <c r="E52">
        <v>1.2729999999999999</v>
      </c>
      <c r="F52">
        <v>1.6043000000000001</v>
      </c>
      <c r="G52">
        <v>0.75439999999999996</v>
      </c>
      <c r="H52">
        <v>7.2728999999999999</v>
      </c>
      <c r="I52">
        <v>0.76970000000000005</v>
      </c>
      <c r="J52">
        <v>1.5537000000000001</v>
      </c>
      <c r="K52">
        <v>8.4974000000000007</v>
      </c>
      <c r="L52">
        <v>3.5510000000000002</v>
      </c>
      <c r="M52">
        <v>1.0678000000000001</v>
      </c>
      <c r="N52">
        <v>1.1020000000000001</v>
      </c>
      <c r="S52">
        <v>0.92088999999999999</v>
      </c>
      <c r="T52">
        <v>1.1523000000000001</v>
      </c>
      <c r="U52">
        <v>0.74717999999999996</v>
      </c>
      <c r="V52">
        <v>1.0484</v>
      </c>
      <c r="W52">
        <v>0.67298999999999998</v>
      </c>
      <c r="X52">
        <v>2.1240000000000001</v>
      </c>
      <c r="Y52">
        <v>0.48175000000000001</v>
      </c>
      <c r="Z52">
        <v>1.2498</v>
      </c>
      <c r="AA52">
        <v>2.3047</v>
      </c>
      <c r="AB52">
        <v>1.7272000000000001</v>
      </c>
      <c r="AC52">
        <v>0.75471999999999995</v>
      </c>
      <c r="AD52">
        <v>0.94745000000000001</v>
      </c>
      <c r="AJ52">
        <v>0.42013</v>
      </c>
      <c r="AK52">
        <v>0.96609</v>
      </c>
      <c r="AL52">
        <v>1.4003000000000001</v>
      </c>
      <c r="AM52">
        <v>0.95457000000000003</v>
      </c>
      <c r="AN52">
        <v>2.7479</v>
      </c>
      <c r="AO52">
        <v>1.6404000000000001</v>
      </c>
      <c r="AP52">
        <v>1.9824999999999999</v>
      </c>
      <c r="AQ52">
        <v>1.4824999999999999</v>
      </c>
      <c r="AR52">
        <v>2.5363000000000002</v>
      </c>
      <c r="AS52">
        <v>1.5510999999999999</v>
      </c>
      <c r="AT52">
        <v>1.9123000000000001</v>
      </c>
      <c r="AU52">
        <v>0.98748999999999998</v>
      </c>
      <c r="AZ52">
        <v>0.32490999999999998</v>
      </c>
      <c r="BA52">
        <v>0.67839000000000005</v>
      </c>
      <c r="BB52">
        <v>0.79337000000000002</v>
      </c>
      <c r="BC52">
        <v>0.60021000000000002</v>
      </c>
      <c r="BD52">
        <v>1.0076000000000001</v>
      </c>
      <c r="BE52">
        <v>0.79227999999999998</v>
      </c>
      <c r="BF52">
        <v>0.88041999999999998</v>
      </c>
      <c r="BG52">
        <v>0.86490999999999996</v>
      </c>
      <c r="BH52">
        <v>0.94013000000000002</v>
      </c>
      <c r="BI52">
        <v>0.88871</v>
      </c>
      <c r="BJ52">
        <v>1.0807</v>
      </c>
      <c r="BK52">
        <v>0.68562000000000001</v>
      </c>
      <c r="BQ52">
        <v>0.70377000000000001</v>
      </c>
      <c r="BR52">
        <v>1.5150999999999999</v>
      </c>
      <c r="BS52">
        <v>1.1666000000000001</v>
      </c>
      <c r="BT52">
        <v>0.91886999999999996</v>
      </c>
      <c r="BU52">
        <v>2.4843999999999999</v>
      </c>
      <c r="BV52">
        <v>1.0812999999999999</v>
      </c>
      <c r="BW52">
        <v>1.0079</v>
      </c>
      <c r="BX52">
        <v>1.8303</v>
      </c>
      <c r="BY52">
        <v>2.5909</v>
      </c>
      <c r="BZ52">
        <v>1.7213000000000001</v>
      </c>
      <c r="CA52">
        <v>2.6072000000000002</v>
      </c>
      <c r="CB52">
        <v>1.4353</v>
      </c>
      <c r="CG52">
        <v>0.52844999999999998</v>
      </c>
      <c r="CH52">
        <v>0.90751000000000004</v>
      </c>
      <c r="CI52">
        <v>0.56145</v>
      </c>
      <c r="CJ52">
        <v>0.55718999999999996</v>
      </c>
      <c r="CK52">
        <v>1.2553000000000001</v>
      </c>
      <c r="CL52">
        <v>0.57291000000000003</v>
      </c>
      <c r="CM52">
        <v>0.62494000000000005</v>
      </c>
      <c r="CN52">
        <v>0.99361999999999995</v>
      </c>
      <c r="CO52">
        <v>0.88612999999999997</v>
      </c>
      <c r="CP52">
        <v>1.1011</v>
      </c>
      <c r="CQ52">
        <v>1.2007000000000001</v>
      </c>
      <c r="CR52">
        <v>0.79852000000000001</v>
      </c>
    </row>
    <row r="53" spans="3:96" x14ac:dyDescent="0.2">
      <c r="C53">
        <v>1.1074999999999999</v>
      </c>
      <c r="D53">
        <v>3.0560999999999998</v>
      </c>
      <c r="E53">
        <v>0.67247999999999997</v>
      </c>
      <c r="F53">
        <v>1.5086999999999999</v>
      </c>
      <c r="G53">
        <v>0.77264999999999995</v>
      </c>
      <c r="H53">
        <v>8.8941999999999997</v>
      </c>
      <c r="I53">
        <v>0.86636000000000002</v>
      </c>
      <c r="J53">
        <v>1.7653000000000001</v>
      </c>
      <c r="K53">
        <v>10.420999999999999</v>
      </c>
      <c r="L53">
        <v>2.6461999999999999</v>
      </c>
      <c r="M53">
        <v>0.96145000000000003</v>
      </c>
      <c r="N53">
        <v>0.93818000000000001</v>
      </c>
      <c r="S53">
        <v>0.76029999999999998</v>
      </c>
      <c r="T53">
        <v>1.6329</v>
      </c>
      <c r="U53">
        <v>0.64202999999999999</v>
      </c>
      <c r="V53">
        <v>0.99134999999999995</v>
      </c>
      <c r="W53">
        <v>0.61231999999999998</v>
      </c>
      <c r="X53">
        <v>1.8825000000000001</v>
      </c>
      <c r="Y53">
        <v>0.61473999999999995</v>
      </c>
      <c r="Z53">
        <v>1.1377999999999999</v>
      </c>
      <c r="AA53">
        <v>1.9876</v>
      </c>
      <c r="AB53">
        <v>1.2991999999999999</v>
      </c>
      <c r="AC53">
        <v>0.84521999999999997</v>
      </c>
      <c r="AD53">
        <v>0.91756000000000004</v>
      </c>
      <c r="AJ53">
        <v>0.42072999999999999</v>
      </c>
      <c r="AK53">
        <v>1.1775</v>
      </c>
      <c r="AL53">
        <v>1.2425999999999999</v>
      </c>
      <c r="AM53">
        <v>1.3562000000000001</v>
      </c>
      <c r="AN53">
        <v>3.1619000000000002</v>
      </c>
      <c r="AO53">
        <v>1.1902999999999999</v>
      </c>
      <c r="AP53">
        <v>0.95957999999999999</v>
      </c>
      <c r="AQ53">
        <v>1.3345</v>
      </c>
      <c r="AR53">
        <v>2.6191</v>
      </c>
      <c r="AS53">
        <v>2.1856</v>
      </c>
      <c r="AT53">
        <v>2.4468000000000001</v>
      </c>
      <c r="AU53">
        <v>1.4154</v>
      </c>
      <c r="AZ53">
        <v>0.36532999999999999</v>
      </c>
      <c r="BA53">
        <v>0.77856999999999998</v>
      </c>
      <c r="BB53">
        <v>0.72514000000000001</v>
      </c>
      <c r="BC53">
        <v>0.76573999999999998</v>
      </c>
      <c r="BD53">
        <v>1.1998</v>
      </c>
      <c r="BE53">
        <v>0.61963999999999997</v>
      </c>
      <c r="BF53">
        <v>0.76651999999999998</v>
      </c>
      <c r="BG53">
        <v>0.60577000000000003</v>
      </c>
      <c r="BH53">
        <v>1.1267</v>
      </c>
      <c r="BI53">
        <v>0.66366000000000003</v>
      </c>
      <c r="BJ53">
        <v>1.3119000000000001</v>
      </c>
      <c r="BK53">
        <v>0.81681999999999999</v>
      </c>
      <c r="BQ53">
        <v>0.71740999999999999</v>
      </c>
      <c r="BR53">
        <v>1.9468000000000001</v>
      </c>
      <c r="BS53">
        <v>0.82050999999999996</v>
      </c>
      <c r="BT53">
        <v>0.95655999999999997</v>
      </c>
      <c r="BU53">
        <v>2.4266999999999999</v>
      </c>
      <c r="BV53">
        <v>0.94052999999999998</v>
      </c>
      <c r="BW53">
        <v>1.0136000000000001</v>
      </c>
      <c r="BX53">
        <v>2.0684999999999998</v>
      </c>
      <c r="BY53">
        <v>3.5478999999999998</v>
      </c>
      <c r="BZ53">
        <v>2.4384000000000001</v>
      </c>
      <c r="CA53">
        <v>2.5758000000000001</v>
      </c>
      <c r="CB53">
        <v>1.2434000000000001</v>
      </c>
      <c r="CG53">
        <v>0.46945999999999999</v>
      </c>
      <c r="CH53">
        <v>0.87739</v>
      </c>
      <c r="CI53">
        <v>0.50521000000000005</v>
      </c>
      <c r="CJ53">
        <v>0.57152000000000003</v>
      </c>
      <c r="CK53">
        <v>1.6425000000000001</v>
      </c>
      <c r="CL53">
        <v>0.57125999999999999</v>
      </c>
      <c r="CM53">
        <v>0.67079999999999995</v>
      </c>
      <c r="CN53">
        <v>0.92388000000000003</v>
      </c>
      <c r="CO53">
        <v>0.99029999999999996</v>
      </c>
      <c r="CP53">
        <v>1.1934</v>
      </c>
      <c r="CQ53">
        <v>1.0296000000000001</v>
      </c>
      <c r="CR53">
        <v>0.67337000000000002</v>
      </c>
    </row>
    <row r="54" spans="3:96" x14ac:dyDescent="0.2">
      <c r="C54">
        <v>0.95531999999999995</v>
      </c>
      <c r="D54">
        <v>2.0762999999999998</v>
      </c>
      <c r="E54">
        <v>0.60933999999999999</v>
      </c>
      <c r="F54">
        <v>1.3044</v>
      </c>
      <c r="G54">
        <v>0.94042999999999999</v>
      </c>
      <c r="H54">
        <v>9.0968</v>
      </c>
      <c r="I54">
        <v>1.0194000000000001</v>
      </c>
      <c r="J54">
        <v>1.2150000000000001</v>
      </c>
      <c r="K54">
        <v>8.1603999999999992</v>
      </c>
      <c r="L54">
        <v>2.8704999999999998</v>
      </c>
      <c r="M54">
        <v>0.98292000000000002</v>
      </c>
      <c r="N54">
        <v>1.2010000000000001</v>
      </c>
      <c r="S54">
        <v>0.71414999999999995</v>
      </c>
      <c r="T54">
        <v>1.1776</v>
      </c>
      <c r="U54">
        <v>0.51495999999999997</v>
      </c>
      <c r="V54">
        <v>0.86568000000000001</v>
      </c>
      <c r="W54">
        <v>0.60870000000000002</v>
      </c>
      <c r="X54">
        <v>2.1438000000000001</v>
      </c>
      <c r="Y54">
        <v>0.76021000000000005</v>
      </c>
      <c r="Z54">
        <v>0.81920000000000004</v>
      </c>
      <c r="AA54">
        <v>1.9118999999999999</v>
      </c>
      <c r="AB54">
        <v>1.5318000000000001</v>
      </c>
      <c r="AC54">
        <v>0.72674000000000005</v>
      </c>
      <c r="AD54">
        <v>1.0374000000000001</v>
      </c>
      <c r="AJ54">
        <v>0.39179999999999998</v>
      </c>
      <c r="AK54">
        <v>1.2746999999999999</v>
      </c>
      <c r="AL54">
        <v>1.2212000000000001</v>
      </c>
      <c r="AM54">
        <v>0.99089000000000005</v>
      </c>
      <c r="AN54">
        <v>3.3391999999999999</v>
      </c>
      <c r="AO54">
        <v>1.0327</v>
      </c>
      <c r="AP54">
        <v>1.8025</v>
      </c>
      <c r="AQ54">
        <v>1.0253000000000001</v>
      </c>
      <c r="AR54">
        <v>4.7609000000000004</v>
      </c>
      <c r="AS54">
        <v>1.2805</v>
      </c>
      <c r="AT54">
        <v>2.6295000000000002</v>
      </c>
      <c r="AU54">
        <v>0.94991999999999999</v>
      </c>
      <c r="AZ54">
        <v>0.37591999999999998</v>
      </c>
      <c r="BA54">
        <v>0.85702999999999996</v>
      </c>
      <c r="BB54">
        <v>0.90629000000000004</v>
      </c>
      <c r="BC54">
        <v>0.61490999999999996</v>
      </c>
      <c r="BD54">
        <v>1.6686000000000001</v>
      </c>
      <c r="BE54">
        <v>0.72736999999999996</v>
      </c>
      <c r="BF54">
        <v>1.2928999999999999</v>
      </c>
      <c r="BG54">
        <v>0.57733000000000001</v>
      </c>
      <c r="BH54">
        <v>1.6031</v>
      </c>
      <c r="BI54">
        <v>0.92476999999999998</v>
      </c>
      <c r="BJ54">
        <v>1.1744000000000001</v>
      </c>
      <c r="BK54">
        <v>0.67813000000000001</v>
      </c>
      <c r="BQ54">
        <v>0.55103999999999997</v>
      </c>
      <c r="BR54">
        <v>1.4622999999999999</v>
      </c>
      <c r="BS54">
        <v>0.86373999999999995</v>
      </c>
      <c r="BT54">
        <v>1.0972</v>
      </c>
      <c r="BU54">
        <v>2.7437</v>
      </c>
      <c r="BV54">
        <v>1.3522000000000001</v>
      </c>
      <c r="BW54">
        <v>0.93886999999999998</v>
      </c>
      <c r="BX54">
        <v>1.5918000000000001</v>
      </c>
      <c r="BY54">
        <v>2.9180999999999999</v>
      </c>
      <c r="BZ54">
        <v>3.6598999999999999</v>
      </c>
      <c r="CA54">
        <v>1.6745000000000001</v>
      </c>
      <c r="CB54">
        <v>1.8625</v>
      </c>
      <c r="CG54">
        <v>0.39650000000000002</v>
      </c>
      <c r="CH54">
        <v>0.67140999999999995</v>
      </c>
      <c r="CI54">
        <v>0.47083999999999998</v>
      </c>
      <c r="CJ54">
        <v>0.62907000000000002</v>
      </c>
      <c r="CK54">
        <v>1.1501999999999999</v>
      </c>
      <c r="CL54">
        <v>0.65883999999999998</v>
      </c>
      <c r="CM54">
        <v>0.63373999999999997</v>
      </c>
      <c r="CN54">
        <v>0.82735000000000003</v>
      </c>
      <c r="CO54">
        <v>1.0538000000000001</v>
      </c>
      <c r="CP54">
        <v>1.4296</v>
      </c>
      <c r="CQ54">
        <v>1.1057999999999999</v>
      </c>
      <c r="CR54">
        <v>0.75927</v>
      </c>
    </row>
    <row r="55" spans="3:96" x14ac:dyDescent="0.2">
      <c r="C55">
        <v>0.83018000000000003</v>
      </c>
      <c r="D55">
        <v>3.0316999999999998</v>
      </c>
      <c r="E55">
        <v>0.54735</v>
      </c>
      <c r="F55">
        <v>1.014</v>
      </c>
      <c r="G55">
        <v>1.5048999999999999</v>
      </c>
      <c r="H55">
        <v>10.321999999999999</v>
      </c>
      <c r="I55">
        <v>0.93859000000000004</v>
      </c>
      <c r="J55">
        <v>1.1577</v>
      </c>
      <c r="K55">
        <v>9.2544000000000004</v>
      </c>
      <c r="L55">
        <v>3.8462000000000001</v>
      </c>
      <c r="M55">
        <v>1.5660000000000001</v>
      </c>
      <c r="N55">
        <v>1.1574</v>
      </c>
      <c r="S55">
        <v>0.70486000000000004</v>
      </c>
      <c r="T55">
        <v>1.1971000000000001</v>
      </c>
      <c r="U55">
        <v>0.48669000000000001</v>
      </c>
      <c r="V55">
        <v>0.76834000000000002</v>
      </c>
      <c r="W55">
        <v>0.94262999999999997</v>
      </c>
      <c r="X55">
        <v>2.4390999999999998</v>
      </c>
      <c r="Y55">
        <v>0.96496999999999999</v>
      </c>
      <c r="Z55">
        <v>0.84167999999999998</v>
      </c>
      <c r="AA55">
        <v>1.5912999999999999</v>
      </c>
      <c r="AB55">
        <v>1.4959</v>
      </c>
      <c r="AC55">
        <v>0.76848000000000005</v>
      </c>
      <c r="AD55">
        <v>0.83060999999999996</v>
      </c>
      <c r="AJ55">
        <v>0.46553</v>
      </c>
      <c r="AK55">
        <v>1.5994999999999999</v>
      </c>
      <c r="AL55">
        <v>1.5061</v>
      </c>
      <c r="AM55">
        <v>0.83474000000000004</v>
      </c>
      <c r="AN55">
        <v>2.9487999999999999</v>
      </c>
      <c r="AO55">
        <v>1.0999000000000001</v>
      </c>
      <c r="AP55">
        <v>1.3113999999999999</v>
      </c>
      <c r="AQ55">
        <v>1.8763000000000001</v>
      </c>
      <c r="AR55">
        <v>5.0068000000000001</v>
      </c>
      <c r="AS55">
        <v>1.3563000000000001</v>
      </c>
      <c r="AT55">
        <v>2.3199999999999998</v>
      </c>
      <c r="AU55">
        <v>1.1252</v>
      </c>
      <c r="AZ55">
        <v>0.41943999999999998</v>
      </c>
      <c r="BA55">
        <v>0.87746000000000002</v>
      </c>
      <c r="BB55">
        <v>0.85058999999999996</v>
      </c>
      <c r="BC55">
        <v>0.58625000000000005</v>
      </c>
      <c r="BD55">
        <v>1.518</v>
      </c>
      <c r="BE55">
        <v>0.66386999999999996</v>
      </c>
      <c r="BF55">
        <v>0.73728000000000005</v>
      </c>
      <c r="BG55">
        <v>0.89866999999999997</v>
      </c>
      <c r="BH55">
        <v>1.4045000000000001</v>
      </c>
      <c r="BI55">
        <v>0.70137000000000005</v>
      </c>
      <c r="BJ55">
        <v>1.4188000000000001</v>
      </c>
      <c r="BK55">
        <v>0.61829999999999996</v>
      </c>
      <c r="BQ55">
        <v>0.79274</v>
      </c>
      <c r="BR55">
        <v>2.1831999999999998</v>
      </c>
      <c r="BS55">
        <v>0.89585000000000004</v>
      </c>
      <c r="BT55">
        <v>0.96042000000000005</v>
      </c>
      <c r="BU55">
        <v>2.4083000000000001</v>
      </c>
      <c r="BV55">
        <v>1.2981</v>
      </c>
      <c r="BW55">
        <v>1.6933</v>
      </c>
      <c r="BX55">
        <v>1.8555999999999999</v>
      </c>
      <c r="BY55">
        <v>2.9912999999999998</v>
      </c>
      <c r="BZ55">
        <v>3.4066000000000001</v>
      </c>
      <c r="CA55">
        <v>1.8869</v>
      </c>
      <c r="CB55">
        <v>1.7034</v>
      </c>
      <c r="CG55">
        <v>0.47432999999999997</v>
      </c>
      <c r="CH55">
        <v>0.87026999999999999</v>
      </c>
      <c r="CI55">
        <v>0.46156000000000003</v>
      </c>
      <c r="CJ55">
        <v>0.71977000000000002</v>
      </c>
      <c r="CK55">
        <v>1.2716000000000001</v>
      </c>
      <c r="CL55">
        <v>0.68835999999999997</v>
      </c>
      <c r="CM55">
        <v>0.95494000000000001</v>
      </c>
      <c r="CN55">
        <v>0.75538000000000005</v>
      </c>
      <c r="CO55">
        <v>1.0329999999999999</v>
      </c>
      <c r="CP55">
        <v>1.2565</v>
      </c>
      <c r="CQ55">
        <v>0.94538999999999995</v>
      </c>
      <c r="CR55">
        <v>1.1685000000000001</v>
      </c>
    </row>
    <row r="56" spans="3:96" x14ac:dyDescent="0.2">
      <c r="C56">
        <v>1.0508</v>
      </c>
      <c r="D56">
        <v>2.2902999999999998</v>
      </c>
      <c r="E56">
        <v>0.76473999999999998</v>
      </c>
      <c r="F56">
        <v>1.3694</v>
      </c>
      <c r="G56">
        <v>2.1612</v>
      </c>
      <c r="H56">
        <v>10.862</v>
      </c>
      <c r="I56">
        <v>1.0350999999999999</v>
      </c>
      <c r="J56">
        <v>1.454</v>
      </c>
      <c r="K56">
        <v>6.9965999999999999</v>
      </c>
      <c r="L56">
        <v>2.7179000000000002</v>
      </c>
      <c r="M56">
        <v>1.9508000000000001</v>
      </c>
      <c r="N56">
        <v>0.83031999999999995</v>
      </c>
      <c r="S56">
        <v>0.83665</v>
      </c>
      <c r="T56">
        <v>1.2165999999999999</v>
      </c>
      <c r="U56">
        <v>0.53993000000000002</v>
      </c>
      <c r="V56">
        <v>0.81796999999999997</v>
      </c>
      <c r="W56">
        <v>0.86804999999999999</v>
      </c>
      <c r="X56">
        <v>2.0768</v>
      </c>
      <c r="Y56">
        <v>0.72585</v>
      </c>
      <c r="Z56">
        <v>1.0238</v>
      </c>
      <c r="AA56">
        <v>1.5837000000000001</v>
      </c>
      <c r="AB56">
        <v>1.6967000000000001</v>
      </c>
      <c r="AC56">
        <v>1.2964</v>
      </c>
      <c r="AD56">
        <v>0.63771999999999995</v>
      </c>
      <c r="AJ56">
        <v>0.42436000000000001</v>
      </c>
      <c r="AK56">
        <v>1.704</v>
      </c>
      <c r="AL56">
        <v>1.2222999999999999</v>
      </c>
      <c r="AM56">
        <v>1.2037</v>
      </c>
      <c r="AN56">
        <v>3.3820000000000001</v>
      </c>
      <c r="AO56">
        <v>0.86865999999999999</v>
      </c>
      <c r="AP56">
        <v>1.3416999999999999</v>
      </c>
      <c r="AQ56">
        <v>2.0878000000000001</v>
      </c>
      <c r="AR56">
        <v>5.7332000000000001</v>
      </c>
      <c r="AS56">
        <v>1.1415999999999999</v>
      </c>
      <c r="AT56">
        <v>2.5720000000000001</v>
      </c>
      <c r="AU56">
        <v>0.86170000000000002</v>
      </c>
      <c r="AZ56">
        <v>0.43053999999999998</v>
      </c>
      <c r="BA56">
        <v>0.71958999999999995</v>
      </c>
      <c r="BB56">
        <v>0.61687999999999998</v>
      </c>
      <c r="BC56">
        <v>0.77810999999999997</v>
      </c>
      <c r="BD56">
        <v>1.0054000000000001</v>
      </c>
      <c r="BE56">
        <v>0.74106000000000005</v>
      </c>
      <c r="BF56">
        <v>0.83074000000000003</v>
      </c>
      <c r="BG56">
        <v>1.0113000000000001</v>
      </c>
      <c r="BH56">
        <v>1.5666</v>
      </c>
      <c r="BI56">
        <v>0.98746</v>
      </c>
      <c r="BJ56">
        <v>1.3716999999999999</v>
      </c>
      <c r="BK56">
        <v>0.57657999999999998</v>
      </c>
      <c r="BQ56">
        <v>1.7533000000000001</v>
      </c>
      <c r="BR56">
        <v>2.2557</v>
      </c>
      <c r="BS56">
        <v>0.84031999999999996</v>
      </c>
      <c r="BT56">
        <v>0.79093000000000002</v>
      </c>
      <c r="BU56">
        <v>1.5448999999999999</v>
      </c>
      <c r="BV56">
        <v>1.8471</v>
      </c>
      <c r="BW56">
        <v>1.5958000000000001</v>
      </c>
      <c r="BX56">
        <v>2.1575000000000002</v>
      </c>
      <c r="BY56">
        <v>2.5933000000000002</v>
      </c>
      <c r="BZ56">
        <v>3.2389000000000001</v>
      </c>
      <c r="CA56">
        <v>2.1455000000000002</v>
      </c>
      <c r="CB56">
        <v>1.7222</v>
      </c>
      <c r="CG56">
        <v>0.77737000000000001</v>
      </c>
      <c r="CH56">
        <v>0.92773000000000005</v>
      </c>
      <c r="CI56">
        <v>0.56652999999999998</v>
      </c>
      <c r="CJ56">
        <v>0.57816000000000001</v>
      </c>
      <c r="CK56">
        <v>1.1637999999999999</v>
      </c>
      <c r="CL56">
        <v>0.71162999999999998</v>
      </c>
      <c r="CM56">
        <v>0.82625999999999999</v>
      </c>
      <c r="CN56">
        <v>0.93986000000000003</v>
      </c>
      <c r="CO56">
        <v>1.0255000000000001</v>
      </c>
      <c r="CP56">
        <v>1.7689999999999999</v>
      </c>
      <c r="CQ56">
        <v>0.84845000000000004</v>
      </c>
      <c r="CR56">
        <v>1.1289</v>
      </c>
    </row>
    <row r="57" spans="3:96" x14ac:dyDescent="0.2">
      <c r="C57">
        <v>1.2887</v>
      </c>
      <c r="D57">
        <v>2.2685</v>
      </c>
      <c r="E57">
        <v>0.88380000000000003</v>
      </c>
      <c r="F57">
        <v>1.2744</v>
      </c>
      <c r="G57">
        <v>2.9497</v>
      </c>
      <c r="H57">
        <v>9.3033000000000001</v>
      </c>
      <c r="I57">
        <v>0.90947</v>
      </c>
      <c r="J57">
        <v>1.1689000000000001</v>
      </c>
      <c r="K57">
        <v>8.8458000000000006</v>
      </c>
      <c r="L57">
        <v>3.0362</v>
      </c>
      <c r="M57">
        <v>2.4159000000000002</v>
      </c>
      <c r="N57">
        <v>0.72374000000000005</v>
      </c>
      <c r="S57">
        <v>0.77790999999999999</v>
      </c>
      <c r="T57">
        <v>1.3424</v>
      </c>
      <c r="U57">
        <v>0.56976000000000004</v>
      </c>
      <c r="V57">
        <v>0.69044000000000005</v>
      </c>
      <c r="W57">
        <v>1.5482</v>
      </c>
      <c r="X57">
        <v>2.1981999999999999</v>
      </c>
      <c r="Y57">
        <v>0.72091000000000005</v>
      </c>
      <c r="Z57">
        <v>0.87351999999999996</v>
      </c>
      <c r="AA57">
        <v>1.7797000000000001</v>
      </c>
      <c r="AB57">
        <v>2.3401000000000001</v>
      </c>
      <c r="AC57">
        <v>1.1141000000000001</v>
      </c>
      <c r="AD57">
        <v>0.56091000000000002</v>
      </c>
      <c r="AJ57">
        <v>0.39040000000000002</v>
      </c>
      <c r="AK57">
        <v>1.4791000000000001</v>
      </c>
      <c r="AL57">
        <v>1.6967000000000001</v>
      </c>
      <c r="AM57">
        <v>1.1791</v>
      </c>
      <c r="AN57">
        <v>3.4468000000000001</v>
      </c>
      <c r="AO57">
        <v>1.196</v>
      </c>
      <c r="AP57">
        <v>1.7585</v>
      </c>
      <c r="AQ57">
        <v>1.6642999999999999</v>
      </c>
      <c r="AR57">
        <v>7.0651999999999999</v>
      </c>
      <c r="AS57">
        <v>1.8609</v>
      </c>
      <c r="AT57">
        <v>1.9852000000000001</v>
      </c>
      <c r="AU57">
        <v>0.95023000000000002</v>
      </c>
      <c r="AZ57">
        <v>0.42169000000000001</v>
      </c>
      <c r="BA57">
        <v>0.84218000000000004</v>
      </c>
      <c r="BB57">
        <v>0.68701000000000001</v>
      </c>
      <c r="BC57">
        <v>0.66027000000000002</v>
      </c>
      <c r="BD57">
        <v>1.4294</v>
      </c>
      <c r="BE57">
        <v>0.72316000000000003</v>
      </c>
      <c r="BF57">
        <v>0.95679999999999998</v>
      </c>
      <c r="BG57">
        <v>0.94198000000000004</v>
      </c>
      <c r="BH57">
        <v>1.4182999999999999</v>
      </c>
      <c r="BI57">
        <v>1.1637</v>
      </c>
      <c r="BJ57">
        <v>1.1166</v>
      </c>
      <c r="BK57">
        <v>0.73007</v>
      </c>
      <c r="BQ57">
        <v>1.8</v>
      </c>
      <c r="BR57">
        <v>2.8815</v>
      </c>
      <c r="BS57">
        <v>1.0028999999999999</v>
      </c>
      <c r="BT57">
        <v>0.72067999999999999</v>
      </c>
      <c r="BU57">
        <v>0.96175999999999995</v>
      </c>
      <c r="BV57">
        <v>1.282</v>
      </c>
      <c r="BW57">
        <v>1.9859</v>
      </c>
      <c r="BX57">
        <v>2.0070000000000001</v>
      </c>
      <c r="BY57">
        <v>4.5517000000000003</v>
      </c>
      <c r="BZ57">
        <v>2.3940999999999999</v>
      </c>
      <c r="CA57">
        <v>2.6619999999999999</v>
      </c>
      <c r="CB57">
        <v>1.2404999999999999</v>
      </c>
      <c r="CG57">
        <v>0.93294999999999995</v>
      </c>
      <c r="CH57">
        <v>1.0331999999999999</v>
      </c>
      <c r="CI57">
        <v>0.46842</v>
      </c>
      <c r="CJ57">
        <v>0.55835000000000001</v>
      </c>
      <c r="CK57">
        <v>0.58640999999999999</v>
      </c>
      <c r="CL57">
        <v>0.75216000000000005</v>
      </c>
      <c r="CM57">
        <v>0.876</v>
      </c>
      <c r="CN57">
        <v>0.89763000000000004</v>
      </c>
      <c r="CO57">
        <v>1.3136000000000001</v>
      </c>
      <c r="CP57">
        <v>1.2637</v>
      </c>
      <c r="CQ57">
        <v>1.0197000000000001</v>
      </c>
      <c r="CR57">
        <v>0.95128999999999997</v>
      </c>
    </row>
    <row r="58" spans="3:96" x14ac:dyDescent="0.2">
      <c r="C58">
        <v>1.2012</v>
      </c>
      <c r="D58">
        <v>1.8572</v>
      </c>
      <c r="E58">
        <v>0.98111999999999999</v>
      </c>
      <c r="F58">
        <v>1.1988000000000001</v>
      </c>
      <c r="G58">
        <v>1.1686000000000001</v>
      </c>
      <c r="H58">
        <v>12.193</v>
      </c>
      <c r="I58">
        <v>0.80379999999999996</v>
      </c>
      <c r="J58">
        <v>1.113</v>
      </c>
      <c r="K58">
        <v>9.5297999999999998</v>
      </c>
      <c r="L58">
        <v>4.1093000000000002</v>
      </c>
      <c r="M58">
        <v>1.4198999999999999</v>
      </c>
      <c r="N58">
        <v>0.55627000000000004</v>
      </c>
      <c r="S58">
        <v>0.82315000000000005</v>
      </c>
      <c r="T58">
        <v>1.0797000000000001</v>
      </c>
      <c r="U58">
        <v>0.68937999999999999</v>
      </c>
      <c r="V58">
        <v>0.98956</v>
      </c>
      <c r="W58">
        <v>0.97933999999999999</v>
      </c>
      <c r="X58">
        <v>2.0171000000000001</v>
      </c>
      <c r="Y58">
        <v>0.77529000000000003</v>
      </c>
      <c r="Z58">
        <v>0.95752000000000004</v>
      </c>
      <c r="AA58">
        <v>1.6254999999999999</v>
      </c>
      <c r="AB58">
        <v>2.1722999999999999</v>
      </c>
      <c r="AC58">
        <v>0.82035000000000002</v>
      </c>
      <c r="AD58">
        <v>0.47050999999999998</v>
      </c>
      <c r="AJ58">
        <v>0.49386999999999998</v>
      </c>
      <c r="AK58">
        <v>1.2983</v>
      </c>
      <c r="AL58">
        <v>1.8055000000000001</v>
      </c>
      <c r="AM58">
        <v>1.1625000000000001</v>
      </c>
      <c r="AN58">
        <v>3.1880000000000002</v>
      </c>
      <c r="AO58">
        <v>1.3512999999999999</v>
      </c>
      <c r="AP58">
        <v>1.8002</v>
      </c>
      <c r="AQ58">
        <v>1.7223999999999999</v>
      </c>
      <c r="AR58">
        <v>5.7755999999999998</v>
      </c>
      <c r="AS58">
        <v>1.4227000000000001</v>
      </c>
      <c r="AT58">
        <v>2.2248999999999999</v>
      </c>
      <c r="AU58">
        <v>0.84463999999999995</v>
      </c>
      <c r="AZ58">
        <v>0.43201000000000001</v>
      </c>
      <c r="BA58">
        <v>0.69516999999999995</v>
      </c>
      <c r="BB58">
        <v>1.0911999999999999</v>
      </c>
      <c r="BC58">
        <v>0.81313999999999997</v>
      </c>
      <c r="BD58">
        <v>1.2111000000000001</v>
      </c>
      <c r="BE58">
        <v>0.62973999999999997</v>
      </c>
      <c r="BF58">
        <v>0.96064000000000005</v>
      </c>
      <c r="BG58">
        <v>1.1012</v>
      </c>
      <c r="BH58">
        <v>1.3003</v>
      </c>
      <c r="BI58">
        <v>1.016</v>
      </c>
      <c r="BJ58">
        <v>1.1339999999999999</v>
      </c>
      <c r="BK58">
        <v>0.61717999999999995</v>
      </c>
      <c r="BQ58">
        <v>1.1012999999999999</v>
      </c>
      <c r="BR58">
        <v>2.081</v>
      </c>
      <c r="BS58">
        <v>0.90522000000000002</v>
      </c>
      <c r="BT58">
        <v>0.78519000000000005</v>
      </c>
      <c r="BU58">
        <v>1.2103999999999999</v>
      </c>
      <c r="BV58">
        <v>1.7898000000000001</v>
      </c>
      <c r="BW58">
        <v>3.2444999999999999</v>
      </c>
      <c r="BX58">
        <v>2.2362000000000002</v>
      </c>
      <c r="BY58">
        <v>4.2759</v>
      </c>
      <c r="BZ58">
        <v>2.5341999999999998</v>
      </c>
      <c r="CA58">
        <v>2.4127999999999998</v>
      </c>
      <c r="CB58">
        <v>1.0544</v>
      </c>
      <c r="CG58">
        <v>0.76624000000000003</v>
      </c>
      <c r="CH58">
        <v>1.0641</v>
      </c>
      <c r="CI58">
        <v>0.49686999999999998</v>
      </c>
      <c r="CJ58">
        <v>0.56925999999999999</v>
      </c>
      <c r="CK58">
        <v>0.61509000000000003</v>
      </c>
      <c r="CL58">
        <v>0.92210999999999999</v>
      </c>
      <c r="CM58">
        <v>0.88207000000000002</v>
      </c>
      <c r="CN58">
        <v>0.94594999999999996</v>
      </c>
      <c r="CO58">
        <v>0.92766999999999999</v>
      </c>
      <c r="CP58">
        <v>0.87856999999999996</v>
      </c>
      <c r="CQ58">
        <v>1.0345</v>
      </c>
      <c r="CR58">
        <v>0.90103999999999995</v>
      </c>
    </row>
    <row r="59" spans="3:96" x14ac:dyDescent="0.2">
      <c r="C59">
        <v>1.2044999999999999</v>
      </c>
      <c r="D59">
        <v>2.2021999999999999</v>
      </c>
      <c r="E59">
        <v>1.0254000000000001</v>
      </c>
      <c r="F59">
        <v>1.2205999999999999</v>
      </c>
      <c r="G59">
        <v>0.76502999999999999</v>
      </c>
      <c r="H59">
        <v>9.9367000000000001</v>
      </c>
      <c r="I59">
        <v>1.0075000000000001</v>
      </c>
      <c r="J59">
        <v>1.3682000000000001</v>
      </c>
      <c r="K59">
        <v>8.0769000000000002</v>
      </c>
      <c r="L59">
        <v>4.7103000000000002</v>
      </c>
      <c r="M59">
        <v>1.7335</v>
      </c>
      <c r="N59">
        <v>0.62053999999999998</v>
      </c>
      <c r="S59">
        <v>0.99783999999999995</v>
      </c>
      <c r="T59">
        <v>1.2662</v>
      </c>
      <c r="U59">
        <v>0.67174999999999996</v>
      </c>
      <c r="V59">
        <v>0.96438000000000001</v>
      </c>
      <c r="W59">
        <v>0.73855999999999999</v>
      </c>
      <c r="X59">
        <v>1.8453999999999999</v>
      </c>
      <c r="Y59">
        <v>0.76278000000000001</v>
      </c>
      <c r="Z59">
        <v>1.2113</v>
      </c>
      <c r="AA59">
        <v>1.5181</v>
      </c>
      <c r="AB59">
        <v>1.7724</v>
      </c>
      <c r="AC59">
        <v>0.94362999999999997</v>
      </c>
      <c r="AD59">
        <v>0.66098999999999997</v>
      </c>
      <c r="AJ59">
        <v>0.49502000000000002</v>
      </c>
      <c r="AK59">
        <v>1.0448</v>
      </c>
      <c r="AL59">
        <v>1.8386</v>
      </c>
      <c r="AM59">
        <v>1.4073</v>
      </c>
      <c r="AN59">
        <v>2.8613</v>
      </c>
      <c r="AO59">
        <v>1.1301000000000001</v>
      </c>
      <c r="AP59">
        <v>1.5562</v>
      </c>
      <c r="AQ59">
        <v>1.5107999999999999</v>
      </c>
      <c r="AR59">
        <v>5.7207999999999997</v>
      </c>
      <c r="AS59">
        <v>2.4611999999999998</v>
      </c>
      <c r="AT59">
        <v>3.1591999999999998</v>
      </c>
      <c r="AU59">
        <v>0.80337999999999998</v>
      </c>
      <c r="AZ59">
        <v>0.4158</v>
      </c>
      <c r="BA59">
        <v>0.85675999999999997</v>
      </c>
      <c r="BB59">
        <v>1.0458000000000001</v>
      </c>
      <c r="BC59">
        <v>0.73758000000000001</v>
      </c>
      <c r="BD59">
        <v>1.1354</v>
      </c>
      <c r="BE59">
        <v>0.72721999999999998</v>
      </c>
      <c r="BF59">
        <v>0.91193000000000002</v>
      </c>
      <c r="BG59">
        <v>1.0533999999999999</v>
      </c>
      <c r="BH59">
        <v>1.0551999999999999</v>
      </c>
      <c r="BI59">
        <v>1.3804000000000001</v>
      </c>
      <c r="BJ59">
        <v>1.3660000000000001</v>
      </c>
      <c r="BK59">
        <v>0.53122000000000003</v>
      </c>
      <c r="BQ59">
        <v>1.5085999999999999</v>
      </c>
      <c r="BR59">
        <v>1.9120999999999999</v>
      </c>
      <c r="BS59">
        <v>0.79044999999999999</v>
      </c>
      <c r="BT59">
        <v>0.79073000000000004</v>
      </c>
      <c r="BU59">
        <v>1.0744</v>
      </c>
      <c r="BV59">
        <v>2.1185</v>
      </c>
      <c r="BW59">
        <v>2.0425</v>
      </c>
      <c r="BX59">
        <v>2.6530999999999998</v>
      </c>
      <c r="BY59">
        <v>5.7447999999999997</v>
      </c>
      <c r="BZ59">
        <v>2.8887</v>
      </c>
      <c r="CA59">
        <v>1.9825999999999999</v>
      </c>
      <c r="CB59">
        <v>1.5163</v>
      </c>
      <c r="CG59">
        <v>0.97248999999999997</v>
      </c>
      <c r="CH59">
        <v>1.1532</v>
      </c>
      <c r="CI59">
        <v>0.45501000000000003</v>
      </c>
      <c r="CJ59">
        <v>0.51393</v>
      </c>
      <c r="CK59">
        <v>0.62914000000000003</v>
      </c>
      <c r="CL59">
        <v>0.75309000000000004</v>
      </c>
      <c r="CM59">
        <v>1.1962999999999999</v>
      </c>
      <c r="CN59">
        <v>1.2423</v>
      </c>
      <c r="CO59">
        <v>1.1209</v>
      </c>
      <c r="CP59">
        <v>1.1977</v>
      </c>
      <c r="CQ59">
        <v>0.91429000000000005</v>
      </c>
      <c r="CR59">
        <v>1.0058</v>
      </c>
    </row>
    <row r="60" spans="3:96" x14ac:dyDescent="0.2">
      <c r="C60">
        <v>1.0712999999999999</v>
      </c>
      <c r="D60">
        <v>2.52</v>
      </c>
      <c r="E60">
        <v>0.82506999999999997</v>
      </c>
      <c r="F60">
        <v>1.4355</v>
      </c>
      <c r="G60">
        <v>1.0670999999999999</v>
      </c>
      <c r="H60">
        <v>8.1268999999999991</v>
      </c>
      <c r="I60">
        <v>1.006</v>
      </c>
      <c r="J60">
        <v>2.5489000000000002</v>
      </c>
      <c r="K60">
        <v>13.071</v>
      </c>
      <c r="L60">
        <v>4.2145000000000001</v>
      </c>
      <c r="M60">
        <v>3.0869</v>
      </c>
      <c r="N60">
        <v>0.61277000000000004</v>
      </c>
      <c r="S60">
        <v>0.71662000000000003</v>
      </c>
      <c r="T60">
        <v>1.2533000000000001</v>
      </c>
      <c r="U60">
        <v>0.46861999999999998</v>
      </c>
      <c r="V60">
        <v>1.3332999999999999</v>
      </c>
      <c r="W60">
        <v>0.99319999999999997</v>
      </c>
      <c r="X60">
        <v>2.2178</v>
      </c>
      <c r="Y60">
        <v>0.65051999999999999</v>
      </c>
      <c r="Z60">
        <v>1.4609000000000001</v>
      </c>
      <c r="AA60">
        <v>1.4265000000000001</v>
      </c>
      <c r="AB60">
        <v>1.9582999999999999</v>
      </c>
      <c r="AC60">
        <v>1.5113000000000001</v>
      </c>
      <c r="AD60">
        <v>0.56789999999999996</v>
      </c>
      <c r="AJ60">
        <v>0.48738999999999999</v>
      </c>
      <c r="AK60">
        <v>2.3147000000000002</v>
      </c>
      <c r="AL60">
        <v>2.1185</v>
      </c>
      <c r="AM60">
        <v>1.4311</v>
      </c>
      <c r="AN60">
        <v>2.7723</v>
      </c>
      <c r="AO60">
        <v>1.2233000000000001</v>
      </c>
      <c r="AP60">
        <v>1.0149999999999999</v>
      </c>
      <c r="AQ60">
        <v>1.5125</v>
      </c>
      <c r="AR60">
        <v>7.2709999999999999</v>
      </c>
      <c r="AS60">
        <v>3.5499000000000001</v>
      </c>
      <c r="AT60">
        <v>2.1676000000000002</v>
      </c>
      <c r="AU60">
        <v>1.1931</v>
      </c>
      <c r="AZ60">
        <v>0.47050999999999998</v>
      </c>
      <c r="BA60">
        <v>1.2419</v>
      </c>
      <c r="BB60">
        <v>0.81369999999999998</v>
      </c>
      <c r="BC60">
        <v>0.94577999999999995</v>
      </c>
      <c r="BD60">
        <v>1.1910000000000001</v>
      </c>
      <c r="BE60">
        <v>0.70706000000000002</v>
      </c>
      <c r="BF60">
        <v>0.83692</v>
      </c>
      <c r="BG60">
        <v>0.91522999999999999</v>
      </c>
      <c r="BH60">
        <v>1.3978999999999999</v>
      </c>
      <c r="BI60">
        <v>1.4943</v>
      </c>
      <c r="BJ60">
        <v>0.99841999999999997</v>
      </c>
      <c r="BK60">
        <v>0.62012</v>
      </c>
      <c r="BQ60">
        <v>1.7357</v>
      </c>
      <c r="BR60">
        <v>2.8668</v>
      </c>
      <c r="BS60">
        <v>0.98560000000000003</v>
      </c>
      <c r="BT60">
        <v>0.73460000000000003</v>
      </c>
      <c r="BU60">
        <v>1.4575</v>
      </c>
      <c r="BV60">
        <v>2.4666000000000001</v>
      </c>
      <c r="BW60">
        <v>1.6903999999999999</v>
      </c>
      <c r="BX60">
        <v>1.9995000000000001</v>
      </c>
      <c r="BY60">
        <v>4.9893999999999998</v>
      </c>
      <c r="BZ60">
        <v>3.2416</v>
      </c>
      <c r="CA60">
        <v>1.6443000000000001</v>
      </c>
      <c r="CB60">
        <v>1.2531000000000001</v>
      </c>
      <c r="CG60">
        <v>0.70299</v>
      </c>
      <c r="CH60">
        <v>1.1321000000000001</v>
      </c>
      <c r="CI60">
        <v>0.47395999999999999</v>
      </c>
      <c r="CJ60">
        <v>0.48243999999999998</v>
      </c>
      <c r="CK60">
        <v>1.0311999999999999</v>
      </c>
      <c r="CL60">
        <v>0.93515999999999999</v>
      </c>
      <c r="CM60">
        <v>0.79844999999999999</v>
      </c>
      <c r="CN60">
        <v>1.1769000000000001</v>
      </c>
      <c r="CO60">
        <v>1.1321000000000001</v>
      </c>
      <c r="CP60">
        <v>0.87907000000000002</v>
      </c>
      <c r="CQ60">
        <v>0.69403999999999999</v>
      </c>
      <c r="CR60">
        <v>0.67927000000000004</v>
      </c>
    </row>
    <row r="61" spans="3:96" x14ac:dyDescent="0.2">
      <c r="C61">
        <v>0.86983999999999995</v>
      </c>
      <c r="D61">
        <v>2.3332000000000002</v>
      </c>
      <c r="E61">
        <v>0.86143000000000003</v>
      </c>
      <c r="F61">
        <v>1.3633999999999999</v>
      </c>
      <c r="G61">
        <v>1.9078999999999999</v>
      </c>
      <c r="H61">
        <v>9.5131999999999994</v>
      </c>
      <c r="I61">
        <v>1.1187</v>
      </c>
      <c r="J61">
        <v>2.1217999999999999</v>
      </c>
      <c r="K61">
        <v>7.2576000000000001</v>
      </c>
      <c r="L61">
        <v>4.1886000000000001</v>
      </c>
      <c r="M61">
        <v>3.2480000000000002</v>
      </c>
      <c r="N61">
        <v>0.57628999999999997</v>
      </c>
      <c r="S61">
        <v>0.57045999999999997</v>
      </c>
      <c r="T61">
        <v>1.2374000000000001</v>
      </c>
      <c r="U61">
        <v>0.52917999999999998</v>
      </c>
      <c r="V61">
        <v>1.0532999999999999</v>
      </c>
      <c r="W61">
        <v>1.6342000000000001</v>
      </c>
      <c r="X61">
        <v>1.9408000000000001</v>
      </c>
      <c r="Y61">
        <v>0.61506000000000005</v>
      </c>
      <c r="Z61">
        <v>1.3465</v>
      </c>
      <c r="AA61">
        <v>1.5549999999999999</v>
      </c>
      <c r="AB61">
        <v>2.1015000000000001</v>
      </c>
      <c r="AC61">
        <v>1.3386</v>
      </c>
      <c r="AD61">
        <v>0.51378000000000001</v>
      </c>
      <c r="AJ61">
        <v>0.54278000000000004</v>
      </c>
      <c r="AK61">
        <v>2.7572000000000001</v>
      </c>
      <c r="AL61">
        <v>1.4293</v>
      </c>
      <c r="AM61">
        <v>1.5669</v>
      </c>
      <c r="AN61">
        <v>2.1297999999999999</v>
      </c>
      <c r="AO61">
        <v>1.4078999999999999</v>
      </c>
      <c r="AP61">
        <v>1.8498000000000001</v>
      </c>
      <c r="AQ61">
        <v>1.8717999999999999</v>
      </c>
      <c r="AR61">
        <v>6.0613000000000001</v>
      </c>
      <c r="AS61">
        <v>3.3191999999999999</v>
      </c>
      <c r="AT61">
        <v>1.6846000000000001</v>
      </c>
      <c r="AU61">
        <v>0.96960000000000002</v>
      </c>
      <c r="AZ61">
        <v>0.47050999999999998</v>
      </c>
      <c r="BA61">
        <v>1.2111000000000001</v>
      </c>
      <c r="BB61">
        <v>0.77861000000000002</v>
      </c>
      <c r="BC61">
        <v>0.86197999999999997</v>
      </c>
      <c r="BD61">
        <v>0.72511999999999999</v>
      </c>
      <c r="BE61">
        <v>0.87043000000000004</v>
      </c>
      <c r="BF61">
        <v>0.82565999999999995</v>
      </c>
      <c r="BG61">
        <v>0.92313999999999996</v>
      </c>
      <c r="BH61">
        <v>1.3876999999999999</v>
      </c>
      <c r="BI61">
        <v>1.5508999999999999</v>
      </c>
      <c r="BJ61">
        <v>0.83008000000000004</v>
      </c>
      <c r="BK61">
        <v>0.57960999999999996</v>
      </c>
      <c r="BQ61">
        <v>1.8385</v>
      </c>
      <c r="BR61">
        <v>2.2303000000000002</v>
      </c>
      <c r="BS61">
        <v>0.92603000000000002</v>
      </c>
      <c r="BT61">
        <v>1.0780000000000001</v>
      </c>
      <c r="BU61">
        <v>1.609</v>
      </c>
      <c r="BV61">
        <v>2.7749999999999999</v>
      </c>
      <c r="BW61">
        <v>1.0248999999999999</v>
      </c>
      <c r="BX61">
        <v>3.5009000000000001</v>
      </c>
      <c r="BY61">
        <v>5.9057000000000004</v>
      </c>
      <c r="BZ61">
        <v>3.5234000000000001</v>
      </c>
      <c r="CA61">
        <v>1.6292</v>
      </c>
      <c r="CB61">
        <v>1.0778000000000001</v>
      </c>
      <c r="CG61">
        <v>0.74012</v>
      </c>
      <c r="CH61">
        <v>0.84043999999999996</v>
      </c>
      <c r="CI61">
        <v>0.48852000000000001</v>
      </c>
      <c r="CJ61">
        <v>0.56577999999999995</v>
      </c>
      <c r="CK61">
        <v>0.99270999999999998</v>
      </c>
      <c r="CL61">
        <v>0.71174000000000004</v>
      </c>
      <c r="CM61">
        <v>0.67061999999999999</v>
      </c>
      <c r="CN61">
        <v>1.9888999999999999</v>
      </c>
      <c r="CO61">
        <v>1.2606999999999999</v>
      </c>
      <c r="CP61">
        <v>1.4979</v>
      </c>
      <c r="CQ61">
        <v>0.88263000000000003</v>
      </c>
      <c r="CR61">
        <v>0.74148000000000003</v>
      </c>
    </row>
    <row r="62" spans="3:96" x14ac:dyDescent="0.2">
      <c r="C62">
        <v>0.78781999999999996</v>
      </c>
      <c r="D62">
        <v>2.0893999999999999</v>
      </c>
      <c r="E62">
        <v>0.66774</v>
      </c>
      <c r="F62">
        <v>1.0426</v>
      </c>
      <c r="G62">
        <v>3.4256000000000002</v>
      </c>
      <c r="H62">
        <v>9.673</v>
      </c>
      <c r="I62">
        <v>1.2951999999999999</v>
      </c>
      <c r="J62">
        <v>2.2263000000000002</v>
      </c>
      <c r="K62">
        <v>7.2956000000000003</v>
      </c>
      <c r="L62">
        <v>5.4024000000000001</v>
      </c>
      <c r="M62">
        <v>4.2210000000000001</v>
      </c>
      <c r="N62">
        <v>0.38494</v>
      </c>
      <c r="S62">
        <v>0.66278000000000004</v>
      </c>
      <c r="T62">
        <v>1.2497</v>
      </c>
      <c r="U62">
        <v>0.64986999999999995</v>
      </c>
      <c r="V62">
        <v>0.74051</v>
      </c>
      <c r="W62">
        <v>1.5188999999999999</v>
      </c>
      <c r="X62">
        <v>2.4455</v>
      </c>
      <c r="Y62">
        <v>0.95674000000000003</v>
      </c>
      <c r="Z62">
        <v>1.5169999999999999</v>
      </c>
      <c r="AA62">
        <v>2.0687000000000002</v>
      </c>
      <c r="AB62">
        <v>2.8246000000000002</v>
      </c>
      <c r="AC62">
        <v>1.1123000000000001</v>
      </c>
      <c r="AD62">
        <v>0.40876000000000001</v>
      </c>
      <c r="AJ62">
        <v>0.46383999999999997</v>
      </c>
      <c r="AK62">
        <v>2.617</v>
      </c>
      <c r="AL62">
        <v>1.1561999999999999</v>
      </c>
      <c r="AM62">
        <v>1.5468999999999999</v>
      </c>
      <c r="AN62">
        <v>3.4415</v>
      </c>
      <c r="AO62">
        <v>1.5277000000000001</v>
      </c>
      <c r="AP62">
        <v>1.5250999999999999</v>
      </c>
      <c r="AQ62">
        <v>2.1688999999999998</v>
      </c>
      <c r="AR62">
        <v>6.4329000000000001</v>
      </c>
      <c r="AS62">
        <v>2.8094999999999999</v>
      </c>
      <c r="AT62">
        <v>1.1082000000000001</v>
      </c>
      <c r="AU62">
        <v>1.4308000000000001</v>
      </c>
      <c r="AZ62">
        <v>0.47576000000000002</v>
      </c>
      <c r="BA62">
        <v>1.0444</v>
      </c>
      <c r="BB62">
        <v>0.63807999999999998</v>
      </c>
      <c r="BC62">
        <v>0.70072999999999996</v>
      </c>
      <c r="BD62">
        <v>1.2535000000000001</v>
      </c>
      <c r="BE62">
        <v>0.82282</v>
      </c>
      <c r="BF62">
        <v>0.89773999999999998</v>
      </c>
      <c r="BG62">
        <v>0.88004000000000004</v>
      </c>
      <c r="BH62">
        <v>1.5477000000000001</v>
      </c>
      <c r="BI62">
        <v>1.3917999999999999</v>
      </c>
      <c r="BJ62">
        <v>0.72628000000000004</v>
      </c>
      <c r="BK62">
        <v>0.89412999999999998</v>
      </c>
      <c r="BQ62">
        <v>1.1661999999999999</v>
      </c>
      <c r="BR62">
        <v>2.2542</v>
      </c>
      <c r="BS62">
        <v>0.73160999999999998</v>
      </c>
      <c r="BT62">
        <v>0.87578</v>
      </c>
      <c r="BU62">
        <v>1.4076</v>
      </c>
      <c r="BV62">
        <v>2.2603</v>
      </c>
      <c r="BW62">
        <v>0.80337000000000003</v>
      </c>
      <c r="BX62">
        <v>3.0562</v>
      </c>
      <c r="BY62">
        <v>6.6369999999999996</v>
      </c>
      <c r="BZ62">
        <v>3.5752999999999999</v>
      </c>
      <c r="CA62">
        <v>1.7175</v>
      </c>
      <c r="CB62">
        <v>1.0743</v>
      </c>
      <c r="CG62">
        <v>0.83338000000000001</v>
      </c>
      <c r="CH62">
        <v>1.1202000000000001</v>
      </c>
      <c r="CI62">
        <v>0.48049999999999998</v>
      </c>
      <c r="CJ62">
        <v>0.67164999999999997</v>
      </c>
      <c r="CK62">
        <v>1.3069</v>
      </c>
      <c r="CL62">
        <v>0.88868999999999998</v>
      </c>
      <c r="CM62">
        <v>0.76400000000000001</v>
      </c>
      <c r="CN62">
        <v>1.6428</v>
      </c>
      <c r="CO62">
        <v>1.2471000000000001</v>
      </c>
      <c r="CP62">
        <v>1.1987000000000001</v>
      </c>
      <c r="CQ62">
        <v>0.63056999999999996</v>
      </c>
      <c r="CR62">
        <v>0.74275999999999998</v>
      </c>
    </row>
    <row r="63" spans="3:96" x14ac:dyDescent="0.2">
      <c r="C63">
        <v>0.59526999999999997</v>
      </c>
      <c r="D63">
        <v>2.9163000000000001</v>
      </c>
      <c r="E63">
        <v>0.70186999999999999</v>
      </c>
      <c r="F63">
        <v>1.0168999999999999</v>
      </c>
      <c r="G63">
        <v>3.9937999999999998</v>
      </c>
      <c r="H63">
        <v>7.9896000000000003</v>
      </c>
      <c r="I63">
        <v>1.1362000000000001</v>
      </c>
      <c r="J63">
        <v>1.7143999999999999</v>
      </c>
      <c r="K63">
        <v>6.8876999999999997</v>
      </c>
      <c r="L63">
        <v>8.3803000000000001</v>
      </c>
      <c r="M63">
        <v>3.1648999999999998</v>
      </c>
      <c r="N63">
        <v>0.50266</v>
      </c>
      <c r="S63">
        <v>0.53768000000000005</v>
      </c>
      <c r="T63">
        <v>1.8133999999999999</v>
      </c>
      <c r="U63">
        <v>0.57643999999999995</v>
      </c>
      <c r="V63">
        <v>0.80213000000000001</v>
      </c>
      <c r="W63">
        <v>1.5701000000000001</v>
      </c>
      <c r="X63">
        <v>1.8371</v>
      </c>
      <c r="Y63">
        <v>0.85082000000000002</v>
      </c>
      <c r="Z63">
        <v>1.3089</v>
      </c>
      <c r="AA63">
        <v>1.7353000000000001</v>
      </c>
      <c r="AB63">
        <v>2.1162000000000001</v>
      </c>
      <c r="AC63">
        <v>1.4294</v>
      </c>
      <c r="AD63">
        <v>0.49575000000000002</v>
      </c>
      <c r="AJ63">
        <v>0.69459000000000004</v>
      </c>
      <c r="AK63">
        <v>2.6541999999999999</v>
      </c>
      <c r="AL63">
        <v>1.5118</v>
      </c>
      <c r="AM63">
        <v>1.5687</v>
      </c>
      <c r="AN63">
        <v>4.3125</v>
      </c>
      <c r="AO63">
        <v>1.9984</v>
      </c>
      <c r="AP63">
        <v>1.5230999999999999</v>
      </c>
      <c r="AQ63">
        <v>2.1549</v>
      </c>
      <c r="AR63">
        <v>9.0117999999999991</v>
      </c>
      <c r="AS63">
        <v>3.0766</v>
      </c>
      <c r="AT63">
        <v>2.5303</v>
      </c>
      <c r="AU63">
        <v>1.4652000000000001</v>
      </c>
      <c r="AZ63">
        <v>0.57249000000000005</v>
      </c>
      <c r="BA63">
        <v>0.92773000000000005</v>
      </c>
      <c r="BB63">
        <v>0.64317000000000002</v>
      </c>
      <c r="BC63">
        <v>0.81613000000000002</v>
      </c>
      <c r="BD63">
        <v>1.5327</v>
      </c>
      <c r="BE63">
        <v>0.77042999999999995</v>
      </c>
      <c r="BF63">
        <v>1.0270999999999999</v>
      </c>
      <c r="BG63">
        <v>1.4027000000000001</v>
      </c>
      <c r="BH63">
        <v>1.5873999999999999</v>
      </c>
      <c r="BI63">
        <v>1.0873999999999999</v>
      </c>
      <c r="BJ63">
        <v>0.96626000000000001</v>
      </c>
      <c r="BK63">
        <v>0.83079000000000003</v>
      </c>
      <c r="BQ63">
        <v>1.1113</v>
      </c>
      <c r="BR63">
        <v>3.0714999999999999</v>
      </c>
      <c r="BS63">
        <v>0.71938000000000002</v>
      </c>
      <c r="BT63">
        <v>0.95413000000000003</v>
      </c>
      <c r="BU63">
        <v>1.9512</v>
      </c>
      <c r="BV63">
        <v>2.7911999999999999</v>
      </c>
      <c r="BW63">
        <v>1.0364</v>
      </c>
      <c r="BX63">
        <v>3.0503999999999998</v>
      </c>
      <c r="BY63">
        <v>6.1695000000000002</v>
      </c>
      <c r="BZ63">
        <v>2.5908000000000002</v>
      </c>
      <c r="CA63">
        <v>1.6696</v>
      </c>
      <c r="CB63">
        <v>1.6655</v>
      </c>
      <c r="CG63">
        <v>0.69994999999999996</v>
      </c>
      <c r="CH63">
        <v>1.2531000000000001</v>
      </c>
      <c r="CI63">
        <v>0.47699999999999998</v>
      </c>
      <c r="CJ63">
        <v>0.62924000000000002</v>
      </c>
      <c r="CK63">
        <v>1.1399999999999999</v>
      </c>
      <c r="CL63">
        <v>1.1732</v>
      </c>
      <c r="CM63">
        <v>0.68840999999999997</v>
      </c>
      <c r="CN63">
        <v>1.3492999999999999</v>
      </c>
      <c r="CO63">
        <v>1.3167</v>
      </c>
      <c r="CP63">
        <v>1.0021</v>
      </c>
      <c r="CQ63">
        <v>0.67293000000000003</v>
      </c>
      <c r="CR63">
        <v>1.0964</v>
      </c>
    </row>
    <row r="64" spans="3:96" x14ac:dyDescent="0.2">
      <c r="C64">
        <v>0.83165</v>
      </c>
      <c r="D64">
        <v>2.3487</v>
      </c>
      <c r="E64">
        <v>0.66256000000000004</v>
      </c>
      <c r="F64">
        <v>1.2512000000000001</v>
      </c>
      <c r="G64">
        <v>4.6714000000000002</v>
      </c>
      <c r="H64">
        <v>8.6138999999999992</v>
      </c>
      <c r="I64">
        <v>0.88500000000000001</v>
      </c>
      <c r="J64">
        <v>2.3332999999999999</v>
      </c>
      <c r="K64">
        <v>7.8963999999999999</v>
      </c>
      <c r="L64">
        <v>8.9549000000000003</v>
      </c>
      <c r="M64">
        <v>2.7094</v>
      </c>
      <c r="N64">
        <v>0.54115000000000002</v>
      </c>
      <c r="S64">
        <v>0.62519999999999998</v>
      </c>
      <c r="T64">
        <v>2.0283000000000002</v>
      </c>
      <c r="U64">
        <v>0.66217000000000004</v>
      </c>
      <c r="V64">
        <v>0.93154000000000003</v>
      </c>
      <c r="W64">
        <v>2.4767999999999999</v>
      </c>
      <c r="X64">
        <v>2.032</v>
      </c>
      <c r="Y64">
        <v>0.76671999999999996</v>
      </c>
      <c r="Z64">
        <v>1.4846999999999999</v>
      </c>
      <c r="AA64">
        <v>1.4502999999999999</v>
      </c>
      <c r="AB64">
        <v>2.0948000000000002</v>
      </c>
      <c r="AC64">
        <v>1.5072000000000001</v>
      </c>
      <c r="AD64">
        <v>0.47510000000000002</v>
      </c>
      <c r="AJ64">
        <v>0.85757000000000005</v>
      </c>
      <c r="AK64">
        <v>1.3109999999999999</v>
      </c>
      <c r="AL64">
        <v>1.5446</v>
      </c>
      <c r="AM64">
        <v>1.6364000000000001</v>
      </c>
      <c r="AN64">
        <v>3.7744</v>
      </c>
      <c r="AO64">
        <v>1.629</v>
      </c>
      <c r="AP64">
        <v>1.2259</v>
      </c>
      <c r="AQ64">
        <v>2.0177999999999998</v>
      </c>
      <c r="AR64">
        <v>8.2577999999999996</v>
      </c>
      <c r="AS64">
        <v>4.9089</v>
      </c>
      <c r="AT64">
        <v>1.5778000000000001</v>
      </c>
      <c r="AU64">
        <v>0.71653999999999995</v>
      </c>
      <c r="AZ64">
        <v>0.62697000000000003</v>
      </c>
      <c r="BA64">
        <v>0.91774</v>
      </c>
      <c r="BB64">
        <v>0.93498999999999999</v>
      </c>
      <c r="BC64">
        <v>0.82345000000000002</v>
      </c>
      <c r="BD64">
        <v>1.4654</v>
      </c>
      <c r="BE64">
        <v>0.95653999999999995</v>
      </c>
      <c r="BF64">
        <v>0.97516000000000003</v>
      </c>
      <c r="BG64">
        <v>1.2475000000000001</v>
      </c>
      <c r="BH64">
        <v>1.3673</v>
      </c>
      <c r="BI64">
        <v>1.829</v>
      </c>
      <c r="BJ64">
        <v>0.66447999999999996</v>
      </c>
      <c r="BK64">
        <v>0.52802000000000004</v>
      </c>
      <c r="BQ64">
        <v>1.1667000000000001</v>
      </c>
      <c r="BR64">
        <v>4.4726999999999997</v>
      </c>
      <c r="BS64">
        <v>0.90600999999999998</v>
      </c>
      <c r="BT64">
        <v>1.1544000000000001</v>
      </c>
      <c r="BU64">
        <v>2.5615000000000001</v>
      </c>
      <c r="BV64">
        <v>3.5061</v>
      </c>
      <c r="BW64">
        <v>1.5536000000000001</v>
      </c>
      <c r="BX64">
        <v>3.2829999999999999</v>
      </c>
      <c r="BY64">
        <v>6.6852999999999998</v>
      </c>
      <c r="BZ64">
        <v>2.3064</v>
      </c>
      <c r="CA64">
        <v>2.4037999999999999</v>
      </c>
      <c r="CB64">
        <v>1.8689</v>
      </c>
      <c r="CG64">
        <v>0.68359999999999999</v>
      </c>
      <c r="CH64">
        <v>1.7789999999999999</v>
      </c>
      <c r="CI64">
        <v>0.55013000000000001</v>
      </c>
      <c r="CJ64">
        <v>0.74139999999999995</v>
      </c>
      <c r="CK64">
        <v>1.3875</v>
      </c>
      <c r="CL64">
        <v>1.4315</v>
      </c>
      <c r="CM64">
        <v>0.78108999999999995</v>
      </c>
      <c r="CN64">
        <v>1.1197999999999999</v>
      </c>
      <c r="CO64">
        <v>1.2082999999999999</v>
      </c>
      <c r="CP64">
        <v>1.0326</v>
      </c>
      <c r="CQ64">
        <v>0.84869000000000006</v>
      </c>
      <c r="CR64">
        <v>0.91257999999999995</v>
      </c>
    </row>
    <row r="65" spans="3:96" x14ac:dyDescent="0.2">
      <c r="C65">
        <v>1.4194</v>
      </c>
      <c r="D65">
        <v>2.6181999999999999</v>
      </c>
      <c r="E65">
        <v>0.60673999999999995</v>
      </c>
      <c r="F65">
        <v>0.70757999999999999</v>
      </c>
      <c r="G65">
        <v>4.1239999999999997</v>
      </c>
      <c r="H65">
        <v>8.7629999999999999</v>
      </c>
      <c r="I65">
        <v>0.91381000000000001</v>
      </c>
      <c r="J65">
        <v>2.9918</v>
      </c>
      <c r="K65">
        <v>9.6341999999999999</v>
      </c>
      <c r="L65">
        <v>4.3539000000000003</v>
      </c>
      <c r="M65">
        <v>3.0581</v>
      </c>
      <c r="N65">
        <v>0.75671999999999995</v>
      </c>
      <c r="S65">
        <v>0.73982000000000003</v>
      </c>
      <c r="T65">
        <v>1.7001999999999999</v>
      </c>
      <c r="U65">
        <v>0.52244000000000002</v>
      </c>
      <c r="V65">
        <v>0.64359</v>
      </c>
      <c r="W65">
        <v>1.4523999999999999</v>
      </c>
      <c r="X65">
        <v>1.9003000000000001</v>
      </c>
      <c r="Y65">
        <v>0.56781000000000004</v>
      </c>
      <c r="Z65">
        <v>1.6486000000000001</v>
      </c>
      <c r="AA65">
        <v>1.7712000000000001</v>
      </c>
      <c r="AB65">
        <v>1.3987000000000001</v>
      </c>
      <c r="AC65">
        <v>1.2234</v>
      </c>
      <c r="AD65">
        <v>0.62856999999999996</v>
      </c>
      <c r="AJ65">
        <v>0.93442999999999998</v>
      </c>
      <c r="AK65">
        <v>1.8502000000000001</v>
      </c>
      <c r="AL65">
        <v>1.3011999999999999</v>
      </c>
      <c r="AM65">
        <v>1.0339</v>
      </c>
      <c r="AN65">
        <v>3.6440999999999999</v>
      </c>
      <c r="AO65">
        <v>2.2467999999999999</v>
      </c>
      <c r="AP65">
        <v>1.141</v>
      </c>
      <c r="AQ65">
        <v>3.2418999999999998</v>
      </c>
      <c r="AR65">
        <v>9.1141000000000005</v>
      </c>
      <c r="AS65">
        <v>3.6234999999999999</v>
      </c>
      <c r="AT65">
        <v>2.0081000000000002</v>
      </c>
      <c r="AU65">
        <v>0.84662000000000004</v>
      </c>
      <c r="AZ65">
        <v>0.54576999999999998</v>
      </c>
      <c r="BA65">
        <v>1.5441</v>
      </c>
      <c r="BB65">
        <v>0.81772</v>
      </c>
      <c r="BC65">
        <v>0.68110000000000004</v>
      </c>
      <c r="BD65">
        <v>1.0548999999999999</v>
      </c>
      <c r="BE65">
        <v>0.87341999999999997</v>
      </c>
      <c r="BF65">
        <v>1.028</v>
      </c>
      <c r="BG65">
        <v>1.7436</v>
      </c>
      <c r="BH65">
        <v>1.4111</v>
      </c>
      <c r="BI65">
        <v>2.1097000000000001</v>
      </c>
      <c r="BJ65">
        <v>0.74616000000000005</v>
      </c>
      <c r="BK65">
        <v>0.61404999999999998</v>
      </c>
      <c r="BQ65">
        <v>1.4658</v>
      </c>
      <c r="BR65">
        <v>2.6347</v>
      </c>
      <c r="BS65">
        <v>1.0115000000000001</v>
      </c>
      <c r="BT65">
        <v>0.88619999999999999</v>
      </c>
      <c r="BU65">
        <v>3.5489999999999999</v>
      </c>
      <c r="BV65">
        <v>2.8374000000000001</v>
      </c>
      <c r="BW65">
        <v>2.0055000000000001</v>
      </c>
      <c r="BX65">
        <v>3.9232</v>
      </c>
      <c r="BY65">
        <v>4.9423000000000004</v>
      </c>
      <c r="BZ65">
        <v>2.5061</v>
      </c>
      <c r="CA65">
        <v>3.1404999999999998</v>
      </c>
      <c r="CB65">
        <v>1.3284</v>
      </c>
      <c r="CG65">
        <v>0.90375000000000005</v>
      </c>
      <c r="CH65">
        <v>1.2406999999999999</v>
      </c>
      <c r="CI65">
        <v>0.71043000000000001</v>
      </c>
      <c r="CJ65">
        <v>0.62956000000000001</v>
      </c>
      <c r="CK65">
        <v>1.1306</v>
      </c>
      <c r="CL65">
        <v>1.0488</v>
      </c>
      <c r="CM65">
        <v>1.0916999999999999</v>
      </c>
      <c r="CN65">
        <v>1.4537</v>
      </c>
      <c r="CO65">
        <v>1.3573</v>
      </c>
      <c r="CP65">
        <v>1.276</v>
      </c>
      <c r="CQ65">
        <v>1.1409</v>
      </c>
      <c r="CR65">
        <v>0.77200000000000002</v>
      </c>
    </row>
    <row r="66" spans="3:96" x14ac:dyDescent="0.2">
      <c r="C66">
        <v>0.87578</v>
      </c>
      <c r="D66">
        <v>4.0933000000000002</v>
      </c>
      <c r="E66">
        <v>0.74888999999999994</v>
      </c>
      <c r="F66">
        <v>0.95025999999999999</v>
      </c>
      <c r="G66">
        <v>4.8632999999999997</v>
      </c>
      <c r="H66">
        <v>7.6353999999999997</v>
      </c>
      <c r="I66">
        <v>0.94108000000000003</v>
      </c>
      <c r="J66">
        <v>2.5392999999999999</v>
      </c>
      <c r="K66">
        <v>9.5397999999999996</v>
      </c>
      <c r="L66">
        <v>3.9634</v>
      </c>
      <c r="M66">
        <v>4.5833000000000004</v>
      </c>
      <c r="N66">
        <v>0.61638999999999999</v>
      </c>
      <c r="S66">
        <v>0.63943000000000005</v>
      </c>
      <c r="T66">
        <v>1.9877</v>
      </c>
      <c r="U66">
        <v>0.67283999999999999</v>
      </c>
      <c r="V66">
        <v>0.71389000000000002</v>
      </c>
      <c r="W66">
        <v>1.3568</v>
      </c>
      <c r="X66">
        <v>1.7801</v>
      </c>
      <c r="Y66">
        <v>0.65376999999999996</v>
      </c>
      <c r="Z66">
        <v>1.4612000000000001</v>
      </c>
      <c r="AA66">
        <v>1.6878</v>
      </c>
      <c r="AB66">
        <v>1.6344000000000001</v>
      </c>
      <c r="AC66">
        <v>1.4603999999999999</v>
      </c>
      <c r="AD66">
        <v>0.65400999999999998</v>
      </c>
      <c r="AJ66">
        <v>0.69733999999999996</v>
      </c>
      <c r="AK66">
        <v>1.5638000000000001</v>
      </c>
      <c r="AL66">
        <v>1.3926000000000001</v>
      </c>
      <c r="AM66">
        <v>1.4365000000000001</v>
      </c>
      <c r="AN66">
        <v>2.8325999999999998</v>
      </c>
      <c r="AO66">
        <v>1.7863</v>
      </c>
      <c r="AP66">
        <v>1.5066999999999999</v>
      </c>
      <c r="AQ66">
        <v>2.4060000000000001</v>
      </c>
      <c r="AR66">
        <v>6.6837</v>
      </c>
      <c r="AS66">
        <v>5.4389000000000003</v>
      </c>
      <c r="AT66">
        <v>2.5129999999999999</v>
      </c>
      <c r="AU66">
        <v>0.72470000000000001</v>
      </c>
      <c r="AZ66">
        <v>0.54893999999999998</v>
      </c>
      <c r="BA66">
        <v>0.92632000000000003</v>
      </c>
      <c r="BB66">
        <v>0.84182999999999997</v>
      </c>
      <c r="BC66">
        <v>0.72402999999999995</v>
      </c>
      <c r="BD66">
        <v>1.1715</v>
      </c>
      <c r="BE66">
        <v>1.1092</v>
      </c>
      <c r="BF66">
        <v>0.96818000000000004</v>
      </c>
      <c r="BG66">
        <v>1.3641000000000001</v>
      </c>
      <c r="BH66">
        <v>1.8411</v>
      </c>
      <c r="BI66">
        <v>1.7684</v>
      </c>
      <c r="BJ66">
        <v>0.88571</v>
      </c>
      <c r="BK66">
        <v>0.60243000000000002</v>
      </c>
      <c r="BQ66">
        <v>1.5270999999999999</v>
      </c>
      <c r="BR66">
        <v>2.4266999999999999</v>
      </c>
      <c r="BS66">
        <v>1.5805</v>
      </c>
      <c r="BT66">
        <v>0.7873</v>
      </c>
      <c r="BU66">
        <v>2.6913999999999998</v>
      </c>
      <c r="BV66">
        <v>3.0678999999999998</v>
      </c>
      <c r="BW66">
        <v>1.6426000000000001</v>
      </c>
      <c r="BX66">
        <v>2.3561000000000001</v>
      </c>
      <c r="BY66">
        <v>5.6414</v>
      </c>
      <c r="BZ66">
        <v>4.1169000000000002</v>
      </c>
      <c r="CA66">
        <v>3.2528999999999999</v>
      </c>
      <c r="CB66">
        <v>1.5903</v>
      </c>
      <c r="CG66">
        <v>0.69801999999999997</v>
      </c>
      <c r="CH66">
        <v>1.3634999999999999</v>
      </c>
      <c r="CI66">
        <v>0.83042000000000005</v>
      </c>
      <c r="CJ66">
        <v>0.53119000000000005</v>
      </c>
      <c r="CK66">
        <v>1.0223</v>
      </c>
      <c r="CL66">
        <v>1.1131</v>
      </c>
      <c r="CM66">
        <v>0.79381000000000002</v>
      </c>
      <c r="CN66">
        <v>1.0448999999999999</v>
      </c>
      <c r="CO66">
        <v>1.2490000000000001</v>
      </c>
      <c r="CP66">
        <v>1.3110999999999999</v>
      </c>
      <c r="CQ66">
        <v>1.3705000000000001</v>
      </c>
      <c r="CR66">
        <v>0.8851</v>
      </c>
    </row>
    <row r="67" spans="3:96" x14ac:dyDescent="0.2">
      <c r="C67">
        <v>0.57460999999999995</v>
      </c>
      <c r="D67">
        <v>4.1840999999999999</v>
      </c>
      <c r="E67">
        <v>1.3443000000000001</v>
      </c>
      <c r="F67">
        <v>0.87819000000000003</v>
      </c>
      <c r="G67">
        <v>4.0178000000000003</v>
      </c>
      <c r="H67">
        <v>5.7081999999999997</v>
      </c>
      <c r="I67">
        <v>1.1841999999999999</v>
      </c>
      <c r="J67">
        <v>3.1829999999999998</v>
      </c>
      <c r="K67">
        <v>10.779</v>
      </c>
      <c r="L67">
        <v>5.6761999999999997</v>
      </c>
      <c r="M67">
        <v>4.8844000000000003</v>
      </c>
      <c r="N67">
        <v>0.55952999999999997</v>
      </c>
      <c r="S67">
        <v>0.60792999999999997</v>
      </c>
      <c r="T67">
        <v>1.8240000000000001</v>
      </c>
      <c r="U67">
        <v>0.59862000000000004</v>
      </c>
      <c r="V67">
        <v>0.67615999999999998</v>
      </c>
      <c r="W67">
        <v>1.0872999999999999</v>
      </c>
      <c r="X67">
        <v>1.7745</v>
      </c>
      <c r="Y67">
        <v>0.77712999999999999</v>
      </c>
      <c r="Z67">
        <v>1.7898000000000001</v>
      </c>
      <c r="AA67">
        <v>1.9855</v>
      </c>
      <c r="AB67">
        <v>1.4254</v>
      </c>
      <c r="AC67">
        <v>1.8493999999999999</v>
      </c>
      <c r="AD67">
        <v>0.51634999999999998</v>
      </c>
      <c r="AJ67">
        <v>0.58411000000000002</v>
      </c>
      <c r="AK67">
        <v>2.4853999999999998</v>
      </c>
      <c r="AL67">
        <v>1.5913999999999999</v>
      </c>
      <c r="AM67">
        <v>1.2787999999999999</v>
      </c>
      <c r="AN67">
        <v>3.8791000000000002</v>
      </c>
      <c r="AO67">
        <v>2.2193999999999998</v>
      </c>
      <c r="AP67">
        <v>1.9564999999999999</v>
      </c>
      <c r="AQ67">
        <v>2.6783999999999999</v>
      </c>
      <c r="AR67">
        <v>7.9089</v>
      </c>
      <c r="AS67">
        <v>5.0883000000000003</v>
      </c>
      <c r="AT67">
        <v>2.3186</v>
      </c>
      <c r="AU67">
        <v>1.1383000000000001</v>
      </c>
      <c r="AZ67">
        <v>0.58067000000000002</v>
      </c>
      <c r="BA67">
        <v>1.0589</v>
      </c>
      <c r="BB67">
        <v>0.73421000000000003</v>
      </c>
      <c r="BC67">
        <v>0.69577</v>
      </c>
      <c r="BD67">
        <v>1.4867999999999999</v>
      </c>
      <c r="BE67">
        <v>1.2921</v>
      </c>
      <c r="BF67">
        <v>1.3153999999999999</v>
      </c>
      <c r="BG67">
        <v>0.96845000000000003</v>
      </c>
      <c r="BH67">
        <v>1.8250999999999999</v>
      </c>
      <c r="BI67">
        <v>1.3492</v>
      </c>
      <c r="BJ67">
        <v>1.0012000000000001</v>
      </c>
      <c r="BK67">
        <v>0.68493000000000004</v>
      </c>
      <c r="BQ67">
        <v>1.1625000000000001</v>
      </c>
      <c r="BR67">
        <v>2.6111</v>
      </c>
      <c r="BS67">
        <v>1.5133000000000001</v>
      </c>
      <c r="BT67">
        <v>0.88363999999999998</v>
      </c>
      <c r="BU67">
        <v>3.8147000000000002</v>
      </c>
      <c r="BV67">
        <v>3.4611999999999998</v>
      </c>
      <c r="BW67">
        <v>2.3086000000000002</v>
      </c>
      <c r="BX67">
        <v>1.8754999999999999</v>
      </c>
      <c r="BY67">
        <v>6.7873999999999999</v>
      </c>
      <c r="BZ67">
        <v>5.6593999999999998</v>
      </c>
      <c r="CA67">
        <v>4.5603999999999996</v>
      </c>
      <c r="CB67">
        <v>1.3154999999999999</v>
      </c>
      <c r="CG67">
        <v>0.75800000000000001</v>
      </c>
      <c r="CH67">
        <v>1.3251999999999999</v>
      </c>
      <c r="CI67">
        <v>0.75268999999999997</v>
      </c>
      <c r="CJ67">
        <v>0.58389999999999997</v>
      </c>
      <c r="CK67">
        <v>1.3282</v>
      </c>
      <c r="CL67">
        <v>0.93098999999999998</v>
      </c>
      <c r="CM67">
        <v>1.1908000000000001</v>
      </c>
      <c r="CN67">
        <v>1.1043000000000001</v>
      </c>
      <c r="CO67">
        <v>1.2828999999999999</v>
      </c>
      <c r="CP67">
        <v>1.4322999999999999</v>
      </c>
      <c r="CQ67">
        <v>1.163</v>
      </c>
      <c r="CR67">
        <v>0.62414000000000003</v>
      </c>
    </row>
    <row r="68" spans="3:96" x14ac:dyDescent="0.2">
      <c r="C68">
        <v>0.80252999999999997</v>
      </c>
      <c r="D68">
        <v>2.6107</v>
      </c>
      <c r="E68">
        <v>0.78064</v>
      </c>
      <c r="F68">
        <v>1.2484999999999999</v>
      </c>
      <c r="G68">
        <v>1.4715</v>
      </c>
      <c r="H68">
        <v>6.0705999999999998</v>
      </c>
      <c r="I68">
        <v>2.0459999999999998</v>
      </c>
      <c r="J68">
        <v>3.7317</v>
      </c>
      <c r="K68">
        <v>9.3489000000000004</v>
      </c>
      <c r="L68">
        <v>5.3757000000000001</v>
      </c>
      <c r="M68">
        <v>5.9551999999999996</v>
      </c>
      <c r="N68">
        <v>0.48100999999999999</v>
      </c>
      <c r="S68">
        <v>0.66517999999999999</v>
      </c>
      <c r="T68">
        <v>1.2565999999999999</v>
      </c>
      <c r="U68">
        <v>0.53137000000000001</v>
      </c>
      <c r="V68">
        <v>0.66151000000000004</v>
      </c>
      <c r="W68">
        <v>0.86970999999999998</v>
      </c>
      <c r="X68">
        <v>2.5642999999999998</v>
      </c>
      <c r="Y68">
        <v>0.75387000000000004</v>
      </c>
      <c r="Z68">
        <v>1.7051000000000001</v>
      </c>
      <c r="AA68">
        <v>1.8587</v>
      </c>
      <c r="AB68">
        <v>1.8240000000000001</v>
      </c>
      <c r="AC68">
        <v>1.6932</v>
      </c>
      <c r="AD68">
        <v>0.55571999999999999</v>
      </c>
      <c r="AJ68">
        <v>0.67306999999999995</v>
      </c>
      <c r="AK68">
        <v>2.0354000000000001</v>
      </c>
      <c r="AL68">
        <v>1.2948999999999999</v>
      </c>
      <c r="AM68">
        <v>1.5427</v>
      </c>
      <c r="AN68">
        <v>5.0883000000000003</v>
      </c>
      <c r="AO68">
        <v>1.6287</v>
      </c>
      <c r="AP68">
        <v>2.0131999999999999</v>
      </c>
      <c r="AQ68">
        <v>1.6439999999999999</v>
      </c>
      <c r="AR68">
        <v>8.5399999999999991</v>
      </c>
      <c r="AS68">
        <v>4.0187999999999997</v>
      </c>
      <c r="AT68">
        <v>2.7719999999999998</v>
      </c>
      <c r="AU68">
        <v>1.2825</v>
      </c>
      <c r="AZ68">
        <v>0.54081999999999997</v>
      </c>
      <c r="BA68">
        <v>1.1625000000000001</v>
      </c>
      <c r="BB68">
        <v>0.72033999999999998</v>
      </c>
      <c r="BC68">
        <v>0.85868</v>
      </c>
      <c r="BD68">
        <v>1.3418000000000001</v>
      </c>
      <c r="BE68">
        <v>0.79000999999999999</v>
      </c>
      <c r="BF68">
        <v>1.0357000000000001</v>
      </c>
      <c r="BG68">
        <v>0.85057000000000005</v>
      </c>
      <c r="BH68">
        <v>1.6711</v>
      </c>
      <c r="BI68">
        <v>1.4910000000000001</v>
      </c>
      <c r="BJ68">
        <v>0.95470999999999995</v>
      </c>
      <c r="BK68">
        <v>0.61011000000000004</v>
      </c>
      <c r="BQ68">
        <v>1.3751</v>
      </c>
      <c r="BR68">
        <v>1.7574000000000001</v>
      </c>
      <c r="BS68">
        <v>1.6659999999999999</v>
      </c>
      <c r="BT68">
        <v>0.96158999999999994</v>
      </c>
      <c r="BU68">
        <v>4.2225000000000001</v>
      </c>
      <c r="BV68">
        <v>3.9594</v>
      </c>
      <c r="BW68">
        <v>2.6564999999999999</v>
      </c>
      <c r="BX68">
        <v>2.7631999999999999</v>
      </c>
      <c r="BY68">
        <v>4.9779999999999998</v>
      </c>
      <c r="BZ68">
        <v>5.6448</v>
      </c>
      <c r="CA68">
        <v>3.2961999999999998</v>
      </c>
      <c r="CB68">
        <v>1.2932999999999999</v>
      </c>
      <c r="CG68">
        <v>0.81077999999999995</v>
      </c>
      <c r="CH68">
        <v>0.89980000000000004</v>
      </c>
      <c r="CI68">
        <v>0.84594999999999998</v>
      </c>
      <c r="CJ68">
        <v>0.60128000000000004</v>
      </c>
      <c r="CK68">
        <v>1.6969000000000001</v>
      </c>
      <c r="CL68">
        <v>1.2770999999999999</v>
      </c>
      <c r="CM68">
        <v>0.77707999999999999</v>
      </c>
      <c r="CN68">
        <v>0.97528999999999999</v>
      </c>
      <c r="CO68">
        <v>1.0630999999999999</v>
      </c>
      <c r="CP68">
        <v>1.4585999999999999</v>
      </c>
      <c r="CQ68">
        <v>1.1061000000000001</v>
      </c>
      <c r="CR68">
        <v>0.65554000000000001</v>
      </c>
    </row>
    <row r="69" spans="3:96" x14ac:dyDescent="0.2">
      <c r="C69">
        <v>0.91386999999999996</v>
      </c>
      <c r="D69">
        <v>2.3344</v>
      </c>
      <c r="E69">
        <v>0.90764999999999996</v>
      </c>
      <c r="F69">
        <v>1.6899</v>
      </c>
      <c r="G69">
        <v>1.7502</v>
      </c>
      <c r="H69">
        <v>5.7519</v>
      </c>
      <c r="I69">
        <v>1.8801000000000001</v>
      </c>
      <c r="J69">
        <v>2.6135999999999999</v>
      </c>
      <c r="K69">
        <v>11.196</v>
      </c>
      <c r="L69">
        <v>5.3124000000000002</v>
      </c>
      <c r="M69">
        <v>7.2641999999999998</v>
      </c>
      <c r="N69">
        <v>0.45339000000000002</v>
      </c>
      <c r="S69">
        <v>0.63929000000000002</v>
      </c>
      <c r="T69">
        <v>1.0206999999999999</v>
      </c>
      <c r="U69">
        <v>0.56899999999999995</v>
      </c>
      <c r="V69">
        <v>0.93025000000000002</v>
      </c>
      <c r="W69">
        <v>0.92879</v>
      </c>
      <c r="X69">
        <v>2.2450000000000001</v>
      </c>
      <c r="Y69">
        <v>1.1718999999999999</v>
      </c>
      <c r="Z69">
        <v>1.1240000000000001</v>
      </c>
      <c r="AA69">
        <v>1.8418000000000001</v>
      </c>
      <c r="AB69">
        <v>1.7814000000000001</v>
      </c>
      <c r="AC69">
        <v>2.1322000000000001</v>
      </c>
      <c r="AD69">
        <v>0.45069999999999999</v>
      </c>
      <c r="AJ69">
        <v>0.67498000000000002</v>
      </c>
      <c r="AK69">
        <v>2.4535</v>
      </c>
      <c r="AL69">
        <v>1.5434000000000001</v>
      </c>
      <c r="AM69">
        <v>1.3640000000000001</v>
      </c>
      <c r="AN69">
        <v>3.7311999999999999</v>
      </c>
      <c r="AO69">
        <v>1.6671</v>
      </c>
      <c r="AP69">
        <v>2.0910000000000002</v>
      </c>
      <c r="AQ69">
        <v>2.1918000000000002</v>
      </c>
      <c r="AR69">
        <v>6.8559999999999999</v>
      </c>
      <c r="AS69">
        <v>6.0503</v>
      </c>
      <c r="AT69">
        <v>2.5333999999999999</v>
      </c>
      <c r="AU69">
        <v>1.645</v>
      </c>
      <c r="AZ69">
        <v>0.50692000000000004</v>
      </c>
      <c r="BA69">
        <v>1.0698000000000001</v>
      </c>
      <c r="BB69">
        <v>0.76554999999999995</v>
      </c>
      <c r="BC69">
        <v>0.56972</v>
      </c>
      <c r="BD69">
        <v>1.5093000000000001</v>
      </c>
      <c r="BE69">
        <v>0.86633000000000004</v>
      </c>
      <c r="BF69">
        <v>1.0181</v>
      </c>
      <c r="BG69">
        <v>0.94779999999999998</v>
      </c>
      <c r="BH69">
        <v>1.667</v>
      </c>
      <c r="BI69">
        <v>2.2313000000000001</v>
      </c>
      <c r="BJ69">
        <v>0.85773999999999995</v>
      </c>
      <c r="BK69">
        <v>0.81381999999999999</v>
      </c>
      <c r="BQ69">
        <v>2.5941999999999998</v>
      </c>
      <c r="BR69">
        <v>1.8139000000000001</v>
      </c>
      <c r="BS69">
        <v>1.2094</v>
      </c>
      <c r="BT69">
        <v>0.97158999999999995</v>
      </c>
      <c r="BU69">
        <v>3.6669</v>
      </c>
      <c r="BV69">
        <v>2.7086000000000001</v>
      </c>
      <c r="BW69">
        <v>2.0821999999999998</v>
      </c>
      <c r="BX69">
        <v>3.0169999999999999</v>
      </c>
      <c r="BY69">
        <v>5.0301</v>
      </c>
      <c r="BZ69">
        <v>3.4740000000000002</v>
      </c>
      <c r="CA69">
        <v>2.9687000000000001</v>
      </c>
      <c r="CB69">
        <v>1.242</v>
      </c>
      <c r="CG69">
        <v>0.95845000000000002</v>
      </c>
      <c r="CH69">
        <v>0.96638999999999997</v>
      </c>
      <c r="CI69">
        <v>1.0283</v>
      </c>
      <c r="CJ69">
        <v>0.61936999999999998</v>
      </c>
      <c r="CK69">
        <v>1.2793000000000001</v>
      </c>
      <c r="CL69">
        <v>1.5906</v>
      </c>
      <c r="CM69">
        <v>1.2000999999999999</v>
      </c>
      <c r="CN69">
        <v>1.1256999999999999</v>
      </c>
      <c r="CO69">
        <v>1.1437999999999999</v>
      </c>
      <c r="CP69">
        <v>1.0857000000000001</v>
      </c>
      <c r="CQ69">
        <v>0.97884000000000004</v>
      </c>
      <c r="CR69">
        <v>0.60067000000000004</v>
      </c>
    </row>
    <row r="70" spans="3:96" x14ac:dyDescent="0.2">
      <c r="C70">
        <v>0.69738</v>
      </c>
      <c r="D70">
        <v>2.6486999999999998</v>
      </c>
      <c r="E70">
        <v>0.92862999999999996</v>
      </c>
      <c r="F70">
        <v>1.2012</v>
      </c>
      <c r="G70">
        <v>3.4925000000000002</v>
      </c>
      <c r="H70">
        <v>5.9020999999999999</v>
      </c>
      <c r="I70">
        <v>2.746</v>
      </c>
      <c r="J70">
        <v>2.5543999999999998</v>
      </c>
      <c r="K70">
        <v>10.066000000000001</v>
      </c>
      <c r="L70">
        <v>3.5771000000000002</v>
      </c>
      <c r="M70">
        <v>5.4798</v>
      </c>
      <c r="N70">
        <v>0.41098000000000001</v>
      </c>
      <c r="S70">
        <v>0.61251999999999995</v>
      </c>
      <c r="T70">
        <v>2.3346</v>
      </c>
      <c r="U70">
        <v>0.64339000000000002</v>
      </c>
      <c r="V70">
        <v>0.98170999999999997</v>
      </c>
      <c r="W70">
        <v>0.85275000000000001</v>
      </c>
      <c r="X70">
        <v>2.3210000000000002</v>
      </c>
      <c r="Y70">
        <v>0.92415000000000003</v>
      </c>
      <c r="Z70">
        <v>1.1286</v>
      </c>
      <c r="AA70">
        <v>1.2668999999999999</v>
      </c>
      <c r="AB70">
        <v>1.2998000000000001</v>
      </c>
      <c r="AC70">
        <v>1.9059999999999999</v>
      </c>
      <c r="AD70">
        <v>0.47114</v>
      </c>
      <c r="AJ70">
        <v>0.60770999999999997</v>
      </c>
      <c r="AK70">
        <v>1.8269</v>
      </c>
      <c r="AL70">
        <v>1.6271</v>
      </c>
      <c r="AM70">
        <v>1.6586000000000001</v>
      </c>
      <c r="AN70">
        <v>4.6824000000000003</v>
      </c>
      <c r="AO70">
        <v>2.0045999999999999</v>
      </c>
      <c r="AP70">
        <v>1.8647</v>
      </c>
      <c r="AQ70">
        <v>1.8754999999999999</v>
      </c>
      <c r="AR70">
        <v>6.484</v>
      </c>
      <c r="AS70">
        <v>6.0533999999999999</v>
      </c>
      <c r="AT70">
        <v>1.3544</v>
      </c>
      <c r="AU70">
        <v>1.2397</v>
      </c>
      <c r="AZ70">
        <v>0.62302000000000002</v>
      </c>
      <c r="BA70">
        <v>0.98236999999999997</v>
      </c>
      <c r="BB70">
        <v>0.92750999999999995</v>
      </c>
      <c r="BC70">
        <v>0.78154999999999997</v>
      </c>
      <c r="BD70">
        <v>1.8987000000000001</v>
      </c>
      <c r="BE70">
        <v>1.1460999999999999</v>
      </c>
      <c r="BF70">
        <v>0.89426000000000005</v>
      </c>
      <c r="BG70">
        <v>1.1402000000000001</v>
      </c>
      <c r="BH70">
        <v>1.3646</v>
      </c>
      <c r="BI70">
        <v>1.3703000000000001</v>
      </c>
      <c r="BJ70">
        <v>0.64517000000000002</v>
      </c>
      <c r="BK70">
        <v>0.65905999999999998</v>
      </c>
      <c r="BQ70">
        <v>2.0535000000000001</v>
      </c>
      <c r="BR70">
        <v>1.8446</v>
      </c>
      <c r="BS70">
        <v>1.2082999999999999</v>
      </c>
      <c r="BT70">
        <v>1.1123000000000001</v>
      </c>
      <c r="BU70">
        <v>3.2019000000000002</v>
      </c>
      <c r="BV70">
        <v>3.5169999999999999</v>
      </c>
      <c r="BW70">
        <v>2.9540000000000002</v>
      </c>
      <c r="BX70">
        <v>2.6728000000000001</v>
      </c>
      <c r="BY70">
        <v>3.8008999999999999</v>
      </c>
      <c r="BZ70">
        <v>1.7862</v>
      </c>
      <c r="CA70">
        <v>3.1040999999999999</v>
      </c>
      <c r="CB70">
        <v>1.2432000000000001</v>
      </c>
      <c r="CG70">
        <v>0.75192999999999999</v>
      </c>
      <c r="CH70">
        <v>0.90210999999999997</v>
      </c>
      <c r="CI70">
        <v>0.85424</v>
      </c>
      <c r="CJ70">
        <v>0.88461000000000001</v>
      </c>
      <c r="CK70">
        <v>1.4029</v>
      </c>
      <c r="CL70">
        <v>1.0766</v>
      </c>
      <c r="CM70">
        <v>1.0245</v>
      </c>
      <c r="CN70">
        <v>1.3817999999999999</v>
      </c>
      <c r="CO70">
        <v>1.4944</v>
      </c>
      <c r="CP70">
        <v>0.96792</v>
      </c>
      <c r="CQ70">
        <v>1.0209999999999999</v>
      </c>
      <c r="CR70">
        <v>0.90130999999999994</v>
      </c>
    </row>
    <row r="71" spans="3:96" x14ac:dyDescent="0.2">
      <c r="C71">
        <v>0.74926999999999999</v>
      </c>
      <c r="D71">
        <v>4.7252000000000001</v>
      </c>
      <c r="E71">
        <v>0.72755000000000003</v>
      </c>
      <c r="F71">
        <v>1.0778000000000001</v>
      </c>
      <c r="G71">
        <v>3.3957000000000002</v>
      </c>
      <c r="H71">
        <v>7.7792000000000003</v>
      </c>
      <c r="I71">
        <v>1.8037000000000001</v>
      </c>
      <c r="J71">
        <v>3.9765000000000001</v>
      </c>
      <c r="K71">
        <v>9.6216000000000008</v>
      </c>
      <c r="L71">
        <v>4.3147000000000002</v>
      </c>
      <c r="M71">
        <v>6.5294999999999996</v>
      </c>
      <c r="N71">
        <v>0.45855000000000001</v>
      </c>
      <c r="S71">
        <v>0.64200000000000002</v>
      </c>
      <c r="T71">
        <v>1.8472</v>
      </c>
      <c r="U71">
        <v>0.57499</v>
      </c>
      <c r="V71">
        <v>0.89015999999999995</v>
      </c>
      <c r="W71">
        <v>0.84270999999999996</v>
      </c>
      <c r="X71">
        <v>2.0672000000000001</v>
      </c>
      <c r="Y71">
        <v>1.0391999999999999</v>
      </c>
      <c r="Z71">
        <v>1.67</v>
      </c>
      <c r="AA71">
        <v>1.4339</v>
      </c>
      <c r="AB71">
        <v>1.0868</v>
      </c>
      <c r="AC71">
        <v>1.3939999999999999</v>
      </c>
      <c r="AD71">
        <v>0.43075000000000002</v>
      </c>
      <c r="AJ71">
        <v>0.45376</v>
      </c>
      <c r="AK71">
        <v>2.6065</v>
      </c>
      <c r="AL71">
        <v>1.4362999999999999</v>
      </c>
      <c r="AM71">
        <v>1.7004999999999999</v>
      </c>
      <c r="AN71">
        <v>7.1673</v>
      </c>
      <c r="AO71">
        <v>2.1446999999999998</v>
      </c>
      <c r="AP71">
        <v>2.1642000000000001</v>
      </c>
      <c r="AQ71">
        <v>1.839</v>
      </c>
      <c r="AR71">
        <v>6.4546000000000001</v>
      </c>
      <c r="AS71">
        <v>5.9295999999999998</v>
      </c>
      <c r="AT71">
        <v>1.2942</v>
      </c>
      <c r="AU71">
        <v>0.91900999999999999</v>
      </c>
      <c r="AZ71">
        <v>0.51646999999999998</v>
      </c>
      <c r="BA71">
        <v>1.0576000000000001</v>
      </c>
      <c r="BB71">
        <v>0.91064999999999996</v>
      </c>
      <c r="BC71">
        <v>0.96714999999999995</v>
      </c>
      <c r="BD71">
        <v>1.4457</v>
      </c>
      <c r="BE71">
        <v>1.1620999999999999</v>
      </c>
      <c r="BF71">
        <v>0.93079999999999996</v>
      </c>
      <c r="BG71">
        <v>1.0871</v>
      </c>
      <c r="BH71">
        <v>1.2935000000000001</v>
      </c>
      <c r="BI71">
        <v>1.0282</v>
      </c>
      <c r="BJ71">
        <v>0.84552000000000005</v>
      </c>
      <c r="BK71">
        <v>0.52736000000000005</v>
      </c>
      <c r="BQ71">
        <v>1.8327</v>
      </c>
      <c r="BR71">
        <v>2.6656</v>
      </c>
      <c r="BS71">
        <v>0.84292</v>
      </c>
      <c r="BT71">
        <v>1.3349</v>
      </c>
      <c r="BU71">
        <v>3.7972000000000001</v>
      </c>
      <c r="BV71">
        <v>3.1465000000000001</v>
      </c>
      <c r="BW71">
        <v>1.9177999999999999</v>
      </c>
      <c r="BX71">
        <v>2.6638999999999999</v>
      </c>
      <c r="BY71">
        <v>4.2070999999999996</v>
      </c>
      <c r="BZ71">
        <v>1.9037999999999999</v>
      </c>
      <c r="CA71">
        <v>2.7345999999999999</v>
      </c>
      <c r="CB71">
        <v>1.4810000000000001</v>
      </c>
      <c r="CG71">
        <v>0.72640000000000005</v>
      </c>
      <c r="CH71">
        <v>0.94638</v>
      </c>
      <c r="CI71">
        <v>0.56162999999999996</v>
      </c>
      <c r="CJ71">
        <v>0.85570000000000002</v>
      </c>
      <c r="CK71">
        <v>0.98900999999999994</v>
      </c>
      <c r="CL71">
        <v>1.3849</v>
      </c>
      <c r="CM71">
        <v>0.82028000000000001</v>
      </c>
      <c r="CN71">
        <v>1.4079999999999999</v>
      </c>
      <c r="CO71">
        <v>1.4452</v>
      </c>
      <c r="CP71">
        <v>1.0279</v>
      </c>
      <c r="CQ71">
        <v>0.77642</v>
      </c>
      <c r="CR71">
        <v>0.73509000000000002</v>
      </c>
    </row>
    <row r="72" spans="3:96" x14ac:dyDescent="0.2">
      <c r="C72">
        <v>0.97779000000000005</v>
      </c>
      <c r="D72">
        <v>3.9660000000000002</v>
      </c>
      <c r="E72">
        <v>0.90163000000000004</v>
      </c>
      <c r="F72">
        <v>1.1488</v>
      </c>
      <c r="G72">
        <v>4.9390000000000001</v>
      </c>
      <c r="H72">
        <v>10.26</v>
      </c>
      <c r="I72">
        <v>1.8428</v>
      </c>
      <c r="J72">
        <v>2.4076</v>
      </c>
      <c r="K72">
        <v>6.1595000000000004</v>
      </c>
      <c r="L72">
        <v>6.0209999999999999</v>
      </c>
      <c r="M72">
        <v>7.2790999999999997</v>
      </c>
      <c r="N72">
        <v>0.52239999999999998</v>
      </c>
      <c r="S72">
        <v>0.94318999999999997</v>
      </c>
      <c r="T72">
        <v>1.9219999999999999</v>
      </c>
      <c r="U72">
        <v>0.50094000000000005</v>
      </c>
      <c r="V72">
        <v>1.1176999999999999</v>
      </c>
      <c r="W72">
        <v>1.4839</v>
      </c>
      <c r="X72">
        <v>2.0318000000000001</v>
      </c>
      <c r="Y72">
        <v>0.76168999999999998</v>
      </c>
      <c r="Z72">
        <v>1.3806</v>
      </c>
      <c r="AA72">
        <v>1.3822000000000001</v>
      </c>
      <c r="AB72">
        <v>1.0458000000000001</v>
      </c>
      <c r="AC72">
        <v>1.5894999999999999</v>
      </c>
      <c r="AD72">
        <v>0.41772999999999999</v>
      </c>
      <c r="AJ72">
        <v>0.52542</v>
      </c>
      <c r="AK72">
        <v>2.2330999999999999</v>
      </c>
      <c r="AL72">
        <v>2.0642999999999998</v>
      </c>
      <c r="AM72">
        <v>2.1034000000000002</v>
      </c>
      <c r="AN72">
        <v>3.9020000000000001</v>
      </c>
      <c r="AO72">
        <v>1.7816000000000001</v>
      </c>
      <c r="AP72">
        <v>1.3206</v>
      </c>
      <c r="AQ72">
        <v>1.5019</v>
      </c>
      <c r="AR72">
        <v>6.7563000000000004</v>
      </c>
      <c r="AS72">
        <v>3.1987999999999999</v>
      </c>
      <c r="AT72">
        <v>1.7282999999999999</v>
      </c>
      <c r="AU72">
        <v>0.73892999999999998</v>
      </c>
      <c r="AZ72">
        <v>0.53019000000000005</v>
      </c>
      <c r="BA72">
        <v>1.4710000000000001</v>
      </c>
      <c r="BB72">
        <v>1.1672</v>
      </c>
      <c r="BC72">
        <v>0.89698</v>
      </c>
      <c r="BD72">
        <v>1.4982</v>
      </c>
      <c r="BE72">
        <v>1.1994</v>
      </c>
      <c r="BF72">
        <v>0.83384000000000003</v>
      </c>
      <c r="BG72">
        <v>1.0565</v>
      </c>
      <c r="BH72">
        <v>1.1968000000000001</v>
      </c>
      <c r="BI72">
        <v>1.0464</v>
      </c>
      <c r="BJ72">
        <v>0.93779999999999997</v>
      </c>
      <c r="BK72">
        <v>0.46538000000000002</v>
      </c>
      <c r="BQ72">
        <v>1.9845999999999999</v>
      </c>
      <c r="BR72">
        <v>2.9123999999999999</v>
      </c>
      <c r="BS72">
        <v>1.0087999999999999</v>
      </c>
      <c r="BT72">
        <v>1.0269999999999999</v>
      </c>
      <c r="BU72">
        <v>3.6850999999999998</v>
      </c>
      <c r="BV72">
        <v>2.8418000000000001</v>
      </c>
      <c r="BW72">
        <v>4.0735999999999999</v>
      </c>
      <c r="BX72">
        <v>2.5461</v>
      </c>
      <c r="BY72">
        <v>4.1348000000000003</v>
      </c>
      <c r="BZ72">
        <v>1.6556</v>
      </c>
      <c r="CA72">
        <v>2.7008999999999999</v>
      </c>
      <c r="CB72">
        <v>1.1575</v>
      </c>
      <c r="CG72">
        <v>0.63451000000000002</v>
      </c>
      <c r="CH72">
        <v>1.0386</v>
      </c>
      <c r="CI72">
        <v>0.68274000000000001</v>
      </c>
      <c r="CJ72">
        <v>0.80845999999999996</v>
      </c>
      <c r="CK72">
        <v>1.1282000000000001</v>
      </c>
      <c r="CL72">
        <v>1.1120000000000001</v>
      </c>
      <c r="CM72">
        <v>1.4346000000000001</v>
      </c>
      <c r="CN72">
        <v>0.94823999999999997</v>
      </c>
      <c r="CO72">
        <v>1.2132000000000001</v>
      </c>
      <c r="CP72">
        <v>0.78173999999999999</v>
      </c>
      <c r="CQ72">
        <v>0.85924</v>
      </c>
      <c r="CR72">
        <v>0.55617000000000005</v>
      </c>
    </row>
    <row r="73" spans="3:96" x14ac:dyDescent="0.2">
      <c r="C73">
        <v>0.91652</v>
      </c>
      <c r="D73">
        <v>4.4283000000000001</v>
      </c>
      <c r="E73">
        <v>0.87322</v>
      </c>
      <c r="F73">
        <v>1.0447</v>
      </c>
      <c r="G73">
        <v>5.1074999999999999</v>
      </c>
      <c r="H73">
        <v>9.1010000000000009</v>
      </c>
      <c r="I73">
        <v>2.3631000000000002</v>
      </c>
      <c r="J73">
        <v>2.4487999999999999</v>
      </c>
      <c r="K73">
        <v>7.6628999999999996</v>
      </c>
      <c r="L73">
        <v>2.3445</v>
      </c>
      <c r="M73">
        <v>5.8837000000000002</v>
      </c>
      <c r="N73">
        <v>0.60474000000000006</v>
      </c>
      <c r="S73">
        <v>0.74746999999999997</v>
      </c>
      <c r="T73">
        <v>1.8924000000000001</v>
      </c>
      <c r="U73">
        <v>0.54632000000000003</v>
      </c>
      <c r="V73">
        <v>0.82838000000000001</v>
      </c>
      <c r="W73">
        <v>1.1035999999999999</v>
      </c>
      <c r="X73">
        <v>2.0659999999999998</v>
      </c>
      <c r="Y73">
        <v>0.97480999999999995</v>
      </c>
      <c r="Z73">
        <v>1.3502000000000001</v>
      </c>
      <c r="AA73">
        <v>1.3328</v>
      </c>
      <c r="AB73">
        <v>1.0237000000000001</v>
      </c>
      <c r="AC73">
        <v>2.0482</v>
      </c>
      <c r="AD73">
        <v>0.50034999999999996</v>
      </c>
      <c r="AJ73">
        <v>0.78046000000000004</v>
      </c>
      <c r="AK73">
        <v>3.1242999999999999</v>
      </c>
      <c r="AL73">
        <v>1.4930000000000001</v>
      </c>
      <c r="AM73">
        <v>2.1594000000000002</v>
      </c>
      <c r="AN73">
        <v>4.1764000000000001</v>
      </c>
      <c r="AO73">
        <v>1.8764000000000001</v>
      </c>
      <c r="AP73">
        <v>1.7549999999999999</v>
      </c>
      <c r="AQ73">
        <v>2.1488</v>
      </c>
      <c r="AR73">
        <v>5.4099000000000004</v>
      </c>
      <c r="AS73">
        <v>1.5061</v>
      </c>
      <c r="AT73">
        <v>1.6887000000000001</v>
      </c>
      <c r="AU73">
        <v>0.92422000000000004</v>
      </c>
      <c r="AZ73">
        <v>0.66847000000000001</v>
      </c>
      <c r="BA73">
        <v>1.5205</v>
      </c>
      <c r="BB73">
        <v>1.0166999999999999</v>
      </c>
      <c r="BC73">
        <v>0.90780000000000005</v>
      </c>
      <c r="BD73">
        <v>2.0712000000000002</v>
      </c>
      <c r="BE73">
        <v>1.0543</v>
      </c>
      <c r="BF73">
        <v>0.89785000000000004</v>
      </c>
      <c r="BG73">
        <v>1.1388</v>
      </c>
      <c r="BH73">
        <v>1.3694999999999999</v>
      </c>
      <c r="BI73">
        <v>0.89632000000000001</v>
      </c>
      <c r="BJ73">
        <v>1.0164</v>
      </c>
      <c r="BK73">
        <v>0.59819999999999995</v>
      </c>
      <c r="BQ73">
        <v>1.5469999999999999</v>
      </c>
      <c r="BR73">
        <v>3</v>
      </c>
      <c r="BS73">
        <v>0.84316999999999998</v>
      </c>
      <c r="BT73">
        <v>1.0578000000000001</v>
      </c>
      <c r="BU73">
        <v>3.3447</v>
      </c>
      <c r="BV73">
        <v>2.9969000000000001</v>
      </c>
      <c r="BW73">
        <v>7.3625999999999996</v>
      </c>
      <c r="BX73">
        <v>2.8927999999999998</v>
      </c>
      <c r="BY73">
        <v>5.9680999999999997</v>
      </c>
      <c r="BZ73">
        <v>2.0528</v>
      </c>
      <c r="CA73">
        <v>3.0114999999999998</v>
      </c>
      <c r="CB73">
        <v>1.1769000000000001</v>
      </c>
      <c r="CG73">
        <v>0.69542000000000004</v>
      </c>
      <c r="CH73">
        <v>1.2445999999999999</v>
      </c>
      <c r="CI73">
        <v>0.54683999999999999</v>
      </c>
      <c r="CJ73">
        <v>0.78227000000000002</v>
      </c>
      <c r="CK73">
        <v>0.80835000000000001</v>
      </c>
      <c r="CL73">
        <v>1.2782</v>
      </c>
      <c r="CM73">
        <v>1.3978999999999999</v>
      </c>
      <c r="CN73">
        <v>1.1504000000000001</v>
      </c>
      <c r="CO73">
        <v>1.0812999999999999</v>
      </c>
      <c r="CP73">
        <v>0.74287999999999998</v>
      </c>
      <c r="CQ73">
        <v>1.1552</v>
      </c>
      <c r="CR73">
        <v>0.59197999999999995</v>
      </c>
    </row>
    <row r="74" spans="3:96" x14ac:dyDescent="0.2">
      <c r="C74">
        <v>0.89719000000000004</v>
      </c>
      <c r="D74">
        <v>4.2569999999999997</v>
      </c>
      <c r="E74">
        <v>0.84685999999999995</v>
      </c>
      <c r="F74">
        <v>1.6307</v>
      </c>
      <c r="G74">
        <v>4.0853999999999999</v>
      </c>
      <c r="H74">
        <v>7.9317000000000002</v>
      </c>
      <c r="I74">
        <v>1.4577</v>
      </c>
      <c r="J74">
        <v>2.8532999999999999</v>
      </c>
      <c r="K74">
        <v>10.393000000000001</v>
      </c>
      <c r="L74">
        <v>4.7058999999999997</v>
      </c>
      <c r="M74">
        <v>5.1792999999999996</v>
      </c>
      <c r="N74">
        <v>0.67169000000000001</v>
      </c>
      <c r="S74">
        <v>0.52532999999999996</v>
      </c>
      <c r="T74">
        <v>1.3053999999999999</v>
      </c>
      <c r="U74">
        <v>0.52080000000000004</v>
      </c>
      <c r="V74">
        <v>0.94042999999999999</v>
      </c>
      <c r="W74">
        <v>0.95528000000000002</v>
      </c>
      <c r="X74">
        <v>2.5737999999999999</v>
      </c>
      <c r="Y74">
        <v>0.76732999999999996</v>
      </c>
      <c r="Z74">
        <v>2.2267999999999999</v>
      </c>
      <c r="AA74">
        <v>1.143</v>
      </c>
      <c r="AB74">
        <v>1.2544999999999999</v>
      </c>
      <c r="AC74">
        <v>2.3012999999999999</v>
      </c>
      <c r="AD74">
        <v>0.54257</v>
      </c>
      <c r="AJ74">
        <v>0.72948000000000002</v>
      </c>
      <c r="AK74">
        <v>3.5594000000000001</v>
      </c>
      <c r="AL74">
        <v>1.8351999999999999</v>
      </c>
      <c r="AM74">
        <v>1.7757000000000001</v>
      </c>
      <c r="AN74">
        <v>3.2787999999999999</v>
      </c>
      <c r="AO74">
        <v>1.8275999999999999</v>
      </c>
      <c r="AP74">
        <v>1.9896</v>
      </c>
      <c r="AQ74">
        <v>2.359</v>
      </c>
      <c r="AR74">
        <v>4.0351999999999997</v>
      </c>
      <c r="AS74">
        <v>1.1994</v>
      </c>
      <c r="AT74">
        <v>1.6097999999999999</v>
      </c>
      <c r="AU74">
        <v>1.4350000000000001</v>
      </c>
      <c r="AZ74">
        <v>0.54098000000000002</v>
      </c>
      <c r="BA74">
        <v>1.6443000000000001</v>
      </c>
      <c r="BB74">
        <v>1.0293000000000001</v>
      </c>
      <c r="BC74">
        <v>0.82118000000000002</v>
      </c>
      <c r="BD74">
        <v>1.1208</v>
      </c>
      <c r="BE74">
        <v>1.1135999999999999</v>
      </c>
      <c r="BF74">
        <v>0.86695999999999995</v>
      </c>
      <c r="BG74">
        <v>1.2587999999999999</v>
      </c>
      <c r="BH74">
        <v>1.3227</v>
      </c>
      <c r="BI74">
        <v>0.87082999999999999</v>
      </c>
      <c r="BJ74">
        <v>0.88690000000000002</v>
      </c>
      <c r="BK74">
        <v>0.73872000000000004</v>
      </c>
      <c r="BQ74">
        <v>1.1477999999999999</v>
      </c>
      <c r="BR74">
        <v>2.9318</v>
      </c>
      <c r="BS74">
        <v>1.8039000000000001</v>
      </c>
      <c r="BT74">
        <v>1.4686999999999999</v>
      </c>
      <c r="BU74">
        <v>3.0952999999999999</v>
      </c>
      <c r="BV74">
        <v>2.6903999999999999</v>
      </c>
      <c r="BW74">
        <v>5.1261999999999999</v>
      </c>
      <c r="BX74">
        <v>3.1783999999999999</v>
      </c>
      <c r="BY74">
        <v>5.2355</v>
      </c>
      <c r="BZ74">
        <v>2.0882999999999998</v>
      </c>
      <c r="CA74">
        <v>2.7427000000000001</v>
      </c>
      <c r="CB74">
        <v>1.2073</v>
      </c>
      <c r="CG74">
        <v>0.56837000000000004</v>
      </c>
      <c r="CH74">
        <v>1.3962000000000001</v>
      </c>
      <c r="CI74">
        <v>0.62326000000000004</v>
      </c>
      <c r="CJ74">
        <v>0.89449999999999996</v>
      </c>
      <c r="CK74">
        <v>1.0049999999999999</v>
      </c>
      <c r="CL74">
        <v>1.1148</v>
      </c>
      <c r="CM74">
        <v>1.5643</v>
      </c>
      <c r="CN74">
        <v>1.3108</v>
      </c>
      <c r="CO74">
        <v>1.0792999999999999</v>
      </c>
      <c r="CP74">
        <v>1.0316000000000001</v>
      </c>
      <c r="CQ74">
        <v>1.1128</v>
      </c>
      <c r="CR74">
        <v>0.60482999999999998</v>
      </c>
    </row>
    <row r="75" spans="3:96" x14ac:dyDescent="0.2">
      <c r="C75">
        <v>0.78849999999999998</v>
      </c>
      <c r="D75">
        <v>4.1761999999999997</v>
      </c>
      <c r="E75">
        <v>0.77981999999999996</v>
      </c>
      <c r="F75">
        <v>1.8972</v>
      </c>
      <c r="G75">
        <v>6.0087999999999999</v>
      </c>
      <c r="H75">
        <v>9.7391000000000005</v>
      </c>
      <c r="I75">
        <v>1.671</v>
      </c>
      <c r="J75">
        <v>3.0354000000000001</v>
      </c>
      <c r="K75">
        <v>10.36</v>
      </c>
      <c r="L75">
        <v>3.351</v>
      </c>
      <c r="M75">
        <v>6.9206000000000003</v>
      </c>
      <c r="N75">
        <v>0.70911000000000002</v>
      </c>
      <c r="S75">
        <v>0.59923000000000004</v>
      </c>
      <c r="T75">
        <v>1.3934</v>
      </c>
      <c r="U75">
        <v>0.56521999999999994</v>
      </c>
      <c r="V75">
        <v>1.2355</v>
      </c>
      <c r="W75">
        <v>1.8067</v>
      </c>
      <c r="X75">
        <v>3.0055000000000001</v>
      </c>
      <c r="Y75">
        <v>0.88666</v>
      </c>
      <c r="Z75">
        <v>1.7619</v>
      </c>
      <c r="AA75">
        <v>1.8614999999999999</v>
      </c>
      <c r="AB75">
        <v>1.1339999999999999</v>
      </c>
      <c r="AC75">
        <v>1.8234999999999999</v>
      </c>
      <c r="AD75">
        <v>0.56721999999999995</v>
      </c>
      <c r="AJ75">
        <v>0.65398000000000001</v>
      </c>
      <c r="AK75">
        <v>3.7601</v>
      </c>
      <c r="AL75">
        <v>1.4884999999999999</v>
      </c>
      <c r="AM75">
        <v>0.94671000000000005</v>
      </c>
      <c r="AN75">
        <v>4.8094000000000001</v>
      </c>
      <c r="AO75">
        <v>2.4178000000000002</v>
      </c>
      <c r="AP75">
        <v>1.6060000000000001</v>
      </c>
      <c r="AQ75">
        <v>2.2252999999999998</v>
      </c>
      <c r="AR75">
        <v>5.2291999999999996</v>
      </c>
      <c r="AS75">
        <v>1.4111</v>
      </c>
      <c r="AT75">
        <v>2.2553000000000001</v>
      </c>
      <c r="AU75">
        <v>1.4550000000000001</v>
      </c>
      <c r="AZ75">
        <v>0.45712999999999998</v>
      </c>
      <c r="BA75">
        <v>1.8251999999999999</v>
      </c>
      <c r="BB75">
        <v>0.91535</v>
      </c>
      <c r="BC75">
        <v>0.59552000000000005</v>
      </c>
      <c r="BD75">
        <v>1.3798999999999999</v>
      </c>
      <c r="BE75">
        <v>1.4617</v>
      </c>
      <c r="BF75">
        <v>0.94911999999999996</v>
      </c>
      <c r="BG75">
        <v>1.2413000000000001</v>
      </c>
      <c r="BH75">
        <v>1.2139</v>
      </c>
      <c r="BI75">
        <v>0.79940999999999995</v>
      </c>
      <c r="BJ75">
        <v>1.0006999999999999</v>
      </c>
      <c r="BK75">
        <v>0.84994999999999998</v>
      </c>
      <c r="BQ75">
        <v>0.68672999999999995</v>
      </c>
      <c r="BR75">
        <v>2.6431</v>
      </c>
      <c r="BS75">
        <v>1.135</v>
      </c>
      <c r="BT75">
        <v>1.2646999999999999</v>
      </c>
      <c r="BU75">
        <v>3.3285999999999998</v>
      </c>
      <c r="BV75">
        <v>2.1718999999999999</v>
      </c>
      <c r="BW75">
        <v>5.1660000000000004</v>
      </c>
      <c r="BX75">
        <v>3.4691999999999998</v>
      </c>
      <c r="BY75">
        <v>3.9146999999999998</v>
      </c>
      <c r="BZ75">
        <v>1.9238</v>
      </c>
      <c r="CA75">
        <v>2.0514000000000001</v>
      </c>
      <c r="CB75">
        <v>1.0741000000000001</v>
      </c>
      <c r="CG75">
        <v>0.45528999999999997</v>
      </c>
      <c r="CH75">
        <v>1.3987000000000001</v>
      </c>
      <c r="CI75">
        <v>0.67434000000000005</v>
      </c>
      <c r="CJ75">
        <v>0.97568999999999995</v>
      </c>
      <c r="CK75">
        <v>0.96384000000000003</v>
      </c>
      <c r="CL75">
        <v>1.1608000000000001</v>
      </c>
      <c r="CM75">
        <v>1.5117</v>
      </c>
      <c r="CN75">
        <v>1.2908999999999999</v>
      </c>
      <c r="CO75">
        <v>0.88432999999999995</v>
      </c>
      <c r="CP75">
        <v>1.0764</v>
      </c>
      <c r="CQ75">
        <v>0.97763999999999995</v>
      </c>
      <c r="CR75">
        <v>0.57271000000000005</v>
      </c>
    </row>
    <row r="76" spans="3:96" x14ac:dyDescent="0.2">
      <c r="C76">
        <v>0.48995</v>
      </c>
      <c r="D76">
        <v>3.6067</v>
      </c>
      <c r="E76">
        <v>0.74992999999999999</v>
      </c>
      <c r="F76">
        <v>1.5199</v>
      </c>
      <c r="G76">
        <v>5.6227</v>
      </c>
      <c r="H76">
        <v>10.894</v>
      </c>
      <c r="I76">
        <v>2.3001999999999998</v>
      </c>
      <c r="J76">
        <v>1.897</v>
      </c>
      <c r="K76">
        <v>10.766999999999999</v>
      </c>
      <c r="L76">
        <v>4.4439000000000002</v>
      </c>
      <c r="M76">
        <v>7.9391999999999996</v>
      </c>
      <c r="N76">
        <v>0.57299999999999995</v>
      </c>
      <c r="S76">
        <v>0.49865999999999999</v>
      </c>
      <c r="T76">
        <v>1.1968000000000001</v>
      </c>
      <c r="U76">
        <v>0.47369</v>
      </c>
      <c r="V76">
        <v>1.2244999999999999</v>
      </c>
      <c r="W76">
        <v>1.5764</v>
      </c>
      <c r="X76">
        <v>2.1259000000000001</v>
      </c>
      <c r="Y76">
        <v>1.2403999999999999</v>
      </c>
      <c r="Z76">
        <v>1.3522000000000001</v>
      </c>
      <c r="AA76">
        <v>1.1357999999999999</v>
      </c>
      <c r="AB76">
        <v>0.96350000000000002</v>
      </c>
      <c r="AC76">
        <v>1.5754999999999999</v>
      </c>
      <c r="AD76">
        <v>0.51461000000000001</v>
      </c>
      <c r="AJ76">
        <v>0.59084999999999999</v>
      </c>
      <c r="AK76">
        <v>2.7467000000000001</v>
      </c>
      <c r="AL76">
        <v>1.7779</v>
      </c>
      <c r="AM76">
        <v>1.5931999999999999</v>
      </c>
      <c r="AN76">
        <v>3.5501</v>
      </c>
      <c r="AO76">
        <v>2.0346000000000002</v>
      </c>
      <c r="AP76">
        <v>1.9025000000000001</v>
      </c>
      <c r="AQ76">
        <v>5.1536999999999997</v>
      </c>
      <c r="AR76">
        <v>7.1161000000000003</v>
      </c>
      <c r="AS76">
        <v>2.0855000000000001</v>
      </c>
      <c r="AT76">
        <v>3.1194000000000002</v>
      </c>
      <c r="AU76">
        <v>0.77300000000000002</v>
      </c>
      <c r="AZ76">
        <v>0.56521999999999994</v>
      </c>
      <c r="BA76">
        <v>1.3896999999999999</v>
      </c>
      <c r="BB76">
        <v>1.1778</v>
      </c>
      <c r="BC76">
        <v>0.83742000000000005</v>
      </c>
      <c r="BD76">
        <v>0.91564999999999996</v>
      </c>
      <c r="BE76">
        <v>1.2447999999999999</v>
      </c>
      <c r="BF76">
        <v>0.90859999999999996</v>
      </c>
      <c r="BG76">
        <v>1.5802</v>
      </c>
      <c r="BH76">
        <v>1.4455</v>
      </c>
      <c r="BI76">
        <v>1.0660000000000001</v>
      </c>
      <c r="BJ76">
        <v>1.0915999999999999</v>
      </c>
      <c r="BK76">
        <v>0.62734000000000001</v>
      </c>
      <c r="BQ76">
        <v>0.78334999999999999</v>
      </c>
      <c r="BR76">
        <v>2.2963</v>
      </c>
      <c r="BS76">
        <v>1.163</v>
      </c>
      <c r="BT76">
        <v>1.1661999999999999</v>
      </c>
      <c r="BU76">
        <v>2.9958999999999998</v>
      </c>
      <c r="BV76">
        <v>2.6899000000000002</v>
      </c>
      <c r="BW76">
        <v>3.762</v>
      </c>
      <c r="BX76">
        <v>3.3826000000000001</v>
      </c>
      <c r="BY76">
        <v>4.3213999999999997</v>
      </c>
      <c r="BZ76">
        <v>4.7702</v>
      </c>
      <c r="CA76">
        <v>1.91</v>
      </c>
      <c r="CB76">
        <v>0.69255</v>
      </c>
      <c r="CG76">
        <v>0.42126999999999998</v>
      </c>
      <c r="CH76">
        <v>0.92693000000000003</v>
      </c>
      <c r="CI76">
        <v>0.54817000000000005</v>
      </c>
      <c r="CJ76">
        <v>0.77049999999999996</v>
      </c>
      <c r="CK76">
        <v>0.94896999999999998</v>
      </c>
      <c r="CL76">
        <v>1.6148</v>
      </c>
      <c r="CM76">
        <v>1.2652000000000001</v>
      </c>
      <c r="CN76">
        <v>1.1526000000000001</v>
      </c>
      <c r="CO76">
        <v>0.98501000000000005</v>
      </c>
      <c r="CP76">
        <v>1.4137</v>
      </c>
      <c r="CQ76">
        <v>0.91607000000000005</v>
      </c>
      <c r="CR76">
        <v>0.46695999999999999</v>
      </c>
    </row>
    <row r="77" spans="3:96" x14ac:dyDescent="0.2">
      <c r="C77">
        <v>0.57432000000000005</v>
      </c>
      <c r="D77">
        <v>2.379</v>
      </c>
      <c r="E77">
        <v>0.73789000000000005</v>
      </c>
      <c r="F77">
        <v>1.0865</v>
      </c>
      <c r="G77">
        <v>5.1336000000000004</v>
      </c>
      <c r="H77">
        <v>12.959</v>
      </c>
      <c r="I77">
        <v>2.2040999999999999</v>
      </c>
      <c r="J77">
        <v>3.2018</v>
      </c>
      <c r="K77">
        <v>9.2051999999999996</v>
      </c>
      <c r="L77">
        <v>4.1139000000000001</v>
      </c>
      <c r="M77">
        <v>7.2481</v>
      </c>
      <c r="N77">
        <v>0.74999000000000005</v>
      </c>
      <c r="S77">
        <v>0.46736</v>
      </c>
      <c r="T77">
        <v>1.01</v>
      </c>
      <c r="U77">
        <v>0.47315000000000002</v>
      </c>
      <c r="V77">
        <v>0.97658</v>
      </c>
      <c r="W77">
        <v>1.5521</v>
      </c>
      <c r="X77">
        <v>2.1193</v>
      </c>
      <c r="Y77">
        <v>0.89454999999999996</v>
      </c>
      <c r="Z77">
        <v>1.7938000000000001</v>
      </c>
      <c r="AA77">
        <v>1.1473</v>
      </c>
      <c r="AB77">
        <v>1.1563000000000001</v>
      </c>
      <c r="AC77">
        <v>1.1293</v>
      </c>
      <c r="AD77">
        <v>0.56977999999999995</v>
      </c>
      <c r="AJ77">
        <v>0.54925000000000002</v>
      </c>
      <c r="AK77">
        <v>3.4975000000000001</v>
      </c>
      <c r="AL77">
        <v>1.5005999999999999</v>
      </c>
      <c r="AM77">
        <v>1.5840000000000001</v>
      </c>
      <c r="AN77">
        <v>2.5059999999999998</v>
      </c>
      <c r="AO77">
        <v>2.6442999999999999</v>
      </c>
      <c r="AP77">
        <v>2.1846000000000001</v>
      </c>
      <c r="AQ77">
        <v>4.4040999999999997</v>
      </c>
      <c r="AR77">
        <v>7.2465999999999999</v>
      </c>
      <c r="AS77">
        <v>2.262</v>
      </c>
      <c r="AT77">
        <v>5.5461</v>
      </c>
      <c r="AU77">
        <v>0.91776999999999997</v>
      </c>
      <c r="AZ77">
        <v>0.67288000000000003</v>
      </c>
      <c r="BA77">
        <v>1.0589999999999999</v>
      </c>
      <c r="BB77">
        <v>1.0125999999999999</v>
      </c>
      <c r="BC77">
        <v>1.0398000000000001</v>
      </c>
      <c r="BD77">
        <v>1.0531999999999999</v>
      </c>
      <c r="BE77">
        <v>1.1632</v>
      </c>
      <c r="BF77">
        <v>1.2061999999999999</v>
      </c>
      <c r="BG77">
        <v>1.2791999999999999</v>
      </c>
      <c r="BH77">
        <v>2.0872999999999999</v>
      </c>
      <c r="BI77">
        <v>0.94216</v>
      </c>
      <c r="BJ77">
        <v>1.0052000000000001</v>
      </c>
      <c r="BK77">
        <v>0.73560000000000003</v>
      </c>
      <c r="BQ77">
        <v>0.74321000000000004</v>
      </c>
      <c r="BR77">
        <v>2.8647</v>
      </c>
      <c r="BS77">
        <v>0.92515999999999998</v>
      </c>
      <c r="BT77">
        <v>0.96960999999999997</v>
      </c>
      <c r="BU77">
        <v>3.3637999999999999</v>
      </c>
      <c r="BV77">
        <v>3.8555000000000001</v>
      </c>
      <c r="BW77">
        <v>3.2532999999999999</v>
      </c>
      <c r="BX77">
        <v>3.3908</v>
      </c>
      <c r="BY77">
        <v>5.4748999999999999</v>
      </c>
      <c r="BZ77">
        <v>4.1512000000000002</v>
      </c>
      <c r="CA77">
        <v>3.1554000000000002</v>
      </c>
      <c r="CB77">
        <v>0.87170000000000003</v>
      </c>
      <c r="CG77">
        <v>0.47469</v>
      </c>
      <c r="CH77">
        <v>0.76471999999999996</v>
      </c>
      <c r="CI77">
        <v>0.47954999999999998</v>
      </c>
      <c r="CJ77">
        <v>0.61885999999999997</v>
      </c>
      <c r="CK77">
        <v>1.0848</v>
      </c>
      <c r="CL77">
        <v>1.4513</v>
      </c>
      <c r="CM77">
        <v>1.1194</v>
      </c>
      <c r="CN77">
        <v>1.1349</v>
      </c>
      <c r="CO77">
        <v>0.84255000000000002</v>
      </c>
      <c r="CP77">
        <v>1.5323</v>
      </c>
      <c r="CQ77">
        <v>1.2423999999999999</v>
      </c>
      <c r="CR77">
        <v>0.50494000000000006</v>
      </c>
    </row>
    <row r="78" spans="3:96" x14ac:dyDescent="0.2">
      <c r="C78">
        <v>0.52707000000000004</v>
      </c>
      <c r="D78">
        <v>2.891</v>
      </c>
      <c r="E78">
        <v>0.73731999999999998</v>
      </c>
      <c r="F78">
        <v>1.2176</v>
      </c>
      <c r="G78">
        <v>5.0705999999999998</v>
      </c>
      <c r="H78">
        <v>9.2095000000000002</v>
      </c>
      <c r="I78">
        <v>2.2770000000000001</v>
      </c>
      <c r="J78">
        <v>3.6463999999999999</v>
      </c>
      <c r="K78">
        <v>8.7070000000000007</v>
      </c>
      <c r="L78">
        <v>3.9232</v>
      </c>
      <c r="M78">
        <v>7.4606000000000003</v>
      </c>
      <c r="N78">
        <v>0.75724000000000002</v>
      </c>
      <c r="S78">
        <v>0.52949999999999997</v>
      </c>
      <c r="T78">
        <v>1.2751999999999999</v>
      </c>
      <c r="U78">
        <v>0.51444999999999996</v>
      </c>
      <c r="V78">
        <v>0.78873000000000004</v>
      </c>
      <c r="W78">
        <v>1.9262999999999999</v>
      </c>
      <c r="X78">
        <v>2.3992</v>
      </c>
      <c r="Y78">
        <v>0.93967000000000001</v>
      </c>
      <c r="Z78">
        <v>1.5145999999999999</v>
      </c>
      <c r="AA78">
        <v>1.6546000000000001</v>
      </c>
      <c r="AB78">
        <v>1.1755</v>
      </c>
      <c r="AC78">
        <v>1.2505999999999999</v>
      </c>
      <c r="AD78">
        <v>0.58704999999999996</v>
      </c>
      <c r="AJ78">
        <v>0.49510999999999999</v>
      </c>
      <c r="AK78">
        <v>2.7364999999999999</v>
      </c>
      <c r="AL78">
        <v>1.875</v>
      </c>
      <c r="AM78">
        <v>1.7865</v>
      </c>
      <c r="AN78">
        <v>2.4180000000000001</v>
      </c>
      <c r="AO78">
        <v>1.5740000000000001</v>
      </c>
      <c r="AP78">
        <v>2.4419</v>
      </c>
      <c r="AQ78">
        <v>4.1322000000000001</v>
      </c>
      <c r="AR78">
        <v>7.0589000000000004</v>
      </c>
      <c r="AS78">
        <v>2.0613999999999999</v>
      </c>
      <c r="AT78">
        <v>3.1311</v>
      </c>
      <c r="AU78">
        <v>1.4986999999999999</v>
      </c>
      <c r="AZ78">
        <v>0.56901000000000002</v>
      </c>
      <c r="BA78">
        <v>1.1691</v>
      </c>
      <c r="BB78">
        <v>0.95779999999999998</v>
      </c>
      <c r="BC78">
        <v>1.1112</v>
      </c>
      <c r="BD78">
        <v>1.5391999999999999</v>
      </c>
      <c r="BE78">
        <v>0.89763000000000004</v>
      </c>
      <c r="BF78">
        <v>1.4158999999999999</v>
      </c>
      <c r="BG78">
        <v>1.3522000000000001</v>
      </c>
      <c r="BH78">
        <v>1.4882</v>
      </c>
      <c r="BI78">
        <v>1.1594</v>
      </c>
      <c r="BJ78">
        <v>0.93076000000000003</v>
      </c>
      <c r="BK78">
        <v>0.68028999999999995</v>
      </c>
      <c r="BQ78">
        <v>0.81655</v>
      </c>
      <c r="BR78">
        <v>2.0623999999999998</v>
      </c>
      <c r="BS78">
        <v>0.77420999999999995</v>
      </c>
      <c r="BT78">
        <v>0.64834000000000003</v>
      </c>
      <c r="BU78">
        <v>4.1218000000000004</v>
      </c>
      <c r="BV78">
        <v>3.1753</v>
      </c>
      <c r="BW78">
        <v>2.9658000000000002</v>
      </c>
      <c r="BX78">
        <v>3.8246000000000002</v>
      </c>
      <c r="BY78">
        <v>4.4726999999999997</v>
      </c>
      <c r="BZ78">
        <v>4.5039999999999996</v>
      </c>
      <c r="CA78">
        <v>3.0219999999999998</v>
      </c>
      <c r="CB78">
        <v>0.76095000000000002</v>
      </c>
      <c r="CG78">
        <v>0.49776999999999999</v>
      </c>
      <c r="CH78">
        <v>0.70162999999999998</v>
      </c>
      <c r="CI78">
        <v>0.44086999999999998</v>
      </c>
      <c r="CJ78">
        <v>0.72226000000000001</v>
      </c>
      <c r="CK78">
        <v>1.2114</v>
      </c>
      <c r="CL78">
        <v>1.0327999999999999</v>
      </c>
      <c r="CM78">
        <v>1.0686</v>
      </c>
      <c r="CN78">
        <v>1.3806</v>
      </c>
      <c r="CO78">
        <v>0.86817999999999995</v>
      </c>
      <c r="CP78">
        <v>1.3057000000000001</v>
      </c>
      <c r="CQ78">
        <v>1.3182</v>
      </c>
      <c r="CR78">
        <v>0.54835</v>
      </c>
    </row>
    <row r="79" spans="3:96" x14ac:dyDescent="0.2">
      <c r="C79">
        <v>0.67052</v>
      </c>
      <c r="D79">
        <v>1.5025999999999999</v>
      </c>
      <c r="E79">
        <v>0.44152999999999998</v>
      </c>
      <c r="F79">
        <v>1.4118999999999999</v>
      </c>
      <c r="G79">
        <v>6.0046999999999997</v>
      </c>
      <c r="H79">
        <v>11.246</v>
      </c>
      <c r="I79">
        <v>2.6082999999999998</v>
      </c>
      <c r="J79">
        <v>2.4590000000000001</v>
      </c>
      <c r="K79">
        <v>9.6843000000000004</v>
      </c>
      <c r="L79">
        <v>5.0319000000000003</v>
      </c>
      <c r="M79">
        <v>4.9720000000000004</v>
      </c>
      <c r="N79">
        <v>0.59755000000000003</v>
      </c>
      <c r="S79">
        <v>0.58191000000000004</v>
      </c>
      <c r="T79">
        <v>1.2105999999999999</v>
      </c>
      <c r="U79">
        <v>0.44059999999999999</v>
      </c>
      <c r="V79">
        <v>0.93596000000000001</v>
      </c>
      <c r="W79">
        <v>1.7020999999999999</v>
      </c>
      <c r="X79">
        <v>1.7564</v>
      </c>
      <c r="Y79">
        <v>1.1283000000000001</v>
      </c>
      <c r="Z79">
        <v>1.4770000000000001</v>
      </c>
      <c r="AA79">
        <v>1.5551999999999999</v>
      </c>
      <c r="AB79">
        <v>1.4982</v>
      </c>
      <c r="AC79">
        <v>1.6995</v>
      </c>
      <c r="AD79">
        <v>0.52290999999999999</v>
      </c>
      <c r="AJ79">
        <v>0.46626000000000001</v>
      </c>
      <c r="AK79">
        <v>1.8953</v>
      </c>
      <c r="AL79">
        <v>0.96789000000000003</v>
      </c>
      <c r="AM79">
        <v>1.9907999999999999</v>
      </c>
      <c r="AN79">
        <v>3.7410000000000001</v>
      </c>
      <c r="AO79">
        <v>1.9722999999999999</v>
      </c>
      <c r="AP79">
        <v>2.8363999999999998</v>
      </c>
      <c r="AQ79">
        <v>4.6403999999999996</v>
      </c>
      <c r="AR79">
        <v>7.6877000000000004</v>
      </c>
      <c r="AS79">
        <v>2.4049</v>
      </c>
      <c r="AT79">
        <v>3.0586000000000002</v>
      </c>
      <c r="AU79">
        <v>1.3594999999999999</v>
      </c>
      <c r="AZ79">
        <v>0.51568000000000003</v>
      </c>
      <c r="BA79">
        <v>0.80800000000000005</v>
      </c>
      <c r="BB79">
        <v>0.76802999999999999</v>
      </c>
      <c r="BC79">
        <v>0.91012000000000004</v>
      </c>
      <c r="BD79">
        <v>1.2301</v>
      </c>
      <c r="BE79">
        <v>1.0677000000000001</v>
      </c>
      <c r="BF79">
        <v>1.1749000000000001</v>
      </c>
      <c r="BG79">
        <v>1.1855</v>
      </c>
      <c r="BH79">
        <v>1.6346000000000001</v>
      </c>
      <c r="BI79">
        <v>1.1755</v>
      </c>
      <c r="BJ79">
        <v>1.4491000000000001</v>
      </c>
      <c r="BK79">
        <v>1.1566000000000001</v>
      </c>
      <c r="BQ79">
        <v>0.64914000000000005</v>
      </c>
      <c r="BR79">
        <v>2.2824</v>
      </c>
      <c r="BS79">
        <v>0.71738999999999997</v>
      </c>
      <c r="BT79">
        <v>1.2684</v>
      </c>
      <c r="BU79">
        <v>4.5309999999999997</v>
      </c>
      <c r="BV79">
        <v>3.5870000000000002</v>
      </c>
      <c r="BW79">
        <v>4.1513</v>
      </c>
      <c r="BX79">
        <v>3.6072000000000002</v>
      </c>
      <c r="BY79">
        <v>2.9135</v>
      </c>
      <c r="BZ79">
        <v>3.2867999999999999</v>
      </c>
      <c r="CA79">
        <v>3.2629999999999999</v>
      </c>
      <c r="CB79">
        <v>0.65436000000000005</v>
      </c>
      <c r="CG79">
        <v>0.56628000000000001</v>
      </c>
      <c r="CH79">
        <v>0.75370999999999999</v>
      </c>
      <c r="CI79">
        <v>0.51998999999999995</v>
      </c>
      <c r="CJ79">
        <v>0.72714999999999996</v>
      </c>
      <c r="CK79">
        <v>1.5793999999999999</v>
      </c>
      <c r="CL79">
        <v>1.1658999999999999</v>
      </c>
      <c r="CM79">
        <v>0.80067999999999995</v>
      </c>
      <c r="CN79">
        <v>1.0542</v>
      </c>
      <c r="CO79">
        <v>0.93554000000000004</v>
      </c>
      <c r="CP79">
        <v>0.92425000000000002</v>
      </c>
      <c r="CQ79">
        <v>1.3957999999999999</v>
      </c>
      <c r="CR79">
        <v>0.41033999999999998</v>
      </c>
    </row>
    <row r="80" spans="3:96" x14ac:dyDescent="0.2">
      <c r="C80">
        <v>0.91369</v>
      </c>
      <c r="D80">
        <v>1.4139999999999999</v>
      </c>
      <c r="E80">
        <v>0.54510999999999998</v>
      </c>
      <c r="F80">
        <v>1.3766</v>
      </c>
      <c r="G80">
        <v>4.5092999999999996</v>
      </c>
      <c r="H80">
        <v>9.7934999999999999</v>
      </c>
      <c r="I80">
        <v>3.3292999999999999</v>
      </c>
      <c r="J80">
        <v>4.173</v>
      </c>
      <c r="K80">
        <v>8.9573999999999998</v>
      </c>
      <c r="L80">
        <v>2.8759000000000001</v>
      </c>
      <c r="M80">
        <v>5.0190000000000001</v>
      </c>
      <c r="N80">
        <v>0.43869000000000002</v>
      </c>
      <c r="S80">
        <v>0.65598999999999996</v>
      </c>
      <c r="T80">
        <v>0.96020000000000005</v>
      </c>
      <c r="U80">
        <v>0.41637999999999997</v>
      </c>
      <c r="V80">
        <v>0.85323000000000004</v>
      </c>
      <c r="W80">
        <v>1.1657999999999999</v>
      </c>
      <c r="X80">
        <v>1.7122999999999999</v>
      </c>
      <c r="Y80">
        <v>1.3281000000000001</v>
      </c>
      <c r="Z80">
        <v>1.6380999999999999</v>
      </c>
      <c r="AA80">
        <v>1.6648000000000001</v>
      </c>
      <c r="AB80">
        <v>1.2175</v>
      </c>
      <c r="AC80">
        <v>1.5915999999999999</v>
      </c>
      <c r="AD80">
        <v>0.48836000000000002</v>
      </c>
      <c r="AJ80">
        <v>0.46546999999999999</v>
      </c>
      <c r="AK80">
        <v>1.6093</v>
      </c>
      <c r="AL80">
        <v>0.94494</v>
      </c>
      <c r="AM80">
        <v>1.6757</v>
      </c>
      <c r="AN80">
        <v>2.3656000000000001</v>
      </c>
      <c r="AO80">
        <v>2.6261000000000001</v>
      </c>
      <c r="AP80">
        <v>3.5958000000000001</v>
      </c>
      <c r="AQ80">
        <v>5.1729000000000003</v>
      </c>
      <c r="AR80">
        <v>9.4100999999999999</v>
      </c>
      <c r="AS80">
        <v>2.5089999999999999</v>
      </c>
      <c r="AT80">
        <v>2.6913999999999998</v>
      </c>
      <c r="AU80">
        <v>2.5434999999999999</v>
      </c>
      <c r="AZ80">
        <v>0.48098000000000002</v>
      </c>
      <c r="BA80">
        <v>1.159</v>
      </c>
      <c r="BB80">
        <v>0.67639000000000005</v>
      </c>
      <c r="BC80">
        <v>0.81786000000000003</v>
      </c>
      <c r="BD80">
        <v>1.1027</v>
      </c>
      <c r="BE80">
        <v>1.1433</v>
      </c>
      <c r="BF80">
        <v>1.1355</v>
      </c>
      <c r="BG80">
        <v>1.391</v>
      </c>
      <c r="BH80">
        <v>1.7181</v>
      </c>
      <c r="BI80">
        <v>1.0888</v>
      </c>
      <c r="BJ80">
        <v>1.2949999999999999</v>
      </c>
      <c r="BK80">
        <v>1.1203000000000001</v>
      </c>
      <c r="BQ80">
        <v>0.85236000000000001</v>
      </c>
      <c r="BR80">
        <v>2.0878000000000001</v>
      </c>
      <c r="BS80">
        <v>0.68489999999999995</v>
      </c>
      <c r="BT80">
        <v>0.88488999999999995</v>
      </c>
      <c r="BU80">
        <v>5.7469000000000001</v>
      </c>
      <c r="BV80">
        <v>3.0619000000000001</v>
      </c>
      <c r="BW80">
        <v>2.7757999999999998</v>
      </c>
      <c r="BX80">
        <v>3.9979</v>
      </c>
      <c r="BY80">
        <v>3.2303000000000002</v>
      </c>
      <c r="BZ80">
        <v>5.6544999999999996</v>
      </c>
      <c r="CA80">
        <v>2.9701</v>
      </c>
      <c r="CB80">
        <v>0.60521000000000003</v>
      </c>
      <c r="CG80">
        <v>0.6573</v>
      </c>
      <c r="CH80">
        <v>0.67054999999999998</v>
      </c>
      <c r="CI80">
        <v>0.58914999999999995</v>
      </c>
      <c r="CJ80">
        <v>0.73053999999999997</v>
      </c>
      <c r="CK80">
        <v>1.4618</v>
      </c>
      <c r="CL80">
        <v>0.97008000000000005</v>
      </c>
      <c r="CM80">
        <v>0.89249999999999996</v>
      </c>
      <c r="CN80">
        <v>1.0287999999999999</v>
      </c>
      <c r="CO80">
        <v>0.80503999999999998</v>
      </c>
      <c r="CP80">
        <v>0.98355000000000004</v>
      </c>
      <c r="CQ80">
        <v>1.1479999999999999</v>
      </c>
      <c r="CR80">
        <v>0.48411999999999999</v>
      </c>
    </row>
    <row r="81" spans="3:96" x14ac:dyDescent="0.2">
      <c r="C81">
        <v>1.3568</v>
      </c>
      <c r="D81">
        <v>3.1282000000000001</v>
      </c>
      <c r="E81">
        <v>0.56777999999999995</v>
      </c>
      <c r="F81">
        <v>1.258</v>
      </c>
      <c r="G81">
        <v>5.3211000000000004</v>
      </c>
      <c r="H81">
        <v>7.6162000000000001</v>
      </c>
      <c r="I81">
        <v>4.0526</v>
      </c>
      <c r="J81">
        <v>2.8454999999999999</v>
      </c>
      <c r="K81">
        <v>9.8895999999999997</v>
      </c>
      <c r="L81">
        <v>5.2020999999999997</v>
      </c>
      <c r="M81">
        <v>4.9002999999999997</v>
      </c>
      <c r="N81">
        <v>0.55657999999999996</v>
      </c>
      <c r="S81">
        <v>0.91335999999999995</v>
      </c>
      <c r="T81">
        <v>1.2947</v>
      </c>
      <c r="U81">
        <v>0.41015000000000001</v>
      </c>
      <c r="V81">
        <v>0.81469999999999998</v>
      </c>
      <c r="W81">
        <v>1.0976999999999999</v>
      </c>
      <c r="X81">
        <v>2.3565999999999998</v>
      </c>
      <c r="Y81">
        <v>1.2312000000000001</v>
      </c>
      <c r="Z81">
        <v>1.3934</v>
      </c>
      <c r="AA81">
        <v>1.5017</v>
      </c>
      <c r="AB81">
        <v>1.5599000000000001</v>
      </c>
      <c r="AC81">
        <v>1.8740000000000001</v>
      </c>
      <c r="AD81">
        <v>0.48391000000000001</v>
      </c>
      <c r="AJ81">
        <v>0.62063000000000001</v>
      </c>
      <c r="AK81">
        <v>2.2160000000000002</v>
      </c>
      <c r="AL81">
        <v>1.1068</v>
      </c>
      <c r="AM81">
        <v>2.0002</v>
      </c>
      <c r="AN81">
        <v>2.2494000000000001</v>
      </c>
      <c r="AO81">
        <v>2.5381</v>
      </c>
      <c r="AP81">
        <v>4.4478999999999997</v>
      </c>
      <c r="AQ81">
        <v>3.9981</v>
      </c>
      <c r="AR81">
        <v>10.292</v>
      </c>
      <c r="AS81">
        <v>2.6291000000000002</v>
      </c>
      <c r="AT81">
        <v>2.6819000000000002</v>
      </c>
      <c r="AU81">
        <v>2.9681999999999999</v>
      </c>
      <c r="AZ81">
        <v>0.46438000000000001</v>
      </c>
      <c r="BA81">
        <v>1.0573999999999999</v>
      </c>
      <c r="BB81">
        <v>0.79405000000000003</v>
      </c>
      <c r="BC81">
        <v>0.75641999999999998</v>
      </c>
      <c r="BD81">
        <v>1.2318</v>
      </c>
      <c r="BE81">
        <v>1.0023</v>
      </c>
      <c r="BF81">
        <v>1.1158999999999999</v>
      </c>
      <c r="BG81">
        <v>1.3869</v>
      </c>
      <c r="BH81">
        <v>1.2683</v>
      </c>
      <c r="BI81">
        <v>1.1701999999999999</v>
      </c>
      <c r="BJ81">
        <v>1.5484</v>
      </c>
      <c r="BK81">
        <v>0.95318999999999998</v>
      </c>
      <c r="BQ81">
        <v>1.2587999999999999</v>
      </c>
      <c r="BR81">
        <v>1.8378000000000001</v>
      </c>
      <c r="BS81">
        <v>0.61150000000000004</v>
      </c>
      <c r="BT81">
        <v>0.89449000000000001</v>
      </c>
      <c r="BU81">
        <v>3.7296999999999998</v>
      </c>
      <c r="BV81">
        <v>3.1600999999999999</v>
      </c>
      <c r="BW81">
        <v>2.8367</v>
      </c>
      <c r="BX81">
        <v>2.7355</v>
      </c>
      <c r="BY81">
        <v>3.2496999999999998</v>
      </c>
      <c r="BZ81">
        <v>6.8545999999999996</v>
      </c>
      <c r="CA81">
        <v>3.6406999999999998</v>
      </c>
      <c r="CB81">
        <v>0.68118000000000001</v>
      </c>
      <c r="CG81">
        <v>0.70204999999999995</v>
      </c>
      <c r="CH81">
        <v>0.70460999999999996</v>
      </c>
      <c r="CI81">
        <v>0.62572000000000005</v>
      </c>
      <c r="CJ81">
        <v>0.66135999999999995</v>
      </c>
      <c r="CK81">
        <v>1.0106999999999999</v>
      </c>
      <c r="CL81">
        <v>1.0738000000000001</v>
      </c>
      <c r="CM81">
        <v>0.92045999999999994</v>
      </c>
      <c r="CN81">
        <v>0.94462999999999997</v>
      </c>
      <c r="CO81">
        <v>0.89956000000000003</v>
      </c>
      <c r="CP81">
        <v>1.2888999999999999</v>
      </c>
      <c r="CQ81">
        <v>1.0002</v>
      </c>
      <c r="CR81">
        <v>0.54220000000000002</v>
      </c>
    </row>
    <row r="82" spans="3:96" x14ac:dyDescent="0.2">
      <c r="C82">
        <v>1.0409999999999999</v>
      </c>
      <c r="D82">
        <v>2.4519000000000002</v>
      </c>
      <c r="E82">
        <v>0.45871000000000001</v>
      </c>
      <c r="F82">
        <v>1.3498000000000001</v>
      </c>
      <c r="G82">
        <v>4.3525999999999998</v>
      </c>
      <c r="H82">
        <v>7.5023999999999997</v>
      </c>
      <c r="I82">
        <v>3.7248999999999999</v>
      </c>
      <c r="J82">
        <v>2.4001000000000001</v>
      </c>
      <c r="K82">
        <v>9.5937000000000001</v>
      </c>
      <c r="L82">
        <v>7.8262</v>
      </c>
      <c r="M82">
        <v>5.8739999999999997</v>
      </c>
      <c r="N82">
        <v>0.51517999999999997</v>
      </c>
      <c r="S82">
        <v>0.87229999999999996</v>
      </c>
      <c r="T82">
        <v>1.3794</v>
      </c>
      <c r="U82">
        <v>0.39319999999999999</v>
      </c>
      <c r="V82">
        <v>0.87056999999999995</v>
      </c>
      <c r="W82">
        <v>1.1978</v>
      </c>
      <c r="X82">
        <v>2.1968999999999999</v>
      </c>
      <c r="Y82">
        <v>1.5082</v>
      </c>
      <c r="Z82">
        <v>1.4091</v>
      </c>
      <c r="AA82">
        <v>1.3441000000000001</v>
      </c>
      <c r="AB82">
        <v>1.8226</v>
      </c>
      <c r="AC82">
        <v>1.5225</v>
      </c>
      <c r="AD82">
        <v>0.46981000000000001</v>
      </c>
      <c r="AJ82">
        <v>0.51259999999999994</v>
      </c>
      <c r="AK82">
        <v>3.3553999999999999</v>
      </c>
      <c r="AL82">
        <v>0.85409999999999997</v>
      </c>
      <c r="AM82">
        <v>1.9269000000000001</v>
      </c>
      <c r="AN82">
        <v>4.0689000000000002</v>
      </c>
      <c r="AO82">
        <v>1.5539000000000001</v>
      </c>
      <c r="AP82">
        <v>3.4180000000000001</v>
      </c>
      <c r="AQ82">
        <v>3.1587000000000001</v>
      </c>
      <c r="AR82">
        <v>10.324</v>
      </c>
      <c r="AS82">
        <v>1.7823</v>
      </c>
      <c r="AT82">
        <v>4.2354000000000003</v>
      </c>
      <c r="AU82">
        <v>1.9689000000000001</v>
      </c>
      <c r="AZ82">
        <v>0.49296000000000001</v>
      </c>
      <c r="BA82">
        <v>1.2919</v>
      </c>
      <c r="BB82">
        <v>0.75678999999999996</v>
      </c>
      <c r="BC82">
        <v>1.0096000000000001</v>
      </c>
      <c r="BD82">
        <v>1.0541</v>
      </c>
      <c r="BE82">
        <v>0.72375999999999996</v>
      </c>
      <c r="BF82">
        <v>1.0205</v>
      </c>
      <c r="BG82">
        <v>1.2032</v>
      </c>
      <c r="BH82">
        <v>1.6267</v>
      </c>
      <c r="BI82">
        <v>1.0506</v>
      </c>
      <c r="BJ82">
        <v>1.2271000000000001</v>
      </c>
      <c r="BK82">
        <v>1.1937</v>
      </c>
      <c r="BQ82">
        <v>1.2018</v>
      </c>
      <c r="BR82">
        <v>3.2936000000000001</v>
      </c>
      <c r="BS82">
        <v>0.86233000000000004</v>
      </c>
      <c r="BT82">
        <v>0.75329000000000002</v>
      </c>
      <c r="BU82">
        <v>1.5483</v>
      </c>
      <c r="BV82">
        <v>4.2705000000000002</v>
      </c>
      <c r="BW82">
        <v>3.8163999999999998</v>
      </c>
      <c r="BX82">
        <v>3.4836</v>
      </c>
      <c r="BY82">
        <v>3.9998</v>
      </c>
      <c r="BZ82">
        <v>6.2117000000000004</v>
      </c>
      <c r="CA82">
        <v>3.4889999999999999</v>
      </c>
      <c r="CB82">
        <v>0.86599000000000004</v>
      </c>
      <c r="CG82">
        <v>0.70516999999999996</v>
      </c>
      <c r="CH82">
        <v>0.89495000000000002</v>
      </c>
      <c r="CI82">
        <v>0.46779999999999999</v>
      </c>
      <c r="CJ82">
        <v>0.70423000000000002</v>
      </c>
      <c r="CK82">
        <v>0.58994000000000002</v>
      </c>
      <c r="CL82">
        <v>1.5926</v>
      </c>
      <c r="CM82">
        <v>1.1856</v>
      </c>
      <c r="CN82">
        <v>1.4132</v>
      </c>
      <c r="CO82">
        <v>1.2023999999999999</v>
      </c>
      <c r="CP82">
        <v>1.0548999999999999</v>
      </c>
      <c r="CQ82">
        <v>1.1377999999999999</v>
      </c>
      <c r="CR82">
        <v>0.52976999999999996</v>
      </c>
    </row>
    <row r="83" spans="3:96" x14ac:dyDescent="0.2">
      <c r="C83">
        <v>0.88583999999999996</v>
      </c>
      <c r="D83">
        <v>2.0545</v>
      </c>
      <c r="E83">
        <v>0.59423999999999999</v>
      </c>
      <c r="F83">
        <v>1.3293999999999999</v>
      </c>
      <c r="G83">
        <v>3.2608000000000001</v>
      </c>
      <c r="H83">
        <v>6.9741</v>
      </c>
      <c r="I83">
        <v>3.3279999999999998</v>
      </c>
      <c r="J83">
        <v>2.9344000000000001</v>
      </c>
      <c r="K83">
        <v>10.717000000000001</v>
      </c>
      <c r="L83">
        <v>5.0429000000000004</v>
      </c>
      <c r="M83">
        <v>7.4619999999999997</v>
      </c>
      <c r="N83">
        <v>0.52380000000000004</v>
      </c>
      <c r="S83">
        <v>0.73607999999999996</v>
      </c>
      <c r="T83">
        <v>1.4486000000000001</v>
      </c>
      <c r="U83">
        <v>0.67040999999999995</v>
      </c>
      <c r="V83">
        <v>1.0522</v>
      </c>
      <c r="W83">
        <v>1.2619</v>
      </c>
      <c r="X83">
        <v>2.2686000000000002</v>
      </c>
      <c r="Y83">
        <v>1.1169</v>
      </c>
      <c r="Z83">
        <v>1.5640000000000001</v>
      </c>
      <c r="AA83">
        <v>1.5547</v>
      </c>
      <c r="AB83">
        <v>1.3886000000000001</v>
      </c>
      <c r="AC83">
        <v>1.7499</v>
      </c>
      <c r="AD83">
        <v>0.44890999999999998</v>
      </c>
      <c r="AJ83">
        <v>0.65003999999999995</v>
      </c>
      <c r="AK83">
        <v>4.4965999999999999</v>
      </c>
      <c r="AL83">
        <v>0.91057999999999995</v>
      </c>
      <c r="AM83">
        <v>2.3399000000000001</v>
      </c>
      <c r="AN83">
        <v>2.5813999999999999</v>
      </c>
      <c r="AO83">
        <v>1.2215</v>
      </c>
      <c r="AP83">
        <v>2.4885000000000002</v>
      </c>
      <c r="AQ83">
        <v>2.6873</v>
      </c>
      <c r="AR83">
        <v>9.9300999999999995</v>
      </c>
      <c r="AS83">
        <v>2.7120000000000002</v>
      </c>
      <c r="AT83">
        <v>4.8520000000000003</v>
      </c>
      <c r="AU83">
        <v>2.4876999999999998</v>
      </c>
      <c r="AZ83">
        <v>0.70457000000000003</v>
      </c>
      <c r="BA83">
        <v>0.94279999999999997</v>
      </c>
      <c r="BB83">
        <v>0.81466000000000005</v>
      </c>
      <c r="BC83">
        <v>0.92684</v>
      </c>
      <c r="BD83">
        <v>1.0321</v>
      </c>
      <c r="BE83">
        <v>0.76280999999999999</v>
      </c>
      <c r="BF83">
        <v>1.0616000000000001</v>
      </c>
      <c r="BG83">
        <v>1.3071999999999999</v>
      </c>
      <c r="BH83">
        <v>1.6163000000000001</v>
      </c>
      <c r="BI83">
        <v>1.4258999999999999</v>
      </c>
      <c r="BJ83">
        <v>1.319</v>
      </c>
      <c r="BK83">
        <v>1.0350999999999999</v>
      </c>
      <c r="BQ83">
        <v>1.8519000000000001</v>
      </c>
      <c r="BR83">
        <v>2.5583999999999998</v>
      </c>
      <c r="BS83">
        <v>0.75734999999999997</v>
      </c>
      <c r="BT83">
        <v>0.75905</v>
      </c>
      <c r="BU83">
        <v>1.2468999999999999</v>
      </c>
      <c r="BV83">
        <v>5.3493000000000004</v>
      </c>
      <c r="BW83">
        <v>2.3973</v>
      </c>
      <c r="BX83">
        <v>2.7583000000000002</v>
      </c>
      <c r="BY83">
        <v>2.8382999999999998</v>
      </c>
      <c r="BZ83">
        <v>4.8834</v>
      </c>
      <c r="CA83">
        <v>3.0621999999999998</v>
      </c>
      <c r="CB83">
        <v>1.1783999999999999</v>
      </c>
      <c r="CG83">
        <v>0.65456000000000003</v>
      </c>
      <c r="CH83">
        <v>0.71477000000000002</v>
      </c>
      <c r="CI83">
        <v>0.50783999999999996</v>
      </c>
      <c r="CJ83">
        <v>0.66642999999999997</v>
      </c>
      <c r="CK83">
        <v>0.67539000000000005</v>
      </c>
      <c r="CL83">
        <v>1.5682</v>
      </c>
      <c r="CM83">
        <v>1.1936</v>
      </c>
      <c r="CN83">
        <v>1.1480999999999999</v>
      </c>
      <c r="CO83">
        <v>1.1915</v>
      </c>
      <c r="CP83">
        <v>1.2077</v>
      </c>
      <c r="CQ83">
        <v>0.77751000000000003</v>
      </c>
      <c r="CR83">
        <v>0.56599999999999995</v>
      </c>
    </row>
    <row r="84" spans="3:96" x14ac:dyDescent="0.2">
      <c r="C84">
        <v>1.2730999999999999</v>
      </c>
      <c r="D84">
        <v>4.452</v>
      </c>
      <c r="E84">
        <v>0.79386999999999996</v>
      </c>
      <c r="F84">
        <v>1.6037999999999999</v>
      </c>
      <c r="G84">
        <v>7.7489999999999997</v>
      </c>
      <c r="H84">
        <v>9.7774999999999999</v>
      </c>
      <c r="I84">
        <v>1.8753</v>
      </c>
      <c r="J84">
        <v>3.2159</v>
      </c>
      <c r="K84">
        <v>11.664</v>
      </c>
      <c r="L84">
        <v>5.0685000000000002</v>
      </c>
      <c r="M84">
        <v>8.6577999999999999</v>
      </c>
      <c r="N84">
        <v>0.43569999999999998</v>
      </c>
      <c r="S84">
        <v>0.89912999999999998</v>
      </c>
      <c r="T84">
        <v>2.2139000000000002</v>
      </c>
      <c r="U84">
        <v>0.75095000000000001</v>
      </c>
      <c r="V84">
        <v>1.1820999999999999</v>
      </c>
      <c r="W84">
        <v>1.3317000000000001</v>
      </c>
      <c r="X84">
        <v>2.3782999999999999</v>
      </c>
      <c r="Y84">
        <v>0.79935</v>
      </c>
      <c r="Z84">
        <v>1.8359000000000001</v>
      </c>
      <c r="AA84">
        <v>1.5255000000000001</v>
      </c>
      <c r="AB84">
        <v>1.2422</v>
      </c>
      <c r="AC84">
        <v>1.8812</v>
      </c>
      <c r="AD84">
        <v>0.44825999999999999</v>
      </c>
      <c r="AJ84">
        <v>0.62619999999999998</v>
      </c>
      <c r="AK84">
        <v>5.3384</v>
      </c>
      <c r="AL84">
        <v>1.1739999999999999</v>
      </c>
      <c r="AM84">
        <v>1.8868</v>
      </c>
      <c r="AN84">
        <v>2.9180000000000001</v>
      </c>
      <c r="AO84">
        <v>1.9984</v>
      </c>
      <c r="AP84">
        <v>1.8404</v>
      </c>
      <c r="AQ84">
        <v>2.4851000000000001</v>
      </c>
      <c r="AR84">
        <v>7.9843999999999999</v>
      </c>
      <c r="AS84">
        <v>5.3297999999999996</v>
      </c>
      <c r="AT84">
        <v>4.3262999999999998</v>
      </c>
      <c r="AU84">
        <v>1.6408</v>
      </c>
      <c r="AZ84">
        <v>0.60799999999999998</v>
      </c>
      <c r="BA84">
        <v>1.1289</v>
      </c>
      <c r="BB84">
        <v>1.012</v>
      </c>
      <c r="BC84">
        <v>0.94679000000000002</v>
      </c>
      <c r="BD84">
        <v>1.1516</v>
      </c>
      <c r="BE84">
        <v>0.99900999999999995</v>
      </c>
      <c r="BF84">
        <v>0.96982999999999997</v>
      </c>
      <c r="BG84">
        <v>1.4031</v>
      </c>
      <c r="BH84">
        <v>1.5828</v>
      </c>
      <c r="BI84">
        <v>1.9956</v>
      </c>
      <c r="BJ84">
        <v>1.3392999999999999</v>
      </c>
      <c r="BK84">
        <v>0.69486000000000003</v>
      </c>
      <c r="BQ84">
        <v>2.1951999999999998</v>
      </c>
      <c r="BR84">
        <v>2.2294</v>
      </c>
      <c r="BS84">
        <v>0.99629999999999996</v>
      </c>
      <c r="BT84">
        <v>0.72631000000000001</v>
      </c>
      <c r="BU84">
        <v>2.2635000000000001</v>
      </c>
      <c r="BV84">
        <v>4.9249999999999998</v>
      </c>
      <c r="BW84">
        <v>1.9810000000000001</v>
      </c>
      <c r="BX84">
        <v>2.2513999999999998</v>
      </c>
      <c r="BY84">
        <v>3.8214000000000001</v>
      </c>
      <c r="BZ84">
        <v>4.8825000000000003</v>
      </c>
      <c r="CA84">
        <v>2.3530000000000002</v>
      </c>
      <c r="CB84">
        <v>0.72099000000000002</v>
      </c>
      <c r="CG84">
        <v>0.77459999999999996</v>
      </c>
      <c r="CH84">
        <v>0.72968999999999995</v>
      </c>
      <c r="CI84">
        <v>0.59809000000000001</v>
      </c>
      <c r="CJ84">
        <v>0.60640000000000005</v>
      </c>
      <c r="CK84">
        <v>1.0784</v>
      </c>
      <c r="CL84">
        <v>1.3723000000000001</v>
      </c>
      <c r="CM84">
        <v>1.0565</v>
      </c>
      <c r="CN84">
        <v>1.4067000000000001</v>
      </c>
      <c r="CO84">
        <v>1.159</v>
      </c>
      <c r="CP84">
        <v>1.2245999999999999</v>
      </c>
      <c r="CQ84">
        <v>0.98079000000000005</v>
      </c>
      <c r="CR84">
        <v>0.48803999999999997</v>
      </c>
    </row>
    <row r="85" spans="3:96" x14ac:dyDescent="0.2">
      <c r="C85">
        <v>1.1072</v>
      </c>
      <c r="D85">
        <v>5.2556000000000003</v>
      </c>
      <c r="E85">
        <v>0.63629000000000002</v>
      </c>
      <c r="F85">
        <v>1.8239000000000001</v>
      </c>
      <c r="G85">
        <v>4.5845000000000002</v>
      </c>
      <c r="H85">
        <v>9.5518999999999998</v>
      </c>
      <c r="I85">
        <v>2.2894999999999999</v>
      </c>
      <c r="J85">
        <v>2.1781999999999999</v>
      </c>
      <c r="K85">
        <v>11.622</v>
      </c>
      <c r="L85">
        <v>5.2599</v>
      </c>
      <c r="M85">
        <v>8.5881000000000007</v>
      </c>
      <c r="N85">
        <v>0.48515999999999998</v>
      </c>
      <c r="S85">
        <v>0.67811999999999995</v>
      </c>
      <c r="T85">
        <v>2.1781999999999999</v>
      </c>
      <c r="U85">
        <v>0.52756000000000003</v>
      </c>
      <c r="V85">
        <v>1.1660999999999999</v>
      </c>
      <c r="W85">
        <v>1.5311999999999999</v>
      </c>
      <c r="X85">
        <v>2.0798999999999999</v>
      </c>
      <c r="Y85">
        <v>1.0428999999999999</v>
      </c>
      <c r="Z85">
        <v>1.3369</v>
      </c>
      <c r="AA85">
        <v>1.7192000000000001</v>
      </c>
      <c r="AB85">
        <v>1.5237000000000001</v>
      </c>
      <c r="AC85">
        <v>1.5815999999999999</v>
      </c>
      <c r="AD85">
        <v>0.44103999999999999</v>
      </c>
      <c r="AJ85">
        <v>0.52246000000000004</v>
      </c>
      <c r="AK85">
        <v>2.9740000000000002</v>
      </c>
      <c r="AL85">
        <v>1.1380999999999999</v>
      </c>
      <c r="AM85">
        <v>1.9351</v>
      </c>
      <c r="AN85">
        <v>3.0486</v>
      </c>
      <c r="AO85">
        <v>1.9486000000000001</v>
      </c>
      <c r="AP85">
        <v>2.5015000000000001</v>
      </c>
      <c r="AQ85">
        <v>2.7158000000000002</v>
      </c>
      <c r="AR85">
        <v>8.1186000000000007</v>
      </c>
      <c r="AS85">
        <v>4.3156999999999996</v>
      </c>
      <c r="AT85">
        <v>2.8854000000000002</v>
      </c>
      <c r="AU85">
        <v>2.2189999999999999</v>
      </c>
      <c r="AZ85">
        <v>0.63170999999999999</v>
      </c>
      <c r="BA85">
        <v>0.96042000000000005</v>
      </c>
      <c r="BB85">
        <v>1.0130999999999999</v>
      </c>
      <c r="BC85">
        <v>0.93732000000000004</v>
      </c>
      <c r="BD85">
        <v>1.1302000000000001</v>
      </c>
      <c r="BE85">
        <v>1.0953999999999999</v>
      </c>
      <c r="BF85">
        <v>1.0550999999999999</v>
      </c>
      <c r="BG85">
        <v>1.6491</v>
      </c>
      <c r="BH85">
        <v>1.1968000000000001</v>
      </c>
      <c r="BI85">
        <v>1.8585</v>
      </c>
      <c r="BJ85">
        <v>1.121</v>
      </c>
      <c r="BK85">
        <v>0.87019999999999997</v>
      </c>
      <c r="BQ85">
        <v>1.5461</v>
      </c>
      <c r="BR85">
        <v>2.2427999999999999</v>
      </c>
      <c r="BS85">
        <v>0.80159000000000002</v>
      </c>
      <c r="BT85">
        <v>1.1391</v>
      </c>
      <c r="BU85">
        <v>3.1172</v>
      </c>
      <c r="BV85">
        <v>4.3372999999999999</v>
      </c>
      <c r="BW85">
        <v>1.8188</v>
      </c>
      <c r="BX85">
        <v>4.0880000000000001</v>
      </c>
      <c r="BY85">
        <v>4.9267000000000003</v>
      </c>
      <c r="BZ85">
        <v>4.2091000000000003</v>
      </c>
      <c r="CA85">
        <v>3.5200999999999998</v>
      </c>
      <c r="CB85">
        <v>0.96775999999999995</v>
      </c>
      <c r="CG85">
        <v>0.78820999999999997</v>
      </c>
      <c r="CH85">
        <v>0.91915000000000002</v>
      </c>
      <c r="CI85">
        <v>0.52256999999999998</v>
      </c>
      <c r="CJ85">
        <v>0.85204000000000002</v>
      </c>
      <c r="CK85">
        <v>1.0333000000000001</v>
      </c>
      <c r="CL85">
        <v>1.3039000000000001</v>
      </c>
      <c r="CM85">
        <v>0.98433000000000004</v>
      </c>
      <c r="CN85">
        <v>1.4872000000000001</v>
      </c>
      <c r="CO85">
        <v>1.3684000000000001</v>
      </c>
      <c r="CP85">
        <v>1.3473999999999999</v>
      </c>
      <c r="CQ85">
        <v>0.96801999999999999</v>
      </c>
      <c r="CR85">
        <v>0.72211000000000003</v>
      </c>
    </row>
    <row r="86" spans="3:96" x14ac:dyDescent="0.2">
      <c r="C86">
        <v>2.3193000000000001</v>
      </c>
      <c r="D86">
        <v>5.7045000000000003</v>
      </c>
      <c r="E86">
        <v>0.80442999999999998</v>
      </c>
      <c r="F86">
        <v>1.9631000000000001</v>
      </c>
      <c r="G86">
        <v>3.286</v>
      </c>
      <c r="H86">
        <v>8.3386999999999993</v>
      </c>
      <c r="I86">
        <v>1.8991</v>
      </c>
      <c r="J86">
        <v>3.1286999999999998</v>
      </c>
      <c r="K86">
        <v>11.098000000000001</v>
      </c>
      <c r="L86">
        <v>4.4359999999999999</v>
      </c>
      <c r="M86">
        <v>7.9511000000000003</v>
      </c>
      <c r="N86">
        <v>0.75302999999999998</v>
      </c>
      <c r="S86">
        <v>0.92408999999999997</v>
      </c>
      <c r="T86">
        <v>2.1972</v>
      </c>
      <c r="U86">
        <v>0.67657</v>
      </c>
      <c r="V86">
        <v>1.3374999999999999</v>
      </c>
      <c r="W86">
        <v>1.3021</v>
      </c>
      <c r="X86">
        <v>2.2875999999999999</v>
      </c>
      <c r="Y86">
        <v>0.99855000000000005</v>
      </c>
      <c r="Z86">
        <v>1.5807</v>
      </c>
      <c r="AA86">
        <v>1.7557</v>
      </c>
      <c r="AB86">
        <v>1.5643</v>
      </c>
      <c r="AC86">
        <v>1.8365</v>
      </c>
      <c r="AD86">
        <v>0.50456999999999996</v>
      </c>
      <c r="AJ86">
        <v>0.65205999999999997</v>
      </c>
      <c r="AK86">
        <v>2.3713000000000002</v>
      </c>
      <c r="AL86">
        <v>1.2628999999999999</v>
      </c>
      <c r="AM86">
        <v>1.8555999999999999</v>
      </c>
      <c r="AN86">
        <v>2.7774999999999999</v>
      </c>
      <c r="AO86">
        <v>1.7237</v>
      </c>
      <c r="AP86">
        <v>2.9794</v>
      </c>
      <c r="AQ86">
        <v>3.0533000000000001</v>
      </c>
      <c r="AR86">
        <v>6.4988000000000001</v>
      </c>
      <c r="AS86">
        <v>4.8658000000000001</v>
      </c>
      <c r="AT86">
        <v>2.8818999999999999</v>
      </c>
      <c r="AU86">
        <v>2.1469999999999998</v>
      </c>
      <c r="AZ86">
        <v>0.81955999999999996</v>
      </c>
      <c r="BA86">
        <v>0.87294000000000005</v>
      </c>
      <c r="BB86">
        <v>0.71416999999999997</v>
      </c>
      <c r="BC86">
        <v>1.0238</v>
      </c>
      <c r="BD86">
        <v>1.0837000000000001</v>
      </c>
      <c r="BE86">
        <v>0.95298000000000005</v>
      </c>
      <c r="BF86">
        <v>1.7564</v>
      </c>
      <c r="BG86">
        <v>1.4186000000000001</v>
      </c>
      <c r="BH86">
        <v>1.0645</v>
      </c>
      <c r="BI86">
        <v>1.4121999999999999</v>
      </c>
      <c r="BJ86">
        <v>1.1126</v>
      </c>
      <c r="BK86">
        <v>1.1135999999999999</v>
      </c>
      <c r="BQ86">
        <v>1.0437000000000001</v>
      </c>
      <c r="BR86">
        <v>2.5276999999999998</v>
      </c>
      <c r="BS86">
        <v>0.81938</v>
      </c>
      <c r="BT86">
        <v>1.1314</v>
      </c>
      <c r="BU86">
        <v>3.8079999999999998</v>
      </c>
      <c r="BV86">
        <v>4.6845999999999997</v>
      </c>
      <c r="BW86">
        <v>2.7008999999999999</v>
      </c>
      <c r="BX86">
        <v>3.1204999999999998</v>
      </c>
      <c r="BY86">
        <v>5.6254999999999997</v>
      </c>
      <c r="BZ86">
        <v>4.3990999999999998</v>
      </c>
      <c r="CA86">
        <v>3.9228000000000001</v>
      </c>
      <c r="CB86">
        <v>1.3224</v>
      </c>
      <c r="CG86">
        <v>0.61887000000000003</v>
      </c>
      <c r="CH86">
        <v>0.79420000000000002</v>
      </c>
      <c r="CI86">
        <v>0.59704000000000002</v>
      </c>
      <c r="CJ86">
        <v>0.74536999999999998</v>
      </c>
      <c r="CK86">
        <v>1.2484999999999999</v>
      </c>
      <c r="CL86">
        <v>1.2150000000000001</v>
      </c>
      <c r="CM86">
        <v>0.96438000000000001</v>
      </c>
      <c r="CN86">
        <v>1.1046</v>
      </c>
      <c r="CO86">
        <v>1.1922999999999999</v>
      </c>
      <c r="CP86">
        <v>1.3835999999999999</v>
      </c>
      <c r="CQ86">
        <v>1.1124000000000001</v>
      </c>
      <c r="CR86">
        <v>0.65256000000000003</v>
      </c>
    </row>
    <row r="87" spans="3:96" x14ac:dyDescent="0.2">
      <c r="C87">
        <v>3.1206999999999998</v>
      </c>
      <c r="D87">
        <v>4.4892000000000003</v>
      </c>
      <c r="E87">
        <v>0.55876999999999999</v>
      </c>
      <c r="F87">
        <v>2.4232</v>
      </c>
      <c r="G87">
        <v>4.1265000000000001</v>
      </c>
      <c r="H87">
        <v>7.0052000000000003</v>
      </c>
      <c r="I87">
        <v>1.3126</v>
      </c>
      <c r="J87">
        <v>5.1904000000000003</v>
      </c>
      <c r="K87">
        <v>9.2927999999999997</v>
      </c>
      <c r="L87">
        <v>4.7</v>
      </c>
      <c r="M87">
        <v>10.398999999999999</v>
      </c>
      <c r="N87">
        <v>0.85228000000000004</v>
      </c>
      <c r="S87">
        <v>1.0974999999999999</v>
      </c>
      <c r="T87">
        <v>1.9011</v>
      </c>
      <c r="U87">
        <v>0.69652000000000003</v>
      </c>
      <c r="V87">
        <v>1.2790999999999999</v>
      </c>
      <c r="W87">
        <v>1.8163</v>
      </c>
      <c r="X87">
        <v>1.7451000000000001</v>
      </c>
      <c r="Y87">
        <v>1.2505999999999999</v>
      </c>
      <c r="Z87">
        <v>1.6482000000000001</v>
      </c>
      <c r="AA87">
        <v>1.6069</v>
      </c>
      <c r="AB87">
        <v>1.5416000000000001</v>
      </c>
      <c r="AC87">
        <v>1.6279999999999999</v>
      </c>
      <c r="AD87">
        <v>0.53847999999999996</v>
      </c>
      <c r="AJ87">
        <v>0.64881</v>
      </c>
      <c r="AK87">
        <v>1.9764999999999999</v>
      </c>
      <c r="AL87">
        <v>1.4991000000000001</v>
      </c>
      <c r="AM87">
        <v>1.7059</v>
      </c>
      <c r="AN87">
        <v>5.319</v>
      </c>
      <c r="AO87">
        <v>1.8874</v>
      </c>
      <c r="AP87">
        <v>3.4586999999999999</v>
      </c>
      <c r="AQ87">
        <v>2.8788999999999998</v>
      </c>
      <c r="AR87">
        <v>6.6085000000000003</v>
      </c>
      <c r="AS87">
        <v>4.4741999999999997</v>
      </c>
      <c r="AT87">
        <v>3.1938</v>
      </c>
      <c r="AU87">
        <v>2.4363000000000001</v>
      </c>
      <c r="AZ87">
        <v>0.58847000000000005</v>
      </c>
      <c r="BA87">
        <v>0.81391999999999998</v>
      </c>
      <c r="BB87">
        <v>0.86534</v>
      </c>
      <c r="BC87">
        <v>0.99394000000000005</v>
      </c>
      <c r="BD87">
        <v>1.2457</v>
      </c>
      <c r="BE87">
        <v>0.80147999999999997</v>
      </c>
      <c r="BF87">
        <v>1.6437999999999999</v>
      </c>
      <c r="BG87">
        <v>1.4201999999999999</v>
      </c>
      <c r="BH87">
        <v>1.0727</v>
      </c>
      <c r="BI87">
        <v>1.7027000000000001</v>
      </c>
      <c r="BJ87">
        <v>1.1748000000000001</v>
      </c>
      <c r="BK87">
        <v>1.1357999999999999</v>
      </c>
      <c r="BQ87">
        <v>1.7728999999999999</v>
      </c>
      <c r="BR87">
        <v>2.6472000000000002</v>
      </c>
      <c r="BS87">
        <v>0.83782000000000001</v>
      </c>
      <c r="BT87">
        <v>1.0022</v>
      </c>
      <c r="BU87">
        <v>3.5379999999999998</v>
      </c>
      <c r="BV87">
        <v>4.1115000000000004</v>
      </c>
      <c r="BW87">
        <v>5.4112999999999998</v>
      </c>
      <c r="BX87">
        <v>2.5103</v>
      </c>
      <c r="BY87">
        <v>6.5374999999999996</v>
      </c>
      <c r="BZ87">
        <v>3.5687000000000002</v>
      </c>
      <c r="CA87">
        <v>2.3441999999999998</v>
      </c>
      <c r="CB87">
        <v>1.4930000000000001</v>
      </c>
      <c r="CG87">
        <v>0.62158999999999998</v>
      </c>
      <c r="CH87">
        <v>0.85080999999999996</v>
      </c>
      <c r="CI87">
        <v>0.70201000000000002</v>
      </c>
      <c r="CJ87">
        <v>0.68318000000000001</v>
      </c>
      <c r="CK87">
        <v>1.1527000000000001</v>
      </c>
      <c r="CL87">
        <v>1.1456999999999999</v>
      </c>
      <c r="CM87">
        <v>1.1226</v>
      </c>
      <c r="CN87">
        <v>1.1143000000000001</v>
      </c>
      <c r="CO87">
        <v>1.2404999999999999</v>
      </c>
      <c r="CP87">
        <v>1.5219</v>
      </c>
      <c r="CQ87">
        <v>0.88224000000000002</v>
      </c>
      <c r="CR87">
        <v>0.64585000000000004</v>
      </c>
    </row>
    <row r="88" spans="3:96" x14ac:dyDescent="0.2">
      <c r="C88">
        <v>2.1520000000000001</v>
      </c>
      <c r="D88">
        <v>4.3155999999999999</v>
      </c>
      <c r="E88">
        <v>0.49986000000000003</v>
      </c>
      <c r="F88">
        <v>1.9226000000000001</v>
      </c>
      <c r="G88">
        <v>1.859</v>
      </c>
      <c r="H88">
        <v>5.7047999999999996</v>
      </c>
      <c r="I88">
        <v>1.8017000000000001</v>
      </c>
      <c r="J88">
        <v>4.8922999999999996</v>
      </c>
      <c r="K88">
        <v>8.0162999999999993</v>
      </c>
      <c r="L88">
        <v>7.4546000000000001</v>
      </c>
      <c r="M88">
        <v>7.7464000000000004</v>
      </c>
      <c r="N88">
        <v>0.4955</v>
      </c>
      <c r="S88">
        <v>1.0308999999999999</v>
      </c>
      <c r="T88">
        <v>2.0009000000000001</v>
      </c>
      <c r="U88">
        <v>0.56342000000000003</v>
      </c>
      <c r="V88">
        <v>1.3341000000000001</v>
      </c>
      <c r="W88">
        <v>1.1067</v>
      </c>
      <c r="X88">
        <v>2.4542999999999999</v>
      </c>
      <c r="Y88">
        <v>1.0710999999999999</v>
      </c>
      <c r="Z88">
        <v>1.6769000000000001</v>
      </c>
      <c r="AA88">
        <v>2.0251000000000001</v>
      </c>
      <c r="AB88">
        <v>1.3945000000000001</v>
      </c>
      <c r="AC88">
        <v>1.5148999999999999</v>
      </c>
      <c r="AD88">
        <v>0.50797999999999999</v>
      </c>
      <c r="AJ88">
        <v>0.71101999999999999</v>
      </c>
      <c r="AK88">
        <v>3.4304000000000001</v>
      </c>
      <c r="AL88">
        <v>1.7332000000000001</v>
      </c>
      <c r="AM88">
        <v>1.0888</v>
      </c>
      <c r="AN88">
        <v>4.4355000000000002</v>
      </c>
      <c r="AO88">
        <v>1.9745999999999999</v>
      </c>
      <c r="AP88">
        <v>3.1267</v>
      </c>
      <c r="AQ88">
        <v>2.7984</v>
      </c>
      <c r="AR88">
        <v>7.0385</v>
      </c>
      <c r="AS88">
        <v>3.3873000000000002</v>
      </c>
      <c r="AT88">
        <v>3.1015999999999999</v>
      </c>
      <c r="AU88">
        <v>3.1280999999999999</v>
      </c>
      <c r="AZ88">
        <v>0.59155999999999997</v>
      </c>
      <c r="BA88">
        <v>1.167</v>
      </c>
      <c r="BB88">
        <v>0.95933999999999997</v>
      </c>
      <c r="BC88">
        <v>0.94018000000000002</v>
      </c>
      <c r="BD88">
        <v>1.3052999999999999</v>
      </c>
      <c r="BE88">
        <v>1.0497000000000001</v>
      </c>
      <c r="BF88">
        <v>2.0714999999999999</v>
      </c>
      <c r="BG88">
        <v>1.3856999999999999</v>
      </c>
      <c r="BH88">
        <v>0.94711999999999996</v>
      </c>
      <c r="BI88">
        <v>1.1969000000000001</v>
      </c>
      <c r="BJ88">
        <v>0.94745999999999997</v>
      </c>
      <c r="BK88">
        <v>1.0185</v>
      </c>
      <c r="BQ88">
        <v>1.0748</v>
      </c>
      <c r="BR88">
        <v>2.1341000000000001</v>
      </c>
      <c r="BS88">
        <v>0.81940000000000002</v>
      </c>
      <c r="BT88">
        <v>0.8115</v>
      </c>
      <c r="BU88">
        <v>1.7572000000000001</v>
      </c>
      <c r="BV88">
        <v>2.6488</v>
      </c>
      <c r="BW88">
        <v>4.2541000000000002</v>
      </c>
      <c r="BX88">
        <v>3.0726</v>
      </c>
      <c r="BY88">
        <v>7.7652000000000001</v>
      </c>
      <c r="BZ88">
        <v>3.0952000000000002</v>
      </c>
      <c r="CA88">
        <v>2.0204</v>
      </c>
      <c r="CB88">
        <v>1.0189999999999999</v>
      </c>
      <c r="CG88">
        <v>0.62531000000000003</v>
      </c>
      <c r="CH88">
        <v>0.80408000000000002</v>
      </c>
      <c r="CI88">
        <v>0.60592999999999997</v>
      </c>
      <c r="CJ88">
        <v>0.60307999999999995</v>
      </c>
      <c r="CK88">
        <v>1.1834</v>
      </c>
      <c r="CL88">
        <v>1.2869999999999999</v>
      </c>
      <c r="CM88">
        <v>1.3019000000000001</v>
      </c>
      <c r="CN88">
        <v>1.0962000000000001</v>
      </c>
      <c r="CO88">
        <v>1.1984999999999999</v>
      </c>
      <c r="CP88">
        <v>1.1377999999999999</v>
      </c>
      <c r="CQ88">
        <v>0.87916000000000005</v>
      </c>
      <c r="CR88">
        <v>0.67032999999999998</v>
      </c>
    </row>
    <row r="89" spans="3:96" x14ac:dyDescent="0.2">
      <c r="C89">
        <v>1.0736000000000001</v>
      </c>
      <c r="D89">
        <v>4.6306000000000003</v>
      </c>
      <c r="E89">
        <v>0.58655999999999997</v>
      </c>
      <c r="F89">
        <v>1.7327999999999999</v>
      </c>
      <c r="G89">
        <v>2.0430999999999999</v>
      </c>
      <c r="H89">
        <v>7.7217000000000002</v>
      </c>
      <c r="I89">
        <v>2.6006999999999998</v>
      </c>
      <c r="J89">
        <v>3.1775000000000002</v>
      </c>
      <c r="K89">
        <v>8.6488999999999994</v>
      </c>
      <c r="L89">
        <v>5.6943999999999999</v>
      </c>
      <c r="M89">
        <v>7.3209</v>
      </c>
      <c r="N89">
        <v>0.72984000000000004</v>
      </c>
      <c r="S89">
        <v>0.76515</v>
      </c>
      <c r="T89">
        <v>1.4079999999999999</v>
      </c>
      <c r="U89">
        <v>0.54308000000000001</v>
      </c>
      <c r="V89">
        <v>0.88668000000000002</v>
      </c>
      <c r="W89">
        <v>1.3292999999999999</v>
      </c>
      <c r="X89">
        <v>2.0912999999999999</v>
      </c>
      <c r="Y89">
        <v>1.5346</v>
      </c>
      <c r="Z89">
        <v>1.5384</v>
      </c>
      <c r="AA89">
        <v>1.5347999999999999</v>
      </c>
      <c r="AB89">
        <v>1.3233999999999999</v>
      </c>
      <c r="AC89">
        <v>1.5007999999999999</v>
      </c>
      <c r="AD89">
        <v>0.53195000000000003</v>
      </c>
      <c r="AJ89">
        <v>0.69394999999999996</v>
      </c>
      <c r="AK89">
        <v>3.6684999999999999</v>
      </c>
      <c r="AL89">
        <v>1.4479</v>
      </c>
      <c r="AM89">
        <v>1.0342</v>
      </c>
      <c r="AN89">
        <v>4.3025000000000002</v>
      </c>
      <c r="AO89">
        <v>1.8048</v>
      </c>
      <c r="AP89">
        <v>3.706</v>
      </c>
      <c r="AQ89">
        <v>2.8411</v>
      </c>
      <c r="AR89">
        <v>4.3620000000000001</v>
      </c>
      <c r="AS89">
        <v>4.4554999999999998</v>
      </c>
      <c r="AT89">
        <v>2.5318000000000001</v>
      </c>
      <c r="AU89">
        <v>2.3336000000000001</v>
      </c>
      <c r="AZ89">
        <v>0.85762000000000005</v>
      </c>
      <c r="BA89">
        <v>1.4861</v>
      </c>
      <c r="BB89">
        <v>0.66929000000000005</v>
      </c>
      <c r="BC89">
        <v>0.68881999999999999</v>
      </c>
      <c r="BD89">
        <v>1.0406</v>
      </c>
      <c r="BE89">
        <v>1.0851999999999999</v>
      </c>
      <c r="BF89">
        <v>1.5584</v>
      </c>
      <c r="BG89">
        <v>1.2613000000000001</v>
      </c>
      <c r="BH89">
        <v>0.93696999999999997</v>
      </c>
      <c r="BI89">
        <v>1.5793999999999999</v>
      </c>
      <c r="BJ89">
        <v>1.228</v>
      </c>
      <c r="BK89">
        <v>0.79513999999999996</v>
      </c>
      <c r="BQ89">
        <v>2.6884000000000001</v>
      </c>
      <c r="BR89">
        <v>2.1196999999999999</v>
      </c>
      <c r="BS89">
        <v>0.76548000000000005</v>
      </c>
      <c r="BT89">
        <v>0.70052999999999999</v>
      </c>
      <c r="BU89">
        <v>1.8469</v>
      </c>
      <c r="BV89">
        <v>3.0590000000000002</v>
      </c>
      <c r="BW89">
        <v>5.0388000000000002</v>
      </c>
      <c r="BX89">
        <v>2.6343000000000001</v>
      </c>
      <c r="BY89">
        <v>6.9946999999999999</v>
      </c>
      <c r="BZ89">
        <v>3.9962</v>
      </c>
      <c r="CA89">
        <v>3.4489999999999998</v>
      </c>
      <c r="CB89">
        <v>1.9501999999999999</v>
      </c>
      <c r="CG89">
        <v>0.86870999999999998</v>
      </c>
      <c r="CH89">
        <v>0.83430000000000004</v>
      </c>
      <c r="CI89">
        <v>0.58555000000000001</v>
      </c>
      <c r="CJ89">
        <v>0.69367000000000001</v>
      </c>
      <c r="CK89">
        <v>1.2604</v>
      </c>
      <c r="CL89">
        <v>1.1429</v>
      </c>
      <c r="CM89">
        <v>1.6040000000000001</v>
      </c>
      <c r="CN89">
        <v>1.1595</v>
      </c>
      <c r="CO89">
        <v>0.83735999999999999</v>
      </c>
      <c r="CP89">
        <v>1.2130000000000001</v>
      </c>
      <c r="CQ89">
        <v>0.81494</v>
      </c>
      <c r="CR89">
        <v>0.67618999999999996</v>
      </c>
    </row>
    <row r="90" spans="3:96" x14ac:dyDescent="0.2">
      <c r="C90">
        <v>1.3914</v>
      </c>
      <c r="D90">
        <v>4.4021999999999997</v>
      </c>
      <c r="E90">
        <v>0.71687999999999996</v>
      </c>
      <c r="F90">
        <v>2.1259000000000001</v>
      </c>
      <c r="G90">
        <v>3.6438000000000001</v>
      </c>
      <c r="H90">
        <v>8.3191000000000006</v>
      </c>
      <c r="I90">
        <v>3.8552</v>
      </c>
      <c r="J90">
        <v>1.9502999999999999</v>
      </c>
      <c r="K90">
        <v>9.8666</v>
      </c>
      <c r="L90">
        <v>4.5911</v>
      </c>
      <c r="M90">
        <v>6.7564000000000002</v>
      </c>
      <c r="N90">
        <v>1.2637</v>
      </c>
      <c r="S90">
        <v>0.79793999999999998</v>
      </c>
      <c r="T90">
        <v>1.4935</v>
      </c>
      <c r="U90">
        <v>0.70428000000000002</v>
      </c>
      <c r="V90">
        <v>0.89671999999999996</v>
      </c>
      <c r="W90">
        <v>1.2573000000000001</v>
      </c>
      <c r="X90">
        <v>2.8325</v>
      </c>
      <c r="Y90">
        <v>1.4474</v>
      </c>
      <c r="Z90">
        <v>1.0958000000000001</v>
      </c>
      <c r="AA90">
        <v>1.6541999999999999</v>
      </c>
      <c r="AB90">
        <v>1.2951999999999999</v>
      </c>
      <c r="AC90">
        <v>1.5476000000000001</v>
      </c>
      <c r="AD90">
        <v>0.76849999999999996</v>
      </c>
      <c r="AJ90">
        <v>0.52847999999999995</v>
      </c>
      <c r="AK90">
        <v>4.3720999999999997</v>
      </c>
      <c r="AL90">
        <v>1.4592000000000001</v>
      </c>
      <c r="AM90">
        <v>0.94967000000000001</v>
      </c>
      <c r="AN90">
        <v>3.1705999999999999</v>
      </c>
      <c r="AO90">
        <v>1.9053</v>
      </c>
      <c r="AP90">
        <v>3.1753</v>
      </c>
      <c r="AQ90">
        <v>2.6595</v>
      </c>
      <c r="AR90">
        <v>2.9649999999999999</v>
      </c>
      <c r="AS90">
        <v>2.9577</v>
      </c>
      <c r="AT90">
        <v>4.5610999999999997</v>
      </c>
      <c r="AU90">
        <v>3.0657000000000001</v>
      </c>
      <c r="AZ90">
        <v>0.71150999999999998</v>
      </c>
      <c r="BA90">
        <v>1.7930999999999999</v>
      </c>
      <c r="BB90">
        <v>0.78085000000000004</v>
      </c>
      <c r="BC90">
        <v>0.74007999999999996</v>
      </c>
      <c r="BD90">
        <v>1.0747</v>
      </c>
      <c r="BE90">
        <v>0.91949999999999998</v>
      </c>
      <c r="BF90">
        <v>1.4338</v>
      </c>
      <c r="BG90">
        <v>1.1467000000000001</v>
      </c>
      <c r="BH90">
        <v>1.1943999999999999</v>
      </c>
      <c r="BI90">
        <v>1.3441000000000001</v>
      </c>
      <c r="BJ90">
        <v>1.0866</v>
      </c>
      <c r="BK90">
        <v>1.0983000000000001</v>
      </c>
      <c r="BQ90">
        <v>1.6588000000000001</v>
      </c>
      <c r="BR90">
        <v>1.1171</v>
      </c>
      <c r="BS90">
        <v>1.0373000000000001</v>
      </c>
      <c r="BT90">
        <v>0.62231000000000003</v>
      </c>
      <c r="BU90">
        <v>1.8664000000000001</v>
      </c>
      <c r="BV90">
        <v>2.9859</v>
      </c>
      <c r="BW90">
        <v>2.8677999999999999</v>
      </c>
      <c r="BX90">
        <v>2.3428</v>
      </c>
      <c r="BY90">
        <v>3.6164999999999998</v>
      </c>
      <c r="BZ90">
        <v>4.4905999999999997</v>
      </c>
      <c r="CA90">
        <v>2.3837000000000002</v>
      </c>
      <c r="CB90">
        <v>2.4237000000000002</v>
      </c>
      <c r="CG90">
        <v>0.55217000000000005</v>
      </c>
      <c r="CH90">
        <v>0.60926999999999998</v>
      </c>
      <c r="CI90">
        <v>0.74580999999999997</v>
      </c>
      <c r="CJ90">
        <v>0.63632</v>
      </c>
      <c r="CK90">
        <v>1.1762999999999999</v>
      </c>
      <c r="CL90">
        <v>1.1204000000000001</v>
      </c>
      <c r="CM90">
        <v>1.1395</v>
      </c>
      <c r="CN90">
        <v>1.6205000000000001</v>
      </c>
      <c r="CO90">
        <v>0.90447</v>
      </c>
      <c r="CP90">
        <v>1.0820000000000001</v>
      </c>
      <c r="CQ90">
        <v>0.86539999999999995</v>
      </c>
      <c r="CR90">
        <v>0.96145000000000003</v>
      </c>
    </row>
    <row r="91" spans="3:96" x14ac:dyDescent="0.2">
      <c r="C91">
        <v>1.5999000000000001</v>
      </c>
      <c r="D91">
        <v>4.4824000000000002</v>
      </c>
      <c r="E91">
        <v>0.58911999999999998</v>
      </c>
      <c r="F91">
        <v>1.3945000000000001</v>
      </c>
      <c r="G91">
        <v>4.9047999999999998</v>
      </c>
      <c r="H91">
        <v>7.6887999999999996</v>
      </c>
      <c r="I91">
        <v>3.6991000000000001</v>
      </c>
      <c r="J91">
        <v>1.4510000000000001</v>
      </c>
      <c r="K91">
        <v>10.779</v>
      </c>
      <c r="L91">
        <v>3.9258000000000002</v>
      </c>
      <c r="M91">
        <v>7.7759</v>
      </c>
      <c r="N91">
        <v>0.57038999999999995</v>
      </c>
      <c r="S91">
        <v>1.0127999999999999</v>
      </c>
      <c r="T91">
        <v>1.7605999999999999</v>
      </c>
      <c r="U91">
        <v>0.70072000000000001</v>
      </c>
      <c r="V91">
        <v>0.70021</v>
      </c>
      <c r="W91">
        <v>1.526</v>
      </c>
      <c r="X91">
        <v>2.3862000000000001</v>
      </c>
      <c r="Y91">
        <v>1.7909999999999999</v>
      </c>
      <c r="Z91">
        <v>1.3619000000000001</v>
      </c>
      <c r="AA91">
        <v>1.8213999999999999</v>
      </c>
      <c r="AB91">
        <v>1.7190000000000001</v>
      </c>
      <c r="AC91">
        <v>1.7101999999999999</v>
      </c>
      <c r="AD91">
        <v>0.62785999999999997</v>
      </c>
      <c r="AJ91">
        <v>0.41152</v>
      </c>
      <c r="AK91">
        <v>5.7525000000000004</v>
      </c>
      <c r="AL91">
        <v>1.6020000000000001</v>
      </c>
      <c r="AM91">
        <v>1.508</v>
      </c>
      <c r="AN91">
        <v>2.2475999999999998</v>
      </c>
      <c r="AO91">
        <v>1.6492</v>
      </c>
      <c r="AP91">
        <v>3.5585</v>
      </c>
      <c r="AQ91">
        <v>3.6070000000000002</v>
      </c>
      <c r="AR91">
        <v>4.8095999999999997</v>
      </c>
      <c r="AS91">
        <v>3.3304</v>
      </c>
      <c r="AT91">
        <v>3.7282999999999999</v>
      </c>
      <c r="AU91">
        <v>2.8711000000000002</v>
      </c>
      <c r="AZ91">
        <v>0.55015000000000003</v>
      </c>
      <c r="BA91">
        <v>1.4996</v>
      </c>
      <c r="BB91">
        <v>0.94786000000000004</v>
      </c>
      <c r="BC91">
        <v>0.81716</v>
      </c>
      <c r="BD91">
        <v>1.0045999999999999</v>
      </c>
      <c r="BE91">
        <v>0.68481999999999998</v>
      </c>
      <c r="BF91">
        <v>1.8594999999999999</v>
      </c>
      <c r="BG91">
        <v>1.1879999999999999</v>
      </c>
      <c r="BH91">
        <v>1.3118000000000001</v>
      </c>
      <c r="BI91">
        <v>1.5911999999999999</v>
      </c>
      <c r="BJ91">
        <v>0.95964000000000005</v>
      </c>
      <c r="BK91">
        <v>1.0826</v>
      </c>
      <c r="BQ91">
        <v>2.4110999999999998</v>
      </c>
      <c r="BR91">
        <v>1.4496</v>
      </c>
      <c r="BS91">
        <v>1.2218</v>
      </c>
      <c r="BT91">
        <v>1.1211</v>
      </c>
      <c r="BU91">
        <v>3.0573999999999999</v>
      </c>
      <c r="BV91">
        <v>2.7441</v>
      </c>
      <c r="BW91">
        <v>1.5782</v>
      </c>
      <c r="BX91">
        <v>2.4188999999999998</v>
      </c>
      <c r="BY91">
        <v>2.4722</v>
      </c>
      <c r="BZ91">
        <v>3.6560000000000001</v>
      </c>
      <c r="CA91">
        <v>2.1587000000000001</v>
      </c>
      <c r="CB91">
        <v>1.349</v>
      </c>
      <c r="CG91">
        <v>0.73124999999999996</v>
      </c>
      <c r="CH91">
        <v>0.70674999999999999</v>
      </c>
      <c r="CI91">
        <v>0.90769999999999995</v>
      </c>
      <c r="CJ91">
        <v>0.86036000000000001</v>
      </c>
      <c r="CK91">
        <v>1.2452000000000001</v>
      </c>
      <c r="CL91">
        <v>0.93825999999999998</v>
      </c>
      <c r="CM91">
        <v>1.1416999999999999</v>
      </c>
      <c r="CN91">
        <v>1.1617999999999999</v>
      </c>
      <c r="CO91">
        <v>0.90610000000000002</v>
      </c>
      <c r="CP91">
        <v>1.2155</v>
      </c>
      <c r="CQ91">
        <v>0.86090999999999995</v>
      </c>
      <c r="CR91">
        <v>0.80672999999999995</v>
      </c>
    </row>
    <row r="92" spans="3:96" x14ac:dyDescent="0.2">
      <c r="C92">
        <v>2.4582000000000002</v>
      </c>
      <c r="D92">
        <v>5.2092000000000001</v>
      </c>
      <c r="E92">
        <v>0.55725999999999998</v>
      </c>
      <c r="F92">
        <v>1.147</v>
      </c>
      <c r="G92">
        <v>4.1066000000000003</v>
      </c>
      <c r="H92">
        <v>8.8472000000000008</v>
      </c>
      <c r="I92">
        <v>2.8561999999999999</v>
      </c>
      <c r="J92">
        <v>2.3405999999999998</v>
      </c>
      <c r="K92">
        <v>8.8847000000000005</v>
      </c>
      <c r="L92">
        <v>6.1454000000000004</v>
      </c>
      <c r="M92">
        <v>7.0906000000000002</v>
      </c>
      <c r="N92">
        <v>0.99641999999999997</v>
      </c>
      <c r="S92">
        <v>0.68171000000000004</v>
      </c>
      <c r="T92">
        <v>1.7762</v>
      </c>
      <c r="U92">
        <v>0.72602999999999995</v>
      </c>
      <c r="V92">
        <v>0.66286999999999996</v>
      </c>
      <c r="W92">
        <v>1.496</v>
      </c>
      <c r="X92">
        <v>2.2517</v>
      </c>
      <c r="Y92">
        <v>1.4326000000000001</v>
      </c>
      <c r="Z92">
        <v>1.4438</v>
      </c>
      <c r="AA92">
        <v>1.8511</v>
      </c>
      <c r="AB92">
        <v>1.6624000000000001</v>
      </c>
      <c r="AC92">
        <v>1.4507000000000001</v>
      </c>
      <c r="AD92">
        <v>0.64502000000000004</v>
      </c>
      <c r="AJ92">
        <v>0.65373000000000003</v>
      </c>
      <c r="AK92">
        <v>5.7050999999999998</v>
      </c>
      <c r="AL92">
        <v>1.4282999999999999</v>
      </c>
      <c r="AM92">
        <v>1.6809000000000001</v>
      </c>
      <c r="AN92">
        <v>1.0374000000000001</v>
      </c>
      <c r="AO92">
        <v>2.1078999999999999</v>
      </c>
      <c r="AP92">
        <v>5.0682</v>
      </c>
      <c r="AQ92">
        <v>2.8641000000000001</v>
      </c>
      <c r="AR92">
        <v>2.9485000000000001</v>
      </c>
      <c r="AS92">
        <v>3.1724999999999999</v>
      </c>
      <c r="AT92">
        <v>5.5735000000000001</v>
      </c>
      <c r="AU92">
        <v>1.7587999999999999</v>
      </c>
      <c r="AZ92">
        <v>0.69842000000000004</v>
      </c>
      <c r="BA92">
        <v>1.4386000000000001</v>
      </c>
      <c r="BB92">
        <v>0.79496999999999995</v>
      </c>
      <c r="BC92">
        <v>0.88024999999999998</v>
      </c>
      <c r="BD92">
        <v>0.90820000000000001</v>
      </c>
      <c r="BE92">
        <v>0.96301999999999999</v>
      </c>
      <c r="BF92">
        <v>1.0798000000000001</v>
      </c>
      <c r="BG92">
        <v>1.1581999999999999</v>
      </c>
      <c r="BH92">
        <v>1.0142</v>
      </c>
      <c r="BI92">
        <v>1.3052999999999999</v>
      </c>
      <c r="BJ92">
        <v>1.3501000000000001</v>
      </c>
      <c r="BK92">
        <v>0.91366999999999998</v>
      </c>
      <c r="BQ92">
        <v>1.2624</v>
      </c>
      <c r="BR92">
        <v>1.4346000000000001</v>
      </c>
      <c r="BS92">
        <v>1.1935</v>
      </c>
      <c r="BT92">
        <v>1.0295000000000001</v>
      </c>
      <c r="BU92">
        <v>2.0326</v>
      </c>
      <c r="BV92">
        <v>3.3852000000000002</v>
      </c>
      <c r="BW92">
        <v>2.4016000000000002</v>
      </c>
      <c r="BX92">
        <v>2.5531999999999999</v>
      </c>
      <c r="BY92">
        <v>3.1299000000000001</v>
      </c>
      <c r="BZ92">
        <v>4.8738999999999999</v>
      </c>
      <c r="CA92">
        <v>2.1122000000000001</v>
      </c>
      <c r="CB92">
        <v>1.4365000000000001</v>
      </c>
      <c r="CG92">
        <v>0.70667999999999997</v>
      </c>
      <c r="CH92">
        <v>0.79279999999999995</v>
      </c>
      <c r="CI92">
        <v>0.78158000000000005</v>
      </c>
      <c r="CJ92">
        <v>0.78903000000000001</v>
      </c>
      <c r="CK92">
        <v>1.1897</v>
      </c>
      <c r="CL92">
        <v>1.1738999999999999</v>
      </c>
      <c r="CM92">
        <v>1.1234999999999999</v>
      </c>
      <c r="CN92">
        <v>1.1359999999999999</v>
      </c>
      <c r="CO92">
        <v>0.83638000000000001</v>
      </c>
      <c r="CP92">
        <v>1.0660000000000001</v>
      </c>
      <c r="CQ92">
        <v>0.81267</v>
      </c>
      <c r="CR92">
        <v>0.67100000000000004</v>
      </c>
    </row>
    <row r="93" spans="3:96" x14ac:dyDescent="0.2">
      <c r="C93">
        <v>1.0851999999999999</v>
      </c>
      <c r="D93">
        <v>4.758</v>
      </c>
      <c r="E93">
        <v>0.97889999999999999</v>
      </c>
      <c r="F93">
        <v>1.4509000000000001</v>
      </c>
      <c r="G93">
        <v>4.1356000000000002</v>
      </c>
      <c r="H93">
        <v>8.8050999999999995</v>
      </c>
      <c r="I93">
        <v>2.5242</v>
      </c>
      <c r="J93">
        <v>1.9906999999999999</v>
      </c>
      <c r="K93">
        <v>9.7334999999999994</v>
      </c>
      <c r="L93">
        <v>7.9366000000000003</v>
      </c>
      <c r="M93">
        <v>4.7732000000000001</v>
      </c>
      <c r="N93">
        <v>0.75661</v>
      </c>
      <c r="S93">
        <v>0.73116000000000003</v>
      </c>
      <c r="T93">
        <v>1.6519999999999999</v>
      </c>
      <c r="U93">
        <v>0.96243999999999996</v>
      </c>
      <c r="V93">
        <v>0.91308999999999996</v>
      </c>
      <c r="W93">
        <v>1.4438</v>
      </c>
      <c r="X93">
        <v>2.3512</v>
      </c>
      <c r="Y93">
        <v>1.3435999999999999</v>
      </c>
      <c r="Z93">
        <v>1.5255000000000001</v>
      </c>
      <c r="AA93">
        <v>2.3329</v>
      </c>
      <c r="AB93">
        <v>1.7588999999999999</v>
      </c>
      <c r="AC93">
        <v>1.2941</v>
      </c>
      <c r="AD93">
        <v>0.59616999999999998</v>
      </c>
      <c r="AJ93">
        <v>0.91222000000000003</v>
      </c>
      <c r="AK93">
        <v>5.3117999999999999</v>
      </c>
      <c r="AL93">
        <v>2.1877</v>
      </c>
      <c r="AM93">
        <v>1.3138000000000001</v>
      </c>
      <c r="AN93">
        <v>1.5417000000000001</v>
      </c>
      <c r="AO93">
        <v>1.4164000000000001</v>
      </c>
      <c r="AP93">
        <v>3.5741000000000001</v>
      </c>
      <c r="AQ93">
        <v>2.9363999999999999</v>
      </c>
      <c r="AR93">
        <v>4.9255000000000004</v>
      </c>
      <c r="AS93">
        <v>4.2824999999999998</v>
      </c>
      <c r="AT93">
        <v>3.6570999999999998</v>
      </c>
      <c r="AU93">
        <v>1.3807</v>
      </c>
      <c r="AZ93">
        <v>0.73770999999999998</v>
      </c>
      <c r="BA93">
        <v>1.4722999999999999</v>
      </c>
      <c r="BB93">
        <v>0.92217000000000005</v>
      </c>
      <c r="BC93">
        <v>0.93618999999999997</v>
      </c>
      <c r="BD93">
        <v>0.95054000000000005</v>
      </c>
      <c r="BE93">
        <v>1.1049</v>
      </c>
      <c r="BF93">
        <v>1.4394</v>
      </c>
      <c r="BG93">
        <v>0.85938000000000003</v>
      </c>
      <c r="BH93">
        <v>1.1302000000000001</v>
      </c>
      <c r="BI93">
        <v>1.3310999999999999</v>
      </c>
      <c r="BJ93">
        <v>1.1188</v>
      </c>
      <c r="BK93">
        <v>0.75909000000000004</v>
      </c>
      <c r="BQ93">
        <v>0.84048</v>
      </c>
      <c r="BR93">
        <v>1.2968</v>
      </c>
      <c r="BS93">
        <v>0.92032000000000003</v>
      </c>
      <c r="BT93">
        <v>0.82611999999999997</v>
      </c>
      <c r="BU93">
        <v>3.2953999999999999</v>
      </c>
      <c r="BV93">
        <v>2.8864000000000001</v>
      </c>
      <c r="BW93">
        <v>2.7490999999999999</v>
      </c>
      <c r="BX93">
        <v>2.6063999999999998</v>
      </c>
      <c r="BY93">
        <v>2.9729999999999999</v>
      </c>
      <c r="BZ93">
        <v>3.2793999999999999</v>
      </c>
      <c r="CA93">
        <v>1.5092000000000001</v>
      </c>
      <c r="CB93">
        <v>1.5619000000000001</v>
      </c>
      <c r="CG93">
        <v>0.71665999999999996</v>
      </c>
      <c r="CH93">
        <v>0.74048999999999998</v>
      </c>
      <c r="CI93">
        <v>0.72636000000000001</v>
      </c>
      <c r="CJ93">
        <v>0.63504000000000005</v>
      </c>
      <c r="CK93">
        <v>1.2350000000000001</v>
      </c>
      <c r="CL93">
        <v>0.96686000000000005</v>
      </c>
      <c r="CM93">
        <v>1.2009000000000001</v>
      </c>
      <c r="CN93">
        <v>1.5168999999999999</v>
      </c>
      <c r="CO93">
        <v>0.84089000000000003</v>
      </c>
      <c r="CP93">
        <v>1.0488</v>
      </c>
      <c r="CQ93">
        <v>0.67073000000000005</v>
      </c>
      <c r="CR93">
        <v>0.75719999999999998</v>
      </c>
    </row>
    <row r="94" spans="3:96" x14ac:dyDescent="0.2">
      <c r="C94">
        <v>1.1787000000000001</v>
      </c>
      <c r="D94">
        <v>5.9273999999999996</v>
      </c>
      <c r="E94">
        <v>1.3022</v>
      </c>
      <c r="F94">
        <v>1.5336000000000001</v>
      </c>
      <c r="G94">
        <v>6.8993000000000002</v>
      </c>
      <c r="H94">
        <v>10.098000000000001</v>
      </c>
      <c r="I94">
        <v>2.6158999999999999</v>
      </c>
      <c r="J94">
        <v>1.4292</v>
      </c>
      <c r="K94">
        <v>9.7286000000000001</v>
      </c>
      <c r="L94">
        <v>9.5030999999999999</v>
      </c>
      <c r="M94">
        <v>4.0529999999999999</v>
      </c>
      <c r="N94">
        <v>1.1879</v>
      </c>
      <c r="S94">
        <v>0.74258999999999997</v>
      </c>
      <c r="T94">
        <v>1.7122999999999999</v>
      </c>
      <c r="U94">
        <v>0.95289999999999997</v>
      </c>
      <c r="V94">
        <v>0.85841000000000001</v>
      </c>
      <c r="W94">
        <v>1.4097</v>
      </c>
      <c r="X94">
        <v>1.893</v>
      </c>
      <c r="Y94">
        <v>1.5731999999999999</v>
      </c>
      <c r="Z94">
        <v>1.0811999999999999</v>
      </c>
      <c r="AA94">
        <v>1.6273</v>
      </c>
      <c r="AB94">
        <v>1.3768</v>
      </c>
      <c r="AC94">
        <v>1.7062999999999999</v>
      </c>
      <c r="AD94">
        <v>0.56937000000000004</v>
      </c>
      <c r="AJ94">
        <v>0.62763999999999998</v>
      </c>
      <c r="AK94">
        <v>4.8513000000000002</v>
      </c>
      <c r="AL94">
        <v>1.8110999999999999</v>
      </c>
      <c r="AM94">
        <v>1.5542</v>
      </c>
      <c r="AN94">
        <v>2.3399000000000001</v>
      </c>
      <c r="AO94">
        <v>2.4561000000000002</v>
      </c>
      <c r="AP94">
        <v>2.8767</v>
      </c>
      <c r="AQ94">
        <v>3.5893000000000002</v>
      </c>
      <c r="AR94">
        <v>5.0991999999999997</v>
      </c>
      <c r="AS94">
        <v>4.1013000000000002</v>
      </c>
      <c r="AT94">
        <v>3.9702000000000002</v>
      </c>
      <c r="AU94">
        <v>2.0691999999999999</v>
      </c>
      <c r="AZ94">
        <v>0.66256000000000004</v>
      </c>
      <c r="BA94">
        <v>1.6031</v>
      </c>
      <c r="BB94">
        <v>0.88695999999999997</v>
      </c>
      <c r="BC94">
        <v>0.66459000000000001</v>
      </c>
      <c r="BD94">
        <v>1.0632999999999999</v>
      </c>
      <c r="BE94">
        <v>1.4959</v>
      </c>
      <c r="BF94">
        <v>1.3638999999999999</v>
      </c>
      <c r="BG94">
        <v>1.1879999999999999</v>
      </c>
      <c r="BH94">
        <v>1.0532999999999999</v>
      </c>
      <c r="BI94">
        <v>1.1216999999999999</v>
      </c>
      <c r="BJ94">
        <v>1.2401</v>
      </c>
      <c r="BK94">
        <v>0.91876000000000002</v>
      </c>
      <c r="BQ94">
        <v>3.3271000000000002</v>
      </c>
      <c r="BR94">
        <v>1.772</v>
      </c>
      <c r="BS94">
        <v>0.97536</v>
      </c>
      <c r="BT94">
        <v>0.79881000000000002</v>
      </c>
      <c r="BU94">
        <v>4.7344999999999997</v>
      </c>
      <c r="BV94">
        <v>2.6867000000000001</v>
      </c>
      <c r="BW94">
        <v>3.7387999999999999</v>
      </c>
      <c r="BX94">
        <v>3.6328999999999998</v>
      </c>
      <c r="BY94">
        <v>2.7886000000000002</v>
      </c>
      <c r="BZ94">
        <v>2.9752000000000001</v>
      </c>
      <c r="CA94">
        <v>1.1615</v>
      </c>
      <c r="CB94">
        <v>1.3706</v>
      </c>
      <c r="CG94">
        <v>1.1094999999999999</v>
      </c>
      <c r="CH94">
        <v>0.85221999999999998</v>
      </c>
      <c r="CI94">
        <v>0.63637999999999995</v>
      </c>
      <c r="CJ94">
        <v>0.57481000000000004</v>
      </c>
      <c r="CK94">
        <v>1.0862000000000001</v>
      </c>
      <c r="CL94">
        <v>1.2423999999999999</v>
      </c>
      <c r="CM94">
        <v>1.1863999999999999</v>
      </c>
      <c r="CN94">
        <v>1.4589000000000001</v>
      </c>
      <c r="CO94">
        <v>1.0052000000000001</v>
      </c>
      <c r="CP94">
        <v>1.1473</v>
      </c>
      <c r="CQ94">
        <v>0.71882999999999997</v>
      </c>
      <c r="CR94">
        <v>0.81703999999999999</v>
      </c>
    </row>
    <row r="95" spans="3:96" x14ac:dyDescent="0.2">
      <c r="C95">
        <v>0.84592999999999996</v>
      </c>
      <c r="D95">
        <v>3.9708999999999999</v>
      </c>
      <c r="E95">
        <v>0.71296999999999999</v>
      </c>
      <c r="F95">
        <v>0.82340999999999998</v>
      </c>
      <c r="G95">
        <v>6.2511999999999999</v>
      </c>
      <c r="H95">
        <v>10.351000000000001</v>
      </c>
      <c r="I95">
        <v>3.2812000000000001</v>
      </c>
      <c r="J95">
        <v>1.5195000000000001</v>
      </c>
      <c r="K95">
        <v>12.815</v>
      </c>
      <c r="L95">
        <v>5.8483000000000001</v>
      </c>
      <c r="M95">
        <v>5.4820000000000002</v>
      </c>
      <c r="N95">
        <v>0.76815999999999995</v>
      </c>
      <c r="S95">
        <v>0.65346000000000004</v>
      </c>
      <c r="T95">
        <v>1.8658999999999999</v>
      </c>
      <c r="U95">
        <v>0.63254999999999995</v>
      </c>
      <c r="V95">
        <v>0.61158999999999997</v>
      </c>
      <c r="W95">
        <v>1.1779999999999999</v>
      </c>
      <c r="X95">
        <v>1.7070000000000001</v>
      </c>
      <c r="Y95">
        <v>1.8116000000000001</v>
      </c>
      <c r="Z95">
        <v>1.0233000000000001</v>
      </c>
      <c r="AA95">
        <v>1.4562999999999999</v>
      </c>
      <c r="AB95">
        <v>1.8614999999999999</v>
      </c>
      <c r="AC95">
        <v>2.0373999999999999</v>
      </c>
      <c r="AD95">
        <v>0.53629000000000004</v>
      </c>
      <c r="AJ95">
        <v>0.75605999999999995</v>
      </c>
      <c r="AK95">
        <v>4.7565</v>
      </c>
      <c r="AL95">
        <v>1.39</v>
      </c>
      <c r="AM95">
        <v>1.3178000000000001</v>
      </c>
      <c r="AN95">
        <v>1.2768999999999999</v>
      </c>
      <c r="AO95">
        <v>1.3859999999999999</v>
      </c>
      <c r="AP95">
        <v>2.4683999999999999</v>
      </c>
      <c r="AQ95">
        <v>3.9704999999999999</v>
      </c>
      <c r="AR95">
        <v>4.1738999999999997</v>
      </c>
      <c r="AS95">
        <v>3.7989999999999999</v>
      </c>
      <c r="AT95">
        <v>3.0613999999999999</v>
      </c>
      <c r="AU95">
        <v>1.5946</v>
      </c>
      <c r="AZ95">
        <v>0.69289999999999996</v>
      </c>
      <c r="BA95">
        <v>1.1866000000000001</v>
      </c>
      <c r="BB95">
        <v>0.90337999999999996</v>
      </c>
      <c r="BC95">
        <v>0.68583000000000005</v>
      </c>
      <c r="BD95">
        <v>0.81969999999999998</v>
      </c>
      <c r="BE95">
        <v>1.1459999999999999</v>
      </c>
      <c r="BF95">
        <v>1.1331</v>
      </c>
      <c r="BG95">
        <v>0.99153999999999998</v>
      </c>
      <c r="BH95">
        <v>0.83204</v>
      </c>
      <c r="BI95">
        <v>1.4690000000000001</v>
      </c>
      <c r="BJ95">
        <v>0.93711</v>
      </c>
      <c r="BK95">
        <v>0.92920000000000003</v>
      </c>
      <c r="BQ95">
        <v>4.2644000000000002</v>
      </c>
      <c r="BR95">
        <v>2.0884999999999998</v>
      </c>
      <c r="BS95">
        <v>1.0723</v>
      </c>
      <c r="BT95">
        <v>0.82440999999999998</v>
      </c>
      <c r="BU95">
        <v>4.3071000000000002</v>
      </c>
      <c r="BV95">
        <v>4.1741999999999999</v>
      </c>
      <c r="BW95">
        <v>3.8584000000000001</v>
      </c>
      <c r="BX95">
        <v>4.3381999999999996</v>
      </c>
      <c r="BY95">
        <v>3.9152</v>
      </c>
      <c r="BZ95">
        <v>2.5546000000000002</v>
      </c>
      <c r="CA95">
        <v>2.4975999999999998</v>
      </c>
      <c r="CB95">
        <v>1.6888000000000001</v>
      </c>
      <c r="CG95">
        <v>0.90246999999999999</v>
      </c>
      <c r="CH95">
        <v>0.80223999999999995</v>
      </c>
      <c r="CI95">
        <v>0.69664000000000004</v>
      </c>
      <c r="CJ95">
        <v>0.65185999999999999</v>
      </c>
      <c r="CK95">
        <v>1.5918000000000001</v>
      </c>
      <c r="CL95">
        <v>1.2343999999999999</v>
      </c>
      <c r="CM95">
        <v>1.4294</v>
      </c>
      <c r="CN95">
        <v>1.2588999999999999</v>
      </c>
      <c r="CO95">
        <v>1.0035000000000001</v>
      </c>
      <c r="CP95">
        <v>1.2785</v>
      </c>
      <c r="CQ95">
        <v>0.93769000000000002</v>
      </c>
      <c r="CR95">
        <v>0.69088000000000005</v>
      </c>
    </row>
    <row r="96" spans="3:96" x14ac:dyDescent="0.2">
      <c r="C96">
        <v>0.54686000000000001</v>
      </c>
      <c r="D96">
        <v>4.6867999999999999</v>
      </c>
      <c r="E96">
        <v>0.66886999999999996</v>
      </c>
      <c r="F96">
        <v>1.0125999999999999</v>
      </c>
      <c r="G96">
        <v>5.3090999999999999</v>
      </c>
      <c r="H96">
        <v>9.0006000000000004</v>
      </c>
      <c r="I96">
        <v>2.9674</v>
      </c>
      <c r="J96">
        <v>2.8971</v>
      </c>
      <c r="K96">
        <v>12.433</v>
      </c>
      <c r="L96">
        <v>6.9676</v>
      </c>
      <c r="M96">
        <v>9.4323999999999995</v>
      </c>
      <c r="N96">
        <v>1.1388</v>
      </c>
      <c r="S96">
        <v>0.49134</v>
      </c>
      <c r="T96">
        <v>1.6739999999999999</v>
      </c>
      <c r="U96">
        <v>0.69111</v>
      </c>
      <c r="V96">
        <v>0.51368000000000003</v>
      </c>
      <c r="W96">
        <v>1.3154999999999999</v>
      </c>
      <c r="X96">
        <v>2.3323</v>
      </c>
      <c r="Y96">
        <v>1.6228</v>
      </c>
      <c r="Z96">
        <v>1.2635000000000001</v>
      </c>
      <c r="AA96">
        <v>1.9151</v>
      </c>
      <c r="AB96">
        <v>1.2403999999999999</v>
      </c>
      <c r="AC96">
        <v>2.0663</v>
      </c>
      <c r="AD96">
        <v>0.98270999999999997</v>
      </c>
      <c r="AJ96">
        <v>0.85884000000000005</v>
      </c>
      <c r="AK96">
        <v>5.0422000000000002</v>
      </c>
      <c r="AL96">
        <v>2.2814999999999999</v>
      </c>
      <c r="AM96">
        <v>1.6366000000000001</v>
      </c>
      <c r="AN96">
        <v>1.0349999999999999</v>
      </c>
      <c r="AO96">
        <v>1.9350000000000001</v>
      </c>
      <c r="AP96">
        <v>2.4064999999999999</v>
      </c>
      <c r="AQ96">
        <v>2.3437000000000001</v>
      </c>
      <c r="AR96">
        <v>3.2355999999999998</v>
      </c>
      <c r="AS96">
        <v>3.4479000000000002</v>
      </c>
      <c r="AT96">
        <v>4.2889999999999997</v>
      </c>
      <c r="AU96">
        <v>2.0105</v>
      </c>
      <c r="AZ96">
        <v>0.83809</v>
      </c>
      <c r="BA96">
        <v>1.1879</v>
      </c>
      <c r="BB96">
        <v>1.0791999999999999</v>
      </c>
      <c r="BC96">
        <v>0.71296000000000004</v>
      </c>
      <c r="BD96">
        <v>0.81635000000000002</v>
      </c>
      <c r="BE96">
        <v>1.0708</v>
      </c>
      <c r="BF96">
        <v>1.0072000000000001</v>
      </c>
      <c r="BG96">
        <v>1.0342</v>
      </c>
      <c r="BH96">
        <v>1.1328</v>
      </c>
      <c r="BI96">
        <v>1.1611</v>
      </c>
      <c r="BJ96">
        <v>0.85521999999999998</v>
      </c>
      <c r="BK96">
        <v>0.93023999999999996</v>
      </c>
      <c r="BQ96">
        <v>2.6190000000000002</v>
      </c>
      <c r="BR96">
        <v>3.1604999999999999</v>
      </c>
      <c r="BS96">
        <v>0.87482000000000004</v>
      </c>
      <c r="BT96">
        <v>1.0307999999999999</v>
      </c>
      <c r="BU96">
        <v>5.2092999999999998</v>
      </c>
      <c r="BV96">
        <v>4.2515999999999998</v>
      </c>
      <c r="BW96">
        <v>4.2137000000000002</v>
      </c>
      <c r="BX96">
        <v>4.0949999999999998</v>
      </c>
      <c r="BY96">
        <v>6.8939000000000004</v>
      </c>
      <c r="BZ96">
        <v>3.0966999999999998</v>
      </c>
      <c r="CA96">
        <v>2.1949000000000001</v>
      </c>
      <c r="CB96">
        <v>0.97768999999999995</v>
      </c>
      <c r="CG96">
        <v>0.74755000000000005</v>
      </c>
      <c r="CH96">
        <v>1.3969</v>
      </c>
      <c r="CI96">
        <v>0.52764999999999995</v>
      </c>
      <c r="CJ96">
        <v>0.77990000000000004</v>
      </c>
      <c r="CK96">
        <v>1.3503000000000001</v>
      </c>
      <c r="CL96">
        <v>0.90771000000000002</v>
      </c>
      <c r="CM96">
        <v>1.5634999999999999</v>
      </c>
      <c r="CN96">
        <v>1.1604000000000001</v>
      </c>
      <c r="CO96">
        <v>1.5153000000000001</v>
      </c>
      <c r="CP96">
        <v>1.0934999999999999</v>
      </c>
      <c r="CQ96">
        <v>1.1714</v>
      </c>
      <c r="CR96">
        <v>0.58819999999999995</v>
      </c>
    </row>
    <row r="97" spans="3:96" x14ac:dyDescent="0.2">
      <c r="C97">
        <v>0.59738999999999998</v>
      </c>
      <c r="D97">
        <v>4.6338999999999997</v>
      </c>
      <c r="E97">
        <v>1.5086999999999999</v>
      </c>
      <c r="F97">
        <v>1.0486</v>
      </c>
      <c r="G97">
        <v>4.0552000000000001</v>
      </c>
      <c r="H97">
        <v>7.4428000000000001</v>
      </c>
      <c r="I97">
        <v>4.3197000000000001</v>
      </c>
      <c r="J97">
        <v>5.2484999999999999</v>
      </c>
      <c r="K97">
        <v>12.813000000000001</v>
      </c>
      <c r="L97">
        <v>6.6778000000000004</v>
      </c>
      <c r="M97">
        <v>7.0183999999999997</v>
      </c>
      <c r="N97">
        <v>0.90303999999999995</v>
      </c>
      <c r="S97">
        <v>0.41778999999999999</v>
      </c>
      <c r="T97">
        <v>1.7040999999999999</v>
      </c>
      <c r="U97">
        <v>0.80793000000000004</v>
      </c>
      <c r="V97">
        <v>0.50997000000000003</v>
      </c>
      <c r="W97">
        <v>1.218</v>
      </c>
      <c r="X97">
        <v>2.4438</v>
      </c>
      <c r="Y97">
        <v>1.4144000000000001</v>
      </c>
      <c r="Z97">
        <v>1.5728</v>
      </c>
      <c r="AA97">
        <v>1.8540000000000001</v>
      </c>
      <c r="AB97">
        <v>1.3676999999999999</v>
      </c>
      <c r="AC97">
        <v>1.6795</v>
      </c>
      <c r="AD97">
        <v>0.58919999999999995</v>
      </c>
      <c r="AJ97">
        <v>0.76563999999999999</v>
      </c>
      <c r="AK97">
        <v>3.1760000000000002</v>
      </c>
      <c r="AL97">
        <v>3.2359</v>
      </c>
      <c r="AM97">
        <v>1.3051999999999999</v>
      </c>
      <c r="AN97">
        <v>1.0984</v>
      </c>
      <c r="AO97">
        <v>2.2425000000000002</v>
      </c>
      <c r="AP97">
        <v>1.9252</v>
      </c>
      <c r="AQ97">
        <v>2.5752999999999999</v>
      </c>
      <c r="AR97">
        <v>3.6562000000000001</v>
      </c>
      <c r="AS97">
        <v>4.5350999999999999</v>
      </c>
      <c r="AT97">
        <v>2.6888999999999998</v>
      </c>
      <c r="AU97">
        <v>1.7337</v>
      </c>
      <c r="AZ97">
        <v>0.75792999999999999</v>
      </c>
      <c r="BA97">
        <v>1.1971000000000001</v>
      </c>
      <c r="BB97">
        <v>0.98409000000000002</v>
      </c>
      <c r="BC97">
        <v>0.92820999999999998</v>
      </c>
      <c r="BD97">
        <v>0.94882</v>
      </c>
      <c r="BE97">
        <v>0.97489000000000003</v>
      </c>
      <c r="BF97">
        <v>1.0263</v>
      </c>
      <c r="BG97">
        <v>1.1812</v>
      </c>
      <c r="BH97">
        <v>1.3237000000000001</v>
      </c>
      <c r="BI97">
        <v>1.3277000000000001</v>
      </c>
      <c r="BJ97">
        <v>0.99012</v>
      </c>
      <c r="BK97">
        <v>0.80476000000000003</v>
      </c>
      <c r="BQ97">
        <v>1.2793000000000001</v>
      </c>
      <c r="BR97">
        <v>3.0002</v>
      </c>
      <c r="BS97">
        <v>0.70872000000000002</v>
      </c>
      <c r="BT97">
        <v>0.84899000000000002</v>
      </c>
      <c r="BU97">
        <v>3.4135</v>
      </c>
      <c r="BV97">
        <v>1.7898000000000001</v>
      </c>
      <c r="BW97">
        <v>4.0629999999999997</v>
      </c>
      <c r="BX97">
        <v>4.0021000000000004</v>
      </c>
      <c r="BY97">
        <v>5.9501999999999997</v>
      </c>
      <c r="BZ97">
        <v>1.9824999999999999</v>
      </c>
      <c r="CA97">
        <v>1.9832000000000001</v>
      </c>
      <c r="CB97">
        <v>1.0661</v>
      </c>
      <c r="CG97">
        <v>0.72611999999999999</v>
      </c>
      <c r="CH97">
        <v>1.2738</v>
      </c>
      <c r="CI97">
        <v>0.49619000000000002</v>
      </c>
      <c r="CJ97">
        <v>0.65327000000000002</v>
      </c>
      <c r="CK97">
        <v>1.3508</v>
      </c>
      <c r="CL97">
        <v>0.92827999999999999</v>
      </c>
      <c r="CM97">
        <v>0.85633999999999999</v>
      </c>
      <c r="CN97">
        <v>1.1868000000000001</v>
      </c>
      <c r="CO97">
        <v>1.6923999999999999</v>
      </c>
      <c r="CP97">
        <v>0.91613</v>
      </c>
      <c r="CQ97">
        <v>0.99331000000000003</v>
      </c>
      <c r="CR97">
        <v>0.55706</v>
      </c>
    </row>
    <row r="98" spans="3:96" x14ac:dyDescent="0.2">
      <c r="C98">
        <v>0.44962999999999997</v>
      </c>
      <c r="D98">
        <v>3.9796</v>
      </c>
      <c r="E98">
        <v>1.099</v>
      </c>
      <c r="F98">
        <v>0.76288</v>
      </c>
      <c r="G98">
        <v>5.4961000000000002</v>
      </c>
      <c r="H98">
        <v>8.7464999999999993</v>
      </c>
      <c r="I98">
        <v>3.0468000000000002</v>
      </c>
      <c r="J98">
        <v>4.7117000000000004</v>
      </c>
      <c r="K98">
        <v>14.201000000000001</v>
      </c>
      <c r="L98">
        <v>9.7053999999999991</v>
      </c>
      <c r="M98">
        <v>7.4394</v>
      </c>
      <c r="N98">
        <v>0.89368999999999998</v>
      </c>
      <c r="S98">
        <v>0.43286999999999998</v>
      </c>
      <c r="T98">
        <v>1.2930999999999999</v>
      </c>
      <c r="U98">
        <v>0.84841999999999995</v>
      </c>
      <c r="V98">
        <v>0.54954000000000003</v>
      </c>
      <c r="W98">
        <v>1.8608</v>
      </c>
      <c r="X98">
        <v>1.9849000000000001</v>
      </c>
      <c r="Y98">
        <v>1.5589</v>
      </c>
      <c r="Z98">
        <v>1.4319999999999999</v>
      </c>
      <c r="AA98">
        <v>1.7390000000000001</v>
      </c>
      <c r="AB98">
        <v>1.4125000000000001</v>
      </c>
      <c r="AC98">
        <v>1.919</v>
      </c>
      <c r="AD98">
        <v>0.63395999999999997</v>
      </c>
      <c r="AJ98">
        <v>0.72897999999999996</v>
      </c>
      <c r="AK98">
        <v>3.9679000000000002</v>
      </c>
      <c r="AL98">
        <v>2.9525000000000001</v>
      </c>
      <c r="AM98">
        <v>1.3481000000000001</v>
      </c>
      <c r="AN98">
        <v>1.4739</v>
      </c>
      <c r="AO98">
        <v>2.7033999999999998</v>
      </c>
      <c r="AP98">
        <v>1.9736</v>
      </c>
      <c r="AQ98">
        <v>3.5015999999999998</v>
      </c>
      <c r="AR98">
        <v>5.7930999999999999</v>
      </c>
      <c r="AS98">
        <v>3.9222000000000001</v>
      </c>
      <c r="AT98">
        <v>2.5916000000000001</v>
      </c>
      <c r="AU98">
        <v>1.5589</v>
      </c>
      <c r="AZ98">
        <v>0.7409</v>
      </c>
      <c r="BA98">
        <v>1.6383000000000001</v>
      </c>
      <c r="BB98">
        <v>1.0088999999999999</v>
      </c>
      <c r="BC98">
        <v>0.97099000000000002</v>
      </c>
      <c r="BD98">
        <v>1.0421</v>
      </c>
      <c r="BE98">
        <v>1.0104</v>
      </c>
      <c r="BF98">
        <v>0.90878999999999999</v>
      </c>
      <c r="BG98">
        <v>1.1951000000000001</v>
      </c>
      <c r="BH98">
        <v>1.5022</v>
      </c>
      <c r="BI98">
        <v>1.3357000000000001</v>
      </c>
      <c r="BJ98">
        <v>0.78534000000000004</v>
      </c>
      <c r="BK98">
        <v>0.98887999999999998</v>
      </c>
      <c r="BQ98">
        <v>1.3456999999999999</v>
      </c>
      <c r="BR98">
        <v>3.198</v>
      </c>
      <c r="BS98">
        <v>0.90937000000000001</v>
      </c>
      <c r="BT98">
        <v>1.1151</v>
      </c>
      <c r="BU98">
        <v>3.9441999999999999</v>
      </c>
      <c r="BV98">
        <v>2.0604</v>
      </c>
      <c r="BW98">
        <v>5.7175000000000002</v>
      </c>
      <c r="BX98">
        <v>3.6694</v>
      </c>
      <c r="BY98">
        <v>5.899</v>
      </c>
      <c r="BZ98">
        <v>3.0630000000000002</v>
      </c>
      <c r="CA98">
        <v>1.6534</v>
      </c>
      <c r="CB98">
        <v>1.1843999999999999</v>
      </c>
      <c r="CG98">
        <v>0.82879999999999998</v>
      </c>
      <c r="CH98">
        <v>1.3722000000000001</v>
      </c>
      <c r="CI98">
        <v>0.61660999999999999</v>
      </c>
      <c r="CJ98">
        <v>0.73651</v>
      </c>
      <c r="CK98">
        <v>1.2666999999999999</v>
      </c>
      <c r="CL98">
        <v>1.113</v>
      </c>
      <c r="CM98">
        <v>1.2358</v>
      </c>
      <c r="CN98">
        <v>1.0692999999999999</v>
      </c>
      <c r="CO98">
        <v>1.5233000000000001</v>
      </c>
      <c r="CP98">
        <v>1.1384000000000001</v>
      </c>
      <c r="CQ98">
        <v>0.92823</v>
      </c>
      <c r="CR98">
        <v>0.67993000000000003</v>
      </c>
    </row>
    <row r="99" spans="3:96" x14ac:dyDescent="0.2">
      <c r="C99">
        <v>0.68228</v>
      </c>
      <c r="D99">
        <v>4.7309000000000001</v>
      </c>
      <c r="E99">
        <v>1.0128999999999999</v>
      </c>
      <c r="F99">
        <v>0.82682999999999995</v>
      </c>
      <c r="G99">
        <v>4.6525999999999996</v>
      </c>
      <c r="H99">
        <v>9.1911000000000005</v>
      </c>
      <c r="I99">
        <v>2.9643999999999999</v>
      </c>
      <c r="J99">
        <v>3.5104000000000002</v>
      </c>
      <c r="K99">
        <v>10.426</v>
      </c>
      <c r="L99">
        <v>7.4004000000000003</v>
      </c>
      <c r="M99">
        <v>6.5922999999999998</v>
      </c>
      <c r="N99">
        <v>0.91668000000000005</v>
      </c>
      <c r="S99">
        <v>0.56691000000000003</v>
      </c>
      <c r="T99">
        <v>1.6249</v>
      </c>
      <c r="U99">
        <v>0.87307999999999997</v>
      </c>
      <c r="V99">
        <v>0.61568999999999996</v>
      </c>
      <c r="W99">
        <v>1.2235</v>
      </c>
      <c r="X99">
        <v>1.8361000000000001</v>
      </c>
      <c r="Y99">
        <v>1.1513</v>
      </c>
      <c r="Z99">
        <v>1.421</v>
      </c>
      <c r="AA99">
        <v>2.1438000000000001</v>
      </c>
      <c r="AB99">
        <v>1.5726</v>
      </c>
      <c r="AC99">
        <v>1.7282999999999999</v>
      </c>
      <c r="AD99">
        <v>0.57981000000000005</v>
      </c>
      <c r="AJ99">
        <v>0.50244999999999995</v>
      </c>
      <c r="AK99">
        <v>4.9505999999999997</v>
      </c>
      <c r="AL99">
        <v>2.8311999999999999</v>
      </c>
      <c r="AM99">
        <v>2.5777999999999999</v>
      </c>
      <c r="AN99">
        <v>2.1665999999999999</v>
      </c>
      <c r="AO99">
        <v>3.1507000000000001</v>
      </c>
      <c r="AP99">
        <v>2.4409999999999998</v>
      </c>
      <c r="AQ99">
        <v>3.5451999999999999</v>
      </c>
      <c r="AR99">
        <v>7.5</v>
      </c>
      <c r="AS99">
        <v>3.6389</v>
      </c>
      <c r="AT99">
        <v>3.7178</v>
      </c>
      <c r="AU99">
        <v>2.5663</v>
      </c>
      <c r="AZ99">
        <v>0.60251999999999994</v>
      </c>
      <c r="BA99">
        <v>1.8052999999999999</v>
      </c>
      <c r="BB99">
        <v>1.0851999999999999</v>
      </c>
      <c r="BC99">
        <v>1.1556999999999999</v>
      </c>
      <c r="BD99">
        <v>0.70735000000000003</v>
      </c>
      <c r="BE99">
        <v>1.3360000000000001</v>
      </c>
      <c r="BF99">
        <v>1.1088</v>
      </c>
      <c r="BG99">
        <v>1.4071</v>
      </c>
      <c r="BH99">
        <v>1.4728000000000001</v>
      </c>
      <c r="BI99">
        <v>1.3404</v>
      </c>
      <c r="BJ99">
        <v>0.89890000000000003</v>
      </c>
      <c r="BK99">
        <v>0.95355999999999996</v>
      </c>
      <c r="BQ99">
        <v>1.5034000000000001</v>
      </c>
      <c r="BR99">
        <v>3.1553</v>
      </c>
      <c r="BS99">
        <v>1.1095999999999999</v>
      </c>
      <c r="BT99">
        <v>0.96375999999999995</v>
      </c>
      <c r="BU99">
        <v>4.5553999999999997</v>
      </c>
      <c r="BV99">
        <v>1.9323999999999999</v>
      </c>
      <c r="BW99">
        <v>3.7669000000000001</v>
      </c>
      <c r="BX99">
        <v>2.6276999999999999</v>
      </c>
      <c r="BY99">
        <v>6.49</v>
      </c>
      <c r="BZ99">
        <v>3.0686</v>
      </c>
      <c r="CA99">
        <v>1.6164000000000001</v>
      </c>
      <c r="CB99">
        <v>1.409</v>
      </c>
      <c r="CG99">
        <v>0.69950000000000001</v>
      </c>
      <c r="CH99">
        <v>1.1113</v>
      </c>
      <c r="CI99">
        <v>0.62363000000000002</v>
      </c>
      <c r="CJ99">
        <v>0.63583999999999996</v>
      </c>
      <c r="CK99">
        <v>1.5136000000000001</v>
      </c>
      <c r="CL99">
        <v>1.0987</v>
      </c>
      <c r="CM99">
        <v>1.1202000000000001</v>
      </c>
      <c r="CN99">
        <v>1.1126</v>
      </c>
      <c r="CO99">
        <v>1.3937999999999999</v>
      </c>
      <c r="CP99">
        <v>1.3405</v>
      </c>
      <c r="CQ99">
        <v>0.71128000000000002</v>
      </c>
      <c r="CR99">
        <v>0.74211000000000005</v>
      </c>
    </row>
    <row r="100" spans="3:96" x14ac:dyDescent="0.2">
      <c r="C100">
        <v>0.50183</v>
      </c>
      <c r="D100">
        <v>4.6726999999999999</v>
      </c>
      <c r="E100">
        <v>0.79849000000000003</v>
      </c>
      <c r="F100">
        <v>1.3834</v>
      </c>
      <c r="G100">
        <v>6.0774999999999997</v>
      </c>
      <c r="H100">
        <v>7.1432000000000002</v>
      </c>
      <c r="I100">
        <v>1.8139000000000001</v>
      </c>
      <c r="J100">
        <v>5.3240999999999996</v>
      </c>
      <c r="K100">
        <v>10.388999999999999</v>
      </c>
      <c r="L100">
        <v>6.3611000000000004</v>
      </c>
      <c r="M100">
        <v>9.1559000000000008</v>
      </c>
      <c r="N100">
        <v>1.0651999999999999</v>
      </c>
      <c r="S100">
        <v>0.56059999999999999</v>
      </c>
      <c r="T100">
        <v>1.7107000000000001</v>
      </c>
      <c r="U100">
        <v>0.87307000000000001</v>
      </c>
      <c r="V100">
        <v>0.78691</v>
      </c>
      <c r="W100">
        <v>1.5992</v>
      </c>
      <c r="X100">
        <v>1.8181</v>
      </c>
      <c r="Y100">
        <v>1.0491999999999999</v>
      </c>
      <c r="Z100">
        <v>2.0417000000000001</v>
      </c>
      <c r="AA100">
        <v>2.0265</v>
      </c>
      <c r="AB100">
        <v>1.3900999999999999</v>
      </c>
      <c r="AC100">
        <v>1.5542</v>
      </c>
      <c r="AD100">
        <v>0.72945000000000004</v>
      </c>
      <c r="AJ100">
        <v>0.46689999999999998</v>
      </c>
      <c r="AK100">
        <v>2.9009999999999998</v>
      </c>
      <c r="AL100">
        <v>3.0514999999999999</v>
      </c>
      <c r="AM100">
        <v>2.5442999999999998</v>
      </c>
      <c r="AN100">
        <v>4.2885999999999997</v>
      </c>
      <c r="AO100">
        <v>3.0556000000000001</v>
      </c>
      <c r="AP100">
        <v>2.8660000000000001</v>
      </c>
      <c r="AQ100">
        <v>4.6914999999999996</v>
      </c>
      <c r="AR100">
        <v>6.8777999999999997</v>
      </c>
      <c r="AS100">
        <v>3.6031</v>
      </c>
      <c r="AT100">
        <v>4.7487000000000004</v>
      </c>
      <c r="AU100">
        <v>1.7566999999999999</v>
      </c>
      <c r="AZ100">
        <v>0.64907000000000004</v>
      </c>
      <c r="BA100">
        <v>1.2615000000000001</v>
      </c>
      <c r="BB100">
        <v>1.1943999999999999</v>
      </c>
      <c r="BC100">
        <v>1.1040000000000001</v>
      </c>
      <c r="BD100">
        <v>1.3310999999999999</v>
      </c>
      <c r="BE100">
        <v>1.5187999999999999</v>
      </c>
      <c r="BF100">
        <v>1.4334</v>
      </c>
      <c r="BG100">
        <v>1.2153</v>
      </c>
      <c r="BH100">
        <v>1.4287000000000001</v>
      </c>
      <c r="BI100">
        <v>1.2302</v>
      </c>
      <c r="BJ100">
        <v>1.3627</v>
      </c>
      <c r="BK100">
        <v>0.95357000000000003</v>
      </c>
      <c r="BQ100">
        <v>0.79176999999999997</v>
      </c>
      <c r="BR100">
        <v>3.9220000000000002</v>
      </c>
      <c r="BS100">
        <v>1.3499000000000001</v>
      </c>
      <c r="BT100">
        <v>0.85934999999999995</v>
      </c>
      <c r="BU100">
        <v>2.2128999999999999</v>
      </c>
      <c r="BV100">
        <v>2.2551000000000001</v>
      </c>
      <c r="BW100">
        <v>4.7819000000000003</v>
      </c>
      <c r="BX100">
        <v>2.3228</v>
      </c>
      <c r="BY100">
        <v>7.8280000000000003</v>
      </c>
      <c r="BZ100">
        <v>2.87</v>
      </c>
      <c r="CA100">
        <v>1.5055000000000001</v>
      </c>
      <c r="CB100">
        <v>0.68757000000000001</v>
      </c>
      <c r="CG100">
        <v>0.61387999999999998</v>
      </c>
      <c r="CH100">
        <v>1.4799</v>
      </c>
      <c r="CI100">
        <v>0.64314000000000004</v>
      </c>
      <c r="CJ100">
        <v>0.76420999999999994</v>
      </c>
      <c r="CK100">
        <v>1.3971</v>
      </c>
      <c r="CL100">
        <v>1.1209</v>
      </c>
      <c r="CM100">
        <v>0.85236999999999996</v>
      </c>
      <c r="CN100">
        <v>1.3234999999999999</v>
      </c>
      <c r="CO100">
        <v>1.6202000000000001</v>
      </c>
      <c r="CP100">
        <v>0.90317000000000003</v>
      </c>
      <c r="CQ100">
        <v>0.90627999999999997</v>
      </c>
      <c r="CR100">
        <v>0.64088000000000001</v>
      </c>
    </row>
    <row r="101" spans="3:96" x14ac:dyDescent="0.2">
      <c r="C101">
        <v>0.46022000000000002</v>
      </c>
      <c r="D101">
        <v>3.8898000000000001</v>
      </c>
      <c r="E101">
        <v>1.1105</v>
      </c>
      <c r="F101">
        <v>1.5019</v>
      </c>
      <c r="G101">
        <v>5.7340999999999998</v>
      </c>
      <c r="H101">
        <v>7.8087</v>
      </c>
      <c r="I101">
        <v>3.7462</v>
      </c>
      <c r="J101">
        <v>5.5263</v>
      </c>
      <c r="K101">
        <v>9.9661000000000008</v>
      </c>
      <c r="L101">
        <v>5.8358999999999996</v>
      </c>
      <c r="M101">
        <v>9.7294999999999998</v>
      </c>
      <c r="N101">
        <v>1.4554</v>
      </c>
      <c r="S101">
        <v>0.47816999999999998</v>
      </c>
      <c r="T101">
        <v>1.4689000000000001</v>
      </c>
      <c r="U101">
        <v>0.94743999999999995</v>
      </c>
      <c r="V101">
        <v>0.71823999999999999</v>
      </c>
      <c r="W101">
        <v>1.7991999999999999</v>
      </c>
      <c r="X101">
        <v>1.7165999999999999</v>
      </c>
      <c r="Y101">
        <v>1.1919</v>
      </c>
      <c r="Z101">
        <v>1.6910000000000001</v>
      </c>
      <c r="AA101">
        <v>2.1726000000000001</v>
      </c>
      <c r="AB101">
        <v>1.5442</v>
      </c>
      <c r="AC101">
        <v>1.2359</v>
      </c>
      <c r="AD101">
        <v>0.93845999999999996</v>
      </c>
      <c r="AJ101">
        <v>0.52780000000000005</v>
      </c>
      <c r="AK101">
        <v>3.5706000000000002</v>
      </c>
      <c r="AL101">
        <v>2.6109</v>
      </c>
      <c r="AM101">
        <v>2.0760999999999998</v>
      </c>
      <c r="AN101">
        <v>5.4157000000000002</v>
      </c>
      <c r="AO101">
        <v>4.0685000000000002</v>
      </c>
      <c r="AP101">
        <v>3.9123999999999999</v>
      </c>
      <c r="AQ101">
        <v>3.1156000000000001</v>
      </c>
      <c r="AR101">
        <v>5.9919000000000002</v>
      </c>
      <c r="AS101">
        <v>3.8264</v>
      </c>
      <c r="AT101">
        <v>4.2344999999999997</v>
      </c>
      <c r="AU101">
        <v>2.6570999999999998</v>
      </c>
      <c r="AZ101">
        <v>0.54557999999999995</v>
      </c>
      <c r="BA101">
        <v>1.7339</v>
      </c>
      <c r="BB101">
        <v>1.3734</v>
      </c>
      <c r="BC101">
        <v>0.91496</v>
      </c>
      <c r="BD101">
        <v>1.0900000000000001</v>
      </c>
      <c r="BE101">
        <v>1.5202</v>
      </c>
      <c r="BF101">
        <v>1.5697000000000001</v>
      </c>
      <c r="BG101">
        <v>1.4954000000000001</v>
      </c>
      <c r="BH101">
        <v>1.3660000000000001</v>
      </c>
      <c r="BI101">
        <v>1.2505999999999999</v>
      </c>
      <c r="BJ101">
        <v>1.0113000000000001</v>
      </c>
      <c r="BK101">
        <v>0.79310000000000003</v>
      </c>
      <c r="BQ101">
        <v>0.68278000000000005</v>
      </c>
      <c r="BR101">
        <v>3.1048</v>
      </c>
      <c r="BS101">
        <v>1.2060999999999999</v>
      </c>
      <c r="BT101">
        <v>0.95045999999999997</v>
      </c>
      <c r="BU101">
        <v>3.3774000000000002</v>
      </c>
      <c r="BV101">
        <v>3.2831999999999999</v>
      </c>
      <c r="BW101">
        <v>5.5147000000000004</v>
      </c>
      <c r="BX101">
        <v>2.4586999999999999</v>
      </c>
      <c r="BY101">
        <v>6.1989000000000001</v>
      </c>
      <c r="BZ101">
        <v>2.2679999999999998</v>
      </c>
      <c r="CA101">
        <v>1.7979000000000001</v>
      </c>
      <c r="CB101">
        <v>0.59321999999999997</v>
      </c>
      <c r="CG101">
        <v>0.47125</v>
      </c>
      <c r="CH101">
        <v>1.5889</v>
      </c>
      <c r="CI101">
        <v>0.65956000000000004</v>
      </c>
      <c r="CJ101">
        <v>0.68357000000000001</v>
      </c>
      <c r="CK101">
        <v>1.5616000000000001</v>
      </c>
      <c r="CL101">
        <v>1.2542</v>
      </c>
      <c r="CM101">
        <v>1.0354000000000001</v>
      </c>
      <c r="CN101">
        <v>1.1460999999999999</v>
      </c>
      <c r="CO101">
        <v>1.3751</v>
      </c>
      <c r="CP101">
        <v>1.0888</v>
      </c>
      <c r="CQ101">
        <v>0.72609000000000001</v>
      </c>
      <c r="CR101">
        <v>0.63336999999999999</v>
      </c>
    </row>
    <row r="102" spans="3:96" x14ac:dyDescent="0.2">
      <c r="C102">
        <v>0.43713000000000002</v>
      </c>
      <c r="D102">
        <v>5.2156000000000002</v>
      </c>
      <c r="E102">
        <v>0.84094999999999998</v>
      </c>
      <c r="F102">
        <v>2.4074</v>
      </c>
      <c r="G102">
        <v>4.6906999999999996</v>
      </c>
      <c r="H102">
        <v>6.7930000000000001</v>
      </c>
      <c r="I102">
        <v>2.4436</v>
      </c>
      <c r="J102">
        <v>3.8877999999999999</v>
      </c>
      <c r="K102">
        <v>10.225</v>
      </c>
      <c r="L102">
        <v>6.7039</v>
      </c>
      <c r="M102">
        <v>6.7953000000000001</v>
      </c>
      <c r="N102">
        <v>1.2928999999999999</v>
      </c>
      <c r="S102">
        <v>0.47704000000000002</v>
      </c>
      <c r="T102">
        <v>1.7974000000000001</v>
      </c>
      <c r="U102">
        <v>0.67974000000000001</v>
      </c>
      <c r="V102">
        <v>1.0345</v>
      </c>
      <c r="W102">
        <v>1.8875</v>
      </c>
      <c r="X102">
        <v>1.8963000000000001</v>
      </c>
      <c r="Y102">
        <v>1.5014000000000001</v>
      </c>
      <c r="Z102">
        <v>1.8264</v>
      </c>
      <c r="AA102">
        <v>1.6536999999999999</v>
      </c>
      <c r="AB102">
        <v>1.3858999999999999</v>
      </c>
      <c r="AC102">
        <v>1.3299000000000001</v>
      </c>
      <c r="AD102">
        <v>0.81991999999999998</v>
      </c>
      <c r="AJ102">
        <v>0.50251999999999997</v>
      </c>
      <c r="AK102">
        <v>4.2793000000000001</v>
      </c>
      <c r="AL102">
        <v>2.4605999999999999</v>
      </c>
      <c r="AM102">
        <v>1.6797</v>
      </c>
      <c r="AN102">
        <v>3.9167000000000001</v>
      </c>
      <c r="AO102">
        <v>4.4771999999999998</v>
      </c>
      <c r="AP102">
        <v>4.5875000000000004</v>
      </c>
      <c r="AQ102">
        <v>3.9661</v>
      </c>
      <c r="AR102">
        <v>5.8171999999999997</v>
      </c>
      <c r="AS102">
        <v>3.9201000000000001</v>
      </c>
      <c r="AT102">
        <v>4.7750000000000004</v>
      </c>
      <c r="AU102">
        <v>3.4018000000000002</v>
      </c>
      <c r="AZ102">
        <v>0.57643</v>
      </c>
      <c r="BA102">
        <v>1.6008</v>
      </c>
      <c r="BB102">
        <v>1.1049</v>
      </c>
      <c r="BC102">
        <v>0.97535000000000005</v>
      </c>
      <c r="BD102">
        <v>1.522</v>
      </c>
      <c r="BE102">
        <v>1.3378000000000001</v>
      </c>
      <c r="BF102">
        <v>1.4101999999999999</v>
      </c>
      <c r="BG102">
        <v>1.3831</v>
      </c>
      <c r="BH102">
        <v>1.3012999999999999</v>
      </c>
      <c r="BI102">
        <v>1.0810999999999999</v>
      </c>
      <c r="BJ102">
        <v>1.0508</v>
      </c>
      <c r="BK102">
        <v>0.93705000000000005</v>
      </c>
      <c r="BQ102">
        <v>0.49482999999999999</v>
      </c>
      <c r="BR102">
        <v>3.1629</v>
      </c>
      <c r="BS102">
        <v>1.2989999999999999</v>
      </c>
      <c r="BT102">
        <v>1.1791</v>
      </c>
      <c r="BU102">
        <v>4.3761000000000001</v>
      </c>
      <c r="BV102">
        <v>2.5228999999999999</v>
      </c>
      <c r="BW102">
        <v>4.5395000000000003</v>
      </c>
      <c r="BX102">
        <v>1.8848</v>
      </c>
      <c r="BY102">
        <v>5.3151000000000002</v>
      </c>
      <c r="BZ102">
        <v>3.7911999999999999</v>
      </c>
      <c r="CA102">
        <v>1.4722999999999999</v>
      </c>
      <c r="CB102">
        <v>0.75065999999999999</v>
      </c>
      <c r="CG102">
        <v>0.42737999999999998</v>
      </c>
      <c r="CH102">
        <v>1.5173000000000001</v>
      </c>
      <c r="CI102">
        <v>0.69345999999999997</v>
      </c>
      <c r="CJ102">
        <v>0.66659999999999997</v>
      </c>
      <c r="CK102">
        <v>1.0306</v>
      </c>
      <c r="CL102">
        <v>1.0113000000000001</v>
      </c>
      <c r="CM102">
        <v>1.1834</v>
      </c>
      <c r="CN102">
        <v>0.89400999999999997</v>
      </c>
      <c r="CO102">
        <v>1.139</v>
      </c>
      <c r="CP102">
        <v>1.4653</v>
      </c>
      <c r="CQ102">
        <v>0.84204000000000001</v>
      </c>
      <c r="CR102">
        <v>0.64300999999999997</v>
      </c>
    </row>
    <row r="103" spans="3:96" x14ac:dyDescent="0.2">
      <c r="C103">
        <v>0.45962999999999998</v>
      </c>
      <c r="D103">
        <v>4.9086999999999996</v>
      </c>
      <c r="E103">
        <v>0.95362999999999998</v>
      </c>
      <c r="F103">
        <v>2.2841</v>
      </c>
      <c r="G103">
        <v>5.8949999999999996</v>
      </c>
      <c r="H103">
        <v>8.6669</v>
      </c>
      <c r="I103">
        <v>4.6607000000000003</v>
      </c>
      <c r="J103">
        <v>5.298</v>
      </c>
      <c r="K103">
        <v>8.8829999999999991</v>
      </c>
      <c r="L103">
        <v>5.5289000000000001</v>
      </c>
      <c r="M103">
        <v>8.8916000000000004</v>
      </c>
      <c r="N103">
        <v>1.25</v>
      </c>
      <c r="S103">
        <v>0.49669000000000002</v>
      </c>
      <c r="T103">
        <v>1.6983999999999999</v>
      </c>
      <c r="U103">
        <v>0.80467</v>
      </c>
      <c r="V103">
        <v>0.85831999999999997</v>
      </c>
      <c r="W103">
        <v>1.9554</v>
      </c>
      <c r="X103">
        <v>1.9520999999999999</v>
      </c>
      <c r="Y103">
        <v>1.7656000000000001</v>
      </c>
      <c r="Z103">
        <v>1.4571000000000001</v>
      </c>
      <c r="AA103">
        <v>1.7741</v>
      </c>
      <c r="AB103">
        <v>1.4698</v>
      </c>
      <c r="AC103">
        <v>1.4581</v>
      </c>
      <c r="AD103">
        <v>0.94423999999999997</v>
      </c>
      <c r="AJ103">
        <v>0.47498000000000001</v>
      </c>
      <c r="AK103">
        <v>3.5655000000000001</v>
      </c>
      <c r="AL103">
        <v>2.8772000000000002</v>
      </c>
      <c r="AM103">
        <v>1.9382999999999999</v>
      </c>
      <c r="AN103">
        <v>5.8183999999999996</v>
      </c>
      <c r="AO103">
        <v>3.5225</v>
      </c>
      <c r="AP103">
        <v>6.1161000000000003</v>
      </c>
      <c r="AQ103">
        <v>5.0307000000000004</v>
      </c>
      <c r="AR103">
        <v>8.7216000000000005</v>
      </c>
      <c r="AS103">
        <v>3.1656</v>
      </c>
      <c r="AT103">
        <v>4.0541999999999998</v>
      </c>
      <c r="AU103">
        <v>2.6930000000000001</v>
      </c>
      <c r="AZ103">
        <v>0.53261000000000003</v>
      </c>
      <c r="BA103">
        <v>1.2121</v>
      </c>
      <c r="BB103">
        <v>1.2725</v>
      </c>
      <c r="BC103">
        <v>0.84846999999999995</v>
      </c>
      <c r="BD103">
        <v>1.4395</v>
      </c>
      <c r="BE103">
        <v>1.0831999999999999</v>
      </c>
      <c r="BF103">
        <v>1.5564</v>
      </c>
      <c r="BG103">
        <v>1.3898999999999999</v>
      </c>
      <c r="BH103">
        <v>1.4260999999999999</v>
      </c>
      <c r="BI103">
        <v>0.94886000000000004</v>
      </c>
      <c r="BJ103">
        <v>0.91303999999999996</v>
      </c>
      <c r="BK103">
        <v>0.87907999999999997</v>
      </c>
      <c r="BQ103">
        <v>0.46877999999999997</v>
      </c>
      <c r="BR103">
        <v>2.8361999999999998</v>
      </c>
      <c r="BS103">
        <v>1.4965999999999999</v>
      </c>
      <c r="BT103">
        <v>1.2123999999999999</v>
      </c>
      <c r="BU103">
        <v>3.0470999999999999</v>
      </c>
      <c r="BV103">
        <v>1.2262</v>
      </c>
      <c r="BW103">
        <v>3.4525999999999999</v>
      </c>
      <c r="BX103">
        <v>2.8738000000000001</v>
      </c>
      <c r="BY103">
        <v>5.2782</v>
      </c>
      <c r="BZ103">
        <v>4.9090999999999996</v>
      </c>
      <c r="CA103">
        <v>1.4812000000000001</v>
      </c>
      <c r="CB103">
        <v>1.0611999999999999</v>
      </c>
      <c r="CG103">
        <v>0.40300999999999998</v>
      </c>
      <c r="CH103">
        <v>0.96023000000000003</v>
      </c>
      <c r="CI103">
        <v>0.68139000000000005</v>
      </c>
      <c r="CJ103">
        <v>0.50139999999999996</v>
      </c>
      <c r="CK103">
        <v>1.1103000000000001</v>
      </c>
      <c r="CL103">
        <v>0.59584000000000004</v>
      </c>
      <c r="CM103">
        <v>1.3097000000000001</v>
      </c>
      <c r="CN103">
        <v>1.0347999999999999</v>
      </c>
      <c r="CO103">
        <v>1.3389</v>
      </c>
      <c r="CP103">
        <v>1.341</v>
      </c>
      <c r="CQ103">
        <v>0.66186999999999996</v>
      </c>
      <c r="CR103">
        <v>0.77503</v>
      </c>
    </row>
    <row r="104" spans="3:96" x14ac:dyDescent="0.2">
      <c r="C104">
        <v>0.52712000000000003</v>
      </c>
      <c r="D104">
        <v>3.1511</v>
      </c>
      <c r="E104">
        <v>0.79361000000000004</v>
      </c>
      <c r="F104">
        <v>1.861</v>
      </c>
      <c r="G104">
        <v>5.2465999999999999</v>
      </c>
      <c r="H104">
        <v>9.8003</v>
      </c>
      <c r="I104">
        <v>5.1863999999999999</v>
      </c>
      <c r="J104">
        <v>7.1441999999999997</v>
      </c>
      <c r="K104">
        <v>11.055999999999999</v>
      </c>
      <c r="L104">
        <v>8.1353000000000009</v>
      </c>
      <c r="M104">
        <v>3.9047999999999998</v>
      </c>
      <c r="N104">
        <v>1.0226</v>
      </c>
      <c r="S104">
        <v>0.60804000000000002</v>
      </c>
      <c r="T104">
        <v>1.5432999999999999</v>
      </c>
      <c r="U104">
        <v>0.73651999999999995</v>
      </c>
      <c r="V104">
        <v>0.92469000000000001</v>
      </c>
      <c r="W104">
        <v>2.7835000000000001</v>
      </c>
      <c r="X104">
        <v>2.2098</v>
      </c>
      <c r="Y104">
        <v>1.1882999999999999</v>
      </c>
      <c r="Z104">
        <v>1.9633</v>
      </c>
      <c r="AA104">
        <v>1.8080000000000001</v>
      </c>
      <c r="AB104">
        <v>1.4905999999999999</v>
      </c>
      <c r="AC104">
        <v>1.2030000000000001</v>
      </c>
      <c r="AD104">
        <v>0.70262000000000002</v>
      </c>
      <c r="AJ104">
        <v>0.50197000000000003</v>
      </c>
      <c r="AK104">
        <v>3.6686999999999999</v>
      </c>
      <c r="AL104">
        <v>3.1126999999999998</v>
      </c>
      <c r="AM104">
        <v>1.3979999999999999</v>
      </c>
      <c r="AN104">
        <v>3.8298999999999999</v>
      </c>
      <c r="AO104">
        <v>3.637</v>
      </c>
      <c r="AP104">
        <v>3.6497999999999999</v>
      </c>
      <c r="AQ104">
        <v>2.9449000000000001</v>
      </c>
      <c r="AR104">
        <v>7.5731000000000002</v>
      </c>
      <c r="AS104">
        <v>3.0607000000000002</v>
      </c>
      <c r="AT104">
        <v>5.0270000000000001</v>
      </c>
      <c r="AU104">
        <v>2.6227999999999998</v>
      </c>
      <c r="AZ104">
        <v>0.58148999999999995</v>
      </c>
      <c r="BA104">
        <v>1.4582999999999999</v>
      </c>
      <c r="BB104">
        <v>0.89746999999999999</v>
      </c>
      <c r="BC104">
        <v>0.90859999999999996</v>
      </c>
      <c r="BD104">
        <v>1.4021999999999999</v>
      </c>
      <c r="BE104">
        <v>1.4207000000000001</v>
      </c>
      <c r="BF104">
        <v>1.3540000000000001</v>
      </c>
      <c r="BG104">
        <v>1.1407</v>
      </c>
      <c r="BH104">
        <v>1.1186</v>
      </c>
      <c r="BI104">
        <v>0.87736999999999998</v>
      </c>
      <c r="BJ104">
        <v>1.5590999999999999</v>
      </c>
      <c r="BK104">
        <v>0.86939</v>
      </c>
      <c r="BQ104">
        <v>0.5091</v>
      </c>
      <c r="BR104">
        <v>2.0165999999999999</v>
      </c>
      <c r="BS104">
        <v>1.1171</v>
      </c>
      <c r="BT104">
        <v>1.0769</v>
      </c>
      <c r="BU104">
        <v>1.9347000000000001</v>
      </c>
      <c r="BV104">
        <v>2.08</v>
      </c>
      <c r="BW104">
        <v>3.5505</v>
      </c>
      <c r="BX104">
        <v>3.4685000000000001</v>
      </c>
      <c r="BY104">
        <v>6.3061999999999996</v>
      </c>
      <c r="BZ104">
        <v>6.1859000000000002</v>
      </c>
      <c r="CA104">
        <v>1.6565000000000001</v>
      </c>
      <c r="CB104">
        <v>1.1746000000000001</v>
      </c>
      <c r="CG104">
        <v>0.46871000000000002</v>
      </c>
      <c r="CH104">
        <v>1.0157</v>
      </c>
      <c r="CI104">
        <v>0.66518999999999995</v>
      </c>
      <c r="CJ104">
        <v>0.66851000000000005</v>
      </c>
      <c r="CK104">
        <v>0.87738000000000005</v>
      </c>
      <c r="CL104">
        <v>0.77849999999999997</v>
      </c>
      <c r="CM104">
        <v>1.0717000000000001</v>
      </c>
      <c r="CN104">
        <v>1.0661</v>
      </c>
      <c r="CO104">
        <v>1.0155000000000001</v>
      </c>
      <c r="CP104">
        <v>1.7751999999999999</v>
      </c>
      <c r="CQ104">
        <v>0.73121000000000003</v>
      </c>
      <c r="CR104">
        <v>0.77464</v>
      </c>
    </row>
    <row r="105" spans="3:96" x14ac:dyDescent="0.2">
      <c r="C105">
        <v>0.62799000000000005</v>
      </c>
      <c r="D105">
        <v>3.0143</v>
      </c>
      <c r="E105">
        <v>0.87036999999999998</v>
      </c>
      <c r="F105">
        <v>1.4463999999999999</v>
      </c>
      <c r="G105">
        <v>7.1867000000000001</v>
      </c>
      <c r="H105">
        <v>9.7562999999999995</v>
      </c>
      <c r="I105">
        <v>6.4725000000000001</v>
      </c>
      <c r="J105">
        <v>6.4535999999999998</v>
      </c>
      <c r="K105">
        <v>11.154</v>
      </c>
      <c r="L105">
        <v>5.9725999999999999</v>
      </c>
      <c r="M105">
        <v>4.3555999999999999</v>
      </c>
      <c r="N105">
        <v>1.7565</v>
      </c>
      <c r="S105">
        <v>0.65207999999999999</v>
      </c>
      <c r="T105">
        <v>1.6245000000000001</v>
      </c>
      <c r="U105">
        <v>0.86377000000000004</v>
      </c>
      <c r="V105">
        <v>0.92586999999999997</v>
      </c>
      <c r="W105">
        <v>1.8565</v>
      </c>
      <c r="X105">
        <v>2.3645999999999998</v>
      </c>
      <c r="Y105">
        <v>1.4706999999999999</v>
      </c>
      <c r="Z105">
        <v>2.2002000000000002</v>
      </c>
      <c r="AA105">
        <v>1.9379</v>
      </c>
      <c r="AB105">
        <v>1.5096000000000001</v>
      </c>
      <c r="AC105">
        <v>1.0490999999999999</v>
      </c>
      <c r="AD105">
        <v>0.72594000000000003</v>
      </c>
      <c r="AJ105">
        <v>0.45366000000000001</v>
      </c>
      <c r="AK105">
        <v>4.6685999999999996</v>
      </c>
      <c r="AL105">
        <v>2.0802999999999998</v>
      </c>
      <c r="AM105">
        <v>1.9682999999999999</v>
      </c>
      <c r="AN105">
        <v>3.6945000000000001</v>
      </c>
      <c r="AO105">
        <v>2.6690999999999998</v>
      </c>
      <c r="AP105">
        <v>4.0724999999999998</v>
      </c>
      <c r="AQ105">
        <v>4.4223999999999997</v>
      </c>
      <c r="AR105">
        <v>7.9635999999999996</v>
      </c>
      <c r="AS105">
        <v>1.8655999999999999</v>
      </c>
      <c r="AT105">
        <v>6.0202999999999998</v>
      </c>
      <c r="AU105">
        <v>3.6387999999999998</v>
      </c>
      <c r="AZ105">
        <v>0.49192000000000002</v>
      </c>
      <c r="BA105">
        <v>1.4314</v>
      </c>
      <c r="BB105">
        <v>0.87070000000000003</v>
      </c>
      <c r="BC105">
        <v>1.2037</v>
      </c>
      <c r="BD105">
        <v>1.1338999999999999</v>
      </c>
      <c r="BE105">
        <v>1.1744000000000001</v>
      </c>
      <c r="BF105">
        <v>1.5650999999999999</v>
      </c>
      <c r="BG105">
        <v>1.4884999999999999</v>
      </c>
      <c r="BH105">
        <v>1.1840999999999999</v>
      </c>
      <c r="BI105">
        <v>0.84538000000000002</v>
      </c>
      <c r="BJ105">
        <v>1.4336</v>
      </c>
      <c r="BK105">
        <v>1.0463</v>
      </c>
      <c r="BQ105">
        <v>0.56801999999999997</v>
      </c>
      <c r="BR105">
        <v>3.1320000000000001</v>
      </c>
      <c r="BS105">
        <v>0.82486000000000004</v>
      </c>
      <c r="BT105">
        <v>1.1789000000000001</v>
      </c>
      <c r="BU105">
        <v>2.7069999999999999</v>
      </c>
      <c r="BV105">
        <v>2.1049000000000002</v>
      </c>
      <c r="BW105">
        <v>3.2231000000000001</v>
      </c>
      <c r="BX105">
        <v>2.6408</v>
      </c>
      <c r="BY105">
        <v>6.5292000000000003</v>
      </c>
      <c r="BZ105">
        <v>5.0275999999999996</v>
      </c>
      <c r="CA105">
        <v>1.9918</v>
      </c>
      <c r="CB105">
        <v>1.3257000000000001</v>
      </c>
      <c r="CG105">
        <v>0.63483000000000001</v>
      </c>
      <c r="CH105">
        <v>1.2045999999999999</v>
      </c>
      <c r="CI105">
        <v>0.52209000000000005</v>
      </c>
      <c r="CJ105">
        <v>0.62544999999999995</v>
      </c>
      <c r="CK105">
        <v>1.0498000000000001</v>
      </c>
      <c r="CL105">
        <v>0.94745000000000001</v>
      </c>
      <c r="CM105">
        <v>0.98323000000000005</v>
      </c>
      <c r="CN105">
        <v>0.98321999999999998</v>
      </c>
      <c r="CO105">
        <v>1.0583</v>
      </c>
      <c r="CP105">
        <v>1.5424</v>
      </c>
      <c r="CQ105">
        <v>0.90281999999999996</v>
      </c>
      <c r="CR105">
        <v>0.86417999999999995</v>
      </c>
    </row>
    <row r="106" spans="3:96" x14ac:dyDescent="0.2">
      <c r="C106">
        <v>0.81530000000000002</v>
      </c>
      <c r="D106">
        <v>3.6640999999999999</v>
      </c>
      <c r="E106">
        <v>0.86524000000000001</v>
      </c>
      <c r="F106">
        <v>1.7986</v>
      </c>
      <c r="G106">
        <v>5.0373999999999999</v>
      </c>
      <c r="H106">
        <v>8.1838999999999995</v>
      </c>
      <c r="I106">
        <v>5.15</v>
      </c>
      <c r="J106">
        <v>7.5769000000000002</v>
      </c>
      <c r="K106">
        <v>11.172000000000001</v>
      </c>
      <c r="L106">
        <v>6.1437999999999997</v>
      </c>
      <c r="M106">
        <v>7.1113999999999997</v>
      </c>
      <c r="N106">
        <v>0.82560999999999996</v>
      </c>
      <c r="S106">
        <v>0.72387999999999997</v>
      </c>
      <c r="T106">
        <v>1.8535999999999999</v>
      </c>
      <c r="U106">
        <v>0.63993999999999995</v>
      </c>
      <c r="V106">
        <v>0.73109000000000002</v>
      </c>
      <c r="W106">
        <v>1.8922000000000001</v>
      </c>
      <c r="X106">
        <v>2.0326</v>
      </c>
      <c r="Y106">
        <v>1.5494000000000001</v>
      </c>
      <c r="Z106">
        <v>1.7353000000000001</v>
      </c>
      <c r="AA106">
        <v>1.9355</v>
      </c>
      <c r="AB106">
        <v>1.8425</v>
      </c>
      <c r="AC106">
        <v>1.1214999999999999</v>
      </c>
      <c r="AD106">
        <v>0.69630999999999998</v>
      </c>
      <c r="AJ106">
        <v>0.45946999999999999</v>
      </c>
      <c r="AK106">
        <v>3.4878</v>
      </c>
      <c r="AL106">
        <v>2.8740999999999999</v>
      </c>
      <c r="AM106">
        <v>1.9825999999999999</v>
      </c>
      <c r="AN106">
        <v>4.3514999999999997</v>
      </c>
      <c r="AO106">
        <v>2.0142000000000002</v>
      </c>
      <c r="AP106">
        <v>3.8140999999999998</v>
      </c>
      <c r="AQ106">
        <v>4.7706</v>
      </c>
      <c r="AR106">
        <v>9.7451000000000008</v>
      </c>
      <c r="AS106">
        <v>3.9043000000000001</v>
      </c>
      <c r="AT106">
        <v>4.9935</v>
      </c>
      <c r="AU106">
        <v>5.0728999999999997</v>
      </c>
      <c r="AZ106">
        <v>0.63800000000000001</v>
      </c>
      <c r="BA106">
        <v>1.2688999999999999</v>
      </c>
      <c r="BB106">
        <v>1.0219</v>
      </c>
      <c r="BC106">
        <v>1.0195000000000001</v>
      </c>
      <c r="BD106">
        <v>1.0389999999999999</v>
      </c>
      <c r="BE106">
        <v>1.2302</v>
      </c>
      <c r="BF106">
        <v>1.3312999999999999</v>
      </c>
      <c r="BG106">
        <v>1.5025999999999999</v>
      </c>
      <c r="BH106">
        <v>1.0423</v>
      </c>
      <c r="BI106">
        <v>1.2908999999999999</v>
      </c>
      <c r="BJ106">
        <v>1.4208000000000001</v>
      </c>
      <c r="BK106">
        <v>1.3129</v>
      </c>
      <c r="BQ106">
        <v>0.50278</v>
      </c>
      <c r="BR106">
        <v>3.7938999999999998</v>
      </c>
      <c r="BS106">
        <v>1.2242</v>
      </c>
      <c r="BT106">
        <v>0.96131999999999995</v>
      </c>
      <c r="BU106">
        <v>2.8498000000000001</v>
      </c>
      <c r="BV106">
        <v>3.1774</v>
      </c>
      <c r="BW106">
        <v>2.851</v>
      </c>
      <c r="BX106">
        <v>3.9870999999999999</v>
      </c>
      <c r="BY106">
        <v>4.8316999999999997</v>
      </c>
      <c r="BZ106">
        <v>5.1967999999999996</v>
      </c>
      <c r="CA106">
        <v>1.8064</v>
      </c>
      <c r="CB106">
        <v>1.7896000000000001</v>
      </c>
      <c r="CG106">
        <v>0.65610999999999997</v>
      </c>
      <c r="CH106">
        <v>1.3628</v>
      </c>
      <c r="CI106">
        <v>0.59033999999999998</v>
      </c>
      <c r="CJ106">
        <v>0.56847000000000003</v>
      </c>
      <c r="CK106">
        <v>0.81367</v>
      </c>
      <c r="CL106">
        <v>1.804</v>
      </c>
      <c r="CM106">
        <v>0.90881000000000001</v>
      </c>
      <c r="CN106">
        <v>1.2162999999999999</v>
      </c>
      <c r="CO106">
        <v>1.454</v>
      </c>
      <c r="CP106">
        <v>1.4722999999999999</v>
      </c>
      <c r="CQ106">
        <v>0.95831</v>
      </c>
      <c r="CR106">
        <v>0.99602000000000002</v>
      </c>
    </row>
    <row r="107" spans="3:96" x14ac:dyDescent="0.2">
      <c r="C107">
        <v>1.1453</v>
      </c>
      <c r="D107">
        <v>3.8264</v>
      </c>
      <c r="E107">
        <v>0.60372999999999999</v>
      </c>
      <c r="F107">
        <v>2.0021</v>
      </c>
      <c r="G107">
        <v>8.9600000000000009</v>
      </c>
      <c r="H107">
        <v>8.1700999999999997</v>
      </c>
      <c r="I107">
        <v>3.1722000000000001</v>
      </c>
      <c r="J107">
        <v>5.5704000000000002</v>
      </c>
      <c r="K107">
        <v>11.034000000000001</v>
      </c>
      <c r="L107">
        <v>5.4269999999999996</v>
      </c>
      <c r="M107">
        <v>8.0827000000000009</v>
      </c>
      <c r="N107">
        <v>0.50105</v>
      </c>
      <c r="S107">
        <v>0.83201999999999998</v>
      </c>
      <c r="T107">
        <v>1.5181</v>
      </c>
      <c r="U107">
        <v>0.64248000000000005</v>
      </c>
      <c r="V107">
        <v>0.79354000000000002</v>
      </c>
      <c r="W107">
        <v>2.0600999999999998</v>
      </c>
      <c r="X107">
        <v>4.7853000000000003</v>
      </c>
      <c r="Y107">
        <v>1.2423</v>
      </c>
      <c r="Z107">
        <v>1.8708</v>
      </c>
      <c r="AA107">
        <v>2.2725</v>
      </c>
      <c r="AB107">
        <v>1.6417999999999999</v>
      </c>
      <c r="AC107">
        <v>1.548</v>
      </c>
      <c r="AD107">
        <v>0.52861999999999998</v>
      </c>
      <c r="AJ107">
        <v>0.48302</v>
      </c>
      <c r="AK107">
        <v>3.0706000000000002</v>
      </c>
      <c r="AL107">
        <v>2.3915999999999999</v>
      </c>
      <c r="AM107">
        <v>1.4518</v>
      </c>
      <c r="AN107">
        <v>4.9246999999999996</v>
      </c>
      <c r="AO107">
        <v>2.9382999999999999</v>
      </c>
      <c r="AP107">
        <v>5.0430999999999999</v>
      </c>
      <c r="AQ107">
        <v>5.1534000000000004</v>
      </c>
      <c r="AR107">
        <v>9.3745999999999992</v>
      </c>
      <c r="AS107">
        <v>3.6640999999999999</v>
      </c>
      <c r="AT107">
        <v>4.3994999999999997</v>
      </c>
      <c r="AU107">
        <v>4.3639000000000001</v>
      </c>
      <c r="AZ107">
        <v>0.73916000000000004</v>
      </c>
      <c r="BA107">
        <v>1.3273999999999999</v>
      </c>
      <c r="BB107">
        <v>1.0438000000000001</v>
      </c>
      <c r="BC107">
        <v>1.0190999999999999</v>
      </c>
      <c r="BD107">
        <v>0.98309000000000002</v>
      </c>
      <c r="BE107">
        <v>1.0979000000000001</v>
      </c>
      <c r="BF107">
        <v>1.6282000000000001</v>
      </c>
      <c r="BG107">
        <v>1.645</v>
      </c>
      <c r="BH107">
        <v>1.1827000000000001</v>
      </c>
      <c r="BI107">
        <v>1.5318000000000001</v>
      </c>
      <c r="BJ107">
        <v>1.0901000000000001</v>
      </c>
      <c r="BK107">
        <v>0.92801</v>
      </c>
      <c r="BQ107">
        <v>0.58587</v>
      </c>
      <c r="BR107">
        <v>4.3406000000000002</v>
      </c>
      <c r="BS107">
        <v>0.98241000000000001</v>
      </c>
      <c r="BT107">
        <v>1.2194</v>
      </c>
      <c r="BU107">
        <v>1.7997000000000001</v>
      </c>
      <c r="BV107">
        <v>3.0306999999999999</v>
      </c>
      <c r="BW107">
        <v>2.7915999999999999</v>
      </c>
      <c r="BX107">
        <v>3.8071000000000002</v>
      </c>
      <c r="BY107">
        <v>6.1162000000000001</v>
      </c>
      <c r="BZ107">
        <v>5.2092999999999998</v>
      </c>
      <c r="CA107">
        <v>2.1419000000000001</v>
      </c>
      <c r="CB107">
        <v>2.3488000000000002</v>
      </c>
      <c r="CG107">
        <v>0.51543000000000005</v>
      </c>
      <c r="CH107">
        <v>1.2838000000000001</v>
      </c>
      <c r="CI107">
        <v>0.62995000000000001</v>
      </c>
      <c r="CJ107">
        <v>0.70781000000000005</v>
      </c>
      <c r="CK107">
        <v>0.98187999999999998</v>
      </c>
      <c r="CL107">
        <v>1.3525</v>
      </c>
      <c r="CM107">
        <v>0.85075999999999996</v>
      </c>
      <c r="CN107">
        <v>1.0570999999999999</v>
      </c>
      <c r="CO107">
        <v>1.5585</v>
      </c>
      <c r="CP107">
        <v>1.2835000000000001</v>
      </c>
      <c r="CQ107">
        <v>0.86646999999999996</v>
      </c>
      <c r="CR107">
        <v>0.83918999999999999</v>
      </c>
    </row>
    <row r="108" spans="3:96" x14ac:dyDescent="0.2">
      <c r="C108">
        <v>1.3913</v>
      </c>
      <c r="D108">
        <v>4.0030000000000001</v>
      </c>
      <c r="E108">
        <v>0.82265999999999995</v>
      </c>
      <c r="F108">
        <v>1.5691999999999999</v>
      </c>
      <c r="G108">
        <v>9.2568999999999999</v>
      </c>
      <c r="H108">
        <v>18.587</v>
      </c>
      <c r="I108">
        <v>4.7485999999999997</v>
      </c>
      <c r="J108">
        <v>5.5559000000000003</v>
      </c>
      <c r="K108">
        <v>11.446999999999999</v>
      </c>
      <c r="L108">
        <v>6.5121000000000002</v>
      </c>
      <c r="M108">
        <v>7.0033000000000003</v>
      </c>
      <c r="N108">
        <v>0.43467</v>
      </c>
      <c r="S108">
        <v>0.80089999999999995</v>
      </c>
      <c r="T108">
        <v>1.7291000000000001</v>
      </c>
      <c r="U108">
        <v>0.77115</v>
      </c>
      <c r="V108">
        <v>0.89834999999999998</v>
      </c>
      <c r="W108">
        <v>2.3675000000000002</v>
      </c>
      <c r="X108">
        <v>2.8142999999999998</v>
      </c>
      <c r="Y108">
        <v>1.2828999999999999</v>
      </c>
      <c r="Z108">
        <v>2.0055000000000001</v>
      </c>
      <c r="AA108">
        <v>2.0428000000000002</v>
      </c>
      <c r="AB108">
        <v>2.0464000000000002</v>
      </c>
      <c r="AC108">
        <v>1.3843000000000001</v>
      </c>
      <c r="AD108">
        <v>0.59472000000000003</v>
      </c>
      <c r="AJ108">
        <v>0.47738000000000003</v>
      </c>
      <c r="AK108">
        <v>5.2930999999999999</v>
      </c>
      <c r="AL108">
        <v>2.6775000000000002</v>
      </c>
      <c r="AM108">
        <v>1.4247000000000001</v>
      </c>
      <c r="AN108">
        <v>2.7155999999999998</v>
      </c>
      <c r="AO108">
        <v>3.0539000000000001</v>
      </c>
      <c r="AP108">
        <v>5.1703000000000001</v>
      </c>
      <c r="AQ108">
        <v>3.2907999999999999</v>
      </c>
      <c r="AR108">
        <v>8.9125999999999994</v>
      </c>
      <c r="AS108">
        <v>3.5899000000000001</v>
      </c>
      <c r="AT108">
        <v>3.2702</v>
      </c>
      <c r="AU108">
        <v>2.8851</v>
      </c>
      <c r="AZ108">
        <v>0.62870999999999999</v>
      </c>
      <c r="BA108">
        <v>1.3143</v>
      </c>
      <c r="BB108">
        <v>0.87597000000000003</v>
      </c>
      <c r="BC108">
        <v>0.88621000000000005</v>
      </c>
      <c r="BD108">
        <v>1.3073999999999999</v>
      </c>
      <c r="BE108">
        <v>0.93955999999999995</v>
      </c>
      <c r="BF108">
        <v>1.8549</v>
      </c>
      <c r="BG108">
        <v>1.3022</v>
      </c>
      <c r="BH108">
        <v>1.3118000000000001</v>
      </c>
      <c r="BI108">
        <v>1.36</v>
      </c>
      <c r="BJ108">
        <v>0.98845000000000005</v>
      </c>
      <c r="BK108">
        <v>1.0835999999999999</v>
      </c>
      <c r="BQ108">
        <v>0.56123000000000001</v>
      </c>
      <c r="BR108">
        <v>4.8335999999999997</v>
      </c>
      <c r="BS108">
        <v>0.76085000000000003</v>
      </c>
      <c r="BT108">
        <v>0.96909999999999996</v>
      </c>
      <c r="BU108">
        <v>1.3227</v>
      </c>
      <c r="BV108">
        <v>3.6617999999999999</v>
      </c>
      <c r="BW108">
        <v>3.6501000000000001</v>
      </c>
      <c r="BX108">
        <v>2.2461000000000002</v>
      </c>
      <c r="BY108">
        <v>4.8869999999999996</v>
      </c>
      <c r="BZ108">
        <v>5.81</v>
      </c>
      <c r="CA108">
        <v>2.0306000000000002</v>
      </c>
      <c r="CB108">
        <v>2.3157999999999999</v>
      </c>
      <c r="CG108">
        <v>0.49680999999999997</v>
      </c>
      <c r="CH108">
        <v>1.5089999999999999</v>
      </c>
      <c r="CI108">
        <v>0.50714000000000004</v>
      </c>
      <c r="CJ108">
        <v>0.77381</v>
      </c>
      <c r="CK108">
        <v>0.90327999999999997</v>
      </c>
      <c r="CL108">
        <v>1.3203</v>
      </c>
      <c r="CM108">
        <v>1.3010999999999999</v>
      </c>
      <c r="CN108">
        <v>0.95438000000000001</v>
      </c>
      <c r="CO108">
        <v>1.4292</v>
      </c>
      <c r="CP108">
        <v>1.5437000000000001</v>
      </c>
      <c r="CQ108">
        <v>0.91218999999999995</v>
      </c>
      <c r="CR108">
        <v>0.75107999999999997</v>
      </c>
    </row>
    <row r="109" spans="3:96" x14ac:dyDescent="0.2">
      <c r="C109">
        <v>0.98119000000000001</v>
      </c>
      <c r="D109">
        <v>4.2397999999999998</v>
      </c>
      <c r="E109">
        <v>0.55805000000000005</v>
      </c>
      <c r="F109">
        <v>1.5920000000000001</v>
      </c>
      <c r="G109">
        <v>8.8452000000000002</v>
      </c>
      <c r="H109">
        <v>21.218</v>
      </c>
      <c r="I109">
        <v>5.7415000000000003</v>
      </c>
      <c r="J109">
        <v>7.3201000000000001</v>
      </c>
      <c r="K109">
        <v>12.103</v>
      </c>
      <c r="L109">
        <v>7.4805000000000001</v>
      </c>
      <c r="M109">
        <v>6.4527000000000001</v>
      </c>
      <c r="N109">
        <v>0.54618999999999995</v>
      </c>
      <c r="S109">
        <v>0.64761999999999997</v>
      </c>
      <c r="T109">
        <v>1.9424999999999999</v>
      </c>
      <c r="U109">
        <v>0.62990000000000002</v>
      </c>
      <c r="V109">
        <v>0.94677999999999995</v>
      </c>
      <c r="W109">
        <v>2.5325000000000002</v>
      </c>
      <c r="X109">
        <v>1.9413</v>
      </c>
      <c r="Y109">
        <v>1.3416999999999999</v>
      </c>
      <c r="Z109">
        <v>1.605</v>
      </c>
      <c r="AA109">
        <v>1.9597</v>
      </c>
      <c r="AB109">
        <v>1.5940000000000001</v>
      </c>
      <c r="AC109">
        <v>1.8232999999999999</v>
      </c>
      <c r="AD109">
        <v>0.52229000000000003</v>
      </c>
      <c r="AJ109">
        <v>0.49629000000000001</v>
      </c>
      <c r="AK109">
        <v>3.9855</v>
      </c>
      <c r="AL109">
        <v>2.4253999999999998</v>
      </c>
      <c r="AM109">
        <v>1.7047000000000001</v>
      </c>
      <c r="AN109">
        <v>2.9556</v>
      </c>
      <c r="AO109">
        <v>2.3035000000000001</v>
      </c>
      <c r="AP109">
        <v>4.5583999999999998</v>
      </c>
      <c r="AQ109">
        <v>3.4910000000000001</v>
      </c>
      <c r="AR109">
        <v>8.8066999999999993</v>
      </c>
      <c r="AS109">
        <v>4.9397000000000002</v>
      </c>
      <c r="AT109">
        <v>2.6888999999999998</v>
      </c>
      <c r="AU109">
        <v>2.7313000000000001</v>
      </c>
      <c r="AZ109">
        <v>0.57435999999999998</v>
      </c>
      <c r="BA109">
        <v>1.2173</v>
      </c>
      <c r="BB109">
        <v>0.85223000000000004</v>
      </c>
      <c r="BC109">
        <v>0.86819000000000002</v>
      </c>
      <c r="BD109">
        <v>1.2951999999999999</v>
      </c>
      <c r="BE109">
        <v>1.0392999999999999</v>
      </c>
      <c r="BF109">
        <v>1.2905</v>
      </c>
      <c r="BG109">
        <v>1.1706000000000001</v>
      </c>
      <c r="BH109">
        <v>1.5265</v>
      </c>
      <c r="BI109">
        <v>1.6981999999999999</v>
      </c>
      <c r="BJ109">
        <v>0.95462000000000002</v>
      </c>
      <c r="BK109">
        <v>0.83474000000000004</v>
      </c>
      <c r="BQ109">
        <v>0.54066000000000003</v>
      </c>
      <c r="BR109">
        <v>4.1277999999999997</v>
      </c>
      <c r="BS109">
        <v>0.58679999999999999</v>
      </c>
      <c r="BT109">
        <v>1.2687999999999999</v>
      </c>
      <c r="BU109">
        <v>1.1967000000000001</v>
      </c>
      <c r="BV109">
        <v>3.6907000000000001</v>
      </c>
      <c r="BW109">
        <v>3.5388000000000002</v>
      </c>
      <c r="BX109">
        <v>3.0832999999999999</v>
      </c>
      <c r="BY109">
        <v>5.1741000000000001</v>
      </c>
      <c r="BZ109">
        <v>4.2013999999999996</v>
      </c>
      <c r="CA109">
        <v>2.5074000000000001</v>
      </c>
      <c r="CB109">
        <v>1.5383</v>
      </c>
      <c r="CG109">
        <v>0.46687000000000001</v>
      </c>
      <c r="CH109">
        <v>1.5443</v>
      </c>
      <c r="CI109">
        <v>0.43085000000000001</v>
      </c>
      <c r="CJ109">
        <v>0.83542000000000005</v>
      </c>
      <c r="CK109">
        <v>0.76985999999999999</v>
      </c>
      <c r="CL109">
        <v>1.3592</v>
      </c>
      <c r="CM109">
        <v>1.2166999999999999</v>
      </c>
      <c r="CN109">
        <v>1.0575000000000001</v>
      </c>
      <c r="CO109">
        <v>1.3109</v>
      </c>
      <c r="CP109">
        <v>1.3843000000000001</v>
      </c>
      <c r="CQ109">
        <v>0.93154000000000003</v>
      </c>
      <c r="CR109">
        <v>0.70977000000000001</v>
      </c>
    </row>
    <row r="110" spans="3:96" x14ac:dyDescent="0.2">
      <c r="C110">
        <v>0.74200999999999995</v>
      </c>
      <c r="D110">
        <v>5.0995999999999997</v>
      </c>
      <c r="E110">
        <v>0.44774000000000003</v>
      </c>
      <c r="F110">
        <v>2.3161</v>
      </c>
      <c r="G110">
        <v>10.11</v>
      </c>
      <c r="H110">
        <v>19.097000000000001</v>
      </c>
      <c r="I110">
        <v>2.8771</v>
      </c>
      <c r="J110">
        <v>5.0648</v>
      </c>
      <c r="K110">
        <v>10.96</v>
      </c>
      <c r="L110">
        <v>6.4451999999999998</v>
      </c>
      <c r="M110">
        <v>9.2269000000000005</v>
      </c>
      <c r="N110">
        <v>0.49084</v>
      </c>
      <c r="S110">
        <v>0.74511000000000005</v>
      </c>
      <c r="T110">
        <v>1.8091999999999999</v>
      </c>
      <c r="U110">
        <v>0.47965000000000002</v>
      </c>
      <c r="V110">
        <v>1.3945000000000001</v>
      </c>
      <c r="W110">
        <v>1.6689000000000001</v>
      </c>
      <c r="X110">
        <v>1.677</v>
      </c>
      <c r="Y110">
        <v>1.4864999999999999</v>
      </c>
      <c r="Z110">
        <v>1.3721000000000001</v>
      </c>
      <c r="AA110">
        <v>1.7531000000000001</v>
      </c>
      <c r="AB110">
        <v>2.2964000000000002</v>
      </c>
      <c r="AC110">
        <v>1.6094999999999999</v>
      </c>
      <c r="AD110">
        <v>0.47952</v>
      </c>
      <c r="AJ110">
        <v>0.4516</v>
      </c>
      <c r="AK110">
        <v>5.1654999999999998</v>
      </c>
      <c r="AL110">
        <v>2.61</v>
      </c>
      <c r="AM110">
        <v>1.9668000000000001</v>
      </c>
      <c r="AN110">
        <v>2.4525999999999999</v>
      </c>
      <c r="AO110">
        <v>2.2721</v>
      </c>
      <c r="AP110">
        <v>1.8847</v>
      </c>
      <c r="AQ110">
        <v>2.5268000000000002</v>
      </c>
      <c r="AR110">
        <v>9.9605999999999995</v>
      </c>
      <c r="AS110">
        <v>4.423</v>
      </c>
      <c r="AT110">
        <v>1.7911999999999999</v>
      </c>
      <c r="AU110">
        <v>2.8593000000000002</v>
      </c>
      <c r="AZ110">
        <v>0.53947999999999996</v>
      </c>
      <c r="BA110">
        <v>1.1984999999999999</v>
      </c>
      <c r="BB110">
        <v>0.80410999999999999</v>
      </c>
      <c r="BC110">
        <v>1.0688</v>
      </c>
      <c r="BD110">
        <v>1.4542999999999999</v>
      </c>
      <c r="BE110">
        <v>1.1189</v>
      </c>
      <c r="BF110">
        <v>0.98953000000000002</v>
      </c>
      <c r="BG110">
        <v>1.1511</v>
      </c>
      <c r="BH110">
        <v>1.3173999999999999</v>
      </c>
      <c r="BI110">
        <v>1.2505999999999999</v>
      </c>
      <c r="BJ110">
        <v>0.85091000000000006</v>
      </c>
      <c r="BK110">
        <v>0.81899999999999995</v>
      </c>
      <c r="BQ110">
        <v>0.46564</v>
      </c>
      <c r="BR110">
        <v>3.3954</v>
      </c>
      <c r="BS110">
        <v>0.86353999999999997</v>
      </c>
      <c r="BT110">
        <v>1.2868999999999999</v>
      </c>
      <c r="BU110">
        <v>1.3907</v>
      </c>
      <c r="BV110">
        <v>3.7810999999999999</v>
      </c>
      <c r="BW110">
        <v>3.9169999999999998</v>
      </c>
      <c r="BX110">
        <v>4.0853000000000002</v>
      </c>
      <c r="BY110">
        <v>4.4566999999999997</v>
      </c>
      <c r="BZ110">
        <v>6.5065</v>
      </c>
      <c r="CA110">
        <v>1.67</v>
      </c>
      <c r="CB110">
        <v>1.6172</v>
      </c>
      <c r="CG110">
        <v>0.60421000000000002</v>
      </c>
      <c r="CH110">
        <v>1.6448</v>
      </c>
      <c r="CI110">
        <v>0.62383</v>
      </c>
      <c r="CJ110">
        <v>0.82188000000000005</v>
      </c>
      <c r="CK110">
        <v>0.94355999999999995</v>
      </c>
      <c r="CL110">
        <v>1.3277000000000001</v>
      </c>
      <c r="CM110">
        <v>1.4123000000000001</v>
      </c>
      <c r="CN110">
        <v>1.7482</v>
      </c>
      <c r="CO110">
        <v>1.0677000000000001</v>
      </c>
      <c r="CP110">
        <v>2.2645</v>
      </c>
      <c r="CQ110">
        <v>0.78637999999999997</v>
      </c>
      <c r="CR110">
        <v>0.61541000000000001</v>
      </c>
    </row>
    <row r="111" spans="3:96" x14ac:dyDescent="0.2">
      <c r="C111">
        <v>0.51466000000000001</v>
      </c>
      <c r="D111">
        <v>4.4093</v>
      </c>
      <c r="E111">
        <v>0.38516</v>
      </c>
      <c r="F111">
        <v>3.3130999999999999</v>
      </c>
      <c r="G111">
        <v>9.2292000000000005</v>
      </c>
      <c r="H111">
        <v>17.632999999999999</v>
      </c>
      <c r="I111">
        <v>2.8186</v>
      </c>
      <c r="J111">
        <v>7.2929000000000004</v>
      </c>
      <c r="K111">
        <v>12.33</v>
      </c>
      <c r="L111">
        <v>5.0507999999999997</v>
      </c>
      <c r="M111">
        <v>5.9743000000000004</v>
      </c>
      <c r="N111">
        <v>0.52003999999999995</v>
      </c>
      <c r="S111">
        <v>0.72662000000000004</v>
      </c>
      <c r="T111">
        <v>1.6113999999999999</v>
      </c>
      <c r="U111">
        <v>0.46112999999999998</v>
      </c>
      <c r="V111">
        <v>1.2745</v>
      </c>
      <c r="W111">
        <v>1.3980999999999999</v>
      </c>
      <c r="X111">
        <v>1.7134</v>
      </c>
      <c r="Y111">
        <v>1.3351999999999999</v>
      </c>
      <c r="Z111">
        <v>1.8118000000000001</v>
      </c>
      <c r="AA111">
        <v>1.845</v>
      </c>
      <c r="AB111">
        <v>1.6836</v>
      </c>
      <c r="AC111">
        <v>1.4645999999999999</v>
      </c>
      <c r="AD111">
        <v>0.53205999999999998</v>
      </c>
      <c r="AJ111">
        <v>0.46606999999999998</v>
      </c>
      <c r="AK111">
        <v>4.6989999999999998</v>
      </c>
      <c r="AL111">
        <v>2.4113000000000002</v>
      </c>
      <c r="AM111">
        <v>2.1364000000000001</v>
      </c>
      <c r="AN111">
        <v>3.6429999999999998</v>
      </c>
      <c r="AO111">
        <v>2.48</v>
      </c>
      <c r="AP111">
        <v>3.1953</v>
      </c>
      <c r="AQ111">
        <v>4.3127000000000004</v>
      </c>
      <c r="AR111">
        <v>8.2974999999999994</v>
      </c>
      <c r="AS111">
        <v>3.6964000000000001</v>
      </c>
      <c r="AT111">
        <v>1.4496</v>
      </c>
      <c r="AU111">
        <v>3.3224999999999998</v>
      </c>
      <c r="AZ111">
        <v>0.59735000000000005</v>
      </c>
      <c r="BA111">
        <v>1.4397</v>
      </c>
      <c r="BB111">
        <v>1.1463000000000001</v>
      </c>
      <c r="BC111">
        <v>1.0736000000000001</v>
      </c>
      <c r="BD111">
        <v>1.5142</v>
      </c>
      <c r="BE111">
        <v>1.1061000000000001</v>
      </c>
      <c r="BF111">
        <v>1.3262</v>
      </c>
      <c r="BG111">
        <v>1.3194999999999999</v>
      </c>
      <c r="BH111">
        <v>1.5302</v>
      </c>
      <c r="BI111">
        <v>1.4710000000000001</v>
      </c>
      <c r="BJ111">
        <v>0.82704</v>
      </c>
      <c r="BK111">
        <v>1.3496999999999999</v>
      </c>
      <c r="BQ111">
        <v>0.79525999999999997</v>
      </c>
      <c r="BR111">
        <v>4.1928000000000001</v>
      </c>
      <c r="BS111">
        <v>0.90713999999999995</v>
      </c>
      <c r="BT111">
        <v>1.6455</v>
      </c>
      <c r="BU111">
        <v>1.7965</v>
      </c>
      <c r="BV111">
        <v>3.1861000000000002</v>
      </c>
      <c r="BW111">
        <v>3.3687999999999998</v>
      </c>
      <c r="BX111">
        <v>3.7972999999999999</v>
      </c>
      <c r="BY111">
        <v>5.6845999999999997</v>
      </c>
      <c r="BZ111">
        <v>5.6890999999999998</v>
      </c>
      <c r="CA111">
        <v>2.6137000000000001</v>
      </c>
      <c r="CB111">
        <v>3.3624000000000001</v>
      </c>
      <c r="CG111">
        <v>0.62190000000000001</v>
      </c>
      <c r="CH111">
        <v>1.4003000000000001</v>
      </c>
      <c r="CI111">
        <v>0.65527000000000002</v>
      </c>
      <c r="CJ111">
        <v>0.86728000000000005</v>
      </c>
      <c r="CK111">
        <v>0.83489999999999998</v>
      </c>
      <c r="CL111">
        <v>1.1354</v>
      </c>
      <c r="CM111">
        <v>0.95430000000000004</v>
      </c>
      <c r="CN111">
        <v>1.4406000000000001</v>
      </c>
      <c r="CO111">
        <v>1.2042999999999999</v>
      </c>
      <c r="CP111">
        <v>1.4712000000000001</v>
      </c>
      <c r="CQ111">
        <v>1.0557000000000001</v>
      </c>
      <c r="CR111">
        <v>0.74282999999999999</v>
      </c>
    </row>
    <row r="112" spans="3:96" x14ac:dyDescent="0.2">
      <c r="C112">
        <v>0.68701999999999996</v>
      </c>
      <c r="D112">
        <v>3.5495999999999999</v>
      </c>
      <c r="E112">
        <v>0.47125</v>
      </c>
      <c r="F112">
        <v>1.9172</v>
      </c>
      <c r="G112">
        <v>5.2013999999999996</v>
      </c>
      <c r="H112">
        <v>17.550999999999998</v>
      </c>
      <c r="I112">
        <v>2.8353000000000002</v>
      </c>
      <c r="J112">
        <v>5.6906999999999996</v>
      </c>
      <c r="K112">
        <v>12.146000000000001</v>
      </c>
      <c r="L112">
        <v>7.3696000000000002</v>
      </c>
      <c r="M112">
        <v>7.0004</v>
      </c>
      <c r="N112">
        <v>0.80450999999999995</v>
      </c>
      <c r="S112">
        <v>0.78554000000000002</v>
      </c>
      <c r="T112">
        <v>1.2622</v>
      </c>
      <c r="U112">
        <v>0.50619000000000003</v>
      </c>
      <c r="V112">
        <v>1.2899</v>
      </c>
      <c r="W112">
        <v>1.5651999999999999</v>
      </c>
      <c r="X112">
        <v>1.3815999999999999</v>
      </c>
      <c r="Y112">
        <v>1.1782999999999999</v>
      </c>
      <c r="Z112">
        <v>2.2725</v>
      </c>
      <c r="AA112">
        <v>1.7133</v>
      </c>
      <c r="AB112">
        <v>1.843</v>
      </c>
      <c r="AC112">
        <v>1.5478000000000001</v>
      </c>
      <c r="AD112">
        <v>0.56123999999999996</v>
      </c>
      <c r="AJ112">
        <v>0.43049999999999999</v>
      </c>
      <c r="AK112">
        <v>5.3834999999999997</v>
      </c>
      <c r="AL112">
        <v>2.6503000000000001</v>
      </c>
      <c r="AM112">
        <v>2.0798000000000001</v>
      </c>
      <c r="AN112">
        <v>2.7488000000000001</v>
      </c>
      <c r="AO112">
        <v>2.8858999999999999</v>
      </c>
      <c r="AP112">
        <v>2.9496000000000002</v>
      </c>
      <c r="AQ112">
        <v>2.9557000000000002</v>
      </c>
      <c r="AR112">
        <v>11.349</v>
      </c>
      <c r="AS112">
        <v>3.9748999999999999</v>
      </c>
      <c r="AT112">
        <v>1.7578</v>
      </c>
      <c r="AU112">
        <v>3.5642999999999998</v>
      </c>
      <c r="AZ112">
        <v>0.58865999999999996</v>
      </c>
      <c r="BA112">
        <v>1.2815000000000001</v>
      </c>
      <c r="BB112">
        <v>0.97645999999999999</v>
      </c>
      <c r="BC112">
        <v>1.0528</v>
      </c>
      <c r="BD112">
        <v>1.1777</v>
      </c>
      <c r="BE112">
        <v>1.3231999999999999</v>
      </c>
      <c r="BF112">
        <v>1.0115000000000001</v>
      </c>
      <c r="BG112">
        <v>1.1086</v>
      </c>
      <c r="BH112">
        <v>1.2693000000000001</v>
      </c>
      <c r="BI112">
        <v>1.7670999999999999</v>
      </c>
      <c r="BJ112">
        <v>0.76983000000000001</v>
      </c>
      <c r="BK112">
        <v>0.95896000000000003</v>
      </c>
      <c r="BQ112">
        <v>0.71409999999999996</v>
      </c>
      <c r="BR112">
        <v>4.0251000000000001</v>
      </c>
      <c r="BS112">
        <v>0.90324000000000004</v>
      </c>
      <c r="BT112">
        <v>0.88019000000000003</v>
      </c>
      <c r="BU112">
        <v>1.9746999999999999</v>
      </c>
      <c r="BV112">
        <v>2.4340000000000002</v>
      </c>
      <c r="BW112">
        <v>2.8651</v>
      </c>
      <c r="BX112">
        <v>4.5723000000000003</v>
      </c>
      <c r="BY112">
        <v>6.6131000000000002</v>
      </c>
      <c r="BZ112">
        <v>5.3357000000000001</v>
      </c>
      <c r="CA112">
        <v>3.3847</v>
      </c>
      <c r="CB112">
        <v>2.8831000000000002</v>
      </c>
      <c r="CG112">
        <v>0.56750999999999996</v>
      </c>
      <c r="CH112">
        <v>1.2237</v>
      </c>
      <c r="CI112">
        <v>0.61829000000000001</v>
      </c>
      <c r="CJ112">
        <v>0.79120000000000001</v>
      </c>
      <c r="CK112">
        <v>1.0435000000000001</v>
      </c>
      <c r="CL112">
        <v>1.2243999999999999</v>
      </c>
      <c r="CM112">
        <v>1.1947000000000001</v>
      </c>
      <c r="CN112">
        <v>1.3009999999999999</v>
      </c>
      <c r="CO112">
        <v>1.3294999999999999</v>
      </c>
      <c r="CP112">
        <v>1.6623000000000001</v>
      </c>
      <c r="CQ112">
        <v>0.96933000000000002</v>
      </c>
      <c r="CR112">
        <v>1.1434</v>
      </c>
    </row>
    <row r="113" spans="3:96" x14ac:dyDescent="0.2">
      <c r="C113">
        <v>0.48515999999999998</v>
      </c>
      <c r="D113">
        <v>3.3424999999999998</v>
      </c>
      <c r="E113">
        <v>0.85931000000000002</v>
      </c>
      <c r="F113">
        <v>2.0137</v>
      </c>
      <c r="G113">
        <v>7.4955999999999996</v>
      </c>
      <c r="H113">
        <v>14.628</v>
      </c>
      <c r="I113">
        <v>2.2704</v>
      </c>
      <c r="J113">
        <v>5.1825999999999999</v>
      </c>
      <c r="K113">
        <v>8.9222000000000001</v>
      </c>
      <c r="L113">
        <v>5.0549999999999997</v>
      </c>
      <c r="M113">
        <v>5.7214999999999998</v>
      </c>
      <c r="N113">
        <v>0.61699000000000004</v>
      </c>
      <c r="S113">
        <v>0.65617999999999999</v>
      </c>
      <c r="T113">
        <v>1.4080999999999999</v>
      </c>
      <c r="U113">
        <v>0.55979999999999996</v>
      </c>
      <c r="V113">
        <v>1.6445000000000001</v>
      </c>
      <c r="W113">
        <v>1.5402</v>
      </c>
      <c r="X113">
        <v>1.4933000000000001</v>
      </c>
      <c r="Y113">
        <v>1.5823</v>
      </c>
      <c r="Z113">
        <v>2.2174999999999998</v>
      </c>
      <c r="AA113">
        <v>2.0213000000000001</v>
      </c>
      <c r="AB113">
        <v>1.6294999999999999</v>
      </c>
      <c r="AC113">
        <v>1.2821</v>
      </c>
      <c r="AD113">
        <v>0.58694999999999997</v>
      </c>
      <c r="AJ113">
        <v>0.49592999999999998</v>
      </c>
      <c r="AK113">
        <v>4.5593000000000004</v>
      </c>
      <c r="AL113">
        <v>2.3220000000000001</v>
      </c>
      <c r="AM113">
        <v>2.5167999999999999</v>
      </c>
      <c r="AN113">
        <v>1.7814000000000001</v>
      </c>
      <c r="AO113">
        <v>2.5009000000000001</v>
      </c>
      <c r="AP113">
        <v>2.2783000000000002</v>
      </c>
      <c r="AQ113">
        <v>2.8927</v>
      </c>
      <c r="AR113">
        <v>13.188000000000001</v>
      </c>
      <c r="AS113">
        <v>6.6795</v>
      </c>
      <c r="AT113">
        <v>1.7374000000000001</v>
      </c>
      <c r="AU113">
        <v>2.9561999999999999</v>
      </c>
      <c r="AZ113">
        <v>0.59458999999999995</v>
      </c>
      <c r="BA113">
        <v>1.5115000000000001</v>
      </c>
      <c r="BB113">
        <v>0.76944000000000001</v>
      </c>
      <c r="BC113">
        <v>1.0177</v>
      </c>
      <c r="BD113">
        <v>0.99375999999999998</v>
      </c>
      <c r="BE113">
        <v>1.1506000000000001</v>
      </c>
      <c r="BF113">
        <v>1.1578999999999999</v>
      </c>
      <c r="BG113">
        <v>1.0822000000000001</v>
      </c>
      <c r="BH113">
        <v>1.2186999999999999</v>
      </c>
      <c r="BI113">
        <v>1.4461999999999999</v>
      </c>
      <c r="BJ113">
        <v>0.74597000000000002</v>
      </c>
      <c r="BK113">
        <v>0.88314999999999999</v>
      </c>
      <c r="BQ113">
        <v>0.74039999999999995</v>
      </c>
      <c r="BR113">
        <v>6.0313999999999997</v>
      </c>
      <c r="BS113">
        <v>0.96721999999999997</v>
      </c>
      <c r="BT113">
        <v>1.3678999999999999</v>
      </c>
      <c r="BU113">
        <v>1.3387</v>
      </c>
      <c r="BV113">
        <v>3.3873000000000002</v>
      </c>
      <c r="BW113">
        <v>4.3502000000000001</v>
      </c>
      <c r="BX113">
        <v>4.3159000000000001</v>
      </c>
      <c r="BY113">
        <v>5.4263000000000003</v>
      </c>
      <c r="BZ113">
        <v>5.5903</v>
      </c>
      <c r="CA113">
        <v>3.4704999999999999</v>
      </c>
      <c r="CB113">
        <v>2.3485999999999998</v>
      </c>
      <c r="CG113">
        <v>0.62480999999999998</v>
      </c>
      <c r="CH113">
        <v>1.3984000000000001</v>
      </c>
      <c r="CI113">
        <v>0.64487000000000005</v>
      </c>
      <c r="CJ113">
        <v>0.85816000000000003</v>
      </c>
      <c r="CK113">
        <v>0.88639000000000001</v>
      </c>
      <c r="CL113">
        <v>1.4632000000000001</v>
      </c>
      <c r="CM113">
        <v>1.3411999999999999</v>
      </c>
      <c r="CN113">
        <v>1.0418000000000001</v>
      </c>
      <c r="CO113">
        <v>1.4125000000000001</v>
      </c>
      <c r="CP113">
        <v>1.3039000000000001</v>
      </c>
      <c r="CQ113">
        <v>0.89061000000000001</v>
      </c>
      <c r="CR113">
        <v>0.96787999999999996</v>
      </c>
    </row>
    <row r="114" spans="3:96" x14ac:dyDescent="0.2">
      <c r="C114">
        <v>0.55871999999999999</v>
      </c>
      <c r="D114">
        <v>6.1547999999999998</v>
      </c>
      <c r="E114">
        <v>1.1935</v>
      </c>
      <c r="F114">
        <v>1.5712999999999999</v>
      </c>
      <c r="G114">
        <v>8.9368999999999996</v>
      </c>
      <c r="H114">
        <v>11.635999999999999</v>
      </c>
      <c r="I114">
        <v>3.3881999999999999</v>
      </c>
      <c r="J114">
        <v>6.5038</v>
      </c>
      <c r="K114">
        <v>6.8651</v>
      </c>
      <c r="L114">
        <v>5.4185999999999996</v>
      </c>
      <c r="M114">
        <v>5.0247999999999999</v>
      </c>
      <c r="N114">
        <v>0.63929000000000002</v>
      </c>
      <c r="S114">
        <v>0.69671000000000005</v>
      </c>
      <c r="T114">
        <v>1.6235999999999999</v>
      </c>
      <c r="U114">
        <v>0.84508000000000005</v>
      </c>
      <c r="V114">
        <v>1.1982999999999999</v>
      </c>
      <c r="W114">
        <v>1.9391</v>
      </c>
      <c r="X114">
        <v>1.5522</v>
      </c>
      <c r="Y114">
        <v>1.4775</v>
      </c>
      <c r="Z114">
        <v>2.0594000000000001</v>
      </c>
      <c r="AA114">
        <v>1.5669</v>
      </c>
      <c r="AB114">
        <v>1.4877</v>
      </c>
      <c r="AC114">
        <v>1.3118000000000001</v>
      </c>
      <c r="AD114">
        <v>0.75560000000000005</v>
      </c>
      <c r="AJ114">
        <v>0.52993999999999997</v>
      </c>
      <c r="AK114">
        <v>5.7855999999999996</v>
      </c>
      <c r="AL114">
        <v>2.1389999999999998</v>
      </c>
      <c r="AM114">
        <v>1.6093</v>
      </c>
      <c r="AN114">
        <v>1.6385000000000001</v>
      </c>
      <c r="AO114">
        <v>3.5312000000000001</v>
      </c>
      <c r="AP114">
        <v>2.4883999999999999</v>
      </c>
      <c r="AQ114">
        <v>4.5110999999999999</v>
      </c>
      <c r="AR114">
        <v>12.045999999999999</v>
      </c>
      <c r="AS114">
        <v>5.8136000000000001</v>
      </c>
      <c r="AT114">
        <v>1.2341</v>
      </c>
      <c r="AU114">
        <v>3.0510999999999999</v>
      </c>
      <c r="AZ114">
        <v>0.60550000000000004</v>
      </c>
      <c r="BA114">
        <v>1.4607000000000001</v>
      </c>
      <c r="BB114">
        <v>1.0275000000000001</v>
      </c>
      <c r="BC114">
        <v>0.82118999999999998</v>
      </c>
      <c r="BD114">
        <v>0.84531000000000001</v>
      </c>
      <c r="BE114">
        <v>1.3568</v>
      </c>
      <c r="BF114">
        <v>1.0585</v>
      </c>
      <c r="BG114">
        <v>1.1565000000000001</v>
      </c>
      <c r="BH114">
        <v>1.242</v>
      </c>
      <c r="BI114">
        <v>1.3523000000000001</v>
      </c>
      <c r="BJ114">
        <v>0.68540000000000001</v>
      </c>
      <c r="BK114">
        <v>1.1798999999999999</v>
      </c>
      <c r="BQ114">
        <v>1.0762</v>
      </c>
      <c r="BR114">
        <v>4.4569000000000001</v>
      </c>
      <c r="BS114">
        <v>1.4018999999999999</v>
      </c>
      <c r="BT114">
        <v>1.1685000000000001</v>
      </c>
      <c r="BU114">
        <v>2.0169000000000001</v>
      </c>
      <c r="BV114">
        <v>5.7742000000000004</v>
      </c>
      <c r="BW114">
        <v>5.7192999999999996</v>
      </c>
      <c r="BX114">
        <v>3.8109999999999999</v>
      </c>
      <c r="BY114">
        <v>6.6368999999999998</v>
      </c>
      <c r="BZ114">
        <v>5.0072999999999999</v>
      </c>
      <c r="CA114">
        <v>4.5285000000000002</v>
      </c>
      <c r="CB114">
        <v>2.3201000000000001</v>
      </c>
      <c r="CG114">
        <v>0.73631999999999997</v>
      </c>
      <c r="CH114">
        <v>1.1886000000000001</v>
      </c>
      <c r="CI114">
        <v>0.87168999999999996</v>
      </c>
      <c r="CJ114">
        <v>0.83623000000000003</v>
      </c>
      <c r="CK114">
        <v>1.1341000000000001</v>
      </c>
      <c r="CL114">
        <v>1.5001</v>
      </c>
      <c r="CM114">
        <v>1.1436999999999999</v>
      </c>
      <c r="CN114">
        <v>1.4115</v>
      </c>
      <c r="CO114">
        <v>1.4004000000000001</v>
      </c>
      <c r="CP114">
        <v>1.167</v>
      </c>
      <c r="CQ114">
        <v>0.8901</v>
      </c>
      <c r="CR114">
        <v>1.1906000000000001</v>
      </c>
    </row>
    <row r="115" spans="3:96" x14ac:dyDescent="0.2">
      <c r="C115">
        <v>0.54827000000000004</v>
      </c>
      <c r="D115">
        <v>4.9679000000000002</v>
      </c>
      <c r="E115">
        <v>1.1819999999999999</v>
      </c>
      <c r="F115">
        <v>1.4193</v>
      </c>
      <c r="G115">
        <v>7.0441000000000003</v>
      </c>
      <c r="H115">
        <v>11.292</v>
      </c>
      <c r="I115">
        <v>3.1093999999999999</v>
      </c>
      <c r="J115">
        <v>4.4630000000000001</v>
      </c>
      <c r="K115">
        <v>9.9452999999999996</v>
      </c>
      <c r="L115">
        <v>5.1371000000000002</v>
      </c>
      <c r="M115">
        <v>3.5194999999999999</v>
      </c>
      <c r="N115">
        <v>0.60357000000000005</v>
      </c>
      <c r="S115">
        <v>0.60026999999999997</v>
      </c>
      <c r="T115">
        <v>1.7515000000000001</v>
      </c>
      <c r="U115">
        <v>0.97292000000000001</v>
      </c>
      <c r="V115">
        <v>1.091</v>
      </c>
      <c r="W115">
        <v>1.7022999999999999</v>
      </c>
      <c r="X115">
        <v>1.7553000000000001</v>
      </c>
      <c r="Y115">
        <v>1.2190000000000001</v>
      </c>
      <c r="Z115">
        <v>1.9278999999999999</v>
      </c>
      <c r="AA115">
        <v>1.8395999999999999</v>
      </c>
      <c r="AB115">
        <v>1.7166999999999999</v>
      </c>
      <c r="AC115">
        <v>1.1638999999999999</v>
      </c>
      <c r="AD115">
        <v>0.69091999999999998</v>
      </c>
      <c r="AJ115">
        <v>0.64251999999999998</v>
      </c>
      <c r="AK115">
        <v>5.34</v>
      </c>
      <c r="AL115">
        <v>1.7499</v>
      </c>
      <c r="AM115">
        <v>2.2915000000000001</v>
      </c>
      <c r="AN115">
        <v>3.5505</v>
      </c>
      <c r="AO115">
        <v>1.8088</v>
      </c>
      <c r="AP115">
        <v>2.2949000000000002</v>
      </c>
      <c r="AQ115">
        <v>4.6792999999999996</v>
      </c>
      <c r="AR115">
        <v>9.9360999999999997</v>
      </c>
      <c r="AS115">
        <v>5.7747000000000002</v>
      </c>
      <c r="AT115">
        <v>1.7565999999999999</v>
      </c>
      <c r="AU115">
        <v>3.7071999999999998</v>
      </c>
      <c r="AZ115">
        <v>0.60890999999999995</v>
      </c>
      <c r="BA115">
        <v>1.1674</v>
      </c>
      <c r="BB115">
        <v>0.82372000000000001</v>
      </c>
      <c r="BC115">
        <v>1.0812999999999999</v>
      </c>
      <c r="BD115">
        <v>0.81977</v>
      </c>
      <c r="BE115">
        <v>0.95816000000000001</v>
      </c>
      <c r="BF115">
        <v>1.3989</v>
      </c>
      <c r="BG115">
        <v>1.2401</v>
      </c>
      <c r="BH115">
        <v>1.4893000000000001</v>
      </c>
      <c r="BI115">
        <v>1.7202999999999999</v>
      </c>
      <c r="BJ115">
        <v>0.80754000000000004</v>
      </c>
      <c r="BK115">
        <v>1.1153999999999999</v>
      </c>
      <c r="BQ115">
        <v>1.0597000000000001</v>
      </c>
      <c r="BR115">
        <v>2.6110000000000002</v>
      </c>
      <c r="BS115">
        <v>1.4613</v>
      </c>
      <c r="BT115">
        <v>0.90254000000000001</v>
      </c>
      <c r="BU115">
        <v>1.9591000000000001</v>
      </c>
      <c r="BV115">
        <v>4.0639000000000003</v>
      </c>
      <c r="BW115">
        <v>3.5937000000000001</v>
      </c>
      <c r="BX115">
        <v>5.468</v>
      </c>
      <c r="BY115">
        <v>8.8135999999999992</v>
      </c>
      <c r="BZ115">
        <v>5.3579999999999997</v>
      </c>
      <c r="CA115">
        <v>2.9967000000000001</v>
      </c>
      <c r="CB115">
        <v>2.1408999999999998</v>
      </c>
      <c r="CG115">
        <v>0.69776000000000005</v>
      </c>
      <c r="CH115">
        <v>0.92373000000000005</v>
      </c>
      <c r="CI115">
        <v>0.82796999999999998</v>
      </c>
      <c r="CJ115">
        <v>0.62912000000000001</v>
      </c>
      <c r="CK115">
        <v>0.90486999999999995</v>
      </c>
      <c r="CL115">
        <v>1.3662000000000001</v>
      </c>
      <c r="CM115">
        <v>1.3260000000000001</v>
      </c>
      <c r="CN115">
        <v>1.1192</v>
      </c>
      <c r="CO115">
        <v>1.1443000000000001</v>
      </c>
      <c r="CP115">
        <v>1.0005999999999999</v>
      </c>
      <c r="CQ115">
        <v>0.88646000000000003</v>
      </c>
      <c r="CR115">
        <v>1.1479999999999999</v>
      </c>
    </row>
    <row r="116" spans="3:96" x14ac:dyDescent="0.2">
      <c r="C116">
        <v>0.46150999999999998</v>
      </c>
      <c r="D116">
        <v>3.2361</v>
      </c>
      <c r="E116">
        <v>1.248</v>
      </c>
      <c r="F116">
        <v>1.8118000000000001</v>
      </c>
      <c r="G116">
        <v>7.0389999999999997</v>
      </c>
      <c r="H116">
        <v>10.387</v>
      </c>
      <c r="I116">
        <v>2.2092000000000001</v>
      </c>
      <c r="J116">
        <v>6.7697000000000003</v>
      </c>
      <c r="K116">
        <v>10.522</v>
      </c>
      <c r="L116">
        <v>4.6670999999999996</v>
      </c>
      <c r="M116">
        <v>3.8803999999999998</v>
      </c>
      <c r="N116">
        <v>0.60009999999999997</v>
      </c>
      <c r="S116">
        <v>0.69338999999999995</v>
      </c>
      <c r="T116">
        <v>1.5496000000000001</v>
      </c>
      <c r="U116">
        <v>0.80559000000000003</v>
      </c>
      <c r="V116">
        <v>1.2178</v>
      </c>
      <c r="W116">
        <v>2.0043000000000002</v>
      </c>
      <c r="X116">
        <v>1.7177</v>
      </c>
      <c r="Y116">
        <v>1.3152999999999999</v>
      </c>
      <c r="Z116">
        <v>1.6203000000000001</v>
      </c>
      <c r="AA116">
        <v>1.8015000000000001</v>
      </c>
      <c r="AB116">
        <v>1.8389</v>
      </c>
      <c r="AC116">
        <v>0.97697000000000001</v>
      </c>
      <c r="AD116">
        <v>0.67920000000000003</v>
      </c>
      <c r="AJ116">
        <v>0.55645</v>
      </c>
      <c r="AK116">
        <v>5.9743000000000004</v>
      </c>
      <c r="AL116">
        <v>2.2928000000000002</v>
      </c>
      <c r="AM116">
        <v>1.8635999999999999</v>
      </c>
      <c r="AN116">
        <v>4.7374000000000001</v>
      </c>
      <c r="AO116">
        <v>2.2223000000000002</v>
      </c>
      <c r="AP116">
        <v>2.1038000000000001</v>
      </c>
      <c r="AQ116">
        <v>3.7509000000000001</v>
      </c>
      <c r="AR116">
        <v>7.4637000000000002</v>
      </c>
      <c r="AS116">
        <v>6.1284000000000001</v>
      </c>
      <c r="AT116">
        <v>1.4449000000000001</v>
      </c>
      <c r="AU116">
        <v>3.3146</v>
      </c>
      <c r="AZ116">
        <v>0.69816999999999996</v>
      </c>
      <c r="BA116">
        <v>1.4468000000000001</v>
      </c>
      <c r="BB116">
        <v>1.0581</v>
      </c>
      <c r="BC116">
        <v>1.0257000000000001</v>
      </c>
      <c r="BD116">
        <v>1.0227999999999999</v>
      </c>
      <c r="BE116">
        <v>0.85904000000000003</v>
      </c>
      <c r="BF116">
        <v>1.3815999999999999</v>
      </c>
      <c r="BG116">
        <v>1.2056</v>
      </c>
      <c r="BH116">
        <v>1.7878000000000001</v>
      </c>
      <c r="BI116">
        <v>1.7255</v>
      </c>
      <c r="BJ116">
        <v>1.0367</v>
      </c>
      <c r="BK116">
        <v>1.1556</v>
      </c>
      <c r="BQ116">
        <v>0.52031000000000005</v>
      </c>
      <c r="BR116">
        <v>4.0473999999999997</v>
      </c>
      <c r="BS116">
        <v>2.0472999999999999</v>
      </c>
      <c r="BT116">
        <v>0.67818999999999996</v>
      </c>
      <c r="BU116">
        <v>2.9407999999999999</v>
      </c>
      <c r="BV116">
        <v>4.9779999999999998</v>
      </c>
      <c r="BW116">
        <v>3.4641000000000002</v>
      </c>
      <c r="BX116">
        <v>3.165</v>
      </c>
      <c r="BY116">
        <v>7.4137000000000004</v>
      </c>
      <c r="BZ116">
        <v>3.1583999999999999</v>
      </c>
      <c r="CA116">
        <v>3.6017999999999999</v>
      </c>
      <c r="CB116">
        <v>2.3163</v>
      </c>
      <c r="CG116">
        <v>0.64659999999999995</v>
      </c>
      <c r="CH116">
        <v>1.3174999999999999</v>
      </c>
      <c r="CI116">
        <v>0.92198000000000002</v>
      </c>
      <c r="CJ116">
        <v>0.72916000000000003</v>
      </c>
      <c r="CK116">
        <v>1.2418</v>
      </c>
      <c r="CL116">
        <v>1.3357000000000001</v>
      </c>
      <c r="CM116">
        <v>1.1416999999999999</v>
      </c>
      <c r="CN116">
        <v>1.1333</v>
      </c>
      <c r="CO116">
        <v>1.0589</v>
      </c>
      <c r="CP116">
        <v>1.0416000000000001</v>
      </c>
      <c r="CQ116">
        <v>0.89446999999999999</v>
      </c>
      <c r="CR116">
        <v>1.0152000000000001</v>
      </c>
    </row>
    <row r="117" spans="3:96" x14ac:dyDescent="0.2">
      <c r="C117">
        <v>0.59669000000000005</v>
      </c>
      <c r="D117">
        <v>4.8723999999999998</v>
      </c>
      <c r="E117">
        <v>1.0873999999999999</v>
      </c>
      <c r="F117">
        <v>2.0844</v>
      </c>
      <c r="G117">
        <v>9.3361999999999998</v>
      </c>
      <c r="H117">
        <v>7.2205000000000004</v>
      </c>
      <c r="I117">
        <v>4.4324000000000003</v>
      </c>
      <c r="J117">
        <v>5.2674000000000003</v>
      </c>
      <c r="K117">
        <v>9.6098999999999997</v>
      </c>
      <c r="L117">
        <v>9.2332000000000001</v>
      </c>
      <c r="M117">
        <v>2.8469000000000002</v>
      </c>
      <c r="N117">
        <v>0.67493999999999998</v>
      </c>
      <c r="S117">
        <v>0.68472</v>
      </c>
      <c r="T117">
        <v>1.1973</v>
      </c>
      <c r="U117">
        <v>0.75763000000000003</v>
      </c>
      <c r="V117">
        <v>1.3044</v>
      </c>
      <c r="W117">
        <v>1.7237</v>
      </c>
      <c r="X117">
        <v>1.8762000000000001</v>
      </c>
      <c r="Y117">
        <v>1.8374999999999999</v>
      </c>
      <c r="Z117">
        <v>1.4008</v>
      </c>
      <c r="AA117">
        <v>1.4581999999999999</v>
      </c>
      <c r="AB117">
        <v>1.6819</v>
      </c>
      <c r="AC117">
        <v>0.98821000000000003</v>
      </c>
      <c r="AD117">
        <v>0.74382999999999999</v>
      </c>
      <c r="AJ117">
        <v>0.49209999999999998</v>
      </c>
      <c r="AK117">
        <v>5.2336999999999998</v>
      </c>
      <c r="AL117">
        <v>2.4354</v>
      </c>
      <c r="AM117">
        <v>1.8469</v>
      </c>
      <c r="AN117">
        <v>3.8736000000000002</v>
      </c>
      <c r="AO117">
        <v>2.1048</v>
      </c>
      <c r="AP117">
        <v>2.4689000000000001</v>
      </c>
      <c r="AQ117">
        <v>3.4032</v>
      </c>
      <c r="AR117">
        <v>10.853</v>
      </c>
      <c r="AS117">
        <v>5.1097000000000001</v>
      </c>
      <c r="AT117">
        <v>1.6512</v>
      </c>
      <c r="AU117">
        <v>2.8182999999999998</v>
      </c>
      <c r="AZ117">
        <v>0.61348000000000003</v>
      </c>
      <c r="BA117">
        <v>1.6012</v>
      </c>
      <c r="BB117">
        <v>0.97511000000000003</v>
      </c>
      <c r="BC117">
        <v>0.83879999999999999</v>
      </c>
      <c r="BD117">
        <v>1.1008</v>
      </c>
      <c r="BE117">
        <v>0.96719999999999995</v>
      </c>
      <c r="BF117">
        <v>1.2968999999999999</v>
      </c>
      <c r="BG117">
        <v>1.1523000000000001</v>
      </c>
      <c r="BH117">
        <v>1.5087999999999999</v>
      </c>
      <c r="BI117">
        <v>2.1764999999999999</v>
      </c>
      <c r="BJ117">
        <v>0.90954000000000002</v>
      </c>
      <c r="BK117">
        <v>1.3</v>
      </c>
      <c r="BQ117">
        <v>0.68008999999999997</v>
      </c>
      <c r="BR117">
        <v>3.5078999999999998</v>
      </c>
      <c r="BS117">
        <v>2.1278000000000001</v>
      </c>
      <c r="BT117">
        <v>0.73643999999999998</v>
      </c>
      <c r="BU117">
        <v>3.2298</v>
      </c>
      <c r="BV117">
        <v>4.1029999999999998</v>
      </c>
      <c r="BW117">
        <v>3.6711999999999998</v>
      </c>
      <c r="BX117">
        <v>2.0158</v>
      </c>
      <c r="BY117">
        <v>6.3695000000000004</v>
      </c>
      <c r="BZ117">
        <v>2.4329999999999998</v>
      </c>
      <c r="CA117">
        <v>3.3266</v>
      </c>
      <c r="CB117">
        <v>2.4108000000000001</v>
      </c>
      <c r="CG117">
        <v>0.61770999999999998</v>
      </c>
      <c r="CH117">
        <v>1.2497</v>
      </c>
      <c r="CI117">
        <v>0.83440999999999999</v>
      </c>
      <c r="CJ117">
        <v>0.72096000000000005</v>
      </c>
      <c r="CK117">
        <v>1.1108</v>
      </c>
      <c r="CL117">
        <v>1.5281</v>
      </c>
      <c r="CM117">
        <v>0.94882</v>
      </c>
      <c r="CN117">
        <v>1.2056</v>
      </c>
      <c r="CO117">
        <v>1.3116000000000001</v>
      </c>
      <c r="CP117">
        <v>0.84363999999999995</v>
      </c>
      <c r="CQ117">
        <v>1.0258</v>
      </c>
      <c r="CR117">
        <v>1.0319</v>
      </c>
    </row>
    <row r="118" spans="3:96" x14ac:dyDescent="0.2">
      <c r="C118">
        <v>1.4615</v>
      </c>
      <c r="D118">
        <v>5.6239999999999997</v>
      </c>
      <c r="E118">
        <v>1.1043000000000001</v>
      </c>
      <c r="F118">
        <v>2.3637999999999999</v>
      </c>
      <c r="G118">
        <v>10.340999999999999</v>
      </c>
      <c r="H118">
        <v>8.5953999999999997</v>
      </c>
      <c r="I118">
        <v>5.0618999999999996</v>
      </c>
      <c r="J118">
        <v>4.5576999999999996</v>
      </c>
      <c r="K118">
        <v>9.5757999999999992</v>
      </c>
      <c r="L118">
        <v>11.25</v>
      </c>
      <c r="M118">
        <v>3.8409</v>
      </c>
      <c r="N118">
        <v>0.69789999999999996</v>
      </c>
      <c r="S118">
        <v>1.0197000000000001</v>
      </c>
      <c r="T118">
        <v>1.4712000000000001</v>
      </c>
      <c r="U118">
        <v>0.87451999999999996</v>
      </c>
      <c r="V118">
        <v>1.46</v>
      </c>
      <c r="W118">
        <v>1.7836000000000001</v>
      </c>
      <c r="X118">
        <v>1.4926999999999999</v>
      </c>
      <c r="Y118">
        <v>1.4995000000000001</v>
      </c>
      <c r="Z118">
        <v>1.7442</v>
      </c>
      <c r="AA118">
        <v>1.3426</v>
      </c>
      <c r="AB118">
        <v>1.7556</v>
      </c>
      <c r="AC118">
        <v>1.2795000000000001</v>
      </c>
      <c r="AD118">
        <v>0.76254</v>
      </c>
      <c r="AJ118">
        <v>0.67076000000000002</v>
      </c>
      <c r="AK118">
        <v>4.3701999999999996</v>
      </c>
      <c r="AL118">
        <v>2.3391000000000002</v>
      </c>
      <c r="AM118">
        <v>1.1356999999999999</v>
      </c>
      <c r="AN118">
        <v>4.8601000000000001</v>
      </c>
      <c r="AO118">
        <v>1.9757</v>
      </c>
      <c r="AP118">
        <v>2.3826999999999998</v>
      </c>
      <c r="AQ118">
        <v>3.4649999999999999</v>
      </c>
      <c r="AR118">
        <v>9.3020999999999994</v>
      </c>
      <c r="AS118">
        <v>7.1791999999999998</v>
      </c>
      <c r="AT118">
        <v>2.7079</v>
      </c>
      <c r="AU118">
        <v>3.5964</v>
      </c>
      <c r="AZ118">
        <v>0.67300000000000004</v>
      </c>
      <c r="BA118">
        <v>2.0531999999999999</v>
      </c>
      <c r="BB118">
        <v>1.2153</v>
      </c>
      <c r="BC118">
        <v>0.78378999999999999</v>
      </c>
      <c r="BD118">
        <v>1.5894999999999999</v>
      </c>
      <c r="BE118">
        <v>1.0787</v>
      </c>
      <c r="BF118">
        <v>1.1372</v>
      </c>
      <c r="BG118">
        <v>1.2713000000000001</v>
      </c>
      <c r="BH118">
        <v>1.4663999999999999</v>
      </c>
      <c r="BI118">
        <v>1.9144000000000001</v>
      </c>
      <c r="BJ118">
        <v>0.89185000000000003</v>
      </c>
      <c r="BK118">
        <v>1.0767</v>
      </c>
      <c r="BQ118">
        <v>0.52622000000000002</v>
      </c>
      <c r="BR118">
        <v>2.9942000000000002</v>
      </c>
      <c r="BS118">
        <v>1.8588</v>
      </c>
      <c r="BT118">
        <v>0.88163000000000002</v>
      </c>
      <c r="BU118">
        <v>2.4662999999999999</v>
      </c>
      <c r="BV118">
        <v>5.6933999999999996</v>
      </c>
      <c r="BW118">
        <v>3.6225000000000001</v>
      </c>
      <c r="BX118">
        <v>1.3187</v>
      </c>
      <c r="BY118">
        <v>4.3987999999999996</v>
      </c>
      <c r="BZ118">
        <v>1.9047000000000001</v>
      </c>
      <c r="CA118">
        <v>4.4029999999999996</v>
      </c>
      <c r="CB118">
        <v>2.4548000000000001</v>
      </c>
      <c r="CG118">
        <v>0.48701</v>
      </c>
      <c r="CH118">
        <v>1.1392</v>
      </c>
      <c r="CI118">
        <v>0.90949000000000002</v>
      </c>
      <c r="CJ118">
        <v>0.54866999999999999</v>
      </c>
      <c r="CK118">
        <v>1.1311</v>
      </c>
      <c r="CL118">
        <v>1.2584</v>
      </c>
      <c r="CM118">
        <v>1.1435999999999999</v>
      </c>
      <c r="CN118">
        <v>0.94730000000000003</v>
      </c>
      <c r="CO118">
        <v>0.84984999999999999</v>
      </c>
      <c r="CP118">
        <v>0.79552999999999996</v>
      </c>
      <c r="CQ118">
        <v>0.81562000000000001</v>
      </c>
      <c r="CR118">
        <v>1.0063</v>
      </c>
    </row>
    <row r="119" spans="3:96" x14ac:dyDescent="0.2">
      <c r="C119">
        <v>1.1147</v>
      </c>
      <c r="D119">
        <v>6.5465999999999998</v>
      </c>
      <c r="E119">
        <v>1.2577</v>
      </c>
      <c r="F119">
        <v>2.0962999999999998</v>
      </c>
      <c r="G119">
        <v>11.391999999999999</v>
      </c>
      <c r="H119">
        <v>8.0434999999999999</v>
      </c>
      <c r="I119">
        <v>5.2351999999999999</v>
      </c>
      <c r="J119">
        <v>4.2369000000000003</v>
      </c>
      <c r="K119">
        <v>9.0309000000000008</v>
      </c>
      <c r="L119">
        <v>8.2363</v>
      </c>
      <c r="M119">
        <v>2.6282000000000001</v>
      </c>
      <c r="N119">
        <v>0.67656000000000005</v>
      </c>
      <c r="S119">
        <v>0.92559000000000002</v>
      </c>
      <c r="T119">
        <v>1.5065</v>
      </c>
      <c r="U119">
        <v>0.87322</v>
      </c>
      <c r="V119">
        <v>1.7402</v>
      </c>
      <c r="W119">
        <v>1.7939000000000001</v>
      </c>
      <c r="X119">
        <v>2.0047999999999999</v>
      </c>
      <c r="Y119">
        <v>1.3856999999999999</v>
      </c>
      <c r="Z119">
        <v>1.8755999999999999</v>
      </c>
      <c r="AA119">
        <v>1.6015999999999999</v>
      </c>
      <c r="AB119">
        <v>1.8453999999999999</v>
      </c>
      <c r="AC119">
        <v>1.0529999999999999</v>
      </c>
      <c r="AD119">
        <v>0.66727999999999998</v>
      </c>
      <c r="AJ119">
        <v>0.73475000000000001</v>
      </c>
      <c r="AK119">
        <v>5.8536000000000001</v>
      </c>
      <c r="AL119">
        <v>2.4308999999999998</v>
      </c>
      <c r="AM119">
        <v>1.3628</v>
      </c>
      <c r="AN119">
        <v>7.5223000000000004</v>
      </c>
      <c r="AO119">
        <v>4.3163</v>
      </c>
      <c r="AP119">
        <v>3.2877999999999998</v>
      </c>
      <c r="AQ119">
        <v>3.1484000000000001</v>
      </c>
      <c r="AR119">
        <v>7.0373999999999999</v>
      </c>
      <c r="AS119">
        <v>7.1070000000000002</v>
      </c>
      <c r="AT119">
        <v>2.9805999999999999</v>
      </c>
      <c r="AU119">
        <v>3.8995000000000002</v>
      </c>
      <c r="AZ119">
        <v>0.66207000000000005</v>
      </c>
      <c r="BA119">
        <v>1.7545999999999999</v>
      </c>
      <c r="BB119">
        <v>1.0842000000000001</v>
      </c>
      <c r="BC119">
        <v>0.70870999999999995</v>
      </c>
      <c r="BD119">
        <v>2.2829999999999999</v>
      </c>
      <c r="BE119">
        <v>1.2683</v>
      </c>
      <c r="BF119">
        <v>1.45</v>
      </c>
      <c r="BG119">
        <v>0.98884000000000005</v>
      </c>
      <c r="BH119">
        <v>1.1816</v>
      </c>
      <c r="BI119">
        <v>2.2319</v>
      </c>
      <c r="BJ119">
        <v>0.82965</v>
      </c>
      <c r="BK119">
        <v>1.1023000000000001</v>
      </c>
      <c r="BQ119">
        <v>0.53363000000000005</v>
      </c>
      <c r="BR119">
        <v>2.5535000000000001</v>
      </c>
      <c r="BS119">
        <v>1.9639</v>
      </c>
      <c r="BT119">
        <v>0.68279999999999996</v>
      </c>
      <c r="BU119">
        <v>1.6521999999999999</v>
      </c>
      <c r="BV119">
        <v>4.0738000000000003</v>
      </c>
      <c r="BW119">
        <v>3.2018</v>
      </c>
      <c r="BX119">
        <v>1.9409000000000001</v>
      </c>
      <c r="BY119">
        <v>4.3250000000000002</v>
      </c>
      <c r="BZ119">
        <v>4.3648999999999996</v>
      </c>
      <c r="CA119">
        <v>2.7158000000000002</v>
      </c>
      <c r="CB119">
        <v>3.9571999999999998</v>
      </c>
      <c r="CG119">
        <v>0.41703000000000001</v>
      </c>
      <c r="CH119">
        <v>1.5844</v>
      </c>
      <c r="CI119">
        <v>0.72136999999999996</v>
      </c>
      <c r="CJ119">
        <v>0.54701999999999995</v>
      </c>
      <c r="CK119">
        <v>1.2222</v>
      </c>
      <c r="CL119">
        <v>1.4398</v>
      </c>
      <c r="CM119">
        <v>0.98090999999999995</v>
      </c>
      <c r="CN119">
        <v>1.0605</v>
      </c>
      <c r="CO119">
        <v>1.2043999999999999</v>
      </c>
      <c r="CP119">
        <v>1.0891</v>
      </c>
      <c r="CQ119">
        <v>0.69401999999999997</v>
      </c>
      <c r="CR119">
        <v>1.2346999999999999</v>
      </c>
    </row>
    <row r="120" spans="3:96" x14ac:dyDescent="0.2">
      <c r="C120">
        <v>1.4749000000000001</v>
      </c>
      <c r="D120">
        <v>5.3693999999999997</v>
      </c>
      <c r="E120">
        <v>1.1491</v>
      </c>
      <c r="F120">
        <v>1.9474</v>
      </c>
      <c r="G120">
        <v>12.332000000000001</v>
      </c>
      <c r="H120">
        <v>8.0800999999999998</v>
      </c>
      <c r="I120">
        <v>4.5964999999999998</v>
      </c>
      <c r="J120">
        <v>6.4184999999999999</v>
      </c>
      <c r="K120">
        <v>10.27</v>
      </c>
      <c r="L120">
        <v>10.037000000000001</v>
      </c>
      <c r="M120">
        <v>3.7425000000000002</v>
      </c>
      <c r="N120">
        <v>0.60353999999999997</v>
      </c>
      <c r="S120">
        <v>1.0665</v>
      </c>
      <c r="T120">
        <v>1.6990000000000001</v>
      </c>
      <c r="U120">
        <v>0.64324999999999999</v>
      </c>
      <c r="V120">
        <v>1.3479000000000001</v>
      </c>
      <c r="W120">
        <v>1.6243000000000001</v>
      </c>
      <c r="X120">
        <v>1.7013</v>
      </c>
      <c r="Y120">
        <v>1.3386</v>
      </c>
      <c r="Z120">
        <v>1.8011999999999999</v>
      </c>
      <c r="AA120">
        <v>1.2324999999999999</v>
      </c>
      <c r="AB120">
        <v>2.2894999999999999</v>
      </c>
      <c r="AC120">
        <v>1.2395</v>
      </c>
      <c r="AD120">
        <v>0.66966000000000003</v>
      </c>
      <c r="AJ120">
        <v>0.84306999999999999</v>
      </c>
      <c r="AK120">
        <v>4.0965999999999996</v>
      </c>
      <c r="AL120">
        <v>2.5680999999999998</v>
      </c>
      <c r="AM120">
        <v>1.6404000000000001</v>
      </c>
      <c r="AN120">
        <v>8.8169000000000004</v>
      </c>
      <c r="AO120">
        <v>3.7974000000000001</v>
      </c>
      <c r="AP120">
        <v>4.9635999999999996</v>
      </c>
      <c r="AQ120">
        <v>3.2191999999999998</v>
      </c>
      <c r="AR120">
        <v>7.0208000000000004</v>
      </c>
      <c r="AS120">
        <v>7.6170999999999998</v>
      </c>
      <c r="AT120">
        <v>1.8759999999999999</v>
      </c>
      <c r="AU120">
        <v>4.4314</v>
      </c>
      <c r="AZ120">
        <v>0.81247999999999998</v>
      </c>
      <c r="BA120">
        <v>1.3263</v>
      </c>
      <c r="BB120">
        <v>1.5962000000000001</v>
      </c>
      <c r="BC120">
        <v>0.73951999999999996</v>
      </c>
      <c r="BD120">
        <v>1.44</v>
      </c>
      <c r="BE120">
        <v>1.1709000000000001</v>
      </c>
      <c r="BF120">
        <v>1.2067000000000001</v>
      </c>
      <c r="BG120">
        <v>1.2309000000000001</v>
      </c>
      <c r="BH120">
        <v>1.1715</v>
      </c>
      <c r="BI120">
        <v>2.0179</v>
      </c>
      <c r="BJ120">
        <v>0.90683000000000002</v>
      </c>
      <c r="BK120">
        <v>1.2295</v>
      </c>
      <c r="BQ120">
        <v>0.59189999999999998</v>
      </c>
      <c r="BR120">
        <v>3.3441999999999998</v>
      </c>
      <c r="BS120">
        <v>1.5573999999999999</v>
      </c>
      <c r="BT120">
        <v>0.68486999999999998</v>
      </c>
      <c r="BU120">
        <v>2.2582</v>
      </c>
      <c r="BV120">
        <v>3.9451999999999998</v>
      </c>
      <c r="BW120">
        <v>3.5703999999999998</v>
      </c>
      <c r="BX120">
        <v>1.615</v>
      </c>
      <c r="BY120">
        <v>7.1615000000000002</v>
      </c>
      <c r="BZ120">
        <v>5.7187000000000001</v>
      </c>
      <c r="CA120">
        <v>3.4964</v>
      </c>
      <c r="CB120">
        <v>3.5425</v>
      </c>
      <c r="CG120">
        <v>0.55967999999999996</v>
      </c>
      <c r="CH120">
        <v>1.5390999999999999</v>
      </c>
      <c r="CI120">
        <v>0.56762999999999997</v>
      </c>
      <c r="CJ120">
        <v>0.63039000000000001</v>
      </c>
      <c r="CK120">
        <v>1.113</v>
      </c>
      <c r="CL120">
        <v>1.3211999999999999</v>
      </c>
      <c r="CM120">
        <v>1.1266</v>
      </c>
      <c r="CN120">
        <v>1.1857</v>
      </c>
      <c r="CO120">
        <v>1.5285</v>
      </c>
      <c r="CP120">
        <v>0.86067000000000005</v>
      </c>
      <c r="CQ120">
        <v>1.0065</v>
      </c>
      <c r="CR120">
        <v>1.3893</v>
      </c>
    </row>
    <row r="121" spans="3:96" x14ac:dyDescent="0.2">
      <c r="C121">
        <v>2.7747000000000002</v>
      </c>
      <c r="D121">
        <v>4.0902000000000003</v>
      </c>
      <c r="E121">
        <v>0.80879000000000001</v>
      </c>
      <c r="F121">
        <v>3.0139</v>
      </c>
      <c r="G121">
        <v>9.5205000000000002</v>
      </c>
      <c r="H121">
        <v>7.1919000000000004</v>
      </c>
      <c r="I121">
        <v>2.2702</v>
      </c>
      <c r="J121">
        <v>4.4648000000000003</v>
      </c>
      <c r="K121">
        <v>11.254</v>
      </c>
      <c r="L121">
        <v>10.657</v>
      </c>
      <c r="M121">
        <v>4.8281999999999998</v>
      </c>
      <c r="N121">
        <v>0.96016999999999997</v>
      </c>
      <c r="S121">
        <v>1.0731999999999999</v>
      </c>
      <c r="T121">
        <v>1.3895</v>
      </c>
      <c r="U121">
        <v>0.63695999999999997</v>
      </c>
      <c r="V121">
        <v>1.8781000000000001</v>
      </c>
      <c r="W121">
        <v>1.5895999999999999</v>
      </c>
      <c r="X121">
        <v>1.7024999999999999</v>
      </c>
      <c r="Y121">
        <v>0.98163999999999996</v>
      </c>
      <c r="Z121">
        <v>1.8962000000000001</v>
      </c>
      <c r="AA121">
        <v>1.7184999999999999</v>
      </c>
      <c r="AB121">
        <v>1.655</v>
      </c>
      <c r="AC121">
        <v>1.0438000000000001</v>
      </c>
      <c r="AD121">
        <v>0.89422000000000001</v>
      </c>
      <c r="AJ121">
        <v>0.96967999999999999</v>
      </c>
      <c r="AK121">
        <v>6.9676</v>
      </c>
      <c r="AL121">
        <v>2.3576000000000001</v>
      </c>
      <c r="AM121">
        <v>1.3613999999999999</v>
      </c>
      <c r="AN121">
        <v>7.3719999999999999</v>
      </c>
      <c r="AO121">
        <v>3.8927999999999998</v>
      </c>
      <c r="AP121">
        <v>4.3114999999999997</v>
      </c>
      <c r="AQ121">
        <v>2.1884000000000001</v>
      </c>
      <c r="AR121">
        <v>3.7307999999999999</v>
      </c>
      <c r="AS121">
        <v>7.1990999999999996</v>
      </c>
      <c r="AT121">
        <v>2.0666000000000002</v>
      </c>
      <c r="AU121">
        <v>2.8382999999999998</v>
      </c>
      <c r="AZ121">
        <v>0.89458000000000004</v>
      </c>
      <c r="BA121">
        <v>1.4105000000000001</v>
      </c>
      <c r="BB121">
        <v>1.4401999999999999</v>
      </c>
      <c r="BC121">
        <v>0.66017999999999999</v>
      </c>
      <c r="BD121">
        <v>1.3405</v>
      </c>
      <c r="BE121">
        <v>1.3030999999999999</v>
      </c>
      <c r="BF121">
        <v>1.5234000000000001</v>
      </c>
      <c r="BG121">
        <v>1.2911999999999999</v>
      </c>
      <c r="BH121">
        <v>0.89498999999999995</v>
      </c>
      <c r="BI121">
        <v>1.7407999999999999</v>
      </c>
      <c r="BJ121">
        <v>1.0348999999999999</v>
      </c>
      <c r="BK121">
        <v>0.90042999999999995</v>
      </c>
      <c r="BQ121">
        <v>0.58489999999999998</v>
      </c>
      <c r="BR121">
        <v>3.0586000000000002</v>
      </c>
      <c r="BS121">
        <v>1.3729</v>
      </c>
      <c r="BT121">
        <v>0.69977</v>
      </c>
      <c r="BU121">
        <v>3.6187</v>
      </c>
      <c r="BV121">
        <v>4.0553999999999997</v>
      </c>
      <c r="BW121">
        <v>4.6528999999999998</v>
      </c>
      <c r="BX121">
        <v>2.3186</v>
      </c>
      <c r="BY121">
        <v>5.3327999999999998</v>
      </c>
      <c r="BZ121">
        <v>2.8727</v>
      </c>
      <c r="CA121">
        <v>4.0016999999999996</v>
      </c>
      <c r="CB121">
        <v>2.6999</v>
      </c>
      <c r="CG121">
        <v>0.56862000000000001</v>
      </c>
      <c r="CH121">
        <v>1.595</v>
      </c>
      <c r="CI121">
        <v>0.66832000000000003</v>
      </c>
      <c r="CJ121">
        <v>0.63778000000000001</v>
      </c>
      <c r="CK121">
        <v>1.3362000000000001</v>
      </c>
      <c r="CL121">
        <v>1.2234</v>
      </c>
      <c r="CM121">
        <v>1.2917000000000001</v>
      </c>
      <c r="CN121">
        <v>1.3927</v>
      </c>
      <c r="CO121">
        <v>1.2605</v>
      </c>
      <c r="CP121">
        <v>0.97867999999999999</v>
      </c>
      <c r="CQ121">
        <v>0.97140000000000004</v>
      </c>
      <c r="CR121">
        <v>1.4503999999999999</v>
      </c>
    </row>
    <row r="122" spans="3:96" x14ac:dyDescent="0.2">
      <c r="C122">
        <v>3.4394999999999998</v>
      </c>
      <c r="D122">
        <v>4.8834999999999997</v>
      </c>
      <c r="E122">
        <v>0.97355999999999998</v>
      </c>
      <c r="F122">
        <v>3.4026999999999998</v>
      </c>
      <c r="G122">
        <v>8.452</v>
      </c>
      <c r="H122">
        <v>5.1661999999999999</v>
      </c>
      <c r="I122">
        <v>2.0085000000000002</v>
      </c>
      <c r="J122">
        <v>5.8814000000000002</v>
      </c>
      <c r="K122">
        <v>10.183999999999999</v>
      </c>
      <c r="L122">
        <v>13.693</v>
      </c>
      <c r="M122">
        <v>2.9357000000000002</v>
      </c>
      <c r="N122">
        <v>1.2097</v>
      </c>
      <c r="S122">
        <v>1.2424999999999999</v>
      </c>
      <c r="T122">
        <v>1.4938</v>
      </c>
      <c r="U122">
        <v>0.74792999999999998</v>
      </c>
      <c r="V122">
        <v>1.8989</v>
      </c>
      <c r="W122">
        <v>1.8267</v>
      </c>
      <c r="X122">
        <v>1.8942000000000001</v>
      </c>
      <c r="Y122">
        <v>1.1583000000000001</v>
      </c>
      <c r="Z122">
        <v>2.4194</v>
      </c>
      <c r="AA122">
        <v>1.8593999999999999</v>
      </c>
      <c r="AB122">
        <v>2.4146000000000001</v>
      </c>
      <c r="AC122">
        <v>1.5565</v>
      </c>
      <c r="AD122">
        <v>0.85270999999999997</v>
      </c>
      <c r="AJ122">
        <v>1.1833</v>
      </c>
      <c r="AK122">
        <v>3.9357000000000002</v>
      </c>
      <c r="AL122">
        <v>2.3355000000000001</v>
      </c>
      <c r="AM122">
        <v>1.4283999999999999</v>
      </c>
      <c r="AN122">
        <v>5.9744999999999999</v>
      </c>
      <c r="AO122">
        <v>2.6614</v>
      </c>
      <c r="AP122">
        <v>4.0316999999999998</v>
      </c>
      <c r="AQ122">
        <v>2.5590000000000002</v>
      </c>
      <c r="AR122">
        <v>4.3151000000000002</v>
      </c>
      <c r="AS122">
        <v>8.6557999999999993</v>
      </c>
      <c r="AT122">
        <v>1.8959999999999999</v>
      </c>
      <c r="AU122">
        <v>5.4489999999999998</v>
      </c>
      <c r="AZ122">
        <v>0.96960999999999997</v>
      </c>
      <c r="BA122">
        <v>1.1947000000000001</v>
      </c>
      <c r="BB122">
        <v>1.1832</v>
      </c>
      <c r="BC122">
        <v>0.90017000000000003</v>
      </c>
      <c r="BD122">
        <v>0.94093000000000004</v>
      </c>
      <c r="BE122">
        <v>1.3233999999999999</v>
      </c>
      <c r="BF122">
        <v>1.2116</v>
      </c>
      <c r="BG122">
        <v>1.4919</v>
      </c>
      <c r="BH122">
        <v>0.95584000000000002</v>
      </c>
      <c r="BI122">
        <v>1.8293999999999999</v>
      </c>
      <c r="BJ122">
        <v>0.77431000000000005</v>
      </c>
      <c r="BK122">
        <v>1.2911999999999999</v>
      </c>
      <c r="BQ122">
        <v>0.49590000000000001</v>
      </c>
      <c r="BR122">
        <v>2.6764000000000001</v>
      </c>
      <c r="BS122">
        <v>1.4179999999999999</v>
      </c>
      <c r="BT122">
        <v>0.92905000000000004</v>
      </c>
      <c r="BU122">
        <v>2.7166999999999999</v>
      </c>
      <c r="BV122">
        <v>3.3815</v>
      </c>
      <c r="BW122">
        <v>4.3640999999999996</v>
      </c>
      <c r="BX122">
        <v>3.3386</v>
      </c>
      <c r="BY122">
        <v>6.4837999999999996</v>
      </c>
      <c r="BZ122">
        <v>3.0560999999999998</v>
      </c>
      <c r="CA122">
        <v>3.9773999999999998</v>
      </c>
      <c r="CB122">
        <v>2.3155000000000001</v>
      </c>
      <c r="CG122">
        <v>0.48354000000000003</v>
      </c>
      <c r="CH122">
        <v>1.2367999999999999</v>
      </c>
      <c r="CI122">
        <v>0.66878000000000004</v>
      </c>
      <c r="CJ122">
        <v>0.65773000000000004</v>
      </c>
      <c r="CK122">
        <v>1.173</v>
      </c>
      <c r="CL122">
        <v>1.0028999999999999</v>
      </c>
      <c r="CM122">
        <v>1.3746</v>
      </c>
      <c r="CN122">
        <v>1.3653999999999999</v>
      </c>
      <c r="CO122">
        <v>1.3887</v>
      </c>
      <c r="CP122">
        <v>1.0871</v>
      </c>
      <c r="CQ122">
        <v>1.1043000000000001</v>
      </c>
      <c r="CR122">
        <v>1.0815999999999999</v>
      </c>
    </row>
    <row r="123" spans="3:96" x14ac:dyDescent="0.2">
      <c r="C123">
        <v>2.23</v>
      </c>
      <c r="D123">
        <v>8.4581</v>
      </c>
      <c r="E123">
        <v>1.3954</v>
      </c>
      <c r="F123">
        <v>2.9718</v>
      </c>
      <c r="G123">
        <v>10.624000000000001</v>
      </c>
      <c r="H123">
        <v>4.4530000000000003</v>
      </c>
      <c r="I123">
        <v>2.7987000000000002</v>
      </c>
      <c r="J123">
        <v>4.3452000000000002</v>
      </c>
      <c r="K123">
        <v>7.6840000000000002</v>
      </c>
      <c r="L123">
        <v>15.916</v>
      </c>
      <c r="M123">
        <v>5.8666</v>
      </c>
      <c r="N123">
        <v>1.5882000000000001</v>
      </c>
      <c r="S123">
        <v>1.0640000000000001</v>
      </c>
      <c r="T123">
        <v>1.3141</v>
      </c>
      <c r="U123">
        <v>0.86948000000000003</v>
      </c>
      <c r="V123">
        <v>1.5933999999999999</v>
      </c>
      <c r="W123">
        <v>2.3008000000000002</v>
      </c>
      <c r="X123">
        <v>1.7454000000000001</v>
      </c>
      <c r="Y123">
        <v>1.3317000000000001</v>
      </c>
      <c r="Z123">
        <v>1.8364</v>
      </c>
      <c r="AA123">
        <v>1.5323</v>
      </c>
      <c r="AB123">
        <v>1.5718000000000001</v>
      </c>
      <c r="AC123">
        <v>1.4060999999999999</v>
      </c>
      <c r="AD123">
        <v>0.88027</v>
      </c>
      <c r="AJ123">
        <v>0.84916999999999998</v>
      </c>
      <c r="AK123">
        <v>4.6403999999999996</v>
      </c>
      <c r="AL123">
        <v>2.3104</v>
      </c>
      <c r="AM123">
        <v>1.1039000000000001</v>
      </c>
      <c r="AN123">
        <v>4.3849</v>
      </c>
      <c r="AO123">
        <v>3.6295000000000002</v>
      </c>
      <c r="AP123">
        <v>4.6169000000000002</v>
      </c>
      <c r="AQ123">
        <v>2.8485999999999998</v>
      </c>
      <c r="AR123">
        <v>6.0260999999999996</v>
      </c>
      <c r="AS123">
        <v>8.3893000000000004</v>
      </c>
      <c r="AT123">
        <v>1.7528999999999999</v>
      </c>
      <c r="AU123">
        <v>3.9799000000000002</v>
      </c>
      <c r="AZ123">
        <v>0.76498999999999995</v>
      </c>
      <c r="BA123">
        <v>1.4036999999999999</v>
      </c>
      <c r="BB123">
        <v>0.99505999999999994</v>
      </c>
      <c r="BC123">
        <v>0.73843999999999999</v>
      </c>
      <c r="BD123">
        <v>1.0644</v>
      </c>
      <c r="BE123">
        <v>1.4739</v>
      </c>
      <c r="BF123">
        <v>1.1415999999999999</v>
      </c>
      <c r="BG123">
        <v>1.5290999999999999</v>
      </c>
      <c r="BH123">
        <v>1.149</v>
      </c>
      <c r="BI123">
        <v>2.1230000000000002</v>
      </c>
      <c r="BJ123">
        <v>0.78154999999999997</v>
      </c>
      <c r="BK123">
        <v>1.0826</v>
      </c>
      <c r="BQ123">
        <v>0.64978999999999998</v>
      </c>
      <c r="BR123">
        <v>2.0867</v>
      </c>
      <c r="BS123">
        <v>1.3124</v>
      </c>
      <c r="BT123">
        <v>0.93262999999999996</v>
      </c>
      <c r="BU123">
        <v>3.4228000000000001</v>
      </c>
      <c r="BV123">
        <v>2.2461000000000002</v>
      </c>
      <c r="BW123">
        <v>3.9243000000000001</v>
      </c>
      <c r="BX123">
        <v>3.7566000000000002</v>
      </c>
      <c r="BY123">
        <v>9.1532999999999998</v>
      </c>
      <c r="BZ123">
        <v>3.8824000000000001</v>
      </c>
      <c r="CA123">
        <v>3.8296000000000001</v>
      </c>
      <c r="CB123">
        <v>2.4135</v>
      </c>
      <c r="CG123">
        <v>0.46797</v>
      </c>
      <c r="CH123">
        <v>1.0481</v>
      </c>
      <c r="CI123">
        <v>0.67856000000000005</v>
      </c>
      <c r="CJ123">
        <v>0.72113000000000005</v>
      </c>
      <c r="CK123">
        <v>0.90805999999999998</v>
      </c>
      <c r="CL123">
        <v>1.321</v>
      </c>
      <c r="CM123">
        <v>1.6454</v>
      </c>
      <c r="CN123">
        <v>1.2942</v>
      </c>
      <c r="CO123">
        <v>1.0232000000000001</v>
      </c>
      <c r="CP123">
        <v>1.0543</v>
      </c>
      <c r="CQ123">
        <v>1.0098</v>
      </c>
      <c r="CR123">
        <v>1.1883999999999999</v>
      </c>
    </row>
    <row r="124" spans="3:96" x14ac:dyDescent="0.2">
      <c r="C124">
        <v>2.4333</v>
      </c>
      <c r="D124">
        <v>8.5300999999999991</v>
      </c>
      <c r="E124">
        <v>1.1341000000000001</v>
      </c>
      <c r="F124">
        <v>2.1417999999999999</v>
      </c>
      <c r="G124">
        <v>12.484</v>
      </c>
      <c r="H124">
        <v>2.6572</v>
      </c>
      <c r="I124">
        <v>3.9912000000000001</v>
      </c>
      <c r="J124">
        <v>5.3414999999999999</v>
      </c>
      <c r="K124">
        <v>6.2038000000000002</v>
      </c>
      <c r="L124">
        <v>9.7007999999999992</v>
      </c>
      <c r="M124">
        <v>4.4405000000000001</v>
      </c>
      <c r="N124">
        <v>1.5267999999999999</v>
      </c>
      <c r="S124">
        <v>1.1744000000000001</v>
      </c>
      <c r="T124">
        <v>1.3741000000000001</v>
      </c>
      <c r="U124">
        <v>0.70996000000000004</v>
      </c>
      <c r="V124">
        <v>1.3038000000000001</v>
      </c>
      <c r="W124">
        <v>1.9144000000000001</v>
      </c>
      <c r="X124">
        <v>1.1941999999999999</v>
      </c>
      <c r="Y124">
        <v>1.8103</v>
      </c>
      <c r="Z124">
        <v>2.2755000000000001</v>
      </c>
      <c r="AA124">
        <v>1.7515000000000001</v>
      </c>
      <c r="AB124">
        <v>1.8001</v>
      </c>
      <c r="AC124">
        <v>1.3709</v>
      </c>
      <c r="AD124">
        <v>0.95482</v>
      </c>
      <c r="AJ124">
        <v>0.85477000000000003</v>
      </c>
      <c r="AK124">
        <v>3.1255999999999999</v>
      </c>
      <c r="AL124">
        <v>2.0943999999999998</v>
      </c>
      <c r="AM124">
        <v>1.8367</v>
      </c>
      <c r="AN124">
        <v>3.8999000000000001</v>
      </c>
      <c r="AO124">
        <v>3.0044</v>
      </c>
      <c r="AP124">
        <v>7.2645</v>
      </c>
      <c r="AQ124">
        <v>2.6964000000000001</v>
      </c>
      <c r="AR124">
        <v>5.8102</v>
      </c>
      <c r="AS124">
        <v>9.0032999999999994</v>
      </c>
      <c r="AT124">
        <v>1.8953</v>
      </c>
      <c r="AU124">
        <v>3.0186999999999999</v>
      </c>
      <c r="AZ124">
        <v>0.92437999999999998</v>
      </c>
      <c r="BA124">
        <v>1.2971999999999999</v>
      </c>
      <c r="BB124">
        <v>1.0375000000000001</v>
      </c>
      <c r="BC124">
        <v>0.67098999999999998</v>
      </c>
      <c r="BD124">
        <v>1.3107</v>
      </c>
      <c r="BE124">
        <v>1.2372000000000001</v>
      </c>
      <c r="BF124">
        <v>1.3957999999999999</v>
      </c>
      <c r="BG124">
        <v>1.327</v>
      </c>
      <c r="BH124">
        <v>1.1893</v>
      </c>
      <c r="BI124">
        <v>1.8623000000000001</v>
      </c>
      <c r="BJ124">
        <v>0.94789999999999996</v>
      </c>
      <c r="BK124">
        <v>1.3292999999999999</v>
      </c>
      <c r="BQ124">
        <v>0.58299000000000001</v>
      </c>
      <c r="BR124">
        <v>2.8563999999999998</v>
      </c>
      <c r="BS124">
        <v>1.1349</v>
      </c>
      <c r="BT124">
        <v>0.89598999999999995</v>
      </c>
      <c r="BU124">
        <v>2.3559999999999999</v>
      </c>
      <c r="BV124">
        <v>4.4139999999999997</v>
      </c>
      <c r="BW124">
        <v>3.1419999999999999</v>
      </c>
      <c r="BX124">
        <v>4.6291000000000002</v>
      </c>
      <c r="BY124">
        <v>7.9889999999999999</v>
      </c>
      <c r="BZ124">
        <v>2.7829999999999999</v>
      </c>
      <c r="CA124">
        <v>2.9927999999999999</v>
      </c>
      <c r="CB124">
        <v>2.7054</v>
      </c>
      <c r="CG124">
        <v>0.58452999999999999</v>
      </c>
      <c r="CH124">
        <v>0.85929</v>
      </c>
      <c r="CI124">
        <v>0.58726</v>
      </c>
      <c r="CJ124">
        <v>0.79625999999999997</v>
      </c>
      <c r="CK124">
        <v>0.91842000000000001</v>
      </c>
      <c r="CL124">
        <v>1.3305</v>
      </c>
      <c r="CM124">
        <v>1.5185</v>
      </c>
      <c r="CN124">
        <v>1.3635999999999999</v>
      </c>
      <c r="CO124">
        <v>1.0772999999999999</v>
      </c>
      <c r="CP124">
        <v>1.1040000000000001</v>
      </c>
      <c r="CQ124">
        <v>0.77942</v>
      </c>
      <c r="CR124">
        <v>0.89942</v>
      </c>
    </row>
    <row r="125" spans="3:96" x14ac:dyDescent="0.2">
      <c r="C125">
        <v>1.7384999999999999</v>
      </c>
      <c r="D125">
        <v>6.2099000000000002</v>
      </c>
      <c r="E125">
        <v>1.2629999999999999</v>
      </c>
      <c r="F125">
        <v>2.8856000000000002</v>
      </c>
      <c r="G125">
        <v>9.5822000000000003</v>
      </c>
      <c r="H125">
        <v>1.8904000000000001</v>
      </c>
      <c r="I125">
        <v>4.9107000000000003</v>
      </c>
      <c r="J125">
        <v>6.4797000000000002</v>
      </c>
      <c r="K125">
        <v>10.696</v>
      </c>
      <c r="L125">
        <v>11.188000000000001</v>
      </c>
      <c r="M125">
        <v>5.2598000000000003</v>
      </c>
      <c r="N125">
        <v>1.4399</v>
      </c>
      <c r="S125">
        <v>1.1126</v>
      </c>
      <c r="T125">
        <v>1.8266</v>
      </c>
      <c r="U125">
        <v>0.85707</v>
      </c>
      <c r="V125">
        <v>1.6516999999999999</v>
      </c>
      <c r="W125">
        <v>1.8517999999999999</v>
      </c>
      <c r="X125">
        <v>1.2024999999999999</v>
      </c>
      <c r="Y125">
        <v>1.5697000000000001</v>
      </c>
      <c r="Z125">
        <v>2.0771999999999999</v>
      </c>
      <c r="AA125">
        <v>1.5501</v>
      </c>
      <c r="AB125">
        <v>2.1998000000000002</v>
      </c>
      <c r="AC125">
        <v>1.5290999999999999</v>
      </c>
      <c r="AD125">
        <v>0.79851000000000005</v>
      </c>
      <c r="AJ125">
        <v>0.80545</v>
      </c>
      <c r="AK125">
        <v>5.7445000000000004</v>
      </c>
      <c r="AL125">
        <v>2.4422999999999999</v>
      </c>
      <c r="AM125">
        <v>2.3873000000000002</v>
      </c>
      <c r="AN125">
        <v>5.9126000000000003</v>
      </c>
      <c r="AO125">
        <v>2.4742000000000002</v>
      </c>
      <c r="AP125">
        <v>5.9852999999999996</v>
      </c>
      <c r="AQ125">
        <v>3.8761999999999999</v>
      </c>
      <c r="AR125">
        <v>6.3266999999999998</v>
      </c>
      <c r="AS125">
        <v>8.0159000000000002</v>
      </c>
      <c r="AT125">
        <v>3.0630000000000002</v>
      </c>
      <c r="AU125">
        <v>3.1553</v>
      </c>
      <c r="AZ125">
        <v>0.74878999999999996</v>
      </c>
      <c r="BA125">
        <v>1.8717999999999999</v>
      </c>
      <c r="BB125">
        <v>1.0258</v>
      </c>
      <c r="BC125">
        <v>0.99339999999999995</v>
      </c>
      <c r="BD125">
        <v>1.3767</v>
      </c>
      <c r="BE125">
        <v>1.147</v>
      </c>
      <c r="BF125">
        <v>1.4681</v>
      </c>
      <c r="BG125">
        <v>1.3951</v>
      </c>
      <c r="BH125">
        <v>1.1425000000000001</v>
      </c>
      <c r="BI125">
        <v>1.3387</v>
      </c>
      <c r="BJ125">
        <v>0.95501000000000003</v>
      </c>
      <c r="BK125">
        <v>1.0344</v>
      </c>
      <c r="BQ125">
        <v>0.59865000000000002</v>
      </c>
      <c r="BR125">
        <v>2.8914</v>
      </c>
      <c r="BS125">
        <v>1.2111000000000001</v>
      </c>
      <c r="BT125">
        <v>0.84167000000000003</v>
      </c>
      <c r="BU125">
        <v>2.1122000000000001</v>
      </c>
      <c r="BV125">
        <v>4.3438999999999997</v>
      </c>
      <c r="BW125">
        <v>4.7698999999999998</v>
      </c>
      <c r="BX125">
        <v>3.2250999999999999</v>
      </c>
      <c r="BY125">
        <v>6.5347999999999997</v>
      </c>
      <c r="BZ125">
        <v>4.7240000000000002</v>
      </c>
      <c r="CA125">
        <v>2.3656000000000001</v>
      </c>
      <c r="CB125">
        <v>1.9139999999999999</v>
      </c>
      <c r="CG125">
        <v>0.52825999999999995</v>
      </c>
      <c r="CH125">
        <v>0.99804000000000004</v>
      </c>
      <c r="CI125">
        <v>0.57609999999999995</v>
      </c>
      <c r="CJ125">
        <v>0.78861999999999999</v>
      </c>
      <c r="CK125">
        <v>1.0199</v>
      </c>
      <c r="CL125">
        <v>0.98682000000000003</v>
      </c>
      <c r="CM125">
        <v>1.2645</v>
      </c>
      <c r="CN125">
        <v>1.4644999999999999</v>
      </c>
      <c r="CO125">
        <v>1.147</v>
      </c>
      <c r="CP125">
        <v>1.0535000000000001</v>
      </c>
      <c r="CQ125">
        <v>0.92617000000000005</v>
      </c>
      <c r="CR125">
        <v>0.74260999999999999</v>
      </c>
    </row>
    <row r="126" spans="3:96" x14ac:dyDescent="0.2">
      <c r="C126">
        <v>2.1970999999999998</v>
      </c>
      <c r="D126">
        <v>5.5400999999999998</v>
      </c>
      <c r="E126">
        <v>1.3532999999999999</v>
      </c>
      <c r="F126">
        <v>3.8649</v>
      </c>
      <c r="G126">
        <v>11.412000000000001</v>
      </c>
      <c r="H126">
        <v>1.712</v>
      </c>
      <c r="I126">
        <v>5.1283000000000003</v>
      </c>
      <c r="J126">
        <v>8.5381</v>
      </c>
      <c r="K126">
        <v>12.811999999999999</v>
      </c>
      <c r="L126">
        <v>11.712999999999999</v>
      </c>
      <c r="M126">
        <v>3.6654</v>
      </c>
      <c r="N126">
        <v>1.6511</v>
      </c>
      <c r="S126">
        <v>1.0267999999999999</v>
      </c>
      <c r="T126">
        <v>1.5121</v>
      </c>
      <c r="U126">
        <v>1.0336000000000001</v>
      </c>
      <c r="V126">
        <v>1.5373000000000001</v>
      </c>
      <c r="W126">
        <v>1.5066999999999999</v>
      </c>
      <c r="X126">
        <v>0.95316000000000001</v>
      </c>
      <c r="Y126">
        <v>1.4830000000000001</v>
      </c>
      <c r="Z126">
        <v>2.0009000000000001</v>
      </c>
      <c r="AA126">
        <v>1.5748</v>
      </c>
      <c r="AB126">
        <v>2.1118000000000001</v>
      </c>
      <c r="AC126">
        <v>1.1019000000000001</v>
      </c>
      <c r="AD126">
        <v>0.92015000000000002</v>
      </c>
      <c r="AJ126">
        <v>1.2263999999999999</v>
      </c>
      <c r="AK126">
        <v>8.2954000000000008</v>
      </c>
      <c r="AL126">
        <v>2.0133999999999999</v>
      </c>
      <c r="AM126">
        <v>1.5697000000000001</v>
      </c>
      <c r="AN126">
        <v>3.9369000000000001</v>
      </c>
      <c r="AO126">
        <v>2.1751</v>
      </c>
      <c r="AP126">
        <v>4.5223000000000004</v>
      </c>
      <c r="AQ126">
        <v>4.4282000000000004</v>
      </c>
      <c r="AR126">
        <v>6.4389000000000003</v>
      </c>
      <c r="AS126">
        <v>6.0576999999999996</v>
      </c>
      <c r="AT126">
        <v>2.2989999999999999</v>
      </c>
      <c r="AU126">
        <v>2.7749999999999999</v>
      </c>
      <c r="AZ126">
        <v>0.84348000000000001</v>
      </c>
      <c r="BA126">
        <v>1.3002</v>
      </c>
      <c r="BB126">
        <v>0.86409000000000002</v>
      </c>
      <c r="BC126">
        <v>0.79171000000000002</v>
      </c>
      <c r="BD126">
        <v>1.1276999999999999</v>
      </c>
      <c r="BE126">
        <v>1.1914</v>
      </c>
      <c r="BF126">
        <v>1.2741</v>
      </c>
      <c r="BG126">
        <v>1.3322000000000001</v>
      </c>
      <c r="BH126">
        <v>1.1806000000000001</v>
      </c>
      <c r="BI126">
        <v>1.1714</v>
      </c>
      <c r="BJ126">
        <v>0.98360999999999998</v>
      </c>
      <c r="BK126">
        <v>1.1393</v>
      </c>
      <c r="BQ126">
        <v>0.34827000000000002</v>
      </c>
      <c r="BR126">
        <v>2.7524999999999999</v>
      </c>
      <c r="BS126">
        <v>1.0976999999999999</v>
      </c>
      <c r="BT126">
        <v>0.94755999999999996</v>
      </c>
      <c r="BU126">
        <v>1.3574999999999999</v>
      </c>
      <c r="BV126">
        <v>2.6324999999999998</v>
      </c>
      <c r="BW126">
        <v>4.6936999999999998</v>
      </c>
      <c r="BX126">
        <v>3.1432000000000002</v>
      </c>
      <c r="BY126">
        <v>6.3033000000000001</v>
      </c>
      <c r="BZ126">
        <v>4.7370999999999999</v>
      </c>
      <c r="CA126">
        <v>1.7728999999999999</v>
      </c>
      <c r="CB126">
        <v>3.5076000000000001</v>
      </c>
      <c r="CG126">
        <v>0.38711000000000001</v>
      </c>
      <c r="CH126">
        <v>0.97855000000000003</v>
      </c>
      <c r="CI126">
        <v>0.5343</v>
      </c>
      <c r="CJ126">
        <v>0.62138000000000004</v>
      </c>
      <c r="CK126">
        <v>0.75136999999999998</v>
      </c>
      <c r="CL126">
        <v>0.74075999999999997</v>
      </c>
      <c r="CM126">
        <v>1.5098</v>
      </c>
      <c r="CN126">
        <v>1.2641</v>
      </c>
      <c r="CO126">
        <v>1.1274999999999999</v>
      </c>
      <c r="CP126">
        <v>1.5331999999999999</v>
      </c>
      <c r="CQ126">
        <v>0.79976999999999998</v>
      </c>
      <c r="CR126">
        <v>0.94264999999999999</v>
      </c>
    </row>
    <row r="127" spans="3:96" x14ac:dyDescent="0.2">
      <c r="C127">
        <v>1.8427</v>
      </c>
      <c r="D127">
        <v>6.3430999999999997</v>
      </c>
      <c r="E127">
        <v>1.1671</v>
      </c>
      <c r="F127">
        <v>4.1951999999999998</v>
      </c>
      <c r="G127">
        <v>10.75</v>
      </c>
      <c r="H127">
        <v>1.6910000000000001</v>
      </c>
      <c r="I127">
        <v>3.2877999999999998</v>
      </c>
      <c r="J127">
        <v>7.1341999999999999</v>
      </c>
      <c r="K127">
        <v>14.02</v>
      </c>
      <c r="L127">
        <v>7.1898999999999997</v>
      </c>
      <c r="M127">
        <v>5.6409000000000002</v>
      </c>
      <c r="N127">
        <v>1.8756999999999999</v>
      </c>
      <c r="S127">
        <v>1.0338000000000001</v>
      </c>
      <c r="T127">
        <v>1.4512</v>
      </c>
      <c r="U127">
        <v>0.92157999999999995</v>
      </c>
      <c r="V127">
        <v>1.9101999999999999</v>
      </c>
      <c r="W127">
        <v>2.1714000000000002</v>
      </c>
      <c r="X127">
        <v>1.0578000000000001</v>
      </c>
      <c r="Y127">
        <v>1.6479999999999999</v>
      </c>
      <c r="Z127">
        <v>1.7648999999999999</v>
      </c>
      <c r="AA127">
        <v>1.3232999999999999</v>
      </c>
      <c r="AB127">
        <v>2.2382</v>
      </c>
      <c r="AC127">
        <v>1.2935000000000001</v>
      </c>
      <c r="AD127">
        <v>1.1005</v>
      </c>
      <c r="AJ127">
        <v>1.2468999999999999</v>
      </c>
      <c r="AK127">
        <v>7.5148999999999999</v>
      </c>
      <c r="AL127">
        <v>1.8847</v>
      </c>
      <c r="AM127">
        <v>1.6910000000000001</v>
      </c>
      <c r="AN127">
        <v>4.3811999999999998</v>
      </c>
      <c r="AO127">
        <v>2.6059999999999999</v>
      </c>
      <c r="AP127">
        <v>5.0209000000000001</v>
      </c>
      <c r="AQ127">
        <v>2.8622000000000001</v>
      </c>
      <c r="AR127">
        <v>5.8141999999999996</v>
      </c>
      <c r="AS127">
        <v>7.0827</v>
      </c>
      <c r="AT127">
        <v>2.7113999999999998</v>
      </c>
      <c r="AU127">
        <v>2.8062999999999998</v>
      </c>
      <c r="AZ127">
        <v>0.96872000000000003</v>
      </c>
      <c r="BA127">
        <v>1.8004</v>
      </c>
      <c r="BB127">
        <v>1.1759999999999999</v>
      </c>
      <c r="BC127">
        <v>1.2234</v>
      </c>
      <c r="BD127">
        <v>1.3315999999999999</v>
      </c>
      <c r="BE127">
        <v>0.85309999999999997</v>
      </c>
      <c r="BF127">
        <v>1.1837</v>
      </c>
      <c r="BG127">
        <v>1.4876</v>
      </c>
      <c r="BH127">
        <v>1.4650000000000001</v>
      </c>
      <c r="BI127">
        <v>1.8207</v>
      </c>
      <c r="BJ127">
        <v>0.93496999999999997</v>
      </c>
      <c r="BK127">
        <v>0.87273999999999996</v>
      </c>
      <c r="BQ127">
        <v>0.43028</v>
      </c>
      <c r="BR127">
        <v>1.9411</v>
      </c>
      <c r="BS127">
        <v>1.0962000000000001</v>
      </c>
      <c r="BT127">
        <v>1.2144999999999999</v>
      </c>
      <c r="BU127">
        <v>1.2332000000000001</v>
      </c>
      <c r="BV127">
        <v>2.3048999999999999</v>
      </c>
      <c r="BW127">
        <v>4.6420000000000003</v>
      </c>
      <c r="BX127">
        <v>3.3161</v>
      </c>
      <c r="BY127">
        <v>8.1483000000000008</v>
      </c>
      <c r="BZ127">
        <v>5.6736000000000004</v>
      </c>
      <c r="CA127">
        <v>2.5695999999999999</v>
      </c>
      <c r="CB127">
        <v>2.6263999999999998</v>
      </c>
      <c r="CG127">
        <v>0.46349000000000001</v>
      </c>
      <c r="CH127">
        <v>0.99177999999999999</v>
      </c>
      <c r="CI127">
        <v>0.63366999999999996</v>
      </c>
      <c r="CJ127">
        <v>0.68664999999999998</v>
      </c>
      <c r="CK127">
        <v>0.70887999999999995</v>
      </c>
      <c r="CL127">
        <v>1.0058</v>
      </c>
      <c r="CM127">
        <v>1.1315999999999999</v>
      </c>
      <c r="CN127">
        <v>1.073</v>
      </c>
      <c r="CO127">
        <v>0.93264999999999998</v>
      </c>
      <c r="CP127">
        <v>1.3953</v>
      </c>
      <c r="CQ127">
        <v>0.91993000000000003</v>
      </c>
      <c r="CR127">
        <v>0.72316000000000003</v>
      </c>
    </row>
    <row r="128" spans="3:96" x14ac:dyDescent="0.2">
      <c r="C128">
        <v>2.1591999999999998</v>
      </c>
      <c r="D128">
        <v>7.4710000000000001</v>
      </c>
      <c r="E128">
        <v>0.99038999999999999</v>
      </c>
      <c r="F128">
        <v>2.8380999999999998</v>
      </c>
      <c r="G128">
        <v>8.9854000000000003</v>
      </c>
      <c r="H128">
        <v>1.7090000000000001</v>
      </c>
      <c r="I128">
        <v>2.6406999999999998</v>
      </c>
      <c r="J128">
        <v>6.0461999999999998</v>
      </c>
      <c r="K128">
        <v>11.255000000000001</v>
      </c>
      <c r="L128">
        <v>6.9188000000000001</v>
      </c>
      <c r="M128">
        <v>5.5885999999999996</v>
      </c>
      <c r="N128">
        <v>1.9033</v>
      </c>
      <c r="S128">
        <v>1.1584000000000001</v>
      </c>
      <c r="T128">
        <v>1.2749999999999999</v>
      </c>
      <c r="U128">
        <v>0.76890999999999998</v>
      </c>
      <c r="V128">
        <v>1.5348999999999999</v>
      </c>
      <c r="W128">
        <v>2.133</v>
      </c>
      <c r="X128">
        <v>1.5410999999999999</v>
      </c>
      <c r="Y128">
        <v>1.4798</v>
      </c>
      <c r="Z128">
        <v>1.8058000000000001</v>
      </c>
      <c r="AA128">
        <v>1.5175000000000001</v>
      </c>
      <c r="AB128">
        <v>1.6545000000000001</v>
      </c>
      <c r="AC128">
        <v>1.1418999999999999</v>
      </c>
      <c r="AD128">
        <v>0.83767000000000003</v>
      </c>
      <c r="AJ128">
        <v>1.9639</v>
      </c>
      <c r="AK128">
        <v>5.1093999999999999</v>
      </c>
      <c r="AL128">
        <v>1.7235</v>
      </c>
      <c r="AM128">
        <v>2.1657999999999999</v>
      </c>
      <c r="AN128">
        <v>6.2012</v>
      </c>
      <c r="AO128">
        <v>2.4398</v>
      </c>
      <c r="AP128">
        <v>4.1856999999999998</v>
      </c>
      <c r="AQ128">
        <v>2.7944</v>
      </c>
      <c r="AR128">
        <v>5.3776999999999999</v>
      </c>
      <c r="AS128">
        <v>6.8673999999999999</v>
      </c>
      <c r="AT128">
        <v>2.4946999999999999</v>
      </c>
      <c r="AU128">
        <v>3.2389999999999999</v>
      </c>
      <c r="AZ128">
        <v>1.0116000000000001</v>
      </c>
      <c r="BA128">
        <v>1.7818000000000001</v>
      </c>
      <c r="BB128">
        <v>0.90288999999999997</v>
      </c>
      <c r="BC128">
        <v>1.0109999999999999</v>
      </c>
      <c r="BD128">
        <v>1.3919999999999999</v>
      </c>
      <c r="BE128">
        <v>1.1896</v>
      </c>
      <c r="BF128">
        <v>1.2411000000000001</v>
      </c>
      <c r="BG128">
        <v>1.3271999999999999</v>
      </c>
      <c r="BH128">
        <v>1.1807000000000001</v>
      </c>
      <c r="BI128">
        <v>1.6409</v>
      </c>
      <c r="BJ128">
        <v>0.81666000000000005</v>
      </c>
      <c r="BK128">
        <v>1.1760999999999999</v>
      </c>
      <c r="BQ128">
        <v>0.33799000000000001</v>
      </c>
      <c r="BR128">
        <v>2.8877000000000002</v>
      </c>
      <c r="BS128">
        <v>1.3337000000000001</v>
      </c>
      <c r="BT128">
        <v>0.98797000000000001</v>
      </c>
      <c r="BU128">
        <v>1.4004000000000001</v>
      </c>
      <c r="BV128">
        <v>2.2502</v>
      </c>
      <c r="BW128">
        <v>5.2135999999999996</v>
      </c>
      <c r="BX128">
        <v>2.6574</v>
      </c>
      <c r="BY128">
        <v>8.1834000000000007</v>
      </c>
      <c r="BZ128">
        <v>3.4363999999999999</v>
      </c>
      <c r="CA128">
        <v>2.5272000000000001</v>
      </c>
      <c r="CB128">
        <v>1.4424999999999999</v>
      </c>
      <c r="CG128">
        <v>0.44462000000000002</v>
      </c>
      <c r="CH128">
        <v>1.1845000000000001</v>
      </c>
      <c r="CI128">
        <v>0.66605999999999999</v>
      </c>
      <c r="CJ128">
        <v>0.56808000000000003</v>
      </c>
      <c r="CK128">
        <v>1.0864</v>
      </c>
      <c r="CL128">
        <v>1.0139</v>
      </c>
      <c r="CM128">
        <v>1.4633</v>
      </c>
      <c r="CN128">
        <v>1.0063</v>
      </c>
      <c r="CO128">
        <v>0.99309999999999998</v>
      </c>
      <c r="CP128">
        <v>1.3754999999999999</v>
      </c>
      <c r="CQ128">
        <v>0.82121999999999995</v>
      </c>
      <c r="CR128">
        <v>0.73978999999999995</v>
      </c>
    </row>
    <row r="129" spans="3:147" x14ac:dyDescent="0.2">
      <c r="C129">
        <v>1.0718000000000001</v>
      </c>
      <c r="D129">
        <v>5.7234999999999996</v>
      </c>
      <c r="E129">
        <v>1.2352000000000001</v>
      </c>
      <c r="F129">
        <v>2.3323</v>
      </c>
      <c r="G129">
        <v>8.3666999999999998</v>
      </c>
      <c r="H129">
        <v>1.9141999999999999</v>
      </c>
      <c r="I129">
        <v>5.6520000000000001</v>
      </c>
      <c r="J129">
        <v>5.5164</v>
      </c>
      <c r="K129">
        <v>8.6867999999999999</v>
      </c>
      <c r="L129">
        <v>8.5434000000000001</v>
      </c>
      <c r="M129">
        <v>4.1051000000000002</v>
      </c>
      <c r="N129">
        <v>2.3228</v>
      </c>
      <c r="S129">
        <v>0.68052000000000001</v>
      </c>
      <c r="T129">
        <v>1.3886000000000001</v>
      </c>
      <c r="U129">
        <v>0.63019000000000003</v>
      </c>
      <c r="V129">
        <v>1.5711999999999999</v>
      </c>
      <c r="W129">
        <v>1.6088</v>
      </c>
      <c r="X129">
        <v>1.2788999999999999</v>
      </c>
      <c r="Y129">
        <v>1.6588000000000001</v>
      </c>
      <c r="Z129">
        <v>2.2412000000000001</v>
      </c>
      <c r="AA129">
        <v>2.1698</v>
      </c>
      <c r="AB129">
        <v>1.5739000000000001</v>
      </c>
      <c r="AC129">
        <v>1.3833</v>
      </c>
      <c r="AD129">
        <v>1.0367999999999999</v>
      </c>
      <c r="AJ129">
        <v>3.0495000000000001</v>
      </c>
      <c r="AK129">
        <v>7.7087000000000003</v>
      </c>
      <c r="AL129">
        <v>1.6576</v>
      </c>
      <c r="AM129">
        <v>2.4437000000000002</v>
      </c>
      <c r="AN129">
        <v>4.2576000000000001</v>
      </c>
      <c r="AO129">
        <v>2.9165000000000001</v>
      </c>
      <c r="AP129">
        <v>4.0308999999999999</v>
      </c>
      <c r="AQ129">
        <v>2.5792999999999999</v>
      </c>
      <c r="AR129">
        <v>6.1379999999999999</v>
      </c>
      <c r="AS129">
        <v>6.6215999999999999</v>
      </c>
      <c r="AT129">
        <v>3.5910000000000002</v>
      </c>
      <c r="AU129">
        <v>4.6745999999999999</v>
      </c>
      <c r="AZ129">
        <v>0.90237000000000001</v>
      </c>
      <c r="BA129">
        <v>1.4842</v>
      </c>
      <c r="BB129">
        <v>0.94137999999999999</v>
      </c>
      <c r="BC129">
        <v>1.1817</v>
      </c>
      <c r="BD129">
        <v>1.2803</v>
      </c>
      <c r="BE129">
        <v>1.1668000000000001</v>
      </c>
      <c r="BF129">
        <v>1.3164</v>
      </c>
      <c r="BG129">
        <v>1.4476</v>
      </c>
      <c r="BH129">
        <v>1.4021999999999999</v>
      </c>
      <c r="BI129">
        <v>1.026</v>
      </c>
      <c r="BJ129">
        <v>0.97643000000000002</v>
      </c>
      <c r="BK129">
        <v>1.0183</v>
      </c>
      <c r="BQ129">
        <v>0.44379000000000002</v>
      </c>
      <c r="BR129">
        <v>2.6475</v>
      </c>
      <c r="BS129">
        <v>1.3172999999999999</v>
      </c>
      <c r="BT129">
        <v>1.0945</v>
      </c>
      <c r="BU129">
        <v>1.4892000000000001</v>
      </c>
      <c r="BV129">
        <v>3.6821999999999999</v>
      </c>
      <c r="BW129">
        <v>5.2274000000000003</v>
      </c>
      <c r="BX129">
        <v>2.0920999999999998</v>
      </c>
      <c r="BY129">
        <v>5.6058000000000003</v>
      </c>
      <c r="BZ129">
        <v>3.6722000000000001</v>
      </c>
      <c r="CA129">
        <v>1.6921999999999999</v>
      </c>
      <c r="CB129">
        <v>1.0650999999999999</v>
      </c>
      <c r="CG129">
        <v>0.50875000000000004</v>
      </c>
      <c r="CH129">
        <v>1.0648</v>
      </c>
      <c r="CI129">
        <v>0.66012999999999999</v>
      </c>
      <c r="CJ129">
        <v>0.71094000000000002</v>
      </c>
      <c r="CK129">
        <v>0.81216999999999995</v>
      </c>
      <c r="CL129">
        <v>1.3573</v>
      </c>
      <c r="CM129">
        <v>1.2285999999999999</v>
      </c>
      <c r="CN129">
        <v>0.92701</v>
      </c>
      <c r="CO129">
        <v>0.88024000000000002</v>
      </c>
      <c r="CP129">
        <v>1.0959000000000001</v>
      </c>
      <c r="CQ129">
        <v>0.75746000000000002</v>
      </c>
      <c r="CR129">
        <v>0.59284000000000003</v>
      </c>
    </row>
    <row r="130" spans="3:147" x14ac:dyDescent="0.2">
      <c r="C130">
        <v>1.3946000000000001</v>
      </c>
      <c r="D130">
        <v>7.0734000000000004</v>
      </c>
      <c r="E130">
        <v>1.1271</v>
      </c>
      <c r="F130">
        <v>2.6358999999999999</v>
      </c>
      <c r="G130">
        <v>12.223000000000001</v>
      </c>
      <c r="H130">
        <v>2.0634999999999999</v>
      </c>
      <c r="I130">
        <v>5.4020999999999999</v>
      </c>
      <c r="J130">
        <v>7.2965999999999998</v>
      </c>
      <c r="K130">
        <v>10.042999999999999</v>
      </c>
      <c r="L130">
        <v>7.0945999999999998</v>
      </c>
      <c r="M130">
        <v>3.734</v>
      </c>
      <c r="N130">
        <v>2.3847</v>
      </c>
      <c r="S130">
        <v>0.85521000000000003</v>
      </c>
      <c r="T130">
        <v>1.7259</v>
      </c>
      <c r="U130">
        <v>0.68998999999999999</v>
      </c>
      <c r="V130">
        <v>1.7217</v>
      </c>
      <c r="W130">
        <v>1.4528000000000001</v>
      </c>
      <c r="X130">
        <v>2.1008</v>
      </c>
      <c r="Y130">
        <v>1.2963</v>
      </c>
      <c r="Z130">
        <v>1.6794</v>
      </c>
      <c r="AA130">
        <v>1.8877999999999999</v>
      </c>
      <c r="AB130">
        <v>1.8956</v>
      </c>
      <c r="AC130">
        <v>2.0415000000000001</v>
      </c>
      <c r="AD130">
        <v>0.97418000000000005</v>
      </c>
      <c r="AJ130">
        <v>2.0705</v>
      </c>
      <c r="AK130">
        <v>8.6347000000000005</v>
      </c>
      <c r="AL130">
        <v>1.7592000000000001</v>
      </c>
      <c r="AM130">
        <v>2.4664000000000001</v>
      </c>
      <c r="AN130">
        <v>4.5198999999999998</v>
      </c>
      <c r="AO130">
        <v>3.4154</v>
      </c>
      <c r="AP130">
        <v>5.3121999999999998</v>
      </c>
      <c r="AQ130">
        <v>3.5116999999999998</v>
      </c>
      <c r="AR130">
        <v>6.2389999999999999</v>
      </c>
      <c r="AS130">
        <v>5.6203000000000003</v>
      </c>
      <c r="AT130">
        <v>3.7446999999999999</v>
      </c>
      <c r="AU130">
        <v>4.8502000000000001</v>
      </c>
      <c r="AZ130">
        <v>0.83092999999999995</v>
      </c>
      <c r="BA130">
        <v>1.5609</v>
      </c>
      <c r="BB130">
        <v>1.1378999999999999</v>
      </c>
      <c r="BC130">
        <v>1.0908</v>
      </c>
      <c r="BD130">
        <v>1.3426</v>
      </c>
      <c r="BE130">
        <v>1.5359</v>
      </c>
      <c r="BF130">
        <v>2.2692999999999999</v>
      </c>
      <c r="BG130">
        <v>1.4177</v>
      </c>
      <c r="BH130">
        <v>1.4937</v>
      </c>
      <c r="BI130">
        <v>1.3123</v>
      </c>
      <c r="BJ130">
        <v>1.1464000000000001</v>
      </c>
      <c r="BK130">
        <v>0.95896999999999999</v>
      </c>
      <c r="BQ130">
        <v>0.41126000000000001</v>
      </c>
      <c r="BR130">
        <v>2.0470999999999999</v>
      </c>
      <c r="BS130">
        <v>1.5542</v>
      </c>
      <c r="BT130">
        <v>0.78910000000000002</v>
      </c>
      <c r="BU130">
        <v>2.2892000000000001</v>
      </c>
      <c r="BV130">
        <v>5.6889000000000003</v>
      </c>
      <c r="BW130">
        <v>6.6486000000000001</v>
      </c>
      <c r="BX130">
        <v>2.0707</v>
      </c>
      <c r="BY130">
        <v>5.0483000000000002</v>
      </c>
      <c r="BZ130">
        <v>2.1644000000000001</v>
      </c>
      <c r="CA130">
        <v>1.7502</v>
      </c>
      <c r="CB130">
        <v>0.99914000000000003</v>
      </c>
      <c r="CG130">
        <v>0.52668000000000004</v>
      </c>
      <c r="CH130">
        <v>1.0996999999999999</v>
      </c>
      <c r="CI130">
        <v>0.73865000000000003</v>
      </c>
      <c r="CJ130">
        <v>0.56215000000000004</v>
      </c>
      <c r="CK130">
        <v>1.1468</v>
      </c>
      <c r="CL130">
        <v>1.8412999999999999</v>
      </c>
      <c r="CM130">
        <v>1.2782</v>
      </c>
      <c r="CN130">
        <v>1.3581000000000001</v>
      </c>
      <c r="CO130">
        <v>1.054</v>
      </c>
      <c r="CP130">
        <v>0.77847999999999995</v>
      </c>
      <c r="CQ130">
        <v>0.69001999999999997</v>
      </c>
      <c r="CR130">
        <v>0.82086000000000003</v>
      </c>
    </row>
    <row r="131" spans="3:147" x14ac:dyDescent="0.2">
      <c r="C131">
        <v>0.79154000000000002</v>
      </c>
      <c r="D131">
        <v>7.2831000000000001</v>
      </c>
      <c r="E131">
        <v>1.0298</v>
      </c>
      <c r="F131">
        <v>2.3233999999999999</v>
      </c>
      <c r="G131">
        <v>8.3653999999999993</v>
      </c>
      <c r="H131">
        <v>1.9958</v>
      </c>
      <c r="I131">
        <v>3.9491000000000001</v>
      </c>
      <c r="J131">
        <v>6.0814000000000004</v>
      </c>
      <c r="K131">
        <v>9.4915000000000003</v>
      </c>
      <c r="L131">
        <v>9.9441000000000006</v>
      </c>
      <c r="M131">
        <v>4.2344999999999997</v>
      </c>
      <c r="N131">
        <v>2.0958000000000001</v>
      </c>
      <c r="S131">
        <v>0.76768999999999998</v>
      </c>
      <c r="T131">
        <v>1.5344</v>
      </c>
      <c r="U131">
        <v>0.77192000000000005</v>
      </c>
      <c r="V131">
        <v>1.25</v>
      </c>
      <c r="W131">
        <v>2.0019</v>
      </c>
      <c r="X131">
        <v>1.4512</v>
      </c>
      <c r="Y131">
        <v>1.5743</v>
      </c>
      <c r="Z131">
        <v>1.9797</v>
      </c>
      <c r="AA131">
        <v>1.5273000000000001</v>
      </c>
      <c r="AB131">
        <v>1.7831999999999999</v>
      </c>
      <c r="AC131">
        <v>1.7648999999999999</v>
      </c>
      <c r="AD131">
        <v>1.2767999999999999</v>
      </c>
      <c r="AJ131">
        <v>2.5853000000000002</v>
      </c>
      <c r="AK131">
        <v>7.1269999999999998</v>
      </c>
      <c r="AL131">
        <v>1.6238999999999999</v>
      </c>
      <c r="AM131">
        <v>2.7728000000000002</v>
      </c>
      <c r="AN131">
        <v>4.0224000000000002</v>
      </c>
      <c r="AO131">
        <v>2.1440999999999999</v>
      </c>
      <c r="AP131">
        <v>7.7385000000000002</v>
      </c>
      <c r="AQ131">
        <v>3.6905000000000001</v>
      </c>
      <c r="AR131">
        <v>5.9244000000000003</v>
      </c>
      <c r="AS131">
        <v>4.9382999999999999</v>
      </c>
      <c r="AT131">
        <v>2.7963</v>
      </c>
      <c r="AU131">
        <v>5.7423999999999999</v>
      </c>
      <c r="AZ131">
        <v>0.92786999999999997</v>
      </c>
      <c r="BA131">
        <v>1.6597999999999999</v>
      </c>
      <c r="BB131">
        <v>0.97258</v>
      </c>
      <c r="BC131">
        <v>1.0968</v>
      </c>
      <c r="BD131">
        <v>1.5694999999999999</v>
      </c>
      <c r="BE131">
        <v>1.1407</v>
      </c>
      <c r="BF131">
        <v>1.885</v>
      </c>
      <c r="BG131">
        <v>1.69</v>
      </c>
      <c r="BH131">
        <v>1.1335</v>
      </c>
      <c r="BI131">
        <v>1.4116</v>
      </c>
      <c r="BJ131">
        <v>0.83420000000000005</v>
      </c>
      <c r="BK131">
        <v>0.90802000000000005</v>
      </c>
      <c r="BQ131">
        <v>0.32680999999999999</v>
      </c>
      <c r="BR131">
        <v>2.7130000000000001</v>
      </c>
      <c r="BS131">
        <v>1.7314000000000001</v>
      </c>
      <c r="BT131">
        <v>0.71031</v>
      </c>
      <c r="BU131">
        <v>3.8511000000000002</v>
      </c>
      <c r="BV131">
        <v>6.6382000000000003</v>
      </c>
      <c r="BW131">
        <v>5.2519</v>
      </c>
      <c r="BX131">
        <v>1.4461999999999999</v>
      </c>
      <c r="BY131">
        <v>3.3820999999999999</v>
      </c>
      <c r="BZ131">
        <v>1.0456000000000001</v>
      </c>
      <c r="CA131">
        <v>0.93881999999999999</v>
      </c>
      <c r="CB131">
        <v>1.2441</v>
      </c>
      <c r="CG131">
        <v>0.47443000000000002</v>
      </c>
      <c r="CH131">
        <v>1.1173</v>
      </c>
      <c r="CI131">
        <v>0.89976</v>
      </c>
      <c r="CJ131">
        <v>0.51834000000000002</v>
      </c>
      <c r="CK131">
        <v>1.1498999999999999</v>
      </c>
      <c r="CL131">
        <v>1.4927999999999999</v>
      </c>
      <c r="CM131">
        <v>0.97945000000000004</v>
      </c>
      <c r="CN131">
        <v>1.0373000000000001</v>
      </c>
      <c r="CO131">
        <v>0.95140000000000002</v>
      </c>
      <c r="CP131">
        <v>0.77180000000000004</v>
      </c>
      <c r="CQ131">
        <v>0.74145000000000005</v>
      </c>
      <c r="CR131">
        <v>0.59755000000000003</v>
      </c>
    </row>
    <row r="132" spans="3:147" x14ac:dyDescent="0.2">
      <c r="C132">
        <v>0.77110999999999996</v>
      </c>
      <c r="D132">
        <v>8.5992999999999995</v>
      </c>
      <c r="E132">
        <v>1.3788</v>
      </c>
      <c r="F132">
        <v>2.6008</v>
      </c>
      <c r="G132">
        <v>9.8072999999999997</v>
      </c>
      <c r="H132">
        <v>1.9683999999999999</v>
      </c>
      <c r="I132">
        <v>4.0198</v>
      </c>
      <c r="J132">
        <v>5.7830000000000004</v>
      </c>
      <c r="K132">
        <v>9.4085000000000001</v>
      </c>
      <c r="L132">
        <v>10.64</v>
      </c>
      <c r="M132">
        <v>4.4002999999999997</v>
      </c>
      <c r="N132">
        <v>2.0653000000000001</v>
      </c>
      <c r="S132">
        <v>0.72621999999999998</v>
      </c>
      <c r="T132">
        <v>1.8764000000000001</v>
      </c>
      <c r="U132">
        <v>0.73977999999999999</v>
      </c>
      <c r="V132">
        <v>1.4603999999999999</v>
      </c>
      <c r="W132">
        <v>1.8112999999999999</v>
      </c>
      <c r="X132">
        <v>1.6248</v>
      </c>
      <c r="Y132">
        <v>1.4420999999999999</v>
      </c>
      <c r="Z132">
        <v>1.8689</v>
      </c>
      <c r="AA132">
        <v>1.5295000000000001</v>
      </c>
      <c r="AB132">
        <v>1.7667999999999999</v>
      </c>
      <c r="AC132">
        <v>2.1524000000000001</v>
      </c>
      <c r="AD132">
        <v>1.0549999999999999</v>
      </c>
      <c r="AJ132">
        <v>3.4769999999999999</v>
      </c>
      <c r="AK132">
        <v>8.3498000000000001</v>
      </c>
      <c r="AL132">
        <v>1.2682</v>
      </c>
      <c r="AM132">
        <v>2.0108999999999999</v>
      </c>
      <c r="AN132">
        <v>6.3940999999999999</v>
      </c>
      <c r="AO132">
        <v>2.9819</v>
      </c>
      <c r="AP132">
        <v>8.0280000000000005</v>
      </c>
      <c r="AQ132">
        <v>2.5323000000000002</v>
      </c>
      <c r="AR132">
        <v>8.3291000000000004</v>
      </c>
      <c r="AS132">
        <v>7.7038000000000002</v>
      </c>
      <c r="AT132">
        <v>2.9430000000000001</v>
      </c>
      <c r="AU132">
        <v>3.8254000000000001</v>
      </c>
      <c r="AZ132">
        <v>0.94374999999999998</v>
      </c>
      <c r="BA132">
        <v>1.3987000000000001</v>
      </c>
      <c r="BB132">
        <v>0.73992000000000002</v>
      </c>
      <c r="BC132">
        <v>1.0875999999999999</v>
      </c>
      <c r="BD132">
        <v>1.4427000000000001</v>
      </c>
      <c r="BE132">
        <v>1.4853000000000001</v>
      </c>
      <c r="BF132">
        <v>1.6257999999999999</v>
      </c>
      <c r="BG132">
        <v>1.3571</v>
      </c>
      <c r="BH132">
        <v>1.3604000000000001</v>
      </c>
      <c r="BI132">
        <v>1.2847</v>
      </c>
      <c r="BJ132">
        <v>1.0031000000000001</v>
      </c>
      <c r="BK132">
        <v>1.2565</v>
      </c>
      <c r="BQ132">
        <v>0.33626</v>
      </c>
      <c r="BR132">
        <v>2.1848999999999998</v>
      </c>
      <c r="BS132">
        <v>1.7387999999999999</v>
      </c>
      <c r="BT132">
        <v>0.79171999999999998</v>
      </c>
      <c r="BU132">
        <v>3.2267000000000001</v>
      </c>
      <c r="BV132">
        <v>4.6429</v>
      </c>
      <c r="BW132">
        <v>8.0269999999999992</v>
      </c>
      <c r="BX132">
        <v>2.1892999999999998</v>
      </c>
      <c r="BY132">
        <v>4.7775999999999996</v>
      </c>
      <c r="BZ132">
        <v>1.7869999999999999</v>
      </c>
      <c r="CA132">
        <v>1.1156999999999999</v>
      </c>
      <c r="CB132">
        <v>1.3056000000000001</v>
      </c>
      <c r="CG132">
        <v>0.44661000000000001</v>
      </c>
      <c r="CH132">
        <v>1.0903</v>
      </c>
      <c r="CI132">
        <v>1.0207999999999999</v>
      </c>
      <c r="CJ132">
        <v>0.64327999999999996</v>
      </c>
      <c r="CK132">
        <v>1.5703</v>
      </c>
      <c r="CL132">
        <v>1.2816000000000001</v>
      </c>
      <c r="CM132">
        <v>1.343</v>
      </c>
      <c r="CN132">
        <v>1.0707</v>
      </c>
      <c r="CO132">
        <v>0.98785999999999996</v>
      </c>
      <c r="CP132">
        <v>0.92773000000000005</v>
      </c>
      <c r="CQ132">
        <v>0.82116999999999996</v>
      </c>
      <c r="CR132">
        <v>0.60226999999999997</v>
      </c>
    </row>
    <row r="133" spans="3:147" x14ac:dyDescent="0.2">
      <c r="C133">
        <v>2.6549</v>
      </c>
      <c r="D133">
        <v>7.8333000000000004</v>
      </c>
      <c r="E133">
        <v>1.4504999999999999</v>
      </c>
      <c r="F133">
        <v>3.4093</v>
      </c>
      <c r="G133">
        <v>10.896000000000001</v>
      </c>
      <c r="H133">
        <v>2.2534000000000001</v>
      </c>
      <c r="I133">
        <v>2.9232</v>
      </c>
      <c r="J133">
        <v>7.6650999999999998</v>
      </c>
      <c r="K133">
        <v>11.112</v>
      </c>
      <c r="L133">
        <v>9.6202000000000005</v>
      </c>
      <c r="M133">
        <v>4.7655000000000003</v>
      </c>
      <c r="N133">
        <v>1.8463000000000001</v>
      </c>
      <c r="S133">
        <v>1.2092000000000001</v>
      </c>
      <c r="T133">
        <v>1.8274999999999999</v>
      </c>
      <c r="U133">
        <v>0.87348999999999999</v>
      </c>
      <c r="V133">
        <v>1.3233999999999999</v>
      </c>
      <c r="W133">
        <v>1.7363</v>
      </c>
      <c r="X133">
        <v>1.5738000000000001</v>
      </c>
      <c r="Y133">
        <v>1.3597999999999999</v>
      </c>
      <c r="Z133">
        <v>1.6949000000000001</v>
      </c>
      <c r="AA133">
        <v>1.5645</v>
      </c>
      <c r="AB133">
        <v>2.1823000000000001</v>
      </c>
      <c r="AC133">
        <v>1.7497</v>
      </c>
      <c r="AD133">
        <v>0.89375000000000004</v>
      </c>
      <c r="AJ133">
        <v>3.1507999999999998</v>
      </c>
      <c r="AK133">
        <v>6.3281999999999998</v>
      </c>
      <c r="AL133">
        <v>1.879</v>
      </c>
      <c r="AM133">
        <v>1.8024</v>
      </c>
      <c r="AN133">
        <v>4.7026000000000003</v>
      </c>
      <c r="AO133">
        <v>5.0147000000000004</v>
      </c>
      <c r="AP133">
        <v>6.6688000000000001</v>
      </c>
      <c r="AQ133">
        <v>3.4929000000000001</v>
      </c>
      <c r="AR133">
        <v>7.7325999999999997</v>
      </c>
      <c r="AS133">
        <v>7.3025000000000002</v>
      </c>
      <c r="AT133">
        <v>2.4765999999999999</v>
      </c>
      <c r="AU133">
        <v>4.1805000000000003</v>
      </c>
      <c r="AZ133">
        <v>1.0011000000000001</v>
      </c>
      <c r="BA133">
        <v>1.3769</v>
      </c>
      <c r="BB133">
        <v>0.86428000000000005</v>
      </c>
      <c r="BC133">
        <v>0.97760000000000002</v>
      </c>
      <c r="BD133">
        <v>1.4132</v>
      </c>
      <c r="BE133">
        <v>1.4987999999999999</v>
      </c>
      <c r="BF133">
        <v>1.2915000000000001</v>
      </c>
      <c r="BG133">
        <v>1.2514000000000001</v>
      </c>
      <c r="BH133">
        <v>1.1577999999999999</v>
      </c>
      <c r="BI133">
        <v>1.4468000000000001</v>
      </c>
      <c r="BJ133">
        <v>1.0278</v>
      </c>
      <c r="BK133">
        <v>1.1941999999999999</v>
      </c>
      <c r="BQ133">
        <v>0.47295999999999999</v>
      </c>
      <c r="BR133">
        <v>1.8216000000000001</v>
      </c>
      <c r="BS133">
        <v>1.6956</v>
      </c>
      <c r="BT133">
        <v>0.97541999999999995</v>
      </c>
      <c r="BU133">
        <v>4.3094000000000001</v>
      </c>
      <c r="BV133">
        <v>4.5995999999999997</v>
      </c>
      <c r="BW133">
        <v>5.6565000000000003</v>
      </c>
      <c r="BX133">
        <v>2.5640999999999998</v>
      </c>
      <c r="BY133">
        <v>4.5212000000000003</v>
      </c>
      <c r="BZ133">
        <v>3.2603</v>
      </c>
      <c r="CA133">
        <v>1.8732</v>
      </c>
      <c r="CB133">
        <v>1.7359</v>
      </c>
      <c r="CG133">
        <v>0.53829000000000005</v>
      </c>
      <c r="CH133">
        <v>0.86392999999999998</v>
      </c>
      <c r="CI133">
        <v>0.82076000000000005</v>
      </c>
      <c r="CJ133">
        <v>0.66995000000000005</v>
      </c>
      <c r="CK133">
        <v>1.2162999999999999</v>
      </c>
      <c r="CL133">
        <v>1.4219999999999999</v>
      </c>
      <c r="CM133">
        <v>1.3526</v>
      </c>
      <c r="CN133">
        <v>0.98551</v>
      </c>
      <c r="CO133">
        <v>1.0226999999999999</v>
      </c>
      <c r="CP133">
        <v>1.1535</v>
      </c>
      <c r="CQ133">
        <v>0.87785999999999997</v>
      </c>
      <c r="CR133">
        <v>0.83048</v>
      </c>
    </row>
    <row r="134" spans="3:147" x14ac:dyDescent="0.2">
      <c r="C134">
        <v>3.9754</v>
      </c>
      <c r="D134">
        <v>7.0015999999999998</v>
      </c>
      <c r="E134">
        <v>2.2532999999999999</v>
      </c>
      <c r="F134">
        <v>3.5329000000000002</v>
      </c>
      <c r="G134">
        <v>12.076000000000001</v>
      </c>
      <c r="H134">
        <v>1.526</v>
      </c>
      <c r="I134">
        <v>6.1204999999999998</v>
      </c>
      <c r="J134">
        <v>5.3578999999999999</v>
      </c>
      <c r="K134">
        <v>7.6207000000000003</v>
      </c>
      <c r="L134">
        <v>11.38</v>
      </c>
      <c r="M134">
        <v>5.202</v>
      </c>
      <c r="N134">
        <v>1.3804000000000001</v>
      </c>
      <c r="S134">
        <v>1.0486</v>
      </c>
      <c r="T134">
        <v>1.9136</v>
      </c>
      <c r="U134">
        <v>0.93133999999999995</v>
      </c>
      <c r="V134">
        <v>1.6696</v>
      </c>
      <c r="W134">
        <v>2.0024000000000002</v>
      </c>
      <c r="X134">
        <v>1.2181</v>
      </c>
      <c r="Y134">
        <v>1.849</v>
      </c>
      <c r="Z134">
        <v>1.6423000000000001</v>
      </c>
      <c r="AA134">
        <v>1.5607</v>
      </c>
      <c r="AB134">
        <v>1.6749000000000001</v>
      </c>
      <c r="AC134">
        <v>2.1507000000000001</v>
      </c>
      <c r="AD134">
        <v>0.93422000000000005</v>
      </c>
      <c r="AJ134">
        <v>2.2522000000000002</v>
      </c>
      <c r="AK134">
        <v>5.9309000000000003</v>
      </c>
      <c r="AL134">
        <v>1.6859</v>
      </c>
      <c r="AM134">
        <v>1.5477000000000001</v>
      </c>
      <c r="AN134">
        <v>3.8660999999999999</v>
      </c>
      <c r="AO134">
        <v>4.5514999999999999</v>
      </c>
      <c r="AP134">
        <v>5.5228000000000002</v>
      </c>
      <c r="AQ134">
        <v>3.4382999999999999</v>
      </c>
      <c r="AR134">
        <v>6.3148999999999997</v>
      </c>
      <c r="AS134">
        <v>6.0054999999999996</v>
      </c>
      <c r="AT134">
        <v>2.0821000000000001</v>
      </c>
      <c r="AU134">
        <v>3.6272000000000002</v>
      </c>
      <c r="AZ134">
        <v>0.86538999999999999</v>
      </c>
      <c r="BA134">
        <v>1.8624000000000001</v>
      </c>
      <c r="BB134">
        <v>1.1311</v>
      </c>
      <c r="BC134">
        <v>0.77088999999999996</v>
      </c>
      <c r="BD134">
        <v>1.2099</v>
      </c>
      <c r="BE134">
        <v>1.6955</v>
      </c>
      <c r="BF134">
        <v>1.4953000000000001</v>
      </c>
      <c r="BG134">
        <v>1.3769</v>
      </c>
      <c r="BH134">
        <v>1.2896000000000001</v>
      </c>
      <c r="BI134">
        <v>1.5306999999999999</v>
      </c>
      <c r="BJ134">
        <v>0.80547000000000002</v>
      </c>
      <c r="BK134">
        <v>1.0802</v>
      </c>
      <c r="BQ134">
        <v>0.43253999999999998</v>
      </c>
      <c r="BR134">
        <v>1.4325000000000001</v>
      </c>
      <c r="BS134">
        <v>1.6352</v>
      </c>
      <c r="BT134">
        <v>1.1055999999999999</v>
      </c>
      <c r="BU134">
        <v>4.7022000000000004</v>
      </c>
      <c r="BV134">
        <v>3.1497000000000002</v>
      </c>
      <c r="BW134">
        <v>5.2244999999999999</v>
      </c>
      <c r="BX134">
        <v>1.4295</v>
      </c>
      <c r="BY134">
        <v>4.8784999999999998</v>
      </c>
      <c r="BZ134">
        <v>4.2370999999999999</v>
      </c>
      <c r="CA134">
        <v>2.3931</v>
      </c>
      <c r="CB134">
        <v>2.407</v>
      </c>
      <c r="CG134">
        <v>0.50544999999999995</v>
      </c>
      <c r="CH134">
        <v>0.74082999999999999</v>
      </c>
      <c r="CI134">
        <v>1.1141000000000001</v>
      </c>
      <c r="CJ134">
        <v>0.69164999999999999</v>
      </c>
      <c r="CK134">
        <v>1.3587</v>
      </c>
      <c r="CL134">
        <v>1.1111</v>
      </c>
      <c r="CM134">
        <v>1.6589</v>
      </c>
      <c r="CN134">
        <v>1.1131</v>
      </c>
      <c r="CO134">
        <v>1.1760999999999999</v>
      </c>
      <c r="CP134">
        <v>1.3004</v>
      </c>
      <c r="CQ134">
        <v>0.94799999999999995</v>
      </c>
      <c r="CR134">
        <v>0.75397999999999998</v>
      </c>
      <c r="CW134" t="s">
        <v>30</v>
      </c>
      <c r="CX134" t="e">
        <f>AVERAGE(CX3:CX6)</f>
        <v>#DIV/0!</v>
      </c>
      <c r="CY134" t="e">
        <f t="shared" ref="CY134:DI134" si="0">AVERAGE(CY3:CY6)</f>
        <v>#DIV/0!</v>
      </c>
      <c r="CZ134" t="e">
        <f t="shared" si="0"/>
        <v>#DIV/0!</v>
      </c>
      <c r="DA134" t="e">
        <f t="shared" si="0"/>
        <v>#DIV/0!</v>
      </c>
      <c r="DB134" t="e">
        <f t="shared" si="0"/>
        <v>#DIV/0!</v>
      </c>
      <c r="DC134" t="e">
        <f t="shared" si="0"/>
        <v>#DIV/0!</v>
      </c>
      <c r="DD134" t="e">
        <f t="shared" si="0"/>
        <v>#DIV/0!</v>
      </c>
      <c r="DE134" t="e">
        <f t="shared" si="0"/>
        <v>#DIV/0!</v>
      </c>
      <c r="DF134" t="e">
        <f t="shared" si="0"/>
        <v>#DIV/0!</v>
      </c>
      <c r="DG134" t="e">
        <f t="shared" si="0"/>
        <v>#DIV/0!</v>
      </c>
      <c r="DH134" t="e">
        <f t="shared" si="0"/>
        <v>#DIV/0!</v>
      </c>
      <c r="DI134" t="e">
        <f t="shared" si="0"/>
        <v>#DIV/0!</v>
      </c>
      <c r="DO134" t="e">
        <f>AVERAGE(DO3:DO6)</f>
        <v>#DIV/0!</v>
      </c>
      <c r="DP134" t="e">
        <f t="shared" ref="DP134:DZ134" si="1">AVERAGE(DP3:DP6)</f>
        <v>#DIV/0!</v>
      </c>
      <c r="DQ134" t="e">
        <f t="shared" si="1"/>
        <v>#DIV/0!</v>
      </c>
      <c r="DR134" t="e">
        <f t="shared" si="1"/>
        <v>#DIV/0!</v>
      </c>
      <c r="DS134" t="e">
        <f t="shared" si="1"/>
        <v>#DIV/0!</v>
      </c>
      <c r="DT134" t="e">
        <f t="shared" si="1"/>
        <v>#DIV/0!</v>
      </c>
      <c r="DU134" t="e">
        <f t="shared" si="1"/>
        <v>#DIV/0!</v>
      </c>
      <c r="DV134" t="e">
        <f t="shared" si="1"/>
        <v>#DIV/0!</v>
      </c>
      <c r="DW134" t="e">
        <f t="shared" si="1"/>
        <v>#DIV/0!</v>
      </c>
      <c r="DX134" t="e">
        <f t="shared" si="1"/>
        <v>#DIV/0!</v>
      </c>
      <c r="DY134" t="e">
        <f t="shared" si="1"/>
        <v>#DIV/0!</v>
      </c>
      <c r="DZ134" t="e">
        <f t="shared" si="1"/>
        <v>#DIV/0!</v>
      </c>
      <c r="EF134" t="e">
        <f>AVERAGE(EF3:EF6)</f>
        <v>#DIV/0!</v>
      </c>
      <c r="EG134" t="e">
        <f t="shared" ref="EG134:EQ134" si="2">AVERAGE(EG3:EG6)</f>
        <v>#DIV/0!</v>
      </c>
      <c r="EH134" t="e">
        <f t="shared" si="2"/>
        <v>#DIV/0!</v>
      </c>
      <c r="EI134" t="e">
        <f t="shared" si="2"/>
        <v>#DIV/0!</v>
      </c>
      <c r="EJ134" t="e">
        <f t="shared" si="2"/>
        <v>#DIV/0!</v>
      </c>
      <c r="EK134" t="e">
        <f t="shared" si="2"/>
        <v>#DIV/0!</v>
      </c>
      <c r="EL134" t="e">
        <f t="shared" si="2"/>
        <v>#DIV/0!</v>
      </c>
      <c r="EM134" t="e">
        <f t="shared" si="2"/>
        <v>#DIV/0!</v>
      </c>
      <c r="EN134" t="e">
        <f t="shared" si="2"/>
        <v>#DIV/0!</v>
      </c>
      <c r="EO134" t="e">
        <f t="shared" si="2"/>
        <v>#DIV/0!</v>
      </c>
      <c r="EP134" t="e">
        <f t="shared" si="2"/>
        <v>#DIV/0!</v>
      </c>
      <c r="EQ134" t="e">
        <f t="shared" si="2"/>
        <v>#DIV/0!</v>
      </c>
    </row>
    <row r="135" spans="3:147" x14ac:dyDescent="0.2">
      <c r="C135">
        <v>3.8174999999999999</v>
      </c>
      <c r="D135">
        <v>9.0607000000000006</v>
      </c>
      <c r="E135">
        <v>1.4958</v>
      </c>
      <c r="F135">
        <v>4.4108999999999998</v>
      </c>
      <c r="G135">
        <v>9.8254000000000001</v>
      </c>
      <c r="H135">
        <v>0.68611999999999995</v>
      </c>
      <c r="I135">
        <v>5.8409000000000004</v>
      </c>
      <c r="J135">
        <v>5.7882999999999996</v>
      </c>
      <c r="K135">
        <v>8.5533000000000001</v>
      </c>
      <c r="L135">
        <v>10.819000000000001</v>
      </c>
      <c r="M135">
        <v>5.1791</v>
      </c>
      <c r="N135">
        <v>1.1789000000000001</v>
      </c>
      <c r="S135">
        <v>1.3203</v>
      </c>
      <c r="T135">
        <v>1.7681</v>
      </c>
      <c r="U135">
        <v>0.85262000000000004</v>
      </c>
      <c r="V135">
        <v>1.6535</v>
      </c>
      <c r="W135">
        <v>1.9779</v>
      </c>
      <c r="X135">
        <v>0.74644999999999995</v>
      </c>
      <c r="Y135">
        <v>1.8535999999999999</v>
      </c>
      <c r="Z135">
        <v>1.7151000000000001</v>
      </c>
      <c r="AA135">
        <v>1.8283</v>
      </c>
      <c r="AB135">
        <v>1.7277</v>
      </c>
      <c r="AC135">
        <v>2.6406000000000001</v>
      </c>
      <c r="AD135">
        <v>0.76290999999999998</v>
      </c>
      <c r="AJ135">
        <v>2.0571000000000002</v>
      </c>
      <c r="AK135">
        <v>6.1064999999999996</v>
      </c>
      <c r="AL135">
        <v>2.2645</v>
      </c>
      <c r="AM135">
        <v>1.5901000000000001</v>
      </c>
      <c r="AN135">
        <v>3.4807999999999999</v>
      </c>
      <c r="AO135">
        <v>4.2587999999999999</v>
      </c>
      <c r="AP135">
        <v>5.7541000000000002</v>
      </c>
      <c r="AQ135">
        <v>4.5998999999999999</v>
      </c>
      <c r="AR135">
        <v>7.0270000000000001</v>
      </c>
      <c r="AS135">
        <v>6.1940999999999997</v>
      </c>
      <c r="AT135">
        <v>2.3628999999999998</v>
      </c>
      <c r="AU135">
        <v>3.8168000000000002</v>
      </c>
      <c r="AZ135">
        <v>0.81542000000000003</v>
      </c>
      <c r="BA135">
        <v>1.6952</v>
      </c>
      <c r="BB135">
        <v>0.99012</v>
      </c>
      <c r="BC135">
        <v>1.1367</v>
      </c>
      <c r="BD135">
        <v>1.58</v>
      </c>
      <c r="BE135">
        <v>1.2882</v>
      </c>
      <c r="BF135">
        <v>1.2677</v>
      </c>
      <c r="BG135">
        <v>1.4583999999999999</v>
      </c>
      <c r="BH135">
        <v>1.2502</v>
      </c>
      <c r="BI135">
        <v>2.0606</v>
      </c>
      <c r="BJ135">
        <v>0.99458999999999997</v>
      </c>
      <c r="BK135">
        <v>1.1587000000000001</v>
      </c>
      <c r="BQ135">
        <v>0.63593</v>
      </c>
      <c r="BR135">
        <v>2.1488</v>
      </c>
      <c r="BS135">
        <v>1.4422999999999999</v>
      </c>
      <c r="BT135">
        <v>1.0143</v>
      </c>
      <c r="BU135">
        <v>5.0934999999999997</v>
      </c>
      <c r="BV135">
        <v>4.8404999999999996</v>
      </c>
      <c r="BW135">
        <v>4.5481999999999996</v>
      </c>
      <c r="BX135">
        <v>2.1313</v>
      </c>
      <c r="BY135">
        <v>4.1120999999999999</v>
      </c>
      <c r="BZ135">
        <v>5.5553999999999997</v>
      </c>
      <c r="CA135">
        <v>4.1784999999999997</v>
      </c>
      <c r="CB135">
        <v>2.645</v>
      </c>
      <c r="CG135">
        <v>0.54583000000000004</v>
      </c>
      <c r="CH135">
        <v>1.1349</v>
      </c>
      <c r="CI135">
        <v>0.72433999999999998</v>
      </c>
      <c r="CJ135">
        <v>0.76293999999999995</v>
      </c>
      <c r="CK135">
        <v>1.8310999999999999</v>
      </c>
      <c r="CL135">
        <v>1.3900999999999999</v>
      </c>
      <c r="CM135">
        <v>1.8036000000000001</v>
      </c>
      <c r="CN135">
        <v>1.4013</v>
      </c>
      <c r="CO135">
        <v>1.0443</v>
      </c>
      <c r="CP135">
        <v>1.3438000000000001</v>
      </c>
      <c r="CQ135">
        <v>1.2947</v>
      </c>
      <c r="CR135">
        <v>0.98401000000000005</v>
      </c>
      <c r="CW135" t="s">
        <v>31</v>
      </c>
      <c r="CX135">
        <f>CX7</f>
        <v>0</v>
      </c>
      <c r="CY135">
        <f t="shared" ref="CY135:DI135" si="3">CY7</f>
        <v>0</v>
      </c>
      <c r="CZ135">
        <f t="shared" si="3"/>
        <v>0</v>
      </c>
      <c r="DA135">
        <f t="shared" si="3"/>
        <v>0</v>
      </c>
      <c r="DB135">
        <f t="shared" si="3"/>
        <v>0</v>
      </c>
      <c r="DC135">
        <f t="shared" si="3"/>
        <v>0</v>
      </c>
      <c r="DD135">
        <f t="shared" si="3"/>
        <v>0</v>
      </c>
      <c r="DE135">
        <f t="shared" si="3"/>
        <v>0</v>
      </c>
      <c r="DF135">
        <f t="shared" si="3"/>
        <v>0</v>
      </c>
      <c r="DG135">
        <f t="shared" si="3"/>
        <v>0</v>
      </c>
      <c r="DH135">
        <f t="shared" si="3"/>
        <v>0</v>
      </c>
      <c r="DI135">
        <f t="shared" si="3"/>
        <v>0</v>
      </c>
      <c r="DO135">
        <f>DO7</f>
        <v>0</v>
      </c>
      <c r="DP135">
        <f t="shared" ref="DP135:DZ135" si="4">DP7</f>
        <v>0</v>
      </c>
      <c r="DQ135">
        <f t="shared" si="4"/>
        <v>0</v>
      </c>
      <c r="DR135">
        <f t="shared" si="4"/>
        <v>0</v>
      </c>
      <c r="DS135">
        <f t="shared" si="4"/>
        <v>0</v>
      </c>
      <c r="DT135">
        <f t="shared" si="4"/>
        <v>0</v>
      </c>
      <c r="DU135">
        <f t="shared" si="4"/>
        <v>0</v>
      </c>
      <c r="DV135">
        <f t="shared" si="4"/>
        <v>0</v>
      </c>
      <c r="DW135">
        <f t="shared" si="4"/>
        <v>0</v>
      </c>
      <c r="DX135">
        <f t="shared" si="4"/>
        <v>0</v>
      </c>
      <c r="DY135">
        <f t="shared" si="4"/>
        <v>0</v>
      </c>
      <c r="DZ135">
        <f t="shared" si="4"/>
        <v>0</v>
      </c>
      <c r="EF135">
        <f>EF7</f>
        <v>0</v>
      </c>
      <c r="EG135">
        <f t="shared" ref="EG135:EQ135" si="5">EG7</f>
        <v>0</v>
      </c>
      <c r="EH135">
        <f t="shared" si="5"/>
        <v>0</v>
      </c>
      <c r="EI135">
        <f t="shared" si="5"/>
        <v>0</v>
      </c>
      <c r="EJ135">
        <f t="shared" si="5"/>
        <v>0</v>
      </c>
      <c r="EK135">
        <f t="shared" si="5"/>
        <v>0</v>
      </c>
      <c r="EL135">
        <f t="shared" si="5"/>
        <v>0</v>
      </c>
      <c r="EM135">
        <f t="shared" si="5"/>
        <v>0</v>
      </c>
      <c r="EN135">
        <f t="shared" si="5"/>
        <v>0</v>
      </c>
      <c r="EO135">
        <f t="shared" si="5"/>
        <v>0</v>
      </c>
      <c r="EP135">
        <f t="shared" si="5"/>
        <v>0</v>
      </c>
      <c r="EQ135">
        <f t="shared" si="5"/>
        <v>0</v>
      </c>
    </row>
    <row r="136" spans="3:147" x14ac:dyDescent="0.2">
      <c r="C136">
        <v>5.3170000000000002</v>
      </c>
      <c r="D136">
        <v>8.0396000000000001</v>
      </c>
      <c r="E136">
        <v>1.4359999999999999</v>
      </c>
      <c r="F136">
        <v>3.3908999999999998</v>
      </c>
      <c r="G136">
        <v>8.6898</v>
      </c>
      <c r="H136">
        <v>1.111</v>
      </c>
      <c r="I136">
        <v>5.8936000000000002</v>
      </c>
      <c r="J136">
        <v>4.9505999999999997</v>
      </c>
      <c r="K136">
        <v>10.254</v>
      </c>
      <c r="L136">
        <v>11.135999999999999</v>
      </c>
      <c r="M136">
        <v>6.9673999999999996</v>
      </c>
      <c r="N136">
        <v>1.7971999999999999</v>
      </c>
      <c r="S136">
        <v>1.4432</v>
      </c>
      <c r="T136">
        <v>2.4403000000000001</v>
      </c>
      <c r="U136">
        <v>0.89427999999999996</v>
      </c>
      <c r="V136">
        <v>1.3627</v>
      </c>
      <c r="W136">
        <v>1.746</v>
      </c>
      <c r="X136">
        <v>0.97170999999999996</v>
      </c>
      <c r="Y136">
        <v>1.7189000000000001</v>
      </c>
      <c r="Z136">
        <v>2.0911</v>
      </c>
      <c r="AA136">
        <v>2.0150000000000001</v>
      </c>
      <c r="AB136">
        <v>1.9510000000000001</v>
      </c>
      <c r="AC136">
        <v>1.8110999999999999</v>
      </c>
      <c r="AD136">
        <v>0.79951000000000005</v>
      </c>
      <c r="AJ136">
        <v>2.1448999999999998</v>
      </c>
      <c r="AK136">
        <v>6.0579000000000001</v>
      </c>
      <c r="AL136">
        <v>1.9819</v>
      </c>
      <c r="AM136">
        <v>1.9701</v>
      </c>
      <c r="AN136">
        <v>5.5980999999999996</v>
      </c>
      <c r="AO136">
        <v>4.8906999999999998</v>
      </c>
      <c r="AP136">
        <v>6.7794999999999996</v>
      </c>
      <c r="AQ136">
        <v>5.9471999999999996</v>
      </c>
      <c r="AR136">
        <v>9.7558000000000007</v>
      </c>
      <c r="AS136">
        <v>6.52</v>
      </c>
      <c r="AT136">
        <v>2.5983999999999998</v>
      </c>
      <c r="AU136">
        <v>3.5556999999999999</v>
      </c>
      <c r="AZ136">
        <v>0.95479999999999998</v>
      </c>
      <c r="BA136">
        <v>1.4027000000000001</v>
      </c>
      <c r="BB136">
        <v>0.93247000000000002</v>
      </c>
      <c r="BC136">
        <v>1.1649</v>
      </c>
      <c r="BD136">
        <v>1.9166000000000001</v>
      </c>
      <c r="BE136">
        <v>1.3219000000000001</v>
      </c>
      <c r="BF136">
        <v>1.4098999999999999</v>
      </c>
      <c r="BG136">
        <v>1.4681</v>
      </c>
      <c r="BH136">
        <v>1.1821999999999999</v>
      </c>
      <c r="BI136">
        <v>2.1328999999999998</v>
      </c>
      <c r="BJ136">
        <v>0.92598000000000003</v>
      </c>
      <c r="BK136">
        <v>1.1459999999999999</v>
      </c>
      <c r="BQ136">
        <v>0.83874000000000004</v>
      </c>
      <c r="BR136">
        <v>1.7667999999999999</v>
      </c>
      <c r="BS136">
        <v>1.4882</v>
      </c>
      <c r="BT136">
        <v>0.95994000000000002</v>
      </c>
      <c r="BU136">
        <v>6.4337999999999997</v>
      </c>
      <c r="BV136">
        <v>3.9653999999999998</v>
      </c>
      <c r="BW136">
        <v>5.0606999999999998</v>
      </c>
      <c r="BX136">
        <v>2.9262000000000001</v>
      </c>
      <c r="BY136">
        <v>4.1241000000000003</v>
      </c>
      <c r="BZ136">
        <v>6.4741</v>
      </c>
      <c r="CA136">
        <v>5.2576000000000001</v>
      </c>
      <c r="CB136">
        <v>3.4131999999999998</v>
      </c>
      <c r="CG136">
        <v>0.63385000000000002</v>
      </c>
      <c r="CH136">
        <v>0.93522000000000005</v>
      </c>
      <c r="CI136">
        <v>0.78932000000000002</v>
      </c>
      <c r="CJ136">
        <v>0.78769</v>
      </c>
      <c r="CK136">
        <v>1.5125999999999999</v>
      </c>
      <c r="CL136">
        <v>1.2692000000000001</v>
      </c>
      <c r="CM136">
        <v>1.9169</v>
      </c>
      <c r="CN136">
        <v>1.3304</v>
      </c>
      <c r="CO136">
        <v>1.3748</v>
      </c>
      <c r="CP136">
        <v>1.4457</v>
      </c>
      <c r="CQ136">
        <v>1.0943000000000001</v>
      </c>
      <c r="CR136">
        <v>0.80532000000000004</v>
      </c>
      <c r="CW136" t="s">
        <v>32</v>
      </c>
      <c r="CX136" t="e">
        <f>AVERAGE(CX7:CX11)</f>
        <v>#DIV/0!</v>
      </c>
      <c r="CY136" t="e">
        <f t="shared" ref="CY136:DI136" si="6">AVERAGE(CY7:CY11)</f>
        <v>#DIV/0!</v>
      </c>
      <c r="CZ136" t="e">
        <f t="shared" si="6"/>
        <v>#DIV/0!</v>
      </c>
      <c r="DA136" t="e">
        <f t="shared" si="6"/>
        <v>#DIV/0!</v>
      </c>
      <c r="DB136" t="e">
        <f t="shared" si="6"/>
        <v>#DIV/0!</v>
      </c>
      <c r="DC136" t="e">
        <f t="shared" si="6"/>
        <v>#DIV/0!</v>
      </c>
      <c r="DD136" t="e">
        <f t="shared" si="6"/>
        <v>#DIV/0!</v>
      </c>
      <c r="DE136" t="e">
        <f t="shared" si="6"/>
        <v>#DIV/0!</v>
      </c>
      <c r="DF136" t="e">
        <f t="shared" si="6"/>
        <v>#DIV/0!</v>
      </c>
      <c r="DG136" t="e">
        <f t="shared" si="6"/>
        <v>#DIV/0!</v>
      </c>
      <c r="DH136" t="e">
        <f t="shared" si="6"/>
        <v>#DIV/0!</v>
      </c>
      <c r="DI136" t="e">
        <f t="shared" si="6"/>
        <v>#DIV/0!</v>
      </c>
      <c r="DO136" t="e">
        <f>AVERAGE(DO7:DO11)</f>
        <v>#DIV/0!</v>
      </c>
      <c r="DP136" t="e">
        <f t="shared" ref="DP136:DZ136" si="7">AVERAGE(DP7:DP11)</f>
        <v>#DIV/0!</v>
      </c>
      <c r="DQ136" t="e">
        <f t="shared" si="7"/>
        <v>#DIV/0!</v>
      </c>
      <c r="DR136" t="e">
        <f t="shared" si="7"/>
        <v>#DIV/0!</v>
      </c>
      <c r="DS136" t="e">
        <f t="shared" si="7"/>
        <v>#DIV/0!</v>
      </c>
      <c r="DT136" t="e">
        <f t="shared" si="7"/>
        <v>#DIV/0!</v>
      </c>
      <c r="DU136" t="e">
        <f t="shared" si="7"/>
        <v>#DIV/0!</v>
      </c>
      <c r="DV136" t="e">
        <f t="shared" si="7"/>
        <v>#DIV/0!</v>
      </c>
      <c r="DW136" t="e">
        <f t="shared" si="7"/>
        <v>#DIV/0!</v>
      </c>
      <c r="DX136" t="e">
        <f t="shared" si="7"/>
        <v>#DIV/0!</v>
      </c>
      <c r="DY136" t="e">
        <f t="shared" si="7"/>
        <v>#DIV/0!</v>
      </c>
      <c r="DZ136" t="e">
        <f t="shared" si="7"/>
        <v>#DIV/0!</v>
      </c>
      <c r="EF136" t="e">
        <f>AVERAGE(EF7:EF11)</f>
        <v>#DIV/0!</v>
      </c>
      <c r="EG136" t="e">
        <f t="shared" ref="EG136:EQ136" si="8">AVERAGE(EG7:EG11)</f>
        <v>#DIV/0!</v>
      </c>
      <c r="EH136" t="e">
        <f t="shared" si="8"/>
        <v>#DIV/0!</v>
      </c>
      <c r="EI136" t="e">
        <f t="shared" si="8"/>
        <v>#DIV/0!</v>
      </c>
      <c r="EJ136" t="e">
        <f t="shared" si="8"/>
        <v>#DIV/0!</v>
      </c>
      <c r="EK136" t="e">
        <f t="shared" si="8"/>
        <v>#DIV/0!</v>
      </c>
      <c r="EL136" t="e">
        <f t="shared" si="8"/>
        <v>#DIV/0!</v>
      </c>
      <c r="EM136" t="e">
        <f t="shared" si="8"/>
        <v>#DIV/0!</v>
      </c>
      <c r="EN136" t="e">
        <f t="shared" si="8"/>
        <v>#DIV/0!</v>
      </c>
      <c r="EO136" t="e">
        <f t="shared" si="8"/>
        <v>#DIV/0!</v>
      </c>
      <c r="EP136" t="e">
        <f t="shared" si="8"/>
        <v>#DIV/0!</v>
      </c>
      <c r="EQ136" t="e">
        <f t="shared" si="8"/>
        <v>#DIV/0!</v>
      </c>
    </row>
    <row r="137" spans="3:147" x14ac:dyDescent="0.2">
      <c r="C137">
        <v>3.6553</v>
      </c>
      <c r="D137">
        <v>6.4546999999999999</v>
      </c>
      <c r="E137">
        <v>1.427</v>
      </c>
      <c r="F137">
        <v>3.0327000000000002</v>
      </c>
      <c r="G137">
        <v>9.2232000000000003</v>
      </c>
      <c r="H137">
        <v>1.8583000000000001</v>
      </c>
      <c r="I137">
        <v>6.1340000000000003</v>
      </c>
      <c r="J137">
        <v>4.6874000000000002</v>
      </c>
      <c r="K137">
        <v>7.593</v>
      </c>
      <c r="L137">
        <v>9.8780999999999999</v>
      </c>
      <c r="M137">
        <v>5.3037000000000001</v>
      </c>
      <c r="N137">
        <v>1.6796</v>
      </c>
      <c r="S137">
        <v>1.2796000000000001</v>
      </c>
      <c r="T137">
        <v>2.0996999999999999</v>
      </c>
      <c r="U137">
        <v>0.71331</v>
      </c>
      <c r="V137">
        <v>1.1298999999999999</v>
      </c>
      <c r="W137">
        <v>1.873</v>
      </c>
      <c r="X137">
        <v>1.3969</v>
      </c>
      <c r="Y137">
        <v>1.6408</v>
      </c>
      <c r="Z137">
        <v>2.4514999999999998</v>
      </c>
      <c r="AA137">
        <v>1.8351999999999999</v>
      </c>
      <c r="AB137">
        <v>1.8991</v>
      </c>
      <c r="AC137">
        <v>1.4911000000000001</v>
      </c>
      <c r="AD137">
        <v>1.0132000000000001</v>
      </c>
      <c r="AJ137">
        <v>1.3654999999999999</v>
      </c>
      <c r="AK137">
        <v>7.0452000000000004</v>
      </c>
      <c r="AL137">
        <v>2.1438000000000001</v>
      </c>
      <c r="AM137">
        <v>1.5711999999999999</v>
      </c>
      <c r="AN137">
        <v>4.0118</v>
      </c>
      <c r="AO137">
        <v>7.0082000000000004</v>
      </c>
      <c r="AP137">
        <v>7.0598000000000001</v>
      </c>
      <c r="AQ137">
        <v>4.2172999999999998</v>
      </c>
      <c r="AR137">
        <v>8.2324999999999999</v>
      </c>
      <c r="AS137">
        <v>8.1399000000000008</v>
      </c>
      <c r="AT137">
        <v>3.2862</v>
      </c>
      <c r="AU137">
        <v>2.9224999999999999</v>
      </c>
      <c r="AZ137">
        <v>0.71692</v>
      </c>
      <c r="BA137">
        <v>1.1248</v>
      </c>
      <c r="BB137">
        <v>0.83438000000000001</v>
      </c>
      <c r="BC137">
        <v>0.93052000000000001</v>
      </c>
      <c r="BD137">
        <v>1.0045999999999999</v>
      </c>
      <c r="BE137">
        <v>1.3883000000000001</v>
      </c>
      <c r="BF137">
        <v>1.4714</v>
      </c>
      <c r="BG137">
        <v>1.1970000000000001</v>
      </c>
      <c r="BH137">
        <v>0.89370000000000005</v>
      </c>
      <c r="BI137">
        <v>1.8804000000000001</v>
      </c>
      <c r="BJ137">
        <v>0.95930000000000004</v>
      </c>
      <c r="BK137">
        <v>0.99256</v>
      </c>
      <c r="BQ137">
        <v>0.72855999999999999</v>
      </c>
      <c r="BR137">
        <v>2.9946000000000002</v>
      </c>
      <c r="BS137">
        <v>0.98141</v>
      </c>
      <c r="BT137">
        <v>0.76585000000000003</v>
      </c>
      <c r="BU137">
        <v>4.4237000000000002</v>
      </c>
      <c r="BV137">
        <v>4.5789999999999997</v>
      </c>
      <c r="BW137">
        <v>4.4977</v>
      </c>
      <c r="BX137">
        <v>2.7534000000000001</v>
      </c>
      <c r="BY137">
        <v>5.0758000000000001</v>
      </c>
      <c r="BZ137">
        <v>7.5350999999999999</v>
      </c>
      <c r="CA137">
        <v>4.9691000000000001</v>
      </c>
      <c r="CB137">
        <v>3.0663999999999998</v>
      </c>
      <c r="CG137">
        <v>0.54323999999999995</v>
      </c>
      <c r="CH137">
        <v>1.0348999999999999</v>
      </c>
      <c r="CI137">
        <v>0.61046999999999996</v>
      </c>
      <c r="CJ137">
        <v>0.62810999999999995</v>
      </c>
      <c r="CK137">
        <v>1.1831</v>
      </c>
      <c r="CL137">
        <v>1.2523</v>
      </c>
      <c r="CM137">
        <v>1.5378000000000001</v>
      </c>
      <c r="CN137">
        <v>1.4830000000000001</v>
      </c>
      <c r="CO137">
        <v>1.4400999999999999</v>
      </c>
      <c r="CP137">
        <v>1.5737000000000001</v>
      </c>
      <c r="CQ137">
        <v>1.2916000000000001</v>
      </c>
      <c r="CR137">
        <v>0.89254</v>
      </c>
      <c r="CW137" t="s">
        <v>33</v>
      </c>
      <c r="CX137">
        <f>CX12</f>
        <v>0</v>
      </c>
      <c r="CY137">
        <f t="shared" ref="CY137:DI137" si="9">CY12</f>
        <v>0</v>
      </c>
      <c r="CZ137">
        <f t="shared" si="9"/>
        <v>0</v>
      </c>
      <c r="DA137">
        <f t="shared" si="9"/>
        <v>0</v>
      </c>
      <c r="DB137">
        <f t="shared" si="9"/>
        <v>0</v>
      </c>
      <c r="DC137">
        <f t="shared" si="9"/>
        <v>0</v>
      </c>
      <c r="DD137">
        <f t="shared" si="9"/>
        <v>0</v>
      </c>
      <c r="DE137">
        <f t="shared" si="9"/>
        <v>0</v>
      </c>
      <c r="DF137">
        <f t="shared" si="9"/>
        <v>0</v>
      </c>
      <c r="DG137">
        <f t="shared" si="9"/>
        <v>0</v>
      </c>
      <c r="DH137">
        <f t="shared" si="9"/>
        <v>0</v>
      </c>
      <c r="DI137">
        <f t="shared" si="9"/>
        <v>0</v>
      </c>
      <c r="DO137">
        <f>DO12</f>
        <v>0</v>
      </c>
      <c r="DP137">
        <f t="shared" ref="DP137:DZ137" si="10">DP12</f>
        <v>0</v>
      </c>
      <c r="DQ137">
        <f t="shared" si="10"/>
        <v>0</v>
      </c>
      <c r="DR137">
        <f t="shared" si="10"/>
        <v>0</v>
      </c>
      <c r="DS137">
        <f t="shared" si="10"/>
        <v>0</v>
      </c>
      <c r="DT137">
        <f t="shared" si="10"/>
        <v>0</v>
      </c>
      <c r="DU137">
        <f t="shared" si="10"/>
        <v>0</v>
      </c>
      <c r="DV137">
        <f t="shared" si="10"/>
        <v>0</v>
      </c>
      <c r="DW137">
        <f t="shared" si="10"/>
        <v>0</v>
      </c>
      <c r="DX137">
        <f t="shared" si="10"/>
        <v>0</v>
      </c>
      <c r="DY137">
        <f t="shared" si="10"/>
        <v>0</v>
      </c>
      <c r="DZ137">
        <f t="shared" si="10"/>
        <v>0</v>
      </c>
      <c r="EF137">
        <f>EF12</f>
        <v>0</v>
      </c>
      <c r="EG137">
        <f t="shared" ref="EG137:EQ137" si="11">EG12</f>
        <v>0</v>
      </c>
      <c r="EH137">
        <f t="shared" si="11"/>
        <v>0</v>
      </c>
      <c r="EI137">
        <f t="shared" si="11"/>
        <v>0</v>
      </c>
      <c r="EJ137">
        <f t="shared" si="11"/>
        <v>0</v>
      </c>
      <c r="EK137">
        <f t="shared" si="11"/>
        <v>0</v>
      </c>
      <c r="EL137">
        <f t="shared" si="11"/>
        <v>0</v>
      </c>
      <c r="EM137">
        <f t="shared" si="11"/>
        <v>0</v>
      </c>
      <c r="EN137">
        <f t="shared" si="11"/>
        <v>0</v>
      </c>
      <c r="EO137">
        <f t="shared" si="11"/>
        <v>0</v>
      </c>
      <c r="EP137">
        <f t="shared" si="11"/>
        <v>0</v>
      </c>
      <c r="EQ137">
        <f t="shared" si="11"/>
        <v>0</v>
      </c>
    </row>
    <row r="138" spans="3:147" x14ac:dyDescent="0.2">
      <c r="C138">
        <v>3.2307999999999999</v>
      </c>
      <c r="D138">
        <v>5.3945999999999996</v>
      </c>
      <c r="E138">
        <v>1.1576</v>
      </c>
      <c r="F138">
        <v>3.4072</v>
      </c>
      <c r="G138">
        <v>7.0206999999999997</v>
      </c>
      <c r="H138">
        <v>2.2974000000000001</v>
      </c>
      <c r="I138">
        <v>5.1379999999999999</v>
      </c>
      <c r="J138">
        <v>6.8316999999999997</v>
      </c>
      <c r="K138">
        <v>10.188000000000001</v>
      </c>
      <c r="L138">
        <v>8.8120999999999992</v>
      </c>
      <c r="M138">
        <v>4.7239000000000004</v>
      </c>
      <c r="N138">
        <v>1.8772</v>
      </c>
      <c r="S138">
        <v>0.97616000000000003</v>
      </c>
      <c r="T138">
        <v>1.6387</v>
      </c>
      <c r="U138">
        <v>0.71482999999999997</v>
      </c>
      <c r="V138">
        <v>1.5249999999999999</v>
      </c>
      <c r="W138">
        <v>1.7695000000000001</v>
      </c>
      <c r="X138">
        <v>1.1205000000000001</v>
      </c>
      <c r="Y138">
        <v>1.7295</v>
      </c>
      <c r="Z138">
        <v>1.9615</v>
      </c>
      <c r="AA138">
        <v>2.1368999999999998</v>
      </c>
      <c r="AB138">
        <v>1.7846</v>
      </c>
      <c r="AC138">
        <v>1.8567</v>
      </c>
      <c r="AD138">
        <v>0.86597999999999997</v>
      </c>
      <c r="AJ138">
        <v>1.0407</v>
      </c>
      <c r="AK138">
        <v>5.9020000000000001</v>
      </c>
      <c r="AL138">
        <v>1.8667</v>
      </c>
      <c r="AM138">
        <v>1.4770000000000001</v>
      </c>
      <c r="AN138">
        <v>3.6619999999999999</v>
      </c>
      <c r="AO138">
        <v>6.0067000000000004</v>
      </c>
      <c r="AP138">
        <v>6.8971999999999998</v>
      </c>
      <c r="AQ138">
        <v>3.8658000000000001</v>
      </c>
      <c r="AR138">
        <v>4.9710999999999999</v>
      </c>
      <c r="AS138">
        <v>7.226</v>
      </c>
      <c r="AT138">
        <v>2.9565999999999999</v>
      </c>
      <c r="AU138">
        <v>4.6083999999999996</v>
      </c>
      <c r="AZ138">
        <v>0.72662000000000004</v>
      </c>
      <c r="BA138">
        <v>1.4294</v>
      </c>
      <c r="BB138">
        <v>0.88202999999999998</v>
      </c>
      <c r="BC138">
        <v>0.95055000000000001</v>
      </c>
      <c r="BD138">
        <v>1.3069</v>
      </c>
      <c r="BE138">
        <v>1.6241000000000001</v>
      </c>
      <c r="BF138">
        <v>1.4189000000000001</v>
      </c>
      <c r="BG138">
        <v>1.4990000000000001</v>
      </c>
      <c r="BH138">
        <v>1.3486</v>
      </c>
      <c r="BI138">
        <v>2.0726</v>
      </c>
      <c r="BJ138">
        <v>0.80620000000000003</v>
      </c>
      <c r="BK138">
        <v>1.2017</v>
      </c>
      <c r="BQ138">
        <v>0.79517000000000004</v>
      </c>
      <c r="BR138">
        <v>3.2088000000000001</v>
      </c>
      <c r="BS138">
        <v>1.3274999999999999</v>
      </c>
      <c r="BT138">
        <v>0.73470999999999997</v>
      </c>
      <c r="BU138">
        <v>3.3595000000000002</v>
      </c>
      <c r="BV138">
        <v>4.8201999999999998</v>
      </c>
      <c r="BW138">
        <v>6.4551999999999996</v>
      </c>
      <c r="BX138">
        <v>2.3612000000000002</v>
      </c>
      <c r="BY138">
        <v>5.7110000000000003</v>
      </c>
      <c r="BZ138">
        <v>6.1665000000000001</v>
      </c>
      <c r="CA138">
        <v>3.3058999999999998</v>
      </c>
      <c r="CB138">
        <v>3.2877999999999998</v>
      </c>
      <c r="CG138">
        <v>0.55444000000000004</v>
      </c>
      <c r="CH138">
        <v>0.89524999999999999</v>
      </c>
      <c r="CI138">
        <v>0.74078999999999995</v>
      </c>
      <c r="CJ138">
        <v>0.65859999999999996</v>
      </c>
      <c r="CK138">
        <v>1.2092000000000001</v>
      </c>
      <c r="CL138">
        <v>1.4247000000000001</v>
      </c>
      <c r="CM138">
        <v>1.7512000000000001</v>
      </c>
      <c r="CN138">
        <v>1.3355999999999999</v>
      </c>
      <c r="CO138">
        <v>1.2331000000000001</v>
      </c>
      <c r="CP138">
        <v>1.4873000000000001</v>
      </c>
      <c r="CQ138">
        <v>1.0708</v>
      </c>
      <c r="CR138">
        <v>1.0944</v>
      </c>
      <c r="CW138" t="s">
        <v>29</v>
      </c>
      <c r="CX138" t="e">
        <f>AVERAGE(CX12:CX16)</f>
        <v>#DIV/0!</v>
      </c>
      <c r="CY138" t="e">
        <f t="shared" ref="CY138:DI138" si="12">AVERAGE(CY12:CY16)</f>
        <v>#DIV/0!</v>
      </c>
      <c r="CZ138" t="e">
        <f t="shared" si="12"/>
        <v>#DIV/0!</v>
      </c>
      <c r="DA138" t="e">
        <f t="shared" si="12"/>
        <v>#DIV/0!</v>
      </c>
      <c r="DB138" t="e">
        <f t="shared" si="12"/>
        <v>#DIV/0!</v>
      </c>
      <c r="DC138" t="e">
        <f t="shared" si="12"/>
        <v>#DIV/0!</v>
      </c>
      <c r="DD138" t="e">
        <f t="shared" si="12"/>
        <v>#DIV/0!</v>
      </c>
      <c r="DE138" t="e">
        <f t="shared" si="12"/>
        <v>#DIV/0!</v>
      </c>
      <c r="DF138" t="e">
        <f t="shared" si="12"/>
        <v>#DIV/0!</v>
      </c>
      <c r="DG138" t="e">
        <f t="shared" si="12"/>
        <v>#DIV/0!</v>
      </c>
      <c r="DH138" t="e">
        <f t="shared" si="12"/>
        <v>#DIV/0!</v>
      </c>
      <c r="DI138" t="e">
        <f t="shared" si="12"/>
        <v>#DIV/0!</v>
      </c>
      <c r="DO138" t="e">
        <f>AVERAGE(DO12:DO16)</f>
        <v>#DIV/0!</v>
      </c>
      <c r="DP138" t="e">
        <f t="shared" ref="DP138:DZ138" si="13">AVERAGE(DP12:DP16)</f>
        <v>#DIV/0!</v>
      </c>
      <c r="DQ138" t="e">
        <f t="shared" si="13"/>
        <v>#DIV/0!</v>
      </c>
      <c r="DR138" t="e">
        <f t="shared" si="13"/>
        <v>#DIV/0!</v>
      </c>
      <c r="DS138" t="e">
        <f t="shared" si="13"/>
        <v>#DIV/0!</v>
      </c>
      <c r="DT138" t="e">
        <f t="shared" si="13"/>
        <v>#DIV/0!</v>
      </c>
      <c r="DU138" t="e">
        <f t="shared" si="13"/>
        <v>#DIV/0!</v>
      </c>
      <c r="DV138" t="e">
        <f t="shared" si="13"/>
        <v>#DIV/0!</v>
      </c>
      <c r="DW138" t="e">
        <f t="shared" si="13"/>
        <v>#DIV/0!</v>
      </c>
      <c r="DX138" t="e">
        <f t="shared" si="13"/>
        <v>#DIV/0!</v>
      </c>
      <c r="DY138" t="e">
        <f t="shared" si="13"/>
        <v>#DIV/0!</v>
      </c>
      <c r="DZ138" t="e">
        <f t="shared" si="13"/>
        <v>#DIV/0!</v>
      </c>
      <c r="EF138" t="e">
        <f>AVERAGE(EF12:EF16)</f>
        <v>#DIV/0!</v>
      </c>
      <c r="EG138" t="e">
        <f t="shared" ref="EG138:EQ138" si="14">AVERAGE(EG12:EG16)</f>
        <v>#DIV/0!</v>
      </c>
      <c r="EH138" t="e">
        <f t="shared" si="14"/>
        <v>#DIV/0!</v>
      </c>
      <c r="EI138" t="e">
        <f t="shared" si="14"/>
        <v>#DIV/0!</v>
      </c>
      <c r="EJ138" t="e">
        <f t="shared" si="14"/>
        <v>#DIV/0!</v>
      </c>
      <c r="EK138" t="e">
        <f t="shared" si="14"/>
        <v>#DIV/0!</v>
      </c>
      <c r="EL138" t="e">
        <f t="shared" si="14"/>
        <v>#DIV/0!</v>
      </c>
      <c r="EM138" t="e">
        <f t="shared" si="14"/>
        <v>#DIV/0!</v>
      </c>
      <c r="EN138" t="e">
        <f t="shared" si="14"/>
        <v>#DIV/0!</v>
      </c>
      <c r="EO138" t="e">
        <f t="shared" si="14"/>
        <v>#DIV/0!</v>
      </c>
      <c r="EP138" t="e">
        <f t="shared" si="14"/>
        <v>#DIV/0!</v>
      </c>
      <c r="EQ138" t="e">
        <f t="shared" si="14"/>
        <v>#DIV/0!</v>
      </c>
    </row>
    <row r="139" spans="3:147" x14ac:dyDescent="0.2">
      <c r="C139">
        <v>3.3187000000000002</v>
      </c>
      <c r="D139">
        <v>6.44</v>
      </c>
      <c r="E139">
        <v>1.4238</v>
      </c>
      <c r="F139">
        <v>3.3275000000000001</v>
      </c>
      <c r="G139">
        <v>10.044</v>
      </c>
      <c r="H139">
        <v>2.1505000000000001</v>
      </c>
      <c r="I139">
        <v>4.4787999999999997</v>
      </c>
      <c r="J139">
        <v>5.6326000000000001</v>
      </c>
      <c r="K139">
        <v>10.747999999999999</v>
      </c>
      <c r="L139">
        <v>10.028</v>
      </c>
      <c r="M139">
        <v>8.9107000000000003</v>
      </c>
      <c r="N139">
        <v>1.4876</v>
      </c>
      <c r="S139">
        <v>0.96104000000000001</v>
      </c>
      <c r="T139">
        <v>1.3708</v>
      </c>
      <c r="U139">
        <v>0.90580000000000005</v>
      </c>
      <c r="V139">
        <v>1.2141</v>
      </c>
      <c r="W139">
        <v>1.8337000000000001</v>
      </c>
      <c r="X139">
        <v>1.33</v>
      </c>
      <c r="Y139">
        <v>1.2547999999999999</v>
      </c>
      <c r="Z139">
        <v>2.06</v>
      </c>
      <c r="AA139">
        <v>1.996</v>
      </c>
      <c r="AB139">
        <v>1.9845999999999999</v>
      </c>
      <c r="AC139">
        <v>1.6736</v>
      </c>
      <c r="AD139">
        <v>0.81620000000000004</v>
      </c>
      <c r="AJ139">
        <v>1.9081999999999999</v>
      </c>
      <c r="AK139">
        <v>6.2426000000000004</v>
      </c>
      <c r="AL139">
        <v>1.3882000000000001</v>
      </c>
      <c r="AM139">
        <v>1.56</v>
      </c>
      <c r="AN139">
        <v>3.3378999999999999</v>
      </c>
      <c r="AO139">
        <v>4.5663999999999998</v>
      </c>
      <c r="AP139">
        <v>7.4257999999999997</v>
      </c>
      <c r="AQ139">
        <v>4.8918999999999997</v>
      </c>
      <c r="AR139">
        <v>4.7759999999999998</v>
      </c>
      <c r="AS139">
        <v>4.8887999999999998</v>
      </c>
      <c r="AT139">
        <v>2.9855</v>
      </c>
      <c r="AU139">
        <v>3.7831000000000001</v>
      </c>
      <c r="AZ139">
        <v>0.65354000000000001</v>
      </c>
      <c r="BA139">
        <v>1.4281999999999999</v>
      </c>
      <c r="BB139">
        <v>0.75863000000000003</v>
      </c>
      <c r="BC139">
        <v>1.1051</v>
      </c>
      <c r="BD139">
        <v>1.5521</v>
      </c>
      <c r="BE139">
        <v>1.5327</v>
      </c>
      <c r="BF139">
        <v>1.3586</v>
      </c>
      <c r="BG139">
        <v>1.2661</v>
      </c>
      <c r="BH139">
        <v>1.5623</v>
      </c>
      <c r="BI139">
        <v>1.4185000000000001</v>
      </c>
      <c r="BJ139">
        <v>0.85372999999999999</v>
      </c>
      <c r="BK139">
        <v>1.196</v>
      </c>
      <c r="BQ139">
        <v>0.48426000000000002</v>
      </c>
      <c r="BR139">
        <v>3.6177000000000001</v>
      </c>
      <c r="BS139">
        <v>2.1711</v>
      </c>
      <c r="BT139">
        <v>0.56177999999999995</v>
      </c>
      <c r="BU139">
        <v>4.6048</v>
      </c>
      <c r="BV139">
        <v>4.4908999999999999</v>
      </c>
      <c r="BW139">
        <v>6.6627999999999998</v>
      </c>
      <c r="BX139">
        <v>1.9621</v>
      </c>
      <c r="BY139">
        <v>6.2907999999999999</v>
      </c>
      <c r="BZ139">
        <v>7.6528</v>
      </c>
      <c r="CA139">
        <v>3.2387000000000001</v>
      </c>
      <c r="CB139">
        <v>3.0207999999999999</v>
      </c>
      <c r="CG139">
        <v>0.57328999999999997</v>
      </c>
      <c r="CH139">
        <v>1.2141999999999999</v>
      </c>
      <c r="CI139">
        <v>0.66290000000000004</v>
      </c>
      <c r="CJ139">
        <v>0.60143999999999997</v>
      </c>
      <c r="CK139">
        <v>1.0313000000000001</v>
      </c>
      <c r="CL139">
        <v>0.99246999999999996</v>
      </c>
      <c r="CM139">
        <v>1.3583000000000001</v>
      </c>
      <c r="CN139">
        <v>1.1157999999999999</v>
      </c>
      <c r="CO139">
        <v>1.304</v>
      </c>
      <c r="CP139">
        <v>1.5290999999999999</v>
      </c>
      <c r="CQ139">
        <v>1.0006999999999999</v>
      </c>
      <c r="CR139">
        <v>0.79796999999999996</v>
      </c>
      <c r="CW139" t="s">
        <v>39</v>
      </c>
      <c r="CX139">
        <f>MAX(CX7:CX11)</f>
        <v>0</v>
      </c>
      <c r="CY139">
        <f t="shared" ref="CY139:DI139" si="15">MAX(CY7:CY11)</f>
        <v>0</v>
      </c>
      <c r="CZ139">
        <f t="shared" si="15"/>
        <v>0</v>
      </c>
      <c r="DA139">
        <f t="shared" si="15"/>
        <v>0</v>
      </c>
      <c r="DB139">
        <f t="shared" si="15"/>
        <v>0</v>
      </c>
      <c r="DC139">
        <f t="shared" si="15"/>
        <v>0</v>
      </c>
      <c r="DD139">
        <f t="shared" si="15"/>
        <v>0</v>
      </c>
      <c r="DE139">
        <f t="shared" si="15"/>
        <v>0</v>
      </c>
      <c r="DF139">
        <f t="shared" si="15"/>
        <v>0</v>
      </c>
      <c r="DG139">
        <f t="shared" si="15"/>
        <v>0</v>
      </c>
      <c r="DH139">
        <f t="shared" si="15"/>
        <v>0</v>
      </c>
      <c r="DI139">
        <f t="shared" si="15"/>
        <v>0</v>
      </c>
      <c r="DO139">
        <f>MAX(DO7:DO11)</f>
        <v>0</v>
      </c>
      <c r="DP139">
        <f t="shared" ref="DP139:DZ139" si="16">MAX(DP7:DP11)</f>
        <v>0</v>
      </c>
      <c r="DQ139">
        <f t="shared" si="16"/>
        <v>0</v>
      </c>
      <c r="DR139">
        <f t="shared" si="16"/>
        <v>0</v>
      </c>
      <c r="DS139">
        <f t="shared" si="16"/>
        <v>0</v>
      </c>
      <c r="DT139">
        <f t="shared" si="16"/>
        <v>0</v>
      </c>
      <c r="DU139">
        <f t="shared" si="16"/>
        <v>0</v>
      </c>
      <c r="DV139">
        <f t="shared" si="16"/>
        <v>0</v>
      </c>
      <c r="DW139">
        <f t="shared" si="16"/>
        <v>0</v>
      </c>
      <c r="DX139">
        <f t="shared" si="16"/>
        <v>0</v>
      </c>
      <c r="DY139">
        <f t="shared" si="16"/>
        <v>0</v>
      </c>
      <c r="DZ139">
        <f t="shared" si="16"/>
        <v>0</v>
      </c>
      <c r="EF139">
        <f>MAX(EF7:EF11)</f>
        <v>0</v>
      </c>
      <c r="EG139">
        <f t="shared" ref="EG139:EQ139" si="17">MAX(EG7:EG11)</f>
        <v>0</v>
      </c>
      <c r="EH139">
        <f t="shared" si="17"/>
        <v>0</v>
      </c>
      <c r="EI139">
        <f t="shared" si="17"/>
        <v>0</v>
      </c>
      <c r="EJ139">
        <f t="shared" si="17"/>
        <v>0</v>
      </c>
      <c r="EK139">
        <f t="shared" si="17"/>
        <v>0</v>
      </c>
      <c r="EL139">
        <f t="shared" si="17"/>
        <v>0</v>
      </c>
      <c r="EM139">
        <f t="shared" si="17"/>
        <v>0</v>
      </c>
      <c r="EN139">
        <f t="shared" si="17"/>
        <v>0</v>
      </c>
      <c r="EO139">
        <f t="shared" si="17"/>
        <v>0</v>
      </c>
      <c r="EP139">
        <f t="shared" si="17"/>
        <v>0</v>
      </c>
      <c r="EQ139">
        <f t="shared" si="17"/>
        <v>0</v>
      </c>
    </row>
    <row r="140" spans="3:147" x14ac:dyDescent="0.2">
      <c r="C140">
        <v>3.0379</v>
      </c>
      <c r="D140">
        <v>3.5558000000000001</v>
      </c>
      <c r="E140">
        <v>1.64</v>
      </c>
      <c r="F140">
        <v>3.1520000000000001</v>
      </c>
      <c r="G140">
        <v>10.840999999999999</v>
      </c>
      <c r="H140">
        <v>1.6133999999999999</v>
      </c>
      <c r="I140">
        <v>4.5670999999999999</v>
      </c>
      <c r="J140">
        <v>7.6215000000000002</v>
      </c>
      <c r="K140">
        <v>6.7382999999999997</v>
      </c>
      <c r="L140">
        <v>9.1324000000000005</v>
      </c>
      <c r="M140">
        <v>6.1215999999999999</v>
      </c>
      <c r="N140">
        <v>1.7833000000000001</v>
      </c>
      <c r="S140">
        <v>1.1283000000000001</v>
      </c>
      <c r="T140">
        <v>1.1632</v>
      </c>
      <c r="U140">
        <v>0.98689000000000004</v>
      </c>
      <c r="V140">
        <v>1.5464</v>
      </c>
      <c r="W140">
        <v>1.7622</v>
      </c>
      <c r="X140">
        <v>1.3720000000000001</v>
      </c>
      <c r="Y140">
        <v>1.6883999999999999</v>
      </c>
      <c r="Z140">
        <v>1.7262</v>
      </c>
      <c r="AA140">
        <v>1.4497</v>
      </c>
      <c r="AB140">
        <v>1.8541000000000001</v>
      </c>
      <c r="AC140">
        <v>1.387</v>
      </c>
      <c r="AD140">
        <v>0.99805999999999995</v>
      </c>
      <c r="AJ140">
        <v>1.3008999999999999</v>
      </c>
      <c r="AK140">
        <v>4.8522999999999996</v>
      </c>
      <c r="AL140">
        <v>2.1850000000000001</v>
      </c>
      <c r="AM140">
        <v>1.2252000000000001</v>
      </c>
      <c r="AN140">
        <v>4.4414999999999996</v>
      </c>
      <c r="AO140">
        <v>5.5387000000000004</v>
      </c>
      <c r="AP140">
        <v>6.1203000000000003</v>
      </c>
      <c r="AQ140">
        <v>3.2753999999999999</v>
      </c>
      <c r="AR140">
        <v>7.2176</v>
      </c>
      <c r="AS140">
        <v>5.5972999999999997</v>
      </c>
      <c r="AT140">
        <v>2.1934</v>
      </c>
      <c r="AU140">
        <v>3.2806999999999999</v>
      </c>
      <c r="AZ140">
        <v>0.73326999999999998</v>
      </c>
      <c r="BA140">
        <v>1.3328</v>
      </c>
      <c r="BB140">
        <v>0.9617</v>
      </c>
      <c r="BC140">
        <v>0.97568999999999995</v>
      </c>
      <c r="BD140">
        <v>1.2699</v>
      </c>
      <c r="BE140">
        <v>1.6745000000000001</v>
      </c>
      <c r="BF140">
        <v>1.6614</v>
      </c>
      <c r="BG140">
        <v>0.99968000000000001</v>
      </c>
      <c r="BH140">
        <v>1.3734</v>
      </c>
      <c r="BI140">
        <v>1.2621</v>
      </c>
      <c r="BJ140">
        <v>0.83947000000000005</v>
      </c>
      <c r="BK140">
        <v>1.0385</v>
      </c>
      <c r="BQ140">
        <v>1.0247999999999999</v>
      </c>
      <c r="BR140">
        <v>4.1071</v>
      </c>
      <c r="BS140">
        <v>1.4438</v>
      </c>
      <c r="BT140">
        <v>1.1586000000000001</v>
      </c>
      <c r="BU140">
        <v>3.5865999999999998</v>
      </c>
      <c r="BV140">
        <v>4.1806000000000001</v>
      </c>
      <c r="BW140">
        <v>7.2098000000000004</v>
      </c>
      <c r="BX140">
        <v>2.1412</v>
      </c>
      <c r="BY140">
        <v>6.0965999999999996</v>
      </c>
      <c r="BZ140">
        <v>8.1527999999999992</v>
      </c>
      <c r="CA140">
        <v>3.1939000000000002</v>
      </c>
      <c r="CB140">
        <v>2.6572</v>
      </c>
      <c r="CG140">
        <v>0.63280000000000003</v>
      </c>
      <c r="CH140">
        <v>1.0913999999999999</v>
      </c>
      <c r="CI140">
        <v>0.64049</v>
      </c>
      <c r="CJ140">
        <v>0.65256000000000003</v>
      </c>
      <c r="CK140">
        <v>1.0900000000000001</v>
      </c>
      <c r="CL140">
        <v>1.1998</v>
      </c>
      <c r="CM140">
        <v>1.4841</v>
      </c>
      <c r="CN140">
        <v>1.1335</v>
      </c>
      <c r="CO140">
        <v>1.2559</v>
      </c>
      <c r="CP140">
        <v>1.9056</v>
      </c>
      <c r="CQ140">
        <v>1.1153</v>
      </c>
      <c r="CR140">
        <v>0.87802999999999998</v>
      </c>
      <c r="CW140" t="s">
        <v>40</v>
      </c>
      <c r="CX140">
        <f>MIN(CX7:CX11)</f>
        <v>0</v>
      </c>
      <c r="CY140">
        <f t="shared" ref="CY140:DI140" si="18">MIN(CY7:CY11)</f>
        <v>0</v>
      </c>
      <c r="CZ140">
        <f t="shared" si="18"/>
        <v>0</v>
      </c>
      <c r="DA140">
        <f t="shared" si="18"/>
        <v>0</v>
      </c>
      <c r="DB140">
        <f t="shared" si="18"/>
        <v>0</v>
      </c>
      <c r="DC140">
        <f t="shared" si="18"/>
        <v>0</v>
      </c>
      <c r="DD140">
        <f t="shared" si="18"/>
        <v>0</v>
      </c>
      <c r="DE140">
        <f t="shared" si="18"/>
        <v>0</v>
      </c>
      <c r="DF140">
        <f t="shared" si="18"/>
        <v>0</v>
      </c>
      <c r="DG140">
        <f t="shared" si="18"/>
        <v>0</v>
      </c>
      <c r="DH140">
        <f t="shared" si="18"/>
        <v>0</v>
      </c>
      <c r="DI140">
        <f t="shared" si="18"/>
        <v>0</v>
      </c>
      <c r="DO140">
        <f>MIN(DO7:DO11)</f>
        <v>0</v>
      </c>
      <c r="DP140">
        <f t="shared" ref="DP140:DZ140" si="19">MIN(DP7:DP11)</f>
        <v>0</v>
      </c>
      <c r="DQ140">
        <f t="shared" si="19"/>
        <v>0</v>
      </c>
      <c r="DR140">
        <f t="shared" si="19"/>
        <v>0</v>
      </c>
      <c r="DS140">
        <f t="shared" si="19"/>
        <v>0</v>
      </c>
      <c r="DT140">
        <f t="shared" si="19"/>
        <v>0</v>
      </c>
      <c r="DU140">
        <f t="shared" si="19"/>
        <v>0</v>
      </c>
      <c r="DV140">
        <f t="shared" si="19"/>
        <v>0</v>
      </c>
      <c r="DW140">
        <f t="shared" si="19"/>
        <v>0</v>
      </c>
      <c r="DX140">
        <f t="shared" si="19"/>
        <v>0</v>
      </c>
      <c r="DY140">
        <f t="shared" si="19"/>
        <v>0</v>
      </c>
      <c r="DZ140">
        <f t="shared" si="19"/>
        <v>0</v>
      </c>
      <c r="EF140">
        <f>MIN(EF7:EF11)</f>
        <v>0</v>
      </c>
      <c r="EG140">
        <f t="shared" ref="EG140:EQ140" si="20">MIN(EG7:EG11)</f>
        <v>0</v>
      </c>
      <c r="EH140">
        <f t="shared" si="20"/>
        <v>0</v>
      </c>
      <c r="EI140">
        <f t="shared" si="20"/>
        <v>0</v>
      </c>
      <c r="EJ140">
        <f t="shared" si="20"/>
        <v>0</v>
      </c>
      <c r="EK140">
        <f t="shared" si="20"/>
        <v>0</v>
      </c>
      <c r="EL140">
        <f t="shared" si="20"/>
        <v>0</v>
      </c>
      <c r="EM140">
        <f t="shared" si="20"/>
        <v>0</v>
      </c>
      <c r="EN140">
        <f t="shared" si="20"/>
        <v>0</v>
      </c>
      <c r="EO140">
        <f t="shared" si="20"/>
        <v>0</v>
      </c>
      <c r="EP140">
        <f t="shared" si="20"/>
        <v>0</v>
      </c>
      <c r="EQ140">
        <f t="shared" si="20"/>
        <v>0</v>
      </c>
    </row>
    <row r="141" spans="3:147" x14ac:dyDescent="0.2">
      <c r="C141">
        <v>3.2553000000000001</v>
      </c>
      <c r="D141">
        <v>5.4522000000000004</v>
      </c>
      <c r="E141">
        <v>1.2668999999999999</v>
      </c>
      <c r="F141">
        <v>3.3363999999999998</v>
      </c>
      <c r="G141">
        <v>8.5195000000000007</v>
      </c>
      <c r="H141">
        <v>2.0417000000000001</v>
      </c>
      <c r="I141">
        <v>5.8517999999999999</v>
      </c>
      <c r="J141">
        <v>7.3367000000000004</v>
      </c>
      <c r="K141">
        <v>5.4192999999999998</v>
      </c>
      <c r="L141">
        <v>8.1074999999999999</v>
      </c>
      <c r="M141">
        <v>6.1180000000000003</v>
      </c>
      <c r="N141">
        <v>2.6137000000000001</v>
      </c>
      <c r="S141">
        <v>1.2754000000000001</v>
      </c>
      <c r="T141">
        <v>1.7092000000000001</v>
      </c>
      <c r="U141">
        <v>0.78300000000000003</v>
      </c>
      <c r="V141">
        <v>1.3537999999999999</v>
      </c>
      <c r="W141">
        <v>1.6277999999999999</v>
      </c>
      <c r="X141">
        <v>1.5037</v>
      </c>
      <c r="Y141">
        <v>1.5343</v>
      </c>
      <c r="Z141">
        <v>1.9874000000000001</v>
      </c>
      <c r="AA141">
        <v>1.9896</v>
      </c>
      <c r="AB141">
        <v>1.9258999999999999</v>
      </c>
      <c r="AC141">
        <v>1.6601999999999999</v>
      </c>
      <c r="AD141">
        <v>1.0106999999999999</v>
      </c>
      <c r="AJ141">
        <v>1.4362999999999999</v>
      </c>
      <c r="AK141">
        <v>5.0724</v>
      </c>
      <c r="AL141">
        <v>2.5177</v>
      </c>
      <c r="AM141">
        <v>1.921</v>
      </c>
      <c r="AN141">
        <v>7.6547000000000001</v>
      </c>
      <c r="AO141">
        <v>5.3643999999999998</v>
      </c>
      <c r="AP141">
        <v>5.9852999999999996</v>
      </c>
      <c r="AQ141">
        <v>2.6779000000000002</v>
      </c>
      <c r="AR141">
        <v>8.8571000000000009</v>
      </c>
      <c r="AS141">
        <v>3.8382999999999998</v>
      </c>
      <c r="AT141">
        <v>4.1356999999999999</v>
      </c>
      <c r="AU141">
        <v>4.9244000000000003</v>
      </c>
      <c r="AZ141">
        <v>0.82006999999999997</v>
      </c>
      <c r="BA141">
        <v>1.3077000000000001</v>
      </c>
      <c r="BB141">
        <v>1.4748000000000001</v>
      </c>
      <c r="BC141">
        <v>1.2137</v>
      </c>
      <c r="BD141">
        <v>1.8180000000000001</v>
      </c>
      <c r="BE141">
        <v>1.6066</v>
      </c>
      <c r="BF141">
        <v>1.3620000000000001</v>
      </c>
      <c r="BG141">
        <v>1.0781000000000001</v>
      </c>
      <c r="BH141">
        <v>1.3809</v>
      </c>
      <c r="BI141">
        <v>1.1798</v>
      </c>
      <c r="BJ141">
        <v>0.99177999999999999</v>
      </c>
      <c r="BK141">
        <v>0.97104000000000001</v>
      </c>
      <c r="BQ141">
        <v>1.0228999999999999</v>
      </c>
      <c r="BR141">
        <v>2.1168999999999998</v>
      </c>
      <c r="BS141">
        <v>1.8454999999999999</v>
      </c>
      <c r="BT141">
        <v>1.1586000000000001</v>
      </c>
      <c r="BU141">
        <v>3.4887999999999999</v>
      </c>
      <c r="BV141">
        <v>3.9883000000000002</v>
      </c>
      <c r="BW141">
        <v>6.5052000000000003</v>
      </c>
      <c r="BX141">
        <v>2.7940999999999998</v>
      </c>
      <c r="BY141">
        <v>7.5814000000000004</v>
      </c>
      <c r="BZ141">
        <v>7.6788999999999996</v>
      </c>
      <c r="CA141">
        <v>2.9468000000000001</v>
      </c>
      <c r="CB141">
        <v>2.4365999999999999</v>
      </c>
      <c r="CG141">
        <v>0.65980000000000005</v>
      </c>
      <c r="CH141">
        <v>1.0972</v>
      </c>
      <c r="CI141">
        <v>0.66688999999999998</v>
      </c>
      <c r="CJ141">
        <v>0.71689000000000003</v>
      </c>
      <c r="CK141">
        <v>0.98523000000000005</v>
      </c>
      <c r="CL141">
        <v>1.4706999999999999</v>
      </c>
      <c r="CM141">
        <v>1.7515000000000001</v>
      </c>
      <c r="CN141">
        <v>1.3614999999999999</v>
      </c>
      <c r="CO141">
        <v>1.4935</v>
      </c>
      <c r="CP141">
        <v>1.4734</v>
      </c>
      <c r="CQ141">
        <v>1.0683</v>
      </c>
      <c r="CR141">
        <v>0.98734</v>
      </c>
    </row>
    <row r="142" spans="3:147" x14ac:dyDescent="0.2">
      <c r="C142">
        <v>2.8056999999999999</v>
      </c>
      <c r="D142">
        <v>6.5450999999999997</v>
      </c>
      <c r="E142">
        <v>1.2136</v>
      </c>
      <c r="F142">
        <v>3.3807</v>
      </c>
      <c r="G142">
        <v>3.9982000000000002</v>
      </c>
      <c r="H142">
        <v>1.6293</v>
      </c>
      <c r="I142">
        <v>5.5572999999999997</v>
      </c>
      <c r="J142">
        <v>6.2234999999999996</v>
      </c>
      <c r="K142">
        <v>5.0449999999999999</v>
      </c>
      <c r="L142">
        <v>9.5433000000000003</v>
      </c>
      <c r="M142">
        <v>7.9104999999999999</v>
      </c>
      <c r="N142">
        <v>2.7583000000000002</v>
      </c>
      <c r="S142">
        <v>1.3279000000000001</v>
      </c>
      <c r="T142">
        <v>1.3164</v>
      </c>
      <c r="U142">
        <v>0.89256999999999997</v>
      </c>
      <c r="V142">
        <v>0.97336</v>
      </c>
      <c r="W142">
        <v>1.4922</v>
      </c>
      <c r="X142">
        <v>1.6718999999999999</v>
      </c>
      <c r="Y142">
        <v>1.4913000000000001</v>
      </c>
      <c r="Z142">
        <v>1.5568</v>
      </c>
      <c r="AA142">
        <v>1.9844999999999999</v>
      </c>
      <c r="AB142">
        <v>1.9298999999999999</v>
      </c>
      <c r="AC142">
        <v>1.3360000000000001</v>
      </c>
      <c r="AD142">
        <v>0.86731999999999998</v>
      </c>
      <c r="AJ142">
        <v>0.99002000000000001</v>
      </c>
      <c r="AK142">
        <v>5.0487000000000002</v>
      </c>
      <c r="AL142">
        <v>3.0596999999999999</v>
      </c>
      <c r="AM142">
        <v>1.8599000000000001</v>
      </c>
      <c r="AN142">
        <v>7.2324999999999999</v>
      </c>
      <c r="AO142">
        <v>6.1875999999999998</v>
      </c>
      <c r="AP142">
        <v>7.1839000000000004</v>
      </c>
      <c r="AQ142">
        <v>2.8258999999999999</v>
      </c>
      <c r="AR142">
        <v>4.4172000000000002</v>
      </c>
      <c r="AS142">
        <v>5.2332000000000001</v>
      </c>
      <c r="AT142">
        <v>4.4279999999999999</v>
      </c>
      <c r="AU142">
        <v>3.5253000000000001</v>
      </c>
      <c r="AZ142">
        <v>0.61539999999999995</v>
      </c>
      <c r="BA142">
        <v>1.4677</v>
      </c>
      <c r="BB142">
        <v>1.3444</v>
      </c>
      <c r="BC142">
        <v>1.1636</v>
      </c>
      <c r="BD142">
        <v>1.5826</v>
      </c>
      <c r="BE142">
        <v>1.3223</v>
      </c>
      <c r="BF142">
        <v>1.3789</v>
      </c>
      <c r="BG142">
        <v>1.2798</v>
      </c>
      <c r="BH142">
        <v>1.0763</v>
      </c>
      <c r="BI142">
        <v>1.5257000000000001</v>
      </c>
      <c r="BJ142">
        <v>0.93654999999999999</v>
      </c>
      <c r="BK142">
        <v>1.0847</v>
      </c>
      <c r="BQ142">
        <v>0.73726999999999998</v>
      </c>
      <c r="BR142">
        <v>2.6145999999999998</v>
      </c>
      <c r="BS142">
        <v>1.3411</v>
      </c>
      <c r="BT142">
        <v>0.82235999999999998</v>
      </c>
      <c r="BU142">
        <v>4.7442000000000002</v>
      </c>
      <c r="BV142">
        <v>3.5116999999999998</v>
      </c>
      <c r="BW142">
        <v>6.7851999999999997</v>
      </c>
      <c r="BX142">
        <v>2.9582000000000002</v>
      </c>
      <c r="BY142">
        <v>6.6905999999999999</v>
      </c>
      <c r="BZ142">
        <v>6.8018000000000001</v>
      </c>
      <c r="CA142">
        <v>2.1850000000000001</v>
      </c>
      <c r="CB142">
        <v>2.9839000000000002</v>
      </c>
      <c r="CG142">
        <v>0.62544999999999995</v>
      </c>
      <c r="CH142">
        <v>1.1963999999999999</v>
      </c>
      <c r="CI142">
        <v>0.63532</v>
      </c>
      <c r="CJ142">
        <v>0.58399000000000001</v>
      </c>
      <c r="CK142">
        <v>1.2916000000000001</v>
      </c>
      <c r="CL142">
        <v>1.0670999999999999</v>
      </c>
      <c r="CM142">
        <v>1.0669</v>
      </c>
      <c r="CN142">
        <v>1.3794999999999999</v>
      </c>
      <c r="CO142">
        <v>1.1317999999999999</v>
      </c>
      <c r="CP142">
        <v>1.4689000000000001</v>
      </c>
      <c r="CQ142">
        <v>1.0251999999999999</v>
      </c>
      <c r="CR142">
        <v>1.0750999999999999</v>
      </c>
    </row>
    <row r="143" spans="3:147" x14ac:dyDescent="0.2">
      <c r="C143">
        <v>2.9302000000000001</v>
      </c>
      <c r="D143">
        <v>6.3281000000000001</v>
      </c>
      <c r="E143">
        <v>1.8738999999999999</v>
      </c>
      <c r="F143">
        <v>3.3473000000000002</v>
      </c>
      <c r="G143">
        <v>4.7028999999999996</v>
      </c>
      <c r="H143">
        <v>1.5780000000000001</v>
      </c>
      <c r="I143">
        <v>4.2487000000000004</v>
      </c>
      <c r="J143">
        <v>6.3856999999999999</v>
      </c>
      <c r="K143">
        <v>9.3529</v>
      </c>
      <c r="L143">
        <v>6.2218999999999998</v>
      </c>
      <c r="M143">
        <v>8.6804000000000006</v>
      </c>
      <c r="N143">
        <v>2.0952999999999999</v>
      </c>
      <c r="S143">
        <v>1.0838000000000001</v>
      </c>
      <c r="T143">
        <v>1.5386</v>
      </c>
      <c r="U143">
        <v>1.0994999999999999</v>
      </c>
      <c r="V143">
        <v>1.1419999999999999</v>
      </c>
      <c r="W143">
        <v>1.7699</v>
      </c>
      <c r="X143">
        <v>1.4513</v>
      </c>
      <c r="Y143">
        <v>1.4495</v>
      </c>
      <c r="Z143">
        <v>1.6025</v>
      </c>
      <c r="AA143">
        <v>1.7941</v>
      </c>
      <c r="AB143">
        <v>1.7322</v>
      </c>
      <c r="AC143">
        <v>1.5126999999999999</v>
      </c>
      <c r="AD143">
        <v>0.97436999999999996</v>
      </c>
      <c r="AJ143">
        <v>1.1496999999999999</v>
      </c>
      <c r="AK143">
        <v>5.9</v>
      </c>
      <c r="AL143">
        <v>2.3283999999999998</v>
      </c>
      <c r="AM143">
        <v>2.0609999999999999</v>
      </c>
      <c r="AN143">
        <v>5.0275999999999996</v>
      </c>
      <c r="AO143">
        <v>3.8405</v>
      </c>
      <c r="AP143">
        <v>6.3841000000000001</v>
      </c>
      <c r="AQ143">
        <v>2.9331</v>
      </c>
      <c r="AR143">
        <v>9.1683000000000003</v>
      </c>
      <c r="AS143">
        <v>7.2705000000000002</v>
      </c>
      <c r="AT143">
        <v>5.1016000000000004</v>
      </c>
      <c r="AU143">
        <v>2.7338</v>
      </c>
      <c r="AZ143">
        <v>0.47846</v>
      </c>
      <c r="BA143">
        <v>1.2751999999999999</v>
      </c>
      <c r="BB143">
        <v>1.0167999999999999</v>
      </c>
      <c r="BC143">
        <v>1.0548</v>
      </c>
      <c r="BD143">
        <v>1.6754</v>
      </c>
      <c r="BE143">
        <v>1.6046</v>
      </c>
      <c r="BF143">
        <v>1.4433</v>
      </c>
      <c r="BG143">
        <v>1.5911</v>
      </c>
      <c r="BH143">
        <v>1.2172000000000001</v>
      </c>
      <c r="BI143">
        <v>1.2541</v>
      </c>
      <c r="BJ143">
        <v>1.1653</v>
      </c>
      <c r="BK143">
        <v>1.123</v>
      </c>
      <c r="BQ143">
        <v>0.95548</v>
      </c>
      <c r="BR143">
        <v>3.1377000000000002</v>
      </c>
      <c r="BS143">
        <v>1.5164</v>
      </c>
      <c r="BT143">
        <v>0.78620000000000001</v>
      </c>
      <c r="BU143">
        <v>5.1741999999999999</v>
      </c>
      <c r="BV143">
        <v>3.1457999999999999</v>
      </c>
      <c r="BW143">
        <v>6.3037000000000001</v>
      </c>
      <c r="BX143">
        <v>3.2473999999999998</v>
      </c>
      <c r="BY143">
        <v>6.9926000000000004</v>
      </c>
      <c r="BZ143">
        <v>8.1824999999999992</v>
      </c>
      <c r="CA143">
        <v>2.5230000000000001</v>
      </c>
      <c r="CB143">
        <v>2.7427999999999999</v>
      </c>
      <c r="CG143">
        <v>0.81703999999999999</v>
      </c>
      <c r="CH143">
        <v>0.99517</v>
      </c>
      <c r="CI143">
        <v>0.79986000000000002</v>
      </c>
      <c r="CJ143">
        <v>0.55284</v>
      </c>
      <c r="CK143">
        <v>1.2195</v>
      </c>
      <c r="CL143">
        <v>1.3279000000000001</v>
      </c>
      <c r="CM143">
        <v>1.5497000000000001</v>
      </c>
      <c r="CN143">
        <v>1.4836</v>
      </c>
      <c r="CO143">
        <v>1.2165999999999999</v>
      </c>
      <c r="CP143">
        <v>1.3337000000000001</v>
      </c>
      <c r="CQ143">
        <v>0.92586000000000002</v>
      </c>
      <c r="CR143">
        <v>0.97914000000000001</v>
      </c>
    </row>
    <row r="144" spans="3:147" x14ac:dyDescent="0.2">
      <c r="C144">
        <v>4.8436000000000003</v>
      </c>
      <c r="D144">
        <v>3.3851</v>
      </c>
      <c r="E144">
        <v>1.3149</v>
      </c>
      <c r="F144">
        <v>3.6036999999999999</v>
      </c>
      <c r="G144">
        <v>6.7037000000000004</v>
      </c>
      <c r="H144">
        <v>1.5092000000000001</v>
      </c>
      <c r="I144">
        <v>4.6081000000000003</v>
      </c>
      <c r="J144">
        <v>4.5917000000000003</v>
      </c>
      <c r="K144">
        <v>9.6167999999999996</v>
      </c>
      <c r="L144">
        <v>5.1204999999999998</v>
      </c>
      <c r="M144">
        <v>8.1442999999999994</v>
      </c>
      <c r="N144">
        <v>1.3918999999999999</v>
      </c>
      <c r="S144">
        <v>1.1322000000000001</v>
      </c>
      <c r="T144">
        <v>1.2411000000000001</v>
      </c>
      <c r="U144">
        <v>0.94311</v>
      </c>
      <c r="V144">
        <v>1.1909000000000001</v>
      </c>
      <c r="W144">
        <v>1.8186</v>
      </c>
      <c r="X144">
        <v>1.0629</v>
      </c>
      <c r="Y144">
        <v>1.4919</v>
      </c>
      <c r="Z144">
        <v>1.444</v>
      </c>
      <c r="AA144">
        <v>1.6686000000000001</v>
      </c>
      <c r="AB144">
        <v>1.6668000000000001</v>
      </c>
      <c r="AC144">
        <v>1.3633</v>
      </c>
      <c r="AD144">
        <v>0.81711</v>
      </c>
      <c r="AJ144">
        <v>0.57013999999999998</v>
      </c>
      <c r="AK144">
        <v>8.2126999999999999</v>
      </c>
      <c r="AL144">
        <v>2.3052000000000001</v>
      </c>
      <c r="AM144">
        <v>1.8255999999999999</v>
      </c>
      <c r="AN144">
        <v>4.7694999999999999</v>
      </c>
      <c r="AO144">
        <v>4.3654000000000002</v>
      </c>
      <c r="AP144">
        <v>6.4013</v>
      </c>
      <c r="AQ144">
        <v>3.9731000000000001</v>
      </c>
      <c r="AR144">
        <v>10.499000000000001</v>
      </c>
      <c r="AS144">
        <v>6.5130999999999997</v>
      </c>
      <c r="AT144">
        <v>6.6764000000000001</v>
      </c>
      <c r="AU144">
        <v>2.4792999999999998</v>
      </c>
      <c r="AZ144">
        <v>0.50819999999999999</v>
      </c>
      <c r="BA144">
        <v>1.2454000000000001</v>
      </c>
      <c r="BB144">
        <v>1.0246999999999999</v>
      </c>
      <c r="BC144">
        <v>0.89171999999999996</v>
      </c>
      <c r="BD144">
        <v>1.6627000000000001</v>
      </c>
      <c r="BE144">
        <v>1.3533999999999999</v>
      </c>
      <c r="BF144">
        <v>1.3778999999999999</v>
      </c>
      <c r="BG144">
        <v>1.5195000000000001</v>
      </c>
      <c r="BH144">
        <v>1.6498999999999999</v>
      </c>
      <c r="BI144">
        <v>1.5777000000000001</v>
      </c>
      <c r="BJ144">
        <v>1.2650999999999999</v>
      </c>
      <c r="BK144">
        <v>0.88388</v>
      </c>
      <c r="BQ144">
        <v>1.2807999999999999</v>
      </c>
      <c r="BR144">
        <v>3.4539</v>
      </c>
      <c r="BS144">
        <v>1.3513999999999999</v>
      </c>
      <c r="BT144">
        <v>0.74141999999999997</v>
      </c>
      <c r="BU144">
        <v>5.2203999999999997</v>
      </c>
      <c r="BV144">
        <v>2.7783000000000002</v>
      </c>
      <c r="BW144">
        <v>6.5907</v>
      </c>
      <c r="BX144">
        <v>3.1680000000000001</v>
      </c>
      <c r="BY144">
        <v>5.6492000000000004</v>
      </c>
      <c r="BZ144">
        <v>3.4405999999999999</v>
      </c>
      <c r="CA144">
        <v>2.8029999999999999</v>
      </c>
      <c r="CB144">
        <v>2.8509000000000002</v>
      </c>
      <c r="CG144">
        <v>0.70276000000000005</v>
      </c>
      <c r="CH144">
        <v>1.1424000000000001</v>
      </c>
      <c r="CI144">
        <v>0.90500000000000003</v>
      </c>
      <c r="CJ144">
        <v>0.57908999999999999</v>
      </c>
      <c r="CK144">
        <v>1.974</v>
      </c>
      <c r="CL144">
        <v>1.2155</v>
      </c>
      <c r="CM144">
        <v>2.0091000000000001</v>
      </c>
      <c r="CN144">
        <v>1.4917</v>
      </c>
      <c r="CO144">
        <v>1.2985</v>
      </c>
      <c r="CP144">
        <v>1.0107999999999999</v>
      </c>
      <c r="CQ144">
        <v>1.0052000000000001</v>
      </c>
      <c r="CR144">
        <v>1.1385000000000001</v>
      </c>
    </row>
    <row r="145" spans="3:96" x14ac:dyDescent="0.2">
      <c r="C145">
        <v>3.6755</v>
      </c>
      <c r="D145">
        <v>5.3044000000000002</v>
      </c>
      <c r="E145">
        <v>1.1297999999999999</v>
      </c>
      <c r="F145">
        <v>3.3944999999999999</v>
      </c>
      <c r="G145">
        <v>6.6032999999999999</v>
      </c>
      <c r="H145">
        <v>1.5263</v>
      </c>
      <c r="I145">
        <v>6.8647999999999998</v>
      </c>
      <c r="J145">
        <v>3.9205999999999999</v>
      </c>
      <c r="K145">
        <v>11.72</v>
      </c>
      <c r="L145">
        <v>8.4029000000000007</v>
      </c>
      <c r="M145">
        <v>8.1225000000000005</v>
      </c>
      <c r="N145">
        <v>1.4076</v>
      </c>
      <c r="S145">
        <v>1.1957</v>
      </c>
      <c r="T145">
        <v>1.3876999999999999</v>
      </c>
      <c r="U145">
        <v>0.85499999999999998</v>
      </c>
      <c r="V145">
        <v>1.3331999999999999</v>
      </c>
      <c r="W145">
        <v>1.637</v>
      </c>
      <c r="X145">
        <v>0.93718999999999997</v>
      </c>
      <c r="Y145">
        <v>1.2396</v>
      </c>
      <c r="Z145">
        <v>1.4097999999999999</v>
      </c>
      <c r="AA145">
        <v>1.7834000000000001</v>
      </c>
      <c r="AB145">
        <v>1.6099000000000001</v>
      </c>
      <c r="AC145">
        <v>1.6852</v>
      </c>
      <c r="AD145">
        <v>0.92029000000000005</v>
      </c>
      <c r="AJ145">
        <v>0.47944999999999999</v>
      </c>
      <c r="AK145">
        <v>4.0335999999999999</v>
      </c>
      <c r="AL145">
        <v>2.2944</v>
      </c>
      <c r="AM145">
        <v>1.6998</v>
      </c>
      <c r="AN145">
        <v>6.59</v>
      </c>
      <c r="AO145">
        <v>4.7169999999999996</v>
      </c>
      <c r="AP145">
        <v>5.3262</v>
      </c>
      <c r="AQ145">
        <v>3.6061999999999999</v>
      </c>
      <c r="AR145">
        <v>10.246</v>
      </c>
      <c r="AS145">
        <v>5.2854999999999999</v>
      </c>
      <c r="AT145">
        <v>5.7565999999999997</v>
      </c>
      <c r="AU145">
        <v>2.0590999999999999</v>
      </c>
      <c r="AZ145">
        <v>0.51380000000000003</v>
      </c>
      <c r="BA145">
        <v>1.4677</v>
      </c>
      <c r="BB145">
        <v>1.0788</v>
      </c>
      <c r="BC145">
        <v>0.88624000000000003</v>
      </c>
      <c r="BD145">
        <v>1.3310999999999999</v>
      </c>
      <c r="BE145">
        <v>1.4708000000000001</v>
      </c>
      <c r="BF145">
        <v>1.4419</v>
      </c>
      <c r="BG145">
        <v>2.2536999999999998</v>
      </c>
      <c r="BH145">
        <v>1.3366</v>
      </c>
      <c r="BI145">
        <v>1.6374</v>
      </c>
      <c r="BJ145">
        <v>0.96794999999999998</v>
      </c>
      <c r="BK145">
        <v>0.89180999999999999</v>
      </c>
      <c r="BQ145">
        <v>0.84311999999999998</v>
      </c>
      <c r="BR145">
        <v>2.7884000000000002</v>
      </c>
      <c r="BS145">
        <v>1.3925000000000001</v>
      </c>
      <c r="BT145">
        <v>0.73519000000000001</v>
      </c>
      <c r="BU145">
        <v>5.2739000000000003</v>
      </c>
      <c r="BV145">
        <v>3.7475000000000001</v>
      </c>
      <c r="BW145">
        <v>5.218</v>
      </c>
      <c r="BX145">
        <v>3.1806000000000001</v>
      </c>
      <c r="BY145">
        <v>5.5323000000000002</v>
      </c>
      <c r="BZ145">
        <v>4.0380000000000003</v>
      </c>
      <c r="CA145">
        <v>3.1574</v>
      </c>
      <c r="CB145">
        <v>2.9535</v>
      </c>
      <c r="CG145">
        <v>0.76729000000000003</v>
      </c>
      <c r="CH145">
        <v>1.2837000000000001</v>
      </c>
      <c r="CI145">
        <v>0.92476000000000003</v>
      </c>
      <c r="CJ145">
        <v>0.70882000000000001</v>
      </c>
      <c r="CK145">
        <v>1.8548</v>
      </c>
      <c r="CL145">
        <v>1.4085000000000001</v>
      </c>
      <c r="CM145">
        <v>1.5407999999999999</v>
      </c>
      <c r="CN145">
        <v>1.2727999999999999</v>
      </c>
      <c r="CO145">
        <v>1.4081999999999999</v>
      </c>
      <c r="CP145">
        <v>1.081</v>
      </c>
      <c r="CQ145">
        <v>1.0222</v>
      </c>
      <c r="CR145">
        <v>1.0397000000000001</v>
      </c>
    </row>
    <row r="146" spans="3:96" x14ac:dyDescent="0.2">
      <c r="C146">
        <v>3.0097</v>
      </c>
      <c r="D146">
        <v>5.5309999999999997</v>
      </c>
      <c r="E146">
        <v>1.0686</v>
      </c>
      <c r="F146">
        <v>3.3422000000000001</v>
      </c>
      <c r="G146">
        <v>7.9192</v>
      </c>
      <c r="H146">
        <v>1.1475</v>
      </c>
      <c r="I146">
        <v>5.2392000000000003</v>
      </c>
      <c r="J146">
        <v>3.8833000000000002</v>
      </c>
      <c r="K146">
        <v>10.097</v>
      </c>
      <c r="L146">
        <v>10.081</v>
      </c>
      <c r="M146">
        <v>8.2748000000000008</v>
      </c>
      <c r="N146">
        <v>1.3502000000000001</v>
      </c>
      <c r="S146">
        <v>1.0572999999999999</v>
      </c>
      <c r="T146">
        <v>1.7171000000000001</v>
      </c>
      <c r="U146">
        <v>0.84074000000000004</v>
      </c>
      <c r="V146">
        <v>1.1766000000000001</v>
      </c>
      <c r="W146">
        <v>1.9531000000000001</v>
      </c>
      <c r="X146">
        <v>1.1404000000000001</v>
      </c>
      <c r="Y146">
        <v>1.6214</v>
      </c>
      <c r="Z146">
        <v>1.1492</v>
      </c>
      <c r="AA146">
        <v>1.4987999999999999</v>
      </c>
      <c r="AB146">
        <v>2.2250000000000001</v>
      </c>
      <c r="AC146">
        <v>1.7911999999999999</v>
      </c>
      <c r="AD146">
        <v>0.86073</v>
      </c>
      <c r="AJ146">
        <v>0.54122000000000003</v>
      </c>
      <c r="AK146">
        <v>5.3624000000000001</v>
      </c>
      <c r="AL146">
        <v>2.5032000000000001</v>
      </c>
      <c r="AM146">
        <v>2.1406999999999998</v>
      </c>
      <c r="AN146">
        <v>7.7835000000000001</v>
      </c>
      <c r="AO146">
        <v>4.5349000000000004</v>
      </c>
      <c r="AP146">
        <v>4.9154</v>
      </c>
      <c r="AQ146">
        <v>5.4284999999999997</v>
      </c>
      <c r="AR146">
        <v>6.8818999999999999</v>
      </c>
      <c r="AS146">
        <v>5.4854000000000003</v>
      </c>
      <c r="AT146">
        <v>5.5015999999999998</v>
      </c>
      <c r="AU146">
        <v>3.4066999999999998</v>
      </c>
      <c r="AZ146">
        <v>0.57293000000000005</v>
      </c>
      <c r="BA146">
        <v>1.7164999999999999</v>
      </c>
      <c r="BB146">
        <v>0.95430000000000004</v>
      </c>
      <c r="BC146">
        <v>0.89792000000000005</v>
      </c>
      <c r="BD146">
        <v>1.4530000000000001</v>
      </c>
      <c r="BE146">
        <v>1.6443000000000001</v>
      </c>
      <c r="BF146">
        <v>1.5504</v>
      </c>
      <c r="BG146">
        <v>1.8495999999999999</v>
      </c>
      <c r="BH146">
        <v>1.3338000000000001</v>
      </c>
      <c r="BI146">
        <v>1.6724000000000001</v>
      </c>
      <c r="BJ146">
        <v>1.0556000000000001</v>
      </c>
      <c r="BK146">
        <v>1.0791999999999999</v>
      </c>
      <c r="BQ146">
        <v>0.84330000000000005</v>
      </c>
      <c r="BR146">
        <v>2.1806000000000001</v>
      </c>
      <c r="BS146">
        <v>1.4051</v>
      </c>
      <c r="BT146">
        <v>0.61346000000000001</v>
      </c>
      <c r="BU146">
        <v>7.1703000000000001</v>
      </c>
      <c r="BV146">
        <v>4.6607000000000003</v>
      </c>
      <c r="BW146">
        <v>5.2754000000000003</v>
      </c>
      <c r="BX146">
        <v>3.2454999999999998</v>
      </c>
      <c r="BY146">
        <v>4.1280999999999999</v>
      </c>
      <c r="BZ146">
        <v>3.3050999999999999</v>
      </c>
      <c r="CA146">
        <v>2.2067000000000001</v>
      </c>
      <c r="CB146">
        <v>2.9087999999999998</v>
      </c>
      <c r="CG146">
        <v>0.65295000000000003</v>
      </c>
      <c r="CH146">
        <v>1.0178</v>
      </c>
      <c r="CI146">
        <v>0.97853999999999997</v>
      </c>
      <c r="CJ146">
        <v>0.78319000000000005</v>
      </c>
      <c r="CK146">
        <v>1.5710999999999999</v>
      </c>
      <c r="CL146">
        <v>1.3884000000000001</v>
      </c>
      <c r="CM146">
        <v>1.3188</v>
      </c>
      <c r="CN146">
        <v>1.44</v>
      </c>
      <c r="CO146">
        <v>1.268</v>
      </c>
      <c r="CP146">
        <v>1.1286</v>
      </c>
      <c r="CQ146">
        <v>1.0488999999999999</v>
      </c>
      <c r="CR146">
        <v>1.0389999999999999</v>
      </c>
    </row>
    <row r="147" spans="3:96" x14ac:dyDescent="0.2">
      <c r="C147">
        <v>2.5827</v>
      </c>
      <c r="D147">
        <v>5.7571000000000003</v>
      </c>
      <c r="E147">
        <v>1.0441</v>
      </c>
      <c r="F147">
        <v>2.0384000000000002</v>
      </c>
      <c r="G147">
        <v>9.7558000000000007</v>
      </c>
      <c r="H147">
        <v>1.3372999999999999</v>
      </c>
      <c r="I147">
        <v>5.4965000000000002</v>
      </c>
      <c r="J147">
        <v>4.8830999999999998</v>
      </c>
      <c r="K147">
        <v>12.956</v>
      </c>
      <c r="L147">
        <v>10.455</v>
      </c>
      <c r="M147">
        <v>7.4057000000000004</v>
      </c>
      <c r="N147">
        <v>1.5488999999999999</v>
      </c>
      <c r="S147">
        <v>1.0729</v>
      </c>
      <c r="T147">
        <v>1.5508999999999999</v>
      </c>
      <c r="U147">
        <v>0.83211000000000002</v>
      </c>
      <c r="V147">
        <v>0.83811999999999998</v>
      </c>
      <c r="W147">
        <v>2.3161999999999998</v>
      </c>
      <c r="X147">
        <v>1.0698000000000001</v>
      </c>
      <c r="Y147">
        <v>1.6679999999999999</v>
      </c>
      <c r="Z147">
        <v>1.8075000000000001</v>
      </c>
      <c r="AA147">
        <v>2.0257000000000001</v>
      </c>
      <c r="AB147">
        <v>1.4630000000000001</v>
      </c>
      <c r="AC147">
        <v>1.3425</v>
      </c>
      <c r="AD147">
        <v>0.96364000000000005</v>
      </c>
      <c r="AJ147">
        <v>0.70925000000000005</v>
      </c>
      <c r="AK147">
        <v>7.3506</v>
      </c>
      <c r="AL147">
        <v>2.6236000000000002</v>
      </c>
      <c r="AM147">
        <v>2.6320000000000001</v>
      </c>
      <c r="AN147">
        <v>6.1520000000000001</v>
      </c>
      <c r="AO147">
        <v>4.7329999999999997</v>
      </c>
      <c r="AP147">
        <v>4.2321999999999997</v>
      </c>
      <c r="AQ147">
        <v>6.2870999999999997</v>
      </c>
      <c r="AR147">
        <v>4.9611999999999998</v>
      </c>
      <c r="AS147">
        <v>3.9721000000000002</v>
      </c>
      <c r="AT147">
        <v>5.1197999999999997</v>
      </c>
      <c r="AU147">
        <v>3.3801000000000001</v>
      </c>
      <c r="AZ147">
        <v>0.63963999999999999</v>
      </c>
      <c r="BA147">
        <v>1.4495</v>
      </c>
      <c r="BB147">
        <v>1.0213000000000001</v>
      </c>
      <c r="BC147">
        <v>1.0137</v>
      </c>
      <c r="BD147">
        <v>1.4924999999999999</v>
      </c>
      <c r="BE147">
        <v>1.5844</v>
      </c>
      <c r="BF147">
        <v>1.5487</v>
      </c>
      <c r="BG147">
        <v>1.7081</v>
      </c>
      <c r="BH147">
        <v>1.7199</v>
      </c>
      <c r="BI147">
        <v>1.7991999999999999</v>
      </c>
      <c r="BJ147">
        <v>1.3909</v>
      </c>
      <c r="BK147">
        <v>1.3438000000000001</v>
      </c>
      <c r="BQ147">
        <v>0.77824000000000004</v>
      </c>
      <c r="BR147">
        <v>3.8687999999999998</v>
      </c>
      <c r="BS147">
        <v>2.1029</v>
      </c>
      <c r="BT147">
        <v>0.78391</v>
      </c>
      <c r="BU147">
        <v>5.5437000000000003</v>
      </c>
      <c r="BV147">
        <v>4.3849</v>
      </c>
      <c r="BW147">
        <v>5.4029999999999996</v>
      </c>
      <c r="BX147">
        <v>3.3307000000000002</v>
      </c>
      <c r="BY147">
        <v>5.3411999999999997</v>
      </c>
      <c r="BZ147">
        <v>3.1924000000000001</v>
      </c>
      <c r="CA147">
        <v>3.0996000000000001</v>
      </c>
      <c r="CB147">
        <v>1.9791000000000001</v>
      </c>
      <c r="CG147">
        <v>0.70057999999999998</v>
      </c>
      <c r="CH147">
        <v>1.1563000000000001</v>
      </c>
      <c r="CI147">
        <v>1.296</v>
      </c>
      <c r="CJ147">
        <v>0.54569999999999996</v>
      </c>
      <c r="CK147">
        <v>1.4530000000000001</v>
      </c>
      <c r="CL147">
        <v>1.3569</v>
      </c>
      <c r="CM147">
        <v>1.1984999999999999</v>
      </c>
      <c r="CN147">
        <v>1.3075000000000001</v>
      </c>
      <c r="CO147">
        <v>1.4692000000000001</v>
      </c>
      <c r="CP147">
        <v>1.4582999999999999</v>
      </c>
      <c r="CQ147">
        <v>0.96299000000000001</v>
      </c>
      <c r="CR147">
        <v>1.2065999999999999</v>
      </c>
    </row>
    <row r="148" spans="3:96" x14ac:dyDescent="0.2">
      <c r="C148">
        <v>2.6677</v>
      </c>
      <c r="D148">
        <v>5.6622000000000003</v>
      </c>
      <c r="E148">
        <v>1.3595999999999999</v>
      </c>
      <c r="F148">
        <v>2.5078999999999998</v>
      </c>
      <c r="G148">
        <v>6.8482000000000003</v>
      </c>
      <c r="H148">
        <v>1.3371999999999999</v>
      </c>
      <c r="I148">
        <v>3.7621000000000002</v>
      </c>
      <c r="J148">
        <v>5.8342999999999998</v>
      </c>
      <c r="K148">
        <v>11.266999999999999</v>
      </c>
      <c r="L148">
        <v>9.4650999999999996</v>
      </c>
      <c r="M148">
        <v>7.4191000000000003</v>
      </c>
      <c r="N148">
        <v>1.4316</v>
      </c>
      <c r="S148">
        <v>0.94628000000000001</v>
      </c>
      <c r="T148">
        <v>1.8076000000000001</v>
      </c>
      <c r="U148">
        <v>1.1672</v>
      </c>
      <c r="V148">
        <v>1.0642</v>
      </c>
      <c r="W148">
        <v>1.9509000000000001</v>
      </c>
      <c r="X148">
        <v>0.93003999999999998</v>
      </c>
      <c r="Y148">
        <v>1.5174000000000001</v>
      </c>
      <c r="Z148">
        <v>2.0682</v>
      </c>
      <c r="AA148">
        <v>2.0356000000000001</v>
      </c>
      <c r="AB148">
        <v>1.5422</v>
      </c>
      <c r="AC148">
        <v>1.6529</v>
      </c>
      <c r="AD148">
        <v>1.1389</v>
      </c>
      <c r="AJ148">
        <v>0.95877999999999997</v>
      </c>
      <c r="AK148">
        <v>6.1727999999999996</v>
      </c>
      <c r="AL148">
        <v>2.7393000000000001</v>
      </c>
      <c r="AM148">
        <v>2.0051999999999999</v>
      </c>
      <c r="AN148">
        <v>4.8635000000000002</v>
      </c>
      <c r="AO148">
        <v>4.2243000000000004</v>
      </c>
      <c r="AP148">
        <v>4.1481000000000003</v>
      </c>
      <c r="AQ148">
        <v>6.3044000000000002</v>
      </c>
      <c r="AR148">
        <v>8.0144000000000002</v>
      </c>
      <c r="AS148">
        <v>3.3229000000000002</v>
      </c>
      <c r="AT148">
        <v>7.0465999999999998</v>
      </c>
      <c r="AU148">
        <v>3.3052000000000001</v>
      </c>
      <c r="AZ148">
        <v>0.62539</v>
      </c>
      <c r="BA148">
        <v>1.1682999999999999</v>
      </c>
      <c r="BB148">
        <v>1.0925</v>
      </c>
      <c r="BC148">
        <v>1.0912999999999999</v>
      </c>
      <c r="BD148">
        <v>1.2856000000000001</v>
      </c>
      <c r="BE148">
        <v>1.7679</v>
      </c>
      <c r="BF148">
        <v>1.8636999999999999</v>
      </c>
      <c r="BG148">
        <v>1.9225000000000001</v>
      </c>
      <c r="BH148">
        <v>1.6276999999999999</v>
      </c>
      <c r="BI148">
        <v>1.4338</v>
      </c>
      <c r="BJ148">
        <v>1.2065999999999999</v>
      </c>
      <c r="BK148">
        <v>1.3624000000000001</v>
      </c>
      <c r="BQ148">
        <v>0.77366999999999997</v>
      </c>
      <c r="BR148">
        <v>5.4953000000000003</v>
      </c>
      <c r="BS148">
        <v>2.3085</v>
      </c>
      <c r="BT148">
        <v>0.78008999999999995</v>
      </c>
      <c r="BU148">
        <v>5.9832999999999998</v>
      </c>
      <c r="BV148">
        <v>4.7845000000000004</v>
      </c>
      <c r="BW148">
        <v>5.7041000000000004</v>
      </c>
      <c r="BX148">
        <v>3.7869000000000002</v>
      </c>
      <c r="BY148">
        <v>6.5730000000000004</v>
      </c>
      <c r="BZ148">
        <v>3.5926</v>
      </c>
      <c r="CA148">
        <v>1.6504000000000001</v>
      </c>
      <c r="CB148">
        <v>2.6911</v>
      </c>
      <c r="CG148">
        <v>0.58923999999999999</v>
      </c>
      <c r="CH148">
        <v>1.7035</v>
      </c>
      <c r="CI148">
        <v>1.1301000000000001</v>
      </c>
      <c r="CJ148">
        <v>0.56037000000000003</v>
      </c>
      <c r="CK148">
        <v>1.5119</v>
      </c>
      <c r="CL148">
        <v>1.177</v>
      </c>
      <c r="CM148">
        <v>1.2975000000000001</v>
      </c>
      <c r="CN148">
        <v>1.2416</v>
      </c>
      <c r="CO148">
        <v>1.2064999999999999</v>
      </c>
      <c r="CP148">
        <v>1.1114999999999999</v>
      </c>
      <c r="CQ148">
        <v>0.84992000000000001</v>
      </c>
      <c r="CR148">
        <v>0.95487</v>
      </c>
    </row>
    <row r="149" spans="3:96" x14ac:dyDescent="0.2">
      <c r="C149">
        <v>1.9074</v>
      </c>
      <c r="D149">
        <v>3.879</v>
      </c>
      <c r="E149">
        <v>1.6465000000000001</v>
      </c>
      <c r="F149">
        <v>1.9496</v>
      </c>
      <c r="G149">
        <v>8.2736999999999998</v>
      </c>
      <c r="H149">
        <v>1.802</v>
      </c>
      <c r="I149">
        <v>5.3277000000000001</v>
      </c>
      <c r="J149">
        <v>5.7146999999999997</v>
      </c>
      <c r="K149">
        <v>9.9812999999999992</v>
      </c>
      <c r="L149">
        <v>9.5193999999999992</v>
      </c>
      <c r="M149">
        <v>9.6920999999999999</v>
      </c>
      <c r="N149">
        <v>1.4188000000000001</v>
      </c>
      <c r="S149">
        <v>0.95130000000000003</v>
      </c>
      <c r="T149">
        <v>1.5769</v>
      </c>
      <c r="U149">
        <v>0.92198999999999998</v>
      </c>
      <c r="V149">
        <v>1.1659999999999999</v>
      </c>
      <c r="W149">
        <v>2.0897999999999999</v>
      </c>
      <c r="X149">
        <v>1.2062999999999999</v>
      </c>
      <c r="Y149">
        <v>1.4373</v>
      </c>
      <c r="Z149">
        <v>1.8433999999999999</v>
      </c>
      <c r="AA149">
        <v>1.9335</v>
      </c>
      <c r="AB149">
        <v>2.0655999999999999</v>
      </c>
      <c r="AC149">
        <v>1.7938000000000001</v>
      </c>
      <c r="AD149">
        <v>0.85241999999999996</v>
      </c>
      <c r="AJ149">
        <v>0.86968000000000001</v>
      </c>
      <c r="AK149">
        <v>7.7907000000000002</v>
      </c>
      <c r="AL149">
        <v>1.9854000000000001</v>
      </c>
      <c r="AM149">
        <v>1.7303999999999999</v>
      </c>
      <c r="AN149">
        <v>4.8855000000000004</v>
      </c>
      <c r="AO149">
        <v>3.6387999999999998</v>
      </c>
      <c r="AP149">
        <v>5.0842000000000001</v>
      </c>
      <c r="AQ149">
        <v>7.4363000000000001</v>
      </c>
      <c r="AR149">
        <v>5.4195000000000002</v>
      </c>
      <c r="AS149">
        <v>5.1875</v>
      </c>
      <c r="AT149">
        <v>8.4741999999999997</v>
      </c>
      <c r="AU149">
        <v>3.1836000000000002</v>
      </c>
      <c r="AZ149">
        <v>0.66403999999999996</v>
      </c>
      <c r="BA149">
        <v>1.9886999999999999</v>
      </c>
      <c r="BB149">
        <v>0.96614999999999995</v>
      </c>
      <c r="BC149">
        <v>1.0483</v>
      </c>
      <c r="BD149">
        <v>1.2463</v>
      </c>
      <c r="BE149">
        <v>1.7417</v>
      </c>
      <c r="BF149">
        <v>1.6375999999999999</v>
      </c>
      <c r="BG149">
        <v>2.2117</v>
      </c>
      <c r="BH149">
        <v>1.3523000000000001</v>
      </c>
      <c r="BI149">
        <v>2.0043000000000002</v>
      </c>
      <c r="BJ149">
        <v>1.4265000000000001</v>
      </c>
      <c r="BK149">
        <v>1.3956</v>
      </c>
      <c r="BQ149">
        <v>1.3902000000000001</v>
      </c>
      <c r="BR149">
        <v>6.1326000000000001</v>
      </c>
      <c r="BS149">
        <v>2.0520999999999998</v>
      </c>
      <c r="BT149">
        <v>0.62200999999999995</v>
      </c>
      <c r="BU149">
        <v>7.3082000000000003</v>
      </c>
      <c r="BV149">
        <v>3.4049999999999998</v>
      </c>
      <c r="BW149">
        <v>4.0724999999999998</v>
      </c>
      <c r="BX149">
        <v>2.7349000000000001</v>
      </c>
      <c r="BY149">
        <v>4.8074000000000003</v>
      </c>
      <c r="BZ149">
        <v>5.4791999999999996</v>
      </c>
      <c r="CA149">
        <v>1.4432</v>
      </c>
      <c r="CB149">
        <v>2.0444</v>
      </c>
      <c r="CG149">
        <v>0.67144999999999999</v>
      </c>
      <c r="CH149">
        <v>1.669</v>
      </c>
      <c r="CI149">
        <v>1.0878000000000001</v>
      </c>
      <c r="CJ149">
        <v>0.48541000000000001</v>
      </c>
      <c r="CK149">
        <v>1.2845</v>
      </c>
      <c r="CL149">
        <v>1.3208</v>
      </c>
      <c r="CM149">
        <v>1.5629</v>
      </c>
      <c r="CN149">
        <v>1.2494000000000001</v>
      </c>
      <c r="CO149">
        <v>1.3942000000000001</v>
      </c>
      <c r="CP149">
        <v>1.3127</v>
      </c>
      <c r="CQ149">
        <v>0.75487000000000004</v>
      </c>
      <c r="CR149">
        <v>1.0273000000000001</v>
      </c>
    </row>
    <row r="150" spans="3:96" x14ac:dyDescent="0.2">
      <c r="C150">
        <v>3.3603999999999998</v>
      </c>
      <c r="D150">
        <v>4.0453000000000001</v>
      </c>
      <c r="E150">
        <v>1.8658999999999999</v>
      </c>
      <c r="F150">
        <v>2.3650000000000002</v>
      </c>
      <c r="G150">
        <v>6.8651</v>
      </c>
      <c r="H150">
        <v>1.1635</v>
      </c>
      <c r="I150">
        <v>6.3013000000000003</v>
      </c>
      <c r="J150">
        <v>5.8624000000000001</v>
      </c>
      <c r="K150">
        <v>8.8767999999999994</v>
      </c>
      <c r="L150">
        <v>11.930999999999999</v>
      </c>
      <c r="M150">
        <v>8.9587000000000003</v>
      </c>
      <c r="N150">
        <v>1.1846000000000001</v>
      </c>
      <c r="S150">
        <v>0.93445999999999996</v>
      </c>
      <c r="T150">
        <v>1.5989</v>
      </c>
      <c r="U150">
        <v>1.0249999999999999</v>
      </c>
      <c r="V150">
        <v>1.1378999999999999</v>
      </c>
      <c r="W150">
        <v>2.0042</v>
      </c>
      <c r="X150">
        <v>0.76631000000000005</v>
      </c>
      <c r="Y150">
        <v>1.4759</v>
      </c>
      <c r="Z150">
        <v>1.5690999999999999</v>
      </c>
      <c r="AA150">
        <v>1.6067</v>
      </c>
      <c r="AB150">
        <v>1.6059000000000001</v>
      </c>
      <c r="AC150">
        <v>1.2617</v>
      </c>
      <c r="AD150">
        <v>0.72879000000000005</v>
      </c>
      <c r="AJ150">
        <v>0.66027999999999998</v>
      </c>
      <c r="AK150">
        <v>5.7996999999999996</v>
      </c>
      <c r="AL150">
        <v>1.9972000000000001</v>
      </c>
      <c r="AM150">
        <v>1.8986000000000001</v>
      </c>
      <c r="AN150">
        <v>4.8362999999999996</v>
      </c>
      <c r="AO150">
        <v>4.8749000000000002</v>
      </c>
      <c r="AP150">
        <v>6.1448999999999998</v>
      </c>
      <c r="AQ150">
        <v>5.2952000000000004</v>
      </c>
      <c r="AR150">
        <v>8.1565999999999992</v>
      </c>
      <c r="AS150">
        <v>5.1962000000000002</v>
      </c>
      <c r="AT150">
        <v>7.1265999999999998</v>
      </c>
      <c r="AU150">
        <v>3.0183</v>
      </c>
      <c r="AZ150">
        <v>0.60519000000000001</v>
      </c>
      <c r="BA150">
        <v>1.607</v>
      </c>
      <c r="BB150">
        <v>0.88812000000000002</v>
      </c>
      <c r="BC150">
        <v>0.93171000000000004</v>
      </c>
      <c r="BD150">
        <v>1.2915000000000001</v>
      </c>
      <c r="BE150">
        <v>1.6303000000000001</v>
      </c>
      <c r="BF150">
        <v>1.6457999999999999</v>
      </c>
      <c r="BG150">
        <v>1.8541000000000001</v>
      </c>
      <c r="BH150">
        <v>1.4389000000000001</v>
      </c>
      <c r="BI150">
        <v>1.5916999999999999</v>
      </c>
      <c r="BJ150">
        <v>1.2795000000000001</v>
      </c>
      <c r="BK150">
        <v>1.5875999999999999</v>
      </c>
      <c r="BQ150">
        <v>0.55896000000000001</v>
      </c>
      <c r="BR150">
        <v>6.5484</v>
      </c>
      <c r="BS150">
        <v>1.2981</v>
      </c>
      <c r="BT150">
        <v>0.45443</v>
      </c>
      <c r="BU150">
        <v>6.7668999999999997</v>
      </c>
      <c r="BV150">
        <v>4.8003999999999998</v>
      </c>
      <c r="BW150">
        <v>5.4053000000000004</v>
      </c>
      <c r="BX150">
        <v>3.8167</v>
      </c>
      <c r="BY150">
        <v>5.6315</v>
      </c>
      <c r="BZ150">
        <v>6.5167999999999999</v>
      </c>
      <c r="CA150">
        <v>0.96059000000000005</v>
      </c>
      <c r="CB150">
        <v>2.9323999999999999</v>
      </c>
      <c r="CG150">
        <v>0.51641000000000004</v>
      </c>
      <c r="CH150">
        <v>1.0709</v>
      </c>
      <c r="CI150">
        <v>1.0853999999999999</v>
      </c>
      <c r="CJ150">
        <v>0.49048000000000003</v>
      </c>
      <c r="CK150">
        <v>1.0980000000000001</v>
      </c>
      <c r="CL150">
        <v>1.4037999999999999</v>
      </c>
      <c r="CM150">
        <v>1.4665999999999999</v>
      </c>
      <c r="CN150">
        <v>1.1748000000000001</v>
      </c>
      <c r="CO150">
        <v>1.0638000000000001</v>
      </c>
      <c r="CP150">
        <v>1.7289000000000001</v>
      </c>
      <c r="CQ150">
        <v>0.79430999999999996</v>
      </c>
      <c r="CR150">
        <v>0.92686000000000002</v>
      </c>
    </row>
    <row r="151" spans="3:96" x14ac:dyDescent="0.2">
      <c r="C151">
        <v>2.9946999999999999</v>
      </c>
      <c r="D151">
        <v>3.4556</v>
      </c>
      <c r="E151">
        <v>1.3166</v>
      </c>
      <c r="F151">
        <v>2.1116000000000001</v>
      </c>
      <c r="G151">
        <v>5.2625999999999999</v>
      </c>
      <c r="H151">
        <v>2.0491000000000001</v>
      </c>
      <c r="I151">
        <v>3.8803000000000001</v>
      </c>
      <c r="J151">
        <v>6.4283999999999999</v>
      </c>
      <c r="K151">
        <v>10.428000000000001</v>
      </c>
      <c r="L151">
        <v>10.599</v>
      </c>
      <c r="M151">
        <v>6.6140999999999996</v>
      </c>
      <c r="N151">
        <v>1.1484000000000001</v>
      </c>
      <c r="S151">
        <v>0.94506000000000001</v>
      </c>
      <c r="T151">
        <v>1.458</v>
      </c>
      <c r="U151">
        <v>1.0215000000000001</v>
      </c>
      <c r="V151">
        <v>0.90080000000000005</v>
      </c>
      <c r="W151">
        <v>2.0937000000000001</v>
      </c>
      <c r="X151">
        <v>1.1475</v>
      </c>
      <c r="Y151">
        <v>1.5736000000000001</v>
      </c>
      <c r="Z151">
        <v>1.5247999999999999</v>
      </c>
      <c r="AA151">
        <v>1.9565999999999999</v>
      </c>
      <c r="AB151">
        <v>2.0992000000000002</v>
      </c>
      <c r="AC151">
        <v>1.5001</v>
      </c>
      <c r="AD151">
        <v>0.77817000000000003</v>
      </c>
      <c r="AJ151">
        <v>0.60258</v>
      </c>
      <c r="AK151">
        <v>6.5462999999999996</v>
      </c>
      <c r="AL151">
        <v>2.2774000000000001</v>
      </c>
      <c r="AM151">
        <v>2.1126999999999998</v>
      </c>
      <c r="AN151">
        <v>6.3846999999999996</v>
      </c>
      <c r="AO151">
        <v>4.0914999999999999</v>
      </c>
      <c r="AP151">
        <v>5.9568000000000003</v>
      </c>
      <c r="AQ151">
        <v>6.67</v>
      </c>
      <c r="AR151">
        <v>11.131</v>
      </c>
      <c r="AS151">
        <v>5.4184999999999999</v>
      </c>
      <c r="AT151">
        <v>6.8727</v>
      </c>
      <c r="AU151">
        <v>4.1760000000000002</v>
      </c>
      <c r="AZ151">
        <v>0.61207999999999996</v>
      </c>
      <c r="BA151">
        <v>1.4898</v>
      </c>
      <c r="BB151">
        <v>1.0873999999999999</v>
      </c>
      <c r="BC151">
        <v>1.0031000000000001</v>
      </c>
      <c r="BD151">
        <v>1.6898</v>
      </c>
      <c r="BE151">
        <v>1.7526999999999999</v>
      </c>
      <c r="BF151">
        <v>1.2087000000000001</v>
      </c>
      <c r="BG151">
        <v>1.6355999999999999</v>
      </c>
      <c r="BH151">
        <v>1.3722000000000001</v>
      </c>
      <c r="BI151">
        <v>1.8857999999999999</v>
      </c>
      <c r="BJ151">
        <v>1.2238</v>
      </c>
      <c r="BK151">
        <v>1.4612000000000001</v>
      </c>
      <c r="BQ151">
        <v>0.87763000000000002</v>
      </c>
      <c r="BR151">
        <v>5.9032</v>
      </c>
      <c r="BS151">
        <v>2.2801</v>
      </c>
      <c r="BT151">
        <v>0.45312999999999998</v>
      </c>
      <c r="BU151">
        <v>5.2821999999999996</v>
      </c>
      <c r="BV151">
        <v>4.1984000000000004</v>
      </c>
      <c r="BW151">
        <v>5.3070000000000004</v>
      </c>
      <c r="BX151">
        <v>3.419</v>
      </c>
      <c r="BY151">
        <v>5.5288000000000004</v>
      </c>
      <c r="BZ151">
        <v>5.3158000000000003</v>
      </c>
      <c r="CA151">
        <v>1.3602000000000001</v>
      </c>
      <c r="CB151">
        <v>3.3885000000000001</v>
      </c>
      <c r="CG151">
        <v>0.54</v>
      </c>
      <c r="CH151">
        <v>1.1303000000000001</v>
      </c>
      <c r="CI151">
        <v>1.0289999999999999</v>
      </c>
      <c r="CJ151">
        <v>0.62534000000000001</v>
      </c>
      <c r="CK151">
        <v>0.88663000000000003</v>
      </c>
      <c r="CL151">
        <v>1.2591000000000001</v>
      </c>
      <c r="CM151">
        <v>1.6055999999999999</v>
      </c>
      <c r="CN151">
        <v>1.1614</v>
      </c>
      <c r="CO151">
        <v>1.1686000000000001</v>
      </c>
      <c r="CP151">
        <v>1.7654000000000001</v>
      </c>
      <c r="CQ151">
        <v>0.77483999999999997</v>
      </c>
      <c r="CR151">
        <v>0.75871999999999995</v>
      </c>
    </row>
    <row r="152" spans="3:96" x14ac:dyDescent="0.2">
      <c r="C152">
        <v>2.8258000000000001</v>
      </c>
      <c r="D152">
        <v>5.0804999999999998</v>
      </c>
      <c r="E152">
        <v>1.3355999999999999</v>
      </c>
      <c r="F152">
        <v>1.5706</v>
      </c>
      <c r="G152">
        <v>8.3346999999999998</v>
      </c>
      <c r="H152">
        <v>1.1422000000000001</v>
      </c>
      <c r="I152">
        <v>4.4522000000000004</v>
      </c>
      <c r="J152">
        <v>7.3574999999999999</v>
      </c>
      <c r="K152">
        <v>11.412000000000001</v>
      </c>
      <c r="L152">
        <v>8.7421000000000006</v>
      </c>
      <c r="M152">
        <v>6.8125999999999998</v>
      </c>
      <c r="N152">
        <v>0.99543999999999999</v>
      </c>
      <c r="S152">
        <v>1.1541999999999999</v>
      </c>
      <c r="T152">
        <v>1.7987</v>
      </c>
      <c r="U152">
        <v>1.0751999999999999</v>
      </c>
      <c r="V152">
        <v>1.0302</v>
      </c>
      <c r="W152">
        <v>2.4068000000000001</v>
      </c>
      <c r="X152">
        <v>0.73850000000000005</v>
      </c>
      <c r="Y152">
        <v>1.7816000000000001</v>
      </c>
      <c r="Z152">
        <v>1.9670000000000001</v>
      </c>
      <c r="AA152">
        <v>1.3884000000000001</v>
      </c>
      <c r="AB152">
        <v>2.2063000000000001</v>
      </c>
      <c r="AC152">
        <v>1.5696000000000001</v>
      </c>
      <c r="AD152">
        <v>0.91624000000000005</v>
      </c>
      <c r="AJ152">
        <v>0.57793000000000005</v>
      </c>
      <c r="AK152">
        <v>6.1643999999999997</v>
      </c>
      <c r="AL152">
        <v>1.8897999999999999</v>
      </c>
      <c r="AM152">
        <v>1.7665</v>
      </c>
      <c r="AN152">
        <v>8.4726999999999997</v>
      </c>
      <c r="AO152">
        <v>4.1266999999999996</v>
      </c>
      <c r="AP152">
        <v>5.0305999999999997</v>
      </c>
      <c r="AQ152">
        <v>6.0166000000000004</v>
      </c>
      <c r="AR152">
        <v>12.887</v>
      </c>
      <c r="AS152">
        <v>3.9870000000000001</v>
      </c>
      <c r="AT152">
        <v>4.9494999999999996</v>
      </c>
      <c r="AU152">
        <v>3.6724000000000001</v>
      </c>
      <c r="AZ152">
        <v>0.58031999999999995</v>
      </c>
      <c r="BA152">
        <v>1.8038000000000001</v>
      </c>
      <c r="BB152">
        <v>1.0866</v>
      </c>
      <c r="BC152">
        <v>1.0638000000000001</v>
      </c>
      <c r="BD152">
        <v>2.0354000000000001</v>
      </c>
      <c r="BE152">
        <v>1.4498</v>
      </c>
      <c r="BF152">
        <v>1.8576999999999999</v>
      </c>
      <c r="BG152">
        <v>1.6655</v>
      </c>
      <c r="BH152">
        <v>1.4194</v>
      </c>
      <c r="BI152">
        <v>1.8046</v>
      </c>
      <c r="BJ152">
        <v>1.3811</v>
      </c>
      <c r="BK152">
        <v>1.5408999999999999</v>
      </c>
      <c r="BQ152">
        <v>0.68179999999999996</v>
      </c>
      <c r="BR152">
        <v>5.5182000000000002</v>
      </c>
      <c r="BS152">
        <v>2.1985999999999999</v>
      </c>
      <c r="BT152">
        <v>0.68947000000000003</v>
      </c>
      <c r="BU152">
        <v>5.1574999999999998</v>
      </c>
      <c r="BV152">
        <v>5.2201000000000004</v>
      </c>
      <c r="BW152">
        <v>6.1128</v>
      </c>
      <c r="BX152">
        <v>3.9474</v>
      </c>
      <c r="BY152">
        <v>6.1767000000000003</v>
      </c>
      <c r="BZ152">
        <v>5.2237</v>
      </c>
      <c r="CA152">
        <v>2.6688999999999998</v>
      </c>
      <c r="CB152">
        <v>2.5476999999999999</v>
      </c>
      <c r="CG152">
        <v>0.53366000000000002</v>
      </c>
      <c r="CH152">
        <v>1.2955000000000001</v>
      </c>
      <c r="CI152">
        <v>0.83992</v>
      </c>
      <c r="CJ152">
        <v>0.87726999999999999</v>
      </c>
      <c r="CK152">
        <v>1.0741000000000001</v>
      </c>
      <c r="CL152">
        <v>1.2023999999999999</v>
      </c>
      <c r="CM152">
        <v>1.5464</v>
      </c>
      <c r="CN152">
        <v>1.2138</v>
      </c>
      <c r="CO152">
        <v>1.2215</v>
      </c>
      <c r="CP152">
        <v>1.4480999999999999</v>
      </c>
      <c r="CQ152">
        <v>0.91174999999999995</v>
      </c>
      <c r="CR152">
        <v>1.1474</v>
      </c>
    </row>
    <row r="153" spans="3:96" x14ac:dyDescent="0.2">
      <c r="C153">
        <v>2.4750999999999999</v>
      </c>
      <c r="D153">
        <v>5.8834</v>
      </c>
      <c r="E153">
        <v>2.9681999999999999</v>
      </c>
      <c r="F153">
        <v>2.7303000000000002</v>
      </c>
      <c r="G153">
        <v>8.4772999999999996</v>
      </c>
      <c r="H153">
        <v>1.8031999999999999</v>
      </c>
      <c r="I153">
        <v>7.0152000000000001</v>
      </c>
      <c r="J153">
        <v>7.1772999999999998</v>
      </c>
      <c r="K153">
        <v>10.269</v>
      </c>
      <c r="L153">
        <v>9.2423999999999999</v>
      </c>
      <c r="M153">
        <v>4.5484999999999998</v>
      </c>
      <c r="N153">
        <v>1.7999000000000001</v>
      </c>
      <c r="S153">
        <v>0.83942000000000005</v>
      </c>
      <c r="T153">
        <v>2.1829000000000001</v>
      </c>
      <c r="U153">
        <v>1.0198</v>
      </c>
      <c r="V153">
        <v>1.3968</v>
      </c>
      <c r="W153">
        <v>2.4733000000000001</v>
      </c>
      <c r="X153">
        <v>0.97262999999999999</v>
      </c>
      <c r="Y153">
        <v>2.3239999999999998</v>
      </c>
      <c r="Z153">
        <v>1.8467</v>
      </c>
      <c r="AA153">
        <v>1.4514</v>
      </c>
      <c r="AB153">
        <v>1.7673000000000001</v>
      </c>
      <c r="AC153">
        <v>1.4843</v>
      </c>
      <c r="AD153">
        <v>1.048</v>
      </c>
      <c r="AJ153">
        <v>0.58164000000000005</v>
      </c>
      <c r="AK153">
        <v>6.6201999999999996</v>
      </c>
      <c r="AL153">
        <v>1.2943</v>
      </c>
      <c r="AM153">
        <v>2.2176999999999998</v>
      </c>
      <c r="AN153">
        <v>10.686999999999999</v>
      </c>
      <c r="AO153">
        <v>4.2492999999999999</v>
      </c>
      <c r="AP153">
        <v>4.7441000000000004</v>
      </c>
      <c r="AQ153">
        <v>8.9097000000000008</v>
      </c>
      <c r="AR153">
        <v>12.898</v>
      </c>
      <c r="AS153">
        <v>4.1212999999999997</v>
      </c>
      <c r="AT153">
        <v>7.5373999999999999</v>
      </c>
      <c r="AU153">
        <v>4.9816000000000003</v>
      </c>
      <c r="AZ153">
        <v>0.65232000000000001</v>
      </c>
      <c r="BA153">
        <v>1.5530999999999999</v>
      </c>
      <c r="BB153">
        <v>0.85675999999999997</v>
      </c>
      <c r="BC153">
        <v>1.4028</v>
      </c>
      <c r="BD153">
        <v>1.8127</v>
      </c>
      <c r="BE153">
        <v>1.8836999999999999</v>
      </c>
      <c r="BF153">
        <v>1.8676999999999999</v>
      </c>
      <c r="BG153">
        <v>1.7024999999999999</v>
      </c>
      <c r="BH153">
        <v>1.4983</v>
      </c>
      <c r="BI153">
        <v>1.6798999999999999</v>
      </c>
      <c r="BJ153">
        <v>1.2484999999999999</v>
      </c>
      <c r="BK153">
        <v>1.2843</v>
      </c>
      <c r="BQ153">
        <v>0.83745000000000003</v>
      </c>
      <c r="BR153">
        <v>5.0340999999999996</v>
      </c>
      <c r="BS153">
        <v>1.9495</v>
      </c>
      <c r="BT153">
        <v>0.48588999999999999</v>
      </c>
      <c r="BU153">
        <v>4.8574000000000002</v>
      </c>
      <c r="BV153">
        <v>3.39</v>
      </c>
      <c r="BW153">
        <v>5.1896000000000004</v>
      </c>
      <c r="BX153">
        <v>3.319</v>
      </c>
      <c r="BY153">
        <v>5.9131</v>
      </c>
      <c r="BZ153">
        <v>4.5970000000000004</v>
      </c>
      <c r="CA153">
        <v>2.7789000000000001</v>
      </c>
      <c r="CB153">
        <v>2.6311</v>
      </c>
      <c r="CG153">
        <v>0.61794000000000004</v>
      </c>
      <c r="CH153">
        <v>1.0883</v>
      </c>
      <c r="CI153">
        <v>0.82401999999999997</v>
      </c>
      <c r="CJ153">
        <v>0.50960000000000005</v>
      </c>
      <c r="CK153">
        <v>1.2015</v>
      </c>
      <c r="CL153">
        <v>1.2538</v>
      </c>
      <c r="CM153">
        <v>1.6249</v>
      </c>
      <c r="CN153">
        <v>1.4036</v>
      </c>
      <c r="CO153">
        <v>1.48</v>
      </c>
      <c r="CP153">
        <v>1.4629000000000001</v>
      </c>
      <c r="CQ153">
        <v>0.95276000000000005</v>
      </c>
      <c r="CR153">
        <v>0.89254999999999995</v>
      </c>
    </row>
    <row r="154" spans="3:96" x14ac:dyDescent="0.2">
      <c r="C154">
        <v>3.1328999999999998</v>
      </c>
      <c r="D154">
        <v>6.2362000000000002</v>
      </c>
      <c r="E154">
        <v>2.1303999999999998</v>
      </c>
      <c r="F154">
        <v>3.4030999999999998</v>
      </c>
      <c r="G154">
        <v>8.9335000000000004</v>
      </c>
      <c r="H154">
        <v>1.8937999999999999</v>
      </c>
      <c r="I154">
        <v>5.6725000000000003</v>
      </c>
      <c r="J154">
        <v>7.5659999999999998</v>
      </c>
      <c r="K154">
        <v>10.789</v>
      </c>
      <c r="L154">
        <v>10.935</v>
      </c>
      <c r="M154">
        <v>6.8718000000000004</v>
      </c>
      <c r="N154">
        <v>1.0757000000000001</v>
      </c>
      <c r="S154">
        <v>1.0461</v>
      </c>
      <c r="T154">
        <v>1.6188</v>
      </c>
      <c r="U154">
        <v>1.0720000000000001</v>
      </c>
      <c r="V154">
        <v>1.4786999999999999</v>
      </c>
      <c r="W154">
        <v>1.9735</v>
      </c>
      <c r="X154">
        <v>1.0964</v>
      </c>
      <c r="Y154">
        <v>1.5273000000000001</v>
      </c>
      <c r="Z154">
        <v>1.8211999999999999</v>
      </c>
      <c r="AA154">
        <v>1.5162</v>
      </c>
      <c r="AB154">
        <v>1.7665</v>
      </c>
      <c r="AC154">
        <v>1.7115</v>
      </c>
      <c r="AD154">
        <v>0.85743000000000003</v>
      </c>
      <c r="AJ154">
        <v>0.50039999999999996</v>
      </c>
      <c r="AK154">
        <v>5.0083000000000002</v>
      </c>
      <c r="AL154">
        <v>1.3917999999999999</v>
      </c>
      <c r="AM154">
        <v>2.1259000000000001</v>
      </c>
      <c r="AN154">
        <v>7.2127999999999997</v>
      </c>
      <c r="AO154">
        <v>3.6440000000000001</v>
      </c>
      <c r="AP154">
        <v>3.8843000000000001</v>
      </c>
      <c r="AQ154">
        <v>7.31</v>
      </c>
      <c r="AR154">
        <v>11.137</v>
      </c>
      <c r="AS154">
        <v>3.0981999999999998</v>
      </c>
      <c r="AT154">
        <v>8.0146999999999995</v>
      </c>
      <c r="AU154">
        <v>3.9662000000000002</v>
      </c>
      <c r="AZ154">
        <v>0.57038</v>
      </c>
      <c r="BA154">
        <v>1.4656</v>
      </c>
      <c r="BB154">
        <v>0.88229999999999997</v>
      </c>
      <c r="BC154">
        <v>1.0456000000000001</v>
      </c>
      <c r="BD154">
        <v>1.4685999999999999</v>
      </c>
      <c r="BE154">
        <v>1.6329</v>
      </c>
      <c r="BF154">
        <v>1.7603</v>
      </c>
      <c r="BG154">
        <v>1.5859000000000001</v>
      </c>
      <c r="BH154">
        <v>1.4222999999999999</v>
      </c>
      <c r="BI154">
        <v>1.3465</v>
      </c>
      <c r="BJ154">
        <v>1.3632</v>
      </c>
      <c r="BK154">
        <v>1.4382999999999999</v>
      </c>
      <c r="BQ154">
        <v>0.98424999999999996</v>
      </c>
      <c r="BR154">
        <v>3.1322999999999999</v>
      </c>
      <c r="BS154">
        <v>1.5354000000000001</v>
      </c>
      <c r="BT154">
        <v>0.43770999999999999</v>
      </c>
      <c r="BU154">
        <v>6.1660000000000004</v>
      </c>
      <c r="BV154">
        <v>2.5059</v>
      </c>
      <c r="BW154">
        <v>4.0602999999999998</v>
      </c>
      <c r="BX154">
        <v>3.6034000000000002</v>
      </c>
      <c r="BY154">
        <v>3.1431</v>
      </c>
      <c r="BZ154">
        <v>3.9550999999999998</v>
      </c>
      <c r="CA154">
        <v>2.5994000000000002</v>
      </c>
      <c r="CB154">
        <v>2.1358999999999999</v>
      </c>
      <c r="CG154">
        <v>0.75888999999999995</v>
      </c>
      <c r="CH154">
        <v>0.81184999999999996</v>
      </c>
      <c r="CI154">
        <v>0.86438000000000004</v>
      </c>
      <c r="CJ154">
        <v>0.49231999999999998</v>
      </c>
      <c r="CK154">
        <v>1.3546</v>
      </c>
      <c r="CL154">
        <v>0.88475999999999999</v>
      </c>
      <c r="CM154">
        <v>1.5245</v>
      </c>
      <c r="CN154">
        <v>1.3874</v>
      </c>
      <c r="CO154">
        <v>1.2097</v>
      </c>
      <c r="CP154">
        <v>0.99521999999999999</v>
      </c>
      <c r="CQ154">
        <v>1.0587</v>
      </c>
      <c r="CR154">
        <v>0.91903000000000001</v>
      </c>
    </row>
    <row r="155" spans="3:96" x14ac:dyDescent="0.2">
      <c r="C155">
        <v>4.7988999999999997</v>
      </c>
      <c r="D155">
        <v>4.9448999999999996</v>
      </c>
      <c r="E155">
        <v>1.9837</v>
      </c>
      <c r="F155">
        <v>3.6926999999999999</v>
      </c>
      <c r="G155">
        <v>8.0068999999999999</v>
      </c>
      <c r="H155">
        <v>1.8179000000000001</v>
      </c>
      <c r="I155">
        <v>7.6010999999999997</v>
      </c>
      <c r="J155">
        <v>7.6673999999999998</v>
      </c>
      <c r="K155">
        <v>8.8917000000000002</v>
      </c>
      <c r="L155">
        <v>10.279</v>
      </c>
      <c r="M155">
        <v>6.9179000000000004</v>
      </c>
      <c r="N155">
        <v>1.4915</v>
      </c>
      <c r="S155">
        <v>1.2164999999999999</v>
      </c>
      <c r="T155">
        <v>1.6893</v>
      </c>
      <c r="U155">
        <v>0.95650999999999997</v>
      </c>
      <c r="V155">
        <v>1.8775999999999999</v>
      </c>
      <c r="W155">
        <v>2.0764999999999998</v>
      </c>
      <c r="X155">
        <v>1.2358</v>
      </c>
      <c r="Y155">
        <v>1.4298999999999999</v>
      </c>
      <c r="Z155">
        <v>1.845</v>
      </c>
      <c r="AA155">
        <v>1.8115000000000001</v>
      </c>
      <c r="AB155">
        <v>1.867</v>
      </c>
      <c r="AC155">
        <v>1.6684000000000001</v>
      </c>
      <c r="AD155">
        <v>0.99214999999999998</v>
      </c>
      <c r="AJ155">
        <v>0.76114999999999999</v>
      </c>
      <c r="AK155">
        <v>6.1813000000000002</v>
      </c>
      <c r="AL155">
        <v>1.2794000000000001</v>
      </c>
      <c r="AM155">
        <v>1.7262</v>
      </c>
      <c r="AN155">
        <v>8.1067999999999998</v>
      </c>
      <c r="AO155">
        <v>3.734</v>
      </c>
      <c r="AP155">
        <v>3.4725999999999999</v>
      </c>
      <c r="AQ155">
        <v>5.6295999999999999</v>
      </c>
      <c r="AR155">
        <v>10.823</v>
      </c>
      <c r="AS155">
        <v>4.9528999999999996</v>
      </c>
      <c r="AT155">
        <v>6.0185000000000004</v>
      </c>
      <c r="AU155">
        <v>3.7433000000000001</v>
      </c>
      <c r="AZ155">
        <v>0.63929000000000002</v>
      </c>
      <c r="BA155">
        <v>1.4722</v>
      </c>
      <c r="BB155">
        <v>0.66532999999999998</v>
      </c>
      <c r="BC155">
        <v>0.91942999999999997</v>
      </c>
      <c r="BD155">
        <v>1.3812</v>
      </c>
      <c r="BE155">
        <v>1.6185</v>
      </c>
      <c r="BF155">
        <v>1.6884999999999999</v>
      </c>
      <c r="BG155">
        <v>1.5154000000000001</v>
      </c>
      <c r="BH155">
        <v>1.855</v>
      </c>
      <c r="BI155">
        <v>1.9729000000000001</v>
      </c>
      <c r="BJ155">
        <v>1.6793</v>
      </c>
      <c r="BK155">
        <v>1.1107</v>
      </c>
      <c r="BQ155">
        <v>1.4702999999999999</v>
      </c>
      <c r="BR155">
        <v>2.9870999999999999</v>
      </c>
      <c r="BS155">
        <v>1.2175</v>
      </c>
      <c r="BT155">
        <v>1.0557000000000001</v>
      </c>
      <c r="BU155">
        <v>4.9744000000000002</v>
      </c>
      <c r="BV155">
        <v>3.8418000000000001</v>
      </c>
      <c r="BW155">
        <v>5.7454000000000001</v>
      </c>
      <c r="BX155">
        <v>4.0198999999999998</v>
      </c>
      <c r="BY155">
        <v>4.9104000000000001</v>
      </c>
      <c r="BZ155">
        <v>3.2250999999999999</v>
      </c>
      <c r="CA155">
        <v>2.5613000000000001</v>
      </c>
      <c r="CB155">
        <v>2.3675999999999999</v>
      </c>
      <c r="CG155">
        <v>0.91000999999999999</v>
      </c>
      <c r="CH155">
        <v>1.1187</v>
      </c>
      <c r="CI155">
        <v>0.75590000000000002</v>
      </c>
      <c r="CJ155">
        <v>0.59197999999999995</v>
      </c>
      <c r="CK155">
        <v>0.92344999999999999</v>
      </c>
      <c r="CL155">
        <v>1.0239</v>
      </c>
      <c r="CM155">
        <v>1.6414</v>
      </c>
      <c r="CN155">
        <v>1.3938999999999999</v>
      </c>
      <c r="CO155">
        <v>1.0603</v>
      </c>
      <c r="CP155">
        <v>1.1089</v>
      </c>
      <c r="CQ155">
        <v>1.0740000000000001</v>
      </c>
      <c r="CR155">
        <v>0.82203000000000004</v>
      </c>
    </row>
    <row r="156" spans="3:96" x14ac:dyDescent="0.2">
      <c r="C156">
        <v>3.9041000000000001</v>
      </c>
      <c r="D156">
        <v>3.6280000000000001</v>
      </c>
      <c r="E156">
        <v>2.3841999999999999</v>
      </c>
      <c r="F156">
        <v>3.7054</v>
      </c>
      <c r="G156">
        <v>6.7557999999999998</v>
      </c>
      <c r="H156">
        <v>2.6190000000000002</v>
      </c>
      <c r="I156">
        <v>6.2933000000000003</v>
      </c>
      <c r="J156">
        <v>7.1307999999999998</v>
      </c>
      <c r="K156">
        <v>6.8779000000000003</v>
      </c>
      <c r="L156">
        <v>10.507999999999999</v>
      </c>
      <c r="M156">
        <v>6.4244000000000003</v>
      </c>
      <c r="N156">
        <v>1.4607000000000001</v>
      </c>
      <c r="S156">
        <v>1.454</v>
      </c>
      <c r="T156">
        <v>1.9481999999999999</v>
      </c>
      <c r="U156">
        <v>1.2606999999999999</v>
      </c>
      <c r="V156">
        <v>1.3467</v>
      </c>
      <c r="W156">
        <v>1.7321</v>
      </c>
      <c r="X156">
        <v>1.4823</v>
      </c>
      <c r="Y156">
        <v>1.3734</v>
      </c>
      <c r="Z156">
        <v>2.1575000000000002</v>
      </c>
      <c r="AA156">
        <v>1.3702000000000001</v>
      </c>
      <c r="AB156">
        <v>2.0383</v>
      </c>
      <c r="AC156">
        <v>2.4481999999999999</v>
      </c>
      <c r="AD156">
        <v>1.0851999999999999</v>
      </c>
      <c r="AJ156">
        <v>1.0427</v>
      </c>
      <c r="AK156">
        <v>7.5389999999999997</v>
      </c>
      <c r="AL156">
        <v>1.0409999999999999</v>
      </c>
      <c r="AM156">
        <v>1.5911</v>
      </c>
      <c r="AN156">
        <v>10.196</v>
      </c>
      <c r="AO156">
        <v>4.4555999999999996</v>
      </c>
      <c r="AP156">
        <v>3.8256999999999999</v>
      </c>
      <c r="AQ156">
        <v>5.1375999999999999</v>
      </c>
      <c r="AR156">
        <v>9.0632000000000001</v>
      </c>
      <c r="AS156">
        <v>6.0274999999999999</v>
      </c>
      <c r="AT156">
        <v>7.0235000000000003</v>
      </c>
      <c r="AU156">
        <v>3.9895</v>
      </c>
      <c r="AZ156">
        <v>0.87499000000000005</v>
      </c>
      <c r="BA156">
        <v>2.2351000000000001</v>
      </c>
      <c r="BB156">
        <v>0.74587000000000003</v>
      </c>
      <c r="BC156">
        <v>1.0477000000000001</v>
      </c>
      <c r="BD156">
        <v>1.3393999999999999</v>
      </c>
      <c r="BE156">
        <v>1.2785</v>
      </c>
      <c r="BF156">
        <v>1.8568</v>
      </c>
      <c r="BG156">
        <v>1.4953000000000001</v>
      </c>
      <c r="BH156">
        <v>1.3615999999999999</v>
      </c>
      <c r="BI156">
        <v>1.3544</v>
      </c>
      <c r="BJ156">
        <v>1.3146</v>
      </c>
      <c r="BK156">
        <v>1.7194</v>
      </c>
      <c r="BQ156">
        <v>0.93613000000000002</v>
      </c>
      <c r="BR156">
        <v>3.4868999999999999</v>
      </c>
      <c r="BS156">
        <v>1.3461000000000001</v>
      </c>
      <c r="BT156">
        <v>1.0002</v>
      </c>
      <c r="BU156">
        <v>3.3319000000000001</v>
      </c>
      <c r="BV156">
        <v>4.1363000000000003</v>
      </c>
      <c r="BW156">
        <v>5.5713999999999997</v>
      </c>
      <c r="BX156">
        <v>4.4278000000000004</v>
      </c>
      <c r="BY156">
        <v>5.7329999999999997</v>
      </c>
      <c r="BZ156">
        <v>4.3993000000000002</v>
      </c>
      <c r="CA156">
        <v>5.4672999999999998</v>
      </c>
      <c r="CB156">
        <v>3.3519000000000001</v>
      </c>
      <c r="CG156">
        <v>0.72945000000000004</v>
      </c>
      <c r="CH156">
        <v>1.1439999999999999</v>
      </c>
      <c r="CI156">
        <v>0.96496000000000004</v>
      </c>
      <c r="CJ156">
        <v>0.70581000000000005</v>
      </c>
      <c r="CK156">
        <v>1.0785</v>
      </c>
      <c r="CL156">
        <v>1.1316999999999999</v>
      </c>
      <c r="CM156">
        <v>1.4414</v>
      </c>
      <c r="CN156">
        <v>1.3734</v>
      </c>
      <c r="CO156">
        <v>1.0065</v>
      </c>
      <c r="CP156">
        <v>1.0998000000000001</v>
      </c>
      <c r="CQ156">
        <v>1.4345000000000001</v>
      </c>
      <c r="CR156">
        <v>0.82077999999999995</v>
      </c>
    </row>
    <row r="157" spans="3:96" x14ac:dyDescent="0.2">
      <c r="C157">
        <v>2.9668999999999999</v>
      </c>
      <c r="D157">
        <v>5.1311999999999998</v>
      </c>
      <c r="E157">
        <v>1.9891000000000001</v>
      </c>
      <c r="F157">
        <v>3.0142000000000002</v>
      </c>
      <c r="G157">
        <v>9.3400999999999996</v>
      </c>
      <c r="H157">
        <v>2.7675999999999998</v>
      </c>
      <c r="I157">
        <v>7.0462999999999996</v>
      </c>
      <c r="J157">
        <v>8.5391999999999992</v>
      </c>
      <c r="K157">
        <v>6.8246000000000002</v>
      </c>
      <c r="L157">
        <v>10.48</v>
      </c>
      <c r="M157">
        <v>6.4684999999999997</v>
      </c>
      <c r="N157">
        <v>2.4504999999999999</v>
      </c>
      <c r="S157">
        <v>0.95306999999999997</v>
      </c>
      <c r="T157">
        <v>1.9817</v>
      </c>
      <c r="U157">
        <v>1.2630999999999999</v>
      </c>
      <c r="V157">
        <v>1.3645</v>
      </c>
      <c r="W157">
        <v>1.7359</v>
      </c>
      <c r="X157">
        <v>2.0121000000000002</v>
      </c>
      <c r="Y157">
        <v>1.4168000000000001</v>
      </c>
      <c r="Z157">
        <v>2.169</v>
      </c>
      <c r="AA157">
        <v>1.7423</v>
      </c>
      <c r="AB157">
        <v>1.9643999999999999</v>
      </c>
      <c r="AC157">
        <v>1.6605000000000001</v>
      </c>
      <c r="AD157">
        <v>0.92127999999999999</v>
      </c>
      <c r="AJ157">
        <v>0.95604</v>
      </c>
      <c r="AK157">
        <v>8.2777999999999992</v>
      </c>
      <c r="AL157">
        <v>1.8735999999999999</v>
      </c>
      <c r="AM157">
        <v>1.5329999999999999</v>
      </c>
      <c r="AN157">
        <v>8.8721999999999994</v>
      </c>
      <c r="AO157">
        <v>3.1312000000000002</v>
      </c>
      <c r="AP157">
        <v>5.4362000000000004</v>
      </c>
      <c r="AQ157">
        <v>4.3716999999999997</v>
      </c>
      <c r="AR157">
        <v>10.975</v>
      </c>
      <c r="AS157">
        <v>5.8212999999999999</v>
      </c>
      <c r="AT157">
        <v>8.9733000000000001</v>
      </c>
      <c r="AU157">
        <v>5.9476000000000004</v>
      </c>
      <c r="AZ157">
        <v>0.77276999999999996</v>
      </c>
      <c r="BA157">
        <v>1.4834000000000001</v>
      </c>
      <c r="BB157">
        <v>1.2721</v>
      </c>
      <c r="BC157">
        <v>0.85243999999999998</v>
      </c>
      <c r="BD157">
        <v>1.7619</v>
      </c>
      <c r="BE157">
        <v>1.1619999999999999</v>
      </c>
      <c r="BF157">
        <v>2.1057999999999999</v>
      </c>
      <c r="BG157">
        <v>1.5573999999999999</v>
      </c>
      <c r="BH157">
        <v>1.5955999999999999</v>
      </c>
      <c r="BI157">
        <v>1.5481</v>
      </c>
      <c r="BJ157">
        <v>1.7637</v>
      </c>
      <c r="BK157">
        <v>1.5226</v>
      </c>
      <c r="BQ157">
        <v>0.87246999999999997</v>
      </c>
      <c r="BR157">
        <v>3.6543000000000001</v>
      </c>
      <c r="BS157">
        <v>1.5166999999999999</v>
      </c>
      <c r="BT157">
        <v>0.95513999999999999</v>
      </c>
      <c r="BU157">
        <v>3.008</v>
      </c>
      <c r="BV157">
        <v>3.0192000000000001</v>
      </c>
      <c r="BW157">
        <v>5.9753999999999996</v>
      </c>
      <c r="BX157">
        <v>4.1439000000000004</v>
      </c>
      <c r="BY157">
        <v>6.13</v>
      </c>
      <c r="BZ157">
        <v>1.8588</v>
      </c>
      <c r="CA157">
        <v>4.9115000000000002</v>
      </c>
      <c r="CB157">
        <v>3.3420999999999998</v>
      </c>
      <c r="CG157">
        <v>0.67566999999999999</v>
      </c>
      <c r="CH157">
        <v>1.0618000000000001</v>
      </c>
      <c r="CI157">
        <v>0.93359000000000003</v>
      </c>
      <c r="CJ157">
        <v>0.65902000000000005</v>
      </c>
      <c r="CK157">
        <v>1.0238</v>
      </c>
      <c r="CL157">
        <v>1.1043000000000001</v>
      </c>
      <c r="CM157">
        <v>1.516</v>
      </c>
      <c r="CN157">
        <v>1.6682999999999999</v>
      </c>
      <c r="CO157">
        <v>1.2535000000000001</v>
      </c>
      <c r="CP157">
        <v>0.85536999999999996</v>
      </c>
      <c r="CQ157">
        <v>1.1257999999999999</v>
      </c>
      <c r="CR157">
        <v>0.92247999999999997</v>
      </c>
    </row>
    <row r="158" spans="3:96" x14ac:dyDescent="0.2">
      <c r="C158">
        <v>5.0682</v>
      </c>
      <c r="D158">
        <v>7.7183000000000002</v>
      </c>
      <c r="E158">
        <v>3.2924000000000002</v>
      </c>
      <c r="F158">
        <v>2.3163999999999998</v>
      </c>
      <c r="G158">
        <v>6.226</v>
      </c>
      <c r="H158">
        <v>2.9771000000000001</v>
      </c>
      <c r="I158">
        <v>7.9950000000000001</v>
      </c>
      <c r="J158">
        <v>7.6334999999999997</v>
      </c>
      <c r="K158">
        <v>4.3446999999999996</v>
      </c>
      <c r="L158">
        <v>10.035</v>
      </c>
      <c r="M158">
        <v>6.3375000000000004</v>
      </c>
      <c r="N158">
        <v>2.3552</v>
      </c>
      <c r="S158">
        <v>1.4118999999999999</v>
      </c>
      <c r="T158">
        <v>2.0053999999999998</v>
      </c>
      <c r="U158">
        <v>1.2358</v>
      </c>
      <c r="V158">
        <v>1.3196000000000001</v>
      </c>
      <c r="W158">
        <v>1.4689000000000001</v>
      </c>
      <c r="X158">
        <v>1.8218000000000001</v>
      </c>
      <c r="Y158">
        <v>1.5407</v>
      </c>
      <c r="Z158">
        <v>1.9878</v>
      </c>
      <c r="AA158">
        <v>1.2645999999999999</v>
      </c>
      <c r="AB158">
        <v>2.9342000000000001</v>
      </c>
      <c r="AC158">
        <v>1.5709</v>
      </c>
      <c r="AD158">
        <v>1.0064</v>
      </c>
      <c r="AJ158">
        <v>1.0730999999999999</v>
      </c>
      <c r="AK158">
        <v>7.9978999999999996</v>
      </c>
      <c r="AL158">
        <v>2.8961999999999999</v>
      </c>
      <c r="AM158">
        <v>1.7699</v>
      </c>
      <c r="AN158">
        <v>6.9436999999999998</v>
      </c>
      <c r="AO158">
        <v>4.7522000000000002</v>
      </c>
      <c r="AP158">
        <v>5.5446999999999997</v>
      </c>
      <c r="AQ158">
        <v>5.2744</v>
      </c>
      <c r="AR158">
        <v>12.478999999999999</v>
      </c>
      <c r="AS158">
        <v>5.1306000000000003</v>
      </c>
      <c r="AT158">
        <v>8.0699000000000005</v>
      </c>
      <c r="AU158">
        <v>6.3834999999999997</v>
      </c>
      <c r="AZ158">
        <v>0.72985</v>
      </c>
      <c r="BA158">
        <v>1.5878000000000001</v>
      </c>
      <c r="BB158">
        <v>1.0488</v>
      </c>
      <c r="BC158">
        <v>0.87295</v>
      </c>
      <c r="BD158">
        <v>1.7746</v>
      </c>
      <c r="BE158">
        <v>1.3198000000000001</v>
      </c>
      <c r="BF158">
        <v>1.641</v>
      </c>
      <c r="BG158">
        <v>1.6469</v>
      </c>
      <c r="BH158">
        <v>1.7161999999999999</v>
      </c>
      <c r="BI158">
        <v>1.8697999999999999</v>
      </c>
      <c r="BJ158">
        <v>1.2053</v>
      </c>
      <c r="BK158">
        <v>1.4666999999999999</v>
      </c>
      <c r="BQ158">
        <v>0.52427000000000001</v>
      </c>
      <c r="BR158">
        <v>4.9622000000000002</v>
      </c>
      <c r="BS158">
        <v>1.0718000000000001</v>
      </c>
      <c r="BT158">
        <v>1.2902</v>
      </c>
      <c r="BU158">
        <v>2.6823999999999999</v>
      </c>
      <c r="BV158">
        <v>2.7090000000000001</v>
      </c>
      <c r="BW158">
        <v>5.9676999999999998</v>
      </c>
      <c r="BX158">
        <v>5.6760000000000002</v>
      </c>
      <c r="BY158">
        <v>6.1138000000000003</v>
      </c>
      <c r="BZ158">
        <v>3.0093999999999999</v>
      </c>
      <c r="CA158">
        <v>5.1844000000000001</v>
      </c>
      <c r="CB158">
        <v>1.5998000000000001</v>
      </c>
      <c r="CG158">
        <v>0.59770000000000001</v>
      </c>
      <c r="CH158">
        <v>1.147</v>
      </c>
      <c r="CI158">
        <v>0.67342000000000002</v>
      </c>
      <c r="CJ158">
        <v>0.83150999999999997</v>
      </c>
      <c r="CK158">
        <v>1.1599999999999999</v>
      </c>
      <c r="CL158">
        <v>0.76153999999999999</v>
      </c>
      <c r="CM158">
        <v>1.5402</v>
      </c>
      <c r="CN158">
        <v>1.6606000000000001</v>
      </c>
      <c r="CO158">
        <v>1.1762999999999999</v>
      </c>
      <c r="CP158">
        <v>1.3312999999999999</v>
      </c>
      <c r="CQ158">
        <v>1.0184</v>
      </c>
      <c r="CR158">
        <v>0.80274000000000001</v>
      </c>
    </row>
    <row r="159" spans="3:96" x14ac:dyDescent="0.2">
      <c r="C159">
        <v>4.2043999999999997</v>
      </c>
      <c r="D159">
        <v>5.8756000000000004</v>
      </c>
      <c r="E159">
        <v>2.1756000000000002</v>
      </c>
      <c r="F159">
        <v>2.9950000000000001</v>
      </c>
      <c r="G159">
        <v>5.3871000000000002</v>
      </c>
      <c r="H159">
        <v>2.8492000000000002</v>
      </c>
      <c r="I159">
        <v>6.9486999999999997</v>
      </c>
      <c r="J159">
        <v>7.7088000000000001</v>
      </c>
      <c r="K159">
        <v>5.6681999999999997</v>
      </c>
      <c r="L159">
        <v>13.406000000000001</v>
      </c>
      <c r="M159">
        <v>6.9050000000000002</v>
      </c>
      <c r="N159">
        <v>2.048</v>
      </c>
      <c r="S159">
        <v>1.3959999999999999</v>
      </c>
      <c r="T159">
        <v>1.9997</v>
      </c>
      <c r="U159">
        <v>0.84097</v>
      </c>
      <c r="V159">
        <v>1.5037</v>
      </c>
      <c r="W159">
        <v>1.5822000000000001</v>
      </c>
      <c r="X159">
        <v>1.7035</v>
      </c>
      <c r="Y159">
        <v>1.5155000000000001</v>
      </c>
      <c r="Z159">
        <v>1.9836</v>
      </c>
      <c r="AA159">
        <v>1.3968</v>
      </c>
      <c r="AB159">
        <v>2.2326000000000001</v>
      </c>
      <c r="AC159">
        <v>1.7522</v>
      </c>
      <c r="AD159">
        <v>1.2408999999999999</v>
      </c>
      <c r="AJ159">
        <v>2.2235999999999998</v>
      </c>
      <c r="AK159">
        <v>8.5774000000000008</v>
      </c>
      <c r="AL159">
        <v>2.7486000000000002</v>
      </c>
      <c r="AM159">
        <v>1.6443000000000001</v>
      </c>
      <c r="AN159">
        <v>4.9885000000000002</v>
      </c>
      <c r="AO159">
        <v>3.8043</v>
      </c>
      <c r="AP159">
        <v>6.0926</v>
      </c>
      <c r="AQ159">
        <v>4.6639999999999997</v>
      </c>
      <c r="AR159">
        <v>7.8639000000000001</v>
      </c>
      <c r="AS159">
        <v>4.9196</v>
      </c>
      <c r="AT159">
        <v>8.5286000000000008</v>
      </c>
      <c r="AU159">
        <v>4.5928000000000004</v>
      </c>
      <c r="AZ159">
        <v>1.0342</v>
      </c>
      <c r="BA159">
        <v>1.1603000000000001</v>
      </c>
      <c r="BB159">
        <v>1.0504</v>
      </c>
      <c r="BC159">
        <v>0.87102999999999997</v>
      </c>
      <c r="BD159">
        <v>1.3565</v>
      </c>
      <c r="BE159">
        <v>1.1214999999999999</v>
      </c>
      <c r="BF159">
        <v>2.1309999999999998</v>
      </c>
      <c r="BG159">
        <v>1.3012999999999999</v>
      </c>
      <c r="BH159">
        <v>1.7069000000000001</v>
      </c>
      <c r="BI159">
        <v>1.8027</v>
      </c>
      <c r="BJ159">
        <v>1.3213999999999999</v>
      </c>
      <c r="BK159">
        <v>1.4056</v>
      </c>
      <c r="BQ159">
        <v>0.57174999999999998</v>
      </c>
      <c r="BR159">
        <v>4.2569999999999997</v>
      </c>
      <c r="BS159">
        <v>1.4007000000000001</v>
      </c>
      <c r="BT159">
        <v>1.4496</v>
      </c>
      <c r="BU159">
        <v>2.6859000000000002</v>
      </c>
      <c r="BV159">
        <v>2.7347000000000001</v>
      </c>
      <c r="BW159">
        <v>7.2516999999999996</v>
      </c>
      <c r="BX159">
        <v>3.8671000000000002</v>
      </c>
      <c r="BY159">
        <v>6.6214000000000004</v>
      </c>
      <c r="BZ159">
        <v>6.4393000000000002</v>
      </c>
      <c r="CA159">
        <v>3.8285</v>
      </c>
      <c r="CB159">
        <v>1.3564000000000001</v>
      </c>
      <c r="CG159">
        <v>0.60899999999999999</v>
      </c>
      <c r="CH159">
        <v>1.1138999999999999</v>
      </c>
      <c r="CI159">
        <v>0.82674999999999998</v>
      </c>
      <c r="CJ159">
        <v>0.69574000000000003</v>
      </c>
      <c r="CK159">
        <v>1.101</v>
      </c>
      <c r="CL159">
        <v>0.92276999999999998</v>
      </c>
      <c r="CM159">
        <v>1.5575000000000001</v>
      </c>
      <c r="CN159">
        <v>1.6787000000000001</v>
      </c>
      <c r="CO159">
        <v>1.2111000000000001</v>
      </c>
      <c r="CP159">
        <v>1.1649</v>
      </c>
      <c r="CQ159">
        <v>0.95772000000000002</v>
      </c>
      <c r="CR159">
        <v>0.82057000000000002</v>
      </c>
    </row>
    <row r="160" spans="3:96" x14ac:dyDescent="0.2">
      <c r="C160">
        <v>4.7282000000000002</v>
      </c>
      <c r="D160">
        <v>4.5293999999999999</v>
      </c>
      <c r="E160">
        <v>2.7944</v>
      </c>
      <c r="F160">
        <v>3.2536</v>
      </c>
      <c r="G160">
        <v>6.0705999999999998</v>
      </c>
      <c r="H160">
        <v>1.6598999999999999</v>
      </c>
      <c r="I160">
        <v>4.8474000000000004</v>
      </c>
      <c r="J160">
        <v>7.3884999999999996</v>
      </c>
      <c r="K160">
        <v>6.7496999999999998</v>
      </c>
      <c r="L160">
        <v>12.15</v>
      </c>
      <c r="M160">
        <v>8.0961999999999996</v>
      </c>
      <c r="N160">
        <v>2.9317000000000002</v>
      </c>
      <c r="S160">
        <v>1.4410000000000001</v>
      </c>
      <c r="T160">
        <v>1.6671</v>
      </c>
      <c r="U160">
        <v>0.85541</v>
      </c>
      <c r="V160">
        <v>1.1196999999999999</v>
      </c>
      <c r="W160">
        <v>1.7601</v>
      </c>
      <c r="X160">
        <v>1.3759999999999999</v>
      </c>
      <c r="Y160">
        <v>1.4984</v>
      </c>
      <c r="Z160">
        <v>2.1949000000000001</v>
      </c>
      <c r="AA160">
        <v>1.4530000000000001</v>
      </c>
      <c r="AB160">
        <v>1.8709</v>
      </c>
      <c r="AC160">
        <v>1.6999</v>
      </c>
      <c r="AD160">
        <v>1.2569999999999999</v>
      </c>
      <c r="AJ160">
        <v>1.2466999999999999</v>
      </c>
      <c r="AK160">
        <v>5.2809999999999997</v>
      </c>
      <c r="AL160">
        <v>2.2067999999999999</v>
      </c>
      <c r="AM160">
        <v>1.8117000000000001</v>
      </c>
      <c r="AN160">
        <v>5.6619999999999999</v>
      </c>
      <c r="AO160">
        <v>3.1774</v>
      </c>
      <c r="AP160">
        <v>6.0861000000000001</v>
      </c>
      <c r="AQ160">
        <v>4.9912000000000001</v>
      </c>
      <c r="AR160">
        <v>7.2392000000000003</v>
      </c>
      <c r="AS160">
        <v>4.7381000000000002</v>
      </c>
      <c r="AT160">
        <v>5.0632000000000001</v>
      </c>
      <c r="AU160">
        <v>5.2842000000000002</v>
      </c>
      <c r="AZ160">
        <v>0.70179999999999998</v>
      </c>
      <c r="BA160">
        <v>1.2910999999999999</v>
      </c>
      <c r="BB160">
        <v>1.1915</v>
      </c>
      <c r="BC160">
        <v>1.0508999999999999</v>
      </c>
      <c r="BD160">
        <v>1.3314999999999999</v>
      </c>
      <c r="BE160">
        <v>1.4790000000000001</v>
      </c>
      <c r="BF160">
        <v>1.1837</v>
      </c>
      <c r="BG160">
        <v>1.5764</v>
      </c>
      <c r="BH160">
        <v>1.6939</v>
      </c>
      <c r="BI160">
        <v>1.4681</v>
      </c>
      <c r="BJ160">
        <v>1.1405000000000001</v>
      </c>
      <c r="BK160">
        <v>1.3721000000000001</v>
      </c>
      <c r="BQ160">
        <v>0.58901000000000003</v>
      </c>
      <c r="BR160">
        <v>4.6961000000000004</v>
      </c>
      <c r="BS160">
        <v>1.3130999999999999</v>
      </c>
      <c r="BT160">
        <v>1.6679999999999999</v>
      </c>
      <c r="BU160">
        <v>2.29</v>
      </c>
      <c r="BV160">
        <v>3.6204999999999998</v>
      </c>
      <c r="BW160">
        <v>4.8879999999999999</v>
      </c>
      <c r="BX160">
        <v>3.9632000000000001</v>
      </c>
      <c r="BY160">
        <v>5.4908999999999999</v>
      </c>
      <c r="BZ160">
        <v>4.9321999999999999</v>
      </c>
      <c r="CA160">
        <v>3.2507000000000001</v>
      </c>
      <c r="CB160">
        <v>2.3603999999999998</v>
      </c>
      <c r="CG160">
        <v>0.57245000000000001</v>
      </c>
      <c r="CH160">
        <v>1.3831</v>
      </c>
      <c r="CI160">
        <v>0.78324000000000005</v>
      </c>
      <c r="CJ160">
        <v>0.74963999999999997</v>
      </c>
      <c r="CK160">
        <v>0.77197000000000005</v>
      </c>
      <c r="CL160">
        <v>1.0734999999999999</v>
      </c>
      <c r="CM160">
        <v>1.6796</v>
      </c>
      <c r="CN160">
        <v>1.4802</v>
      </c>
      <c r="CO160">
        <v>1.1759999999999999</v>
      </c>
      <c r="CP160">
        <v>1.3182</v>
      </c>
      <c r="CQ160">
        <v>1.1576</v>
      </c>
      <c r="CR160">
        <v>0.86716000000000004</v>
      </c>
    </row>
    <row r="161" spans="3:96" x14ac:dyDescent="0.2">
      <c r="C161">
        <v>6.4135</v>
      </c>
      <c r="D161">
        <v>4.4745999999999997</v>
      </c>
      <c r="E161">
        <v>2.3028</v>
      </c>
      <c r="F161">
        <v>2.2136999999999998</v>
      </c>
      <c r="G161">
        <v>5.3544</v>
      </c>
      <c r="H161">
        <v>2.1103000000000001</v>
      </c>
      <c r="I161">
        <v>3.8435999999999999</v>
      </c>
      <c r="J161">
        <v>7.6115000000000004</v>
      </c>
      <c r="K161">
        <v>8.1214999999999993</v>
      </c>
      <c r="L161">
        <v>10.249000000000001</v>
      </c>
      <c r="M161">
        <v>8.0242000000000004</v>
      </c>
      <c r="N161">
        <v>2.7067999999999999</v>
      </c>
      <c r="S161">
        <v>1.7996000000000001</v>
      </c>
      <c r="T161">
        <v>1.8592</v>
      </c>
      <c r="U161">
        <v>1.3715999999999999</v>
      </c>
      <c r="V161">
        <v>1.1640999999999999</v>
      </c>
      <c r="W161">
        <v>1.7996000000000001</v>
      </c>
      <c r="X161">
        <v>0.94221999999999995</v>
      </c>
      <c r="Y161">
        <v>1.4292</v>
      </c>
      <c r="Z161">
        <v>2.5943999999999998</v>
      </c>
      <c r="AA161">
        <v>1.4864999999999999</v>
      </c>
      <c r="AB161">
        <v>1.9697</v>
      </c>
      <c r="AC161">
        <v>2.0295999999999998</v>
      </c>
      <c r="AD161">
        <v>1.1883999999999999</v>
      </c>
      <c r="AJ161">
        <v>1.7625</v>
      </c>
      <c r="AK161">
        <v>5.1760999999999999</v>
      </c>
      <c r="AL161">
        <v>3.0992999999999999</v>
      </c>
      <c r="AM161">
        <v>1.2992999999999999</v>
      </c>
      <c r="AN161">
        <v>6.24</v>
      </c>
      <c r="AO161">
        <v>5.3300999999999998</v>
      </c>
      <c r="AP161">
        <v>6.7515000000000001</v>
      </c>
      <c r="AQ161">
        <v>5.3681000000000001</v>
      </c>
      <c r="AR161">
        <v>9.0655000000000001</v>
      </c>
      <c r="AS161">
        <v>5.0586000000000002</v>
      </c>
      <c r="AT161">
        <v>5.2027999999999999</v>
      </c>
      <c r="AU161">
        <v>5.0942999999999996</v>
      </c>
      <c r="AZ161">
        <v>0.93657000000000001</v>
      </c>
      <c r="BA161">
        <v>1.6123000000000001</v>
      </c>
      <c r="BB161">
        <v>1.1766000000000001</v>
      </c>
      <c r="BC161">
        <v>0.90298999999999996</v>
      </c>
      <c r="BD161">
        <v>1.5138</v>
      </c>
      <c r="BE161">
        <v>1.7478</v>
      </c>
      <c r="BF161">
        <v>1.4911000000000001</v>
      </c>
      <c r="BG161">
        <v>1.6991000000000001</v>
      </c>
      <c r="BH161">
        <v>1.4332</v>
      </c>
      <c r="BI161">
        <v>1.3948</v>
      </c>
      <c r="BJ161">
        <v>1.232</v>
      </c>
      <c r="BK161">
        <v>1.5236000000000001</v>
      </c>
      <c r="BQ161">
        <v>0.4728</v>
      </c>
      <c r="BR161">
        <v>6.6631999999999998</v>
      </c>
      <c r="BS161">
        <v>1.2262999999999999</v>
      </c>
      <c r="BT161">
        <v>1.5742</v>
      </c>
      <c r="BU161">
        <v>2.5619999999999998</v>
      </c>
      <c r="BV161">
        <v>3.7690000000000001</v>
      </c>
      <c r="BW161">
        <v>5.7480000000000002</v>
      </c>
      <c r="BX161">
        <v>4.8101000000000003</v>
      </c>
      <c r="BY161">
        <v>4.1688999999999998</v>
      </c>
      <c r="BZ161">
        <v>4.1765999999999996</v>
      </c>
      <c r="CA161">
        <v>3.6676000000000002</v>
      </c>
      <c r="CB161">
        <v>3.3675000000000002</v>
      </c>
      <c r="CG161">
        <v>0.64204000000000006</v>
      </c>
      <c r="CH161">
        <v>1.8085</v>
      </c>
      <c r="CI161">
        <v>0.74173999999999995</v>
      </c>
      <c r="CJ161">
        <v>0.82674999999999998</v>
      </c>
      <c r="CK161">
        <v>0.88697000000000004</v>
      </c>
      <c r="CL161">
        <v>0.99700999999999995</v>
      </c>
      <c r="CM161">
        <v>1.5431999999999999</v>
      </c>
      <c r="CN161">
        <v>1.5208999999999999</v>
      </c>
      <c r="CO161">
        <v>1.1014999999999999</v>
      </c>
      <c r="CP161">
        <v>1.1852</v>
      </c>
      <c r="CQ161">
        <v>1.2626999999999999</v>
      </c>
      <c r="CR161">
        <v>1.008</v>
      </c>
    </row>
    <row r="162" spans="3:96" x14ac:dyDescent="0.2">
      <c r="C162">
        <v>6.7355</v>
      </c>
      <c r="D162">
        <v>6.952</v>
      </c>
      <c r="E162">
        <v>2.9355000000000002</v>
      </c>
      <c r="F162">
        <v>2.2584</v>
      </c>
      <c r="G162">
        <v>8.0507000000000009</v>
      </c>
      <c r="H162">
        <v>2.0629</v>
      </c>
      <c r="I162">
        <v>4.9644000000000004</v>
      </c>
      <c r="J162">
        <v>9.1455000000000002</v>
      </c>
      <c r="K162">
        <v>7.6921999999999997</v>
      </c>
      <c r="L162">
        <v>11.371</v>
      </c>
      <c r="M162">
        <v>8.4933999999999994</v>
      </c>
      <c r="N162">
        <v>3.1915</v>
      </c>
      <c r="S162">
        <v>1.3479000000000001</v>
      </c>
      <c r="T162">
        <v>1.5629999999999999</v>
      </c>
      <c r="U162">
        <v>1.0647</v>
      </c>
      <c r="V162">
        <v>1.0660000000000001</v>
      </c>
      <c r="W162">
        <v>1.516</v>
      </c>
      <c r="X162">
        <v>1.2673000000000001</v>
      </c>
      <c r="Y162">
        <v>1.7462</v>
      </c>
      <c r="Z162">
        <v>2.5663999999999998</v>
      </c>
      <c r="AA162">
        <v>1.6131</v>
      </c>
      <c r="AB162">
        <v>2.1749999999999998</v>
      </c>
      <c r="AC162">
        <v>2.0901000000000001</v>
      </c>
      <c r="AD162">
        <v>1.5492999999999999</v>
      </c>
      <c r="AJ162">
        <v>1.5904</v>
      </c>
      <c r="AK162">
        <v>6.5148000000000001</v>
      </c>
      <c r="AL162">
        <v>2.7124999999999999</v>
      </c>
      <c r="AM162">
        <v>1.1045</v>
      </c>
      <c r="AN162">
        <v>5.8190999999999997</v>
      </c>
      <c r="AO162">
        <v>5.3887</v>
      </c>
      <c r="AP162">
        <v>5.7983000000000002</v>
      </c>
      <c r="AQ162">
        <v>7.8779000000000003</v>
      </c>
      <c r="AR162">
        <v>12.718999999999999</v>
      </c>
      <c r="AS162">
        <v>5.6143000000000001</v>
      </c>
      <c r="AT162">
        <v>6.9420000000000002</v>
      </c>
      <c r="AU162">
        <v>3.0339</v>
      </c>
      <c r="AZ162">
        <v>0.91566999999999998</v>
      </c>
      <c r="BA162">
        <v>1.7474000000000001</v>
      </c>
      <c r="BB162">
        <v>1.0871999999999999</v>
      </c>
      <c r="BC162">
        <v>0.86767000000000005</v>
      </c>
      <c r="BD162">
        <v>1.8973</v>
      </c>
      <c r="BE162">
        <v>1.6817</v>
      </c>
      <c r="BF162">
        <v>1.5155000000000001</v>
      </c>
      <c r="BG162">
        <v>1.3855999999999999</v>
      </c>
      <c r="BH162">
        <v>1.5971</v>
      </c>
      <c r="BI162">
        <v>1.7543</v>
      </c>
      <c r="BJ162">
        <v>1.3761000000000001</v>
      </c>
      <c r="BK162">
        <v>1.2113</v>
      </c>
      <c r="BQ162">
        <v>0.67349000000000003</v>
      </c>
      <c r="BR162">
        <v>6.7256</v>
      </c>
      <c r="BS162">
        <v>1.1879</v>
      </c>
      <c r="BT162">
        <v>1.1153</v>
      </c>
      <c r="BU162">
        <v>2.6758999999999999</v>
      </c>
      <c r="BV162">
        <v>5.3262999999999998</v>
      </c>
      <c r="BW162">
        <v>6.8032000000000004</v>
      </c>
      <c r="BX162">
        <v>3.5209000000000001</v>
      </c>
      <c r="BY162">
        <v>6.4488000000000003</v>
      </c>
      <c r="BZ162">
        <v>7.1363000000000003</v>
      </c>
      <c r="CA162">
        <v>6.5342000000000002</v>
      </c>
      <c r="CB162">
        <v>4.0143000000000004</v>
      </c>
      <c r="CG162">
        <v>0.63222999999999996</v>
      </c>
      <c r="CH162">
        <v>1.3979999999999999</v>
      </c>
      <c r="CI162">
        <v>0.69857000000000002</v>
      </c>
      <c r="CJ162">
        <v>0.87878999999999996</v>
      </c>
      <c r="CK162">
        <v>1.1228</v>
      </c>
      <c r="CL162">
        <v>1.2070000000000001</v>
      </c>
      <c r="CM162">
        <v>1.5035000000000001</v>
      </c>
      <c r="CN162">
        <v>1.4626999999999999</v>
      </c>
      <c r="CO162">
        <v>1.2003999999999999</v>
      </c>
      <c r="CP162">
        <v>1.3095000000000001</v>
      </c>
      <c r="CQ162">
        <v>1.3096000000000001</v>
      </c>
      <c r="CR162">
        <v>1.3701000000000001</v>
      </c>
    </row>
    <row r="163" spans="3:96" x14ac:dyDescent="0.2">
      <c r="C163">
        <v>7.1835000000000004</v>
      </c>
      <c r="D163">
        <v>4.7008999999999999</v>
      </c>
      <c r="E163">
        <v>3.0369999999999999</v>
      </c>
      <c r="F163">
        <v>1.9490000000000001</v>
      </c>
      <c r="G163">
        <v>9.4131</v>
      </c>
      <c r="H163">
        <v>2.2989000000000002</v>
      </c>
      <c r="I163">
        <v>7.8514999999999997</v>
      </c>
      <c r="J163">
        <v>7.8053999999999997</v>
      </c>
      <c r="K163">
        <v>7.7962999999999996</v>
      </c>
      <c r="L163">
        <v>14.67</v>
      </c>
      <c r="M163">
        <v>5.7302999999999997</v>
      </c>
      <c r="N163">
        <v>3.6880999999999999</v>
      </c>
      <c r="S163">
        <v>1.3008</v>
      </c>
      <c r="T163">
        <v>1.4858</v>
      </c>
      <c r="U163">
        <v>1.4471000000000001</v>
      </c>
      <c r="V163">
        <v>0.93301999999999996</v>
      </c>
      <c r="W163">
        <v>1.3593999999999999</v>
      </c>
      <c r="X163">
        <v>1.6828000000000001</v>
      </c>
      <c r="Y163">
        <v>2.0457999999999998</v>
      </c>
      <c r="Z163">
        <v>1.9051</v>
      </c>
      <c r="AA163">
        <v>1.613</v>
      </c>
      <c r="AB163">
        <v>2.0175000000000001</v>
      </c>
      <c r="AC163">
        <v>1.6644000000000001</v>
      </c>
      <c r="AD163">
        <v>1.2573000000000001</v>
      </c>
      <c r="AJ163">
        <v>2.1240999999999999</v>
      </c>
      <c r="AK163">
        <v>7.7247000000000003</v>
      </c>
      <c r="AL163">
        <v>2.7296999999999998</v>
      </c>
      <c r="AM163">
        <v>1.3495999999999999</v>
      </c>
      <c r="AN163">
        <v>6.3834999999999997</v>
      </c>
      <c r="AO163">
        <v>7.1448</v>
      </c>
      <c r="AP163">
        <v>5.2565999999999997</v>
      </c>
      <c r="AQ163">
        <v>4.9420999999999999</v>
      </c>
      <c r="AR163">
        <v>12.163</v>
      </c>
      <c r="AS163">
        <v>6.0632000000000001</v>
      </c>
      <c r="AT163">
        <v>5.8280000000000003</v>
      </c>
      <c r="AU163">
        <v>2.9150999999999998</v>
      </c>
      <c r="AZ163">
        <v>1.1639999999999999</v>
      </c>
      <c r="BA163">
        <v>1.7888999999999999</v>
      </c>
      <c r="BB163">
        <v>1.3782000000000001</v>
      </c>
      <c r="BC163">
        <v>0.92064000000000001</v>
      </c>
      <c r="BD163">
        <v>1.6451</v>
      </c>
      <c r="BE163">
        <v>1.3657999999999999</v>
      </c>
      <c r="BF163">
        <v>1.6447000000000001</v>
      </c>
      <c r="BG163">
        <v>1.4249000000000001</v>
      </c>
      <c r="BH163">
        <v>1.4047000000000001</v>
      </c>
      <c r="BI163">
        <v>2.1894</v>
      </c>
      <c r="BJ163">
        <v>1.1870000000000001</v>
      </c>
      <c r="BK163">
        <v>0.99222999999999995</v>
      </c>
      <c r="BQ163">
        <v>1.5597000000000001</v>
      </c>
      <c r="BR163">
        <v>6.734</v>
      </c>
      <c r="BS163">
        <v>1.3851</v>
      </c>
      <c r="BT163">
        <v>1.5125999999999999</v>
      </c>
      <c r="BU163">
        <v>2.4933000000000001</v>
      </c>
      <c r="BV163">
        <v>3.7776999999999998</v>
      </c>
      <c r="BW163">
        <v>6.6246</v>
      </c>
      <c r="BX163">
        <v>3.4363999999999999</v>
      </c>
      <c r="BY163">
        <v>7.4785000000000004</v>
      </c>
      <c r="BZ163">
        <v>6.2718999999999996</v>
      </c>
      <c r="CA163">
        <v>4.8411999999999997</v>
      </c>
      <c r="CB163">
        <v>3.4218999999999999</v>
      </c>
      <c r="CG163">
        <v>0.79988999999999999</v>
      </c>
      <c r="CH163">
        <v>1.3656999999999999</v>
      </c>
      <c r="CI163">
        <v>0.72482999999999997</v>
      </c>
      <c r="CJ163">
        <v>0.79398999999999997</v>
      </c>
      <c r="CK163">
        <v>1.1304000000000001</v>
      </c>
      <c r="CL163">
        <v>1.0299</v>
      </c>
      <c r="CM163">
        <v>1.3653</v>
      </c>
      <c r="CN163">
        <v>1.6057999999999999</v>
      </c>
      <c r="CO163">
        <v>1.4198</v>
      </c>
      <c r="CP163">
        <v>1.0648</v>
      </c>
      <c r="CQ163">
        <v>1.1218999999999999</v>
      </c>
      <c r="CR163">
        <v>1.018</v>
      </c>
    </row>
    <row r="164" spans="3:96" x14ac:dyDescent="0.2">
      <c r="C164">
        <v>8.3521000000000001</v>
      </c>
      <c r="D164">
        <v>4.8247999999999998</v>
      </c>
      <c r="E164">
        <v>4.4981</v>
      </c>
      <c r="F164">
        <v>2.0607000000000002</v>
      </c>
      <c r="G164">
        <v>8.5792000000000002</v>
      </c>
      <c r="H164">
        <v>2.0697999999999999</v>
      </c>
      <c r="I164">
        <v>6.7411000000000003</v>
      </c>
      <c r="J164">
        <v>7.0109000000000004</v>
      </c>
      <c r="K164">
        <v>8.1707999999999998</v>
      </c>
      <c r="L164">
        <v>14.298</v>
      </c>
      <c r="M164">
        <v>6.1016000000000004</v>
      </c>
      <c r="N164">
        <v>2.3614000000000002</v>
      </c>
      <c r="S164">
        <v>1.4214</v>
      </c>
      <c r="T164">
        <v>1.532</v>
      </c>
      <c r="U164">
        <v>1.8095000000000001</v>
      </c>
      <c r="V164">
        <v>1.0398000000000001</v>
      </c>
      <c r="W164">
        <v>1.3380000000000001</v>
      </c>
      <c r="X164">
        <v>1.333</v>
      </c>
      <c r="Y164">
        <v>1.4383999999999999</v>
      </c>
      <c r="Z164">
        <v>2.0301999999999998</v>
      </c>
      <c r="AA164">
        <v>1.1194999999999999</v>
      </c>
      <c r="AB164">
        <v>1.9452</v>
      </c>
      <c r="AC164">
        <v>2.2475000000000001</v>
      </c>
      <c r="AD164">
        <v>1.2677</v>
      </c>
      <c r="AJ164">
        <v>4.2297000000000002</v>
      </c>
      <c r="AK164">
        <v>6.8155000000000001</v>
      </c>
      <c r="AL164">
        <v>1.3886000000000001</v>
      </c>
      <c r="AM164">
        <v>1.0207999999999999</v>
      </c>
      <c r="AN164">
        <v>7.0648999999999997</v>
      </c>
      <c r="AO164">
        <v>6.8141999999999996</v>
      </c>
      <c r="AP164">
        <v>4.7603</v>
      </c>
      <c r="AQ164">
        <v>5.2618</v>
      </c>
      <c r="AR164">
        <v>11.526</v>
      </c>
      <c r="AS164">
        <v>7.4703999999999997</v>
      </c>
      <c r="AT164">
        <v>4.4077999999999999</v>
      </c>
      <c r="AU164">
        <v>2.8081999999999998</v>
      </c>
      <c r="AZ164">
        <v>0.85470999999999997</v>
      </c>
      <c r="BA164">
        <v>1.7831999999999999</v>
      </c>
      <c r="BB164">
        <v>0.86512</v>
      </c>
      <c r="BC164">
        <v>0.79696</v>
      </c>
      <c r="BD164">
        <v>2.0194999999999999</v>
      </c>
      <c r="BE164">
        <v>1.1442000000000001</v>
      </c>
      <c r="BF164">
        <v>1.6868000000000001</v>
      </c>
      <c r="BG164">
        <v>1.7012</v>
      </c>
      <c r="BH164">
        <v>1.6975</v>
      </c>
      <c r="BI164">
        <v>1.8249</v>
      </c>
      <c r="BJ164">
        <v>1.331</v>
      </c>
      <c r="BK164">
        <v>1.0708</v>
      </c>
      <c r="BQ164">
        <v>1.7379</v>
      </c>
      <c r="BR164">
        <v>5.9558</v>
      </c>
      <c r="BS164">
        <v>1.1455</v>
      </c>
      <c r="BT164">
        <v>1.2423999999999999</v>
      </c>
      <c r="BU164">
        <v>1.8561000000000001</v>
      </c>
      <c r="BV164">
        <v>4.0633999999999997</v>
      </c>
      <c r="BW164">
        <v>4.5589000000000004</v>
      </c>
      <c r="BX164">
        <v>4.9131999999999998</v>
      </c>
      <c r="BY164">
        <v>8.5952000000000002</v>
      </c>
      <c r="BZ164">
        <v>6.1672000000000002</v>
      </c>
      <c r="CA164">
        <v>3.0345</v>
      </c>
      <c r="CB164">
        <v>4.1657999999999999</v>
      </c>
      <c r="CG164">
        <v>0.75985000000000003</v>
      </c>
      <c r="CH164">
        <v>1.2921</v>
      </c>
      <c r="CI164">
        <v>0.93425000000000002</v>
      </c>
      <c r="CJ164">
        <v>0.97470000000000001</v>
      </c>
      <c r="CK164">
        <v>1.0488999999999999</v>
      </c>
      <c r="CL164">
        <v>1.1713</v>
      </c>
      <c r="CM164">
        <v>1.3532999999999999</v>
      </c>
      <c r="CN164">
        <v>1.6858</v>
      </c>
      <c r="CO164">
        <v>1.5141</v>
      </c>
      <c r="CP164">
        <v>1.2526999999999999</v>
      </c>
      <c r="CQ164">
        <v>1.2233000000000001</v>
      </c>
      <c r="CR164">
        <v>1.1560999999999999</v>
      </c>
    </row>
    <row r="165" spans="3:96" x14ac:dyDescent="0.2">
      <c r="C165">
        <v>7.2945000000000002</v>
      </c>
      <c r="D165">
        <v>5.0316000000000001</v>
      </c>
      <c r="E165">
        <v>3.4922</v>
      </c>
      <c r="F165">
        <v>2.3952</v>
      </c>
      <c r="G165">
        <v>7.5453000000000001</v>
      </c>
      <c r="H165">
        <v>2.0973999999999999</v>
      </c>
      <c r="I165">
        <v>5.1832000000000003</v>
      </c>
      <c r="J165">
        <v>6.5418000000000003</v>
      </c>
      <c r="K165">
        <v>7.4283000000000001</v>
      </c>
      <c r="L165">
        <v>10.773999999999999</v>
      </c>
      <c r="M165">
        <v>7.8304999999999998</v>
      </c>
      <c r="N165">
        <v>2.8671000000000002</v>
      </c>
      <c r="S165">
        <v>1.4204000000000001</v>
      </c>
      <c r="T165">
        <v>1.2583</v>
      </c>
      <c r="U165">
        <v>1.6619999999999999</v>
      </c>
      <c r="V165">
        <v>1.0287999999999999</v>
      </c>
      <c r="W165">
        <v>1.8767</v>
      </c>
      <c r="X165">
        <v>1.2802</v>
      </c>
      <c r="Y165">
        <v>1.3147</v>
      </c>
      <c r="Z165">
        <v>1.8351</v>
      </c>
      <c r="AA165">
        <v>1.6581999999999999</v>
      </c>
      <c r="AB165">
        <v>1.7685</v>
      </c>
      <c r="AC165">
        <v>1.895</v>
      </c>
      <c r="AD165">
        <v>1.2232000000000001</v>
      </c>
      <c r="AJ165">
        <v>2.3582999999999998</v>
      </c>
      <c r="AK165">
        <v>7.5923999999999996</v>
      </c>
      <c r="AL165">
        <v>2.0341999999999998</v>
      </c>
      <c r="AM165">
        <v>1.1886000000000001</v>
      </c>
      <c r="AN165">
        <v>5.4229000000000003</v>
      </c>
      <c r="AO165">
        <v>6.7523999999999997</v>
      </c>
      <c r="AP165">
        <v>7.4381000000000004</v>
      </c>
      <c r="AQ165">
        <v>4.7230999999999996</v>
      </c>
      <c r="AR165">
        <v>12.506</v>
      </c>
      <c r="AS165">
        <v>6.3437999999999999</v>
      </c>
      <c r="AT165">
        <v>4.8432000000000004</v>
      </c>
      <c r="AU165">
        <v>3.8609</v>
      </c>
      <c r="AZ165">
        <v>0.95172000000000001</v>
      </c>
      <c r="BA165">
        <v>1.6914</v>
      </c>
      <c r="BB165">
        <v>0.99780000000000002</v>
      </c>
      <c r="BC165">
        <v>0.96357999999999999</v>
      </c>
      <c r="BD165">
        <v>2.0695000000000001</v>
      </c>
      <c r="BE165">
        <v>1.3412999999999999</v>
      </c>
      <c r="BF165">
        <v>1.5111000000000001</v>
      </c>
      <c r="BG165">
        <v>1.3441000000000001</v>
      </c>
      <c r="BH165">
        <v>1.4218</v>
      </c>
      <c r="BI165">
        <v>1.9211</v>
      </c>
      <c r="BJ165">
        <v>1.3504</v>
      </c>
      <c r="BK165">
        <v>1.0328999999999999</v>
      </c>
      <c r="BQ165">
        <v>2.0137</v>
      </c>
      <c r="BR165">
        <v>4.6871</v>
      </c>
      <c r="BS165">
        <v>1.1731</v>
      </c>
      <c r="BT165">
        <v>1.4441999999999999</v>
      </c>
      <c r="BU165">
        <v>2.4464000000000001</v>
      </c>
      <c r="BV165">
        <v>4.157</v>
      </c>
      <c r="BW165">
        <v>5.5293999999999999</v>
      </c>
      <c r="BX165">
        <v>4.1950000000000003</v>
      </c>
      <c r="BY165">
        <v>9.0500000000000007</v>
      </c>
      <c r="BZ165">
        <v>4.1178999999999997</v>
      </c>
      <c r="CA165">
        <v>2.6251000000000002</v>
      </c>
      <c r="CB165">
        <v>3.9906000000000001</v>
      </c>
      <c r="CG165">
        <v>1.0179</v>
      </c>
      <c r="CH165">
        <v>1.4836</v>
      </c>
      <c r="CI165">
        <v>0.74197000000000002</v>
      </c>
      <c r="CJ165">
        <v>0.87341999999999997</v>
      </c>
      <c r="CK165">
        <v>1.0889</v>
      </c>
      <c r="CL165">
        <v>1.3786</v>
      </c>
      <c r="CM165">
        <v>1.1964999999999999</v>
      </c>
      <c r="CN165">
        <v>1.6037999999999999</v>
      </c>
      <c r="CO165">
        <v>1.3403</v>
      </c>
      <c r="CP165">
        <v>1.2235</v>
      </c>
      <c r="CQ165">
        <v>1.2021999999999999</v>
      </c>
      <c r="CR165">
        <v>1.1806000000000001</v>
      </c>
    </row>
    <row r="166" spans="3:96" x14ac:dyDescent="0.2">
      <c r="C166">
        <v>5.7369000000000003</v>
      </c>
      <c r="D166">
        <v>3.1158000000000001</v>
      </c>
      <c r="E166">
        <v>2.8929</v>
      </c>
      <c r="F166">
        <v>3.4260000000000002</v>
      </c>
      <c r="G166">
        <v>9.5005000000000006</v>
      </c>
      <c r="H166">
        <v>1.8754</v>
      </c>
      <c r="I166">
        <v>5.6632999999999996</v>
      </c>
      <c r="J166">
        <v>8.5138999999999996</v>
      </c>
      <c r="K166">
        <v>9.1456999999999997</v>
      </c>
      <c r="L166">
        <v>10.773</v>
      </c>
      <c r="M166">
        <v>6.3219000000000003</v>
      </c>
      <c r="N166">
        <v>2.1751</v>
      </c>
      <c r="S166">
        <v>1.2859</v>
      </c>
      <c r="T166">
        <v>1.5384</v>
      </c>
      <c r="U166">
        <v>1.6395</v>
      </c>
      <c r="V166">
        <v>1.2868999999999999</v>
      </c>
      <c r="W166">
        <v>1.8865000000000001</v>
      </c>
      <c r="X166">
        <v>0.91539000000000004</v>
      </c>
      <c r="Y166">
        <v>1.5003</v>
      </c>
      <c r="Z166">
        <v>1.853</v>
      </c>
      <c r="AA166">
        <v>1.647</v>
      </c>
      <c r="AB166">
        <v>1.8122</v>
      </c>
      <c r="AC166">
        <v>2.0783999999999998</v>
      </c>
      <c r="AD166">
        <v>1.1928000000000001</v>
      </c>
      <c r="AJ166">
        <v>3.2092000000000001</v>
      </c>
      <c r="AK166">
        <v>8.0469000000000008</v>
      </c>
      <c r="AL166">
        <v>2.0264000000000002</v>
      </c>
      <c r="AM166">
        <v>1.3029999999999999</v>
      </c>
      <c r="AN166">
        <v>4.4585999999999997</v>
      </c>
      <c r="AO166">
        <v>7.3699000000000003</v>
      </c>
      <c r="AP166">
        <v>5.9265999999999996</v>
      </c>
      <c r="AQ166">
        <v>5.319</v>
      </c>
      <c r="AR166">
        <v>12.178000000000001</v>
      </c>
      <c r="AS166">
        <v>4.9325000000000001</v>
      </c>
      <c r="AT166">
        <v>5.4870000000000001</v>
      </c>
      <c r="AU166">
        <v>3.2947000000000002</v>
      </c>
      <c r="AZ166">
        <v>1.2111000000000001</v>
      </c>
      <c r="BA166">
        <v>1.6023000000000001</v>
      </c>
      <c r="BB166">
        <v>1.0250999999999999</v>
      </c>
      <c r="BC166">
        <v>0.93086000000000002</v>
      </c>
      <c r="BD166">
        <v>1.7468999999999999</v>
      </c>
      <c r="BE166">
        <v>1.8646</v>
      </c>
      <c r="BF166">
        <v>1.5414000000000001</v>
      </c>
      <c r="BG166">
        <v>1.5246999999999999</v>
      </c>
      <c r="BH166">
        <v>1.5804</v>
      </c>
      <c r="BI166">
        <v>1.4731000000000001</v>
      </c>
      <c r="BJ166">
        <v>1.4435</v>
      </c>
      <c r="BK166">
        <v>1.5373000000000001</v>
      </c>
      <c r="BQ166">
        <v>2.4542999999999999</v>
      </c>
      <c r="BR166">
        <v>4.2587000000000002</v>
      </c>
      <c r="BS166">
        <v>1.2786999999999999</v>
      </c>
      <c r="BT166">
        <v>1.3988</v>
      </c>
      <c r="BU166">
        <v>3.0908000000000002</v>
      </c>
      <c r="BV166">
        <v>2.8216000000000001</v>
      </c>
      <c r="BW166">
        <v>6.6233000000000004</v>
      </c>
      <c r="BX166">
        <v>4.1924999999999999</v>
      </c>
      <c r="BY166">
        <v>6.1824000000000003</v>
      </c>
      <c r="BZ166">
        <v>2.8033999999999999</v>
      </c>
      <c r="CA166">
        <v>2.5878000000000001</v>
      </c>
      <c r="CB166">
        <v>4.2622999999999998</v>
      </c>
      <c r="CG166">
        <v>0.95967999999999998</v>
      </c>
      <c r="CH166">
        <v>1.5562</v>
      </c>
      <c r="CI166">
        <v>0.74677000000000004</v>
      </c>
      <c r="CJ166">
        <v>0.86899000000000004</v>
      </c>
      <c r="CK166">
        <v>0.92244999999999999</v>
      </c>
      <c r="CL166">
        <v>0.94965999999999995</v>
      </c>
      <c r="CM166">
        <v>1.2188000000000001</v>
      </c>
      <c r="CN166">
        <v>1.6395999999999999</v>
      </c>
      <c r="CO166">
        <v>1.6993</v>
      </c>
      <c r="CP166">
        <v>1.0863</v>
      </c>
      <c r="CQ166">
        <v>0.96857000000000004</v>
      </c>
      <c r="CR166">
        <v>0.95811000000000002</v>
      </c>
    </row>
    <row r="167" spans="3:96" x14ac:dyDescent="0.2">
      <c r="C167">
        <v>6.6142000000000003</v>
      </c>
      <c r="D167">
        <v>2.4645000000000001</v>
      </c>
      <c r="E167">
        <v>2.7275999999999998</v>
      </c>
      <c r="F167">
        <v>3.4687999999999999</v>
      </c>
      <c r="G167">
        <v>8.1265999999999998</v>
      </c>
      <c r="H167">
        <v>1.9592000000000001</v>
      </c>
      <c r="I167">
        <v>4.4486999999999997</v>
      </c>
      <c r="J167">
        <v>6.5629</v>
      </c>
      <c r="K167">
        <v>8.2316000000000003</v>
      </c>
      <c r="L167">
        <v>11.411</v>
      </c>
      <c r="M167">
        <v>5.6292</v>
      </c>
      <c r="N167">
        <v>1.7284999999999999</v>
      </c>
      <c r="S167">
        <v>1.472</v>
      </c>
      <c r="T167">
        <v>1.4413</v>
      </c>
      <c r="U167">
        <v>1.3561000000000001</v>
      </c>
      <c r="V167">
        <v>1.1691</v>
      </c>
      <c r="W167">
        <v>1.5382</v>
      </c>
      <c r="X167">
        <v>1.0562</v>
      </c>
      <c r="Y167">
        <v>1.4609000000000001</v>
      </c>
      <c r="Z167">
        <v>1.7603</v>
      </c>
      <c r="AA167">
        <v>1.9433</v>
      </c>
      <c r="AB167">
        <v>2.2812999999999999</v>
      </c>
      <c r="AC167">
        <v>1.8628</v>
      </c>
      <c r="AD167">
        <v>0.95016</v>
      </c>
      <c r="AJ167">
        <v>3.0838999999999999</v>
      </c>
      <c r="AK167">
        <v>10.510999999999999</v>
      </c>
      <c r="AL167">
        <v>2.0244</v>
      </c>
      <c r="AM167">
        <v>1.8347</v>
      </c>
      <c r="AN167">
        <v>4.9433999999999996</v>
      </c>
      <c r="AO167">
        <v>7.7191000000000001</v>
      </c>
      <c r="AP167">
        <v>5.6643999999999997</v>
      </c>
      <c r="AQ167">
        <v>7.0507999999999997</v>
      </c>
      <c r="AR167">
        <v>9.9577000000000009</v>
      </c>
      <c r="AS167">
        <v>5.0080999999999998</v>
      </c>
      <c r="AT167">
        <v>6.1374000000000004</v>
      </c>
      <c r="AU167">
        <v>2.4443999999999999</v>
      </c>
      <c r="AZ167">
        <v>0.89871000000000001</v>
      </c>
      <c r="BA167">
        <v>1.4045000000000001</v>
      </c>
      <c r="BB167">
        <v>1.0022</v>
      </c>
      <c r="BC167">
        <v>1.0728</v>
      </c>
      <c r="BD167">
        <v>1.7544999999999999</v>
      </c>
      <c r="BE167">
        <v>1.5226</v>
      </c>
      <c r="BF167">
        <v>1.1834</v>
      </c>
      <c r="BG167">
        <v>1.8063</v>
      </c>
      <c r="BH167">
        <v>1.4255</v>
      </c>
      <c r="BI167">
        <v>1.3708</v>
      </c>
      <c r="BJ167">
        <v>1.3759999999999999</v>
      </c>
      <c r="BK167">
        <v>1.1086</v>
      </c>
      <c r="BQ167">
        <v>2.081</v>
      </c>
      <c r="BR167">
        <v>4.4153000000000002</v>
      </c>
      <c r="BS167">
        <v>1.401</v>
      </c>
      <c r="BT167">
        <v>1.304</v>
      </c>
      <c r="BU167">
        <v>3.3250000000000002</v>
      </c>
      <c r="BV167">
        <v>4.7549999999999999</v>
      </c>
      <c r="BW167">
        <v>5.3120000000000003</v>
      </c>
      <c r="BX167">
        <v>2.8954</v>
      </c>
      <c r="BY167">
        <v>9.2567000000000004</v>
      </c>
      <c r="BZ167">
        <v>4.6452</v>
      </c>
      <c r="CA167">
        <v>3.4752999999999998</v>
      </c>
      <c r="CB167">
        <v>4.1482000000000001</v>
      </c>
      <c r="CG167">
        <v>0.77739000000000003</v>
      </c>
      <c r="CH167">
        <v>1.2566999999999999</v>
      </c>
      <c r="CI167">
        <v>1.0046999999999999</v>
      </c>
      <c r="CJ167">
        <v>0.80371999999999999</v>
      </c>
      <c r="CK167">
        <v>1.1547000000000001</v>
      </c>
      <c r="CL167">
        <v>1.0632999999999999</v>
      </c>
      <c r="CM167">
        <v>1.2192000000000001</v>
      </c>
      <c r="CN167">
        <v>1.3005</v>
      </c>
      <c r="CO167">
        <v>1.3152999999999999</v>
      </c>
      <c r="CP167">
        <v>1.2073</v>
      </c>
      <c r="CQ167">
        <v>1.2272000000000001</v>
      </c>
      <c r="CR167">
        <v>1.3168</v>
      </c>
    </row>
    <row r="168" spans="3:96" x14ac:dyDescent="0.2">
      <c r="C168">
        <v>7.5925000000000002</v>
      </c>
      <c r="D168">
        <v>3.8069000000000002</v>
      </c>
      <c r="E168">
        <v>2.8332999999999999</v>
      </c>
      <c r="F168">
        <v>3.3609</v>
      </c>
      <c r="G168">
        <v>8.2948000000000004</v>
      </c>
      <c r="H168">
        <v>1.8297000000000001</v>
      </c>
      <c r="I168">
        <v>5.4084000000000003</v>
      </c>
      <c r="J168">
        <v>6.9778000000000002</v>
      </c>
      <c r="K168">
        <v>9.3994999999999997</v>
      </c>
      <c r="L168">
        <v>12.093</v>
      </c>
      <c r="M168">
        <v>5.4363000000000001</v>
      </c>
      <c r="N168">
        <v>2.4758</v>
      </c>
      <c r="S168">
        <v>1.0637000000000001</v>
      </c>
      <c r="T168">
        <v>1.4281999999999999</v>
      </c>
      <c r="U168">
        <v>1.2155</v>
      </c>
      <c r="V168">
        <v>1.2859</v>
      </c>
      <c r="W168">
        <v>1.5907</v>
      </c>
      <c r="X168">
        <v>1.1658999999999999</v>
      </c>
      <c r="Y168">
        <v>1.7445999999999999</v>
      </c>
      <c r="Z168">
        <v>2.0139999999999998</v>
      </c>
      <c r="AA168">
        <v>1.5608</v>
      </c>
      <c r="AB168">
        <v>1.8024</v>
      </c>
      <c r="AC168">
        <v>1.7215</v>
      </c>
      <c r="AD168">
        <v>1.0497000000000001</v>
      </c>
      <c r="AJ168">
        <v>1.6798999999999999</v>
      </c>
      <c r="AK168">
        <v>9.4619</v>
      </c>
      <c r="AL168">
        <v>1.3512999999999999</v>
      </c>
      <c r="AM168">
        <v>2.3449</v>
      </c>
      <c r="AN168">
        <v>4.7281000000000004</v>
      </c>
      <c r="AO168">
        <v>6.8490000000000002</v>
      </c>
      <c r="AP168">
        <v>5.55</v>
      </c>
      <c r="AQ168">
        <v>7.2576000000000001</v>
      </c>
      <c r="AR168">
        <v>11.493</v>
      </c>
      <c r="AS168">
        <v>6.9546000000000001</v>
      </c>
      <c r="AT168">
        <v>5.4219999999999997</v>
      </c>
      <c r="AU168">
        <v>2.2458</v>
      </c>
      <c r="AZ168">
        <v>1.1375999999999999</v>
      </c>
      <c r="BA168">
        <v>1.9165000000000001</v>
      </c>
      <c r="BB168">
        <v>0.85738999999999999</v>
      </c>
      <c r="BC168">
        <v>1.2025999999999999</v>
      </c>
      <c r="BD168">
        <v>1.6358999999999999</v>
      </c>
      <c r="BE168">
        <v>1.5133000000000001</v>
      </c>
      <c r="BF168">
        <v>1.3853</v>
      </c>
      <c r="BG168">
        <v>2.2404000000000002</v>
      </c>
      <c r="BH168">
        <v>1.4495</v>
      </c>
      <c r="BI168">
        <v>1.4096</v>
      </c>
      <c r="BJ168">
        <v>1.5884</v>
      </c>
      <c r="BK168">
        <v>0.89244999999999997</v>
      </c>
      <c r="BQ168">
        <v>2.2559999999999998</v>
      </c>
      <c r="BR168">
        <v>5.2378999999999998</v>
      </c>
      <c r="BS168">
        <v>1.6768000000000001</v>
      </c>
      <c r="BT168">
        <v>1.1655</v>
      </c>
      <c r="BU168">
        <v>4.6483999999999996</v>
      </c>
      <c r="BV168">
        <v>4.4184000000000001</v>
      </c>
      <c r="BW168">
        <v>5.4465000000000003</v>
      </c>
      <c r="BX168">
        <v>3.3801000000000001</v>
      </c>
      <c r="BY168">
        <v>7.3723999999999998</v>
      </c>
      <c r="BZ168">
        <v>3.0522</v>
      </c>
      <c r="CA168">
        <v>2.5773000000000001</v>
      </c>
      <c r="CB168">
        <v>2.8191999999999999</v>
      </c>
      <c r="CG168">
        <v>0.85640000000000005</v>
      </c>
      <c r="CH168">
        <v>1.4260999999999999</v>
      </c>
      <c r="CI168">
        <v>0.89341999999999999</v>
      </c>
      <c r="CJ168">
        <v>0.69369999999999998</v>
      </c>
      <c r="CK168">
        <v>1.732</v>
      </c>
      <c r="CL168">
        <v>1.2125999999999999</v>
      </c>
      <c r="CM168">
        <v>1.2105999999999999</v>
      </c>
      <c r="CN168">
        <v>1.663</v>
      </c>
      <c r="CO168">
        <v>1.6186</v>
      </c>
      <c r="CP168">
        <v>1.0455000000000001</v>
      </c>
      <c r="CQ168">
        <v>0.94686999999999999</v>
      </c>
      <c r="CR168">
        <v>0.88678999999999997</v>
      </c>
    </row>
    <row r="169" spans="3:96" x14ac:dyDescent="0.2">
      <c r="C169">
        <v>4.9115000000000002</v>
      </c>
      <c r="D169">
        <v>2.8281000000000001</v>
      </c>
      <c r="E169">
        <v>2.4485999999999999</v>
      </c>
      <c r="F169">
        <v>2.8584000000000001</v>
      </c>
      <c r="G169">
        <v>7.7862</v>
      </c>
      <c r="H169">
        <v>1.9353</v>
      </c>
      <c r="I169">
        <v>6.1383999999999999</v>
      </c>
      <c r="J169">
        <v>5.4467999999999996</v>
      </c>
      <c r="K169">
        <v>10.417999999999999</v>
      </c>
      <c r="L169">
        <v>10.847</v>
      </c>
      <c r="M169">
        <v>5.3567999999999998</v>
      </c>
      <c r="N169">
        <v>1.9981</v>
      </c>
      <c r="S169">
        <v>1.5965</v>
      </c>
      <c r="T169">
        <v>1.6268</v>
      </c>
      <c r="U169">
        <v>1.2038</v>
      </c>
      <c r="V169">
        <v>0.88392000000000004</v>
      </c>
      <c r="W169">
        <v>1.6961999999999999</v>
      </c>
      <c r="X169">
        <v>0.93679000000000001</v>
      </c>
      <c r="Y169">
        <v>1.6023000000000001</v>
      </c>
      <c r="Z169">
        <v>1.875</v>
      </c>
      <c r="AA169">
        <v>1.579</v>
      </c>
      <c r="AB169">
        <v>1.7639</v>
      </c>
      <c r="AC169">
        <v>1.9097</v>
      </c>
      <c r="AD169">
        <v>1.0604</v>
      </c>
      <c r="AJ169">
        <v>2.2040000000000002</v>
      </c>
      <c r="AK169">
        <v>9.0056999999999992</v>
      </c>
      <c r="AL169">
        <v>1.7573000000000001</v>
      </c>
      <c r="AM169">
        <v>3.1835</v>
      </c>
      <c r="AN169">
        <v>6.6219999999999999</v>
      </c>
      <c r="AO169">
        <v>5.1210000000000004</v>
      </c>
      <c r="AP169">
        <v>5.6211000000000002</v>
      </c>
      <c r="AQ169">
        <v>6.4073000000000002</v>
      </c>
      <c r="AR169">
        <v>9.3285999999999998</v>
      </c>
      <c r="AS169">
        <v>6.4546999999999999</v>
      </c>
      <c r="AT169">
        <v>6.2039999999999997</v>
      </c>
      <c r="AU169">
        <v>2.8812000000000002</v>
      </c>
      <c r="AZ169">
        <v>0.97055999999999998</v>
      </c>
      <c r="BA169">
        <v>1.7995000000000001</v>
      </c>
      <c r="BB169">
        <v>0.99385999999999997</v>
      </c>
      <c r="BC169">
        <v>1.1839999999999999</v>
      </c>
      <c r="BD169">
        <v>1.4071</v>
      </c>
      <c r="BE169">
        <v>1.2625999999999999</v>
      </c>
      <c r="BF169">
        <v>1.6559999999999999</v>
      </c>
      <c r="BG169">
        <v>1.446</v>
      </c>
      <c r="BH169">
        <v>1.2705</v>
      </c>
      <c r="BI169">
        <v>1.5967</v>
      </c>
      <c r="BJ169">
        <v>1.2222999999999999</v>
      </c>
      <c r="BK169">
        <v>0.97167999999999999</v>
      </c>
      <c r="BQ169">
        <v>2.7223999999999999</v>
      </c>
      <c r="BR169">
        <v>6.1782000000000004</v>
      </c>
      <c r="BS169">
        <v>1.4665999999999999</v>
      </c>
      <c r="BT169">
        <v>1.125</v>
      </c>
      <c r="BU169">
        <v>4.9992999999999999</v>
      </c>
      <c r="BV169">
        <v>2.9142000000000001</v>
      </c>
      <c r="BW169">
        <v>4.4241999999999999</v>
      </c>
      <c r="BX169">
        <v>3.9093</v>
      </c>
      <c r="BY169">
        <v>6.7144000000000004</v>
      </c>
      <c r="BZ169">
        <v>2.9384000000000001</v>
      </c>
      <c r="CA169">
        <v>2.2193000000000001</v>
      </c>
      <c r="CB169">
        <v>2.7477</v>
      </c>
      <c r="CG169">
        <v>0.81176999999999999</v>
      </c>
      <c r="CH169">
        <v>1.06</v>
      </c>
      <c r="CI169">
        <v>0.91483999999999999</v>
      </c>
      <c r="CJ169">
        <v>0.61282000000000003</v>
      </c>
      <c r="CK169">
        <v>1.3871</v>
      </c>
      <c r="CL169">
        <v>0.93442999999999998</v>
      </c>
      <c r="CM169">
        <v>1.4087000000000001</v>
      </c>
      <c r="CN169">
        <v>1.1197999999999999</v>
      </c>
      <c r="CO169">
        <v>1.3182</v>
      </c>
      <c r="CP169">
        <v>1.2497</v>
      </c>
      <c r="CQ169">
        <v>0.86697000000000002</v>
      </c>
      <c r="CR169">
        <v>0.72772999999999999</v>
      </c>
    </row>
    <row r="170" spans="3:96" x14ac:dyDescent="0.2">
      <c r="C170">
        <v>5.3324999999999996</v>
      </c>
      <c r="D170">
        <v>5.3868999999999998</v>
      </c>
      <c r="E170">
        <v>2.5638000000000001</v>
      </c>
      <c r="F170">
        <v>1.5884</v>
      </c>
      <c r="G170">
        <v>9.4316999999999993</v>
      </c>
      <c r="H170">
        <v>1.8279000000000001</v>
      </c>
      <c r="I170">
        <v>4.0029000000000003</v>
      </c>
      <c r="J170">
        <v>7.2000999999999999</v>
      </c>
      <c r="K170">
        <v>10.276999999999999</v>
      </c>
      <c r="L170">
        <v>10.137</v>
      </c>
      <c r="M170">
        <v>6.4537000000000004</v>
      </c>
      <c r="N170">
        <v>1.6540999999999999</v>
      </c>
      <c r="S170">
        <v>1.0404</v>
      </c>
      <c r="T170">
        <v>1.5206</v>
      </c>
      <c r="U170">
        <v>1.2875000000000001</v>
      </c>
      <c r="V170">
        <v>0.75039999999999996</v>
      </c>
      <c r="W170">
        <v>1.661</v>
      </c>
      <c r="X170">
        <v>0.81433999999999995</v>
      </c>
      <c r="Y170">
        <v>1.3889</v>
      </c>
      <c r="Z170">
        <v>1.6238999999999999</v>
      </c>
      <c r="AA170">
        <v>1.9958</v>
      </c>
      <c r="AB170">
        <v>1.4655</v>
      </c>
      <c r="AC170">
        <v>1.585</v>
      </c>
      <c r="AD170">
        <v>0.94960999999999995</v>
      </c>
      <c r="AJ170">
        <v>1.3292999999999999</v>
      </c>
      <c r="AK170">
        <v>6.7422000000000004</v>
      </c>
      <c r="AL170">
        <v>1.8568</v>
      </c>
      <c r="AM170">
        <v>3.0583</v>
      </c>
      <c r="AN170">
        <v>5.9569999999999999</v>
      </c>
      <c r="AO170">
        <v>7.4691999999999998</v>
      </c>
      <c r="AP170">
        <v>5.6902999999999997</v>
      </c>
      <c r="AQ170">
        <v>7.6237000000000004</v>
      </c>
      <c r="AR170">
        <v>8.8743999999999996</v>
      </c>
      <c r="AS170">
        <v>7.8681999999999999</v>
      </c>
      <c r="AT170">
        <v>6.7422000000000004</v>
      </c>
      <c r="AU170">
        <v>4.2721999999999998</v>
      </c>
      <c r="AZ170">
        <v>0.87946000000000002</v>
      </c>
      <c r="BA170">
        <v>1.6183000000000001</v>
      </c>
      <c r="BB170">
        <v>0.87036999999999998</v>
      </c>
      <c r="BC170">
        <v>1.2856000000000001</v>
      </c>
      <c r="BD170">
        <v>1.3574999999999999</v>
      </c>
      <c r="BE170">
        <v>1.304</v>
      </c>
      <c r="BF170">
        <v>1.9882</v>
      </c>
      <c r="BG170">
        <v>1.7229000000000001</v>
      </c>
      <c r="BH170">
        <v>1.6227</v>
      </c>
      <c r="BI170">
        <v>1.8344</v>
      </c>
      <c r="BJ170">
        <v>1.6691</v>
      </c>
      <c r="BK170">
        <v>1.2441</v>
      </c>
      <c r="BQ170">
        <v>2.6776</v>
      </c>
      <c r="BR170">
        <v>5.2446000000000002</v>
      </c>
      <c r="BS170">
        <v>1.4068000000000001</v>
      </c>
      <c r="BT170">
        <v>0.89031000000000005</v>
      </c>
      <c r="BU170">
        <v>5.6257999999999999</v>
      </c>
      <c r="BV170">
        <v>2.8860999999999999</v>
      </c>
      <c r="BW170">
        <v>5.0320999999999998</v>
      </c>
      <c r="BX170">
        <v>4.5178000000000003</v>
      </c>
      <c r="BY170">
        <v>6.2751999999999999</v>
      </c>
      <c r="BZ170">
        <v>3.0295999999999998</v>
      </c>
      <c r="CA170">
        <v>2.5127000000000002</v>
      </c>
      <c r="CB170">
        <v>2.4159999999999999</v>
      </c>
      <c r="CG170">
        <v>0.78186</v>
      </c>
      <c r="CH170">
        <v>1.0027999999999999</v>
      </c>
      <c r="CI170">
        <v>0.87683999999999995</v>
      </c>
      <c r="CJ170">
        <v>0.53047</v>
      </c>
      <c r="CK170">
        <v>1.2628999999999999</v>
      </c>
      <c r="CL170">
        <v>0.99507999999999996</v>
      </c>
      <c r="CM170">
        <v>1.4509000000000001</v>
      </c>
      <c r="CN170">
        <v>1.3841000000000001</v>
      </c>
      <c r="CO170">
        <v>1.2799</v>
      </c>
      <c r="CP170">
        <v>0.97658999999999996</v>
      </c>
      <c r="CQ170">
        <v>1.0248999999999999</v>
      </c>
      <c r="CR170">
        <v>0.80291000000000001</v>
      </c>
    </row>
    <row r="171" spans="3:96" x14ac:dyDescent="0.2">
      <c r="C171">
        <v>4.1527000000000003</v>
      </c>
      <c r="D171">
        <v>6.2911000000000001</v>
      </c>
      <c r="E171">
        <v>1.1846000000000001</v>
      </c>
      <c r="F171">
        <v>2.4535999999999998</v>
      </c>
      <c r="G171">
        <v>7.3823999999999996</v>
      </c>
      <c r="H171">
        <v>3.0562</v>
      </c>
      <c r="I171">
        <v>5.6973000000000003</v>
      </c>
      <c r="J171">
        <v>4.8837999999999999</v>
      </c>
      <c r="K171">
        <v>11.01</v>
      </c>
      <c r="L171">
        <v>10.111000000000001</v>
      </c>
      <c r="M171">
        <v>4.5273000000000003</v>
      </c>
      <c r="N171">
        <v>1.8623000000000001</v>
      </c>
      <c r="S171">
        <v>0.98219999999999996</v>
      </c>
      <c r="T171">
        <v>1.4559</v>
      </c>
      <c r="U171">
        <v>1.0339</v>
      </c>
      <c r="V171">
        <v>1.3894</v>
      </c>
      <c r="W171">
        <v>1.4914000000000001</v>
      </c>
      <c r="X171">
        <v>1.1911</v>
      </c>
      <c r="Y171">
        <v>1.3551</v>
      </c>
      <c r="Z171">
        <v>1.4886999999999999</v>
      </c>
      <c r="AA171">
        <v>1.9177999999999999</v>
      </c>
      <c r="AB171">
        <v>1.7908999999999999</v>
      </c>
      <c r="AC171">
        <v>1.7667999999999999</v>
      </c>
      <c r="AD171">
        <v>1.0209999999999999</v>
      </c>
      <c r="AJ171">
        <v>1.2690999999999999</v>
      </c>
      <c r="AK171">
        <v>5.0129999999999999</v>
      </c>
      <c r="AL171">
        <v>1.3164</v>
      </c>
      <c r="AM171">
        <v>1.7465999999999999</v>
      </c>
      <c r="AN171">
        <v>5.1723999999999997</v>
      </c>
      <c r="AO171">
        <v>5.4001999999999999</v>
      </c>
      <c r="AP171">
        <v>6.4054000000000002</v>
      </c>
      <c r="AQ171">
        <v>7.3113999999999999</v>
      </c>
      <c r="AR171">
        <v>5.8963999999999999</v>
      </c>
      <c r="AS171">
        <v>5.8853</v>
      </c>
      <c r="AT171">
        <v>5.7050000000000001</v>
      </c>
      <c r="AU171">
        <v>5.2755999999999998</v>
      </c>
      <c r="AZ171">
        <v>0.81764000000000003</v>
      </c>
      <c r="BA171">
        <v>1.5207999999999999</v>
      </c>
      <c r="BB171">
        <v>0.78242</v>
      </c>
      <c r="BC171">
        <v>1.0693999999999999</v>
      </c>
      <c r="BD171">
        <v>2.0792999999999999</v>
      </c>
      <c r="BE171">
        <v>1.4196</v>
      </c>
      <c r="BF171">
        <v>1.6091</v>
      </c>
      <c r="BG171">
        <v>1.5883</v>
      </c>
      <c r="BH171">
        <v>1.4884999999999999</v>
      </c>
      <c r="BI171">
        <v>1.9979</v>
      </c>
      <c r="BJ171">
        <v>1.2111000000000001</v>
      </c>
      <c r="BK171">
        <v>1.3063</v>
      </c>
      <c r="BQ171">
        <v>1.4109</v>
      </c>
      <c r="BR171">
        <v>3.8182999999999998</v>
      </c>
      <c r="BS171">
        <v>1.0065</v>
      </c>
      <c r="BT171">
        <v>1.5745</v>
      </c>
      <c r="BU171">
        <v>7.3112000000000004</v>
      </c>
      <c r="BV171">
        <v>4.5701999999999998</v>
      </c>
      <c r="BW171">
        <v>7.0510999999999999</v>
      </c>
      <c r="BX171">
        <v>4.2371999999999996</v>
      </c>
      <c r="BY171">
        <v>6.3452000000000002</v>
      </c>
      <c r="BZ171">
        <v>5.9950000000000001</v>
      </c>
      <c r="CA171">
        <v>2.0596999999999999</v>
      </c>
      <c r="CB171">
        <v>3.8866999999999998</v>
      </c>
      <c r="CG171">
        <v>0.62394000000000005</v>
      </c>
      <c r="CH171">
        <v>1.1135999999999999</v>
      </c>
      <c r="CI171">
        <v>0.69882</v>
      </c>
      <c r="CJ171">
        <v>0.69482999999999995</v>
      </c>
      <c r="CK171">
        <v>1.3411</v>
      </c>
      <c r="CL171">
        <v>1.0072000000000001</v>
      </c>
      <c r="CM171">
        <v>1.462</v>
      </c>
      <c r="CN171">
        <v>1.6825000000000001</v>
      </c>
      <c r="CO171">
        <v>1.2793000000000001</v>
      </c>
      <c r="CP171">
        <v>0.89763999999999999</v>
      </c>
      <c r="CQ171">
        <v>1.0558000000000001</v>
      </c>
      <c r="CR171">
        <v>1.0671999999999999</v>
      </c>
    </row>
    <row r="172" spans="3:96" x14ac:dyDescent="0.2">
      <c r="C172">
        <v>4.0842999999999998</v>
      </c>
      <c r="D172">
        <v>4.5605000000000002</v>
      </c>
      <c r="E172">
        <v>1.1903999999999999</v>
      </c>
      <c r="F172">
        <v>2.4095</v>
      </c>
      <c r="G172">
        <v>8.5317000000000007</v>
      </c>
      <c r="H172">
        <v>2.8692000000000002</v>
      </c>
      <c r="I172">
        <v>6.1033999999999997</v>
      </c>
      <c r="J172">
        <v>4.9851999999999999</v>
      </c>
      <c r="K172">
        <v>8.4063999999999997</v>
      </c>
      <c r="L172">
        <v>9.1742000000000008</v>
      </c>
      <c r="M172">
        <v>3.577</v>
      </c>
      <c r="N172">
        <v>1.3188</v>
      </c>
      <c r="S172">
        <v>1.1482000000000001</v>
      </c>
      <c r="T172">
        <v>1.3666</v>
      </c>
      <c r="U172">
        <v>0.79490000000000005</v>
      </c>
      <c r="V172">
        <v>1.0648</v>
      </c>
      <c r="W172">
        <v>1.9431</v>
      </c>
      <c r="X172">
        <v>1.7126999999999999</v>
      </c>
      <c r="Y172">
        <v>1.8818999999999999</v>
      </c>
      <c r="Z172">
        <v>1.9097</v>
      </c>
      <c r="AA172">
        <v>1.9011</v>
      </c>
      <c r="AB172">
        <v>1.8438000000000001</v>
      </c>
      <c r="AC172">
        <v>1.6941999999999999</v>
      </c>
      <c r="AD172">
        <v>0.83784999999999998</v>
      </c>
      <c r="AJ172">
        <v>2.2618</v>
      </c>
      <c r="AK172">
        <v>7.3799000000000001</v>
      </c>
      <c r="AL172">
        <v>1.5092000000000001</v>
      </c>
      <c r="AM172">
        <v>1.9997</v>
      </c>
      <c r="AN172">
        <v>8.8511000000000006</v>
      </c>
      <c r="AO172">
        <v>5.2969999999999997</v>
      </c>
      <c r="AP172">
        <v>5.7938999999999998</v>
      </c>
      <c r="AQ172">
        <v>4.8715000000000002</v>
      </c>
      <c r="AR172">
        <v>6.5777999999999999</v>
      </c>
      <c r="AS172">
        <v>7.6913</v>
      </c>
      <c r="AT172">
        <v>7.0918000000000001</v>
      </c>
      <c r="AU172">
        <v>3.2997999999999998</v>
      </c>
      <c r="AZ172">
        <v>0.77647999999999995</v>
      </c>
      <c r="BA172">
        <v>1.8123</v>
      </c>
      <c r="BB172">
        <v>0.94921999999999995</v>
      </c>
      <c r="BC172">
        <v>1.1364000000000001</v>
      </c>
      <c r="BD172">
        <v>1.5662</v>
      </c>
      <c r="BE172">
        <v>1.8476999999999999</v>
      </c>
      <c r="BF172">
        <v>1.7906</v>
      </c>
      <c r="BG172">
        <v>1.7484999999999999</v>
      </c>
      <c r="BH172">
        <v>1.2517</v>
      </c>
      <c r="BI172">
        <v>2.0467</v>
      </c>
      <c r="BJ172">
        <v>1.7111000000000001</v>
      </c>
      <c r="BK172">
        <v>1.0575000000000001</v>
      </c>
      <c r="BQ172">
        <v>1.4016999999999999</v>
      </c>
      <c r="BR172">
        <v>4.4706000000000001</v>
      </c>
      <c r="BS172">
        <v>0.90966000000000002</v>
      </c>
      <c r="BT172">
        <v>1.0609999999999999</v>
      </c>
      <c r="BU172">
        <v>6.6952999999999996</v>
      </c>
      <c r="BV172">
        <v>4.0278</v>
      </c>
      <c r="BW172">
        <v>6.2675000000000001</v>
      </c>
      <c r="BX172">
        <v>5.5309999999999997</v>
      </c>
      <c r="BY172">
        <v>3.8401000000000001</v>
      </c>
      <c r="BZ172">
        <v>5.8918999999999997</v>
      </c>
      <c r="CA172">
        <v>2.2075</v>
      </c>
      <c r="CB172">
        <v>3.4598</v>
      </c>
      <c r="CG172">
        <v>0.58743999999999996</v>
      </c>
      <c r="CH172">
        <v>1.1766000000000001</v>
      </c>
      <c r="CI172">
        <v>0.75119000000000002</v>
      </c>
      <c r="CJ172">
        <v>0.56359999999999999</v>
      </c>
      <c r="CK172">
        <v>1.5337000000000001</v>
      </c>
      <c r="CL172">
        <v>1.0076000000000001</v>
      </c>
      <c r="CM172">
        <v>1.7879</v>
      </c>
      <c r="CN172">
        <v>1.5602</v>
      </c>
      <c r="CO172">
        <v>1.3896999999999999</v>
      </c>
      <c r="CP172">
        <v>1.1909000000000001</v>
      </c>
      <c r="CQ172">
        <v>1.0644</v>
      </c>
      <c r="CR172">
        <v>0.98306000000000004</v>
      </c>
    </row>
    <row r="173" spans="3:96" x14ac:dyDescent="0.2">
      <c r="C173">
        <v>4.6726000000000001</v>
      </c>
      <c r="D173">
        <v>4.7236000000000002</v>
      </c>
      <c r="E173">
        <v>1.5521</v>
      </c>
      <c r="F173">
        <v>1.6359999999999999</v>
      </c>
      <c r="G173">
        <v>6.6295000000000002</v>
      </c>
      <c r="H173">
        <v>3.5409999999999999</v>
      </c>
      <c r="I173">
        <v>6.7156000000000002</v>
      </c>
      <c r="J173">
        <v>4.4066000000000001</v>
      </c>
      <c r="K173">
        <v>8.2776999999999994</v>
      </c>
      <c r="L173">
        <v>7.6829000000000001</v>
      </c>
      <c r="M173">
        <v>4.3247999999999998</v>
      </c>
      <c r="N173">
        <v>0.96148</v>
      </c>
      <c r="S173">
        <v>1.4827999999999999</v>
      </c>
      <c r="T173">
        <v>1.7576000000000001</v>
      </c>
      <c r="U173">
        <v>0.95408000000000004</v>
      </c>
      <c r="V173">
        <v>0.78236000000000006</v>
      </c>
      <c r="W173">
        <v>1.9690000000000001</v>
      </c>
      <c r="X173">
        <v>1.1675</v>
      </c>
      <c r="Y173">
        <v>1.5785</v>
      </c>
      <c r="Z173">
        <v>1.5708</v>
      </c>
      <c r="AA173">
        <v>1.9821</v>
      </c>
      <c r="AB173">
        <v>2.0337000000000001</v>
      </c>
      <c r="AC173">
        <v>1.5544</v>
      </c>
      <c r="AD173">
        <v>0.83518999999999999</v>
      </c>
      <c r="AJ173">
        <v>1.5898000000000001</v>
      </c>
      <c r="AK173">
        <v>9.5249000000000006</v>
      </c>
      <c r="AL173">
        <v>1.0476000000000001</v>
      </c>
      <c r="AM173">
        <v>2.0672000000000001</v>
      </c>
      <c r="AN173">
        <v>6.891</v>
      </c>
      <c r="AO173">
        <v>6.6054000000000004</v>
      </c>
      <c r="AP173">
        <v>4.5899000000000001</v>
      </c>
      <c r="AQ173">
        <v>7.1786000000000003</v>
      </c>
      <c r="AR173">
        <v>4.4398</v>
      </c>
      <c r="AS173">
        <v>7.9474</v>
      </c>
      <c r="AT173">
        <v>7.4671000000000003</v>
      </c>
      <c r="AU173">
        <v>2.7054</v>
      </c>
      <c r="AZ173">
        <v>0.63624999999999998</v>
      </c>
      <c r="BA173">
        <v>1.4207000000000001</v>
      </c>
      <c r="BB173">
        <v>0.96679999999999999</v>
      </c>
      <c r="BC173">
        <v>1.0750999999999999</v>
      </c>
      <c r="BD173">
        <v>1.4888999999999999</v>
      </c>
      <c r="BE173">
        <v>1.8779999999999999</v>
      </c>
      <c r="BF173">
        <v>1.9964999999999999</v>
      </c>
      <c r="BG173">
        <v>1.8160000000000001</v>
      </c>
      <c r="BH173">
        <v>1.2827999999999999</v>
      </c>
      <c r="BI173">
        <v>1.3053999999999999</v>
      </c>
      <c r="BJ173">
        <v>1.1448</v>
      </c>
      <c r="BK173">
        <v>1.006</v>
      </c>
      <c r="BQ173">
        <v>1.0158</v>
      </c>
      <c r="BR173">
        <v>6.2131999999999996</v>
      </c>
      <c r="BS173">
        <v>1.2384999999999999</v>
      </c>
      <c r="BT173">
        <v>1.1425000000000001</v>
      </c>
      <c r="BU173">
        <v>3.9300999999999999</v>
      </c>
      <c r="BV173">
        <v>2.4607999999999999</v>
      </c>
      <c r="BW173">
        <v>7.1262999999999996</v>
      </c>
      <c r="BX173">
        <v>5.0777000000000001</v>
      </c>
      <c r="BY173">
        <v>6.4406999999999996</v>
      </c>
      <c r="BZ173">
        <v>6.8509000000000002</v>
      </c>
      <c r="CA173">
        <v>1.9007000000000001</v>
      </c>
      <c r="CB173">
        <v>3.3824000000000001</v>
      </c>
      <c r="CG173">
        <v>0.52725</v>
      </c>
      <c r="CH173">
        <v>1.1289</v>
      </c>
      <c r="CI173">
        <v>0.86560000000000004</v>
      </c>
      <c r="CJ173">
        <v>0.55227000000000004</v>
      </c>
      <c r="CK173">
        <v>1.2383</v>
      </c>
      <c r="CL173">
        <v>0.97233999999999998</v>
      </c>
      <c r="CM173">
        <v>1.6109</v>
      </c>
      <c r="CN173">
        <v>1.5535000000000001</v>
      </c>
      <c r="CO173">
        <v>1.6523000000000001</v>
      </c>
      <c r="CP173">
        <v>1.1008</v>
      </c>
      <c r="CQ173">
        <v>0.97570999999999997</v>
      </c>
      <c r="CR173">
        <v>1.1443000000000001</v>
      </c>
    </row>
    <row r="174" spans="3:96" x14ac:dyDescent="0.2">
      <c r="C174">
        <v>5.5698999999999996</v>
      </c>
      <c r="D174">
        <v>3.4838</v>
      </c>
      <c r="E174">
        <v>1.3237000000000001</v>
      </c>
      <c r="F174">
        <v>1.2983</v>
      </c>
      <c r="G174">
        <v>8.9268000000000001</v>
      </c>
      <c r="H174">
        <v>4.2373000000000003</v>
      </c>
      <c r="I174">
        <v>8.0520999999999994</v>
      </c>
      <c r="J174">
        <v>4.1109999999999998</v>
      </c>
      <c r="K174">
        <v>12.025</v>
      </c>
      <c r="L174">
        <v>7.4650999999999996</v>
      </c>
      <c r="M174">
        <v>4.3230000000000004</v>
      </c>
      <c r="N174">
        <v>1.6032999999999999</v>
      </c>
      <c r="S174">
        <v>1.3069</v>
      </c>
      <c r="T174">
        <v>1.3968</v>
      </c>
      <c r="U174">
        <v>0.91217000000000004</v>
      </c>
      <c r="V174">
        <v>0.85729999999999995</v>
      </c>
      <c r="W174">
        <v>1.6462000000000001</v>
      </c>
      <c r="X174">
        <v>1.5408999999999999</v>
      </c>
      <c r="Y174">
        <v>1.2799</v>
      </c>
      <c r="Z174">
        <v>1.6113</v>
      </c>
      <c r="AA174">
        <v>1.5192000000000001</v>
      </c>
      <c r="AB174">
        <v>1.8168</v>
      </c>
      <c r="AC174">
        <v>1.4729000000000001</v>
      </c>
      <c r="AD174">
        <v>0.92039000000000004</v>
      </c>
      <c r="AJ174">
        <v>0.92108000000000001</v>
      </c>
      <c r="AK174">
        <v>8.5422999999999991</v>
      </c>
      <c r="AL174">
        <v>2.2846000000000002</v>
      </c>
      <c r="AM174">
        <v>1.8648</v>
      </c>
      <c r="AN174">
        <v>4.2064000000000004</v>
      </c>
      <c r="AO174">
        <v>5.5286</v>
      </c>
      <c r="AP174">
        <v>6.7198000000000002</v>
      </c>
      <c r="AQ174">
        <v>6.7891000000000004</v>
      </c>
      <c r="AR174">
        <v>7.5202999999999998</v>
      </c>
      <c r="AS174">
        <v>9.2004999999999999</v>
      </c>
      <c r="AT174">
        <v>6.6717000000000004</v>
      </c>
      <c r="AU174">
        <v>2.7225999999999999</v>
      </c>
      <c r="AZ174">
        <v>0.56481999999999999</v>
      </c>
      <c r="BA174">
        <v>1.3775999999999999</v>
      </c>
      <c r="BB174">
        <v>1.0903</v>
      </c>
      <c r="BC174">
        <v>1.1843999999999999</v>
      </c>
      <c r="BD174">
        <v>1.3188</v>
      </c>
      <c r="BE174">
        <v>1.7749999999999999</v>
      </c>
      <c r="BF174">
        <v>1.5572999999999999</v>
      </c>
      <c r="BG174">
        <v>1.8982000000000001</v>
      </c>
      <c r="BH174">
        <v>1.2156</v>
      </c>
      <c r="BI174">
        <v>1.3459000000000001</v>
      </c>
      <c r="BJ174">
        <v>1.2518</v>
      </c>
      <c r="BK174">
        <v>1.1762999999999999</v>
      </c>
      <c r="BQ174">
        <v>1.5593999999999999</v>
      </c>
      <c r="BR174">
        <v>4.6661999999999999</v>
      </c>
      <c r="BS174">
        <v>1.4767999999999999</v>
      </c>
      <c r="BT174">
        <v>1.014</v>
      </c>
      <c r="BU174">
        <v>4.7450999999999999</v>
      </c>
      <c r="BV174">
        <v>2.5701999999999998</v>
      </c>
      <c r="BW174">
        <v>7.6123000000000003</v>
      </c>
      <c r="BX174">
        <v>3.9005999999999998</v>
      </c>
      <c r="BY174">
        <v>7.6993999999999998</v>
      </c>
      <c r="BZ174">
        <v>7.5221999999999998</v>
      </c>
      <c r="CA174">
        <v>2.7115999999999998</v>
      </c>
      <c r="CB174">
        <v>3.5320999999999998</v>
      </c>
      <c r="CG174">
        <v>0.65317000000000003</v>
      </c>
      <c r="CH174">
        <v>1.4171</v>
      </c>
      <c r="CI174">
        <v>1.0395000000000001</v>
      </c>
      <c r="CJ174">
        <v>0.6079</v>
      </c>
      <c r="CK174">
        <v>1.5319</v>
      </c>
      <c r="CL174">
        <v>1.1795</v>
      </c>
      <c r="CM174">
        <v>1.5442</v>
      </c>
      <c r="CN174">
        <v>1.6284000000000001</v>
      </c>
      <c r="CO174">
        <v>1.714</v>
      </c>
      <c r="CP174">
        <v>1.3125</v>
      </c>
      <c r="CQ174">
        <v>0.85384000000000004</v>
      </c>
      <c r="CR174">
        <v>1.427</v>
      </c>
    </row>
    <row r="175" spans="3:96" x14ac:dyDescent="0.2">
      <c r="C175">
        <v>3.1894999999999998</v>
      </c>
      <c r="D175">
        <v>2.6608999999999998</v>
      </c>
      <c r="E175">
        <v>1.7504999999999999</v>
      </c>
      <c r="F175">
        <v>2.3338000000000001</v>
      </c>
      <c r="G175">
        <v>7.8445999999999998</v>
      </c>
      <c r="H175">
        <v>2.9146000000000001</v>
      </c>
      <c r="I175">
        <v>7.0345000000000004</v>
      </c>
      <c r="J175">
        <v>5.1241000000000003</v>
      </c>
      <c r="K175">
        <v>13.555999999999999</v>
      </c>
      <c r="L175">
        <v>7.9104999999999999</v>
      </c>
      <c r="M175">
        <v>6.3982999999999999</v>
      </c>
      <c r="N175">
        <v>1.4625999999999999</v>
      </c>
      <c r="S175">
        <v>1.27</v>
      </c>
      <c r="T175">
        <v>1.2927999999999999</v>
      </c>
      <c r="U175">
        <v>0.83052000000000004</v>
      </c>
      <c r="V175">
        <v>1.0701000000000001</v>
      </c>
      <c r="W175">
        <v>1.9114</v>
      </c>
      <c r="X175">
        <v>1.0770999999999999</v>
      </c>
      <c r="Y175">
        <v>1.4634</v>
      </c>
      <c r="Z175">
        <v>1.5254000000000001</v>
      </c>
      <c r="AA175">
        <v>1.8001</v>
      </c>
      <c r="AB175">
        <v>1.4026000000000001</v>
      </c>
      <c r="AC175">
        <v>1.3315999999999999</v>
      </c>
      <c r="AD175">
        <v>0.95638999999999996</v>
      </c>
      <c r="AJ175">
        <v>0.92586999999999997</v>
      </c>
      <c r="AK175">
        <v>7.6025</v>
      </c>
      <c r="AL175">
        <v>1.7776000000000001</v>
      </c>
      <c r="AM175">
        <v>2.2837000000000001</v>
      </c>
      <c r="AN175">
        <v>7.3315000000000001</v>
      </c>
      <c r="AO175">
        <v>5.3722000000000003</v>
      </c>
      <c r="AP175">
        <v>6.5787000000000004</v>
      </c>
      <c r="AQ175">
        <v>7.1039000000000003</v>
      </c>
      <c r="AR175">
        <v>8.0722000000000005</v>
      </c>
      <c r="AS175">
        <v>8.2545000000000002</v>
      </c>
      <c r="AT175">
        <v>4.7712000000000003</v>
      </c>
      <c r="AU175">
        <v>3.0167000000000002</v>
      </c>
      <c r="AZ175">
        <v>0.59604000000000001</v>
      </c>
      <c r="BA175">
        <v>1.4619</v>
      </c>
      <c r="BB175">
        <v>1.0777000000000001</v>
      </c>
      <c r="BC175">
        <v>1.129</v>
      </c>
      <c r="BD175">
        <v>1.4641</v>
      </c>
      <c r="BE175">
        <v>1.5098</v>
      </c>
      <c r="BF175">
        <v>1.5665</v>
      </c>
      <c r="BG175">
        <v>1.8092999999999999</v>
      </c>
      <c r="BH175">
        <v>1.4061999999999999</v>
      </c>
      <c r="BI175">
        <v>1.5878000000000001</v>
      </c>
      <c r="BJ175">
        <v>1.4401999999999999</v>
      </c>
      <c r="BK175">
        <v>1.1573</v>
      </c>
      <c r="BQ175">
        <v>1.8121</v>
      </c>
      <c r="BR175">
        <v>6.3330000000000002</v>
      </c>
      <c r="BS175">
        <v>1.1351</v>
      </c>
      <c r="BT175">
        <v>1.0121</v>
      </c>
      <c r="BU175">
        <v>4.4371999999999998</v>
      </c>
      <c r="BV175">
        <v>2.3847999999999998</v>
      </c>
      <c r="BW175">
        <v>7.7958999999999996</v>
      </c>
      <c r="BX175">
        <v>4.5095000000000001</v>
      </c>
      <c r="BY175">
        <v>8.3453999999999997</v>
      </c>
      <c r="BZ175">
        <v>5.4034000000000004</v>
      </c>
      <c r="CA175">
        <v>2.7250999999999999</v>
      </c>
      <c r="CB175">
        <v>3.8262999999999998</v>
      </c>
      <c r="CG175">
        <v>0.56208999999999998</v>
      </c>
      <c r="CH175">
        <v>1.3184</v>
      </c>
      <c r="CI175">
        <v>0.76202000000000003</v>
      </c>
      <c r="CJ175">
        <v>0.47547</v>
      </c>
      <c r="CK175">
        <v>0.91649000000000003</v>
      </c>
      <c r="CL175">
        <v>1.0861000000000001</v>
      </c>
      <c r="CM175">
        <v>1.3122</v>
      </c>
      <c r="CN175">
        <v>1.8996</v>
      </c>
      <c r="CO175">
        <v>1.4577</v>
      </c>
      <c r="CP175">
        <v>1.3586</v>
      </c>
      <c r="CQ175">
        <v>0.97494999999999998</v>
      </c>
      <c r="CR175">
        <v>0.93271000000000004</v>
      </c>
    </row>
    <row r="176" spans="3:96" x14ac:dyDescent="0.2">
      <c r="C176">
        <v>3.3774000000000002</v>
      </c>
      <c r="D176">
        <v>2.3370000000000002</v>
      </c>
      <c r="E176">
        <v>1.5707</v>
      </c>
      <c r="F176">
        <v>2.1663999999999999</v>
      </c>
      <c r="G176">
        <v>7.2908999999999997</v>
      </c>
      <c r="H176">
        <v>3.0204</v>
      </c>
      <c r="I176">
        <v>6.5717999999999996</v>
      </c>
      <c r="J176">
        <v>4.0652999999999997</v>
      </c>
      <c r="K176">
        <v>11.364000000000001</v>
      </c>
      <c r="L176">
        <v>7.3711000000000002</v>
      </c>
      <c r="M176">
        <v>5.1158999999999999</v>
      </c>
      <c r="N176">
        <v>1.9141999999999999</v>
      </c>
      <c r="S176">
        <v>1.2553000000000001</v>
      </c>
      <c r="T176">
        <v>1.5487</v>
      </c>
      <c r="U176">
        <v>0.91793999999999998</v>
      </c>
      <c r="V176">
        <v>1.1980999999999999</v>
      </c>
      <c r="W176">
        <v>1.7749999999999999</v>
      </c>
      <c r="X176">
        <v>1.4986999999999999</v>
      </c>
      <c r="Y176">
        <v>1.5004</v>
      </c>
      <c r="Z176">
        <v>1.4078999999999999</v>
      </c>
      <c r="AA176">
        <v>1.5854999999999999</v>
      </c>
      <c r="AB176">
        <v>1.4533</v>
      </c>
      <c r="AC176">
        <v>1.7495000000000001</v>
      </c>
      <c r="AD176">
        <v>1.0229999999999999</v>
      </c>
      <c r="AJ176">
        <v>1.1024</v>
      </c>
      <c r="AK176">
        <v>5.8254999999999999</v>
      </c>
      <c r="AL176">
        <v>2.1379999999999999</v>
      </c>
      <c r="AM176">
        <v>3.2439</v>
      </c>
      <c r="AN176">
        <v>3.496</v>
      </c>
      <c r="AO176">
        <v>6.4368999999999996</v>
      </c>
      <c r="AP176">
        <v>5.3742000000000001</v>
      </c>
      <c r="AQ176">
        <v>7.8943000000000003</v>
      </c>
      <c r="AR176">
        <v>7.2550999999999997</v>
      </c>
      <c r="AS176">
        <v>8.4329000000000001</v>
      </c>
      <c r="AT176">
        <v>5.9343000000000004</v>
      </c>
      <c r="AU176">
        <v>4.0625</v>
      </c>
      <c r="AZ176">
        <v>0.63292000000000004</v>
      </c>
      <c r="BA176">
        <v>1.4217</v>
      </c>
      <c r="BB176">
        <v>0.91061000000000003</v>
      </c>
      <c r="BC176">
        <v>1.3786</v>
      </c>
      <c r="BD176">
        <v>1.1926000000000001</v>
      </c>
      <c r="BE176">
        <v>1.5978000000000001</v>
      </c>
      <c r="BF176">
        <v>1.6155999999999999</v>
      </c>
      <c r="BG176">
        <v>2.1328</v>
      </c>
      <c r="BH176">
        <v>1.427</v>
      </c>
      <c r="BI176">
        <v>1.4894000000000001</v>
      </c>
      <c r="BJ176">
        <v>1.7397</v>
      </c>
      <c r="BK176">
        <v>1.0176000000000001</v>
      </c>
      <c r="BQ176">
        <v>1.179</v>
      </c>
      <c r="BR176">
        <v>6.1898</v>
      </c>
      <c r="BS176">
        <v>1.5203</v>
      </c>
      <c r="BT176">
        <v>0.91779999999999995</v>
      </c>
      <c r="BU176">
        <v>4.6797000000000004</v>
      </c>
      <c r="BV176">
        <v>2.8976000000000002</v>
      </c>
      <c r="BW176">
        <v>7.0956999999999999</v>
      </c>
      <c r="BX176">
        <v>5.0514999999999999</v>
      </c>
      <c r="BY176">
        <v>6.9436999999999998</v>
      </c>
      <c r="BZ176">
        <v>6.1943000000000001</v>
      </c>
      <c r="CA176">
        <v>1.3822000000000001</v>
      </c>
      <c r="CB176">
        <v>3.0455999999999999</v>
      </c>
      <c r="CG176">
        <v>0.63285000000000002</v>
      </c>
      <c r="CH176">
        <v>1.1452</v>
      </c>
      <c r="CI176">
        <v>0.94498000000000004</v>
      </c>
      <c r="CJ176">
        <v>0.56325999999999998</v>
      </c>
      <c r="CK176">
        <v>0.89302999999999999</v>
      </c>
      <c r="CL176">
        <v>1.2866</v>
      </c>
      <c r="CM176">
        <v>1.4668000000000001</v>
      </c>
      <c r="CN176">
        <v>1.6122000000000001</v>
      </c>
      <c r="CO176">
        <v>1.496</v>
      </c>
      <c r="CP176">
        <v>1.2203999999999999</v>
      </c>
      <c r="CQ176">
        <v>0.68220000000000003</v>
      </c>
      <c r="CR176">
        <v>0.82035000000000002</v>
      </c>
    </row>
    <row r="177" spans="3:96" x14ac:dyDescent="0.2">
      <c r="C177">
        <v>4.26</v>
      </c>
      <c r="D177">
        <v>3.8246000000000002</v>
      </c>
      <c r="E177">
        <v>2.2886000000000002</v>
      </c>
      <c r="F177">
        <v>2.2023000000000001</v>
      </c>
      <c r="G177">
        <v>5.8310000000000004</v>
      </c>
      <c r="H177">
        <v>4.1955999999999998</v>
      </c>
      <c r="I177">
        <v>8.6621000000000006</v>
      </c>
      <c r="J177">
        <v>5.4817999999999998</v>
      </c>
      <c r="K177">
        <v>10.114000000000001</v>
      </c>
      <c r="L177">
        <v>4.6433999999999997</v>
      </c>
      <c r="M177">
        <v>5.4568000000000003</v>
      </c>
      <c r="N177">
        <v>2.1021000000000001</v>
      </c>
      <c r="S177">
        <v>1.5299</v>
      </c>
      <c r="T177">
        <v>1.7025999999999999</v>
      </c>
      <c r="U177">
        <v>1.1235999999999999</v>
      </c>
      <c r="V177">
        <v>1.4797</v>
      </c>
      <c r="W177">
        <v>1.5566</v>
      </c>
      <c r="X177">
        <v>1.4071</v>
      </c>
      <c r="Y177">
        <v>1.446</v>
      </c>
      <c r="Z177">
        <v>2.4761000000000002</v>
      </c>
      <c r="AA177">
        <v>1.5634999999999999</v>
      </c>
      <c r="AB177">
        <v>1.1805000000000001</v>
      </c>
      <c r="AC177">
        <v>1.4975000000000001</v>
      </c>
      <c r="AD177">
        <v>0.88724999999999998</v>
      </c>
      <c r="AJ177">
        <v>1.1935</v>
      </c>
      <c r="AK177">
        <v>5.6482999999999999</v>
      </c>
      <c r="AL177">
        <v>1.8348</v>
      </c>
      <c r="AM177">
        <v>3.0243000000000002</v>
      </c>
      <c r="AN177">
        <v>5.0598999999999998</v>
      </c>
      <c r="AO177">
        <v>6.4244000000000003</v>
      </c>
      <c r="AP177">
        <v>6.2332999999999998</v>
      </c>
      <c r="AQ177">
        <v>8.1931999999999992</v>
      </c>
      <c r="AR177">
        <v>9.1877999999999993</v>
      </c>
      <c r="AS177">
        <v>5.3476999999999997</v>
      </c>
      <c r="AT177">
        <v>4.2070999999999996</v>
      </c>
      <c r="AU177">
        <v>3.476</v>
      </c>
      <c r="AZ177">
        <v>0.72894000000000003</v>
      </c>
      <c r="BA177">
        <v>1.4379</v>
      </c>
      <c r="BB177">
        <v>1.0406</v>
      </c>
      <c r="BC177">
        <v>1.1638999999999999</v>
      </c>
      <c r="BD177">
        <v>1.5654999999999999</v>
      </c>
      <c r="BE177">
        <v>2.0907</v>
      </c>
      <c r="BF177">
        <v>1.782</v>
      </c>
      <c r="BG177">
        <v>1.6868000000000001</v>
      </c>
      <c r="BH177">
        <v>1.7171000000000001</v>
      </c>
      <c r="BI177">
        <v>1.9006000000000001</v>
      </c>
      <c r="BJ177">
        <v>1.5818000000000001</v>
      </c>
      <c r="BK177">
        <v>0.87592999999999999</v>
      </c>
      <c r="BQ177">
        <v>2.2850999999999999</v>
      </c>
      <c r="BR177">
        <v>6.3909000000000002</v>
      </c>
      <c r="BS177">
        <v>1.2154</v>
      </c>
      <c r="BT177">
        <v>1.3026</v>
      </c>
      <c r="BU177">
        <v>5.9074999999999998</v>
      </c>
      <c r="BV177">
        <v>4.0648</v>
      </c>
      <c r="BW177">
        <v>6.3529</v>
      </c>
      <c r="BX177">
        <v>5.3613999999999997</v>
      </c>
      <c r="BY177">
        <v>5.2065999999999999</v>
      </c>
      <c r="BZ177">
        <v>6.8029000000000002</v>
      </c>
      <c r="CA177">
        <v>1.1951000000000001</v>
      </c>
      <c r="CB177">
        <v>2.4952000000000001</v>
      </c>
      <c r="CG177">
        <v>0.87736000000000003</v>
      </c>
      <c r="CH177">
        <v>1.2132000000000001</v>
      </c>
      <c r="CI177">
        <v>0.72862000000000005</v>
      </c>
      <c r="CJ177">
        <v>0.70232000000000006</v>
      </c>
      <c r="CK177">
        <v>1.167</v>
      </c>
      <c r="CL177">
        <v>1.1879</v>
      </c>
      <c r="CM177">
        <v>1.0703</v>
      </c>
      <c r="CN177">
        <v>1.4181999999999999</v>
      </c>
      <c r="CO177">
        <v>1.4028</v>
      </c>
      <c r="CP177">
        <v>1.7136</v>
      </c>
      <c r="CQ177">
        <v>0.58474999999999999</v>
      </c>
      <c r="CR177">
        <v>0.86107</v>
      </c>
    </row>
    <row r="178" spans="3:96" x14ac:dyDescent="0.2">
      <c r="C178">
        <v>4.9043999999999999</v>
      </c>
      <c r="D178">
        <v>4.1284999999999998</v>
      </c>
      <c r="E178">
        <v>1.966</v>
      </c>
      <c r="F178">
        <v>3.4542999999999999</v>
      </c>
      <c r="G178">
        <v>7.6993999999999998</v>
      </c>
      <c r="H178">
        <v>3.4112</v>
      </c>
      <c r="I178">
        <v>8.8995999999999995</v>
      </c>
      <c r="J178">
        <v>5.3318000000000003</v>
      </c>
      <c r="K178">
        <v>6.4181999999999997</v>
      </c>
      <c r="L178">
        <v>4.1443000000000003</v>
      </c>
      <c r="M178">
        <v>6.1021000000000001</v>
      </c>
      <c r="N178">
        <v>1.845</v>
      </c>
      <c r="S178">
        <v>1.1735</v>
      </c>
      <c r="T178">
        <v>1.5468999999999999</v>
      </c>
      <c r="U178">
        <v>1.2417</v>
      </c>
      <c r="V178">
        <v>1.2027000000000001</v>
      </c>
      <c r="W178">
        <v>2.0343</v>
      </c>
      <c r="X178">
        <v>1.1595</v>
      </c>
      <c r="Y178">
        <v>1.3368</v>
      </c>
      <c r="Z178">
        <v>1.9015</v>
      </c>
      <c r="AA178">
        <v>2.3329</v>
      </c>
      <c r="AB178">
        <v>1.974</v>
      </c>
      <c r="AC178">
        <v>2.42</v>
      </c>
      <c r="AD178">
        <v>0.87446999999999997</v>
      </c>
      <c r="AJ178">
        <v>1.7154</v>
      </c>
      <c r="AK178">
        <v>6.4470000000000001</v>
      </c>
      <c r="AL178">
        <v>1.7509999999999999</v>
      </c>
      <c r="AM178">
        <v>3.1745000000000001</v>
      </c>
      <c r="AN178">
        <v>6.0153999999999996</v>
      </c>
      <c r="AO178">
        <v>9.6554000000000002</v>
      </c>
      <c r="AP178">
        <v>8.8323</v>
      </c>
      <c r="AQ178">
        <v>8.1273999999999997</v>
      </c>
      <c r="AR178">
        <v>8.76</v>
      </c>
      <c r="AS178">
        <v>4.7830000000000004</v>
      </c>
      <c r="AT178">
        <v>3.7201</v>
      </c>
      <c r="AU178">
        <v>3.6345000000000001</v>
      </c>
      <c r="AZ178">
        <v>0.66073000000000004</v>
      </c>
      <c r="BA178">
        <v>1.0359</v>
      </c>
      <c r="BB178">
        <v>0.90580000000000005</v>
      </c>
      <c r="BC178">
        <v>1.1495</v>
      </c>
      <c r="BD178">
        <v>1.3519000000000001</v>
      </c>
      <c r="BE178">
        <v>2.0001000000000002</v>
      </c>
      <c r="BF178">
        <v>1.2045999999999999</v>
      </c>
      <c r="BG178">
        <v>1.4928999999999999</v>
      </c>
      <c r="BH178">
        <v>1.2374000000000001</v>
      </c>
      <c r="BI178">
        <v>1.6760999999999999</v>
      </c>
      <c r="BJ178">
        <v>1.4705999999999999</v>
      </c>
      <c r="BK178">
        <v>1.2325999999999999</v>
      </c>
      <c r="BQ178">
        <v>4.6609999999999996</v>
      </c>
      <c r="BR178">
        <v>6.9149000000000003</v>
      </c>
      <c r="BS178">
        <v>0.99583999999999995</v>
      </c>
      <c r="BT178">
        <v>1.3746</v>
      </c>
      <c r="BU178">
        <v>5.7051999999999996</v>
      </c>
      <c r="BV178">
        <v>3.7502</v>
      </c>
      <c r="BW178">
        <v>7.3425000000000002</v>
      </c>
      <c r="BX178">
        <v>6.3979999999999997</v>
      </c>
      <c r="BY178">
        <v>6.6947000000000001</v>
      </c>
      <c r="BZ178">
        <v>8.6043000000000003</v>
      </c>
      <c r="CA178">
        <v>2.0295999999999998</v>
      </c>
      <c r="CB178">
        <v>3.0424000000000002</v>
      </c>
      <c r="CG178">
        <v>0.72055999999999998</v>
      </c>
      <c r="CH178">
        <v>1.4995000000000001</v>
      </c>
      <c r="CI178">
        <v>0.77656999999999998</v>
      </c>
      <c r="CJ178">
        <v>0.6321</v>
      </c>
      <c r="CK178">
        <v>1.0219</v>
      </c>
      <c r="CL178">
        <v>1.1767000000000001</v>
      </c>
      <c r="CM178">
        <v>1.5874999999999999</v>
      </c>
      <c r="CN178">
        <v>1.4179999999999999</v>
      </c>
      <c r="CO178">
        <v>1.6652</v>
      </c>
      <c r="CP178">
        <v>1.9108000000000001</v>
      </c>
      <c r="CQ178">
        <v>0.8175</v>
      </c>
      <c r="CR178">
        <v>0.76132</v>
      </c>
    </row>
    <row r="179" spans="3:96" x14ac:dyDescent="0.2">
      <c r="C179">
        <v>7.4448999999999996</v>
      </c>
      <c r="D179">
        <v>3.7900999999999998</v>
      </c>
      <c r="E179">
        <v>2.0268999999999999</v>
      </c>
      <c r="F179">
        <v>2.7808000000000002</v>
      </c>
      <c r="G179">
        <v>8.7551000000000005</v>
      </c>
      <c r="H179">
        <v>3.1124999999999998</v>
      </c>
      <c r="I179">
        <v>8.3630999999999993</v>
      </c>
      <c r="J179">
        <v>3.9921000000000002</v>
      </c>
      <c r="K179">
        <v>8.7906999999999993</v>
      </c>
      <c r="L179">
        <v>5.1460999999999997</v>
      </c>
      <c r="M179">
        <v>7.9916999999999998</v>
      </c>
      <c r="N179">
        <v>1.7201</v>
      </c>
      <c r="S179">
        <v>1.1691</v>
      </c>
      <c r="T179">
        <v>1.4772000000000001</v>
      </c>
      <c r="U179">
        <v>1.3010999999999999</v>
      </c>
      <c r="V179">
        <v>0.96416999999999997</v>
      </c>
      <c r="W179">
        <v>1.8383</v>
      </c>
      <c r="X179">
        <v>1.0321</v>
      </c>
      <c r="Y179">
        <v>1.8093999999999999</v>
      </c>
      <c r="Z179">
        <v>1.5513999999999999</v>
      </c>
      <c r="AA179">
        <v>1.9127000000000001</v>
      </c>
      <c r="AB179">
        <v>1.5775999999999999</v>
      </c>
      <c r="AC179">
        <v>1.8797999999999999</v>
      </c>
      <c r="AD179">
        <v>1.0283</v>
      </c>
      <c r="AJ179">
        <v>1.4775</v>
      </c>
      <c r="AK179">
        <v>5.7632000000000003</v>
      </c>
      <c r="AL179">
        <v>1.33</v>
      </c>
      <c r="AM179">
        <v>2.5436999999999999</v>
      </c>
      <c r="AN179">
        <v>10.202</v>
      </c>
      <c r="AO179">
        <v>7.0372000000000003</v>
      </c>
      <c r="AP179">
        <v>5.8108000000000004</v>
      </c>
      <c r="AQ179">
        <v>5.0011000000000001</v>
      </c>
      <c r="AR179">
        <v>5.2477999999999998</v>
      </c>
      <c r="AS179">
        <v>3.9948000000000001</v>
      </c>
      <c r="AT179">
        <v>4.7991000000000001</v>
      </c>
      <c r="AU179">
        <v>3.4426000000000001</v>
      </c>
      <c r="AZ179">
        <v>0.69504999999999995</v>
      </c>
      <c r="BA179">
        <v>1.1342000000000001</v>
      </c>
      <c r="BB179">
        <v>0.98519000000000001</v>
      </c>
      <c r="BC179">
        <v>0.98792999999999997</v>
      </c>
      <c r="BD179">
        <v>1.32</v>
      </c>
      <c r="BE179">
        <v>1.4756</v>
      </c>
      <c r="BF179">
        <v>1.6914</v>
      </c>
      <c r="BG179">
        <v>1.4231</v>
      </c>
      <c r="BH179">
        <v>1.3001</v>
      </c>
      <c r="BI179">
        <v>1.2198</v>
      </c>
      <c r="BJ179">
        <v>1.2706999999999999</v>
      </c>
      <c r="BK179">
        <v>1.2197</v>
      </c>
      <c r="BQ179">
        <v>2.5735999999999999</v>
      </c>
      <c r="BR179">
        <v>4.7050999999999998</v>
      </c>
      <c r="BS179">
        <v>1.0538000000000001</v>
      </c>
      <c r="BT179">
        <v>1.2586999999999999</v>
      </c>
      <c r="BU179">
        <v>2.2183000000000002</v>
      </c>
      <c r="BV179">
        <v>4.6787000000000001</v>
      </c>
      <c r="BW179">
        <v>5.6215000000000002</v>
      </c>
      <c r="BX179">
        <v>3.5142000000000002</v>
      </c>
      <c r="BY179">
        <v>5.4170999999999996</v>
      </c>
      <c r="BZ179">
        <v>6.7672999999999996</v>
      </c>
      <c r="CA179">
        <v>2.7841999999999998</v>
      </c>
      <c r="CB179">
        <v>3.2231000000000001</v>
      </c>
      <c r="CG179">
        <v>0.76710999999999996</v>
      </c>
      <c r="CH179">
        <v>1.2857000000000001</v>
      </c>
      <c r="CI179">
        <v>0.76049999999999995</v>
      </c>
      <c r="CJ179">
        <v>0.78003</v>
      </c>
      <c r="CK179">
        <v>1.0411999999999999</v>
      </c>
      <c r="CL179">
        <v>1.2632000000000001</v>
      </c>
      <c r="CM179">
        <v>1.4845999999999999</v>
      </c>
      <c r="CN179">
        <v>1.5166999999999999</v>
      </c>
      <c r="CO179">
        <v>1.3416999999999999</v>
      </c>
      <c r="CP179">
        <v>1.4845999999999999</v>
      </c>
      <c r="CQ179">
        <v>1.0314000000000001</v>
      </c>
      <c r="CR179">
        <v>0.94089</v>
      </c>
    </row>
    <row r="180" spans="3:96" x14ac:dyDescent="0.2">
      <c r="C180">
        <v>5.0697000000000001</v>
      </c>
      <c r="D180">
        <v>4.6773999999999996</v>
      </c>
      <c r="E180">
        <v>1.6748000000000001</v>
      </c>
      <c r="F180">
        <v>2.7637999999999998</v>
      </c>
      <c r="G180">
        <v>9.8747000000000007</v>
      </c>
      <c r="H180">
        <v>3.4256000000000002</v>
      </c>
      <c r="I180">
        <v>9.8605999999999998</v>
      </c>
      <c r="J180">
        <v>5.5113000000000003</v>
      </c>
      <c r="K180">
        <v>5.7896000000000001</v>
      </c>
      <c r="L180">
        <v>4.5006000000000004</v>
      </c>
      <c r="M180">
        <v>6.8421000000000003</v>
      </c>
      <c r="N180">
        <v>2.0907</v>
      </c>
      <c r="S180">
        <v>1.1028</v>
      </c>
      <c r="T180">
        <v>1.6641999999999999</v>
      </c>
      <c r="U180">
        <v>1.1751</v>
      </c>
      <c r="V180">
        <v>1.3042</v>
      </c>
      <c r="W180">
        <v>1.6984999999999999</v>
      </c>
      <c r="X180">
        <v>1.8375999999999999</v>
      </c>
      <c r="Y180">
        <v>1.9585999999999999</v>
      </c>
      <c r="Z180">
        <v>2.0804</v>
      </c>
      <c r="AA180">
        <v>1.7332000000000001</v>
      </c>
      <c r="AB180">
        <v>1.4439</v>
      </c>
      <c r="AC180">
        <v>1.6586000000000001</v>
      </c>
      <c r="AD180">
        <v>1.1566000000000001</v>
      </c>
      <c r="AJ180">
        <v>2.0348999999999999</v>
      </c>
      <c r="AK180">
        <v>9.1936999999999998</v>
      </c>
      <c r="AL180">
        <v>1.1056999999999999</v>
      </c>
      <c r="AM180">
        <v>3.1553</v>
      </c>
      <c r="AN180">
        <v>8.4217999999999993</v>
      </c>
      <c r="AO180">
        <v>3.9257</v>
      </c>
      <c r="AP180">
        <v>5.46</v>
      </c>
      <c r="AQ180">
        <v>5.4668999999999999</v>
      </c>
      <c r="AR180">
        <v>5.6249000000000002</v>
      </c>
      <c r="AS180">
        <v>8.8732000000000006</v>
      </c>
      <c r="AT180">
        <v>4.6447000000000003</v>
      </c>
      <c r="AU180">
        <v>4.1928999999999998</v>
      </c>
      <c r="AZ180">
        <v>0.94084999999999996</v>
      </c>
      <c r="BA180">
        <v>1.2195</v>
      </c>
      <c r="BB180">
        <v>1.0709</v>
      </c>
      <c r="BC180">
        <v>1.1332</v>
      </c>
      <c r="BD180">
        <v>1.5077</v>
      </c>
      <c r="BE180">
        <v>1.5825</v>
      </c>
      <c r="BF180">
        <v>1.4824999999999999</v>
      </c>
      <c r="BG180">
        <v>1.6357999999999999</v>
      </c>
      <c r="BH180">
        <v>1.4202999999999999</v>
      </c>
      <c r="BI180">
        <v>1.2903</v>
      </c>
      <c r="BJ180">
        <v>1.5557000000000001</v>
      </c>
      <c r="BK180">
        <v>1.0041</v>
      </c>
      <c r="BQ180">
        <v>1.4999</v>
      </c>
      <c r="BR180">
        <v>5.0323000000000002</v>
      </c>
      <c r="BS180">
        <v>1.1964999999999999</v>
      </c>
      <c r="BT180">
        <v>1.1772</v>
      </c>
      <c r="BU180">
        <v>3.3445999999999998</v>
      </c>
      <c r="BV180">
        <v>4.3240999999999996</v>
      </c>
      <c r="BW180">
        <v>5.6779999999999999</v>
      </c>
      <c r="BX180">
        <v>3.9325999999999999</v>
      </c>
      <c r="BY180">
        <v>6.4850000000000003</v>
      </c>
      <c r="BZ180">
        <v>6.1651999999999996</v>
      </c>
      <c r="CA180">
        <v>3.2334000000000001</v>
      </c>
      <c r="CB180">
        <v>2.0983000000000001</v>
      </c>
      <c r="CG180">
        <v>0.81821999999999995</v>
      </c>
      <c r="CH180">
        <v>1.5162</v>
      </c>
      <c r="CI180">
        <v>0.91422999999999999</v>
      </c>
      <c r="CJ180">
        <v>0.57438</v>
      </c>
      <c r="CK180">
        <v>0.76027999999999996</v>
      </c>
      <c r="CL180">
        <v>1.3575999999999999</v>
      </c>
      <c r="CM180">
        <v>1.4435</v>
      </c>
      <c r="CN180">
        <v>1.5199</v>
      </c>
      <c r="CO180">
        <v>1.2533000000000001</v>
      </c>
      <c r="CP180">
        <v>1.6293</v>
      </c>
      <c r="CQ180">
        <v>1.0605</v>
      </c>
      <c r="CR180">
        <v>0.85011000000000003</v>
      </c>
    </row>
    <row r="181" spans="3:96" x14ac:dyDescent="0.2">
      <c r="C181">
        <v>2.9058000000000002</v>
      </c>
      <c r="D181">
        <v>4.6334999999999997</v>
      </c>
      <c r="E181">
        <v>2.5809000000000002</v>
      </c>
      <c r="F181">
        <v>4.1837</v>
      </c>
      <c r="G181">
        <v>8.3710000000000004</v>
      </c>
      <c r="H181">
        <v>4.0423999999999998</v>
      </c>
      <c r="I181">
        <v>7.5627000000000004</v>
      </c>
      <c r="J181">
        <v>5.1863000000000001</v>
      </c>
      <c r="K181">
        <v>9.1389999999999993</v>
      </c>
      <c r="L181">
        <v>5.3920000000000003</v>
      </c>
      <c r="M181">
        <v>7.1829999999999998</v>
      </c>
      <c r="N181">
        <v>2.6528999999999998</v>
      </c>
      <c r="S181">
        <v>1.234</v>
      </c>
      <c r="T181">
        <v>1.2847</v>
      </c>
      <c r="U181">
        <v>1.1718999999999999</v>
      </c>
      <c r="V181">
        <v>1.8383</v>
      </c>
      <c r="W181">
        <v>1.34</v>
      </c>
      <c r="X181">
        <v>1.6275999999999999</v>
      </c>
      <c r="Y181">
        <v>1.526</v>
      </c>
      <c r="Z181">
        <v>2.0726</v>
      </c>
      <c r="AA181">
        <v>1.8239000000000001</v>
      </c>
      <c r="AB181">
        <v>1.6180000000000001</v>
      </c>
      <c r="AC181">
        <v>2.0834999999999999</v>
      </c>
      <c r="AD181">
        <v>1.1721999999999999</v>
      </c>
      <c r="AJ181">
        <v>1.8374999999999999</v>
      </c>
      <c r="AK181">
        <v>9.1165000000000003</v>
      </c>
      <c r="AL181">
        <v>1.0498000000000001</v>
      </c>
      <c r="AM181">
        <v>2.7566000000000002</v>
      </c>
      <c r="AN181">
        <v>5.5841000000000003</v>
      </c>
      <c r="AO181">
        <v>4.7408999999999999</v>
      </c>
      <c r="AP181">
        <v>5.9550999999999998</v>
      </c>
      <c r="AQ181">
        <v>5.8082000000000003</v>
      </c>
      <c r="AR181">
        <v>4.1654999999999998</v>
      </c>
      <c r="AS181">
        <v>6.5479000000000003</v>
      </c>
      <c r="AT181">
        <v>7.0102000000000002</v>
      </c>
      <c r="AU181">
        <v>3.4662000000000002</v>
      </c>
      <c r="AZ181">
        <v>0.80008000000000001</v>
      </c>
      <c r="BA181">
        <v>1.2791999999999999</v>
      </c>
      <c r="BB181">
        <v>1.0082</v>
      </c>
      <c r="BC181">
        <v>1.0723</v>
      </c>
      <c r="BD181">
        <v>1.5258</v>
      </c>
      <c r="BE181">
        <v>1.5369999999999999</v>
      </c>
      <c r="BF181">
        <v>1.7055</v>
      </c>
      <c r="BG181">
        <v>1.5619000000000001</v>
      </c>
      <c r="BH181">
        <v>1.5733999999999999</v>
      </c>
      <c r="BI181">
        <v>1.6648000000000001</v>
      </c>
      <c r="BJ181">
        <v>1.3664000000000001</v>
      </c>
      <c r="BK181">
        <v>1.1322000000000001</v>
      </c>
      <c r="BQ181">
        <v>1.7635000000000001</v>
      </c>
      <c r="BR181">
        <v>3.7928999999999999</v>
      </c>
      <c r="BS181">
        <v>1.3357000000000001</v>
      </c>
      <c r="BT181">
        <v>1.1325000000000001</v>
      </c>
      <c r="BU181">
        <v>3.3877999999999999</v>
      </c>
      <c r="BV181">
        <v>4.7701000000000002</v>
      </c>
      <c r="BW181">
        <v>5.5183999999999997</v>
      </c>
      <c r="BX181">
        <v>5.5831999999999997</v>
      </c>
      <c r="BY181">
        <v>4.8324999999999996</v>
      </c>
      <c r="BZ181">
        <v>4.3</v>
      </c>
      <c r="CA181">
        <v>3.3102999999999998</v>
      </c>
      <c r="CB181">
        <v>1.7163999999999999</v>
      </c>
      <c r="CG181">
        <v>0.63648000000000005</v>
      </c>
      <c r="CH181">
        <v>1.0702</v>
      </c>
      <c r="CI181">
        <v>0.85172999999999999</v>
      </c>
      <c r="CJ181">
        <v>0.69379999999999997</v>
      </c>
      <c r="CK181">
        <v>0.99358999999999997</v>
      </c>
      <c r="CL181">
        <v>1.2369000000000001</v>
      </c>
      <c r="CM181">
        <v>1.351</v>
      </c>
      <c r="CN181">
        <v>1.2042999999999999</v>
      </c>
      <c r="CO181">
        <v>1.4431</v>
      </c>
      <c r="CP181">
        <v>1.415</v>
      </c>
      <c r="CQ181">
        <v>1.026</v>
      </c>
      <c r="CR181">
        <v>0.64419000000000004</v>
      </c>
    </row>
    <row r="182" spans="3:96" x14ac:dyDescent="0.2">
      <c r="C182">
        <v>4.8040000000000003</v>
      </c>
      <c r="D182">
        <v>3.6175999999999999</v>
      </c>
      <c r="E182">
        <v>2.5969000000000002</v>
      </c>
      <c r="F182">
        <v>4.0293000000000001</v>
      </c>
      <c r="G182">
        <v>5.2019000000000002</v>
      </c>
      <c r="H182">
        <v>3.9748000000000001</v>
      </c>
      <c r="I182">
        <v>10.651</v>
      </c>
      <c r="J182">
        <v>4.9623999999999997</v>
      </c>
      <c r="K182">
        <v>11.289</v>
      </c>
      <c r="L182">
        <v>8.3879000000000001</v>
      </c>
      <c r="M182">
        <v>7.7925000000000004</v>
      </c>
      <c r="N182">
        <v>2.6640999999999999</v>
      </c>
      <c r="S182">
        <v>1.1816</v>
      </c>
      <c r="T182">
        <v>1.3549</v>
      </c>
      <c r="U182">
        <v>1.0657000000000001</v>
      </c>
      <c r="V182">
        <v>1.1278999999999999</v>
      </c>
      <c r="W182">
        <v>1.6395999999999999</v>
      </c>
      <c r="X182">
        <v>1.2698</v>
      </c>
      <c r="Y182">
        <v>1.6073999999999999</v>
      </c>
      <c r="Z182">
        <v>1.8727</v>
      </c>
      <c r="AA182">
        <v>1.6657999999999999</v>
      </c>
      <c r="AB182">
        <v>1.7949999999999999</v>
      </c>
      <c r="AC182">
        <v>2.1812999999999998</v>
      </c>
      <c r="AD182">
        <v>1.181</v>
      </c>
      <c r="AJ182">
        <v>1.2599</v>
      </c>
      <c r="AK182">
        <v>6.6650999999999998</v>
      </c>
      <c r="AL182">
        <v>1.4739</v>
      </c>
      <c r="AM182">
        <v>2.2216</v>
      </c>
      <c r="AN182">
        <v>5.4714</v>
      </c>
      <c r="AO182">
        <v>6.1517999999999997</v>
      </c>
      <c r="AP182">
        <v>6.4116999999999997</v>
      </c>
      <c r="AQ182">
        <v>3.9140000000000001</v>
      </c>
      <c r="AR182">
        <v>5.3395000000000001</v>
      </c>
      <c r="AS182">
        <v>7.9832999999999998</v>
      </c>
      <c r="AT182">
        <v>4.4701000000000004</v>
      </c>
      <c r="AU182">
        <v>2.6019999999999999</v>
      </c>
      <c r="AZ182">
        <v>0.63417999999999997</v>
      </c>
      <c r="BA182">
        <v>1.2092000000000001</v>
      </c>
      <c r="BB182">
        <v>0.81501000000000001</v>
      </c>
      <c r="BC182">
        <v>1.1097999999999999</v>
      </c>
      <c r="BD182">
        <v>1.4915</v>
      </c>
      <c r="BE182">
        <v>1.5317000000000001</v>
      </c>
      <c r="BF182">
        <v>1.5865</v>
      </c>
      <c r="BG182">
        <v>1.3909</v>
      </c>
      <c r="BH182">
        <v>1.4335</v>
      </c>
      <c r="BI182">
        <v>1.82</v>
      </c>
      <c r="BJ182">
        <v>1.1829000000000001</v>
      </c>
      <c r="BK182">
        <v>1.3913</v>
      </c>
      <c r="BQ182">
        <v>1.3979999999999999</v>
      </c>
      <c r="BR182">
        <v>2.8761999999999999</v>
      </c>
      <c r="BS182">
        <v>2.0565000000000002</v>
      </c>
      <c r="BT182">
        <v>1.2111000000000001</v>
      </c>
      <c r="BU182">
        <v>2.5737999999999999</v>
      </c>
      <c r="BV182">
        <v>6.1318999999999999</v>
      </c>
      <c r="BW182">
        <v>4.8573000000000004</v>
      </c>
      <c r="BX182">
        <v>4.4579000000000004</v>
      </c>
      <c r="BY182">
        <v>5.8418000000000001</v>
      </c>
      <c r="BZ182">
        <v>3.6267</v>
      </c>
      <c r="CA182">
        <v>4.0171000000000001</v>
      </c>
      <c r="CB182">
        <v>2.2187000000000001</v>
      </c>
      <c r="CG182">
        <v>0.76056999999999997</v>
      </c>
      <c r="CH182">
        <v>1.0694999999999999</v>
      </c>
      <c r="CI182">
        <v>1.0945</v>
      </c>
      <c r="CJ182">
        <v>0.98965999999999998</v>
      </c>
      <c r="CK182">
        <v>0.96355999999999997</v>
      </c>
      <c r="CL182">
        <v>1.1863999999999999</v>
      </c>
      <c r="CM182">
        <v>1.3395999999999999</v>
      </c>
      <c r="CN182">
        <v>1.5773999999999999</v>
      </c>
      <c r="CO182">
        <v>1.1503000000000001</v>
      </c>
      <c r="CP182">
        <v>1.0566</v>
      </c>
      <c r="CQ182">
        <v>1.0036</v>
      </c>
      <c r="CR182">
        <v>0.92239000000000004</v>
      </c>
    </row>
    <row r="183" spans="3:96" x14ac:dyDescent="0.2">
      <c r="C183">
        <v>5.2568000000000001</v>
      </c>
      <c r="D183">
        <v>3.7183999999999999</v>
      </c>
      <c r="E183">
        <v>1.9897</v>
      </c>
      <c r="F183">
        <v>4.0167000000000002</v>
      </c>
      <c r="G183">
        <v>8.4945000000000004</v>
      </c>
      <c r="H183">
        <v>2.1920999999999999</v>
      </c>
      <c r="I183">
        <v>8.9140999999999995</v>
      </c>
      <c r="J183">
        <v>5.4648000000000003</v>
      </c>
      <c r="K183">
        <v>8.9596</v>
      </c>
      <c r="L183">
        <v>9.2407000000000004</v>
      </c>
      <c r="M183">
        <v>6.8242000000000003</v>
      </c>
      <c r="N183">
        <v>2.7905000000000002</v>
      </c>
      <c r="S183">
        <v>1.1916</v>
      </c>
      <c r="T183">
        <v>1.4806999999999999</v>
      </c>
      <c r="U183">
        <v>1.0401</v>
      </c>
      <c r="V183">
        <v>1.6405000000000001</v>
      </c>
      <c r="W183">
        <v>2.4922</v>
      </c>
      <c r="X183">
        <v>1.2110000000000001</v>
      </c>
      <c r="Y183">
        <v>1.5315000000000001</v>
      </c>
      <c r="Z183">
        <v>1.5251999999999999</v>
      </c>
      <c r="AA183">
        <v>1.9086000000000001</v>
      </c>
      <c r="AB183">
        <v>2.1333000000000002</v>
      </c>
      <c r="AC183">
        <v>1.9864999999999999</v>
      </c>
      <c r="AD183">
        <v>1.2266999999999999</v>
      </c>
      <c r="AJ183">
        <v>0.80173000000000005</v>
      </c>
      <c r="AK183">
        <v>6.5469999999999997</v>
      </c>
      <c r="AL183">
        <v>1.7568999999999999</v>
      </c>
      <c r="AM183">
        <v>2.1469</v>
      </c>
      <c r="AN183">
        <v>5.5835999999999997</v>
      </c>
      <c r="AO183">
        <v>8.0823999999999998</v>
      </c>
      <c r="AP183">
        <v>4.4664000000000001</v>
      </c>
      <c r="AQ183">
        <v>6.5118</v>
      </c>
      <c r="AR183">
        <v>6.6874000000000002</v>
      </c>
      <c r="AS183">
        <v>9.7774999999999999</v>
      </c>
      <c r="AT183">
        <v>5.7804000000000002</v>
      </c>
      <c r="AU183">
        <v>4.9877000000000002</v>
      </c>
      <c r="AZ183">
        <v>0.55747000000000002</v>
      </c>
      <c r="BA183">
        <v>1.4793000000000001</v>
      </c>
      <c r="BB183">
        <v>1.0828</v>
      </c>
      <c r="BC183">
        <v>1.0118</v>
      </c>
      <c r="BD183">
        <v>1.6721999999999999</v>
      </c>
      <c r="BE183">
        <v>1.6632</v>
      </c>
      <c r="BF183">
        <v>1.3875</v>
      </c>
      <c r="BG183">
        <v>1.4941</v>
      </c>
      <c r="BH183">
        <v>1.4202999999999999</v>
      </c>
      <c r="BI183">
        <v>1.4432</v>
      </c>
      <c r="BJ183">
        <v>1.2516</v>
      </c>
      <c r="BK183">
        <v>1.2714000000000001</v>
      </c>
      <c r="BQ183">
        <v>1.0587</v>
      </c>
      <c r="BR183">
        <v>3.6852999999999998</v>
      </c>
      <c r="BS183">
        <v>2.1720999999999999</v>
      </c>
      <c r="BT183">
        <v>1.2303999999999999</v>
      </c>
      <c r="BU183">
        <v>4.0922999999999998</v>
      </c>
      <c r="BV183">
        <v>6.4896000000000003</v>
      </c>
      <c r="BW183">
        <v>4.9821999999999997</v>
      </c>
      <c r="BX183">
        <v>5.9863999999999997</v>
      </c>
      <c r="BY183">
        <v>6.8315999999999999</v>
      </c>
      <c r="BZ183">
        <v>4.7358000000000002</v>
      </c>
      <c r="CA183">
        <v>3.6307999999999998</v>
      </c>
      <c r="CB183">
        <v>2.8736999999999999</v>
      </c>
      <c r="CG183">
        <v>0.63341999999999998</v>
      </c>
      <c r="CH183">
        <v>1.1023000000000001</v>
      </c>
      <c r="CI183">
        <v>1.2091000000000001</v>
      </c>
      <c r="CJ183">
        <v>0.89166999999999996</v>
      </c>
      <c r="CK183">
        <v>0.77922999999999998</v>
      </c>
      <c r="CL183">
        <v>1.1245000000000001</v>
      </c>
      <c r="CM183">
        <v>1.1094999999999999</v>
      </c>
      <c r="CN183">
        <v>1.5606</v>
      </c>
      <c r="CO183">
        <v>1.2777000000000001</v>
      </c>
      <c r="CP183">
        <v>1.4677</v>
      </c>
      <c r="CQ183">
        <v>1.0206999999999999</v>
      </c>
      <c r="CR183">
        <v>1.1236999999999999</v>
      </c>
    </row>
    <row r="184" spans="3:96" x14ac:dyDescent="0.2">
      <c r="C184">
        <v>4.6307999999999998</v>
      </c>
      <c r="D184">
        <v>5.1750999999999996</v>
      </c>
      <c r="E184">
        <v>3.6791999999999998</v>
      </c>
      <c r="F184">
        <v>5.5765000000000002</v>
      </c>
      <c r="G184">
        <v>7.2656999999999998</v>
      </c>
      <c r="H184">
        <v>4.0156000000000001</v>
      </c>
      <c r="I184">
        <v>7.3650000000000002</v>
      </c>
      <c r="J184">
        <v>5.4047999999999998</v>
      </c>
      <c r="K184">
        <v>11.132</v>
      </c>
      <c r="L184">
        <v>9.8949999999999996</v>
      </c>
      <c r="M184">
        <v>7.1113999999999997</v>
      </c>
      <c r="N184">
        <v>3.0745</v>
      </c>
      <c r="S184">
        <v>1.3552999999999999</v>
      </c>
      <c r="T184">
        <v>1.5477000000000001</v>
      </c>
      <c r="U184">
        <v>1.1797</v>
      </c>
      <c r="V184">
        <v>1.9259999999999999</v>
      </c>
      <c r="W184">
        <v>2.8197999999999999</v>
      </c>
      <c r="X184">
        <v>1.3223</v>
      </c>
      <c r="Y184">
        <v>1.3184</v>
      </c>
      <c r="Z184">
        <v>1.6705000000000001</v>
      </c>
      <c r="AA184">
        <v>2.2692999999999999</v>
      </c>
      <c r="AB184">
        <v>1.5169999999999999</v>
      </c>
      <c r="AC184">
        <v>2.1078000000000001</v>
      </c>
      <c r="AD184">
        <v>1.5953999999999999</v>
      </c>
      <c r="AJ184">
        <v>0.86651999999999996</v>
      </c>
      <c r="AK184">
        <v>6.2378</v>
      </c>
      <c r="AL184">
        <v>2.2136</v>
      </c>
      <c r="AM184">
        <v>1.8452999999999999</v>
      </c>
      <c r="AN184">
        <v>6.3293999999999997</v>
      </c>
      <c r="AO184">
        <v>4.3305999999999996</v>
      </c>
      <c r="AP184">
        <v>4.5774999999999997</v>
      </c>
      <c r="AQ184">
        <v>5.1436999999999999</v>
      </c>
      <c r="AR184">
        <v>4.8624000000000001</v>
      </c>
      <c r="AS184">
        <v>7.4699</v>
      </c>
      <c r="AT184">
        <v>6.9227999999999996</v>
      </c>
      <c r="AU184">
        <v>6.2209000000000003</v>
      </c>
      <c r="AZ184">
        <v>0.70957000000000003</v>
      </c>
      <c r="BA184">
        <v>1.349</v>
      </c>
      <c r="BB184">
        <v>1.1943999999999999</v>
      </c>
      <c r="BC184">
        <v>0.88927999999999996</v>
      </c>
      <c r="BD184">
        <v>2.5348000000000002</v>
      </c>
      <c r="BE184">
        <v>1.1841999999999999</v>
      </c>
      <c r="BF184">
        <v>1.5308999999999999</v>
      </c>
      <c r="BG184">
        <v>1.1685000000000001</v>
      </c>
      <c r="BH184">
        <v>1.1990000000000001</v>
      </c>
      <c r="BI184">
        <v>1.8345</v>
      </c>
      <c r="BJ184">
        <v>1.3361000000000001</v>
      </c>
      <c r="BK184">
        <v>1.4923</v>
      </c>
      <c r="BQ184">
        <v>1.7554000000000001</v>
      </c>
      <c r="BR184">
        <v>3.3906999999999998</v>
      </c>
      <c r="BS184">
        <v>1.5853999999999999</v>
      </c>
      <c r="BT184">
        <v>0.83335999999999999</v>
      </c>
      <c r="BU184">
        <v>2.8477000000000001</v>
      </c>
      <c r="BV184">
        <v>4.7271000000000001</v>
      </c>
      <c r="BW184">
        <v>4.6327999999999996</v>
      </c>
      <c r="BX184">
        <v>5.2652000000000001</v>
      </c>
      <c r="BY184">
        <v>6.5770999999999997</v>
      </c>
      <c r="BZ184">
        <v>4.6062000000000003</v>
      </c>
      <c r="CA184">
        <v>3.9468000000000001</v>
      </c>
      <c r="CB184">
        <v>2.2019000000000002</v>
      </c>
      <c r="CG184">
        <v>0.71052999999999999</v>
      </c>
      <c r="CH184">
        <v>1.151</v>
      </c>
      <c r="CI184">
        <v>1.0196000000000001</v>
      </c>
      <c r="CJ184">
        <v>0.56527000000000005</v>
      </c>
      <c r="CK184">
        <v>1.1244000000000001</v>
      </c>
      <c r="CL184">
        <v>1.5839000000000001</v>
      </c>
      <c r="CM184">
        <v>1.2924</v>
      </c>
      <c r="CN184">
        <v>1.2927999999999999</v>
      </c>
      <c r="CO184">
        <v>1.3453999999999999</v>
      </c>
      <c r="CP184">
        <v>1.4202999999999999</v>
      </c>
      <c r="CQ184">
        <v>0.92788999999999999</v>
      </c>
      <c r="CR184">
        <v>1.0278</v>
      </c>
    </row>
    <row r="185" spans="3:96" x14ac:dyDescent="0.2">
      <c r="C185">
        <v>4.1684000000000001</v>
      </c>
      <c r="D185">
        <v>5.8902999999999999</v>
      </c>
      <c r="E185">
        <v>3.9394</v>
      </c>
      <c r="F185">
        <v>3.9950999999999999</v>
      </c>
      <c r="G185">
        <v>9.2251999999999992</v>
      </c>
      <c r="H185">
        <v>3.8163</v>
      </c>
      <c r="I185">
        <v>8.0730000000000004</v>
      </c>
      <c r="J185">
        <v>6.1692</v>
      </c>
      <c r="K185">
        <v>12.090999999999999</v>
      </c>
      <c r="L185">
        <v>8.7411999999999992</v>
      </c>
      <c r="M185">
        <v>7.9093</v>
      </c>
      <c r="N185">
        <v>3.6027999999999998</v>
      </c>
      <c r="S185">
        <v>1.5</v>
      </c>
      <c r="T185">
        <v>1.7081</v>
      </c>
      <c r="U185">
        <v>1.2850999999999999</v>
      </c>
      <c r="V185">
        <v>1.4454</v>
      </c>
      <c r="W185">
        <v>2.6400999999999999</v>
      </c>
      <c r="X185">
        <v>1.3855999999999999</v>
      </c>
      <c r="Y185">
        <v>1.3089</v>
      </c>
      <c r="Z185">
        <v>2.4196</v>
      </c>
      <c r="AA185">
        <v>2.5815000000000001</v>
      </c>
      <c r="AB185">
        <v>1.54</v>
      </c>
      <c r="AC185">
        <v>1.9852000000000001</v>
      </c>
      <c r="AD185">
        <v>1.0461</v>
      </c>
      <c r="AJ185">
        <v>0.74038999999999999</v>
      </c>
      <c r="AK185">
        <v>4.9783999999999997</v>
      </c>
      <c r="AL185">
        <v>2.3439999999999999</v>
      </c>
      <c r="AM185">
        <v>1.6694</v>
      </c>
      <c r="AN185">
        <v>8.141</v>
      </c>
      <c r="AO185">
        <v>4.9347000000000003</v>
      </c>
      <c r="AP185">
        <v>5.5575000000000001</v>
      </c>
      <c r="AQ185">
        <v>3.9194</v>
      </c>
      <c r="AR185">
        <v>3.5470999999999999</v>
      </c>
      <c r="AS185">
        <v>8.2373999999999992</v>
      </c>
      <c r="AT185">
        <v>5.2137000000000002</v>
      </c>
      <c r="AU185">
        <v>6.0505000000000004</v>
      </c>
      <c r="AZ185">
        <v>0.57842000000000005</v>
      </c>
      <c r="BA185">
        <v>1.391</v>
      </c>
      <c r="BB185">
        <v>1.1440999999999999</v>
      </c>
      <c r="BC185">
        <v>0.78373000000000004</v>
      </c>
      <c r="BD185">
        <v>1.2403</v>
      </c>
      <c r="BE185">
        <v>1.3152999999999999</v>
      </c>
      <c r="BF185">
        <v>1.6947000000000001</v>
      </c>
      <c r="BG185">
        <v>1.1948000000000001</v>
      </c>
      <c r="BH185">
        <v>1.2891999999999999</v>
      </c>
      <c r="BI185">
        <v>1.4977</v>
      </c>
      <c r="BJ185">
        <v>1.1207</v>
      </c>
      <c r="BK185">
        <v>1.4205000000000001</v>
      </c>
      <c r="BQ185">
        <v>1.4594</v>
      </c>
      <c r="BR185">
        <v>3.6166</v>
      </c>
      <c r="BS185">
        <v>1.0415000000000001</v>
      </c>
      <c r="BT185">
        <v>1.373</v>
      </c>
      <c r="BU185">
        <v>4.3322000000000003</v>
      </c>
      <c r="BV185">
        <v>5.4813999999999998</v>
      </c>
      <c r="BW185">
        <v>4.7850999999999999</v>
      </c>
      <c r="BX185">
        <v>4.9408000000000003</v>
      </c>
      <c r="BY185">
        <v>5.9431000000000003</v>
      </c>
      <c r="BZ185">
        <v>5.2129000000000003</v>
      </c>
      <c r="CA185">
        <v>5.5305999999999997</v>
      </c>
      <c r="CB185">
        <v>3.0009000000000001</v>
      </c>
      <c r="CG185">
        <v>0.65073999999999999</v>
      </c>
      <c r="CH185">
        <v>1.4555</v>
      </c>
      <c r="CI185">
        <v>0.68586000000000003</v>
      </c>
      <c r="CJ185">
        <v>0.73043000000000002</v>
      </c>
      <c r="CK185">
        <v>1.4830000000000001</v>
      </c>
      <c r="CL185">
        <v>1.2419</v>
      </c>
      <c r="CM185">
        <v>1.3205</v>
      </c>
      <c r="CN185">
        <v>1.4772000000000001</v>
      </c>
      <c r="CO185">
        <v>1.3978999999999999</v>
      </c>
      <c r="CP185">
        <v>1.8341000000000001</v>
      </c>
      <c r="CQ185">
        <v>0.89488999999999996</v>
      </c>
      <c r="CR185">
        <v>1.1174999999999999</v>
      </c>
    </row>
    <row r="186" spans="3:96" x14ac:dyDescent="0.2">
      <c r="C186">
        <v>3.0062000000000002</v>
      </c>
      <c r="D186">
        <v>5.1558999999999999</v>
      </c>
      <c r="E186">
        <v>3.3302999999999998</v>
      </c>
      <c r="F186">
        <v>4.1725000000000003</v>
      </c>
      <c r="G186">
        <v>9.4723000000000006</v>
      </c>
      <c r="H186">
        <v>4.8352000000000004</v>
      </c>
      <c r="I186">
        <v>7.7565</v>
      </c>
      <c r="J186">
        <v>5.4981</v>
      </c>
      <c r="K186">
        <v>11.535</v>
      </c>
      <c r="L186">
        <v>11.358000000000001</v>
      </c>
      <c r="M186">
        <v>9.6290999999999993</v>
      </c>
      <c r="N186">
        <v>3.0710000000000002</v>
      </c>
      <c r="S186">
        <v>1.3995</v>
      </c>
      <c r="T186">
        <v>1.8144</v>
      </c>
      <c r="U186">
        <v>1.0823</v>
      </c>
      <c r="V186">
        <v>1.6099000000000001</v>
      </c>
      <c r="W186">
        <v>2.1082000000000001</v>
      </c>
      <c r="X186">
        <v>1.2865</v>
      </c>
      <c r="Y186">
        <v>1.2894000000000001</v>
      </c>
      <c r="Z186">
        <v>2.0710000000000002</v>
      </c>
      <c r="AA186">
        <v>1.7712000000000001</v>
      </c>
      <c r="AB186">
        <v>1.5913999999999999</v>
      </c>
      <c r="AC186">
        <v>1.6293</v>
      </c>
      <c r="AD186">
        <v>1.1019000000000001</v>
      </c>
      <c r="AJ186">
        <v>0.63804000000000005</v>
      </c>
      <c r="AK186">
        <v>6.0289000000000001</v>
      </c>
      <c r="AL186">
        <v>1.8177000000000001</v>
      </c>
      <c r="AM186">
        <v>2.1602000000000001</v>
      </c>
      <c r="AN186">
        <v>7.4210000000000003</v>
      </c>
      <c r="AO186">
        <v>5.5023</v>
      </c>
      <c r="AP186">
        <v>6.1071999999999997</v>
      </c>
      <c r="AQ186">
        <v>5.8513999999999999</v>
      </c>
      <c r="AR186">
        <v>3.7082000000000002</v>
      </c>
      <c r="AS186">
        <v>9.4265000000000008</v>
      </c>
      <c r="AT186">
        <v>6.0780000000000003</v>
      </c>
      <c r="AU186">
        <v>6.2281000000000004</v>
      </c>
      <c r="AZ186">
        <v>0.57113000000000003</v>
      </c>
      <c r="BA186">
        <v>1.2929999999999999</v>
      </c>
      <c r="BB186">
        <v>0.91180000000000005</v>
      </c>
      <c r="BC186">
        <v>0.81996000000000002</v>
      </c>
      <c r="BD186">
        <v>1.4823999999999999</v>
      </c>
      <c r="BE186">
        <v>1.0755999999999999</v>
      </c>
      <c r="BF186">
        <v>1.8098000000000001</v>
      </c>
      <c r="BG186">
        <v>1.5418000000000001</v>
      </c>
      <c r="BH186">
        <v>1.2011000000000001</v>
      </c>
      <c r="BI186">
        <v>1.3092999999999999</v>
      </c>
      <c r="BJ186">
        <v>1.2692000000000001</v>
      </c>
      <c r="BK186">
        <v>1.4803999999999999</v>
      </c>
      <c r="BQ186">
        <v>1.3972</v>
      </c>
      <c r="BR186">
        <v>2.7198000000000002</v>
      </c>
      <c r="BS186">
        <v>1.1908000000000001</v>
      </c>
      <c r="BT186">
        <v>0.92196999999999996</v>
      </c>
      <c r="BU186">
        <v>3.8729</v>
      </c>
      <c r="BV186">
        <v>5.2117000000000004</v>
      </c>
      <c r="BW186">
        <v>3.9186000000000001</v>
      </c>
      <c r="BX186">
        <v>4.0522999999999998</v>
      </c>
      <c r="BY186">
        <v>4.0612000000000004</v>
      </c>
      <c r="BZ186">
        <v>4.5498000000000003</v>
      </c>
      <c r="CA186">
        <v>4.5819000000000001</v>
      </c>
      <c r="CB186">
        <v>3.1084999999999998</v>
      </c>
      <c r="CG186">
        <v>0.68584000000000001</v>
      </c>
      <c r="CH186">
        <v>1.2083999999999999</v>
      </c>
      <c r="CI186">
        <v>0.81793000000000005</v>
      </c>
      <c r="CJ186">
        <v>0.65700000000000003</v>
      </c>
      <c r="CK186">
        <v>1.2238</v>
      </c>
      <c r="CL186">
        <v>1.3169</v>
      </c>
      <c r="CM186">
        <v>1.0505</v>
      </c>
      <c r="CN186">
        <v>1.7927</v>
      </c>
      <c r="CO186">
        <v>1.1273</v>
      </c>
      <c r="CP186">
        <v>1.7842</v>
      </c>
      <c r="CQ186">
        <v>0.95926</v>
      </c>
      <c r="CR186">
        <v>0.98929</v>
      </c>
    </row>
    <row r="187" spans="3:96" x14ac:dyDescent="0.2">
      <c r="C187">
        <v>4.3791000000000002</v>
      </c>
      <c r="D187">
        <v>7.2141000000000002</v>
      </c>
      <c r="E187">
        <v>2.9369000000000001</v>
      </c>
      <c r="F187">
        <v>3.3845999999999998</v>
      </c>
      <c r="G187">
        <v>7.6684999999999999</v>
      </c>
      <c r="H187">
        <v>3.7728000000000002</v>
      </c>
      <c r="I187">
        <v>11.214</v>
      </c>
      <c r="J187">
        <v>5.4276999999999997</v>
      </c>
      <c r="K187">
        <v>9.2386999999999997</v>
      </c>
      <c r="L187">
        <v>6.1966000000000001</v>
      </c>
      <c r="M187">
        <v>10.352</v>
      </c>
      <c r="N187">
        <v>2.6833</v>
      </c>
      <c r="S187">
        <v>1.9958</v>
      </c>
      <c r="T187">
        <v>1.64</v>
      </c>
      <c r="U187">
        <v>1.2736000000000001</v>
      </c>
      <c r="V187">
        <v>1.2110000000000001</v>
      </c>
      <c r="W187">
        <v>2.1675</v>
      </c>
      <c r="X187">
        <v>1.4835</v>
      </c>
      <c r="Y187">
        <v>1.5076000000000001</v>
      </c>
      <c r="Z187">
        <v>1.8607</v>
      </c>
      <c r="AA187">
        <v>1.9941</v>
      </c>
      <c r="AB187">
        <v>1.6849000000000001</v>
      </c>
      <c r="AC187">
        <v>1.7999000000000001</v>
      </c>
      <c r="AD187">
        <v>0.91868000000000005</v>
      </c>
      <c r="AJ187">
        <v>1.1971000000000001</v>
      </c>
      <c r="AK187">
        <v>6.4393000000000002</v>
      </c>
      <c r="AL187">
        <v>1.3098000000000001</v>
      </c>
      <c r="AM187">
        <v>1.7811999999999999</v>
      </c>
      <c r="AN187">
        <v>7.3278999999999996</v>
      </c>
      <c r="AO187">
        <v>3.7225000000000001</v>
      </c>
      <c r="AP187">
        <v>5.3944000000000001</v>
      </c>
      <c r="AQ187">
        <v>5.7424999999999997</v>
      </c>
      <c r="AR187">
        <v>6.1817000000000002</v>
      </c>
      <c r="AS187">
        <v>6.4664000000000001</v>
      </c>
      <c r="AT187">
        <v>5.9337</v>
      </c>
      <c r="AU187">
        <v>3.7343999999999999</v>
      </c>
      <c r="AZ187">
        <v>0.83470999999999995</v>
      </c>
      <c r="BA187">
        <v>1.6020000000000001</v>
      </c>
      <c r="BB187">
        <v>1.2624</v>
      </c>
      <c r="BC187">
        <v>0.86516999999999999</v>
      </c>
      <c r="BD187">
        <v>1.8482000000000001</v>
      </c>
      <c r="BE187">
        <v>1.5784</v>
      </c>
      <c r="BF187">
        <v>1.6052</v>
      </c>
      <c r="BG187">
        <v>1.6151</v>
      </c>
      <c r="BH187">
        <v>1.6603000000000001</v>
      </c>
      <c r="BI187">
        <v>1.2871999999999999</v>
      </c>
      <c r="BJ187">
        <v>1.2201</v>
      </c>
      <c r="BK187">
        <v>1.1087</v>
      </c>
      <c r="BQ187">
        <v>0.61899999999999999</v>
      </c>
      <c r="BR187">
        <v>4.1120000000000001</v>
      </c>
      <c r="BS187">
        <v>1.6569</v>
      </c>
      <c r="BT187">
        <v>1.0702</v>
      </c>
      <c r="BU187">
        <v>4.6539999999999999</v>
      </c>
      <c r="BV187">
        <v>3.3008999999999999</v>
      </c>
      <c r="BW187">
        <v>5.4955999999999996</v>
      </c>
      <c r="BX187">
        <v>4.9306999999999999</v>
      </c>
      <c r="BY187">
        <v>5.4427000000000003</v>
      </c>
      <c r="BZ187">
        <v>7.2054999999999998</v>
      </c>
      <c r="CA187">
        <v>4.0186000000000002</v>
      </c>
      <c r="CB187">
        <v>3.2614000000000001</v>
      </c>
      <c r="CG187">
        <v>0.45591999999999999</v>
      </c>
      <c r="CH187">
        <v>1.1177999999999999</v>
      </c>
      <c r="CI187">
        <v>0.91898999999999997</v>
      </c>
      <c r="CJ187">
        <v>0.64546000000000003</v>
      </c>
      <c r="CK187">
        <v>1.1221000000000001</v>
      </c>
      <c r="CL187">
        <v>1.3217000000000001</v>
      </c>
      <c r="CM187">
        <v>1.3556999999999999</v>
      </c>
      <c r="CN187">
        <v>1.3879999999999999</v>
      </c>
      <c r="CO187">
        <v>1.5018</v>
      </c>
      <c r="CP187">
        <v>1.4492</v>
      </c>
      <c r="CQ187">
        <v>1.1291</v>
      </c>
      <c r="CR187">
        <v>1.1167</v>
      </c>
    </row>
    <row r="188" spans="3:96" x14ac:dyDescent="0.2">
      <c r="C188">
        <v>6.7161</v>
      </c>
      <c r="D188">
        <v>7.3920000000000003</v>
      </c>
      <c r="E188">
        <v>3.3071999999999999</v>
      </c>
      <c r="F188">
        <v>4.9814999999999996</v>
      </c>
      <c r="G188">
        <v>8.4708000000000006</v>
      </c>
      <c r="H188">
        <v>3.0714000000000001</v>
      </c>
      <c r="I188">
        <v>9.7126999999999999</v>
      </c>
      <c r="J188">
        <v>3.6848000000000001</v>
      </c>
      <c r="K188">
        <v>9.3463999999999992</v>
      </c>
      <c r="L188">
        <v>7.5766</v>
      </c>
      <c r="M188">
        <v>6.2664</v>
      </c>
      <c r="N188">
        <v>2.3504</v>
      </c>
      <c r="S188">
        <v>1.5868</v>
      </c>
      <c r="T188">
        <v>1.6680999999999999</v>
      </c>
      <c r="U188">
        <v>1.0255000000000001</v>
      </c>
      <c r="V188">
        <v>1.6908000000000001</v>
      </c>
      <c r="W188">
        <v>2.5949</v>
      </c>
      <c r="X188">
        <v>1.3365</v>
      </c>
      <c r="Y188">
        <v>1.4853000000000001</v>
      </c>
      <c r="Z188">
        <v>1.7141</v>
      </c>
      <c r="AA188">
        <v>1.9796</v>
      </c>
      <c r="AB188">
        <v>1.7903</v>
      </c>
      <c r="AC188">
        <v>1.9447000000000001</v>
      </c>
      <c r="AD188">
        <v>1.0201</v>
      </c>
      <c r="AJ188">
        <v>2.1082000000000001</v>
      </c>
      <c r="AK188">
        <v>6.5358999999999998</v>
      </c>
      <c r="AL188">
        <v>1.9863</v>
      </c>
      <c r="AM188">
        <v>2.9828000000000001</v>
      </c>
      <c r="AN188">
        <v>8.4898000000000007</v>
      </c>
      <c r="AO188">
        <v>4.3156999999999996</v>
      </c>
      <c r="AP188">
        <v>3.3668999999999998</v>
      </c>
      <c r="AQ188">
        <v>6.0972</v>
      </c>
      <c r="AR188">
        <v>8.6242999999999999</v>
      </c>
      <c r="AS188">
        <v>7.0178000000000003</v>
      </c>
      <c r="AT188">
        <v>4.3860000000000001</v>
      </c>
      <c r="AU188">
        <v>5.7854000000000001</v>
      </c>
      <c r="AZ188">
        <v>0.94206000000000001</v>
      </c>
      <c r="BA188">
        <v>1.7192000000000001</v>
      </c>
      <c r="BB188">
        <v>1.2016</v>
      </c>
      <c r="BC188">
        <v>1.0912999999999999</v>
      </c>
      <c r="BD188">
        <v>1.3662000000000001</v>
      </c>
      <c r="BE188">
        <v>1.123</v>
      </c>
      <c r="BF188">
        <v>1.6251</v>
      </c>
      <c r="BG188">
        <v>1.1312</v>
      </c>
      <c r="BH188">
        <v>1.3922000000000001</v>
      </c>
      <c r="BI188">
        <v>1.8541000000000001</v>
      </c>
      <c r="BJ188">
        <v>1.1157999999999999</v>
      </c>
      <c r="BK188">
        <v>1.4490000000000001</v>
      </c>
      <c r="BQ188">
        <v>0.83984999999999999</v>
      </c>
      <c r="BR188">
        <v>4.8536000000000001</v>
      </c>
      <c r="BS188">
        <v>1.4474</v>
      </c>
      <c r="BT188">
        <v>1.0927</v>
      </c>
      <c r="BU188">
        <v>5.1763000000000003</v>
      </c>
      <c r="BV188">
        <v>4.1386000000000003</v>
      </c>
      <c r="BW188">
        <v>5.2016</v>
      </c>
      <c r="BX188">
        <v>4.8066000000000004</v>
      </c>
      <c r="BY188">
        <v>6.9877000000000002</v>
      </c>
      <c r="BZ188">
        <v>5.8464</v>
      </c>
      <c r="CA188">
        <v>2.9773000000000001</v>
      </c>
      <c r="CB188">
        <v>3.3391999999999999</v>
      </c>
      <c r="CG188">
        <v>0.62524999999999997</v>
      </c>
      <c r="CH188">
        <v>1.3234999999999999</v>
      </c>
      <c r="CI188">
        <v>1.0799000000000001</v>
      </c>
      <c r="CJ188">
        <v>0.54849000000000003</v>
      </c>
      <c r="CK188">
        <v>1.1315</v>
      </c>
      <c r="CL188">
        <v>1.2387999999999999</v>
      </c>
      <c r="CM188">
        <v>1.4271</v>
      </c>
      <c r="CN188">
        <v>1.046</v>
      </c>
      <c r="CO188">
        <v>1.2255</v>
      </c>
      <c r="CP188">
        <v>1.4888999999999999</v>
      </c>
      <c r="CQ188">
        <v>0.98401000000000005</v>
      </c>
      <c r="CR188">
        <v>0.78556000000000004</v>
      </c>
    </row>
    <row r="189" spans="3:96" x14ac:dyDescent="0.2">
      <c r="C189">
        <v>5.8948999999999998</v>
      </c>
      <c r="D189">
        <v>4.9169999999999998</v>
      </c>
      <c r="E189">
        <v>2.6932</v>
      </c>
      <c r="F189">
        <v>3.8708</v>
      </c>
      <c r="G189">
        <v>7.3171999999999997</v>
      </c>
      <c r="H189">
        <v>2.7951999999999999</v>
      </c>
      <c r="I189">
        <v>7.2179000000000002</v>
      </c>
      <c r="J189">
        <v>4.9222000000000001</v>
      </c>
      <c r="K189">
        <v>7.4725000000000001</v>
      </c>
      <c r="L189">
        <v>7.6790000000000003</v>
      </c>
      <c r="M189">
        <v>4.8178000000000001</v>
      </c>
      <c r="N189">
        <v>1.7022999999999999</v>
      </c>
      <c r="S189">
        <v>1.2418</v>
      </c>
      <c r="T189">
        <v>1.6741999999999999</v>
      </c>
      <c r="U189">
        <v>1.2769999999999999</v>
      </c>
      <c r="V189">
        <v>1.2958000000000001</v>
      </c>
      <c r="W189">
        <v>1.8547</v>
      </c>
      <c r="X189">
        <v>1.2775000000000001</v>
      </c>
      <c r="Y189">
        <v>1.5481</v>
      </c>
      <c r="Z189">
        <v>2.12</v>
      </c>
      <c r="AA189">
        <v>1.6641999999999999</v>
      </c>
      <c r="AB189">
        <v>1.5946</v>
      </c>
      <c r="AC189">
        <v>1.7778</v>
      </c>
      <c r="AD189">
        <v>0.85977000000000003</v>
      </c>
      <c r="AJ189">
        <v>2.1796000000000002</v>
      </c>
      <c r="AK189">
        <v>6.6628999999999996</v>
      </c>
      <c r="AL189">
        <v>2.0911</v>
      </c>
      <c r="AM189">
        <v>2.3727999999999998</v>
      </c>
      <c r="AN189">
        <v>7.9550000000000001</v>
      </c>
      <c r="AO189">
        <v>5.6044999999999998</v>
      </c>
      <c r="AP189">
        <v>2.5745</v>
      </c>
      <c r="AQ189">
        <v>6.1055000000000001</v>
      </c>
      <c r="AR189">
        <v>10.222</v>
      </c>
      <c r="AS189">
        <v>8.6853999999999996</v>
      </c>
      <c r="AT189">
        <v>5.2461000000000002</v>
      </c>
      <c r="AU189">
        <v>6.8</v>
      </c>
      <c r="AZ189">
        <v>0.82038999999999995</v>
      </c>
      <c r="BA189">
        <v>2.1808999999999998</v>
      </c>
      <c r="BB189">
        <v>1.3181</v>
      </c>
      <c r="BC189">
        <v>0.88468999999999998</v>
      </c>
      <c r="BD189">
        <v>1.3785000000000001</v>
      </c>
      <c r="BE189">
        <v>1.1939</v>
      </c>
      <c r="BF189">
        <v>1.6257999999999999</v>
      </c>
      <c r="BG189">
        <v>1.6126</v>
      </c>
      <c r="BH189">
        <v>1.4393</v>
      </c>
      <c r="BI189">
        <v>1.952</v>
      </c>
      <c r="BJ189">
        <v>1.2369000000000001</v>
      </c>
      <c r="BK189">
        <v>1.2058</v>
      </c>
      <c r="BQ189">
        <v>0.73267000000000004</v>
      </c>
      <c r="BR189">
        <v>3.9432999999999998</v>
      </c>
      <c r="BS189">
        <v>1.421</v>
      </c>
      <c r="BT189">
        <v>1.0449999999999999</v>
      </c>
      <c r="BU189">
        <v>5.4370000000000003</v>
      </c>
      <c r="BV189">
        <v>6.4154999999999998</v>
      </c>
      <c r="BW189">
        <v>3.78</v>
      </c>
      <c r="BX189">
        <v>8.6137999999999995</v>
      </c>
      <c r="BY189">
        <v>6.5420999999999996</v>
      </c>
      <c r="BZ189">
        <v>6.1734999999999998</v>
      </c>
      <c r="CA189">
        <v>4.5747</v>
      </c>
      <c r="CB189">
        <v>3.1288</v>
      </c>
      <c r="CG189">
        <v>0.61150000000000004</v>
      </c>
      <c r="CH189">
        <v>1.0441</v>
      </c>
      <c r="CI189">
        <v>0.72533999999999998</v>
      </c>
      <c r="CJ189">
        <v>0.59201000000000004</v>
      </c>
      <c r="CK189">
        <v>1.4638</v>
      </c>
      <c r="CL189">
        <v>1.5347999999999999</v>
      </c>
      <c r="CM189">
        <v>1.254</v>
      </c>
      <c r="CN189">
        <v>1.2669999999999999</v>
      </c>
      <c r="CO189">
        <v>1.5027999999999999</v>
      </c>
      <c r="CP189">
        <v>1.1132</v>
      </c>
      <c r="CQ189">
        <v>0.91886999999999996</v>
      </c>
      <c r="CR189">
        <v>0.89393999999999996</v>
      </c>
    </row>
    <row r="190" spans="3:96" x14ac:dyDescent="0.2">
      <c r="C190">
        <v>5.6440999999999999</v>
      </c>
      <c r="D190">
        <v>6.51</v>
      </c>
      <c r="E190">
        <v>2.1659000000000002</v>
      </c>
      <c r="F190">
        <v>5.0164</v>
      </c>
      <c r="G190">
        <v>4.6910999999999996</v>
      </c>
      <c r="H190">
        <v>2.7244000000000002</v>
      </c>
      <c r="I190">
        <v>5.1485000000000003</v>
      </c>
      <c r="J190">
        <v>6.5811000000000002</v>
      </c>
      <c r="K190">
        <v>9.3643999999999998</v>
      </c>
      <c r="L190">
        <v>9.9179999999999993</v>
      </c>
      <c r="M190">
        <v>5.7629999999999999</v>
      </c>
      <c r="N190">
        <v>1.0684</v>
      </c>
      <c r="S190">
        <v>1.7267999999999999</v>
      </c>
      <c r="T190">
        <v>1.6073999999999999</v>
      </c>
      <c r="U190">
        <v>1.0429999999999999</v>
      </c>
      <c r="V190">
        <v>1.5179</v>
      </c>
      <c r="W190">
        <v>1.7114</v>
      </c>
      <c r="X190">
        <v>1.3859999999999999</v>
      </c>
      <c r="Y190">
        <v>1.3972</v>
      </c>
      <c r="Z190">
        <v>2.3694999999999999</v>
      </c>
      <c r="AA190">
        <v>1.5250999999999999</v>
      </c>
      <c r="AB190">
        <v>1.7387999999999999</v>
      </c>
      <c r="AC190">
        <v>2.2299000000000002</v>
      </c>
      <c r="AD190">
        <v>0.89388999999999996</v>
      </c>
      <c r="AJ190">
        <v>2.54</v>
      </c>
      <c r="AK190">
        <v>6.7412999999999998</v>
      </c>
      <c r="AL190">
        <v>2.1536</v>
      </c>
      <c r="AM190">
        <v>2.5438999999999998</v>
      </c>
      <c r="AN190">
        <v>7.3342999999999998</v>
      </c>
      <c r="AO190">
        <v>5.7062999999999997</v>
      </c>
      <c r="AP190">
        <v>5.0151000000000003</v>
      </c>
      <c r="AQ190">
        <v>7.4823000000000004</v>
      </c>
      <c r="AR190">
        <v>9.4573</v>
      </c>
      <c r="AS190">
        <v>6.4721000000000002</v>
      </c>
      <c r="AT190">
        <v>4.0834999999999999</v>
      </c>
      <c r="AU190">
        <v>5.1435000000000004</v>
      </c>
      <c r="AZ190">
        <v>0.80427000000000004</v>
      </c>
      <c r="BA190">
        <v>1.6552</v>
      </c>
      <c r="BB190">
        <v>1.1176999999999999</v>
      </c>
      <c r="BC190">
        <v>1.1211</v>
      </c>
      <c r="BD190">
        <v>1.3526</v>
      </c>
      <c r="BE190">
        <v>1.6124000000000001</v>
      </c>
      <c r="BF190">
        <v>1.6521999999999999</v>
      </c>
      <c r="BG190">
        <v>1.4312</v>
      </c>
      <c r="BH190">
        <v>1.4498</v>
      </c>
      <c r="BI190">
        <v>2.2866</v>
      </c>
      <c r="BJ190">
        <v>1.3663000000000001</v>
      </c>
      <c r="BK190">
        <v>1.1974</v>
      </c>
      <c r="BQ190">
        <v>0.97755000000000003</v>
      </c>
      <c r="BR190">
        <v>4.9188999999999998</v>
      </c>
      <c r="BS190">
        <v>1.1874</v>
      </c>
      <c r="BT190">
        <v>0.59165000000000001</v>
      </c>
      <c r="BU190">
        <v>5.1371000000000002</v>
      </c>
      <c r="BV190">
        <v>7.1165000000000003</v>
      </c>
      <c r="BW190">
        <v>3.5996000000000001</v>
      </c>
      <c r="BX190">
        <v>5.9736000000000002</v>
      </c>
      <c r="BY190">
        <v>7.8685999999999998</v>
      </c>
      <c r="BZ190">
        <v>5.1795999999999998</v>
      </c>
      <c r="CA190">
        <v>4.2380000000000004</v>
      </c>
      <c r="CB190">
        <v>3.3702999999999999</v>
      </c>
      <c r="CG190">
        <v>0.65242</v>
      </c>
      <c r="CH190">
        <v>1.0502</v>
      </c>
      <c r="CI190">
        <v>1.0391999999999999</v>
      </c>
      <c r="CJ190">
        <v>0.56006999999999996</v>
      </c>
      <c r="CK190">
        <v>1.2558</v>
      </c>
      <c r="CL190">
        <v>1.4005000000000001</v>
      </c>
      <c r="CM190">
        <v>1.0477000000000001</v>
      </c>
      <c r="CN190">
        <v>1.2210000000000001</v>
      </c>
      <c r="CO190">
        <v>1.3988</v>
      </c>
      <c r="CP190">
        <v>1.3831</v>
      </c>
      <c r="CQ190">
        <v>0.82857999999999998</v>
      </c>
      <c r="CR190">
        <v>1.1328</v>
      </c>
    </row>
    <row r="191" spans="3:96" x14ac:dyDescent="0.2">
      <c r="C191">
        <v>5.5829000000000004</v>
      </c>
      <c r="D191">
        <v>8.2902000000000005</v>
      </c>
      <c r="E191">
        <v>2.0024999999999999</v>
      </c>
      <c r="F191">
        <v>3.2183999999999999</v>
      </c>
      <c r="G191">
        <v>8.9273000000000007</v>
      </c>
      <c r="H191">
        <v>2.5007999999999999</v>
      </c>
      <c r="I191">
        <v>6.2723000000000004</v>
      </c>
      <c r="J191">
        <v>6.4602000000000004</v>
      </c>
      <c r="K191">
        <v>9.4466999999999999</v>
      </c>
      <c r="L191">
        <v>10.935</v>
      </c>
      <c r="M191">
        <v>6.9025999999999996</v>
      </c>
      <c r="N191">
        <v>1.3907</v>
      </c>
      <c r="S191">
        <v>1.2854000000000001</v>
      </c>
      <c r="T191">
        <v>1.3628</v>
      </c>
      <c r="U191">
        <v>1.0388999999999999</v>
      </c>
      <c r="V191">
        <v>1.2407999999999999</v>
      </c>
      <c r="W191">
        <v>1.919</v>
      </c>
      <c r="X191">
        <v>1.6767000000000001</v>
      </c>
      <c r="Y191">
        <v>1.2093</v>
      </c>
      <c r="Z191">
        <v>2.4043999999999999</v>
      </c>
      <c r="AA191">
        <v>1.9370000000000001</v>
      </c>
      <c r="AB191">
        <v>1.9811000000000001</v>
      </c>
      <c r="AC191">
        <v>1.7970999999999999</v>
      </c>
      <c r="AD191">
        <v>0.95865999999999996</v>
      </c>
      <c r="AJ191">
        <v>2.2124999999999999</v>
      </c>
      <c r="AK191">
        <v>7.9728000000000003</v>
      </c>
      <c r="AL191">
        <v>2.4597000000000002</v>
      </c>
      <c r="AM191">
        <v>2.2124999999999999</v>
      </c>
      <c r="AN191">
        <v>9.5927000000000007</v>
      </c>
      <c r="AO191">
        <v>3.3155999999999999</v>
      </c>
      <c r="AP191">
        <v>6.0679999999999996</v>
      </c>
      <c r="AQ191">
        <v>7.7085999999999997</v>
      </c>
      <c r="AR191">
        <v>10.317</v>
      </c>
      <c r="AS191">
        <v>6.5103999999999997</v>
      </c>
      <c r="AT191">
        <v>5.2946999999999997</v>
      </c>
      <c r="AU191">
        <v>6.6094999999999997</v>
      </c>
      <c r="AZ191">
        <v>0.66701999999999995</v>
      </c>
      <c r="BA191">
        <v>1.8026</v>
      </c>
      <c r="BB191">
        <v>1.2251000000000001</v>
      </c>
      <c r="BC191">
        <v>1.1036999999999999</v>
      </c>
      <c r="BD191">
        <v>1.5497000000000001</v>
      </c>
      <c r="BE191">
        <v>1.3389</v>
      </c>
      <c r="BF191">
        <v>1.1646000000000001</v>
      </c>
      <c r="BG191">
        <v>1.4245000000000001</v>
      </c>
      <c r="BH191">
        <v>1.6103000000000001</v>
      </c>
      <c r="BI191">
        <v>1.7765</v>
      </c>
      <c r="BJ191">
        <v>1.4378</v>
      </c>
      <c r="BK191">
        <v>1.1355999999999999</v>
      </c>
      <c r="BQ191">
        <v>0.83170999999999995</v>
      </c>
      <c r="BR191">
        <v>4.0281000000000002</v>
      </c>
      <c r="BS191">
        <v>1.5243</v>
      </c>
      <c r="BT191">
        <v>0.79951000000000005</v>
      </c>
      <c r="BU191">
        <v>5.5260999999999996</v>
      </c>
      <c r="BV191">
        <v>5.3240999999999996</v>
      </c>
      <c r="BW191">
        <v>3.3691</v>
      </c>
      <c r="BX191">
        <v>5.1490999999999998</v>
      </c>
      <c r="BY191">
        <v>6.4372999999999996</v>
      </c>
      <c r="BZ191">
        <v>6.4410999999999996</v>
      </c>
      <c r="CA191">
        <v>3.2726999999999999</v>
      </c>
      <c r="CB191">
        <v>3.6926999999999999</v>
      </c>
      <c r="CG191">
        <v>0.58221999999999996</v>
      </c>
      <c r="CH191">
        <v>1.2295</v>
      </c>
      <c r="CI191">
        <v>0.85187000000000002</v>
      </c>
      <c r="CJ191">
        <v>0.59177999999999997</v>
      </c>
      <c r="CK191">
        <v>1.3480000000000001</v>
      </c>
      <c r="CL191">
        <v>1.1600999999999999</v>
      </c>
      <c r="CM191">
        <v>1.2690999999999999</v>
      </c>
      <c r="CN191">
        <v>1.2387999999999999</v>
      </c>
      <c r="CO191">
        <v>1.0649999999999999</v>
      </c>
      <c r="CP191">
        <v>1.1476999999999999</v>
      </c>
      <c r="CQ191">
        <v>0.96896000000000004</v>
      </c>
      <c r="CR191">
        <v>1.1011</v>
      </c>
    </row>
    <row r="192" spans="3:96" x14ac:dyDescent="0.2">
      <c r="C192">
        <v>4.2622</v>
      </c>
      <c r="D192">
        <v>8.1090999999999998</v>
      </c>
      <c r="E192">
        <v>2.4073000000000002</v>
      </c>
      <c r="F192">
        <v>3.5421999999999998</v>
      </c>
      <c r="G192">
        <v>8.0190999999999999</v>
      </c>
      <c r="H192">
        <v>4.2024999999999997</v>
      </c>
      <c r="I192">
        <v>8.1506000000000007</v>
      </c>
      <c r="J192">
        <v>6.6025999999999998</v>
      </c>
      <c r="K192">
        <v>12.409000000000001</v>
      </c>
      <c r="L192">
        <v>9.7919999999999998</v>
      </c>
      <c r="M192">
        <v>5.5361000000000002</v>
      </c>
      <c r="N192">
        <v>2.2715999999999998</v>
      </c>
      <c r="S192">
        <v>1.3662000000000001</v>
      </c>
      <c r="T192">
        <v>1.6939</v>
      </c>
      <c r="U192">
        <v>1.2213000000000001</v>
      </c>
      <c r="V192">
        <v>1.2722</v>
      </c>
      <c r="W192">
        <v>1.8057000000000001</v>
      </c>
      <c r="X192">
        <v>1.7031000000000001</v>
      </c>
      <c r="Y192">
        <v>1.4435</v>
      </c>
      <c r="Z192">
        <v>1.758</v>
      </c>
      <c r="AA192">
        <v>1.6128</v>
      </c>
      <c r="AB192">
        <v>1.7094</v>
      </c>
      <c r="AC192">
        <v>1.8454999999999999</v>
      </c>
      <c r="AD192">
        <v>1.0153000000000001</v>
      </c>
      <c r="AJ192">
        <v>2.8025000000000002</v>
      </c>
      <c r="AK192">
        <v>7.6162000000000001</v>
      </c>
      <c r="AL192">
        <v>1.8471</v>
      </c>
      <c r="AM192">
        <v>2.1244999999999998</v>
      </c>
      <c r="AN192">
        <v>8.2263000000000002</v>
      </c>
      <c r="AO192">
        <v>3.4253</v>
      </c>
      <c r="AP192">
        <v>5.375</v>
      </c>
      <c r="AQ192">
        <v>6.9081000000000001</v>
      </c>
      <c r="AR192">
        <v>9.8460000000000001</v>
      </c>
      <c r="AS192">
        <v>7.1025</v>
      </c>
      <c r="AT192">
        <v>4.3617999999999997</v>
      </c>
      <c r="AU192">
        <v>6.8376000000000001</v>
      </c>
      <c r="AZ192">
        <v>0.64644999999999997</v>
      </c>
      <c r="BA192">
        <v>1.5426</v>
      </c>
      <c r="BB192">
        <v>1.0984</v>
      </c>
      <c r="BC192">
        <v>1.1065</v>
      </c>
      <c r="BD192">
        <v>1.0579000000000001</v>
      </c>
      <c r="BE192">
        <v>1.5463</v>
      </c>
      <c r="BF192">
        <v>1.4799</v>
      </c>
      <c r="BG192">
        <v>1.6261000000000001</v>
      </c>
      <c r="BH192">
        <v>1.4556</v>
      </c>
      <c r="BI192">
        <v>1.5323</v>
      </c>
      <c r="BJ192">
        <v>1.7845</v>
      </c>
      <c r="BK192">
        <v>1.2231000000000001</v>
      </c>
      <c r="BQ192">
        <v>1.0757000000000001</v>
      </c>
      <c r="BR192">
        <v>4.9363999999999999</v>
      </c>
      <c r="BS192">
        <v>1.4500999999999999</v>
      </c>
      <c r="BT192">
        <v>1.1349</v>
      </c>
      <c r="BU192">
        <v>6.4835000000000003</v>
      </c>
      <c r="BV192">
        <v>5.6825999999999999</v>
      </c>
      <c r="BW192">
        <v>5.5208000000000004</v>
      </c>
      <c r="BX192">
        <v>5.8871000000000002</v>
      </c>
      <c r="BY192">
        <v>6.2107999999999999</v>
      </c>
      <c r="BZ192">
        <v>3.5518999999999998</v>
      </c>
      <c r="CA192">
        <v>3.6402999999999999</v>
      </c>
      <c r="CB192">
        <v>4.2984</v>
      </c>
      <c r="CG192">
        <v>0.71838000000000002</v>
      </c>
      <c r="CH192">
        <v>1.49</v>
      </c>
      <c r="CI192">
        <v>0.93064999999999998</v>
      </c>
      <c r="CJ192">
        <v>0.68123</v>
      </c>
      <c r="CK192">
        <v>1.2659</v>
      </c>
      <c r="CL192">
        <v>1.1000000000000001</v>
      </c>
      <c r="CM192">
        <v>1.44</v>
      </c>
      <c r="CN192">
        <v>1.3967000000000001</v>
      </c>
      <c r="CO192">
        <v>1.2886</v>
      </c>
      <c r="CP192">
        <v>1.3949</v>
      </c>
      <c r="CQ192">
        <v>0.84118999999999999</v>
      </c>
      <c r="CR192">
        <v>1.0079</v>
      </c>
    </row>
    <row r="193" spans="3:96" x14ac:dyDescent="0.2">
      <c r="C193">
        <v>3.5577999999999999</v>
      </c>
      <c r="D193">
        <v>6.1300999999999997</v>
      </c>
      <c r="E193">
        <v>2.6141000000000001</v>
      </c>
      <c r="F193">
        <v>4.4229000000000003</v>
      </c>
      <c r="G193">
        <v>10.802</v>
      </c>
      <c r="H193">
        <v>3.1196999999999999</v>
      </c>
      <c r="I193">
        <v>7.3849</v>
      </c>
      <c r="J193">
        <v>6.4725000000000001</v>
      </c>
      <c r="K193">
        <v>12.6</v>
      </c>
      <c r="L193">
        <v>9.2323000000000004</v>
      </c>
      <c r="M193">
        <v>5.5781000000000001</v>
      </c>
      <c r="N193">
        <v>2.6208999999999998</v>
      </c>
      <c r="S193">
        <v>1.3560000000000001</v>
      </c>
      <c r="T193">
        <v>1.7857000000000001</v>
      </c>
      <c r="U193">
        <v>0.96506999999999998</v>
      </c>
      <c r="V193">
        <v>1.4200999999999999</v>
      </c>
      <c r="W193">
        <v>2.2292999999999998</v>
      </c>
      <c r="X193">
        <v>1.1434</v>
      </c>
      <c r="Y193">
        <v>1.2986</v>
      </c>
      <c r="Z193">
        <v>2.0047000000000001</v>
      </c>
      <c r="AA193">
        <v>1.7074</v>
      </c>
      <c r="AB193">
        <v>2.0099</v>
      </c>
      <c r="AC193">
        <v>2.0813000000000001</v>
      </c>
      <c r="AD193">
        <v>0.86523000000000005</v>
      </c>
      <c r="AJ193">
        <v>3.8788999999999998</v>
      </c>
      <c r="AK193">
        <v>7.7316000000000003</v>
      </c>
      <c r="AL193">
        <v>2.0912999999999999</v>
      </c>
      <c r="AM193">
        <v>2.3450000000000002</v>
      </c>
      <c r="AN193">
        <v>6.9470999999999998</v>
      </c>
      <c r="AO193">
        <v>3.1414</v>
      </c>
      <c r="AP193">
        <v>6.8742000000000001</v>
      </c>
      <c r="AQ193">
        <v>6.1112000000000002</v>
      </c>
      <c r="AR193">
        <v>10.596</v>
      </c>
      <c r="AS193">
        <v>8.3780999999999999</v>
      </c>
      <c r="AT193">
        <v>4.6308999999999996</v>
      </c>
      <c r="AU193">
        <v>6.8795000000000002</v>
      </c>
      <c r="AZ193">
        <v>0.87034</v>
      </c>
      <c r="BA193">
        <v>1.548</v>
      </c>
      <c r="BB193">
        <v>1.4404999999999999</v>
      </c>
      <c r="BC193">
        <v>1.1146</v>
      </c>
      <c r="BD193">
        <v>1.6254</v>
      </c>
      <c r="BE193">
        <v>1.2827</v>
      </c>
      <c r="BF193">
        <v>1.5690999999999999</v>
      </c>
      <c r="BG193">
        <v>1.6047</v>
      </c>
      <c r="BH193">
        <v>1.3948</v>
      </c>
      <c r="BI193">
        <v>1.7097</v>
      </c>
      <c r="BJ193">
        <v>1.3641000000000001</v>
      </c>
      <c r="BK193">
        <v>1.0178</v>
      </c>
      <c r="BQ193">
        <v>0.73177999999999999</v>
      </c>
      <c r="BR193">
        <v>5.8319000000000001</v>
      </c>
      <c r="BS193">
        <v>1.9581999999999999</v>
      </c>
      <c r="BT193">
        <v>1.1335999999999999</v>
      </c>
      <c r="BU193">
        <v>5.4991000000000003</v>
      </c>
      <c r="BV193">
        <v>5.8815999999999997</v>
      </c>
      <c r="BW193">
        <v>3.2964000000000002</v>
      </c>
      <c r="BX193">
        <v>4.63</v>
      </c>
      <c r="BY193">
        <v>8.1148000000000007</v>
      </c>
      <c r="BZ193">
        <v>5.0134999999999996</v>
      </c>
      <c r="CA193">
        <v>4.0503999999999998</v>
      </c>
      <c r="CB193">
        <v>2.4839000000000002</v>
      </c>
      <c r="CG193">
        <v>0.44279000000000002</v>
      </c>
      <c r="CH193">
        <v>1.2582</v>
      </c>
      <c r="CI193">
        <v>1.0089999999999999</v>
      </c>
      <c r="CJ193">
        <v>0.53047</v>
      </c>
      <c r="CK193">
        <v>1.6004</v>
      </c>
      <c r="CL193">
        <v>1.4348000000000001</v>
      </c>
      <c r="CM193">
        <v>1.4291</v>
      </c>
      <c r="CN193">
        <v>1.3106</v>
      </c>
      <c r="CO193">
        <v>1.5158</v>
      </c>
      <c r="CP193">
        <v>1.4345000000000001</v>
      </c>
      <c r="CQ193">
        <v>0.81894</v>
      </c>
      <c r="CR193">
        <v>0.98675000000000002</v>
      </c>
    </row>
    <row r="194" spans="3:96" x14ac:dyDescent="0.2">
      <c r="C194">
        <v>3.8166000000000002</v>
      </c>
      <c r="D194">
        <v>6.7930000000000001</v>
      </c>
      <c r="E194">
        <v>2.6456</v>
      </c>
      <c r="F194">
        <v>4.4671000000000003</v>
      </c>
      <c r="G194">
        <v>7.0921000000000003</v>
      </c>
      <c r="H194">
        <v>2.0299</v>
      </c>
      <c r="I194">
        <v>5.9753999999999996</v>
      </c>
      <c r="J194">
        <v>8.1542999999999992</v>
      </c>
      <c r="K194">
        <v>10.169</v>
      </c>
      <c r="L194">
        <v>8.8604000000000003</v>
      </c>
      <c r="M194">
        <v>5.9737999999999998</v>
      </c>
      <c r="N194">
        <v>1.8717999999999999</v>
      </c>
      <c r="S194">
        <v>1.4843</v>
      </c>
      <c r="T194">
        <v>1.9410000000000001</v>
      </c>
      <c r="U194">
        <v>1.0915999999999999</v>
      </c>
      <c r="V194">
        <v>1.4520999999999999</v>
      </c>
      <c r="W194">
        <v>2.0049999999999999</v>
      </c>
      <c r="X194">
        <v>1.4516</v>
      </c>
      <c r="Y194">
        <v>1.3106</v>
      </c>
      <c r="Z194">
        <v>2.0013999999999998</v>
      </c>
      <c r="AA194">
        <v>1.6549</v>
      </c>
      <c r="AB194">
        <v>1.6097999999999999</v>
      </c>
      <c r="AC194">
        <v>1.6855</v>
      </c>
      <c r="AD194">
        <v>1.0538000000000001</v>
      </c>
      <c r="AJ194">
        <v>4.5471000000000004</v>
      </c>
      <c r="AK194">
        <v>8.4543999999999997</v>
      </c>
      <c r="AL194">
        <v>1.8117000000000001</v>
      </c>
      <c r="AM194">
        <v>2.2625999999999999</v>
      </c>
      <c r="AN194">
        <v>8.2957999999999998</v>
      </c>
      <c r="AO194">
        <v>4.2152000000000003</v>
      </c>
      <c r="AP194">
        <v>7.2496</v>
      </c>
      <c r="AQ194">
        <v>4.5316999999999998</v>
      </c>
      <c r="AR194">
        <v>10.449</v>
      </c>
      <c r="AS194">
        <v>6.1905000000000001</v>
      </c>
      <c r="AT194">
        <v>4.6121999999999996</v>
      </c>
      <c r="AU194">
        <v>3.6221000000000001</v>
      </c>
      <c r="AZ194">
        <v>1.1424000000000001</v>
      </c>
      <c r="BA194">
        <v>1.5967</v>
      </c>
      <c r="BB194">
        <v>1.3405</v>
      </c>
      <c r="BC194">
        <v>1.4748000000000001</v>
      </c>
      <c r="BD194">
        <v>1.6068</v>
      </c>
      <c r="BE194">
        <v>1.59</v>
      </c>
      <c r="BF194">
        <v>1.7616000000000001</v>
      </c>
      <c r="BG194">
        <v>1.4603999999999999</v>
      </c>
      <c r="BH194">
        <v>1.3143</v>
      </c>
      <c r="BI194">
        <v>1.7005999999999999</v>
      </c>
      <c r="BJ194">
        <v>1.2536</v>
      </c>
      <c r="BK194">
        <v>0.90944000000000003</v>
      </c>
      <c r="BQ194">
        <v>0.47355000000000003</v>
      </c>
      <c r="BR194">
        <v>5.1959999999999997</v>
      </c>
      <c r="BS194">
        <v>2.2221000000000002</v>
      </c>
      <c r="BT194">
        <v>0.91461999999999999</v>
      </c>
      <c r="BU194">
        <v>5.8509000000000002</v>
      </c>
      <c r="BV194">
        <v>4.8365999999999998</v>
      </c>
      <c r="BW194">
        <v>3.4641999999999999</v>
      </c>
      <c r="BX194">
        <v>4.3262999999999998</v>
      </c>
      <c r="BY194">
        <v>8.2119</v>
      </c>
      <c r="BZ194">
        <v>4.2198000000000002</v>
      </c>
      <c r="CA194">
        <v>5.4558999999999997</v>
      </c>
      <c r="CB194">
        <v>2.5739000000000001</v>
      </c>
      <c r="CG194">
        <v>0.43371999999999999</v>
      </c>
      <c r="CH194">
        <v>1.3486</v>
      </c>
      <c r="CI194">
        <v>0.92530000000000001</v>
      </c>
      <c r="CJ194">
        <v>0.66983999999999999</v>
      </c>
      <c r="CK194">
        <v>1.1656</v>
      </c>
      <c r="CL194">
        <v>1.4160999999999999</v>
      </c>
      <c r="CM194">
        <v>1.4370000000000001</v>
      </c>
      <c r="CN194">
        <v>1.5966</v>
      </c>
      <c r="CO194">
        <v>1.3802000000000001</v>
      </c>
      <c r="CP194">
        <v>1.234</v>
      </c>
      <c r="CQ194">
        <v>0.91432000000000002</v>
      </c>
      <c r="CR194">
        <v>1.1337999999999999</v>
      </c>
    </row>
    <row r="195" spans="3:96" x14ac:dyDescent="0.2">
      <c r="C195">
        <v>3.8980999999999999</v>
      </c>
      <c r="D195">
        <v>6.1932999999999998</v>
      </c>
      <c r="E195">
        <v>2.6048</v>
      </c>
      <c r="F195">
        <v>4.4823000000000004</v>
      </c>
      <c r="G195">
        <v>8.9961000000000002</v>
      </c>
      <c r="H195">
        <v>2.3529</v>
      </c>
      <c r="I195">
        <v>4.7319000000000004</v>
      </c>
      <c r="J195">
        <v>7.5575999999999999</v>
      </c>
      <c r="K195">
        <v>11.475</v>
      </c>
      <c r="L195">
        <v>9.5073000000000008</v>
      </c>
      <c r="M195">
        <v>4.7499000000000002</v>
      </c>
      <c r="N195">
        <v>2.1154000000000002</v>
      </c>
      <c r="S195">
        <v>1.7851999999999999</v>
      </c>
      <c r="T195">
        <v>1.6062000000000001</v>
      </c>
      <c r="U195">
        <v>0.81174000000000002</v>
      </c>
      <c r="V195">
        <v>1.494</v>
      </c>
      <c r="W195">
        <v>1.98</v>
      </c>
      <c r="X195">
        <v>1.4000999999999999</v>
      </c>
      <c r="Y195">
        <v>1.1931</v>
      </c>
      <c r="Z195">
        <v>2.0924999999999998</v>
      </c>
      <c r="AA195">
        <v>1.5845</v>
      </c>
      <c r="AB195">
        <v>2.8155999999999999</v>
      </c>
      <c r="AC195">
        <v>2.2052</v>
      </c>
      <c r="AD195">
        <v>1.1006</v>
      </c>
      <c r="AJ195">
        <v>4.1307999999999998</v>
      </c>
      <c r="AK195">
        <v>6.9969999999999999</v>
      </c>
      <c r="AL195">
        <v>1.3552</v>
      </c>
      <c r="AM195">
        <v>2.5888</v>
      </c>
      <c r="AN195">
        <v>8.1579999999999995</v>
      </c>
      <c r="AO195">
        <v>5.3545999999999996</v>
      </c>
      <c r="AP195">
        <v>6.6783000000000001</v>
      </c>
      <c r="AQ195">
        <v>6.7728000000000002</v>
      </c>
      <c r="AR195">
        <v>9.3148</v>
      </c>
      <c r="AS195">
        <v>5.7332999999999998</v>
      </c>
      <c r="AT195">
        <v>4.1981999999999999</v>
      </c>
      <c r="AU195">
        <v>4.8722000000000003</v>
      </c>
      <c r="AZ195">
        <v>1.0492999999999999</v>
      </c>
      <c r="BA195">
        <v>1.7533000000000001</v>
      </c>
      <c r="BB195">
        <v>1.5176000000000001</v>
      </c>
      <c r="BC195">
        <v>1.3619000000000001</v>
      </c>
      <c r="BD195">
        <v>1.6956</v>
      </c>
      <c r="BE195">
        <v>1.339</v>
      </c>
      <c r="BF195">
        <v>2.1234000000000002</v>
      </c>
      <c r="BG195">
        <v>2.1063000000000001</v>
      </c>
      <c r="BH195">
        <v>1.8172999999999999</v>
      </c>
      <c r="BI195">
        <v>1.3339000000000001</v>
      </c>
      <c r="BJ195">
        <v>1.2230000000000001</v>
      </c>
      <c r="BK195">
        <v>0.83594999999999997</v>
      </c>
      <c r="BQ195">
        <v>0.60152000000000005</v>
      </c>
      <c r="BR195">
        <v>6.8582000000000001</v>
      </c>
      <c r="BS195">
        <v>2.0703999999999998</v>
      </c>
      <c r="BT195">
        <v>1.1125</v>
      </c>
      <c r="BU195">
        <v>6.0857000000000001</v>
      </c>
      <c r="BV195">
        <v>5.0658000000000003</v>
      </c>
      <c r="BW195">
        <v>3.8938999999999999</v>
      </c>
      <c r="BX195">
        <v>4.0141999999999998</v>
      </c>
      <c r="BY195">
        <v>9.1349</v>
      </c>
      <c r="BZ195">
        <v>3.0678000000000001</v>
      </c>
      <c r="CA195">
        <v>3.6084000000000001</v>
      </c>
      <c r="CB195">
        <v>3.1756000000000002</v>
      </c>
      <c r="CG195">
        <v>0.56364999999999998</v>
      </c>
      <c r="CH195">
        <v>1.5831999999999999</v>
      </c>
      <c r="CI195">
        <v>1.0736000000000001</v>
      </c>
      <c r="CJ195">
        <v>0.56416999999999995</v>
      </c>
      <c r="CK195">
        <v>1.2128000000000001</v>
      </c>
      <c r="CL195">
        <v>1.6926000000000001</v>
      </c>
      <c r="CM195">
        <v>1.6992</v>
      </c>
      <c r="CN195">
        <v>1.2784</v>
      </c>
      <c r="CO195">
        <v>1.3010999999999999</v>
      </c>
      <c r="CP195">
        <v>1.6605000000000001</v>
      </c>
      <c r="CQ195">
        <v>1.0357000000000001</v>
      </c>
      <c r="CR195">
        <v>1.0204</v>
      </c>
    </row>
    <row r="196" spans="3:96" x14ac:dyDescent="0.2">
      <c r="C196">
        <v>4.3380999999999998</v>
      </c>
      <c r="D196">
        <v>5.9050000000000002</v>
      </c>
      <c r="E196">
        <v>3.67</v>
      </c>
      <c r="F196">
        <v>3.2818000000000001</v>
      </c>
      <c r="G196">
        <v>6.6689999999999996</v>
      </c>
      <c r="H196">
        <v>3.0773000000000001</v>
      </c>
      <c r="I196">
        <v>4.7405999999999997</v>
      </c>
      <c r="J196">
        <v>7.7939999999999996</v>
      </c>
      <c r="K196">
        <v>11.867000000000001</v>
      </c>
      <c r="L196">
        <v>10.936</v>
      </c>
      <c r="M196">
        <v>5.7606999999999999</v>
      </c>
      <c r="N196">
        <v>2.0968</v>
      </c>
      <c r="S196">
        <v>1.4408000000000001</v>
      </c>
      <c r="T196">
        <v>1.8150999999999999</v>
      </c>
      <c r="U196">
        <v>0.91234000000000004</v>
      </c>
      <c r="V196">
        <v>1.1948000000000001</v>
      </c>
      <c r="W196">
        <v>1.8405</v>
      </c>
      <c r="X196">
        <v>1.4873000000000001</v>
      </c>
      <c r="Y196">
        <v>1.0344</v>
      </c>
      <c r="Z196">
        <v>1.7103999999999999</v>
      </c>
      <c r="AA196">
        <v>1.5148999999999999</v>
      </c>
      <c r="AB196">
        <v>1.9136</v>
      </c>
      <c r="AC196">
        <v>2.3428</v>
      </c>
      <c r="AD196">
        <v>0.97036</v>
      </c>
      <c r="AJ196">
        <v>4.1403999999999996</v>
      </c>
      <c r="AK196">
        <v>7.1833999999999998</v>
      </c>
      <c r="AL196">
        <v>1.6926000000000001</v>
      </c>
      <c r="AM196">
        <v>2.6371000000000002</v>
      </c>
      <c r="AN196">
        <v>7.8266</v>
      </c>
      <c r="AO196">
        <v>4.5076000000000001</v>
      </c>
      <c r="AP196">
        <v>7.0429000000000004</v>
      </c>
      <c r="AQ196">
        <v>7.0552000000000001</v>
      </c>
      <c r="AR196">
        <v>8.3928999999999991</v>
      </c>
      <c r="AS196">
        <v>3.8332000000000002</v>
      </c>
      <c r="AT196">
        <v>4.5225999999999997</v>
      </c>
      <c r="AU196">
        <v>4.8198999999999996</v>
      </c>
      <c r="AZ196">
        <v>1.0076000000000001</v>
      </c>
      <c r="BA196">
        <v>1.7935000000000001</v>
      </c>
      <c r="BB196">
        <v>1.2797000000000001</v>
      </c>
      <c r="BC196">
        <v>1.1921999999999999</v>
      </c>
      <c r="BD196">
        <v>1.3157000000000001</v>
      </c>
      <c r="BE196">
        <v>1.6738</v>
      </c>
      <c r="BF196">
        <v>1.4945999999999999</v>
      </c>
      <c r="BG196">
        <v>1.6475</v>
      </c>
      <c r="BH196">
        <v>1.4719</v>
      </c>
      <c r="BI196">
        <v>1.6608000000000001</v>
      </c>
      <c r="BJ196">
        <v>1.2246999999999999</v>
      </c>
      <c r="BK196">
        <v>0.93320000000000003</v>
      </c>
      <c r="BQ196">
        <v>1.8805000000000001</v>
      </c>
      <c r="BR196">
        <v>7.0692000000000004</v>
      </c>
      <c r="BS196">
        <v>1.8421000000000001</v>
      </c>
      <c r="BT196">
        <v>1.3095000000000001</v>
      </c>
      <c r="BU196">
        <v>6.5472000000000001</v>
      </c>
      <c r="BV196">
        <v>5.9257999999999997</v>
      </c>
      <c r="BW196">
        <v>4.7575000000000003</v>
      </c>
      <c r="BX196">
        <v>4.8040000000000003</v>
      </c>
      <c r="BY196">
        <v>7.7481</v>
      </c>
      <c r="BZ196">
        <v>5.6958000000000002</v>
      </c>
      <c r="CA196">
        <v>3.7677999999999998</v>
      </c>
      <c r="CB196">
        <v>3.2334000000000001</v>
      </c>
      <c r="CG196">
        <v>0.58647000000000005</v>
      </c>
      <c r="CH196">
        <v>1.3855</v>
      </c>
      <c r="CI196">
        <v>0.95518000000000003</v>
      </c>
      <c r="CJ196">
        <v>0.61140000000000005</v>
      </c>
      <c r="CK196">
        <v>1.3785000000000001</v>
      </c>
      <c r="CL196">
        <v>1.3056000000000001</v>
      </c>
      <c r="CM196">
        <v>1.2329000000000001</v>
      </c>
      <c r="CN196">
        <v>1.5546</v>
      </c>
      <c r="CO196">
        <v>1.2035</v>
      </c>
      <c r="CP196">
        <v>1.7422</v>
      </c>
      <c r="CQ196">
        <v>1.0466</v>
      </c>
      <c r="CR196">
        <v>0.75068999999999997</v>
      </c>
    </row>
    <row r="197" spans="3:96" x14ac:dyDescent="0.2">
      <c r="C197">
        <v>3.6558000000000002</v>
      </c>
      <c r="D197">
        <v>5.7308000000000003</v>
      </c>
      <c r="E197">
        <v>3.1888999999999998</v>
      </c>
      <c r="F197">
        <v>3.7816999999999998</v>
      </c>
      <c r="G197">
        <v>7.8936999999999999</v>
      </c>
      <c r="H197">
        <v>3.5464000000000002</v>
      </c>
      <c r="I197">
        <v>8.3511000000000006</v>
      </c>
      <c r="J197">
        <v>7.6566999999999998</v>
      </c>
      <c r="K197">
        <v>11.606999999999999</v>
      </c>
      <c r="L197">
        <v>9.4982000000000006</v>
      </c>
      <c r="M197">
        <v>4.9897</v>
      </c>
      <c r="N197">
        <v>3.2854000000000001</v>
      </c>
      <c r="S197">
        <v>1.3033999999999999</v>
      </c>
      <c r="T197">
        <v>1.8295999999999999</v>
      </c>
      <c r="U197">
        <v>1.2446999999999999</v>
      </c>
      <c r="V197">
        <v>1.1529</v>
      </c>
      <c r="W197">
        <v>1.7612000000000001</v>
      </c>
      <c r="X197">
        <v>1.5634999999999999</v>
      </c>
      <c r="Y197">
        <v>1.3953</v>
      </c>
      <c r="Z197">
        <v>1.6048</v>
      </c>
      <c r="AA197">
        <v>1.6393</v>
      </c>
      <c r="AB197">
        <v>2.0428000000000002</v>
      </c>
      <c r="AC197">
        <v>2.2576999999999998</v>
      </c>
      <c r="AD197">
        <v>1.1919</v>
      </c>
      <c r="AJ197">
        <v>2.0813000000000001</v>
      </c>
      <c r="AK197">
        <v>7.6048999999999998</v>
      </c>
      <c r="AL197">
        <v>2.194</v>
      </c>
      <c r="AM197">
        <v>3.4278</v>
      </c>
      <c r="AN197">
        <v>6.6798000000000002</v>
      </c>
      <c r="AO197">
        <v>5.6349</v>
      </c>
      <c r="AP197">
        <v>7.7308000000000003</v>
      </c>
      <c r="AQ197">
        <v>4.4244000000000003</v>
      </c>
      <c r="AR197">
        <v>6.8105000000000002</v>
      </c>
      <c r="AS197">
        <v>2.9072</v>
      </c>
      <c r="AT197">
        <v>5.2146999999999997</v>
      </c>
      <c r="AU197">
        <v>4.3425000000000002</v>
      </c>
      <c r="AZ197">
        <v>0.84014999999999995</v>
      </c>
      <c r="BA197">
        <v>1.7542</v>
      </c>
      <c r="BB197">
        <v>1.3028999999999999</v>
      </c>
      <c r="BC197">
        <v>1.3339000000000001</v>
      </c>
      <c r="BD197">
        <v>1.4851000000000001</v>
      </c>
      <c r="BE197">
        <v>1.3914</v>
      </c>
      <c r="BF197">
        <v>1.3622000000000001</v>
      </c>
      <c r="BG197">
        <v>1.4811000000000001</v>
      </c>
      <c r="BH197">
        <v>1.1682999999999999</v>
      </c>
      <c r="BI197">
        <v>1.4775</v>
      </c>
      <c r="BJ197">
        <v>1.6647000000000001</v>
      </c>
      <c r="BK197">
        <v>0.82533000000000001</v>
      </c>
      <c r="BQ197">
        <v>2.0354000000000001</v>
      </c>
      <c r="BR197">
        <v>5.9816000000000003</v>
      </c>
      <c r="BS197">
        <v>1.3933</v>
      </c>
      <c r="BT197">
        <v>1.1597999999999999</v>
      </c>
      <c r="BU197">
        <v>4.7767999999999997</v>
      </c>
      <c r="BV197">
        <v>6.2423999999999999</v>
      </c>
      <c r="BW197">
        <v>5.1189</v>
      </c>
      <c r="BX197">
        <v>6.3968999999999996</v>
      </c>
      <c r="BY197">
        <v>8.7361000000000004</v>
      </c>
      <c r="BZ197">
        <v>4.4702000000000002</v>
      </c>
      <c r="CA197">
        <v>2.6907999999999999</v>
      </c>
      <c r="CB197">
        <v>4.1276000000000002</v>
      </c>
      <c r="CG197">
        <v>0.86604999999999999</v>
      </c>
      <c r="CH197">
        <v>1.0771999999999999</v>
      </c>
      <c r="CI197">
        <v>1.0727</v>
      </c>
      <c r="CJ197">
        <v>0.69008999999999998</v>
      </c>
      <c r="CK197">
        <v>1.2693000000000001</v>
      </c>
      <c r="CL197">
        <v>1.1815</v>
      </c>
      <c r="CM197">
        <v>1.6102000000000001</v>
      </c>
      <c r="CN197">
        <v>1.4536</v>
      </c>
      <c r="CO197">
        <v>1.3259000000000001</v>
      </c>
      <c r="CP197">
        <v>1.4837</v>
      </c>
      <c r="CQ197">
        <v>0.83623000000000003</v>
      </c>
      <c r="CR197">
        <v>0.81701000000000001</v>
      </c>
    </row>
    <row r="198" spans="3:96" x14ac:dyDescent="0.2">
      <c r="C198">
        <v>3.7353000000000001</v>
      </c>
      <c r="D198">
        <v>8.3460000000000001</v>
      </c>
      <c r="E198">
        <v>2.5785999999999998</v>
      </c>
      <c r="F198">
        <v>3.9413</v>
      </c>
      <c r="G198">
        <v>9.5557999999999996</v>
      </c>
      <c r="H198">
        <v>3.9988999999999999</v>
      </c>
      <c r="I198">
        <v>6.2447999999999997</v>
      </c>
      <c r="J198">
        <v>8.0113000000000003</v>
      </c>
      <c r="K198">
        <v>10.846</v>
      </c>
      <c r="L198">
        <v>11.459</v>
      </c>
      <c r="M198">
        <v>4.3958000000000004</v>
      </c>
      <c r="N198">
        <v>4.5305</v>
      </c>
      <c r="S198">
        <v>1.3496999999999999</v>
      </c>
      <c r="T198">
        <v>2.5133000000000001</v>
      </c>
      <c r="U198">
        <v>0.90654000000000001</v>
      </c>
      <c r="V198">
        <v>1.1225000000000001</v>
      </c>
      <c r="W198">
        <v>2.1998000000000002</v>
      </c>
      <c r="X198">
        <v>1.6973</v>
      </c>
      <c r="Y198">
        <v>1.5748</v>
      </c>
      <c r="Z198">
        <v>1.8633</v>
      </c>
      <c r="AA198">
        <v>2.0110999999999999</v>
      </c>
      <c r="AB198">
        <v>2.3759000000000001</v>
      </c>
      <c r="AC198">
        <v>2.0411999999999999</v>
      </c>
      <c r="AD198">
        <v>1.5294000000000001</v>
      </c>
      <c r="AJ198">
        <v>2.1446000000000001</v>
      </c>
      <c r="AK198">
        <v>7.3204000000000002</v>
      </c>
      <c r="AL198">
        <v>1.518</v>
      </c>
      <c r="AM198">
        <v>2.9114</v>
      </c>
      <c r="AN198">
        <v>5.6031000000000004</v>
      </c>
      <c r="AO198">
        <v>5.2919999999999998</v>
      </c>
      <c r="AP198">
        <v>5.5834999999999999</v>
      </c>
      <c r="AQ198">
        <v>5.9001999999999999</v>
      </c>
      <c r="AR198">
        <v>8.8194999999999997</v>
      </c>
      <c r="AS198">
        <v>4.1635999999999997</v>
      </c>
      <c r="AT198">
        <v>7.4481999999999999</v>
      </c>
      <c r="AU198">
        <v>5.4116999999999997</v>
      </c>
      <c r="AZ198">
        <v>0.74195</v>
      </c>
      <c r="BA198">
        <v>1.2164999999999999</v>
      </c>
      <c r="BB198">
        <v>1.0387</v>
      </c>
      <c r="BC198">
        <v>1.3628</v>
      </c>
      <c r="BD198">
        <v>1.4074</v>
      </c>
      <c r="BE198">
        <v>1.8225</v>
      </c>
      <c r="BF198">
        <v>1.4519</v>
      </c>
      <c r="BG198">
        <v>1.7154</v>
      </c>
      <c r="BH198">
        <v>1.4016</v>
      </c>
      <c r="BI198">
        <v>2.0137</v>
      </c>
      <c r="BJ198">
        <v>1.3685</v>
      </c>
      <c r="BK198">
        <v>1.1442000000000001</v>
      </c>
      <c r="BQ198">
        <v>2.508</v>
      </c>
      <c r="BR198">
        <v>5.1436999999999999</v>
      </c>
      <c r="BS198">
        <v>1.4914000000000001</v>
      </c>
      <c r="BT198">
        <v>0.98470999999999997</v>
      </c>
      <c r="BU198">
        <v>4.8724999999999996</v>
      </c>
      <c r="BV198">
        <v>4.1165000000000003</v>
      </c>
      <c r="BW198">
        <v>5.1755000000000004</v>
      </c>
      <c r="BX198">
        <v>4.2302999999999997</v>
      </c>
      <c r="BY198">
        <v>6.6520000000000001</v>
      </c>
      <c r="BZ198">
        <v>4.9428000000000001</v>
      </c>
      <c r="CA198">
        <v>1.8248</v>
      </c>
      <c r="CB198">
        <v>3.7959999999999998</v>
      </c>
      <c r="CG198">
        <v>0.77322999999999997</v>
      </c>
      <c r="CH198">
        <v>1.4875</v>
      </c>
      <c r="CI198">
        <v>0.96384000000000003</v>
      </c>
      <c r="CJ198">
        <v>0.55335000000000001</v>
      </c>
      <c r="CK198">
        <v>1.1077999999999999</v>
      </c>
      <c r="CL198">
        <v>1.3660000000000001</v>
      </c>
      <c r="CM198">
        <v>1.4916</v>
      </c>
      <c r="CN198">
        <v>1.4987999999999999</v>
      </c>
      <c r="CO198">
        <v>1.2730999999999999</v>
      </c>
      <c r="CP198">
        <v>1.4697</v>
      </c>
      <c r="CQ198">
        <v>0.87383</v>
      </c>
      <c r="CR198">
        <v>0.88961000000000001</v>
      </c>
    </row>
    <row r="199" spans="3:96" x14ac:dyDescent="0.2">
      <c r="C199">
        <v>4.5265000000000004</v>
      </c>
      <c r="D199">
        <v>8.3884000000000007</v>
      </c>
      <c r="E199">
        <v>2.2124999999999999</v>
      </c>
      <c r="F199">
        <v>3.2016</v>
      </c>
      <c r="G199">
        <v>10.727</v>
      </c>
      <c r="H199">
        <v>3.0091000000000001</v>
      </c>
      <c r="I199">
        <v>5.4813000000000001</v>
      </c>
      <c r="J199">
        <v>6.8428000000000004</v>
      </c>
      <c r="K199">
        <v>10.433</v>
      </c>
      <c r="L199">
        <v>10.859</v>
      </c>
      <c r="M199">
        <v>5.1520000000000001</v>
      </c>
      <c r="N199">
        <v>4.2161999999999997</v>
      </c>
      <c r="S199">
        <v>1.3565</v>
      </c>
      <c r="T199">
        <v>1.9661</v>
      </c>
      <c r="U199">
        <v>0.98194999999999999</v>
      </c>
      <c r="V199">
        <v>1.1064000000000001</v>
      </c>
      <c r="W199">
        <v>1.7608999999999999</v>
      </c>
      <c r="X199">
        <v>1.4752000000000001</v>
      </c>
      <c r="Y199">
        <v>1.4298999999999999</v>
      </c>
      <c r="Z199">
        <v>1.6067</v>
      </c>
      <c r="AA199">
        <v>2.0301</v>
      </c>
      <c r="AB199">
        <v>1.9635</v>
      </c>
      <c r="AC199">
        <v>1.9733000000000001</v>
      </c>
      <c r="AD199">
        <v>1.2027000000000001</v>
      </c>
      <c r="AJ199">
        <v>2.8108</v>
      </c>
      <c r="AK199">
        <v>8.2386999999999997</v>
      </c>
      <c r="AL199">
        <v>1.7261</v>
      </c>
      <c r="AM199">
        <v>2.6164999999999998</v>
      </c>
      <c r="AN199">
        <v>4.1235999999999997</v>
      </c>
      <c r="AO199">
        <v>4.6711</v>
      </c>
      <c r="AP199">
        <v>5.8860999999999999</v>
      </c>
      <c r="AQ199">
        <v>7.9970999999999997</v>
      </c>
      <c r="AR199">
        <v>8.4266000000000005</v>
      </c>
      <c r="AS199">
        <v>6.3419999999999996</v>
      </c>
      <c r="AT199">
        <v>5.0006000000000004</v>
      </c>
      <c r="AU199">
        <v>5.0686999999999998</v>
      </c>
      <c r="AZ199">
        <v>0.82296999999999998</v>
      </c>
      <c r="BA199">
        <v>1.6901999999999999</v>
      </c>
      <c r="BB199">
        <v>1.2690999999999999</v>
      </c>
      <c r="BC199">
        <v>1.3085</v>
      </c>
      <c r="BD199">
        <v>1.2250000000000001</v>
      </c>
      <c r="BE199">
        <v>1.6029</v>
      </c>
      <c r="BF199">
        <v>1.3734</v>
      </c>
      <c r="BG199">
        <v>1.5820000000000001</v>
      </c>
      <c r="BH199">
        <v>1.4085000000000001</v>
      </c>
      <c r="BI199">
        <v>2.2006999999999999</v>
      </c>
      <c r="BJ199">
        <v>1.2609999999999999</v>
      </c>
      <c r="BK199">
        <v>1.1354</v>
      </c>
      <c r="BQ199">
        <v>1.5572999999999999</v>
      </c>
      <c r="BR199">
        <v>5.3205999999999998</v>
      </c>
      <c r="BS199">
        <v>1.3751</v>
      </c>
      <c r="BT199">
        <v>1.343</v>
      </c>
      <c r="BU199">
        <v>5.8879000000000001</v>
      </c>
      <c r="BV199">
        <v>4.6548999999999996</v>
      </c>
      <c r="BW199">
        <v>6.4272999999999998</v>
      </c>
      <c r="BX199">
        <v>5.0773000000000001</v>
      </c>
      <c r="BY199">
        <v>5.4997999999999996</v>
      </c>
      <c r="BZ199">
        <v>6.87</v>
      </c>
      <c r="CA199">
        <v>2.3130999999999999</v>
      </c>
      <c r="CB199">
        <v>3.0577000000000001</v>
      </c>
      <c r="CG199">
        <v>0.84953999999999996</v>
      </c>
      <c r="CH199">
        <v>1.1382000000000001</v>
      </c>
      <c r="CI199">
        <v>1.0468999999999999</v>
      </c>
      <c r="CJ199">
        <v>0.61517999999999995</v>
      </c>
      <c r="CK199">
        <v>1.0508</v>
      </c>
      <c r="CL199">
        <v>1.1767000000000001</v>
      </c>
      <c r="CM199">
        <v>1.198</v>
      </c>
      <c r="CN199">
        <v>1.6571</v>
      </c>
      <c r="CO199">
        <v>0.91874999999999996</v>
      </c>
      <c r="CP199">
        <v>1.6457999999999999</v>
      </c>
      <c r="CQ199">
        <v>0.99919000000000002</v>
      </c>
      <c r="CR199">
        <v>0.87966999999999995</v>
      </c>
    </row>
    <row r="200" spans="3:96" x14ac:dyDescent="0.2">
      <c r="C200">
        <v>5.6528999999999998</v>
      </c>
      <c r="D200">
        <v>10.224</v>
      </c>
      <c r="E200">
        <v>2.13</v>
      </c>
      <c r="F200">
        <v>3.8422999999999998</v>
      </c>
      <c r="G200">
        <v>10.635999999999999</v>
      </c>
      <c r="H200">
        <v>3.3353000000000002</v>
      </c>
      <c r="I200">
        <v>5.6920000000000002</v>
      </c>
      <c r="J200">
        <v>7.3402000000000003</v>
      </c>
      <c r="K200">
        <v>10.212999999999999</v>
      </c>
      <c r="L200">
        <v>13.462</v>
      </c>
      <c r="M200">
        <v>6.8019999999999996</v>
      </c>
      <c r="N200">
        <v>3.4762</v>
      </c>
      <c r="S200">
        <v>1.1102000000000001</v>
      </c>
      <c r="T200">
        <v>1.9068000000000001</v>
      </c>
      <c r="U200">
        <v>0.83126999999999995</v>
      </c>
      <c r="V200">
        <v>1.2025999999999999</v>
      </c>
      <c r="W200">
        <v>2.1440000000000001</v>
      </c>
      <c r="X200">
        <v>1.5857000000000001</v>
      </c>
      <c r="Y200">
        <v>1.8218000000000001</v>
      </c>
      <c r="Z200">
        <v>1.6483000000000001</v>
      </c>
      <c r="AA200">
        <v>1.8248</v>
      </c>
      <c r="AB200">
        <v>1.9944999999999999</v>
      </c>
      <c r="AC200">
        <v>2.0023</v>
      </c>
      <c r="AD200">
        <v>1.0487</v>
      </c>
      <c r="AJ200">
        <v>2.0847000000000002</v>
      </c>
      <c r="AK200">
        <v>8.6647999999999996</v>
      </c>
      <c r="AL200">
        <v>1.8119000000000001</v>
      </c>
      <c r="AM200">
        <v>3.2010000000000001</v>
      </c>
      <c r="AN200">
        <v>8.9094999999999995</v>
      </c>
      <c r="AO200">
        <v>4.0327999999999999</v>
      </c>
      <c r="AP200">
        <v>5.6181000000000001</v>
      </c>
      <c r="AQ200">
        <v>7.4645000000000001</v>
      </c>
      <c r="AR200">
        <v>6.3110999999999997</v>
      </c>
      <c r="AS200">
        <v>5.7599</v>
      </c>
      <c r="AT200">
        <v>4.867</v>
      </c>
      <c r="AU200">
        <v>4.5655000000000001</v>
      </c>
      <c r="AZ200">
        <v>0.73241000000000001</v>
      </c>
      <c r="BA200">
        <v>1.7605</v>
      </c>
      <c r="BB200">
        <v>1.0968</v>
      </c>
      <c r="BC200">
        <v>1.2528999999999999</v>
      </c>
      <c r="BD200">
        <v>1.4503999999999999</v>
      </c>
      <c r="BE200">
        <v>1.3019000000000001</v>
      </c>
      <c r="BF200">
        <v>1.6585000000000001</v>
      </c>
      <c r="BG200">
        <v>1.6326000000000001</v>
      </c>
      <c r="BH200">
        <v>1.2677</v>
      </c>
      <c r="BI200">
        <v>1.7577</v>
      </c>
      <c r="BJ200">
        <v>1.3319000000000001</v>
      </c>
      <c r="BK200">
        <v>1.7218</v>
      </c>
      <c r="BQ200">
        <v>1.6492</v>
      </c>
      <c r="BR200">
        <v>6.0064000000000002</v>
      </c>
      <c r="BS200">
        <v>1.6101000000000001</v>
      </c>
      <c r="BT200">
        <v>1.0906</v>
      </c>
      <c r="BU200">
        <v>6.4945000000000004</v>
      </c>
      <c r="BV200">
        <v>4.9131999999999998</v>
      </c>
      <c r="BW200">
        <v>7.0016999999999996</v>
      </c>
      <c r="BX200">
        <v>4.9545000000000003</v>
      </c>
      <c r="BY200">
        <v>3.2242000000000002</v>
      </c>
      <c r="BZ200">
        <v>5.9720000000000004</v>
      </c>
      <c r="CA200">
        <v>3.8159000000000001</v>
      </c>
      <c r="CB200">
        <v>2.9803000000000002</v>
      </c>
      <c r="CG200">
        <v>0.74892000000000003</v>
      </c>
      <c r="CH200">
        <v>1.2816000000000001</v>
      </c>
      <c r="CI200">
        <v>1.1680999999999999</v>
      </c>
      <c r="CJ200">
        <v>0.83789000000000002</v>
      </c>
      <c r="CK200">
        <v>1.0974999999999999</v>
      </c>
      <c r="CL200">
        <v>1.175</v>
      </c>
      <c r="CM200">
        <v>1.0987</v>
      </c>
      <c r="CN200">
        <v>1.5982000000000001</v>
      </c>
      <c r="CO200">
        <v>1.1002000000000001</v>
      </c>
      <c r="CP200">
        <v>1.3384</v>
      </c>
      <c r="CQ200">
        <v>0.88954</v>
      </c>
      <c r="CR200">
        <v>0.86138999999999999</v>
      </c>
    </row>
    <row r="201" spans="3:96" x14ac:dyDescent="0.2">
      <c r="C201">
        <v>4.9071999999999996</v>
      </c>
      <c r="D201">
        <v>12.56</v>
      </c>
      <c r="E201">
        <v>1.6342000000000001</v>
      </c>
      <c r="F201">
        <v>4.1458000000000004</v>
      </c>
      <c r="G201">
        <v>8.2738999999999994</v>
      </c>
      <c r="H201">
        <v>3.2904</v>
      </c>
      <c r="I201">
        <v>9.3765999999999998</v>
      </c>
      <c r="J201">
        <v>7.8067000000000002</v>
      </c>
      <c r="K201">
        <v>10.43</v>
      </c>
      <c r="L201">
        <v>12.255000000000001</v>
      </c>
      <c r="M201">
        <v>7.2298</v>
      </c>
      <c r="N201">
        <v>5.0980999999999996</v>
      </c>
      <c r="S201">
        <v>1.3863000000000001</v>
      </c>
      <c r="T201">
        <v>1.5548999999999999</v>
      </c>
      <c r="U201">
        <v>0.94776000000000005</v>
      </c>
      <c r="V201">
        <v>1.2372000000000001</v>
      </c>
      <c r="W201">
        <v>2.3826999999999998</v>
      </c>
      <c r="X201">
        <v>1.8552</v>
      </c>
      <c r="Y201">
        <v>1.7563</v>
      </c>
      <c r="Z201">
        <v>2.2143000000000002</v>
      </c>
      <c r="AA201">
        <v>1.7645999999999999</v>
      </c>
      <c r="AB201">
        <v>1.6102000000000001</v>
      </c>
      <c r="AC201">
        <v>2.0377999999999998</v>
      </c>
      <c r="AD201">
        <v>1.0952999999999999</v>
      </c>
      <c r="AJ201">
        <v>2.625</v>
      </c>
      <c r="AK201">
        <v>8.1666000000000007</v>
      </c>
      <c r="AL201">
        <v>1.2243999999999999</v>
      </c>
      <c r="AM201">
        <v>4.0065999999999997</v>
      </c>
      <c r="AN201">
        <v>6.1840999999999999</v>
      </c>
      <c r="AO201">
        <v>4.0609999999999999</v>
      </c>
      <c r="AP201">
        <v>4.3197999999999999</v>
      </c>
      <c r="AQ201">
        <v>6.7145999999999999</v>
      </c>
      <c r="AR201">
        <v>6.0678999999999998</v>
      </c>
      <c r="AS201">
        <v>6.0670000000000002</v>
      </c>
      <c r="AT201">
        <v>5.6344000000000003</v>
      </c>
      <c r="AU201">
        <v>5.8170999999999999</v>
      </c>
      <c r="AZ201">
        <v>0.89637</v>
      </c>
      <c r="BA201">
        <v>1.7163999999999999</v>
      </c>
      <c r="BB201">
        <v>1.0782</v>
      </c>
      <c r="BC201">
        <v>1.5206999999999999</v>
      </c>
      <c r="BD201">
        <v>1.417</v>
      </c>
      <c r="BE201">
        <v>1.3872</v>
      </c>
      <c r="BF201">
        <v>1.1044</v>
      </c>
      <c r="BG201">
        <v>1.6516999999999999</v>
      </c>
      <c r="BH201">
        <v>1.964</v>
      </c>
      <c r="BI201">
        <v>1.9784999999999999</v>
      </c>
      <c r="BJ201">
        <v>1.3162</v>
      </c>
      <c r="BK201">
        <v>1.5436000000000001</v>
      </c>
      <c r="BQ201">
        <v>1.7592000000000001</v>
      </c>
      <c r="BR201">
        <v>5.0987</v>
      </c>
      <c r="BS201">
        <v>2.1637</v>
      </c>
      <c r="BT201">
        <v>1.0498000000000001</v>
      </c>
      <c r="BU201">
        <v>6.7362000000000002</v>
      </c>
      <c r="BV201">
        <v>3.9319000000000002</v>
      </c>
      <c r="BW201">
        <v>5.4198000000000004</v>
      </c>
      <c r="BX201">
        <v>6.0107999999999997</v>
      </c>
      <c r="BY201">
        <v>2.6379000000000001</v>
      </c>
      <c r="BZ201">
        <v>2.9643999999999999</v>
      </c>
      <c r="CA201">
        <v>3.0158999999999998</v>
      </c>
      <c r="CB201">
        <v>2.5127999999999999</v>
      </c>
      <c r="CG201">
        <v>0.64295999999999998</v>
      </c>
      <c r="CH201">
        <v>1.0539000000000001</v>
      </c>
      <c r="CI201">
        <v>0.89002000000000003</v>
      </c>
      <c r="CJ201">
        <v>0.96699000000000002</v>
      </c>
      <c r="CK201">
        <v>1.1526000000000001</v>
      </c>
      <c r="CL201">
        <v>1.4685999999999999</v>
      </c>
      <c r="CM201">
        <v>1.2158</v>
      </c>
      <c r="CN201">
        <v>1.3608</v>
      </c>
      <c r="CO201">
        <v>0.96460999999999997</v>
      </c>
      <c r="CP201">
        <v>1.1819999999999999</v>
      </c>
      <c r="CQ201">
        <v>0.95365</v>
      </c>
      <c r="CR201">
        <v>0.86192999999999997</v>
      </c>
    </row>
    <row r="202" spans="3:96" x14ac:dyDescent="0.2">
      <c r="C202">
        <v>5.0942999999999996</v>
      </c>
      <c r="D202">
        <v>10.27</v>
      </c>
      <c r="E202">
        <v>1.6534</v>
      </c>
      <c r="F202">
        <v>4.4035000000000002</v>
      </c>
      <c r="G202">
        <v>10.183999999999999</v>
      </c>
      <c r="H202">
        <v>1.9446000000000001</v>
      </c>
      <c r="I202">
        <v>9.7674000000000003</v>
      </c>
      <c r="J202">
        <v>8.6975999999999996</v>
      </c>
      <c r="K202">
        <v>9.7027000000000001</v>
      </c>
      <c r="L202">
        <v>11.462999999999999</v>
      </c>
      <c r="M202">
        <v>6.7992999999999997</v>
      </c>
      <c r="N202">
        <v>3.2360000000000002</v>
      </c>
      <c r="S202">
        <v>1.3109999999999999</v>
      </c>
      <c r="T202">
        <v>2.1101999999999999</v>
      </c>
      <c r="U202">
        <v>1.1206</v>
      </c>
      <c r="V202">
        <v>1.0377000000000001</v>
      </c>
      <c r="W202">
        <v>2.2181000000000002</v>
      </c>
      <c r="X202">
        <v>1.0654999999999999</v>
      </c>
      <c r="Y202">
        <v>2.0674999999999999</v>
      </c>
      <c r="Z202">
        <v>1.8499000000000001</v>
      </c>
      <c r="AA202">
        <v>1.6572</v>
      </c>
      <c r="AB202">
        <v>1.8204</v>
      </c>
      <c r="AC202">
        <v>2.3732000000000002</v>
      </c>
      <c r="AD202">
        <v>1.214</v>
      </c>
      <c r="AJ202">
        <v>4.1273999999999997</v>
      </c>
      <c r="AK202">
        <v>4.6711</v>
      </c>
      <c r="AL202">
        <v>1.6722999999999999</v>
      </c>
      <c r="AM202">
        <v>4.0073999999999996</v>
      </c>
      <c r="AN202">
        <v>9.8515999999999995</v>
      </c>
      <c r="AO202">
        <v>3.8860000000000001</v>
      </c>
      <c r="AP202">
        <v>6.3178999999999998</v>
      </c>
      <c r="AQ202">
        <v>4.7366000000000001</v>
      </c>
      <c r="AR202">
        <v>9.3353999999999999</v>
      </c>
      <c r="AS202">
        <v>4.7237</v>
      </c>
      <c r="AT202">
        <v>5.6040999999999999</v>
      </c>
      <c r="AU202">
        <v>4.8144</v>
      </c>
      <c r="AZ202">
        <v>0.96445000000000003</v>
      </c>
      <c r="BA202">
        <v>1.7613000000000001</v>
      </c>
      <c r="BB202">
        <v>0.85233000000000003</v>
      </c>
      <c r="BC202">
        <v>1.2244999999999999</v>
      </c>
      <c r="BD202">
        <v>1.3273999999999999</v>
      </c>
      <c r="BE202">
        <v>1.1671</v>
      </c>
      <c r="BF202">
        <v>1.226</v>
      </c>
      <c r="BG202">
        <v>2.0179999999999998</v>
      </c>
      <c r="BH202">
        <v>2.0589</v>
      </c>
      <c r="BI202">
        <v>1.9661</v>
      </c>
      <c r="BJ202">
        <v>1.2099</v>
      </c>
      <c r="BK202">
        <v>1.2675000000000001</v>
      </c>
      <c r="BQ202">
        <v>1.18</v>
      </c>
      <c r="BR202">
        <v>3.7048999999999999</v>
      </c>
      <c r="BS202">
        <v>2.3618000000000001</v>
      </c>
      <c r="BT202">
        <v>1.3533999999999999</v>
      </c>
      <c r="BU202">
        <v>5.4973000000000001</v>
      </c>
      <c r="BV202">
        <v>4.0321999999999996</v>
      </c>
      <c r="BW202">
        <v>4.9282000000000004</v>
      </c>
      <c r="BX202">
        <v>5.0716999999999999</v>
      </c>
      <c r="BY202">
        <v>4.3986999999999998</v>
      </c>
      <c r="BZ202">
        <v>3.1997</v>
      </c>
      <c r="CA202">
        <v>3.3803000000000001</v>
      </c>
      <c r="CB202">
        <v>2.7473999999999998</v>
      </c>
      <c r="CG202">
        <v>0.60475999999999996</v>
      </c>
      <c r="CH202">
        <v>1.1609</v>
      </c>
      <c r="CI202">
        <v>0.90137</v>
      </c>
      <c r="CJ202">
        <v>0.92137999999999998</v>
      </c>
      <c r="CK202">
        <v>1.3022</v>
      </c>
      <c r="CL202">
        <v>1.4258</v>
      </c>
      <c r="CM202">
        <v>1.4438</v>
      </c>
      <c r="CN202">
        <v>1.7644</v>
      </c>
      <c r="CO202">
        <v>1.3463000000000001</v>
      </c>
      <c r="CP202">
        <v>1.3062</v>
      </c>
      <c r="CQ202">
        <v>0.91617999999999999</v>
      </c>
      <c r="CR202">
        <v>1.0046999999999999</v>
      </c>
    </row>
    <row r="203" spans="3:96" x14ac:dyDescent="0.2">
      <c r="C203">
        <v>4.9602000000000004</v>
      </c>
      <c r="D203">
        <v>7.9349999999999996</v>
      </c>
      <c r="E203">
        <v>2.1053999999999999</v>
      </c>
      <c r="F203">
        <v>3.8833000000000002</v>
      </c>
      <c r="G203">
        <v>8.9626000000000001</v>
      </c>
      <c r="H203">
        <v>3.1974999999999998</v>
      </c>
      <c r="I203">
        <v>8.9511000000000003</v>
      </c>
      <c r="J203">
        <v>7.1698000000000004</v>
      </c>
      <c r="K203">
        <v>11.051</v>
      </c>
      <c r="L203">
        <v>10.25</v>
      </c>
      <c r="M203">
        <v>6.0046999999999997</v>
      </c>
      <c r="N203">
        <v>2.9870999999999999</v>
      </c>
      <c r="S203">
        <v>1.6488</v>
      </c>
      <c r="T203">
        <v>1.9266000000000001</v>
      </c>
      <c r="U203">
        <v>1.0013000000000001</v>
      </c>
      <c r="V203">
        <v>1.2033</v>
      </c>
      <c r="W203">
        <v>2.5301</v>
      </c>
      <c r="X203">
        <v>1.5817000000000001</v>
      </c>
      <c r="Y203">
        <v>1.7717000000000001</v>
      </c>
      <c r="Z203">
        <v>1.6999</v>
      </c>
      <c r="AA203">
        <v>1.2839</v>
      </c>
      <c r="AB203">
        <v>1.6685000000000001</v>
      </c>
      <c r="AC203">
        <v>1.9883999999999999</v>
      </c>
      <c r="AD203">
        <v>1.1953</v>
      </c>
      <c r="AJ203">
        <v>5.8312999999999997</v>
      </c>
      <c r="AK203">
        <v>7.1265999999999998</v>
      </c>
      <c r="AL203">
        <v>1.7325999999999999</v>
      </c>
      <c r="AM203">
        <v>2.5760999999999998</v>
      </c>
      <c r="AN203">
        <v>9.8672000000000004</v>
      </c>
      <c r="AO203">
        <v>2.8422000000000001</v>
      </c>
      <c r="AP203">
        <v>4.1516000000000002</v>
      </c>
      <c r="AQ203">
        <v>7.1117999999999997</v>
      </c>
      <c r="AR203">
        <v>10.199</v>
      </c>
      <c r="AS203">
        <v>6.3506999999999998</v>
      </c>
      <c r="AT203">
        <v>6.6731999999999996</v>
      </c>
      <c r="AU203">
        <v>5.6094999999999997</v>
      </c>
      <c r="AZ203">
        <v>1.2101999999999999</v>
      </c>
      <c r="BA203">
        <v>2.0026000000000002</v>
      </c>
      <c r="BB203">
        <v>0.97228999999999999</v>
      </c>
      <c r="BC203">
        <v>1.2664</v>
      </c>
      <c r="BD203">
        <v>1.7703</v>
      </c>
      <c r="BE203">
        <v>1.0758000000000001</v>
      </c>
      <c r="BF203">
        <v>1.2431000000000001</v>
      </c>
      <c r="BG203">
        <v>1.7148000000000001</v>
      </c>
      <c r="BH203">
        <v>1.2729999999999999</v>
      </c>
      <c r="BI203">
        <v>1.4904999999999999</v>
      </c>
      <c r="BJ203">
        <v>1.3331999999999999</v>
      </c>
      <c r="BK203">
        <v>1.4985999999999999</v>
      </c>
      <c r="BQ203">
        <v>1.0118</v>
      </c>
      <c r="BR203">
        <v>4.5324999999999998</v>
      </c>
      <c r="BS203">
        <v>1.7523</v>
      </c>
      <c r="BT203">
        <v>1.1314</v>
      </c>
      <c r="BU203">
        <v>4.7693000000000003</v>
      </c>
      <c r="BV203">
        <v>3.1032999999999999</v>
      </c>
      <c r="BW203">
        <v>6.2590000000000003</v>
      </c>
      <c r="BX203">
        <v>5.3823999999999996</v>
      </c>
      <c r="BY203">
        <v>6.1435000000000004</v>
      </c>
      <c r="BZ203">
        <v>5.5513000000000003</v>
      </c>
      <c r="CA203">
        <v>3.4973999999999998</v>
      </c>
      <c r="CB203">
        <v>5.0746000000000002</v>
      </c>
      <c r="CG203">
        <v>0.76368000000000003</v>
      </c>
      <c r="CH203">
        <v>1.3781000000000001</v>
      </c>
      <c r="CI203">
        <v>0.96826000000000001</v>
      </c>
      <c r="CJ203">
        <v>0.72667999999999999</v>
      </c>
      <c r="CK203">
        <v>1.2383</v>
      </c>
      <c r="CL203">
        <v>1.1060000000000001</v>
      </c>
      <c r="CM203">
        <v>1.6044</v>
      </c>
      <c r="CN203">
        <v>1.3919999999999999</v>
      </c>
      <c r="CO203">
        <v>1.1584000000000001</v>
      </c>
      <c r="CP203">
        <v>1.4575</v>
      </c>
      <c r="CQ203">
        <v>1.0567</v>
      </c>
      <c r="CR203">
        <v>0.89905000000000002</v>
      </c>
    </row>
    <row r="204" spans="3:96" x14ac:dyDescent="0.2">
      <c r="C204">
        <v>8.0281000000000002</v>
      </c>
      <c r="D204">
        <v>7.6749999999999998</v>
      </c>
      <c r="E204">
        <v>2.0508999999999999</v>
      </c>
      <c r="F204">
        <v>3.8488000000000002</v>
      </c>
      <c r="G204">
        <v>9.2422000000000004</v>
      </c>
      <c r="H204">
        <v>2.7216999999999998</v>
      </c>
      <c r="I204">
        <v>7.6757</v>
      </c>
      <c r="J204">
        <v>7.4949000000000003</v>
      </c>
      <c r="K204">
        <v>12.449</v>
      </c>
      <c r="L204">
        <v>8.6145999999999994</v>
      </c>
      <c r="M204">
        <v>7.3673999999999999</v>
      </c>
      <c r="N204">
        <v>3.3978999999999999</v>
      </c>
      <c r="S204">
        <v>1.1552</v>
      </c>
      <c r="T204">
        <v>1.5072000000000001</v>
      </c>
      <c r="U204">
        <v>0.95743999999999996</v>
      </c>
      <c r="V204">
        <v>1.2082999999999999</v>
      </c>
      <c r="W204">
        <v>1.9773000000000001</v>
      </c>
      <c r="X204">
        <v>1.427</v>
      </c>
      <c r="Y204">
        <v>2.3195999999999999</v>
      </c>
      <c r="Z204">
        <v>1.7509999999999999</v>
      </c>
      <c r="AA204">
        <v>1.8524</v>
      </c>
      <c r="AB204">
        <v>1.6560999999999999</v>
      </c>
      <c r="AC204">
        <v>2.2921</v>
      </c>
      <c r="AD204">
        <v>1.1906000000000001</v>
      </c>
      <c r="AJ204">
        <v>4.9013999999999998</v>
      </c>
      <c r="AK204">
        <v>8.8847000000000005</v>
      </c>
      <c r="AL204">
        <v>2.5253000000000001</v>
      </c>
      <c r="AM204">
        <v>4.3747999999999996</v>
      </c>
      <c r="AN204">
        <v>8.9770000000000003</v>
      </c>
      <c r="AO204">
        <v>1.9031</v>
      </c>
      <c r="AP204">
        <v>6.43</v>
      </c>
      <c r="AQ204">
        <v>7.8250999999999999</v>
      </c>
      <c r="AR204">
        <v>9.8727999999999998</v>
      </c>
      <c r="AS204">
        <v>7.2412999999999998</v>
      </c>
      <c r="AT204">
        <v>7.1866000000000003</v>
      </c>
      <c r="AU204">
        <v>5.6273</v>
      </c>
      <c r="AZ204">
        <v>0.91025999999999996</v>
      </c>
      <c r="BA204">
        <v>1.6557999999999999</v>
      </c>
      <c r="BB204">
        <v>1.4438</v>
      </c>
      <c r="BC204">
        <v>1.3412999999999999</v>
      </c>
      <c r="BD204">
        <v>1.8803000000000001</v>
      </c>
      <c r="BE204">
        <v>1.0831</v>
      </c>
      <c r="BF204">
        <v>1.4883999999999999</v>
      </c>
      <c r="BG204">
        <v>2.085</v>
      </c>
      <c r="BH204">
        <v>1.6687000000000001</v>
      </c>
      <c r="BI204">
        <v>1.2333000000000001</v>
      </c>
      <c r="BJ204">
        <v>1.5009999999999999</v>
      </c>
      <c r="BK204">
        <v>1.1355</v>
      </c>
      <c r="BQ204">
        <v>1.7967</v>
      </c>
      <c r="BR204">
        <v>6.0430000000000001</v>
      </c>
      <c r="BS204">
        <v>1.9917</v>
      </c>
      <c r="BT204">
        <v>0.82233000000000001</v>
      </c>
      <c r="BU204">
        <v>5.8994</v>
      </c>
      <c r="BV204">
        <v>3.5444</v>
      </c>
      <c r="BW204">
        <v>6.67</v>
      </c>
      <c r="BX204">
        <v>4.6115000000000004</v>
      </c>
      <c r="BY204">
        <v>4.9200999999999997</v>
      </c>
      <c r="BZ204">
        <v>7.6962000000000002</v>
      </c>
      <c r="CA204">
        <v>2.7949000000000002</v>
      </c>
      <c r="CB204">
        <v>3.2646000000000002</v>
      </c>
      <c r="CG204">
        <v>0.67706999999999995</v>
      </c>
      <c r="CH204">
        <v>1.3154999999999999</v>
      </c>
      <c r="CI204">
        <v>0.97426999999999997</v>
      </c>
      <c r="CJ204">
        <v>0.68071999999999999</v>
      </c>
      <c r="CK204">
        <v>1.1857</v>
      </c>
      <c r="CL204">
        <v>1.2688999999999999</v>
      </c>
      <c r="CM204">
        <v>1.1883999999999999</v>
      </c>
      <c r="CN204">
        <v>1.2434000000000001</v>
      </c>
      <c r="CO204">
        <v>1.1238999999999999</v>
      </c>
      <c r="CP204">
        <v>1.2621</v>
      </c>
      <c r="CQ204">
        <v>1.0609</v>
      </c>
      <c r="CR204">
        <v>0.80762</v>
      </c>
    </row>
    <row r="205" spans="3:96" x14ac:dyDescent="0.2">
      <c r="C205">
        <v>6.2157</v>
      </c>
      <c r="D205">
        <v>8.2683</v>
      </c>
      <c r="E205">
        <v>1.4975000000000001</v>
      </c>
      <c r="F205">
        <v>2.4278</v>
      </c>
      <c r="G205">
        <v>9.6943000000000001</v>
      </c>
      <c r="H205">
        <v>2.823</v>
      </c>
      <c r="I205">
        <v>8.1179000000000006</v>
      </c>
      <c r="J205">
        <v>7.0084</v>
      </c>
      <c r="K205">
        <v>13.954000000000001</v>
      </c>
      <c r="L205">
        <v>8.5462000000000007</v>
      </c>
      <c r="M205">
        <v>7.7793000000000001</v>
      </c>
      <c r="N205">
        <v>3.5840000000000001</v>
      </c>
      <c r="S205">
        <v>1.3806</v>
      </c>
      <c r="T205">
        <v>1.4456</v>
      </c>
      <c r="U205">
        <v>1.0212000000000001</v>
      </c>
      <c r="V205">
        <v>1.0631999999999999</v>
      </c>
      <c r="W205">
        <v>1.9659</v>
      </c>
      <c r="X205">
        <v>1.6516</v>
      </c>
      <c r="Y205">
        <v>2.4434</v>
      </c>
      <c r="Z205">
        <v>2.0322</v>
      </c>
      <c r="AA205">
        <v>1.7402</v>
      </c>
      <c r="AB205">
        <v>2.0363000000000002</v>
      </c>
      <c r="AC205">
        <v>2.1149</v>
      </c>
      <c r="AD205">
        <v>1.169</v>
      </c>
      <c r="AJ205">
        <v>3.6187999999999998</v>
      </c>
      <c r="AK205">
        <v>7.4124999999999996</v>
      </c>
      <c r="AL205">
        <v>2.5419</v>
      </c>
      <c r="AM205">
        <v>3.6972999999999998</v>
      </c>
      <c r="AN205">
        <v>6.8285999999999998</v>
      </c>
      <c r="AO205">
        <v>2.3117999999999999</v>
      </c>
      <c r="AP205">
        <v>6.5648999999999997</v>
      </c>
      <c r="AQ205">
        <v>7.1715999999999998</v>
      </c>
      <c r="AR205">
        <v>9.6313999999999993</v>
      </c>
      <c r="AS205">
        <v>6.21</v>
      </c>
      <c r="AT205">
        <v>7.9645999999999999</v>
      </c>
      <c r="AU205">
        <v>5.7027000000000001</v>
      </c>
      <c r="AZ205">
        <v>0.88285000000000002</v>
      </c>
      <c r="BA205">
        <v>1.4120999999999999</v>
      </c>
      <c r="BB205">
        <v>1.3631</v>
      </c>
      <c r="BC205">
        <v>1.5023</v>
      </c>
      <c r="BD205">
        <v>1.7274</v>
      </c>
      <c r="BE205">
        <v>1.1597</v>
      </c>
      <c r="BF205">
        <v>1.5891</v>
      </c>
      <c r="BG205">
        <v>1.8131999999999999</v>
      </c>
      <c r="BH205">
        <v>1.6633</v>
      </c>
      <c r="BI205">
        <v>1.615</v>
      </c>
      <c r="BJ205">
        <v>1.2333000000000001</v>
      </c>
      <c r="BK205">
        <v>1.333</v>
      </c>
      <c r="BQ205">
        <v>1.5754999999999999</v>
      </c>
      <c r="BR205">
        <v>4.7779999999999996</v>
      </c>
      <c r="BS205">
        <v>2.5057999999999998</v>
      </c>
      <c r="BT205">
        <v>0.59419999999999995</v>
      </c>
      <c r="BU205">
        <v>5.2397999999999998</v>
      </c>
      <c r="BV205">
        <v>3.4018000000000002</v>
      </c>
      <c r="BW205">
        <v>7.1169000000000002</v>
      </c>
      <c r="BX205">
        <v>3.1206999999999998</v>
      </c>
      <c r="BY205">
        <v>3.867</v>
      </c>
      <c r="BZ205">
        <v>8.6130999999999993</v>
      </c>
      <c r="CA205">
        <v>3.1440999999999999</v>
      </c>
      <c r="CB205">
        <v>3.8721000000000001</v>
      </c>
      <c r="CG205">
        <v>0.63526000000000005</v>
      </c>
      <c r="CH205">
        <v>1.3140000000000001</v>
      </c>
      <c r="CI205">
        <v>1.2000999999999999</v>
      </c>
      <c r="CJ205">
        <v>0.60033000000000003</v>
      </c>
      <c r="CK205">
        <v>1.2932999999999999</v>
      </c>
      <c r="CL205">
        <v>1.1593</v>
      </c>
      <c r="CM205">
        <v>1.2899</v>
      </c>
      <c r="CN205">
        <v>1.2935000000000001</v>
      </c>
      <c r="CO205">
        <v>1.4402999999999999</v>
      </c>
      <c r="CP205">
        <v>1.2142999999999999</v>
      </c>
      <c r="CQ205">
        <v>1.1149</v>
      </c>
      <c r="CR205">
        <v>0.87694000000000005</v>
      </c>
    </row>
    <row r="206" spans="3:96" x14ac:dyDescent="0.2">
      <c r="C206">
        <v>4.3507999999999996</v>
      </c>
      <c r="D206">
        <v>9.5188000000000006</v>
      </c>
      <c r="E206">
        <v>2.9647000000000001</v>
      </c>
      <c r="F206">
        <v>3.0817000000000001</v>
      </c>
      <c r="G206">
        <v>9.9219000000000008</v>
      </c>
      <c r="H206">
        <v>3.8243</v>
      </c>
      <c r="I206">
        <v>8.5023999999999997</v>
      </c>
      <c r="J206">
        <v>7.4493</v>
      </c>
      <c r="K206">
        <v>13.013999999999999</v>
      </c>
      <c r="L206">
        <v>8.0683000000000007</v>
      </c>
      <c r="M206">
        <v>7.1124000000000001</v>
      </c>
      <c r="N206">
        <v>3.6726000000000001</v>
      </c>
      <c r="S206">
        <v>1.5805</v>
      </c>
      <c r="T206">
        <v>1.6220000000000001</v>
      </c>
      <c r="U206">
        <v>1.0770999999999999</v>
      </c>
      <c r="V206">
        <v>1.3151999999999999</v>
      </c>
      <c r="W206">
        <v>2.1779999999999999</v>
      </c>
      <c r="X206">
        <v>1.4932000000000001</v>
      </c>
      <c r="Y206">
        <v>1.9107000000000001</v>
      </c>
      <c r="Z206">
        <v>1.5573999999999999</v>
      </c>
      <c r="AA206">
        <v>1.5750999999999999</v>
      </c>
      <c r="AB206">
        <v>1.3983000000000001</v>
      </c>
      <c r="AC206">
        <v>1.9956</v>
      </c>
      <c r="AD206">
        <v>1.3878999999999999</v>
      </c>
      <c r="AJ206">
        <v>3.738</v>
      </c>
      <c r="AK206">
        <v>10.711</v>
      </c>
      <c r="AL206">
        <v>2.4417</v>
      </c>
      <c r="AM206">
        <v>3.8108</v>
      </c>
      <c r="AN206">
        <v>8.1387</v>
      </c>
      <c r="AO206">
        <v>2.8075999999999999</v>
      </c>
      <c r="AP206">
        <v>5.5911</v>
      </c>
      <c r="AQ206">
        <v>6.2504999999999997</v>
      </c>
      <c r="AR206">
        <v>10.792</v>
      </c>
      <c r="AS206">
        <v>6.1420000000000003</v>
      </c>
      <c r="AT206">
        <v>9.7477999999999998</v>
      </c>
      <c r="AU206">
        <v>5.1303999999999998</v>
      </c>
      <c r="AZ206">
        <v>0.81794</v>
      </c>
      <c r="BA206">
        <v>1.5869</v>
      </c>
      <c r="BB206">
        <v>1.1929000000000001</v>
      </c>
      <c r="BC206">
        <v>1.2743</v>
      </c>
      <c r="BD206">
        <v>1.4041999999999999</v>
      </c>
      <c r="BE206">
        <v>1.1857</v>
      </c>
      <c r="BF206">
        <v>1.5409999999999999</v>
      </c>
      <c r="BG206">
        <v>1.6604000000000001</v>
      </c>
      <c r="BH206">
        <v>1.7603</v>
      </c>
      <c r="BI206">
        <v>1.194</v>
      </c>
      <c r="BJ206">
        <v>1.1891</v>
      </c>
      <c r="BK206">
        <v>0.96467999999999998</v>
      </c>
      <c r="BQ206">
        <v>2.5379999999999998</v>
      </c>
      <c r="BR206">
        <v>6.4420999999999999</v>
      </c>
      <c r="BS206">
        <v>2.2366999999999999</v>
      </c>
      <c r="BT206">
        <v>0.65561999999999998</v>
      </c>
      <c r="BU206">
        <v>5.6349999999999998</v>
      </c>
      <c r="BV206">
        <v>3.0468000000000002</v>
      </c>
      <c r="BW206">
        <v>7.7183999999999999</v>
      </c>
      <c r="BX206">
        <v>3.1779000000000002</v>
      </c>
      <c r="BY206">
        <v>4.6561000000000003</v>
      </c>
      <c r="BZ206">
        <v>7.7548000000000004</v>
      </c>
      <c r="CA206">
        <v>3.3001999999999998</v>
      </c>
      <c r="CB206">
        <v>4.1159999999999997</v>
      </c>
      <c r="CG206">
        <v>0.73968</v>
      </c>
      <c r="CH206">
        <v>1.2636000000000001</v>
      </c>
      <c r="CI206">
        <v>0.86411000000000004</v>
      </c>
      <c r="CJ206">
        <v>0.53374999999999995</v>
      </c>
      <c r="CK206">
        <v>1.0741000000000001</v>
      </c>
      <c r="CL206">
        <v>1.2929999999999999</v>
      </c>
      <c r="CM206">
        <v>1.4976</v>
      </c>
      <c r="CN206">
        <v>1.3328</v>
      </c>
      <c r="CO206">
        <v>1.3124</v>
      </c>
      <c r="CP206">
        <v>1.2479</v>
      </c>
      <c r="CQ206">
        <v>0.95348999999999995</v>
      </c>
      <c r="CR206">
        <v>0.85643999999999998</v>
      </c>
    </row>
    <row r="207" spans="3:96" x14ac:dyDescent="0.2">
      <c r="C207">
        <v>5.5069999999999997</v>
      </c>
      <c r="D207">
        <v>7.8438999999999997</v>
      </c>
      <c r="E207">
        <v>3.2061000000000002</v>
      </c>
      <c r="F207">
        <v>3.2212999999999998</v>
      </c>
      <c r="G207">
        <v>9.3681000000000001</v>
      </c>
      <c r="H207">
        <v>3.0095999999999998</v>
      </c>
      <c r="I207">
        <v>8.0513999999999992</v>
      </c>
      <c r="J207">
        <v>8.2337000000000007</v>
      </c>
      <c r="K207">
        <v>9.6347000000000005</v>
      </c>
      <c r="L207">
        <v>7.2176</v>
      </c>
      <c r="M207">
        <v>6.8996000000000004</v>
      </c>
      <c r="N207">
        <v>4.8677999999999999</v>
      </c>
      <c r="S207">
        <v>1.4632000000000001</v>
      </c>
      <c r="T207">
        <v>1.5578000000000001</v>
      </c>
      <c r="U207">
        <v>1.1006</v>
      </c>
      <c r="V207">
        <v>1.2541</v>
      </c>
      <c r="W207">
        <v>2.3633000000000002</v>
      </c>
      <c r="X207">
        <v>1.9397</v>
      </c>
      <c r="Y207">
        <v>1.8191999999999999</v>
      </c>
      <c r="Z207">
        <v>1.9464999999999999</v>
      </c>
      <c r="AA207">
        <v>1.6661999999999999</v>
      </c>
      <c r="AB207">
        <v>2.1372</v>
      </c>
      <c r="AC207">
        <v>1.8334999999999999</v>
      </c>
      <c r="AD207">
        <v>1.0097</v>
      </c>
      <c r="AJ207">
        <v>5.4097</v>
      </c>
      <c r="AK207">
        <v>9.7636000000000003</v>
      </c>
      <c r="AL207">
        <v>1.7185999999999999</v>
      </c>
      <c r="AM207">
        <v>3.1333000000000002</v>
      </c>
      <c r="AN207">
        <v>7.2545999999999999</v>
      </c>
      <c r="AO207">
        <v>3.7814000000000001</v>
      </c>
      <c r="AP207">
        <v>5.4318</v>
      </c>
      <c r="AQ207">
        <v>6.5167999999999999</v>
      </c>
      <c r="AR207">
        <v>11.441000000000001</v>
      </c>
      <c r="AS207">
        <v>9.5888000000000009</v>
      </c>
      <c r="AT207">
        <v>8.7041000000000004</v>
      </c>
      <c r="AU207">
        <v>5.5415000000000001</v>
      </c>
      <c r="AZ207">
        <v>0.90244000000000002</v>
      </c>
      <c r="BA207">
        <v>1.59</v>
      </c>
      <c r="BB207">
        <v>0.99189000000000005</v>
      </c>
      <c r="BC207">
        <v>1.2830999999999999</v>
      </c>
      <c r="BD207">
        <v>1.2623</v>
      </c>
      <c r="BE207">
        <v>1.5821000000000001</v>
      </c>
      <c r="BF207">
        <v>1.7921</v>
      </c>
      <c r="BG207">
        <v>1.7937000000000001</v>
      </c>
      <c r="BH207">
        <v>1.7452000000000001</v>
      </c>
      <c r="BI207">
        <v>1.4541999999999999</v>
      </c>
      <c r="BJ207">
        <v>1.5631999999999999</v>
      </c>
      <c r="BK207">
        <v>0.85540000000000005</v>
      </c>
      <c r="BQ207">
        <v>2.1749000000000001</v>
      </c>
      <c r="BR207">
        <v>4.1595000000000004</v>
      </c>
      <c r="BS207">
        <v>1.742</v>
      </c>
      <c r="BT207">
        <v>0.67530000000000001</v>
      </c>
      <c r="BU207">
        <v>4.87</v>
      </c>
      <c r="BV207">
        <v>3.8349000000000002</v>
      </c>
      <c r="BW207">
        <v>7.7007000000000003</v>
      </c>
      <c r="BX207">
        <v>3.7789999999999999</v>
      </c>
      <c r="BY207">
        <v>6.1662999999999997</v>
      </c>
      <c r="BZ207">
        <v>7.0488</v>
      </c>
      <c r="CA207">
        <v>3.5794000000000001</v>
      </c>
      <c r="CB207">
        <v>4.6207000000000003</v>
      </c>
      <c r="CG207">
        <v>0.59770000000000001</v>
      </c>
      <c r="CH207">
        <v>0.93279999999999996</v>
      </c>
      <c r="CI207">
        <v>0.87948999999999999</v>
      </c>
      <c r="CJ207">
        <v>0.51090999999999998</v>
      </c>
      <c r="CK207">
        <v>1.1627000000000001</v>
      </c>
      <c r="CL207">
        <v>1.3289</v>
      </c>
      <c r="CM207">
        <v>1.2222999999999999</v>
      </c>
      <c r="CN207">
        <v>1.5303</v>
      </c>
      <c r="CO207">
        <v>1.2433000000000001</v>
      </c>
      <c r="CP207">
        <v>1.2023999999999999</v>
      </c>
      <c r="CQ207">
        <v>1.2192000000000001</v>
      </c>
      <c r="CR207">
        <v>0.71494999999999997</v>
      </c>
    </row>
    <row r="208" spans="3:96" x14ac:dyDescent="0.2">
      <c r="C208">
        <v>5.6974999999999998</v>
      </c>
      <c r="D208">
        <v>9.0957000000000008</v>
      </c>
      <c r="E208">
        <v>3.0253000000000001</v>
      </c>
      <c r="F208">
        <v>2.6156000000000001</v>
      </c>
      <c r="G208">
        <v>7.9987000000000004</v>
      </c>
      <c r="H208">
        <v>5.1772999999999998</v>
      </c>
      <c r="I208">
        <v>6.7336</v>
      </c>
      <c r="J208">
        <v>6.7553999999999998</v>
      </c>
      <c r="K208">
        <v>9.6536000000000008</v>
      </c>
      <c r="L208">
        <v>7.6101000000000001</v>
      </c>
      <c r="M208">
        <v>7.0061</v>
      </c>
      <c r="N208">
        <v>6.1510999999999996</v>
      </c>
      <c r="S208">
        <v>1.3083</v>
      </c>
      <c r="T208">
        <v>1.8254999999999999</v>
      </c>
      <c r="U208">
        <v>1.0504</v>
      </c>
      <c r="V208">
        <v>1.0986</v>
      </c>
      <c r="W208">
        <v>2.3993000000000002</v>
      </c>
      <c r="X208">
        <v>1.5479000000000001</v>
      </c>
      <c r="Y208">
        <v>1.9503999999999999</v>
      </c>
      <c r="Z208">
        <v>1.1903999999999999</v>
      </c>
      <c r="AA208">
        <v>1.6025</v>
      </c>
      <c r="AB208">
        <v>1.3815</v>
      </c>
      <c r="AC208">
        <v>1.7969999999999999</v>
      </c>
      <c r="AD208">
        <v>1.0758000000000001</v>
      </c>
      <c r="AJ208">
        <v>3.6785000000000001</v>
      </c>
      <c r="AK208">
        <v>8.6158999999999999</v>
      </c>
      <c r="AL208">
        <v>2.1884000000000001</v>
      </c>
      <c r="AM208">
        <v>2.4601000000000002</v>
      </c>
      <c r="AN208">
        <v>8.0007000000000001</v>
      </c>
      <c r="AO208">
        <v>4.7779999999999996</v>
      </c>
      <c r="AP208">
        <v>7.2511000000000001</v>
      </c>
      <c r="AQ208">
        <v>4.8571999999999997</v>
      </c>
      <c r="AR208">
        <v>10.422000000000001</v>
      </c>
      <c r="AS208">
        <v>8.8143999999999991</v>
      </c>
      <c r="AT208">
        <v>7.7117000000000004</v>
      </c>
      <c r="AU208">
        <v>5.2712000000000003</v>
      </c>
      <c r="AZ208">
        <v>1.0636000000000001</v>
      </c>
      <c r="BA208">
        <v>1.6881999999999999</v>
      </c>
      <c r="BB208">
        <v>0.91042000000000001</v>
      </c>
      <c r="BC208">
        <v>1.4021999999999999</v>
      </c>
      <c r="BD208">
        <v>1.9239999999999999</v>
      </c>
      <c r="BE208">
        <v>1.5299</v>
      </c>
      <c r="BF208">
        <v>2.1480999999999999</v>
      </c>
      <c r="BG208">
        <v>1.4330000000000001</v>
      </c>
      <c r="BH208">
        <v>1.6113</v>
      </c>
      <c r="BI208">
        <v>1.3216000000000001</v>
      </c>
      <c r="BJ208">
        <v>1.1243000000000001</v>
      </c>
      <c r="BK208">
        <v>0.94632000000000005</v>
      </c>
      <c r="BQ208">
        <v>2.6755</v>
      </c>
      <c r="BR208">
        <v>4.3945999999999996</v>
      </c>
      <c r="BS208">
        <v>1.6252</v>
      </c>
      <c r="BT208">
        <v>0.99156</v>
      </c>
      <c r="BU208">
        <v>4.9912000000000001</v>
      </c>
      <c r="BV208">
        <v>4.4291</v>
      </c>
      <c r="BW208">
        <v>6.5507</v>
      </c>
      <c r="BX208">
        <v>4.1235999999999997</v>
      </c>
      <c r="BY208">
        <v>6.6344000000000003</v>
      </c>
      <c r="BZ208">
        <v>7.1512000000000002</v>
      </c>
      <c r="CA208">
        <v>3.9946000000000002</v>
      </c>
      <c r="CB208">
        <v>3.4495</v>
      </c>
      <c r="CG208">
        <v>0.68015999999999999</v>
      </c>
      <c r="CH208">
        <v>1.2050000000000001</v>
      </c>
      <c r="CI208">
        <v>0.76661000000000001</v>
      </c>
      <c r="CJ208">
        <v>0.64276</v>
      </c>
      <c r="CK208">
        <v>1.1944999999999999</v>
      </c>
      <c r="CL208">
        <v>1.4709000000000001</v>
      </c>
      <c r="CM208">
        <v>1.0243</v>
      </c>
      <c r="CN208">
        <v>1.6074999999999999</v>
      </c>
      <c r="CO208">
        <v>1.6151</v>
      </c>
      <c r="CP208">
        <v>1.7256</v>
      </c>
      <c r="CQ208">
        <v>1.1707000000000001</v>
      </c>
      <c r="CR208">
        <v>1.1561999999999999</v>
      </c>
    </row>
    <row r="209" spans="3:96" x14ac:dyDescent="0.2">
      <c r="C209">
        <v>4.7478999999999996</v>
      </c>
      <c r="D209">
        <v>7.3677999999999999</v>
      </c>
      <c r="E209">
        <v>3.1667999999999998</v>
      </c>
      <c r="F209">
        <v>2.9062999999999999</v>
      </c>
      <c r="G209">
        <v>8.8969000000000005</v>
      </c>
      <c r="H209">
        <v>3.1242999999999999</v>
      </c>
      <c r="I209">
        <v>6.4329999999999998</v>
      </c>
      <c r="J209">
        <v>5.6135000000000002</v>
      </c>
      <c r="K209">
        <v>10.624000000000001</v>
      </c>
      <c r="L209">
        <v>7.9325000000000001</v>
      </c>
      <c r="M209">
        <v>7.2024999999999997</v>
      </c>
      <c r="N209">
        <v>5.0214999999999996</v>
      </c>
      <c r="S209">
        <v>1.3149999999999999</v>
      </c>
      <c r="T209">
        <v>2.15</v>
      </c>
      <c r="U209">
        <v>1.1319999999999999</v>
      </c>
      <c r="V209">
        <v>1.1341000000000001</v>
      </c>
      <c r="W209">
        <v>2.4235000000000002</v>
      </c>
      <c r="X209">
        <v>1.5607</v>
      </c>
      <c r="Y209">
        <v>1.7250000000000001</v>
      </c>
      <c r="Z209">
        <v>1.5808</v>
      </c>
      <c r="AA209">
        <v>1.7007000000000001</v>
      </c>
      <c r="AB209">
        <v>1.5742</v>
      </c>
      <c r="AC209">
        <v>1.8361000000000001</v>
      </c>
      <c r="AD209">
        <v>1.2837000000000001</v>
      </c>
      <c r="AJ209">
        <v>3.7164999999999999</v>
      </c>
      <c r="AK209">
        <v>6.2834000000000003</v>
      </c>
      <c r="AL209">
        <v>2.3115000000000001</v>
      </c>
      <c r="AM209">
        <v>4.3826000000000001</v>
      </c>
      <c r="AN209">
        <v>8.9354999999999993</v>
      </c>
      <c r="AO209">
        <v>3.4937999999999998</v>
      </c>
      <c r="AP209">
        <v>6.6536</v>
      </c>
      <c r="AQ209">
        <v>5.2717999999999998</v>
      </c>
      <c r="AR209">
        <v>12.589</v>
      </c>
      <c r="AS209">
        <v>7.7892000000000001</v>
      </c>
      <c r="AT209">
        <v>7.2458</v>
      </c>
      <c r="AU209">
        <v>4.4196999999999997</v>
      </c>
      <c r="AZ209">
        <v>1.1558999999999999</v>
      </c>
      <c r="BA209">
        <v>1.6713</v>
      </c>
      <c r="BB209">
        <v>0.89827000000000001</v>
      </c>
      <c r="BC209">
        <v>1.3116000000000001</v>
      </c>
      <c r="BD209">
        <v>1.7998000000000001</v>
      </c>
      <c r="BE209">
        <v>1.2267999999999999</v>
      </c>
      <c r="BF209">
        <v>1.4842</v>
      </c>
      <c r="BG209">
        <v>1.5085</v>
      </c>
      <c r="BH209">
        <v>1.3565</v>
      </c>
      <c r="BI209">
        <v>1.2669999999999999</v>
      </c>
      <c r="BJ209">
        <v>1.3803000000000001</v>
      </c>
      <c r="BK209">
        <v>1.1993</v>
      </c>
      <c r="BQ209">
        <v>2.2233000000000001</v>
      </c>
      <c r="BR209">
        <v>7.7538</v>
      </c>
      <c r="BS209">
        <v>2.1842999999999999</v>
      </c>
      <c r="BT209">
        <v>0.65368999999999999</v>
      </c>
      <c r="BU209">
        <v>3.0259999999999998</v>
      </c>
      <c r="BV209">
        <v>4.5609999999999999</v>
      </c>
      <c r="BW209">
        <v>6.4710999999999999</v>
      </c>
      <c r="BX209">
        <v>6.9246999999999996</v>
      </c>
      <c r="BY209">
        <v>7.1467999999999998</v>
      </c>
      <c r="BZ209">
        <v>8.3559000000000001</v>
      </c>
      <c r="CA209">
        <v>3.9113000000000002</v>
      </c>
      <c r="CB209">
        <v>3.8256999999999999</v>
      </c>
      <c r="CG209">
        <v>0.73780999999999997</v>
      </c>
      <c r="CH209">
        <v>1.2359</v>
      </c>
      <c r="CI209">
        <v>0.90032000000000001</v>
      </c>
      <c r="CJ209">
        <v>0.53432000000000002</v>
      </c>
      <c r="CK209">
        <v>1.22</v>
      </c>
      <c r="CL209">
        <v>1.3968</v>
      </c>
      <c r="CM209">
        <v>1.2442</v>
      </c>
      <c r="CN209">
        <v>1.3994</v>
      </c>
      <c r="CO209">
        <v>1.4237</v>
      </c>
      <c r="CP209">
        <v>1.3641000000000001</v>
      </c>
      <c r="CQ209">
        <v>1.0666</v>
      </c>
      <c r="CR209">
        <v>1.1371</v>
      </c>
    </row>
    <row r="210" spans="3:96" x14ac:dyDescent="0.2">
      <c r="C210">
        <v>5.7659000000000002</v>
      </c>
      <c r="D210">
        <v>6.8868</v>
      </c>
      <c r="E210">
        <v>3.246</v>
      </c>
      <c r="F210">
        <v>2.9792999999999998</v>
      </c>
      <c r="G210">
        <v>9.2124000000000006</v>
      </c>
      <c r="H210">
        <v>5.5829000000000004</v>
      </c>
      <c r="I210">
        <v>4.3575999999999997</v>
      </c>
      <c r="J210">
        <v>7.0693999999999999</v>
      </c>
      <c r="K210">
        <v>12.42</v>
      </c>
      <c r="L210">
        <v>10.170999999999999</v>
      </c>
      <c r="M210">
        <v>6.8788999999999998</v>
      </c>
      <c r="N210">
        <v>4.4005999999999998</v>
      </c>
      <c r="S210">
        <v>1.849</v>
      </c>
      <c r="T210">
        <v>1.8418000000000001</v>
      </c>
      <c r="U210">
        <v>1.2302999999999999</v>
      </c>
      <c r="V210">
        <v>1.2595000000000001</v>
      </c>
      <c r="W210">
        <v>2.5078999999999998</v>
      </c>
      <c r="X210">
        <v>1.3851</v>
      </c>
      <c r="Y210">
        <v>1.6506000000000001</v>
      </c>
      <c r="Z210">
        <v>1.8427</v>
      </c>
      <c r="AA210">
        <v>1.5402</v>
      </c>
      <c r="AB210">
        <v>1.6437999999999999</v>
      </c>
      <c r="AC210">
        <v>1.5685</v>
      </c>
      <c r="AD210">
        <v>1.3144</v>
      </c>
      <c r="AJ210">
        <v>4.8863000000000003</v>
      </c>
      <c r="AK210">
        <v>6.2556000000000003</v>
      </c>
      <c r="AL210">
        <v>2.0510000000000002</v>
      </c>
      <c r="AM210">
        <v>4.1455000000000002</v>
      </c>
      <c r="AN210">
        <v>10.898</v>
      </c>
      <c r="AO210">
        <v>3.0514999999999999</v>
      </c>
      <c r="AP210">
        <v>7.7031000000000001</v>
      </c>
      <c r="AQ210">
        <v>7.6599000000000004</v>
      </c>
      <c r="AR210">
        <v>9.7422000000000004</v>
      </c>
      <c r="AS210">
        <v>5.1985000000000001</v>
      </c>
      <c r="AT210">
        <v>6.0843999999999996</v>
      </c>
      <c r="AU210">
        <v>6.3154000000000003</v>
      </c>
      <c r="AZ210">
        <v>1.0259</v>
      </c>
      <c r="BA210">
        <v>1.7829999999999999</v>
      </c>
      <c r="BB210">
        <v>0.94303999999999999</v>
      </c>
      <c r="BC210">
        <v>1.1897</v>
      </c>
      <c r="BD210">
        <v>1.4557</v>
      </c>
      <c r="BE210">
        <v>1.2465999999999999</v>
      </c>
      <c r="BF210">
        <v>1.7118</v>
      </c>
      <c r="BG210">
        <v>1.7995000000000001</v>
      </c>
      <c r="BH210">
        <v>1.5383</v>
      </c>
      <c r="BI210">
        <v>1.4377</v>
      </c>
      <c r="BJ210">
        <v>1.2974000000000001</v>
      </c>
      <c r="BK210">
        <v>1.3660000000000001</v>
      </c>
      <c r="BQ210">
        <v>2.3506999999999998</v>
      </c>
      <c r="BR210">
        <v>6.0132000000000003</v>
      </c>
      <c r="BS210">
        <v>1.3483000000000001</v>
      </c>
      <c r="BT210">
        <v>0.89609000000000005</v>
      </c>
      <c r="BU210">
        <v>4.3371000000000004</v>
      </c>
      <c r="BV210">
        <v>5.1280999999999999</v>
      </c>
      <c r="BW210">
        <v>5.0175999999999998</v>
      </c>
      <c r="BX210">
        <v>5.1792999999999996</v>
      </c>
      <c r="BY210">
        <v>8.8821999999999992</v>
      </c>
      <c r="BZ210">
        <v>9.0692000000000004</v>
      </c>
      <c r="CA210">
        <v>5.3236999999999997</v>
      </c>
      <c r="CB210">
        <v>4.8930999999999996</v>
      </c>
      <c r="CG210">
        <v>0.72269000000000005</v>
      </c>
      <c r="CH210">
        <v>1.3123</v>
      </c>
      <c r="CI210">
        <v>0.91803000000000001</v>
      </c>
      <c r="CJ210">
        <v>0.53337000000000001</v>
      </c>
      <c r="CK210">
        <v>1.2855000000000001</v>
      </c>
      <c r="CL210">
        <v>1.5311999999999999</v>
      </c>
      <c r="CM210">
        <v>1.2701</v>
      </c>
      <c r="CN210">
        <v>1.2701</v>
      </c>
      <c r="CO210">
        <v>1.4107000000000001</v>
      </c>
      <c r="CP210">
        <v>1.4875</v>
      </c>
      <c r="CQ210">
        <v>1.1534</v>
      </c>
      <c r="CR210">
        <v>1.0026999999999999</v>
      </c>
    </row>
    <row r="211" spans="3:96" x14ac:dyDescent="0.2">
      <c r="C211">
        <v>5.1809000000000003</v>
      </c>
      <c r="D211">
        <v>7.3091999999999997</v>
      </c>
      <c r="E211">
        <v>2.9510000000000001</v>
      </c>
      <c r="F211">
        <v>2.7107000000000001</v>
      </c>
      <c r="G211">
        <v>9.8068000000000008</v>
      </c>
      <c r="H211">
        <v>4.8209</v>
      </c>
      <c r="I211">
        <v>4.9439000000000002</v>
      </c>
      <c r="J211">
        <v>4.9789000000000003</v>
      </c>
      <c r="K211">
        <v>13.340999999999999</v>
      </c>
      <c r="L211">
        <v>8.1610999999999994</v>
      </c>
      <c r="M211">
        <v>7.2823000000000002</v>
      </c>
      <c r="N211">
        <v>6.6952999999999996</v>
      </c>
      <c r="S211">
        <v>1.4137999999999999</v>
      </c>
      <c r="T211">
        <v>2.1021000000000001</v>
      </c>
      <c r="U211">
        <v>1.0780000000000001</v>
      </c>
      <c r="V211">
        <v>1.0849</v>
      </c>
      <c r="W211">
        <v>1.9012</v>
      </c>
      <c r="X211">
        <v>2.1391</v>
      </c>
      <c r="Y211">
        <v>2.0594999999999999</v>
      </c>
      <c r="Z211">
        <v>2.052</v>
      </c>
      <c r="AA211">
        <v>1.6591</v>
      </c>
      <c r="AB211">
        <v>2.1328999999999998</v>
      </c>
      <c r="AC211">
        <v>1.9601</v>
      </c>
      <c r="AD211">
        <v>1.6211</v>
      </c>
      <c r="AJ211">
        <v>4.0698999999999996</v>
      </c>
      <c r="AK211">
        <v>7.7953000000000001</v>
      </c>
      <c r="AL211">
        <v>2.1937000000000002</v>
      </c>
      <c r="AM211">
        <v>2.6181000000000001</v>
      </c>
      <c r="AN211">
        <v>7.8720999999999997</v>
      </c>
      <c r="AO211">
        <v>3.8603999999999998</v>
      </c>
      <c r="AP211">
        <v>7.0461999999999998</v>
      </c>
      <c r="AQ211">
        <v>5.7640000000000002</v>
      </c>
      <c r="AR211">
        <v>9.9627999999999997</v>
      </c>
      <c r="AS211">
        <v>8.7752999999999997</v>
      </c>
      <c r="AT211">
        <v>7.1024000000000003</v>
      </c>
      <c r="AU211">
        <v>3.7911999999999999</v>
      </c>
      <c r="AZ211">
        <v>1.0608</v>
      </c>
      <c r="BA211">
        <v>1.4947999999999999</v>
      </c>
      <c r="BB211">
        <v>1.1134999999999999</v>
      </c>
      <c r="BC211">
        <v>1.0812999999999999</v>
      </c>
      <c r="BD211">
        <v>1.5113000000000001</v>
      </c>
      <c r="BE211">
        <v>1.3244</v>
      </c>
      <c r="BF211">
        <v>1.7706999999999999</v>
      </c>
      <c r="BG211">
        <v>1.7548999999999999</v>
      </c>
      <c r="BH211">
        <v>1.6709000000000001</v>
      </c>
      <c r="BI211">
        <v>1.6672</v>
      </c>
      <c r="BJ211">
        <v>1.4766999999999999</v>
      </c>
      <c r="BK211">
        <v>0.92942999999999998</v>
      </c>
      <c r="BQ211">
        <v>2.4451000000000001</v>
      </c>
      <c r="BR211">
        <v>6.2542999999999997</v>
      </c>
      <c r="BS211">
        <v>1.8251999999999999</v>
      </c>
      <c r="BT211">
        <v>0.78178999999999998</v>
      </c>
      <c r="BU211">
        <v>4.1817000000000002</v>
      </c>
      <c r="BV211">
        <v>5.8624000000000001</v>
      </c>
      <c r="BW211">
        <v>6.0271999999999997</v>
      </c>
      <c r="BX211">
        <v>5.5206</v>
      </c>
      <c r="BY211">
        <v>7.6666999999999996</v>
      </c>
      <c r="BZ211">
        <v>9.7597000000000005</v>
      </c>
      <c r="CA211">
        <v>4.7988999999999997</v>
      </c>
      <c r="CB211">
        <v>3.7530999999999999</v>
      </c>
      <c r="CG211">
        <v>0.90986</v>
      </c>
      <c r="CH211">
        <v>1.4985999999999999</v>
      </c>
      <c r="CI211">
        <v>0.87582000000000004</v>
      </c>
      <c r="CJ211">
        <v>0.61975999999999998</v>
      </c>
      <c r="CK211">
        <v>1.2431000000000001</v>
      </c>
      <c r="CL211">
        <v>1.3566</v>
      </c>
      <c r="CM211">
        <v>1.3977999999999999</v>
      </c>
      <c r="CN211">
        <v>1.4592000000000001</v>
      </c>
      <c r="CO211">
        <v>1.0819000000000001</v>
      </c>
      <c r="CP211">
        <v>1.2378</v>
      </c>
      <c r="CQ211">
        <v>0.99875999999999998</v>
      </c>
      <c r="CR211">
        <v>1.2710999999999999</v>
      </c>
    </row>
    <row r="212" spans="3:96" x14ac:dyDescent="0.2">
      <c r="C212">
        <v>5.8920000000000003</v>
      </c>
      <c r="D212">
        <v>9.1364000000000001</v>
      </c>
      <c r="E212">
        <v>1.8361000000000001</v>
      </c>
      <c r="F212">
        <v>2.3191000000000002</v>
      </c>
      <c r="G212">
        <v>8.3325999999999993</v>
      </c>
      <c r="H212">
        <v>4.4420000000000002</v>
      </c>
      <c r="I212">
        <v>6.7984</v>
      </c>
      <c r="J212">
        <v>5.1588000000000003</v>
      </c>
      <c r="K212">
        <v>9.7190999999999992</v>
      </c>
      <c r="L212">
        <v>7.2854000000000001</v>
      </c>
      <c r="M212">
        <v>6.7877999999999998</v>
      </c>
      <c r="N212">
        <v>6.6795</v>
      </c>
      <c r="S212">
        <v>1.35</v>
      </c>
      <c r="T212">
        <v>2.0741999999999998</v>
      </c>
      <c r="U212">
        <v>1.0973999999999999</v>
      </c>
      <c r="V212">
        <v>1.0094000000000001</v>
      </c>
      <c r="W212">
        <v>1.7032</v>
      </c>
      <c r="X212">
        <v>1.9088000000000001</v>
      </c>
      <c r="Y212">
        <v>1.7707999999999999</v>
      </c>
      <c r="Z212">
        <v>1.7476</v>
      </c>
      <c r="AA212">
        <v>1.9063000000000001</v>
      </c>
      <c r="AB212">
        <v>1.8038000000000001</v>
      </c>
      <c r="AC212">
        <v>2.0118</v>
      </c>
      <c r="AD212">
        <v>1.2461</v>
      </c>
      <c r="AJ212">
        <v>5.9763999999999999</v>
      </c>
      <c r="AK212">
        <v>6.8296999999999999</v>
      </c>
      <c r="AL212">
        <v>2.8504</v>
      </c>
      <c r="AM212">
        <v>1.9651000000000001</v>
      </c>
      <c r="AN212">
        <v>5.6999000000000004</v>
      </c>
      <c r="AO212">
        <v>4.4008000000000003</v>
      </c>
      <c r="AP212">
        <v>7.9706999999999999</v>
      </c>
      <c r="AQ212">
        <v>8.4215</v>
      </c>
      <c r="AR212">
        <v>11.593</v>
      </c>
      <c r="AS212">
        <v>6.2548000000000004</v>
      </c>
      <c r="AT212">
        <v>5.2519</v>
      </c>
      <c r="AU212">
        <v>4.7583000000000002</v>
      </c>
      <c r="AZ212">
        <v>0.97138999999999998</v>
      </c>
      <c r="BA212">
        <v>1.76</v>
      </c>
      <c r="BB212">
        <v>1.5196000000000001</v>
      </c>
      <c r="BC212">
        <v>0.94433</v>
      </c>
      <c r="BD212">
        <v>2.0693000000000001</v>
      </c>
      <c r="BE212">
        <v>1.2242999999999999</v>
      </c>
      <c r="BF212">
        <v>1.6555</v>
      </c>
      <c r="BG212">
        <v>1.6059000000000001</v>
      </c>
      <c r="BH212">
        <v>1.4134</v>
      </c>
      <c r="BI212">
        <v>1.452</v>
      </c>
      <c r="BJ212">
        <v>1.1979</v>
      </c>
      <c r="BK212">
        <v>0.88732</v>
      </c>
      <c r="BQ212">
        <v>4.5373000000000001</v>
      </c>
      <c r="BR212">
        <v>5.5872999999999999</v>
      </c>
      <c r="BS212">
        <v>1.7557</v>
      </c>
      <c r="BT212">
        <v>0.62095999999999996</v>
      </c>
      <c r="BU212">
        <v>4.9341999999999997</v>
      </c>
      <c r="BV212">
        <v>6.4919000000000002</v>
      </c>
      <c r="BW212">
        <v>5.2401999999999997</v>
      </c>
      <c r="BX212">
        <v>5.4884000000000004</v>
      </c>
      <c r="BY212">
        <v>9.0165000000000006</v>
      </c>
      <c r="BZ212">
        <v>8.7332999999999998</v>
      </c>
      <c r="CA212">
        <v>4.5829000000000004</v>
      </c>
      <c r="CB212">
        <v>4.0650000000000004</v>
      </c>
      <c r="CG212">
        <v>0.77315</v>
      </c>
      <c r="CH212">
        <v>1.3814</v>
      </c>
      <c r="CI212">
        <v>0.90349999999999997</v>
      </c>
      <c r="CJ212">
        <v>0.53212999999999999</v>
      </c>
      <c r="CK212">
        <v>1.2437</v>
      </c>
      <c r="CL212">
        <v>1.5628</v>
      </c>
      <c r="CM212">
        <v>1.5744</v>
      </c>
      <c r="CN212">
        <v>2.1989999999999998</v>
      </c>
      <c r="CO212">
        <v>1.01</v>
      </c>
      <c r="CP212">
        <v>1.5680000000000001</v>
      </c>
      <c r="CQ212">
        <v>1.2196</v>
      </c>
      <c r="CR212">
        <v>1.0513999999999999</v>
      </c>
    </row>
    <row r="213" spans="3:96" x14ac:dyDescent="0.2">
      <c r="C213">
        <v>6.6719999999999997</v>
      </c>
      <c r="D213">
        <v>8.2144999999999992</v>
      </c>
      <c r="E213">
        <v>1.6153999999999999</v>
      </c>
      <c r="F213">
        <v>2.0148000000000001</v>
      </c>
      <c r="G213">
        <v>8.5024999999999995</v>
      </c>
      <c r="H213">
        <v>2.8967999999999998</v>
      </c>
      <c r="I213">
        <v>6.3395999999999999</v>
      </c>
      <c r="J213">
        <v>4.6609999999999996</v>
      </c>
      <c r="K213">
        <v>10.795999999999999</v>
      </c>
      <c r="L213">
        <v>7.6340000000000003</v>
      </c>
      <c r="M213">
        <v>5.4695</v>
      </c>
      <c r="N213">
        <v>5.8582000000000001</v>
      </c>
      <c r="S213">
        <v>1.3102</v>
      </c>
      <c r="T213">
        <v>1.9816</v>
      </c>
      <c r="U213">
        <v>1.0523</v>
      </c>
      <c r="V213">
        <v>1.1467000000000001</v>
      </c>
      <c r="W213">
        <v>1.8905000000000001</v>
      </c>
      <c r="X213">
        <v>1.3113999999999999</v>
      </c>
      <c r="Y213">
        <v>1.5680000000000001</v>
      </c>
      <c r="Z213">
        <v>1.8892</v>
      </c>
      <c r="AA213">
        <v>1.5947</v>
      </c>
      <c r="AB213">
        <v>1.7316</v>
      </c>
      <c r="AC213">
        <v>1.9398</v>
      </c>
      <c r="AD213">
        <v>1.482</v>
      </c>
      <c r="AJ213">
        <v>2.6724999999999999</v>
      </c>
      <c r="AK213">
        <v>8.3234999999999992</v>
      </c>
      <c r="AL213">
        <v>1.5219</v>
      </c>
      <c r="AM213">
        <v>2.4979</v>
      </c>
      <c r="AN213">
        <v>9.2721</v>
      </c>
      <c r="AO213">
        <v>4.4880000000000004</v>
      </c>
      <c r="AP213">
        <v>7.8520000000000003</v>
      </c>
      <c r="AQ213">
        <v>7.5034000000000001</v>
      </c>
      <c r="AR213">
        <v>11.971</v>
      </c>
      <c r="AS213">
        <v>7.8691000000000004</v>
      </c>
      <c r="AT213">
        <v>4.7043999999999997</v>
      </c>
      <c r="AU213">
        <v>3.5371000000000001</v>
      </c>
      <c r="AZ213">
        <v>0.70232000000000006</v>
      </c>
      <c r="BA213">
        <v>1.5333000000000001</v>
      </c>
      <c r="BB213">
        <v>0.98302999999999996</v>
      </c>
      <c r="BC213">
        <v>1.0782</v>
      </c>
      <c r="BD213">
        <v>1.4341999999999999</v>
      </c>
      <c r="BE213">
        <v>1.0376000000000001</v>
      </c>
      <c r="BF213">
        <v>1.4097999999999999</v>
      </c>
      <c r="BG213">
        <v>1.8521000000000001</v>
      </c>
      <c r="BH213">
        <v>1.2040999999999999</v>
      </c>
      <c r="BI213">
        <v>1.1649</v>
      </c>
      <c r="BJ213">
        <v>1.5934999999999999</v>
      </c>
      <c r="BK213">
        <v>0.97070000000000001</v>
      </c>
      <c r="BQ213">
        <v>2.9897</v>
      </c>
      <c r="BR213">
        <v>4.1159999999999997</v>
      </c>
      <c r="BS213">
        <v>2.0539000000000001</v>
      </c>
      <c r="BT213">
        <v>0.65578000000000003</v>
      </c>
      <c r="BU213">
        <v>5.2549000000000001</v>
      </c>
      <c r="BV213">
        <v>6.2214</v>
      </c>
      <c r="BW213">
        <v>3.5118</v>
      </c>
      <c r="BX213">
        <v>6.0331000000000001</v>
      </c>
      <c r="BY213">
        <v>8.6387999999999998</v>
      </c>
      <c r="BZ213">
        <v>8.2410999999999994</v>
      </c>
      <c r="CA213">
        <v>4.7305000000000001</v>
      </c>
      <c r="CB213">
        <v>4.7100999999999997</v>
      </c>
      <c r="CG213">
        <v>0.80049000000000003</v>
      </c>
      <c r="CH213">
        <v>1.1595</v>
      </c>
      <c r="CI213">
        <v>0.80979000000000001</v>
      </c>
      <c r="CJ213">
        <v>0.54928999999999994</v>
      </c>
      <c r="CK213">
        <v>1.0843</v>
      </c>
      <c r="CL213">
        <v>1.5660000000000001</v>
      </c>
      <c r="CM213">
        <v>1.3243</v>
      </c>
      <c r="CN213">
        <v>1.6176999999999999</v>
      </c>
      <c r="CO213">
        <v>1.5187999999999999</v>
      </c>
      <c r="CP213">
        <v>1.4104000000000001</v>
      </c>
      <c r="CQ213">
        <v>1.3903000000000001</v>
      </c>
      <c r="CR213">
        <v>1.0623</v>
      </c>
    </row>
    <row r="214" spans="3:96" x14ac:dyDescent="0.2">
      <c r="C214">
        <v>5.6589999999999998</v>
      </c>
      <c r="D214">
        <v>5.9157000000000002</v>
      </c>
      <c r="E214">
        <v>1.3028</v>
      </c>
      <c r="F214">
        <v>2.3995000000000002</v>
      </c>
      <c r="G214">
        <v>11.987</v>
      </c>
      <c r="H214">
        <v>3.9070999999999998</v>
      </c>
      <c r="I214">
        <v>7.3547000000000002</v>
      </c>
      <c r="J214">
        <v>5.7206000000000001</v>
      </c>
      <c r="K214">
        <v>13.071</v>
      </c>
      <c r="L214">
        <v>9.0724</v>
      </c>
      <c r="M214">
        <v>6.9542999999999999</v>
      </c>
      <c r="N214">
        <v>6.6318999999999999</v>
      </c>
      <c r="S214">
        <v>1.2529999999999999</v>
      </c>
      <c r="T214">
        <v>1.7276</v>
      </c>
      <c r="U214">
        <v>0.93971000000000005</v>
      </c>
      <c r="V214">
        <v>1.0461</v>
      </c>
      <c r="W214">
        <v>1.7871999999999999</v>
      </c>
      <c r="X214">
        <v>1.2427999999999999</v>
      </c>
      <c r="Y214">
        <v>1.7576000000000001</v>
      </c>
      <c r="Z214">
        <v>1.8142</v>
      </c>
      <c r="AA214">
        <v>1.4861</v>
      </c>
      <c r="AB214">
        <v>2.1012</v>
      </c>
      <c r="AC214">
        <v>1.9508000000000001</v>
      </c>
      <c r="AD214">
        <v>1.333</v>
      </c>
      <c r="AJ214">
        <v>2.9037000000000002</v>
      </c>
      <c r="AK214">
        <v>8.6981999999999999</v>
      </c>
      <c r="AL214">
        <v>2.2557999999999998</v>
      </c>
      <c r="AM214">
        <v>2.5720999999999998</v>
      </c>
      <c r="AN214">
        <v>5.9115000000000002</v>
      </c>
      <c r="AO214">
        <v>4.1802000000000001</v>
      </c>
      <c r="AP214">
        <v>7.2465999999999999</v>
      </c>
      <c r="AQ214">
        <v>7.3258000000000001</v>
      </c>
      <c r="AR214">
        <v>10.426</v>
      </c>
      <c r="AS214">
        <v>4.6317000000000004</v>
      </c>
      <c r="AT214">
        <v>6.3246000000000002</v>
      </c>
      <c r="AU214">
        <v>3.7218</v>
      </c>
      <c r="AZ214">
        <v>0.85596000000000005</v>
      </c>
      <c r="BA214">
        <v>2.0497000000000001</v>
      </c>
      <c r="BB214">
        <v>1.2161</v>
      </c>
      <c r="BC214">
        <v>1.0437000000000001</v>
      </c>
      <c r="BD214">
        <v>1.5234000000000001</v>
      </c>
      <c r="BE214">
        <v>1.119</v>
      </c>
      <c r="BF214">
        <v>1.4550000000000001</v>
      </c>
      <c r="BG214">
        <v>2.0072000000000001</v>
      </c>
      <c r="BH214">
        <v>1.5666</v>
      </c>
      <c r="BI214">
        <v>1.1961999999999999</v>
      </c>
      <c r="BJ214">
        <v>1.7350000000000001</v>
      </c>
      <c r="BK214">
        <v>1.2587999999999999</v>
      </c>
      <c r="BQ214">
        <v>2.6</v>
      </c>
      <c r="BR214">
        <v>5.8998999999999997</v>
      </c>
      <c r="BS214">
        <v>2.1520999999999999</v>
      </c>
      <c r="BT214">
        <v>1.1808000000000001</v>
      </c>
      <c r="BU214">
        <v>3.5636999999999999</v>
      </c>
      <c r="BV214">
        <v>5.4408000000000003</v>
      </c>
      <c r="BW214">
        <v>5.2107999999999999</v>
      </c>
      <c r="BX214">
        <v>4.7087000000000003</v>
      </c>
      <c r="BY214">
        <v>7.3921999999999999</v>
      </c>
      <c r="BZ214">
        <v>8.3412000000000006</v>
      </c>
      <c r="CA214">
        <v>4.9086999999999996</v>
      </c>
      <c r="CB214">
        <v>4.5907999999999998</v>
      </c>
      <c r="CG214">
        <v>0.79729000000000005</v>
      </c>
      <c r="CH214">
        <v>1.3958999999999999</v>
      </c>
      <c r="CI214">
        <v>0.94830999999999999</v>
      </c>
      <c r="CJ214">
        <v>0.66778000000000004</v>
      </c>
      <c r="CK214">
        <v>1.28</v>
      </c>
      <c r="CL214">
        <v>1.5563</v>
      </c>
      <c r="CM214">
        <v>1.2836000000000001</v>
      </c>
      <c r="CN214">
        <v>1.1968000000000001</v>
      </c>
      <c r="CO214">
        <v>1.2675000000000001</v>
      </c>
      <c r="CP214">
        <v>1.3724000000000001</v>
      </c>
      <c r="CQ214">
        <v>1.0179</v>
      </c>
      <c r="CR214">
        <v>1.0276000000000001</v>
      </c>
    </row>
    <row r="215" spans="3:96" x14ac:dyDescent="0.2">
      <c r="C215">
        <v>6.8967999999999998</v>
      </c>
      <c r="D215">
        <v>7.4306000000000001</v>
      </c>
      <c r="E215">
        <v>1.9861</v>
      </c>
      <c r="F215">
        <v>3.1284000000000001</v>
      </c>
      <c r="G215">
        <v>9.0701000000000001</v>
      </c>
      <c r="H215">
        <v>4.3548999999999998</v>
      </c>
      <c r="I215">
        <v>7.6048</v>
      </c>
      <c r="J215">
        <v>7.9893000000000001</v>
      </c>
      <c r="K215">
        <v>12.042999999999999</v>
      </c>
      <c r="L215">
        <v>9.8155000000000001</v>
      </c>
      <c r="M215">
        <v>9.2916000000000007</v>
      </c>
      <c r="N215">
        <v>6.6435000000000004</v>
      </c>
      <c r="S215">
        <v>1.5082</v>
      </c>
      <c r="T215">
        <v>2.1255999999999999</v>
      </c>
      <c r="U215">
        <v>1.1148</v>
      </c>
      <c r="V215">
        <v>1.1839</v>
      </c>
      <c r="W215">
        <v>2.0383</v>
      </c>
      <c r="X215">
        <v>1.4834000000000001</v>
      </c>
      <c r="Y215">
        <v>1.8976</v>
      </c>
      <c r="Z215">
        <v>1.8249</v>
      </c>
      <c r="AA215">
        <v>1.9171</v>
      </c>
      <c r="AB215">
        <v>2.0339999999999998</v>
      </c>
      <c r="AC215">
        <v>2.1215999999999999</v>
      </c>
      <c r="AD215">
        <v>1.117</v>
      </c>
      <c r="AJ215">
        <v>2.2326999999999999</v>
      </c>
      <c r="AK215">
        <v>9.1716999999999995</v>
      </c>
      <c r="AL215">
        <v>2.2008999999999999</v>
      </c>
      <c r="AM215">
        <v>1.7150000000000001</v>
      </c>
      <c r="AN215">
        <v>7.492</v>
      </c>
      <c r="AO215">
        <v>3.9388999999999998</v>
      </c>
      <c r="AP215">
        <v>6.6772999999999998</v>
      </c>
      <c r="AQ215">
        <v>7.3377999999999997</v>
      </c>
      <c r="AR215">
        <v>10.208</v>
      </c>
      <c r="AS215">
        <v>7.8441000000000001</v>
      </c>
      <c r="AT215">
        <v>7.4584999999999999</v>
      </c>
      <c r="AU215">
        <v>4.4813000000000001</v>
      </c>
      <c r="AZ215">
        <v>0.99704999999999999</v>
      </c>
      <c r="BA215">
        <v>1.9741</v>
      </c>
      <c r="BB215">
        <v>1.0887</v>
      </c>
      <c r="BC215">
        <v>0.88414999999999999</v>
      </c>
      <c r="BD215">
        <v>1.3166</v>
      </c>
      <c r="BE215">
        <v>1.258</v>
      </c>
      <c r="BF215">
        <v>1.724</v>
      </c>
      <c r="BG215">
        <v>1.7529999999999999</v>
      </c>
      <c r="BH215">
        <v>1.6094999999999999</v>
      </c>
      <c r="BI215">
        <v>1.8183</v>
      </c>
      <c r="BJ215">
        <v>1.3796999999999999</v>
      </c>
      <c r="BK215">
        <v>1.4479</v>
      </c>
      <c r="BQ215">
        <v>3.4946000000000002</v>
      </c>
      <c r="BR215">
        <v>5.2178000000000004</v>
      </c>
      <c r="BS215">
        <v>1.6028</v>
      </c>
      <c r="BT215">
        <v>1.5687</v>
      </c>
      <c r="BU215">
        <v>3.9392999999999998</v>
      </c>
      <c r="BV215">
        <v>6.5472000000000001</v>
      </c>
      <c r="BW215">
        <v>5.8739999999999997</v>
      </c>
      <c r="BX215">
        <v>5.9955999999999996</v>
      </c>
      <c r="BY215">
        <v>8.1515000000000004</v>
      </c>
      <c r="BZ215">
        <v>8.6945999999999994</v>
      </c>
      <c r="CA215">
        <v>4.4619999999999997</v>
      </c>
      <c r="CB215">
        <v>4.5933999999999999</v>
      </c>
      <c r="CG215">
        <v>0.95145000000000002</v>
      </c>
      <c r="CH215">
        <v>1.2431000000000001</v>
      </c>
      <c r="CI215">
        <v>0.8569</v>
      </c>
      <c r="CJ215">
        <v>0.85431000000000001</v>
      </c>
      <c r="CK215">
        <v>1.0833999999999999</v>
      </c>
      <c r="CL215">
        <v>1.3943000000000001</v>
      </c>
      <c r="CM215">
        <v>1.2692000000000001</v>
      </c>
      <c r="CN215">
        <v>1.5807</v>
      </c>
      <c r="CO215">
        <v>1.5094000000000001</v>
      </c>
      <c r="CP215">
        <v>1.569</v>
      </c>
      <c r="CQ215">
        <v>0.76129999999999998</v>
      </c>
      <c r="CR215">
        <v>1.0404</v>
      </c>
    </row>
    <row r="216" spans="3:96" x14ac:dyDescent="0.2">
      <c r="C216">
        <v>7.3411999999999997</v>
      </c>
      <c r="D216">
        <v>8.1820000000000004</v>
      </c>
      <c r="E216">
        <v>3.4049999999999998</v>
      </c>
      <c r="F216">
        <v>2.6038999999999999</v>
      </c>
      <c r="G216">
        <v>10.769</v>
      </c>
      <c r="H216">
        <v>6.0281000000000002</v>
      </c>
      <c r="I216">
        <v>8.2288999999999994</v>
      </c>
      <c r="J216">
        <v>6.3922999999999996</v>
      </c>
      <c r="K216">
        <v>11.867000000000001</v>
      </c>
      <c r="L216">
        <v>10.551</v>
      </c>
      <c r="M216">
        <v>7.8258000000000001</v>
      </c>
      <c r="N216">
        <v>3.4748999999999999</v>
      </c>
      <c r="S216">
        <v>1.3162</v>
      </c>
      <c r="T216">
        <v>1.7202999999999999</v>
      </c>
      <c r="U216">
        <v>1.2802</v>
      </c>
      <c r="V216">
        <v>1.3372999999999999</v>
      </c>
      <c r="W216">
        <v>1.865</v>
      </c>
      <c r="X216">
        <v>1.7676000000000001</v>
      </c>
      <c r="Y216">
        <v>2.0335999999999999</v>
      </c>
      <c r="Z216">
        <v>1.3464</v>
      </c>
      <c r="AA216">
        <v>1.4912000000000001</v>
      </c>
      <c r="AB216">
        <v>1.7708999999999999</v>
      </c>
      <c r="AC216">
        <v>2.3818000000000001</v>
      </c>
      <c r="AD216">
        <v>1.1108</v>
      </c>
      <c r="AJ216">
        <v>2.2071000000000001</v>
      </c>
      <c r="AK216">
        <v>8.9395000000000007</v>
      </c>
      <c r="AL216">
        <v>2.0333999999999999</v>
      </c>
      <c r="AM216">
        <v>3.1863000000000001</v>
      </c>
      <c r="AN216">
        <v>6.9493999999999998</v>
      </c>
      <c r="AO216">
        <v>4.4485999999999999</v>
      </c>
      <c r="AP216">
        <v>7.6782000000000004</v>
      </c>
      <c r="AQ216">
        <v>6.7187000000000001</v>
      </c>
      <c r="AR216">
        <v>9.7353000000000005</v>
      </c>
      <c r="AS216">
        <v>9.1974999999999998</v>
      </c>
      <c r="AT216">
        <v>8.1196999999999999</v>
      </c>
      <c r="AU216">
        <v>4.3010999999999999</v>
      </c>
      <c r="AZ216">
        <v>1.0076000000000001</v>
      </c>
      <c r="BA216">
        <v>1.8492</v>
      </c>
      <c r="BB216">
        <v>1.1068</v>
      </c>
      <c r="BC216">
        <v>1.0760000000000001</v>
      </c>
      <c r="BD216">
        <v>1.9088000000000001</v>
      </c>
      <c r="BE216">
        <v>1.2782</v>
      </c>
      <c r="BF216">
        <v>1.5290999999999999</v>
      </c>
      <c r="BG216">
        <v>1.8575999999999999</v>
      </c>
      <c r="BH216">
        <v>1.4156</v>
      </c>
      <c r="BI216">
        <v>1.5671999999999999</v>
      </c>
      <c r="BJ216">
        <v>1.3755999999999999</v>
      </c>
      <c r="BK216">
        <v>1.2426999999999999</v>
      </c>
      <c r="BQ216">
        <v>2.6027</v>
      </c>
      <c r="BR216">
        <v>6.1759000000000004</v>
      </c>
      <c r="BS216">
        <v>1.5018</v>
      </c>
      <c r="BT216">
        <v>1.2896000000000001</v>
      </c>
      <c r="BU216">
        <v>4.4909999999999997</v>
      </c>
      <c r="BV216">
        <v>6.2046000000000001</v>
      </c>
      <c r="BW216">
        <v>5.4473000000000003</v>
      </c>
      <c r="BX216">
        <v>5.0267999999999997</v>
      </c>
      <c r="BY216">
        <v>9.3203999999999994</v>
      </c>
      <c r="BZ216">
        <v>8.9309999999999992</v>
      </c>
      <c r="CA216">
        <v>3.9363999999999999</v>
      </c>
      <c r="CB216">
        <v>5.1162999999999998</v>
      </c>
      <c r="CG216">
        <v>0.66798000000000002</v>
      </c>
      <c r="CH216">
        <v>1.0124</v>
      </c>
      <c r="CI216">
        <v>0.95257000000000003</v>
      </c>
      <c r="CJ216">
        <v>0.87895999999999996</v>
      </c>
      <c r="CK216">
        <v>1.3688</v>
      </c>
      <c r="CL216">
        <v>1.2470000000000001</v>
      </c>
      <c r="CM216">
        <v>1.3168</v>
      </c>
      <c r="CN216">
        <v>1.7299</v>
      </c>
      <c r="CO216">
        <v>1.2735000000000001</v>
      </c>
      <c r="CP216">
        <v>1.3887</v>
      </c>
      <c r="CQ216">
        <v>0.96750999999999998</v>
      </c>
      <c r="CR216">
        <v>0.93359999999999999</v>
      </c>
    </row>
    <row r="217" spans="3:96" x14ac:dyDescent="0.2">
      <c r="C217">
        <v>7.2103999999999999</v>
      </c>
      <c r="D217">
        <v>7.4177</v>
      </c>
      <c r="E217">
        <v>2.8626</v>
      </c>
      <c r="F217">
        <v>3.1913</v>
      </c>
      <c r="G217">
        <v>10.11</v>
      </c>
      <c r="H217">
        <v>6.3376000000000001</v>
      </c>
      <c r="I217">
        <v>7.8417000000000003</v>
      </c>
      <c r="J217">
        <v>6.5953999999999997</v>
      </c>
      <c r="K217">
        <v>12.853</v>
      </c>
      <c r="L217">
        <v>12.61</v>
      </c>
      <c r="M217">
        <v>8.4123999999999999</v>
      </c>
      <c r="N217">
        <v>4.9539</v>
      </c>
      <c r="S217">
        <v>1.1800999999999999</v>
      </c>
      <c r="T217">
        <v>1.8555999999999999</v>
      </c>
      <c r="U217">
        <v>1.3048</v>
      </c>
      <c r="V217">
        <v>1.113</v>
      </c>
      <c r="W217">
        <v>1.9034</v>
      </c>
      <c r="X217">
        <v>1.9287000000000001</v>
      </c>
      <c r="Y217">
        <v>1.7371000000000001</v>
      </c>
      <c r="Z217">
        <v>2.1032000000000002</v>
      </c>
      <c r="AA217">
        <v>2.1791</v>
      </c>
      <c r="AB217">
        <v>2.0207999999999999</v>
      </c>
      <c r="AC217">
        <v>1.8514999999999999</v>
      </c>
      <c r="AD217">
        <v>1.2888999999999999</v>
      </c>
      <c r="AJ217">
        <v>3.1006</v>
      </c>
      <c r="AK217">
        <v>8.0701999999999998</v>
      </c>
      <c r="AL217">
        <v>1.3807</v>
      </c>
      <c r="AM217">
        <v>3.8473000000000002</v>
      </c>
      <c r="AN217">
        <v>7.0286</v>
      </c>
      <c r="AO217">
        <v>3.6593</v>
      </c>
      <c r="AP217">
        <v>6.9629000000000003</v>
      </c>
      <c r="AQ217">
        <v>6.0441000000000003</v>
      </c>
      <c r="AR217">
        <v>9.4591999999999992</v>
      </c>
      <c r="AS217">
        <v>7.5663999999999998</v>
      </c>
      <c r="AT217">
        <v>7.6760999999999999</v>
      </c>
      <c r="AU217">
        <v>5.2267999999999999</v>
      </c>
      <c r="AZ217">
        <v>1.0095000000000001</v>
      </c>
      <c r="BA217">
        <v>1.8746</v>
      </c>
      <c r="BB217">
        <v>1.2464</v>
      </c>
      <c r="BC217">
        <v>1.7774000000000001</v>
      </c>
      <c r="BD217">
        <v>1.6407</v>
      </c>
      <c r="BE217">
        <v>1.3044</v>
      </c>
      <c r="BF217">
        <v>1.5687</v>
      </c>
      <c r="BG217">
        <v>1.4744999999999999</v>
      </c>
      <c r="BH217">
        <v>1.7246999999999999</v>
      </c>
      <c r="BI217">
        <v>1.5488999999999999</v>
      </c>
      <c r="BJ217">
        <v>1.6176999999999999</v>
      </c>
      <c r="BK217">
        <v>0.94616999999999996</v>
      </c>
      <c r="BQ217">
        <v>3.2498999999999998</v>
      </c>
      <c r="BR217">
        <v>5.4842000000000004</v>
      </c>
      <c r="BS217">
        <v>1.4809000000000001</v>
      </c>
      <c r="BT217">
        <v>1.8245</v>
      </c>
      <c r="BU217">
        <v>6.0210999999999997</v>
      </c>
      <c r="BV217">
        <v>6.3118999999999996</v>
      </c>
      <c r="BW217">
        <v>4.2259000000000002</v>
      </c>
      <c r="BX217">
        <v>5.7442000000000002</v>
      </c>
      <c r="BY217">
        <v>7.2656999999999998</v>
      </c>
      <c r="BZ217">
        <v>7.0141999999999998</v>
      </c>
      <c r="CA217">
        <v>4.3449999999999998</v>
      </c>
      <c r="CB217">
        <v>4.0697999999999999</v>
      </c>
      <c r="CG217">
        <v>1.1011</v>
      </c>
      <c r="CH217">
        <v>1.3160000000000001</v>
      </c>
      <c r="CI217">
        <v>0.79371000000000003</v>
      </c>
      <c r="CJ217">
        <v>0.98295999999999994</v>
      </c>
      <c r="CK217">
        <v>1.1559999999999999</v>
      </c>
      <c r="CL217">
        <v>1.7890999999999999</v>
      </c>
      <c r="CM217">
        <v>1.1634</v>
      </c>
      <c r="CN217">
        <v>1.6181000000000001</v>
      </c>
      <c r="CO217">
        <v>1.2168000000000001</v>
      </c>
      <c r="CP217">
        <v>1.4520999999999999</v>
      </c>
      <c r="CQ217">
        <v>1.3606</v>
      </c>
      <c r="CR217">
        <v>0.98267000000000004</v>
      </c>
    </row>
    <row r="218" spans="3:96" x14ac:dyDescent="0.2">
      <c r="C218">
        <v>2.9723000000000002</v>
      </c>
      <c r="D218">
        <v>8.9176000000000002</v>
      </c>
      <c r="E218">
        <v>2.6602999999999999</v>
      </c>
      <c r="F218">
        <v>3.5200999999999998</v>
      </c>
      <c r="G218">
        <v>12.432</v>
      </c>
      <c r="H218">
        <v>6.9802</v>
      </c>
      <c r="I218">
        <v>7.4324000000000003</v>
      </c>
      <c r="J218">
        <v>5.0994999999999999</v>
      </c>
      <c r="K218">
        <v>14.583</v>
      </c>
      <c r="L218">
        <v>11.03</v>
      </c>
      <c r="M218">
        <v>6.8312999999999997</v>
      </c>
      <c r="N218">
        <v>2.7502</v>
      </c>
      <c r="S218">
        <v>1.1076999999999999</v>
      </c>
      <c r="T218">
        <v>1.9752000000000001</v>
      </c>
      <c r="U218">
        <v>1.0714999999999999</v>
      </c>
      <c r="V218">
        <v>1.2594000000000001</v>
      </c>
      <c r="W218">
        <v>1.7807999999999999</v>
      </c>
      <c r="X218">
        <v>1.7009000000000001</v>
      </c>
      <c r="Y218">
        <v>1.7666999999999999</v>
      </c>
      <c r="Z218">
        <v>1.6378999999999999</v>
      </c>
      <c r="AA218">
        <v>2.2269999999999999</v>
      </c>
      <c r="AB218">
        <v>2.089</v>
      </c>
      <c r="AC218">
        <v>2.0848</v>
      </c>
      <c r="AD218">
        <v>1.0899000000000001</v>
      </c>
      <c r="AJ218">
        <v>1.7293000000000001</v>
      </c>
      <c r="AK218">
        <v>9.9344999999999999</v>
      </c>
      <c r="AL218">
        <v>1.8013999999999999</v>
      </c>
      <c r="AM218">
        <v>3.9832999999999998</v>
      </c>
      <c r="AN218">
        <v>6.1402000000000001</v>
      </c>
      <c r="AO218">
        <v>4.3053999999999997</v>
      </c>
      <c r="AP218">
        <v>7.2309999999999999</v>
      </c>
      <c r="AQ218">
        <v>6.3734000000000002</v>
      </c>
      <c r="AR218">
        <v>9.2745999999999995</v>
      </c>
      <c r="AS218">
        <v>7.2367999999999997</v>
      </c>
      <c r="AT218">
        <v>5.2229000000000001</v>
      </c>
      <c r="AU218">
        <v>4.9165000000000001</v>
      </c>
      <c r="AZ218">
        <v>0.77064999999999995</v>
      </c>
      <c r="BA218">
        <v>1.8360000000000001</v>
      </c>
      <c r="BB218">
        <v>1.2677</v>
      </c>
      <c r="BC218">
        <v>1.4033</v>
      </c>
      <c r="BD218">
        <v>1.389</v>
      </c>
      <c r="BE218">
        <v>1.4179999999999999</v>
      </c>
      <c r="BF218">
        <v>1.5987</v>
      </c>
      <c r="BG218">
        <v>2.2593000000000001</v>
      </c>
      <c r="BH218">
        <v>1.5084</v>
      </c>
      <c r="BI218">
        <v>1.8516999999999999</v>
      </c>
      <c r="BJ218">
        <v>1.1797</v>
      </c>
      <c r="BK218">
        <v>0.99367000000000005</v>
      </c>
      <c r="BQ218">
        <v>3.0278</v>
      </c>
      <c r="BR218">
        <v>5.0831999999999997</v>
      </c>
      <c r="BS218">
        <v>1.4803999999999999</v>
      </c>
      <c r="BT218">
        <v>1.5443</v>
      </c>
      <c r="BU218">
        <v>4.0236999999999998</v>
      </c>
      <c r="BV218">
        <v>4.9145000000000003</v>
      </c>
      <c r="BW218">
        <v>4.5914000000000001</v>
      </c>
      <c r="BX218">
        <v>7.4149000000000003</v>
      </c>
      <c r="BY218">
        <v>6.5650000000000004</v>
      </c>
      <c r="BZ218">
        <v>6.4779</v>
      </c>
      <c r="CA218">
        <v>4.8277999999999999</v>
      </c>
      <c r="CB218">
        <v>2.9517000000000002</v>
      </c>
      <c r="CG218">
        <v>1.0565</v>
      </c>
      <c r="CH218">
        <v>1.2554000000000001</v>
      </c>
      <c r="CI218">
        <v>0.77559999999999996</v>
      </c>
      <c r="CJ218">
        <v>0.99380000000000002</v>
      </c>
      <c r="CK218">
        <v>1.3028999999999999</v>
      </c>
      <c r="CL218">
        <v>1.6091</v>
      </c>
      <c r="CM218">
        <v>1.1089</v>
      </c>
      <c r="CN218">
        <v>1.4092</v>
      </c>
      <c r="CO218">
        <v>1.5127999999999999</v>
      </c>
      <c r="CP218">
        <v>1.3028999999999999</v>
      </c>
      <c r="CQ218">
        <v>1.2221</v>
      </c>
      <c r="CR218">
        <v>0.8417</v>
      </c>
    </row>
    <row r="219" spans="3:96" x14ac:dyDescent="0.2">
      <c r="C219">
        <v>2.2399</v>
      </c>
      <c r="D219">
        <v>7.5388000000000002</v>
      </c>
      <c r="E219">
        <v>3.4317000000000002</v>
      </c>
      <c r="F219">
        <v>3.3702000000000001</v>
      </c>
      <c r="G219">
        <v>12.784000000000001</v>
      </c>
      <c r="H219">
        <v>5.6463000000000001</v>
      </c>
      <c r="I219">
        <v>7.2954999999999997</v>
      </c>
      <c r="J219">
        <v>5.9583000000000004</v>
      </c>
      <c r="K219">
        <v>15.063000000000001</v>
      </c>
      <c r="L219">
        <v>11.686999999999999</v>
      </c>
      <c r="M219">
        <v>9.3180999999999994</v>
      </c>
      <c r="N219">
        <v>4.0892999999999997</v>
      </c>
      <c r="S219">
        <v>0.94149000000000005</v>
      </c>
      <c r="T219">
        <v>1.5071000000000001</v>
      </c>
      <c r="U219">
        <v>1.2128000000000001</v>
      </c>
      <c r="V219">
        <v>1.2585</v>
      </c>
      <c r="W219">
        <v>1.4370000000000001</v>
      </c>
      <c r="X219">
        <v>1.4843999999999999</v>
      </c>
      <c r="Y219">
        <v>1.5804</v>
      </c>
      <c r="Z219">
        <v>1.7033</v>
      </c>
      <c r="AA219">
        <v>1.7733000000000001</v>
      </c>
      <c r="AB219">
        <v>1.9159999999999999</v>
      </c>
      <c r="AC219">
        <v>1.9401999999999999</v>
      </c>
      <c r="AD219">
        <v>1.0470999999999999</v>
      </c>
      <c r="AJ219">
        <v>1.8156000000000001</v>
      </c>
      <c r="AK219">
        <v>10.776999999999999</v>
      </c>
      <c r="AL219">
        <v>1.7481</v>
      </c>
      <c r="AM219">
        <v>3.5411000000000001</v>
      </c>
      <c r="AN219">
        <v>7.6443000000000003</v>
      </c>
      <c r="AO219">
        <v>3.3264</v>
      </c>
      <c r="AP219">
        <v>7.4199000000000002</v>
      </c>
      <c r="AQ219">
        <v>7.1496000000000004</v>
      </c>
      <c r="AR219">
        <v>8.6454000000000004</v>
      </c>
      <c r="AS219">
        <v>6.8265000000000002</v>
      </c>
      <c r="AT219">
        <v>5.6866000000000003</v>
      </c>
      <c r="AU219">
        <v>3.8942000000000001</v>
      </c>
      <c r="AZ219">
        <v>0.86992999999999998</v>
      </c>
      <c r="BA219">
        <v>1.56</v>
      </c>
      <c r="BB219">
        <v>1.3991</v>
      </c>
      <c r="BC219">
        <v>1.3471</v>
      </c>
      <c r="BD219">
        <v>1.5107999999999999</v>
      </c>
      <c r="BE219">
        <v>1.325</v>
      </c>
      <c r="BF219">
        <v>1.5218</v>
      </c>
      <c r="BG219">
        <v>1.9074</v>
      </c>
      <c r="BH219">
        <v>1.3380000000000001</v>
      </c>
      <c r="BI219">
        <v>1.3513999999999999</v>
      </c>
      <c r="BJ219">
        <v>1.4496</v>
      </c>
      <c r="BK219">
        <v>1.1041000000000001</v>
      </c>
      <c r="BQ219">
        <v>2.5653000000000001</v>
      </c>
      <c r="BR219">
        <v>5.6950000000000003</v>
      </c>
      <c r="BS219">
        <v>1.8008999999999999</v>
      </c>
      <c r="BT219">
        <v>1.3004</v>
      </c>
      <c r="BU219">
        <v>3.6120999999999999</v>
      </c>
      <c r="BV219">
        <v>4.4630999999999998</v>
      </c>
      <c r="BW219">
        <v>4.9656000000000002</v>
      </c>
      <c r="BX219">
        <v>4.8932000000000002</v>
      </c>
      <c r="BY219">
        <v>7.6917999999999997</v>
      </c>
      <c r="BZ219">
        <v>4.6003999999999996</v>
      </c>
      <c r="CA219">
        <v>5.1376999999999997</v>
      </c>
      <c r="CB219">
        <v>1.8069</v>
      </c>
      <c r="CG219">
        <v>0.86734</v>
      </c>
      <c r="CH219">
        <v>1.1541999999999999</v>
      </c>
      <c r="CI219">
        <v>0.97409000000000001</v>
      </c>
      <c r="CJ219">
        <v>0.70750999999999997</v>
      </c>
      <c r="CK219">
        <v>1.3342000000000001</v>
      </c>
      <c r="CL219">
        <v>1.5630999999999999</v>
      </c>
      <c r="CM219">
        <v>1.2204999999999999</v>
      </c>
      <c r="CN219">
        <v>1.3746</v>
      </c>
      <c r="CO219">
        <v>1.5833999999999999</v>
      </c>
      <c r="CP219">
        <v>1.3218000000000001</v>
      </c>
      <c r="CQ219">
        <v>1.1001000000000001</v>
      </c>
      <c r="CR219">
        <v>0.84877000000000002</v>
      </c>
    </row>
    <row r="220" spans="3:96" x14ac:dyDescent="0.2">
      <c r="C220">
        <v>4.5423999999999998</v>
      </c>
      <c r="D220">
        <v>9.9087999999999994</v>
      </c>
      <c r="E220">
        <v>3.3456000000000001</v>
      </c>
      <c r="F220">
        <v>3.7238000000000002</v>
      </c>
      <c r="G220">
        <v>11.936999999999999</v>
      </c>
      <c r="H220">
        <v>5.1292999999999997</v>
      </c>
      <c r="I220">
        <v>5.4493999999999998</v>
      </c>
      <c r="J220">
        <v>7.1661000000000001</v>
      </c>
      <c r="K220">
        <v>13.974</v>
      </c>
      <c r="L220">
        <v>10.314</v>
      </c>
      <c r="M220">
        <v>7.8745000000000003</v>
      </c>
      <c r="N220">
        <v>4.7469000000000001</v>
      </c>
      <c r="S220">
        <v>1.1287</v>
      </c>
      <c r="T220">
        <v>1.6325000000000001</v>
      </c>
      <c r="U220">
        <v>1.2585</v>
      </c>
      <c r="V220">
        <v>1.4041999999999999</v>
      </c>
      <c r="W220">
        <v>1.8150999999999999</v>
      </c>
      <c r="X220">
        <v>1.7599</v>
      </c>
      <c r="Y220">
        <v>1.6507000000000001</v>
      </c>
      <c r="Z220">
        <v>1.6489</v>
      </c>
      <c r="AA220">
        <v>1.9978</v>
      </c>
      <c r="AB220">
        <v>1.8544</v>
      </c>
      <c r="AC220">
        <v>2.1560999999999999</v>
      </c>
      <c r="AD220">
        <v>1.1034999999999999</v>
      </c>
      <c r="AJ220">
        <v>1.6688000000000001</v>
      </c>
      <c r="AK220">
        <v>9.3394999999999992</v>
      </c>
      <c r="AL220">
        <v>1.6659999999999999</v>
      </c>
      <c r="AM220">
        <v>3.3751000000000002</v>
      </c>
      <c r="AN220">
        <v>7.4321000000000002</v>
      </c>
      <c r="AO220">
        <v>3.7418</v>
      </c>
      <c r="AP220">
        <v>8.1422000000000008</v>
      </c>
      <c r="AQ220">
        <v>7.8859000000000004</v>
      </c>
      <c r="AR220">
        <v>7.0438999999999998</v>
      </c>
      <c r="AS220">
        <v>5.8483000000000001</v>
      </c>
      <c r="AT220">
        <v>4.9043999999999999</v>
      </c>
      <c r="AU220">
        <v>4.3638000000000003</v>
      </c>
      <c r="AZ220">
        <v>0.84026000000000001</v>
      </c>
      <c r="BA220">
        <v>1.3781000000000001</v>
      </c>
      <c r="BB220">
        <v>1.2808999999999999</v>
      </c>
      <c r="BC220">
        <v>1.2588999999999999</v>
      </c>
      <c r="BD220">
        <v>1.5613999999999999</v>
      </c>
      <c r="BE220">
        <v>1.4317</v>
      </c>
      <c r="BF220">
        <v>1.4837</v>
      </c>
      <c r="BG220">
        <v>1.7297</v>
      </c>
      <c r="BH220">
        <v>1.3559000000000001</v>
      </c>
      <c r="BI220">
        <v>1.4457</v>
      </c>
      <c r="BJ220">
        <v>1.2326999999999999</v>
      </c>
      <c r="BK220">
        <v>1.1033999999999999</v>
      </c>
      <c r="BQ220">
        <v>2.3599000000000001</v>
      </c>
      <c r="BR220">
        <v>4.1951999999999998</v>
      </c>
      <c r="BS220">
        <v>2.52</v>
      </c>
      <c r="BT220">
        <v>1.0427999999999999</v>
      </c>
      <c r="BU220">
        <v>2.1032000000000002</v>
      </c>
      <c r="BV220">
        <v>5.7074999999999996</v>
      </c>
      <c r="BW220">
        <v>4.3129</v>
      </c>
      <c r="BX220">
        <v>5.7356999999999996</v>
      </c>
      <c r="BY220">
        <v>7.6120000000000001</v>
      </c>
      <c r="BZ220">
        <v>5.4379</v>
      </c>
      <c r="CA220">
        <v>5.5975999999999999</v>
      </c>
      <c r="CB220">
        <v>2.3311999999999999</v>
      </c>
      <c r="CG220">
        <v>0.89758000000000004</v>
      </c>
      <c r="CH220">
        <v>1.0334000000000001</v>
      </c>
      <c r="CI220">
        <v>0.92032999999999998</v>
      </c>
      <c r="CJ220">
        <v>0.71386000000000005</v>
      </c>
      <c r="CK220">
        <v>1.1085</v>
      </c>
      <c r="CL220">
        <v>1.3869</v>
      </c>
      <c r="CM220">
        <v>1.2485999999999999</v>
      </c>
      <c r="CN220">
        <v>1.4750000000000001</v>
      </c>
      <c r="CO220">
        <v>1.6533</v>
      </c>
      <c r="CP220">
        <v>1.0815999999999999</v>
      </c>
      <c r="CQ220">
        <v>1.0637000000000001</v>
      </c>
      <c r="CR220">
        <v>0.83004</v>
      </c>
    </row>
    <row r="221" spans="3:96" x14ac:dyDescent="0.2">
      <c r="C221">
        <v>6.9855</v>
      </c>
      <c r="D221">
        <v>6.8174999999999999</v>
      </c>
      <c r="E221">
        <v>3.2616000000000001</v>
      </c>
      <c r="F221">
        <v>3.3723999999999998</v>
      </c>
      <c r="G221">
        <v>14.257999999999999</v>
      </c>
      <c r="H221">
        <v>7.0708000000000002</v>
      </c>
      <c r="I221">
        <v>8.1496999999999993</v>
      </c>
      <c r="J221">
        <v>5.4477000000000002</v>
      </c>
      <c r="K221">
        <v>13.507999999999999</v>
      </c>
      <c r="L221">
        <v>10.824</v>
      </c>
      <c r="M221">
        <v>9.67</v>
      </c>
      <c r="N221">
        <v>3.8275999999999999</v>
      </c>
      <c r="S221">
        <v>1.4843</v>
      </c>
      <c r="T221">
        <v>1.6629</v>
      </c>
      <c r="U221">
        <v>1.1191</v>
      </c>
      <c r="V221">
        <v>1.7377</v>
      </c>
      <c r="W221">
        <v>1.6364000000000001</v>
      </c>
      <c r="X221">
        <v>2.2745000000000002</v>
      </c>
      <c r="Y221">
        <v>1.6829000000000001</v>
      </c>
      <c r="Z221">
        <v>1.6903999999999999</v>
      </c>
      <c r="AA221">
        <v>1.7153</v>
      </c>
      <c r="AB221">
        <v>1.8484</v>
      </c>
      <c r="AC221">
        <v>2.4241999999999999</v>
      </c>
      <c r="AD221">
        <v>1.0209999999999999</v>
      </c>
      <c r="AJ221">
        <v>3.4137</v>
      </c>
      <c r="AK221">
        <v>10.202999999999999</v>
      </c>
      <c r="AL221">
        <v>1.4389000000000001</v>
      </c>
      <c r="AM221">
        <v>3.7645</v>
      </c>
      <c r="AN221">
        <v>7.7359</v>
      </c>
      <c r="AO221">
        <v>3.5497000000000001</v>
      </c>
      <c r="AP221">
        <v>7.4264000000000001</v>
      </c>
      <c r="AQ221">
        <v>6.5092999999999996</v>
      </c>
      <c r="AR221">
        <v>5.8369999999999997</v>
      </c>
      <c r="AS221">
        <v>5.4732000000000003</v>
      </c>
      <c r="AT221">
        <v>6.04</v>
      </c>
      <c r="AU221">
        <v>6.6454000000000004</v>
      </c>
      <c r="AZ221">
        <v>1.0055000000000001</v>
      </c>
      <c r="BA221">
        <v>1.4291</v>
      </c>
      <c r="BB221">
        <v>1.137</v>
      </c>
      <c r="BC221">
        <v>1.4921</v>
      </c>
      <c r="BD221">
        <v>1.9688000000000001</v>
      </c>
      <c r="BE221">
        <v>1.1922999999999999</v>
      </c>
      <c r="BF221">
        <v>1.3029999999999999</v>
      </c>
      <c r="BG221">
        <v>1.88</v>
      </c>
      <c r="BH221">
        <v>1.5002</v>
      </c>
      <c r="BI221">
        <v>1.4984</v>
      </c>
      <c r="BJ221">
        <v>1.5714999999999999</v>
      </c>
      <c r="BK221">
        <v>1.1456999999999999</v>
      </c>
      <c r="BQ221">
        <v>2.3929</v>
      </c>
      <c r="BR221">
        <v>4.7641999999999998</v>
      </c>
      <c r="BS221">
        <v>2.2946</v>
      </c>
      <c r="BT221">
        <v>0.82413000000000003</v>
      </c>
      <c r="BU221">
        <v>3.1524000000000001</v>
      </c>
      <c r="BV221">
        <v>4.4912999999999998</v>
      </c>
      <c r="BW221">
        <v>3.2671999999999999</v>
      </c>
      <c r="BX221">
        <v>5.8029999999999999</v>
      </c>
      <c r="BY221">
        <v>7.9428000000000001</v>
      </c>
      <c r="BZ221">
        <v>6.0701000000000001</v>
      </c>
      <c r="CA221">
        <v>3.4056999999999999</v>
      </c>
      <c r="CB221">
        <v>1.8223</v>
      </c>
      <c r="CG221">
        <v>0.82225999999999999</v>
      </c>
      <c r="CH221">
        <v>1.0553999999999999</v>
      </c>
      <c r="CI221">
        <v>0.78468000000000004</v>
      </c>
      <c r="CJ221">
        <v>0.70923000000000003</v>
      </c>
      <c r="CK221">
        <v>1.3339000000000001</v>
      </c>
      <c r="CL221">
        <v>1.6120000000000001</v>
      </c>
      <c r="CM221">
        <v>1.4615</v>
      </c>
      <c r="CN221">
        <v>1.5538000000000001</v>
      </c>
      <c r="CO221">
        <v>1.5008999999999999</v>
      </c>
      <c r="CP221">
        <v>1.2861</v>
      </c>
      <c r="CQ221">
        <v>1.0261</v>
      </c>
      <c r="CR221">
        <v>0.68776999999999999</v>
      </c>
    </row>
    <row r="222" spans="3:96" x14ac:dyDescent="0.2">
      <c r="C222">
        <v>7.0293999999999999</v>
      </c>
      <c r="D222">
        <v>6.7632000000000003</v>
      </c>
      <c r="E222">
        <v>2.843</v>
      </c>
      <c r="F222">
        <v>3.1002000000000001</v>
      </c>
      <c r="G222">
        <v>13.041</v>
      </c>
      <c r="H222">
        <v>5.7793999999999999</v>
      </c>
      <c r="I222">
        <v>6.9839000000000002</v>
      </c>
      <c r="J222">
        <v>6.1753</v>
      </c>
      <c r="K222">
        <v>12.624000000000001</v>
      </c>
      <c r="L222">
        <v>8.3881999999999994</v>
      </c>
      <c r="M222">
        <v>10.827</v>
      </c>
      <c r="N222">
        <v>4.4066000000000001</v>
      </c>
      <c r="S222">
        <v>1.6106</v>
      </c>
      <c r="T222">
        <v>1.5287999999999999</v>
      </c>
      <c r="U222">
        <v>0.96480999999999995</v>
      </c>
      <c r="V222">
        <v>1.4201999999999999</v>
      </c>
      <c r="W222">
        <v>1.9408000000000001</v>
      </c>
      <c r="X222">
        <v>2.5874999999999999</v>
      </c>
      <c r="Y222">
        <v>1.7130000000000001</v>
      </c>
      <c r="Z222">
        <v>2.2269999999999999</v>
      </c>
      <c r="AA222">
        <v>1.4802</v>
      </c>
      <c r="AB222">
        <v>2.0051000000000001</v>
      </c>
      <c r="AC222">
        <v>2.3224999999999998</v>
      </c>
      <c r="AD222">
        <v>1.2787999999999999</v>
      </c>
      <c r="AJ222">
        <v>3.2738</v>
      </c>
      <c r="AK222">
        <v>8.0641999999999996</v>
      </c>
      <c r="AL222">
        <v>2.202</v>
      </c>
      <c r="AM222">
        <v>2.9333999999999998</v>
      </c>
      <c r="AN222">
        <v>9.7807999999999993</v>
      </c>
      <c r="AO222">
        <v>5.5019999999999998</v>
      </c>
      <c r="AP222">
        <v>6.6048</v>
      </c>
      <c r="AQ222">
        <v>5.5293000000000001</v>
      </c>
      <c r="AR222">
        <v>6.7633999999999999</v>
      </c>
      <c r="AS222">
        <v>4.8841999999999999</v>
      </c>
      <c r="AT222">
        <v>5.2873999999999999</v>
      </c>
      <c r="AU222">
        <v>3.8083</v>
      </c>
      <c r="AZ222">
        <v>0.96145999999999998</v>
      </c>
      <c r="BA222">
        <v>1.1005</v>
      </c>
      <c r="BB222">
        <v>1.3386</v>
      </c>
      <c r="BC222">
        <v>1.2481</v>
      </c>
      <c r="BD222">
        <v>1.8141</v>
      </c>
      <c r="BE222">
        <v>1.2745</v>
      </c>
      <c r="BF222">
        <v>1.4878</v>
      </c>
      <c r="BG222">
        <v>1.9281999999999999</v>
      </c>
      <c r="BH222">
        <v>1.5482</v>
      </c>
      <c r="BI222">
        <v>1.7743</v>
      </c>
      <c r="BJ222">
        <v>1.4758</v>
      </c>
      <c r="BK222">
        <v>1.2235</v>
      </c>
      <c r="BQ222">
        <v>2.5642</v>
      </c>
      <c r="BR222">
        <v>3.6911999999999998</v>
      </c>
      <c r="BS222">
        <v>1.9899</v>
      </c>
      <c r="BT222">
        <v>1.0872999999999999</v>
      </c>
      <c r="BU222">
        <v>2.9441999999999999</v>
      </c>
      <c r="BV222">
        <v>5.6401000000000003</v>
      </c>
      <c r="BW222">
        <v>3.7755000000000001</v>
      </c>
      <c r="BX222">
        <v>5.1314000000000002</v>
      </c>
      <c r="BY222">
        <v>7.9939</v>
      </c>
      <c r="BZ222">
        <v>5.5145999999999997</v>
      </c>
      <c r="CA222">
        <v>3.7944</v>
      </c>
      <c r="CB222">
        <v>2.6985999999999999</v>
      </c>
      <c r="CG222">
        <v>0.60923000000000005</v>
      </c>
      <c r="CH222">
        <v>1.2864</v>
      </c>
      <c r="CI222">
        <v>0.80301999999999996</v>
      </c>
      <c r="CJ222">
        <v>0.75022</v>
      </c>
      <c r="CK222">
        <v>1.1458999999999999</v>
      </c>
      <c r="CL222">
        <v>1.9831000000000001</v>
      </c>
      <c r="CM222">
        <v>1.8191999999999999</v>
      </c>
      <c r="CN222">
        <v>1.5188999999999999</v>
      </c>
      <c r="CO222">
        <v>1.5430999999999999</v>
      </c>
      <c r="CP222">
        <v>1.7023999999999999</v>
      </c>
      <c r="CQ222">
        <v>1.0408999999999999</v>
      </c>
      <c r="CR222">
        <v>0.88580999999999999</v>
      </c>
    </row>
    <row r="223" spans="3:96" x14ac:dyDescent="0.2">
      <c r="C223">
        <v>6.3771000000000004</v>
      </c>
      <c r="D223">
        <v>10.497999999999999</v>
      </c>
      <c r="E223">
        <v>2.6511999999999998</v>
      </c>
      <c r="F223">
        <v>5.4447999999999999</v>
      </c>
      <c r="G223">
        <v>10.523999999999999</v>
      </c>
      <c r="H223">
        <v>6.9999000000000002</v>
      </c>
      <c r="I223">
        <v>7.9462000000000002</v>
      </c>
      <c r="J223">
        <v>9.8074999999999992</v>
      </c>
      <c r="K223">
        <v>10.183999999999999</v>
      </c>
      <c r="L223">
        <v>8.3527000000000005</v>
      </c>
      <c r="M223">
        <v>9.7753999999999994</v>
      </c>
      <c r="N223">
        <v>3.5377000000000001</v>
      </c>
      <c r="S223">
        <v>1.1947000000000001</v>
      </c>
      <c r="T223">
        <v>1.7230000000000001</v>
      </c>
      <c r="U223">
        <v>1.1737</v>
      </c>
      <c r="V223">
        <v>1.6218999999999999</v>
      </c>
      <c r="W223">
        <v>1.7242999999999999</v>
      </c>
      <c r="X223">
        <v>1.9719</v>
      </c>
      <c r="Y223">
        <v>1.6400999999999999</v>
      </c>
      <c r="Z223">
        <v>2.0186000000000002</v>
      </c>
      <c r="AA223">
        <v>1.6106</v>
      </c>
      <c r="AB223">
        <v>1.8113999999999999</v>
      </c>
      <c r="AC223">
        <v>2.3856999999999999</v>
      </c>
      <c r="AD223">
        <v>1.1286</v>
      </c>
      <c r="AJ223">
        <v>3.468</v>
      </c>
      <c r="AK223">
        <v>7.3148999999999997</v>
      </c>
      <c r="AL223">
        <v>2.2509999999999999</v>
      </c>
      <c r="AM223">
        <v>3.6549999999999998</v>
      </c>
      <c r="AN223">
        <v>7.0102000000000002</v>
      </c>
      <c r="AO223">
        <v>3.0632999999999999</v>
      </c>
      <c r="AP223">
        <v>7.2035</v>
      </c>
      <c r="AQ223">
        <v>4.7739000000000003</v>
      </c>
      <c r="AR223">
        <v>9.5881000000000007</v>
      </c>
      <c r="AS223">
        <v>5.2104999999999997</v>
      </c>
      <c r="AT223">
        <v>6.7458</v>
      </c>
      <c r="AU223">
        <v>4.1249000000000002</v>
      </c>
      <c r="AZ223">
        <v>0.94308999999999998</v>
      </c>
      <c r="BA223">
        <v>1.8107</v>
      </c>
      <c r="BB223">
        <v>1.0947</v>
      </c>
      <c r="BC223">
        <v>1.2583</v>
      </c>
      <c r="BD223">
        <v>1.4039999999999999</v>
      </c>
      <c r="BE223">
        <v>0.96338000000000001</v>
      </c>
      <c r="BF223">
        <v>1.7712000000000001</v>
      </c>
      <c r="BG223">
        <v>1.7163999999999999</v>
      </c>
      <c r="BH223">
        <v>1.3448</v>
      </c>
      <c r="BI223">
        <v>1.8285</v>
      </c>
      <c r="BJ223">
        <v>1.2743</v>
      </c>
      <c r="BK223">
        <v>0.86421000000000003</v>
      </c>
      <c r="BQ223">
        <v>2.9106000000000001</v>
      </c>
      <c r="BR223">
        <v>4.8121999999999998</v>
      </c>
      <c r="BS223">
        <v>2.5424000000000002</v>
      </c>
      <c r="BT223">
        <v>1.0185</v>
      </c>
      <c r="BU223">
        <v>5.1656000000000004</v>
      </c>
      <c r="BV223">
        <v>5.7740999999999998</v>
      </c>
      <c r="BW223">
        <v>5.0426000000000002</v>
      </c>
      <c r="BX223">
        <v>3.9632999999999998</v>
      </c>
      <c r="BY223">
        <v>7.9641000000000002</v>
      </c>
      <c r="BZ223">
        <v>8.0168999999999997</v>
      </c>
      <c r="CA223">
        <v>2.0041000000000002</v>
      </c>
      <c r="CB223">
        <v>3.4502000000000002</v>
      </c>
      <c r="CG223">
        <v>0.74924999999999997</v>
      </c>
      <c r="CH223">
        <v>1.4322999999999999</v>
      </c>
      <c r="CI223">
        <v>0.88036999999999999</v>
      </c>
      <c r="CJ223">
        <v>0.76617000000000002</v>
      </c>
      <c r="CK223">
        <v>1.0911</v>
      </c>
      <c r="CL223">
        <v>1.2848999999999999</v>
      </c>
      <c r="CM223">
        <v>1.6368</v>
      </c>
      <c r="CN223">
        <v>1.2724</v>
      </c>
      <c r="CO223">
        <v>1.2498</v>
      </c>
      <c r="CP223">
        <v>1.6993</v>
      </c>
      <c r="CQ223">
        <v>0.73953000000000002</v>
      </c>
      <c r="CR223">
        <v>1.1178999999999999</v>
      </c>
    </row>
    <row r="224" spans="3:96" x14ac:dyDescent="0.2">
      <c r="C224">
        <v>7.4722</v>
      </c>
      <c r="D224">
        <v>6.8800999999999997</v>
      </c>
      <c r="E224">
        <v>3.2204999999999999</v>
      </c>
      <c r="F224">
        <v>5.4843999999999999</v>
      </c>
      <c r="G224">
        <v>12.331</v>
      </c>
      <c r="H224">
        <v>7.3377999999999997</v>
      </c>
      <c r="I224">
        <v>7.7666000000000004</v>
      </c>
      <c r="J224">
        <v>7.8635999999999999</v>
      </c>
      <c r="K224">
        <v>10.255000000000001</v>
      </c>
      <c r="L224">
        <v>8.0488999999999997</v>
      </c>
      <c r="M224">
        <v>10.7</v>
      </c>
      <c r="N224">
        <v>2.0756000000000001</v>
      </c>
      <c r="S224">
        <v>1.516</v>
      </c>
      <c r="T224">
        <v>1.4726999999999999</v>
      </c>
      <c r="U224">
        <v>1.1908000000000001</v>
      </c>
      <c r="V224">
        <v>1.2558</v>
      </c>
      <c r="W224">
        <v>1.5330999999999999</v>
      </c>
      <c r="X224">
        <v>1.6254</v>
      </c>
      <c r="Y224">
        <v>1.7316</v>
      </c>
      <c r="Z224">
        <v>1.5082</v>
      </c>
      <c r="AA224">
        <v>1.5621</v>
      </c>
      <c r="AB224">
        <v>2.3826999999999998</v>
      </c>
      <c r="AC224">
        <v>2.4064000000000001</v>
      </c>
      <c r="AD224">
        <v>0.92684</v>
      </c>
      <c r="AJ224">
        <v>3.6943000000000001</v>
      </c>
      <c r="AK224">
        <v>9.3248999999999995</v>
      </c>
      <c r="AL224">
        <v>2.4908999999999999</v>
      </c>
      <c r="AM224">
        <v>2.2904</v>
      </c>
      <c r="AN224">
        <v>7.3697999999999997</v>
      </c>
      <c r="AO224">
        <v>4.8346999999999998</v>
      </c>
      <c r="AP224">
        <v>6.2770000000000001</v>
      </c>
      <c r="AQ224">
        <v>4.9798999999999998</v>
      </c>
      <c r="AR224">
        <v>8.9936000000000007</v>
      </c>
      <c r="AS224">
        <v>5.9504000000000001</v>
      </c>
      <c r="AT224">
        <v>5.3857999999999997</v>
      </c>
      <c r="AU224">
        <v>3.3559000000000001</v>
      </c>
      <c r="AZ224">
        <v>0.83396999999999999</v>
      </c>
      <c r="BA224">
        <v>1.3934</v>
      </c>
      <c r="BB224">
        <v>1.1013999999999999</v>
      </c>
      <c r="BC224">
        <v>0.95387</v>
      </c>
      <c r="BD224">
        <v>1.2786999999999999</v>
      </c>
      <c r="BE224">
        <v>0.98534999999999995</v>
      </c>
      <c r="BF224">
        <v>1.8806</v>
      </c>
      <c r="BG224">
        <v>1.5611999999999999</v>
      </c>
      <c r="BH224">
        <v>1.4591000000000001</v>
      </c>
      <c r="BI224">
        <v>1.4845999999999999</v>
      </c>
      <c r="BJ224">
        <v>1.2889999999999999</v>
      </c>
      <c r="BK224">
        <v>0.97684000000000004</v>
      </c>
      <c r="BQ224">
        <v>3.0365000000000002</v>
      </c>
      <c r="BR224">
        <v>6.2454999999999998</v>
      </c>
      <c r="BS224">
        <v>1.3936999999999999</v>
      </c>
      <c r="BT224">
        <v>1.1768000000000001</v>
      </c>
      <c r="BU224">
        <v>5.8535000000000004</v>
      </c>
      <c r="BV224">
        <v>5.6338999999999997</v>
      </c>
      <c r="BW224">
        <v>5.173</v>
      </c>
      <c r="BX224">
        <v>3.5638999999999998</v>
      </c>
      <c r="BY224">
        <v>5.3963000000000001</v>
      </c>
      <c r="BZ224">
        <v>6.7263999999999999</v>
      </c>
      <c r="CA224">
        <v>3.3582000000000001</v>
      </c>
      <c r="CB224">
        <v>3.7440000000000002</v>
      </c>
      <c r="CG224">
        <v>0.88970000000000005</v>
      </c>
      <c r="CH224">
        <v>1.6916</v>
      </c>
      <c r="CI224">
        <v>0.64424999999999999</v>
      </c>
      <c r="CJ224">
        <v>1.0364</v>
      </c>
      <c r="CK224">
        <v>1.3096000000000001</v>
      </c>
      <c r="CL224">
        <v>1.6012999999999999</v>
      </c>
      <c r="CM224">
        <v>1.4696</v>
      </c>
      <c r="CN224">
        <v>1.407</v>
      </c>
      <c r="CO224">
        <v>1.1594</v>
      </c>
      <c r="CP224">
        <v>1.2611000000000001</v>
      </c>
      <c r="CQ224">
        <v>0.93262</v>
      </c>
      <c r="CR224">
        <v>1.2397</v>
      </c>
    </row>
    <row r="225" spans="3:96" x14ac:dyDescent="0.2">
      <c r="C225">
        <v>7.0682</v>
      </c>
      <c r="D225">
        <v>4.6650999999999998</v>
      </c>
      <c r="E225">
        <v>4.2058</v>
      </c>
      <c r="F225">
        <v>3.3523000000000001</v>
      </c>
      <c r="G225">
        <v>10.74</v>
      </c>
      <c r="H225">
        <v>6.2786999999999997</v>
      </c>
      <c r="I225">
        <v>6.9569999999999999</v>
      </c>
      <c r="J225">
        <v>8.2318999999999996</v>
      </c>
      <c r="K225">
        <v>14.135</v>
      </c>
      <c r="L225">
        <v>8.5263000000000009</v>
      </c>
      <c r="M225">
        <v>8.7964000000000002</v>
      </c>
      <c r="N225">
        <v>2.6760000000000002</v>
      </c>
      <c r="S225">
        <v>1.1592</v>
      </c>
      <c r="T225">
        <v>1.3229</v>
      </c>
      <c r="U225">
        <v>1.0485</v>
      </c>
      <c r="V225">
        <v>1.5383</v>
      </c>
      <c r="W225">
        <v>1.6113</v>
      </c>
      <c r="X225">
        <v>1.8078000000000001</v>
      </c>
      <c r="Y225">
        <v>1.673</v>
      </c>
      <c r="Z225">
        <v>2.2288000000000001</v>
      </c>
      <c r="AA225">
        <v>1.5596000000000001</v>
      </c>
      <c r="AB225">
        <v>2.1231</v>
      </c>
      <c r="AC225">
        <v>1.7463</v>
      </c>
      <c r="AD225">
        <v>0.81849000000000005</v>
      </c>
      <c r="AJ225">
        <v>2.0844999999999998</v>
      </c>
      <c r="AK225">
        <v>7.0114000000000001</v>
      </c>
      <c r="AL225">
        <v>2.9937</v>
      </c>
      <c r="AM225">
        <v>3.0891999999999999</v>
      </c>
      <c r="AN225">
        <v>6.9809999999999999</v>
      </c>
      <c r="AO225">
        <v>2.9581</v>
      </c>
      <c r="AP225">
        <v>4.8003</v>
      </c>
      <c r="AQ225">
        <v>4.9675000000000002</v>
      </c>
      <c r="AR225">
        <v>10.333</v>
      </c>
      <c r="AS225">
        <v>4.6413000000000002</v>
      </c>
      <c r="AT225">
        <v>5.3014999999999999</v>
      </c>
      <c r="AU225">
        <v>4.3129999999999997</v>
      </c>
      <c r="AZ225">
        <v>0.91535999999999995</v>
      </c>
      <c r="BA225">
        <v>2.0268000000000002</v>
      </c>
      <c r="BB225">
        <v>1.1964999999999999</v>
      </c>
      <c r="BC225">
        <v>1.0336000000000001</v>
      </c>
      <c r="BD225">
        <v>1.2784</v>
      </c>
      <c r="BE225">
        <v>1.0894999999999999</v>
      </c>
      <c r="BF225">
        <v>1.7474000000000001</v>
      </c>
      <c r="BG225">
        <v>1.5374000000000001</v>
      </c>
      <c r="BH225">
        <v>1.3371</v>
      </c>
      <c r="BI225">
        <v>1.6205000000000001</v>
      </c>
      <c r="BJ225">
        <v>1.3307</v>
      </c>
      <c r="BK225">
        <v>1.0921000000000001</v>
      </c>
      <c r="BQ225">
        <v>2.879</v>
      </c>
      <c r="BR225">
        <v>4.0134999999999996</v>
      </c>
      <c r="BS225">
        <v>1.6479999999999999</v>
      </c>
      <c r="BT225">
        <v>1.0770999999999999</v>
      </c>
      <c r="BU225">
        <v>5.4908000000000001</v>
      </c>
      <c r="BV225">
        <v>6.3708999999999998</v>
      </c>
      <c r="BW225">
        <v>5.7736999999999998</v>
      </c>
      <c r="BX225">
        <v>3.0381999999999998</v>
      </c>
      <c r="BY225">
        <v>5.1630000000000003</v>
      </c>
      <c r="BZ225">
        <v>6.6494</v>
      </c>
      <c r="CA225">
        <v>3.1591999999999998</v>
      </c>
      <c r="CB225">
        <v>3.3275000000000001</v>
      </c>
      <c r="CG225">
        <v>0.91234000000000004</v>
      </c>
      <c r="CH225">
        <v>1.3487</v>
      </c>
      <c r="CI225">
        <v>0.79815000000000003</v>
      </c>
      <c r="CJ225">
        <v>1.1575</v>
      </c>
      <c r="CK225">
        <v>1.2755000000000001</v>
      </c>
      <c r="CL225">
        <v>1.4319</v>
      </c>
      <c r="CM225">
        <v>1.2454000000000001</v>
      </c>
      <c r="CN225">
        <v>1.1620999999999999</v>
      </c>
      <c r="CO225">
        <v>1.1964999999999999</v>
      </c>
      <c r="CP225">
        <v>1.5972</v>
      </c>
      <c r="CQ225">
        <v>0.96457000000000004</v>
      </c>
      <c r="CR225">
        <v>0.85958000000000001</v>
      </c>
    </row>
    <row r="226" spans="3:96" x14ac:dyDescent="0.2">
      <c r="C226">
        <v>5.2930000000000001</v>
      </c>
      <c r="D226">
        <v>3.9340000000000002</v>
      </c>
      <c r="E226">
        <v>2.9836</v>
      </c>
      <c r="F226">
        <v>6.2976000000000001</v>
      </c>
      <c r="G226">
        <v>12.282999999999999</v>
      </c>
      <c r="H226">
        <v>4.3963999999999999</v>
      </c>
      <c r="I226">
        <v>6.8765000000000001</v>
      </c>
      <c r="J226">
        <v>5.5667999999999997</v>
      </c>
      <c r="K226">
        <v>13.898999999999999</v>
      </c>
      <c r="L226">
        <v>8.2786000000000008</v>
      </c>
      <c r="M226">
        <v>11.766999999999999</v>
      </c>
      <c r="N226">
        <v>2.4885000000000002</v>
      </c>
      <c r="S226">
        <v>1.2917000000000001</v>
      </c>
      <c r="T226">
        <v>1.6029</v>
      </c>
      <c r="U226">
        <v>0.94023999999999996</v>
      </c>
      <c r="V226">
        <v>1.5065999999999999</v>
      </c>
      <c r="W226">
        <v>1.5267999999999999</v>
      </c>
      <c r="X226">
        <v>2.0604</v>
      </c>
      <c r="Y226">
        <v>1.4462999999999999</v>
      </c>
      <c r="Z226">
        <v>1.9256</v>
      </c>
      <c r="AA226">
        <v>1.4530000000000001</v>
      </c>
      <c r="AB226">
        <v>2.0015999999999998</v>
      </c>
      <c r="AC226">
        <v>2.1097999999999999</v>
      </c>
      <c r="AD226">
        <v>0.79825999999999997</v>
      </c>
      <c r="AJ226">
        <v>2.5095999999999998</v>
      </c>
      <c r="AK226">
        <v>8.9618000000000002</v>
      </c>
      <c r="AL226">
        <v>2.9944000000000002</v>
      </c>
      <c r="AM226">
        <v>3.1825999999999999</v>
      </c>
      <c r="AN226">
        <v>6.5105000000000004</v>
      </c>
      <c r="AO226">
        <v>2.6324999999999998</v>
      </c>
      <c r="AP226">
        <v>4.9451999999999998</v>
      </c>
      <c r="AQ226">
        <v>4.7046999999999999</v>
      </c>
      <c r="AR226">
        <v>7.7191000000000001</v>
      </c>
      <c r="AS226">
        <v>5.1044</v>
      </c>
      <c r="AT226">
        <v>4.2801999999999998</v>
      </c>
      <c r="AU226">
        <v>4.3583999999999996</v>
      </c>
      <c r="AZ226">
        <v>0.99038999999999999</v>
      </c>
      <c r="BA226">
        <v>1.9027000000000001</v>
      </c>
      <c r="BB226">
        <v>1.1879</v>
      </c>
      <c r="BC226">
        <v>1.1000000000000001</v>
      </c>
      <c r="BD226">
        <v>1.3582000000000001</v>
      </c>
      <c r="BE226">
        <v>1.1237999999999999</v>
      </c>
      <c r="BF226">
        <v>1.6608000000000001</v>
      </c>
      <c r="BG226">
        <v>2.1983999999999999</v>
      </c>
      <c r="BH226">
        <v>1.3532</v>
      </c>
      <c r="BI226">
        <v>1.36</v>
      </c>
      <c r="BJ226">
        <v>1.4071</v>
      </c>
      <c r="BK226">
        <v>0.97889000000000004</v>
      </c>
      <c r="BQ226">
        <v>2.4559000000000002</v>
      </c>
      <c r="BR226">
        <v>4.7937000000000003</v>
      </c>
      <c r="BS226">
        <v>1.4512</v>
      </c>
      <c r="BT226">
        <v>1.3169999999999999</v>
      </c>
      <c r="BU226">
        <v>5.3509000000000002</v>
      </c>
      <c r="BV226">
        <v>6.8399000000000001</v>
      </c>
      <c r="BW226">
        <v>5.8497000000000003</v>
      </c>
      <c r="BX226">
        <v>3.2646999999999999</v>
      </c>
      <c r="BY226">
        <v>5.1803999999999997</v>
      </c>
      <c r="BZ226">
        <v>4.4687000000000001</v>
      </c>
      <c r="CA226">
        <v>4.3852000000000002</v>
      </c>
      <c r="CB226">
        <v>5.0823999999999998</v>
      </c>
      <c r="CG226">
        <v>0.86241000000000001</v>
      </c>
      <c r="CH226">
        <v>1.0689</v>
      </c>
      <c r="CI226">
        <v>0.61619999999999997</v>
      </c>
      <c r="CJ226">
        <v>0.95565999999999995</v>
      </c>
      <c r="CK226">
        <v>1.2398</v>
      </c>
      <c r="CL226">
        <v>1.3208</v>
      </c>
      <c r="CM226">
        <v>1.3263</v>
      </c>
      <c r="CN226">
        <v>1.3233999999999999</v>
      </c>
      <c r="CO226">
        <v>1.0367</v>
      </c>
      <c r="CP226">
        <v>1.3344</v>
      </c>
      <c r="CQ226">
        <v>1.3282</v>
      </c>
      <c r="CR226">
        <v>0.84123999999999999</v>
      </c>
    </row>
    <row r="227" spans="3:96" x14ac:dyDescent="0.2">
      <c r="C227">
        <v>3.0979999999999999</v>
      </c>
      <c r="D227">
        <v>3.8433000000000002</v>
      </c>
      <c r="E227">
        <v>2.8334999999999999</v>
      </c>
      <c r="F227">
        <v>7.5232000000000001</v>
      </c>
      <c r="G227">
        <v>11.425000000000001</v>
      </c>
      <c r="H227">
        <v>4.7899000000000003</v>
      </c>
      <c r="I227">
        <v>7.1950000000000003</v>
      </c>
      <c r="J227">
        <v>6.7042999999999999</v>
      </c>
      <c r="K227">
        <v>10.041</v>
      </c>
      <c r="L227">
        <v>11.387</v>
      </c>
      <c r="M227">
        <v>8.8472000000000008</v>
      </c>
      <c r="N227">
        <v>2.7679</v>
      </c>
      <c r="S227">
        <v>1.3523000000000001</v>
      </c>
      <c r="T227">
        <v>1.3896999999999999</v>
      </c>
      <c r="U227">
        <v>1.1465000000000001</v>
      </c>
      <c r="V227">
        <v>1.2964</v>
      </c>
      <c r="W227">
        <v>1.8806</v>
      </c>
      <c r="X227">
        <v>1.8958999999999999</v>
      </c>
      <c r="Y227">
        <v>1.4753000000000001</v>
      </c>
      <c r="Z227">
        <v>1.5068999999999999</v>
      </c>
      <c r="AA227">
        <v>1.8677999999999999</v>
      </c>
      <c r="AB227">
        <v>2.1678999999999999</v>
      </c>
      <c r="AC227">
        <v>1.6591</v>
      </c>
      <c r="AD227">
        <v>0.95347999999999999</v>
      </c>
      <c r="AJ227">
        <v>3.1907000000000001</v>
      </c>
      <c r="AK227">
        <v>9.2095000000000002</v>
      </c>
      <c r="AL227">
        <v>2.3677999999999999</v>
      </c>
      <c r="AM227">
        <v>3.0358000000000001</v>
      </c>
      <c r="AN227">
        <v>3.6493000000000002</v>
      </c>
      <c r="AO227">
        <v>2.774</v>
      </c>
      <c r="AP227">
        <v>5.8789999999999996</v>
      </c>
      <c r="AQ227">
        <v>4.7373000000000003</v>
      </c>
      <c r="AR227">
        <v>7.5694999999999997</v>
      </c>
      <c r="AS227">
        <v>5.6079999999999997</v>
      </c>
      <c r="AT227">
        <v>5.6260000000000003</v>
      </c>
      <c r="AU227">
        <v>4.6795</v>
      </c>
      <c r="AZ227">
        <v>1.1157999999999999</v>
      </c>
      <c r="BA227">
        <v>1.5269999999999999</v>
      </c>
      <c r="BB227">
        <v>1.2648999999999999</v>
      </c>
      <c r="BC227">
        <v>0.98929</v>
      </c>
      <c r="BD227">
        <v>1.1732</v>
      </c>
      <c r="BE227">
        <v>0.79383999999999999</v>
      </c>
      <c r="BF227">
        <v>1.5629999999999999</v>
      </c>
      <c r="BG227">
        <v>1.7467999999999999</v>
      </c>
      <c r="BH227">
        <v>1.6934</v>
      </c>
      <c r="BI227">
        <v>1.3583000000000001</v>
      </c>
      <c r="BJ227">
        <v>1.6308</v>
      </c>
      <c r="BK227">
        <v>0.98850000000000005</v>
      </c>
      <c r="BQ227">
        <v>2.9628000000000001</v>
      </c>
      <c r="BR227">
        <v>3.7822</v>
      </c>
      <c r="BS227">
        <v>1.5538000000000001</v>
      </c>
      <c r="BT227">
        <v>1.4601</v>
      </c>
      <c r="BU227">
        <v>3.7917000000000001</v>
      </c>
      <c r="BV227">
        <v>6.0686</v>
      </c>
      <c r="BW227">
        <v>6.5948000000000002</v>
      </c>
      <c r="BX227">
        <v>3.5905</v>
      </c>
      <c r="BY227">
        <v>4.8262999999999998</v>
      </c>
      <c r="BZ227">
        <v>5.5103999999999997</v>
      </c>
      <c r="CA227">
        <v>4.0942999999999996</v>
      </c>
      <c r="CB227">
        <v>5.6778000000000004</v>
      </c>
      <c r="CG227">
        <v>0.86872000000000005</v>
      </c>
      <c r="CH227">
        <v>1.2149000000000001</v>
      </c>
      <c r="CI227">
        <v>0.71858999999999995</v>
      </c>
      <c r="CJ227">
        <v>0.89559</v>
      </c>
      <c r="CK227">
        <v>1.0779000000000001</v>
      </c>
      <c r="CL227">
        <v>1.3396999999999999</v>
      </c>
      <c r="CM227">
        <v>1.2932999999999999</v>
      </c>
      <c r="CN227">
        <v>1.4644999999999999</v>
      </c>
      <c r="CO227">
        <v>1.2014</v>
      </c>
      <c r="CP227">
        <v>1.3802000000000001</v>
      </c>
      <c r="CQ227">
        <v>0.84397</v>
      </c>
      <c r="CR227">
        <v>1.0955999999999999</v>
      </c>
    </row>
    <row r="228" spans="3:96" x14ac:dyDescent="0.2">
      <c r="C228">
        <v>3.2126000000000001</v>
      </c>
      <c r="D228">
        <v>7.0518999999999998</v>
      </c>
      <c r="E228">
        <v>2.3551000000000002</v>
      </c>
      <c r="F228">
        <v>5.5301999999999998</v>
      </c>
      <c r="G228">
        <v>9.4735999999999994</v>
      </c>
      <c r="H228">
        <v>5.1928000000000001</v>
      </c>
      <c r="I228">
        <v>6.1919000000000004</v>
      </c>
      <c r="J228">
        <v>8.5297999999999998</v>
      </c>
      <c r="K228">
        <v>10.727</v>
      </c>
      <c r="L228">
        <v>11.766</v>
      </c>
      <c r="M228">
        <v>7.7625999999999999</v>
      </c>
      <c r="N228">
        <v>2.9462999999999999</v>
      </c>
      <c r="S228">
        <v>1.5147999999999999</v>
      </c>
      <c r="T228">
        <v>1.7022999999999999</v>
      </c>
      <c r="U228">
        <v>1.2203999999999999</v>
      </c>
      <c r="V228">
        <v>1.2219</v>
      </c>
      <c r="W228">
        <v>1.7474000000000001</v>
      </c>
      <c r="X228">
        <v>1.4400999999999999</v>
      </c>
      <c r="Y228">
        <v>1.5515000000000001</v>
      </c>
      <c r="Z228">
        <v>1.488</v>
      </c>
      <c r="AA228">
        <v>1.8482000000000001</v>
      </c>
      <c r="AB228">
        <v>1.9189000000000001</v>
      </c>
      <c r="AC228">
        <v>1.861</v>
      </c>
      <c r="AD228">
        <v>0.82601999999999998</v>
      </c>
      <c r="AJ228">
        <v>3.5577999999999999</v>
      </c>
      <c r="AK228">
        <v>6.8158000000000003</v>
      </c>
      <c r="AL228">
        <v>2.6505999999999998</v>
      </c>
      <c r="AM228">
        <v>2.7947000000000002</v>
      </c>
      <c r="AN228">
        <v>2.7443</v>
      </c>
      <c r="AO228">
        <v>2.1899000000000002</v>
      </c>
      <c r="AP228">
        <v>5.3569000000000004</v>
      </c>
      <c r="AQ228">
        <v>5.3419999999999996</v>
      </c>
      <c r="AR228">
        <v>8.3222000000000005</v>
      </c>
      <c r="AS228">
        <v>6.8358999999999996</v>
      </c>
      <c r="AT228">
        <v>5.0069999999999997</v>
      </c>
      <c r="AU228">
        <v>5.3804999999999996</v>
      </c>
      <c r="AZ228">
        <v>1.1508</v>
      </c>
      <c r="BA228">
        <v>1.7438</v>
      </c>
      <c r="BB228">
        <v>1.1053999999999999</v>
      </c>
      <c r="BC228">
        <v>1.1006</v>
      </c>
      <c r="BD228">
        <v>1.4180999999999999</v>
      </c>
      <c r="BE228">
        <v>1.0085999999999999</v>
      </c>
      <c r="BF228">
        <v>1.6059000000000001</v>
      </c>
      <c r="BG228">
        <v>1.7317</v>
      </c>
      <c r="BH228">
        <v>1.6544000000000001</v>
      </c>
      <c r="BI228">
        <v>1.3886000000000001</v>
      </c>
      <c r="BJ228">
        <v>1.2768999999999999</v>
      </c>
      <c r="BK228">
        <v>1.0164</v>
      </c>
      <c r="BQ228">
        <v>2.3565999999999998</v>
      </c>
      <c r="BR228">
        <v>2.3895</v>
      </c>
      <c r="BS228">
        <v>1.4505999999999999</v>
      </c>
      <c r="BT228">
        <v>1.8554999999999999</v>
      </c>
      <c r="BU228">
        <v>3.8054000000000001</v>
      </c>
      <c r="BV228">
        <v>6.694</v>
      </c>
      <c r="BW228">
        <v>8.2783999999999995</v>
      </c>
      <c r="BX228">
        <v>4.4725000000000001</v>
      </c>
      <c r="BY228">
        <v>7.4311999999999996</v>
      </c>
      <c r="BZ228">
        <v>3.8130000000000002</v>
      </c>
      <c r="CA228">
        <v>3.3420999999999998</v>
      </c>
      <c r="CB228">
        <v>7.1557000000000004</v>
      </c>
      <c r="CG228">
        <v>0.87694000000000005</v>
      </c>
      <c r="CH228">
        <v>1.1404000000000001</v>
      </c>
      <c r="CI228">
        <v>0.64861999999999997</v>
      </c>
      <c r="CJ228">
        <v>0.88107999999999997</v>
      </c>
      <c r="CK228">
        <v>1.462</v>
      </c>
      <c r="CL228">
        <v>1.1748000000000001</v>
      </c>
      <c r="CM228">
        <v>1.2676000000000001</v>
      </c>
      <c r="CN228">
        <v>1.4789000000000001</v>
      </c>
      <c r="CO228">
        <v>1.0620000000000001</v>
      </c>
      <c r="CP228">
        <v>1.1374</v>
      </c>
      <c r="CQ228">
        <v>1.0337000000000001</v>
      </c>
      <c r="CR228">
        <v>1.1675</v>
      </c>
    </row>
    <row r="229" spans="3:96" x14ac:dyDescent="0.2">
      <c r="C229">
        <v>5.4198000000000004</v>
      </c>
      <c r="D229">
        <v>10.193</v>
      </c>
      <c r="E229">
        <v>2.3656000000000001</v>
      </c>
      <c r="F229">
        <v>3.25</v>
      </c>
      <c r="G229">
        <v>9.8795999999999999</v>
      </c>
      <c r="H229">
        <v>6.9687000000000001</v>
      </c>
      <c r="I229">
        <v>4.6494999999999997</v>
      </c>
      <c r="J229">
        <v>7.6403999999999996</v>
      </c>
      <c r="K229">
        <v>10.907</v>
      </c>
      <c r="L229">
        <v>8.4617000000000004</v>
      </c>
      <c r="M229">
        <v>7.4737</v>
      </c>
      <c r="N229">
        <v>2.4586999999999999</v>
      </c>
      <c r="S229">
        <v>1.4232</v>
      </c>
      <c r="T229">
        <v>1.5273000000000001</v>
      </c>
      <c r="U229">
        <v>1.2047000000000001</v>
      </c>
      <c r="V229">
        <v>1.3444</v>
      </c>
      <c r="W229">
        <v>2.3761999999999999</v>
      </c>
      <c r="X229">
        <v>1.2473000000000001</v>
      </c>
      <c r="Y229">
        <v>1.6501999999999999</v>
      </c>
      <c r="Z229">
        <v>1.6555</v>
      </c>
      <c r="AA229">
        <v>1.5201</v>
      </c>
      <c r="AB229">
        <v>1.7307999999999999</v>
      </c>
      <c r="AC229">
        <v>1.8111999999999999</v>
      </c>
      <c r="AD229">
        <v>0.92596999999999996</v>
      </c>
      <c r="AJ229">
        <v>4.9356</v>
      </c>
      <c r="AK229">
        <v>6.7988</v>
      </c>
      <c r="AL229">
        <v>2.9377</v>
      </c>
      <c r="AM229">
        <v>3.5474999999999999</v>
      </c>
      <c r="AN229">
        <v>3.7122999999999999</v>
      </c>
      <c r="AO229">
        <v>1.9799</v>
      </c>
      <c r="AP229">
        <v>4.6519000000000004</v>
      </c>
      <c r="AQ229">
        <v>7.1723999999999997</v>
      </c>
      <c r="AR229">
        <v>7.5129000000000001</v>
      </c>
      <c r="AS229">
        <v>5.2781000000000002</v>
      </c>
      <c r="AT229">
        <v>4.2218</v>
      </c>
      <c r="AU229">
        <v>4.1134000000000004</v>
      </c>
      <c r="AZ229">
        <v>1.0849</v>
      </c>
      <c r="BA229">
        <v>1.8926000000000001</v>
      </c>
      <c r="BB229">
        <v>1.0952</v>
      </c>
      <c r="BC229">
        <v>1.2665999999999999</v>
      </c>
      <c r="BD229">
        <v>1.2847999999999999</v>
      </c>
      <c r="BE229">
        <v>0.92678000000000005</v>
      </c>
      <c r="BF229">
        <v>1.8796999999999999</v>
      </c>
      <c r="BG229">
        <v>1.7464999999999999</v>
      </c>
      <c r="BH229">
        <v>1.5967</v>
      </c>
      <c r="BI229">
        <v>1.3076000000000001</v>
      </c>
      <c r="BJ229">
        <v>1.7056</v>
      </c>
      <c r="BK229">
        <v>0.83108000000000004</v>
      </c>
      <c r="BQ229">
        <v>2.3296000000000001</v>
      </c>
      <c r="BR229">
        <v>2.9392999999999998</v>
      </c>
      <c r="BS229">
        <v>1.1353</v>
      </c>
      <c r="BT229">
        <v>1.7454000000000001</v>
      </c>
      <c r="BU229">
        <v>4.5122999999999998</v>
      </c>
      <c r="BV229">
        <v>7.9696999999999996</v>
      </c>
      <c r="BW229">
        <v>6.0270000000000001</v>
      </c>
      <c r="BX229">
        <v>4.7516999999999996</v>
      </c>
      <c r="BY229">
        <v>7.6723999999999997</v>
      </c>
      <c r="BZ229">
        <v>4.0841000000000003</v>
      </c>
      <c r="CA229">
        <v>5.1482999999999999</v>
      </c>
      <c r="CB229">
        <v>5.7584</v>
      </c>
      <c r="CG229">
        <v>0.87949999999999995</v>
      </c>
      <c r="CH229">
        <v>1.3574999999999999</v>
      </c>
      <c r="CI229">
        <v>0.77695000000000003</v>
      </c>
      <c r="CJ229">
        <v>0.87112000000000001</v>
      </c>
      <c r="CK229">
        <v>1.2609999999999999</v>
      </c>
      <c r="CL229">
        <v>1.2243999999999999</v>
      </c>
      <c r="CM229">
        <v>1.2483</v>
      </c>
      <c r="CN229">
        <v>1.2810999999999999</v>
      </c>
      <c r="CO229">
        <v>1.0047999999999999</v>
      </c>
      <c r="CP229">
        <v>1.5073000000000001</v>
      </c>
      <c r="CQ229">
        <v>0.94398000000000004</v>
      </c>
      <c r="CR229">
        <v>1.0263</v>
      </c>
    </row>
    <row r="230" spans="3:96" x14ac:dyDescent="0.2">
      <c r="C230">
        <v>4.9267000000000003</v>
      </c>
      <c r="D230">
        <v>8.1395</v>
      </c>
      <c r="E230">
        <v>4.1863999999999999</v>
      </c>
      <c r="F230">
        <v>3.4922</v>
      </c>
      <c r="G230">
        <v>8.8469999999999995</v>
      </c>
      <c r="H230">
        <v>7.1862000000000004</v>
      </c>
      <c r="I230">
        <v>4.7813999999999997</v>
      </c>
      <c r="J230">
        <v>7.2234999999999996</v>
      </c>
      <c r="K230">
        <v>11.522</v>
      </c>
      <c r="L230">
        <v>8.6516000000000002</v>
      </c>
      <c r="M230">
        <v>7.7061000000000002</v>
      </c>
      <c r="N230">
        <v>2.2692000000000001</v>
      </c>
      <c r="S230">
        <v>1.8383</v>
      </c>
      <c r="T230">
        <v>1.4301999999999999</v>
      </c>
      <c r="U230">
        <v>1.0883</v>
      </c>
      <c r="V230">
        <v>1.3420000000000001</v>
      </c>
      <c r="W230">
        <v>2.1000999999999999</v>
      </c>
      <c r="X230">
        <v>1.6099000000000001</v>
      </c>
      <c r="Y230">
        <v>1.4643999999999999</v>
      </c>
      <c r="Z230">
        <v>2.0076999999999998</v>
      </c>
      <c r="AA230">
        <v>1.8541000000000001</v>
      </c>
      <c r="AB230">
        <v>1.8028</v>
      </c>
      <c r="AC230">
        <v>1.5758000000000001</v>
      </c>
      <c r="AD230">
        <v>1.0437000000000001</v>
      </c>
      <c r="AJ230">
        <v>2.5301999999999998</v>
      </c>
      <c r="AK230">
        <v>9.5752000000000006</v>
      </c>
      <c r="AL230">
        <v>2.2823000000000002</v>
      </c>
      <c r="AM230">
        <v>2.3456000000000001</v>
      </c>
      <c r="AN230">
        <v>4.9889999999999999</v>
      </c>
      <c r="AO230">
        <v>3.4493999999999998</v>
      </c>
      <c r="AP230">
        <v>4.5327000000000002</v>
      </c>
      <c r="AQ230">
        <v>5.9520999999999997</v>
      </c>
      <c r="AR230">
        <v>7.4898999999999996</v>
      </c>
      <c r="AS230">
        <v>6.4272</v>
      </c>
      <c r="AT230">
        <v>4.6810999999999998</v>
      </c>
      <c r="AU230">
        <v>3.9176000000000002</v>
      </c>
      <c r="AZ230">
        <v>0.84104000000000001</v>
      </c>
      <c r="BA230">
        <v>1.5402</v>
      </c>
      <c r="BB230">
        <v>1.2222999999999999</v>
      </c>
      <c r="BC230">
        <v>0.85053999999999996</v>
      </c>
      <c r="BD230">
        <v>1.4827999999999999</v>
      </c>
      <c r="BE230">
        <v>0.77519000000000005</v>
      </c>
      <c r="BF230">
        <v>2.0173999999999999</v>
      </c>
      <c r="BG230">
        <v>1.9781</v>
      </c>
      <c r="BH230">
        <v>1.8683000000000001</v>
      </c>
      <c r="BI230">
        <v>1.4538</v>
      </c>
      <c r="BJ230">
        <v>1.2237</v>
      </c>
      <c r="BK230">
        <v>1.1456999999999999</v>
      </c>
      <c r="BQ230">
        <v>2.3940999999999999</v>
      </c>
      <c r="BR230">
        <v>5.4297000000000004</v>
      </c>
      <c r="BS230">
        <v>1.6323000000000001</v>
      </c>
      <c r="BT230">
        <v>1.7358</v>
      </c>
      <c r="BU230">
        <v>4.3422999999999998</v>
      </c>
      <c r="BV230">
        <v>5.1940999999999997</v>
      </c>
      <c r="BW230">
        <v>5.3573000000000004</v>
      </c>
      <c r="BX230">
        <v>4.4436999999999998</v>
      </c>
      <c r="BY230">
        <v>7.5553999999999997</v>
      </c>
      <c r="BZ230">
        <v>5.194</v>
      </c>
      <c r="CA230">
        <v>4.6898</v>
      </c>
      <c r="CB230">
        <v>4.9020000000000001</v>
      </c>
      <c r="CG230">
        <v>0.84521999999999997</v>
      </c>
      <c r="CH230">
        <v>1.7133</v>
      </c>
      <c r="CI230">
        <v>1.0093000000000001</v>
      </c>
      <c r="CJ230">
        <v>0.82460999999999995</v>
      </c>
      <c r="CK230">
        <v>1.1959</v>
      </c>
      <c r="CL230">
        <v>1.2416</v>
      </c>
      <c r="CM230">
        <v>1.1198999999999999</v>
      </c>
      <c r="CN230">
        <v>1.0476000000000001</v>
      </c>
      <c r="CO230">
        <v>1.2476</v>
      </c>
      <c r="CP230">
        <v>1.6326000000000001</v>
      </c>
      <c r="CQ230">
        <v>0.89122999999999997</v>
      </c>
      <c r="CR230">
        <v>0.82950999999999997</v>
      </c>
    </row>
    <row r="231" spans="3:96" x14ac:dyDescent="0.2">
      <c r="C231">
        <v>5.9120999999999997</v>
      </c>
      <c r="D231">
        <v>8.1792999999999996</v>
      </c>
      <c r="E231">
        <v>3.6711999999999998</v>
      </c>
      <c r="F231">
        <v>3.4087999999999998</v>
      </c>
      <c r="G231">
        <v>9.3917999999999999</v>
      </c>
      <c r="H231">
        <v>6.2709000000000001</v>
      </c>
      <c r="I231">
        <v>7.0357000000000003</v>
      </c>
      <c r="J231">
        <v>6.8787000000000003</v>
      </c>
      <c r="K231">
        <v>12.959</v>
      </c>
      <c r="L231">
        <v>6.2664999999999997</v>
      </c>
      <c r="M231">
        <v>6.3665000000000003</v>
      </c>
      <c r="N231">
        <v>3.1065999999999998</v>
      </c>
      <c r="S231">
        <v>1.788</v>
      </c>
      <c r="T231">
        <v>1.8884000000000001</v>
      </c>
      <c r="U231">
        <v>1.8077000000000001</v>
      </c>
      <c r="V231">
        <v>1.3863000000000001</v>
      </c>
      <c r="W231">
        <v>1.7871999999999999</v>
      </c>
      <c r="X231">
        <v>1.736</v>
      </c>
      <c r="Y231">
        <v>1.4922</v>
      </c>
      <c r="Z231">
        <v>1.7222</v>
      </c>
      <c r="AA231">
        <v>1.5918000000000001</v>
      </c>
      <c r="AB231">
        <v>1.9846999999999999</v>
      </c>
      <c r="AC231">
        <v>1.7040999999999999</v>
      </c>
      <c r="AD231">
        <v>1.5</v>
      </c>
      <c r="AJ231">
        <v>3.3925999999999998</v>
      </c>
      <c r="AK231">
        <v>8.5274000000000001</v>
      </c>
      <c r="AL231">
        <v>1.8634999999999999</v>
      </c>
      <c r="AM231">
        <v>2.4216000000000002</v>
      </c>
      <c r="AN231">
        <v>4.9852999999999996</v>
      </c>
      <c r="AO231">
        <v>4.5029000000000003</v>
      </c>
      <c r="AP231">
        <v>4.2903000000000002</v>
      </c>
      <c r="AQ231">
        <v>6.2862999999999998</v>
      </c>
      <c r="AR231">
        <v>7.7462</v>
      </c>
      <c r="AS231">
        <v>7.6505000000000001</v>
      </c>
      <c r="AT231">
        <v>5.1555999999999997</v>
      </c>
      <c r="AU231">
        <v>3.7383000000000002</v>
      </c>
      <c r="AZ231">
        <v>0.89412999999999998</v>
      </c>
      <c r="BA231">
        <v>1.581</v>
      </c>
      <c r="BB231">
        <v>0.92023999999999995</v>
      </c>
      <c r="BC231">
        <v>0.86273999999999995</v>
      </c>
      <c r="BD231">
        <v>1.2726</v>
      </c>
      <c r="BE231">
        <v>1.2611000000000001</v>
      </c>
      <c r="BF231">
        <v>1.8329</v>
      </c>
      <c r="BG231">
        <v>1.8620000000000001</v>
      </c>
      <c r="BH231">
        <v>1.6173999999999999</v>
      </c>
      <c r="BI231">
        <v>1.2988999999999999</v>
      </c>
      <c r="BJ231">
        <v>1.2751999999999999</v>
      </c>
      <c r="BK231">
        <v>1.1403000000000001</v>
      </c>
      <c r="BQ231">
        <v>1.7652000000000001</v>
      </c>
      <c r="BR231">
        <v>5.9789000000000003</v>
      </c>
      <c r="BS231">
        <v>1.6477999999999999</v>
      </c>
      <c r="BT231">
        <v>1.2218</v>
      </c>
      <c r="BU231">
        <v>5.2225999999999999</v>
      </c>
      <c r="BV231">
        <v>6.6784999999999997</v>
      </c>
      <c r="BW231">
        <v>6.2207999999999997</v>
      </c>
      <c r="BX231">
        <v>5.9065000000000003</v>
      </c>
      <c r="BY231">
        <v>4.3189000000000002</v>
      </c>
      <c r="BZ231">
        <v>7.2888999999999999</v>
      </c>
      <c r="CA231">
        <v>5.4337999999999997</v>
      </c>
      <c r="CB231">
        <v>4.3624999999999998</v>
      </c>
      <c r="CG231">
        <v>0.92618</v>
      </c>
      <c r="CH231">
        <v>1.8030999999999999</v>
      </c>
      <c r="CI231">
        <v>1.0346</v>
      </c>
      <c r="CJ231">
        <v>0.72836000000000001</v>
      </c>
      <c r="CK231">
        <v>1.1820999999999999</v>
      </c>
      <c r="CL231">
        <v>1.6251</v>
      </c>
      <c r="CM231">
        <v>1.2559</v>
      </c>
      <c r="CN231">
        <v>1.4965999999999999</v>
      </c>
      <c r="CO231">
        <v>1.0024</v>
      </c>
      <c r="CP231">
        <v>1.6950000000000001</v>
      </c>
      <c r="CQ231">
        <v>1.0085</v>
      </c>
      <c r="CR231">
        <v>1.0468999999999999</v>
      </c>
    </row>
    <row r="232" spans="3:96" x14ac:dyDescent="0.2">
      <c r="C232">
        <v>7.2489999999999997</v>
      </c>
      <c r="D232">
        <v>9.1943000000000001</v>
      </c>
      <c r="E232">
        <v>4.1760000000000002</v>
      </c>
      <c r="F232">
        <v>3.9984000000000002</v>
      </c>
      <c r="G232">
        <v>9.2398000000000007</v>
      </c>
      <c r="H232">
        <v>6.1558999999999999</v>
      </c>
      <c r="I232">
        <v>7.0435999999999996</v>
      </c>
      <c r="J232">
        <v>8.5261999999999993</v>
      </c>
      <c r="K232">
        <v>12.705</v>
      </c>
      <c r="L232">
        <v>7.7054999999999998</v>
      </c>
      <c r="M232">
        <v>7.5495000000000001</v>
      </c>
      <c r="N232">
        <v>5.0035999999999996</v>
      </c>
      <c r="S232">
        <v>1.4289000000000001</v>
      </c>
      <c r="T232">
        <v>1.6326000000000001</v>
      </c>
      <c r="U232">
        <v>1.4179999999999999</v>
      </c>
      <c r="V232">
        <v>1.6902999999999999</v>
      </c>
      <c r="W232">
        <v>1.6843999999999999</v>
      </c>
      <c r="X232">
        <v>1.7036</v>
      </c>
      <c r="Y232">
        <v>1.6698</v>
      </c>
      <c r="Z232">
        <v>2.0792000000000002</v>
      </c>
      <c r="AA232">
        <v>1.8163</v>
      </c>
      <c r="AB232">
        <v>2.3100999999999998</v>
      </c>
      <c r="AC232">
        <v>1.694</v>
      </c>
      <c r="AD232">
        <v>1.8103</v>
      </c>
      <c r="AJ232">
        <v>4.6567999999999996</v>
      </c>
      <c r="AK232">
        <v>7.5664999999999996</v>
      </c>
      <c r="AL232">
        <v>2.0099</v>
      </c>
      <c r="AM232">
        <v>2.4952000000000001</v>
      </c>
      <c r="AN232">
        <v>4.6510999999999996</v>
      </c>
      <c r="AO232">
        <v>2.5773000000000001</v>
      </c>
      <c r="AP232">
        <v>6.1561000000000003</v>
      </c>
      <c r="AQ232">
        <v>6.1230000000000002</v>
      </c>
      <c r="AR232">
        <v>10.071</v>
      </c>
      <c r="AS232">
        <v>7.6520000000000001</v>
      </c>
      <c r="AT232">
        <v>6.6504000000000003</v>
      </c>
      <c r="AU232">
        <v>6.2164999999999999</v>
      </c>
      <c r="AZ232">
        <v>0.85951999999999995</v>
      </c>
      <c r="BA232">
        <v>1.64</v>
      </c>
      <c r="BB232">
        <v>0.98343999999999998</v>
      </c>
      <c r="BC232">
        <v>0.98662000000000005</v>
      </c>
      <c r="BD232">
        <v>1.5670999999999999</v>
      </c>
      <c r="BE232">
        <v>1.1037999999999999</v>
      </c>
      <c r="BF232">
        <v>1.6516</v>
      </c>
      <c r="BG232">
        <v>1.9792000000000001</v>
      </c>
      <c r="BH232">
        <v>1.3194999999999999</v>
      </c>
      <c r="BI232">
        <v>1.4559</v>
      </c>
      <c r="BJ232">
        <v>1.5743</v>
      </c>
      <c r="BK232">
        <v>0.96247000000000005</v>
      </c>
      <c r="BQ232">
        <v>2.081</v>
      </c>
      <c r="BR232">
        <v>4.0759999999999996</v>
      </c>
      <c r="BS232">
        <v>1.7730999999999999</v>
      </c>
      <c r="BT232">
        <v>1.4253</v>
      </c>
      <c r="BU232">
        <v>6.1928999999999998</v>
      </c>
      <c r="BV232">
        <v>7.7228000000000003</v>
      </c>
      <c r="BW232">
        <v>6.4103000000000003</v>
      </c>
      <c r="BX232">
        <v>4.1784999999999997</v>
      </c>
      <c r="BY232">
        <v>4.0621</v>
      </c>
      <c r="BZ232">
        <v>7.524</v>
      </c>
      <c r="CA232">
        <v>5.4939999999999998</v>
      </c>
      <c r="CB232">
        <v>3.88</v>
      </c>
      <c r="CG232">
        <v>0.90495000000000003</v>
      </c>
      <c r="CH232">
        <v>1.2979000000000001</v>
      </c>
      <c r="CI232">
        <v>0.87229000000000001</v>
      </c>
      <c r="CJ232">
        <v>0.72101999999999999</v>
      </c>
      <c r="CK232">
        <v>1.4477</v>
      </c>
      <c r="CL232">
        <v>1.1357999999999999</v>
      </c>
      <c r="CM232">
        <v>0.84675999999999996</v>
      </c>
      <c r="CN232">
        <v>1.1485000000000001</v>
      </c>
      <c r="CO232">
        <v>1.4434</v>
      </c>
      <c r="CP232">
        <v>1.6185</v>
      </c>
      <c r="CQ232">
        <v>0.94845000000000002</v>
      </c>
      <c r="CR232">
        <v>1.0168999999999999</v>
      </c>
    </row>
    <row r="233" spans="3:96" x14ac:dyDescent="0.2">
      <c r="C233">
        <v>4.8030999999999997</v>
      </c>
      <c r="D233">
        <v>7.8833000000000002</v>
      </c>
      <c r="E233">
        <v>4.1536</v>
      </c>
      <c r="F233">
        <v>4.1848999999999998</v>
      </c>
      <c r="G233">
        <v>7.7301000000000002</v>
      </c>
      <c r="H233">
        <v>5.6052999999999997</v>
      </c>
      <c r="I233">
        <v>6.0831</v>
      </c>
      <c r="J233">
        <v>6.8979999999999997</v>
      </c>
      <c r="K233">
        <v>11.875999999999999</v>
      </c>
      <c r="L233">
        <v>9.5716999999999999</v>
      </c>
      <c r="M233">
        <v>9.1804000000000006</v>
      </c>
      <c r="N233">
        <v>5.4067999999999996</v>
      </c>
      <c r="S233">
        <v>1.3725000000000001</v>
      </c>
      <c r="T233">
        <v>2.5375999999999999</v>
      </c>
      <c r="U233">
        <v>1.3737999999999999</v>
      </c>
      <c r="V233">
        <v>1.5913999999999999</v>
      </c>
      <c r="W233">
        <v>2.1671</v>
      </c>
      <c r="X233">
        <v>1.7619</v>
      </c>
      <c r="Y233">
        <v>1.8813</v>
      </c>
      <c r="Z233">
        <v>1.8717999999999999</v>
      </c>
      <c r="AA233">
        <v>1.7004999999999999</v>
      </c>
      <c r="AB233">
        <v>1.7776000000000001</v>
      </c>
      <c r="AC233">
        <v>1.9746999999999999</v>
      </c>
      <c r="AD233">
        <v>1.5289999999999999</v>
      </c>
      <c r="AJ233">
        <v>4.5540000000000003</v>
      </c>
      <c r="AK233">
        <v>6.6806000000000001</v>
      </c>
      <c r="AL233">
        <v>2.3081</v>
      </c>
      <c r="AM233">
        <v>2.9470000000000001</v>
      </c>
      <c r="AN233">
        <v>6.1769999999999996</v>
      </c>
      <c r="AO233">
        <v>3.2551000000000001</v>
      </c>
      <c r="AP233">
        <v>6.3528000000000002</v>
      </c>
      <c r="AQ233">
        <v>6.3705999999999996</v>
      </c>
      <c r="AR233">
        <v>7.7949999999999999</v>
      </c>
      <c r="AS233">
        <v>8.9984000000000002</v>
      </c>
      <c r="AT233">
        <v>5.5622999999999996</v>
      </c>
      <c r="AU233">
        <v>7.4569999999999999</v>
      </c>
      <c r="AZ233">
        <v>0.99495</v>
      </c>
      <c r="BA233">
        <v>1.5277000000000001</v>
      </c>
      <c r="BB233">
        <v>1.2584</v>
      </c>
      <c r="BC233">
        <v>0.98962000000000006</v>
      </c>
      <c r="BD233">
        <v>1.6755</v>
      </c>
      <c r="BE233">
        <v>1.2452000000000001</v>
      </c>
      <c r="BF233">
        <v>1.6249</v>
      </c>
      <c r="BG233">
        <v>1.8274999999999999</v>
      </c>
      <c r="BH233">
        <v>1.3833</v>
      </c>
      <c r="BI233">
        <v>1.2994000000000001</v>
      </c>
      <c r="BJ233">
        <v>1.4511000000000001</v>
      </c>
      <c r="BK233">
        <v>0.93901999999999997</v>
      </c>
      <c r="BQ233">
        <v>2.9436</v>
      </c>
      <c r="BR233">
        <v>4.2568999999999999</v>
      </c>
      <c r="BS233">
        <v>1.7996000000000001</v>
      </c>
      <c r="BT233">
        <v>0.87834000000000001</v>
      </c>
      <c r="BU233">
        <v>6.1165000000000003</v>
      </c>
      <c r="BV233">
        <v>6.0499000000000001</v>
      </c>
      <c r="BW233">
        <v>6.1456</v>
      </c>
      <c r="BX233">
        <v>6.7365000000000004</v>
      </c>
      <c r="BY233">
        <v>7.1510999999999996</v>
      </c>
      <c r="BZ233">
        <v>9.0662000000000003</v>
      </c>
      <c r="CA233">
        <v>4.8529999999999998</v>
      </c>
      <c r="CB233">
        <v>4.1936</v>
      </c>
      <c r="CG233">
        <v>0.83109999999999995</v>
      </c>
      <c r="CH233">
        <v>1.3615999999999999</v>
      </c>
      <c r="CI233">
        <v>0.96765000000000001</v>
      </c>
      <c r="CJ233">
        <v>0.77215999999999996</v>
      </c>
      <c r="CK233">
        <v>1.7137</v>
      </c>
      <c r="CL233">
        <v>1.2922</v>
      </c>
      <c r="CM233">
        <v>1.1176999999999999</v>
      </c>
      <c r="CN233">
        <v>1.3896999999999999</v>
      </c>
      <c r="CO233">
        <v>1.0665</v>
      </c>
      <c r="CP233">
        <v>1.2972999999999999</v>
      </c>
      <c r="CQ233">
        <v>0.90108999999999995</v>
      </c>
      <c r="CR233">
        <v>0.90830999999999995</v>
      </c>
    </row>
    <row r="234" spans="3:96" x14ac:dyDescent="0.2">
      <c r="C234">
        <v>4.8334999999999999</v>
      </c>
      <c r="D234">
        <v>7.5339</v>
      </c>
      <c r="E234">
        <v>4.7348999999999997</v>
      </c>
      <c r="F234">
        <v>3.6410999999999998</v>
      </c>
      <c r="G234">
        <v>6.1894999999999998</v>
      </c>
      <c r="H234">
        <v>5.7656999999999998</v>
      </c>
      <c r="I234">
        <v>7.3815</v>
      </c>
      <c r="J234">
        <v>4.6574</v>
      </c>
      <c r="K234">
        <v>11.536</v>
      </c>
      <c r="L234">
        <v>10.532</v>
      </c>
      <c r="M234">
        <v>8.7577999999999996</v>
      </c>
      <c r="N234">
        <v>7.2203999999999997</v>
      </c>
      <c r="S234">
        <v>1.6855</v>
      </c>
      <c r="T234">
        <v>2.2161</v>
      </c>
      <c r="U234">
        <v>1.2085999999999999</v>
      </c>
      <c r="V234">
        <v>1.1779999999999999</v>
      </c>
      <c r="W234">
        <v>1.5344</v>
      </c>
      <c r="X234">
        <v>1.8686</v>
      </c>
      <c r="Y234">
        <v>1.5692999999999999</v>
      </c>
      <c r="Z234">
        <v>1.4401999999999999</v>
      </c>
      <c r="AA234">
        <v>1.9303999999999999</v>
      </c>
      <c r="AB234">
        <v>1.9430000000000001</v>
      </c>
      <c r="AC234">
        <v>1.6109</v>
      </c>
      <c r="AD234">
        <v>1.8109999999999999</v>
      </c>
      <c r="AJ234">
        <v>4.4622000000000002</v>
      </c>
      <c r="AK234">
        <v>7.2906000000000004</v>
      </c>
      <c r="AL234">
        <v>2.6604000000000001</v>
      </c>
      <c r="AM234">
        <v>3.1951000000000001</v>
      </c>
      <c r="AN234">
        <v>5.6835000000000004</v>
      </c>
      <c r="AO234">
        <v>2.8996</v>
      </c>
      <c r="AP234">
        <v>7.0419</v>
      </c>
      <c r="AQ234">
        <v>6.3670999999999998</v>
      </c>
      <c r="AR234">
        <v>7.0240999999999998</v>
      </c>
      <c r="AS234">
        <v>8.0932999999999993</v>
      </c>
      <c r="AT234">
        <v>7.4184999999999999</v>
      </c>
      <c r="AU234">
        <v>4.8246000000000002</v>
      </c>
      <c r="AZ234">
        <v>1.2190000000000001</v>
      </c>
      <c r="BA234">
        <v>1.3399000000000001</v>
      </c>
      <c r="BB234">
        <v>1.1548</v>
      </c>
      <c r="BC234">
        <v>1.1008</v>
      </c>
      <c r="BD234">
        <v>1.3837999999999999</v>
      </c>
      <c r="BE234">
        <v>1.5487</v>
      </c>
      <c r="BF234">
        <v>1.6008</v>
      </c>
      <c r="BG234">
        <v>2.3683000000000001</v>
      </c>
      <c r="BH234">
        <v>1.4658</v>
      </c>
      <c r="BI234">
        <v>1.3904000000000001</v>
      </c>
      <c r="BJ234">
        <v>1.5587</v>
      </c>
      <c r="BK234">
        <v>1.0269999999999999</v>
      </c>
      <c r="BQ234">
        <v>4.0731999999999999</v>
      </c>
      <c r="BR234">
        <v>3.7364999999999999</v>
      </c>
      <c r="BS234">
        <v>1.9483999999999999</v>
      </c>
      <c r="BT234">
        <v>0.87941000000000003</v>
      </c>
      <c r="BU234">
        <v>7.2446999999999999</v>
      </c>
      <c r="BV234">
        <v>4.6050000000000004</v>
      </c>
      <c r="BW234">
        <v>6.2759999999999998</v>
      </c>
      <c r="BX234">
        <v>5.6208</v>
      </c>
      <c r="BY234">
        <v>7.2869000000000002</v>
      </c>
      <c r="BZ234">
        <v>10.664999999999999</v>
      </c>
      <c r="CA234">
        <v>4.9162999999999997</v>
      </c>
      <c r="CB234">
        <v>4.3975999999999997</v>
      </c>
      <c r="CG234">
        <v>0.83460000000000001</v>
      </c>
      <c r="CH234">
        <v>1.3138000000000001</v>
      </c>
      <c r="CI234">
        <v>1.0130999999999999</v>
      </c>
      <c r="CJ234">
        <v>0.64390000000000003</v>
      </c>
      <c r="CK234">
        <v>1.2513000000000001</v>
      </c>
      <c r="CL234">
        <v>1.0946</v>
      </c>
      <c r="CM234">
        <v>1.1116999999999999</v>
      </c>
      <c r="CN234">
        <v>1.2719</v>
      </c>
      <c r="CO234">
        <v>1.2971999999999999</v>
      </c>
      <c r="CP234">
        <v>1.3651</v>
      </c>
      <c r="CQ234">
        <v>0.85236000000000001</v>
      </c>
      <c r="CR234">
        <v>1.0168999999999999</v>
      </c>
    </row>
    <row r="235" spans="3:96" x14ac:dyDescent="0.2">
      <c r="C235">
        <v>5.1070000000000002</v>
      </c>
      <c r="D235">
        <v>5.9477000000000002</v>
      </c>
      <c r="E235">
        <v>3.1913</v>
      </c>
      <c r="F235">
        <v>3.7724000000000002</v>
      </c>
      <c r="G235">
        <v>7.5960000000000001</v>
      </c>
      <c r="H235">
        <v>4.9779999999999998</v>
      </c>
      <c r="I235">
        <v>7.7172000000000001</v>
      </c>
      <c r="J235">
        <v>5.6387999999999998</v>
      </c>
      <c r="K235">
        <v>12.486000000000001</v>
      </c>
      <c r="L235">
        <v>5.3140999999999998</v>
      </c>
      <c r="M235">
        <v>8.2748000000000008</v>
      </c>
      <c r="N235">
        <v>5.9686000000000003</v>
      </c>
      <c r="S235">
        <v>1.3505</v>
      </c>
      <c r="T235">
        <v>1.7765</v>
      </c>
      <c r="U235">
        <v>1.6154999999999999</v>
      </c>
      <c r="V235">
        <v>1.4025000000000001</v>
      </c>
      <c r="W235">
        <v>1.9378</v>
      </c>
      <c r="X235">
        <v>1.8491</v>
      </c>
      <c r="Y235">
        <v>1.5606</v>
      </c>
      <c r="Z235">
        <v>1.5577000000000001</v>
      </c>
      <c r="AA235">
        <v>1.6045</v>
      </c>
      <c r="AB235">
        <v>1.8694999999999999</v>
      </c>
      <c r="AC235">
        <v>1.5053000000000001</v>
      </c>
      <c r="AD235">
        <v>1.3928</v>
      </c>
      <c r="AJ235">
        <v>4.1506999999999996</v>
      </c>
      <c r="AK235">
        <v>7.6702000000000004</v>
      </c>
      <c r="AL235">
        <v>3.2248999999999999</v>
      </c>
      <c r="AM235">
        <v>3.9073000000000002</v>
      </c>
      <c r="AN235">
        <v>6.4572000000000003</v>
      </c>
      <c r="AO235">
        <v>3.7261000000000002</v>
      </c>
      <c r="AP235">
        <v>7.5701000000000001</v>
      </c>
      <c r="AQ235">
        <v>6.9276</v>
      </c>
      <c r="AR235">
        <v>9.2780000000000005</v>
      </c>
      <c r="AS235">
        <v>8.5487000000000002</v>
      </c>
      <c r="AT235">
        <v>7.1513999999999998</v>
      </c>
      <c r="AU235">
        <v>4.8819999999999997</v>
      </c>
      <c r="AZ235">
        <v>0.83050999999999997</v>
      </c>
      <c r="BA235">
        <v>1.5670999999999999</v>
      </c>
      <c r="BB235">
        <v>0.97972000000000004</v>
      </c>
      <c r="BC235">
        <v>1.3625</v>
      </c>
      <c r="BD235">
        <v>1.3492</v>
      </c>
      <c r="BE235">
        <v>1.4040999999999999</v>
      </c>
      <c r="BF235">
        <v>1.8866000000000001</v>
      </c>
      <c r="BG235">
        <v>1.8595999999999999</v>
      </c>
      <c r="BH235">
        <v>1.3645</v>
      </c>
      <c r="BI235">
        <v>1.7757000000000001</v>
      </c>
      <c r="BJ235">
        <v>1.5265</v>
      </c>
      <c r="BK235">
        <v>0.99451999999999996</v>
      </c>
      <c r="BQ235">
        <v>4.9019000000000004</v>
      </c>
      <c r="BR235">
        <v>3.6</v>
      </c>
      <c r="BS235">
        <v>2.3290000000000002</v>
      </c>
      <c r="BT235">
        <v>1.0237000000000001</v>
      </c>
      <c r="BU235">
        <v>5.4781000000000004</v>
      </c>
      <c r="BV235">
        <v>4.1826999999999996</v>
      </c>
      <c r="BW235">
        <v>6.7964000000000002</v>
      </c>
      <c r="BX235">
        <v>6.1002000000000001</v>
      </c>
      <c r="BY235">
        <v>8.1287000000000003</v>
      </c>
      <c r="BZ235">
        <v>7.6243999999999996</v>
      </c>
      <c r="CA235">
        <v>6.0388999999999999</v>
      </c>
      <c r="CB235">
        <v>3.9790000000000001</v>
      </c>
      <c r="CG235">
        <v>0.81110000000000004</v>
      </c>
      <c r="CH235">
        <v>1.6133</v>
      </c>
      <c r="CI235">
        <v>0.97775000000000001</v>
      </c>
      <c r="CJ235">
        <v>0.78119000000000005</v>
      </c>
      <c r="CK235">
        <v>1.2853000000000001</v>
      </c>
      <c r="CL235">
        <v>1.1631</v>
      </c>
      <c r="CM235">
        <v>1.3596999999999999</v>
      </c>
      <c r="CN235">
        <v>1.6073999999999999</v>
      </c>
      <c r="CO235">
        <v>1.115</v>
      </c>
      <c r="CP235">
        <v>1.6453</v>
      </c>
      <c r="CQ235">
        <v>1.1088</v>
      </c>
      <c r="CR235">
        <v>1.1155999999999999</v>
      </c>
    </row>
    <row r="236" spans="3:96" x14ac:dyDescent="0.2">
      <c r="C236">
        <v>4.8985000000000003</v>
      </c>
      <c r="D236">
        <v>7.3135000000000003</v>
      </c>
      <c r="E236">
        <v>4.1559999999999997</v>
      </c>
      <c r="F236">
        <v>5.569</v>
      </c>
      <c r="G236">
        <v>10.944000000000001</v>
      </c>
      <c r="H236">
        <v>5.5739999999999998</v>
      </c>
      <c r="I236">
        <v>4.5412999999999997</v>
      </c>
      <c r="J236">
        <v>7.8284000000000002</v>
      </c>
      <c r="K236">
        <v>12.064</v>
      </c>
      <c r="L236">
        <v>6.3743999999999996</v>
      </c>
      <c r="M236">
        <v>8.2601999999999993</v>
      </c>
      <c r="N236">
        <v>5.2824</v>
      </c>
      <c r="S236">
        <v>1.3987000000000001</v>
      </c>
      <c r="T236">
        <v>1.5223</v>
      </c>
      <c r="U236">
        <v>1.5347</v>
      </c>
      <c r="V236">
        <v>1.4694</v>
      </c>
      <c r="W236">
        <v>1.7216</v>
      </c>
      <c r="X236">
        <v>1.7588999999999999</v>
      </c>
      <c r="Y236">
        <v>1.2473000000000001</v>
      </c>
      <c r="Z236">
        <v>1.8303</v>
      </c>
      <c r="AA236">
        <v>1.8767</v>
      </c>
      <c r="AB236">
        <v>1.5508999999999999</v>
      </c>
      <c r="AC236">
        <v>1.6761999999999999</v>
      </c>
      <c r="AD236">
        <v>1.3543000000000001</v>
      </c>
      <c r="AJ236">
        <v>4.1426999999999996</v>
      </c>
      <c r="AK236">
        <v>9.1788000000000007</v>
      </c>
      <c r="AL236">
        <v>2.5775999999999999</v>
      </c>
      <c r="AM236">
        <v>4.9371999999999998</v>
      </c>
      <c r="AN236">
        <v>7.8133999999999997</v>
      </c>
      <c r="AO236">
        <v>5.4360999999999997</v>
      </c>
      <c r="AP236">
        <v>8.6407000000000007</v>
      </c>
      <c r="AQ236">
        <v>5.75</v>
      </c>
      <c r="AR236">
        <v>8.5656999999999996</v>
      </c>
      <c r="AS236">
        <v>8.5198999999999998</v>
      </c>
      <c r="AT236">
        <v>7.9036</v>
      </c>
      <c r="AU236">
        <v>3.4333</v>
      </c>
      <c r="AZ236">
        <v>0.78995000000000004</v>
      </c>
      <c r="BA236">
        <v>1.4297</v>
      </c>
      <c r="BB236">
        <v>0.90761000000000003</v>
      </c>
      <c r="BC236">
        <v>1.2344999999999999</v>
      </c>
      <c r="BD236">
        <v>1.3258000000000001</v>
      </c>
      <c r="BE236">
        <v>1.2739</v>
      </c>
      <c r="BF236">
        <v>1.4467000000000001</v>
      </c>
      <c r="BG236">
        <v>1.9195</v>
      </c>
      <c r="BH236">
        <v>1.6713</v>
      </c>
      <c r="BI236">
        <v>1.5155000000000001</v>
      </c>
      <c r="BJ236">
        <v>1.5787</v>
      </c>
      <c r="BK236">
        <v>0.91320999999999997</v>
      </c>
      <c r="BQ236">
        <v>3.9495</v>
      </c>
      <c r="BR236">
        <v>4.851</v>
      </c>
      <c r="BS236">
        <v>1.7544</v>
      </c>
      <c r="BT236">
        <v>1.0885</v>
      </c>
      <c r="BU236">
        <v>3.6907000000000001</v>
      </c>
      <c r="BV236">
        <v>4.0816999999999997</v>
      </c>
      <c r="BW236">
        <v>5.0164999999999997</v>
      </c>
      <c r="BX236">
        <v>5.3137999999999996</v>
      </c>
      <c r="BY236">
        <v>8.6295999999999999</v>
      </c>
      <c r="BZ236">
        <v>8.8244000000000007</v>
      </c>
      <c r="CA236">
        <v>4.6295999999999999</v>
      </c>
      <c r="CB236">
        <v>3.6581000000000001</v>
      </c>
      <c r="CG236">
        <v>0.89598</v>
      </c>
      <c r="CH236">
        <v>1.5255000000000001</v>
      </c>
      <c r="CI236">
        <v>0.78915999999999997</v>
      </c>
      <c r="CJ236">
        <v>0.71131999999999995</v>
      </c>
      <c r="CK236">
        <v>1.6382000000000001</v>
      </c>
      <c r="CL236">
        <v>1.3161</v>
      </c>
      <c r="CM236">
        <v>1.07</v>
      </c>
      <c r="CN236">
        <v>1.4357</v>
      </c>
      <c r="CO236">
        <v>1.2022999999999999</v>
      </c>
      <c r="CP236">
        <v>1.7407999999999999</v>
      </c>
      <c r="CQ236">
        <v>1.0615000000000001</v>
      </c>
      <c r="CR236">
        <v>1.2667999999999999</v>
      </c>
    </row>
    <row r="237" spans="3:96" x14ac:dyDescent="0.2">
      <c r="C237">
        <v>4.6154000000000002</v>
      </c>
      <c r="D237">
        <v>6.0094000000000003</v>
      </c>
      <c r="E237">
        <v>4.0519999999999996</v>
      </c>
      <c r="F237">
        <v>4.3297999999999996</v>
      </c>
      <c r="G237">
        <v>8.3137000000000008</v>
      </c>
      <c r="H237">
        <v>2.9214000000000002</v>
      </c>
      <c r="I237">
        <v>2.7008999999999999</v>
      </c>
      <c r="J237">
        <v>6.0438000000000001</v>
      </c>
      <c r="K237">
        <v>10.651</v>
      </c>
      <c r="L237">
        <v>7.9237000000000002</v>
      </c>
      <c r="M237">
        <v>12.092000000000001</v>
      </c>
      <c r="N237">
        <v>5.7873999999999999</v>
      </c>
      <c r="S237">
        <v>1.7673000000000001</v>
      </c>
      <c r="T237">
        <v>1.7568999999999999</v>
      </c>
      <c r="U237">
        <v>1.1923999999999999</v>
      </c>
      <c r="V237">
        <v>1.2506999999999999</v>
      </c>
      <c r="W237">
        <v>2.1334</v>
      </c>
      <c r="X237">
        <v>1.1929000000000001</v>
      </c>
      <c r="Y237">
        <v>1.1506000000000001</v>
      </c>
      <c r="Z237">
        <v>2.3418999999999999</v>
      </c>
      <c r="AA237">
        <v>1.6813</v>
      </c>
      <c r="AB237">
        <v>1.5767</v>
      </c>
      <c r="AC237">
        <v>1.8160000000000001</v>
      </c>
      <c r="AD237">
        <v>1.3748</v>
      </c>
      <c r="AJ237">
        <v>3.3441000000000001</v>
      </c>
      <c r="AK237">
        <v>9.6844999999999999</v>
      </c>
      <c r="AL237">
        <v>2.6747999999999998</v>
      </c>
      <c r="AM237">
        <v>3.81</v>
      </c>
      <c r="AN237">
        <v>7.0347</v>
      </c>
      <c r="AO237">
        <v>6.2534000000000001</v>
      </c>
      <c r="AP237">
        <v>7.0933000000000002</v>
      </c>
      <c r="AQ237">
        <v>8.2834000000000003</v>
      </c>
      <c r="AR237">
        <v>8.5626999999999995</v>
      </c>
      <c r="AS237">
        <v>8.2459000000000007</v>
      </c>
      <c r="AT237">
        <v>7.0747</v>
      </c>
      <c r="AU237">
        <v>3.0154999999999998</v>
      </c>
      <c r="AZ237">
        <v>1.038</v>
      </c>
      <c r="BA237">
        <v>1.6341000000000001</v>
      </c>
      <c r="BB237">
        <v>0.90876999999999997</v>
      </c>
      <c r="BC237">
        <v>1.3900999999999999</v>
      </c>
      <c r="BD237">
        <v>1.5167999999999999</v>
      </c>
      <c r="BE237">
        <v>1.4917</v>
      </c>
      <c r="BF237">
        <v>1.6371</v>
      </c>
      <c r="BG237">
        <v>1.7175</v>
      </c>
      <c r="BH237">
        <v>1.7239</v>
      </c>
      <c r="BI237">
        <v>1.5818000000000001</v>
      </c>
      <c r="BJ237">
        <v>1.4354</v>
      </c>
      <c r="BK237">
        <v>0.98150999999999999</v>
      </c>
      <c r="BQ237">
        <v>3.6032000000000002</v>
      </c>
      <c r="BR237">
        <v>4.9912999999999998</v>
      </c>
      <c r="BS237">
        <v>1.4851000000000001</v>
      </c>
      <c r="BT237">
        <v>0.89422999999999997</v>
      </c>
      <c r="BU237">
        <v>3.0078</v>
      </c>
      <c r="BV237">
        <v>3.7730000000000001</v>
      </c>
      <c r="BW237">
        <v>6.5677000000000003</v>
      </c>
      <c r="BX237">
        <v>5.9138000000000002</v>
      </c>
      <c r="BY237">
        <v>7.9184999999999999</v>
      </c>
      <c r="BZ237">
        <v>12.180999999999999</v>
      </c>
      <c r="CA237">
        <v>4.7817999999999996</v>
      </c>
      <c r="CB237">
        <v>2.7284000000000002</v>
      </c>
      <c r="CG237">
        <v>0.80728</v>
      </c>
      <c r="CH237">
        <v>1.242</v>
      </c>
      <c r="CI237">
        <v>0.75358000000000003</v>
      </c>
      <c r="CJ237">
        <v>0.67062999999999995</v>
      </c>
      <c r="CK237">
        <v>1.5173000000000001</v>
      </c>
      <c r="CL237">
        <v>1.1151</v>
      </c>
      <c r="CM237">
        <v>1.0044</v>
      </c>
      <c r="CN237">
        <v>1.2383</v>
      </c>
      <c r="CO237">
        <v>1.1920999999999999</v>
      </c>
      <c r="CP237">
        <v>1.3478000000000001</v>
      </c>
      <c r="CQ237">
        <v>1.0676000000000001</v>
      </c>
      <c r="CR237">
        <v>0.91035999999999995</v>
      </c>
    </row>
    <row r="238" spans="3:96" x14ac:dyDescent="0.2">
      <c r="C238">
        <v>4.7968000000000002</v>
      </c>
      <c r="D238">
        <v>5.8822000000000001</v>
      </c>
      <c r="E238">
        <v>3.5688</v>
      </c>
      <c r="F238">
        <v>3.6475</v>
      </c>
      <c r="G238">
        <v>10.047000000000001</v>
      </c>
      <c r="H238">
        <v>4.3742000000000001</v>
      </c>
      <c r="I238">
        <v>4.2592999999999996</v>
      </c>
      <c r="J238">
        <v>4.7949999999999999</v>
      </c>
      <c r="K238">
        <v>7.2851999999999997</v>
      </c>
      <c r="L238">
        <v>8.2927</v>
      </c>
      <c r="M238">
        <v>7.3170000000000002</v>
      </c>
      <c r="N238">
        <v>8.6798000000000002</v>
      </c>
      <c r="S238">
        <v>2.0024999999999999</v>
      </c>
      <c r="T238">
        <v>1.2771999999999999</v>
      </c>
      <c r="U238">
        <v>1.4244000000000001</v>
      </c>
      <c r="V238">
        <v>1.2948</v>
      </c>
      <c r="W238">
        <v>1.7742</v>
      </c>
      <c r="X238">
        <v>1.7906</v>
      </c>
      <c r="Y238">
        <v>1.6141000000000001</v>
      </c>
      <c r="Z238">
        <v>1.8138000000000001</v>
      </c>
      <c r="AA238">
        <v>1.6881999999999999</v>
      </c>
      <c r="AB238">
        <v>1.4597</v>
      </c>
      <c r="AC238">
        <v>1.6984999999999999</v>
      </c>
      <c r="AD238">
        <v>1.2862</v>
      </c>
      <c r="AJ238">
        <v>2.1379000000000001</v>
      </c>
      <c r="AK238">
        <v>8.3854000000000006</v>
      </c>
      <c r="AL238">
        <v>2.9161000000000001</v>
      </c>
      <c r="AM238">
        <v>3.7972000000000001</v>
      </c>
      <c r="AN238">
        <v>6.4805000000000001</v>
      </c>
      <c r="AO238">
        <v>6.1920000000000002</v>
      </c>
      <c r="AP238">
        <v>7.08</v>
      </c>
      <c r="AQ238">
        <v>7.5170000000000003</v>
      </c>
      <c r="AR238">
        <v>7.3616999999999999</v>
      </c>
      <c r="AS238">
        <v>8.5023999999999997</v>
      </c>
      <c r="AT238">
        <v>8.0375999999999994</v>
      </c>
      <c r="AU238">
        <v>3.9597000000000002</v>
      </c>
      <c r="AZ238">
        <v>0.78337000000000001</v>
      </c>
      <c r="BA238">
        <v>1.5922000000000001</v>
      </c>
      <c r="BB238">
        <v>0.98214999999999997</v>
      </c>
      <c r="BC238">
        <v>1.3523000000000001</v>
      </c>
      <c r="BD238">
        <v>1.5919000000000001</v>
      </c>
      <c r="BE238">
        <v>1.2515000000000001</v>
      </c>
      <c r="BF238">
        <v>1.4362999999999999</v>
      </c>
      <c r="BG238">
        <v>1.2625999999999999</v>
      </c>
      <c r="BH238">
        <v>1.3388</v>
      </c>
      <c r="BI238">
        <v>1.7282999999999999</v>
      </c>
      <c r="BJ238">
        <v>1.4941</v>
      </c>
      <c r="BK238">
        <v>1.0568</v>
      </c>
      <c r="BQ238">
        <v>4.8749000000000002</v>
      </c>
      <c r="BR238">
        <v>5.5082000000000004</v>
      </c>
      <c r="BS238">
        <v>1.4</v>
      </c>
      <c r="BT238">
        <v>0.78668000000000005</v>
      </c>
      <c r="BU238">
        <v>5.3285</v>
      </c>
      <c r="BV238">
        <v>3.4485000000000001</v>
      </c>
      <c r="BW238">
        <v>5.7534000000000001</v>
      </c>
      <c r="BX238">
        <v>2.7368999999999999</v>
      </c>
      <c r="BY238">
        <v>5.27</v>
      </c>
      <c r="BZ238">
        <v>10.686999999999999</v>
      </c>
      <c r="CA238">
        <v>5.7850999999999999</v>
      </c>
      <c r="CB238">
        <v>3.7010999999999998</v>
      </c>
      <c r="CG238">
        <v>0.93728</v>
      </c>
      <c r="CH238">
        <v>1.5123</v>
      </c>
      <c r="CI238">
        <v>0.77032999999999996</v>
      </c>
      <c r="CJ238">
        <v>0.71043999999999996</v>
      </c>
      <c r="CK238">
        <v>1.7643</v>
      </c>
      <c r="CL238">
        <v>1.3512</v>
      </c>
      <c r="CM238">
        <v>1.2302</v>
      </c>
      <c r="CN238">
        <v>1.2267999999999999</v>
      </c>
      <c r="CO238">
        <v>0.98270999999999997</v>
      </c>
      <c r="CP238">
        <v>1.3825000000000001</v>
      </c>
      <c r="CQ238">
        <v>1.0893999999999999</v>
      </c>
      <c r="CR238">
        <v>1.0317000000000001</v>
      </c>
    </row>
    <row r="239" spans="3:96" x14ac:dyDescent="0.2">
      <c r="C239">
        <v>6.1075999999999997</v>
      </c>
      <c r="D239">
        <v>6.7023000000000001</v>
      </c>
      <c r="E239">
        <v>2.1903000000000001</v>
      </c>
      <c r="F239">
        <v>4.8019999999999996</v>
      </c>
      <c r="G239">
        <v>6.0712999999999999</v>
      </c>
      <c r="H239">
        <v>3.8443000000000001</v>
      </c>
      <c r="I239">
        <v>5.9702999999999999</v>
      </c>
      <c r="J239">
        <v>4.9706999999999999</v>
      </c>
      <c r="K239">
        <v>6.3880999999999997</v>
      </c>
      <c r="L239">
        <v>8.2790999999999997</v>
      </c>
      <c r="M239">
        <v>7.1910999999999996</v>
      </c>
      <c r="N239">
        <v>7.7308000000000003</v>
      </c>
      <c r="S239">
        <v>1.4419</v>
      </c>
      <c r="T239">
        <v>1.7361</v>
      </c>
      <c r="U239">
        <v>1.046</v>
      </c>
      <c r="V239">
        <v>1.1964999999999999</v>
      </c>
      <c r="W239">
        <v>1.6196999999999999</v>
      </c>
      <c r="X239">
        <v>1.9019999999999999</v>
      </c>
      <c r="Y239">
        <v>1.9585999999999999</v>
      </c>
      <c r="Z239">
        <v>1.5585</v>
      </c>
      <c r="AA239">
        <v>1.5750999999999999</v>
      </c>
      <c r="AB239">
        <v>1.75</v>
      </c>
      <c r="AC239">
        <v>1.7968</v>
      </c>
      <c r="AD239">
        <v>1.4764999999999999</v>
      </c>
      <c r="AJ239">
        <v>2.7717000000000001</v>
      </c>
      <c r="AK239">
        <v>10.387</v>
      </c>
      <c r="AL239">
        <v>2.6941000000000002</v>
      </c>
      <c r="AM239">
        <v>4.4908999999999999</v>
      </c>
      <c r="AN239">
        <v>6.1089000000000002</v>
      </c>
      <c r="AO239">
        <v>5.6193999999999997</v>
      </c>
      <c r="AP239">
        <v>7.7915000000000001</v>
      </c>
      <c r="AQ239">
        <v>6.0452000000000004</v>
      </c>
      <c r="AR239">
        <v>8.0327999999999999</v>
      </c>
      <c r="AS239">
        <v>7.4317000000000002</v>
      </c>
      <c r="AT239">
        <v>9.2285000000000004</v>
      </c>
      <c r="AU239">
        <v>4.9238999999999997</v>
      </c>
      <c r="AZ239">
        <v>0.62922999999999996</v>
      </c>
      <c r="BA239">
        <v>1.4533</v>
      </c>
      <c r="BB239">
        <v>0.93696000000000002</v>
      </c>
      <c r="BC239">
        <v>1.3651</v>
      </c>
      <c r="BD239">
        <v>1.2989999999999999</v>
      </c>
      <c r="BE239">
        <v>1.2595000000000001</v>
      </c>
      <c r="BF239">
        <v>1.5116000000000001</v>
      </c>
      <c r="BG239">
        <v>1.9181999999999999</v>
      </c>
      <c r="BH239">
        <v>1.1294999999999999</v>
      </c>
      <c r="BI239">
        <v>1.5108999999999999</v>
      </c>
      <c r="BJ239">
        <v>1.2923</v>
      </c>
      <c r="BK239">
        <v>1.2927</v>
      </c>
      <c r="BQ239">
        <v>3.5425</v>
      </c>
      <c r="BR239">
        <v>6.9340000000000002</v>
      </c>
      <c r="BS239">
        <v>1.0104</v>
      </c>
      <c r="BT239">
        <v>0.67113999999999996</v>
      </c>
      <c r="BU239">
        <v>4.6555</v>
      </c>
      <c r="BV239">
        <v>4.5345000000000004</v>
      </c>
      <c r="BW239">
        <v>5.7832999999999997</v>
      </c>
      <c r="BX239">
        <v>3.9064000000000001</v>
      </c>
      <c r="BY239">
        <v>5.1375999999999999</v>
      </c>
      <c r="BZ239">
        <v>9.1102000000000007</v>
      </c>
      <c r="CA239">
        <v>5.3707000000000003</v>
      </c>
      <c r="CB239">
        <v>2.8592</v>
      </c>
      <c r="CG239">
        <v>0.84133999999999998</v>
      </c>
      <c r="CH239">
        <v>1.1834</v>
      </c>
      <c r="CI239">
        <v>0.71947000000000005</v>
      </c>
      <c r="CJ239">
        <v>0.55762</v>
      </c>
      <c r="CK239">
        <v>1.7089000000000001</v>
      </c>
      <c r="CL239">
        <v>1.3088</v>
      </c>
      <c r="CM239">
        <v>1.2339</v>
      </c>
      <c r="CN239">
        <v>1.3028</v>
      </c>
      <c r="CO239">
        <v>1.0743</v>
      </c>
      <c r="CP239">
        <v>1.1830000000000001</v>
      </c>
      <c r="CQ239">
        <v>1.1128</v>
      </c>
      <c r="CR239">
        <v>0.97685999999999995</v>
      </c>
    </row>
    <row r="240" spans="3:96" x14ac:dyDescent="0.2">
      <c r="C240">
        <v>9.8351000000000006</v>
      </c>
      <c r="D240">
        <v>5.9812000000000003</v>
      </c>
      <c r="E240">
        <v>3.9209999999999998</v>
      </c>
      <c r="F240">
        <v>4.7084000000000001</v>
      </c>
      <c r="G240">
        <v>8.6641999999999992</v>
      </c>
      <c r="H240">
        <v>3.8868</v>
      </c>
      <c r="I240">
        <v>6.2614000000000001</v>
      </c>
      <c r="J240">
        <v>5.1963999999999997</v>
      </c>
      <c r="K240">
        <v>7.8083999999999998</v>
      </c>
      <c r="L240">
        <v>8.3459000000000003</v>
      </c>
      <c r="M240">
        <v>7.7461000000000002</v>
      </c>
      <c r="N240">
        <v>6.5438999999999998</v>
      </c>
      <c r="S240">
        <v>1.4561999999999999</v>
      </c>
      <c r="T240">
        <v>1.4703999999999999</v>
      </c>
      <c r="U240">
        <v>1.3919999999999999</v>
      </c>
      <c r="V240">
        <v>1.4242999999999999</v>
      </c>
      <c r="W240">
        <v>1.9637</v>
      </c>
      <c r="X240">
        <v>2.3801000000000001</v>
      </c>
      <c r="Y240">
        <v>1.2950999999999999</v>
      </c>
      <c r="Z240">
        <v>1.6020000000000001</v>
      </c>
      <c r="AA240">
        <v>1.7001999999999999</v>
      </c>
      <c r="AB240">
        <v>1.7406999999999999</v>
      </c>
      <c r="AC240">
        <v>2.0533999999999999</v>
      </c>
      <c r="AD240">
        <v>1.3492</v>
      </c>
      <c r="AJ240">
        <v>4.3334000000000001</v>
      </c>
      <c r="AK240">
        <v>10.319000000000001</v>
      </c>
      <c r="AL240">
        <v>3.5569000000000002</v>
      </c>
      <c r="AM240">
        <v>4.4606000000000003</v>
      </c>
      <c r="AN240">
        <v>5.1622000000000003</v>
      </c>
      <c r="AO240">
        <v>7.2084999999999999</v>
      </c>
      <c r="AP240">
        <v>6.6353999999999997</v>
      </c>
      <c r="AQ240">
        <v>8.5042000000000009</v>
      </c>
      <c r="AR240">
        <v>7.5373999999999999</v>
      </c>
      <c r="AS240">
        <v>7.5678000000000001</v>
      </c>
      <c r="AT240">
        <v>9.3112999999999992</v>
      </c>
      <c r="AU240">
        <v>6.8289</v>
      </c>
      <c r="AZ240">
        <v>0.93862999999999996</v>
      </c>
      <c r="BA240">
        <v>1.7566999999999999</v>
      </c>
      <c r="BB240">
        <v>1.1137999999999999</v>
      </c>
      <c r="BC240">
        <v>1.4762</v>
      </c>
      <c r="BD240">
        <v>1.1739999999999999</v>
      </c>
      <c r="BE240">
        <v>1.4109</v>
      </c>
      <c r="BF240">
        <v>1.4360999999999999</v>
      </c>
      <c r="BG240">
        <v>1.7476</v>
      </c>
      <c r="BH240">
        <v>1.625</v>
      </c>
      <c r="BI240">
        <v>1.6451</v>
      </c>
      <c r="BJ240">
        <v>1.4503999999999999</v>
      </c>
      <c r="BK240">
        <v>1.1791</v>
      </c>
      <c r="BQ240">
        <v>2.5270999999999999</v>
      </c>
      <c r="BR240">
        <v>8.3107000000000006</v>
      </c>
      <c r="BS240">
        <v>1.1443000000000001</v>
      </c>
      <c r="BT240">
        <v>0.61556999999999995</v>
      </c>
      <c r="BU240">
        <v>3.5255999999999998</v>
      </c>
      <c r="BV240">
        <v>5.2549000000000001</v>
      </c>
      <c r="BW240">
        <v>5.7462</v>
      </c>
      <c r="BX240">
        <v>4.1536</v>
      </c>
      <c r="BY240">
        <v>5.8845000000000001</v>
      </c>
      <c r="BZ240">
        <v>7.4374000000000002</v>
      </c>
      <c r="CA240">
        <v>6.1089000000000002</v>
      </c>
      <c r="CB240">
        <v>2.6089000000000002</v>
      </c>
      <c r="CG240">
        <v>0.74787000000000003</v>
      </c>
      <c r="CH240">
        <v>0.99668000000000001</v>
      </c>
      <c r="CI240">
        <v>0.65976000000000001</v>
      </c>
      <c r="CJ240">
        <v>0.56511999999999996</v>
      </c>
      <c r="CK240">
        <v>1.3664000000000001</v>
      </c>
      <c r="CL240">
        <v>1.3386</v>
      </c>
      <c r="CM240">
        <v>1.4964</v>
      </c>
      <c r="CN240">
        <v>1.2688999999999999</v>
      </c>
      <c r="CO240">
        <v>1.2374000000000001</v>
      </c>
      <c r="CP240">
        <v>1.4325000000000001</v>
      </c>
      <c r="CQ240">
        <v>1.2987</v>
      </c>
      <c r="CR240">
        <v>1.0732999999999999</v>
      </c>
    </row>
    <row r="241" spans="3:96" x14ac:dyDescent="0.2">
      <c r="C241">
        <v>10.015000000000001</v>
      </c>
      <c r="D241">
        <v>3.8407</v>
      </c>
      <c r="E241">
        <v>4.6406000000000001</v>
      </c>
      <c r="F241">
        <v>3.6278000000000001</v>
      </c>
      <c r="G241">
        <v>4.9057000000000004</v>
      </c>
      <c r="H241">
        <v>5.2534999999999998</v>
      </c>
      <c r="I241">
        <v>7.4542999999999999</v>
      </c>
      <c r="J241">
        <v>5.6120000000000001</v>
      </c>
      <c r="K241">
        <v>9.4549000000000003</v>
      </c>
      <c r="L241">
        <v>8.3896999999999995</v>
      </c>
      <c r="M241">
        <v>8.1806000000000001</v>
      </c>
      <c r="N241">
        <v>5.5662000000000003</v>
      </c>
      <c r="S241">
        <v>1.4608000000000001</v>
      </c>
      <c r="T241">
        <v>1.4718</v>
      </c>
      <c r="U241">
        <v>1.1495</v>
      </c>
      <c r="V241">
        <v>1.5621</v>
      </c>
      <c r="W241">
        <v>1.5265</v>
      </c>
      <c r="X241">
        <v>2.1356999999999999</v>
      </c>
      <c r="Y241">
        <v>1.54</v>
      </c>
      <c r="Z241">
        <v>2.3359000000000001</v>
      </c>
      <c r="AA241">
        <v>1.7623</v>
      </c>
      <c r="AB241">
        <v>1.8069999999999999</v>
      </c>
      <c r="AC241">
        <v>1.6281000000000001</v>
      </c>
      <c r="AD241">
        <v>1.2996000000000001</v>
      </c>
      <c r="AJ241">
        <v>3.0118</v>
      </c>
      <c r="AK241">
        <v>8.1466999999999992</v>
      </c>
      <c r="AL241">
        <v>3.9464000000000001</v>
      </c>
      <c r="AM241">
        <v>3.3283999999999998</v>
      </c>
      <c r="AN241">
        <v>6.6344000000000003</v>
      </c>
      <c r="AO241">
        <v>4.2705000000000002</v>
      </c>
      <c r="AP241">
        <v>4.8958000000000004</v>
      </c>
      <c r="AQ241">
        <v>5.9916</v>
      </c>
      <c r="AR241">
        <v>5.4443999999999999</v>
      </c>
      <c r="AS241">
        <v>7.8326000000000002</v>
      </c>
      <c r="AT241">
        <v>9.6561000000000003</v>
      </c>
      <c r="AU241">
        <v>5.6871</v>
      </c>
      <c r="AZ241">
        <v>0.74319000000000002</v>
      </c>
      <c r="BA241">
        <v>2.0789</v>
      </c>
      <c r="BB241">
        <v>1.0587</v>
      </c>
      <c r="BC241">
        <v>1.8412999999999999</v>
      </c>
      <c r="BD241">
        <v>1.6006</v>
      </c>
      <c r="BE241">
        <v>1.2023999999999999</v>
      </c>
      <c r="BF241">
        <v>1.2831999999999999</v>
      </c>
      <c r="BG241">
        <v>1.2493000000000001</v>
      </c>
      <c r="BH241">
        <v>1.2349000000000001</v>
      </c>
      <c r="BI241">
        <v>1.6689000000000001</v>
      </c>
      <c r="BJ241">
        <v>1.429</v>
      </c>
      <c r="BK241">
        <v>0.76397000000000004</v>
      </c>
      <c r="BQ241">
        <v>1.7624</v>
      </c>
      <c r="BR241">
        <v>5.6851000000000003</v>
      </c>
      <c r="BS241">
        <v>1.1151</v>
      </c>
      <c r="BT241">
        <v>0.54439000000000004</v>
      </c>
      <c r="BU241">
        <v>4.0903</v>
      </c>
      <c r="BV241">
        <v>4.8711000000000002</v>
      </c>
      <c r="BW241">
        <v>6.6214000000000004</v>
      </c>
      <c r="BX241">
        <v>4.5031999999999996</v>
      </c>
      <c r="BY241">
        <v>7.9424000000000001</v>
      </c>
      <c r="BZ241">
        <v>6.4774000000000003</v>
      </c>
      <c r="CA241">
        <v>5.6062000000000003</v>
      </c>
      <c r="CB241">
        <v>2.5424000000000002</v>
      </c>
      <c r="CG241">
        <v>0.65285000000000004</v>
      </c>
      <c r="CH241">
        <v>1.1719999999999999</v>
      </c>
      <c r="CI241">
        <v>0.73816000000000004</v>
      </c>
      <c r="CJ241">
        <v>0.52603999999999995</v>
      </c>
      <c r="CK241">
        <v>0.94506999999999997</v>
      </c>
      <c r="CL241">
        <v>1.2446999999999999</v>
      </c>
      <c r="CM241">
        <v>1.3775999999999999</v>
      </c>
      <c r="CN241">
        <v>1.6474</v>
      </c>
      <c r="CO241">
        <v>1.2434000000000001</v>
      </c>
      <c r="CP241">
        <v>1.1532</v>
      </c>
      <c r="CQ241">
        <v>1.0324</v>
      </c>
      <c r="CR241">
        <v>1.1571</v>
      </c>
    </row>
    <row r="242" spans="3:96" x14ac:dyDescent="0.2">
      <c r="C242">
        <v>6.7149000000000001</v>
      </c>
      <c r="D242">
        <v>6.5247999999999999</v>
      </c>
      <c r="E242">
        <v>4.9208999999999996</v>
      </c>
      <c r="F242">
        <v>3.5257000000000001</v>
      </c>
      <c r="G242">
        <v>4.2196999999999996</v>
      </c>
      <c r="H242">
        <v>6.3860000000000001</v>
      </c>
      <c r="I242">
        <v>6.8258999999999999</v>
      </c>
      <c r="J242">
        <v>6.1605999999999996</v>
      </c>
      <c r="K242">
        <v>8.5336999999999996</v>
      </c>
      <c r="L242">
        <v>6.0495000000000001</v>
      </c>
      <c r="M242">
        <v>8.0907</v>
      </c>
      <c r="N242">
        <v>3.8197000000000001</v>
      </c>
      <c r="S242">
        <v>1.619</v>
      </c>
      <c r="T242">
        <v>1.7444999999999999</v>
      </c>
      <c r="U242">
        <v>1.8285</v>
      </c>
      <c r="V242">
        <v>1.4346000000000001</v>
      </c>
      <c r="W242">
        <v>1.7596000000000001</v>
      </c>
      <c r="X242">
        <v>1.7777000000000001</v>
      </c>
      <c r="Y242">
        <v>1.7363</v>
      </c>
      <c r="Z242">
        <v>1.9444999999999999</v>
      </c>
      <c r="AA242">
        <v>1.8325</v>
      </c>
      <c r="AB242">
        <v>1.6830000000000001</v>
      </c>
      <c r="AC242">
        <v>1.5770999999999999</v>
      </c>
      <c r="AD242">
        <v>1.2871999999999999</v>
      </c>
      <c r="AJ242">
        <v>2.5689000000000002</v>
      </c>
      <c r="AK242">
        <v>9.0207999999999995</v>
      </c>
      <c r="AL242">
        <v>4.3116000000000003</v>
      </c>
      <c r="AM242">
        <v>4.1836000000000002</v>
      </c>
      <c r="AN242">
        <v>7.0053000000000001</v>
      </c>
      <c r="AO242">
        <v>2.9935999999999998</v>
      </c>
      <c r="AP242">
        <v>5.3356000000000003</v>
      </c>
      <c r="AQ242">
        <v>6.5327999999999999</v>
      </c>
      <c r="AR242">
        <v>7.5598999999999998</v>
      </c>
      <c r="AS242">
        <v>7.0233999999999996</v>
      </c>
      <c r="AT242">
        <v>5.9569000000000001</v>
      </c>
      <c r="AU242">
        <v>4.5795000000000003</v>
      </c>
      <c r="AZ242">
        <v>0.87104000000000004</v>
      </c>
      <c r="BA242">
        <v>1.5712999999999999</v>
      </c>
      <c r="BB242">
        <v>1.1881999999999999</v>
      </c>
      <c r="BC242">
        <v>1.7419</v>
      </c>
      <c r="BD242">
        <v>1.4471000000000001</v>
      </c>
      <c r="BE242">
        <v>1.1635</v>
      </c>
      <c r="BF242">
        <v>1.5683</v>
      </c>
      <c r="BG242">
        <v>1.7054</v>
      </c>
      <c r="BH242">
        <v>1.2061999999999999</v>
      </c>
      <c r="BI242">
        <v>1.454</v>
      </c>
      <c r="BJ242">
        <v>1.3809</v>
      </c>
      <c r="BK242">
        <v>1.0638000000000001</v>
      </c>
      <c r="BQ242">
        <v>2.2319</v>
      </c>
      <c r="BR242">
        <v>5.4156000000000004</v>
      </c>
      <c r="BS242">
        <v>1.1133</v>
      </c>
      <c r="BT242">
        <v>0.66281000000000001</v>
      </c>
      <c r="BU242">
        <v>3.8414000000000001</v>
      </c>
      <c r="BV242">
        <v>4.8808999999999996</v>
      </c>
      <c r="BW242">
        <v>6.9451999999999998</v>
      </c>
      <c r="BX242">
        <v>5.0483000000000002</v>
      </c>
      <c r="BY242">
        <v>7.2998000000000003</v>
      </c>
      <c r="BZ242">
        <v>10.333</v>
      </c>
      <c r="CA242">
        <v>7.4545000000000003</v>
      </c>
      <c r="CB242">
        <v>2.9996</v>
      </c>
      <c r="CG242">
        <v>0.76136000000000004</v>
      </c>
      <c r="CH242">
        <v>1.1541999999999999</v>
      </c>
      <c r="CI242">
        <v>0.89241000000000004</v>
      </c>
      <c r="CJ242">
        <v>0.54547999999999996</v>
      </c>
      <c r="CK242">
        <v>1.0359</v>
      </c>
      <c r="CL242">
        <v>1.4451000000000001</v>
      </c>
      <c r="CM242">
        <v>1.2154</v>
      </c>
      <c r="CN242">
        <v>1.5539000000000001</v>
      </c>
      <c r="CO242">
        <v>1.2222</v>
      </c>
      <c r="CP242">
        <v>1.1674</v>
      </c>
      <c r="CQ242">
        <v>1.0342</v>
      </c>
      <c r="CR242">
        <v>0.97187999999999997</v>
      </c>
    </row>
    <row r="243" spans="3:96" x14ac:dyDescent="0.2">
      <c r="C243">
        <v>6.8327999999999998</v>
      </c>
      <c r="D243">
        <v>6.0922000000000001</v>
      </c>
      <c r="E243">
        <v>4.5972999999999997</v>
      </c>
      <c r="F243">
        <v>4.4080000000000004</v>
      </c>
      <c r="G243">
        <v>6.3884999999999996</v>
      </c>
      <c r="H243">
        <v>6.7070999999999996</v>
      </c>
      <c r="I243">
        <v>10.445</v>
      </c>
      <c r="J243">
        <v>5.0957999999999997</v>
      </c>
      <c r="K243">
        <v>10.342000000000001</v>
      </c>
      <c r="L243">
        <v>6.9553000000000003</v>
      </c>
      <c r="M243">
        <v>7.4638999999999998</v>
      </c>
      <c r="N243">
        <v>3.1926999999999999</v>
      </c>
      <c r="S243">
        <v>1.4938</v>
      </c>
      <c r="T243">
        <v>2.0960000000000001</v>
      </c>
      <c r="U243">
        <v>1.5436000000000001</v>
      </c>
      <c r="V243">
        <v>1.2758</v>
      </c>
      <c r="W243">
        <v>1.5781000000000001</v>
      </c>
      <c r="X243">
        <v>2.2719</v>
      </c>
      <c r="Y243">
        <v>1.9218999999999999</v>
      </c>
      <c r="Z243">
        <v>1.4374</v>
      </c>
      <c r="AA243">
        <v>2.0142000000000002</v>
      </c>
      <c r="AB243">
        <v>2.0472000000000001</v>
      </c>
      <c r="AC243">
        <v>1.6850000000000001</v>
      </c>
      <c r="AD243">
        <v>1.2997000000000001</v>
      </c>
      <c r="AJ243">
        <v>2.129</v>
      </c>
      <c r="AK243">
        <v>10.250999999999999</v>
      </c>
      <c r="AL243">
        <v>4.6900000000000004</v>
      </c>
      <c r="AM243">
        <v>3.5800999999999998</v>
      </c>
      <c r="AN243">
        <v>5.2008000000000001</v>
      </c>
      <c r="AO243">
        <v>2.4451999999999998</v>
      </c>
      <c r="AP243">
        <v>5.5758999999999999</v>
      </c>
      <c r="AQ243">
        <v>3.9249000000000001</v>
      </c>
      <c r="AR243">
        <v>8.7344000000000008</v>
      </c>
      <c r="AS243">
        <v>10.497999999999999</v>
      </c>
      <c r="AT243">
        <v>7.2446999999999999</v>
      </c>
      <c r="AU243">
        <v>4.7868000000000004</v>
      </c>
      <c r="AZ243">
        <v>0.80728</v>
      </c>
      <c r="BA243">
        <v>1.3224</v>
      </c>
      <c r="BB243">
        <v>1.3488</v>
      </c>
      <c r="BC243">
        <v>1.3986000000000001</v>
      </c>
      <c r="BD243">
        <v>1.2319</v>
      </c>
      <c r="BE243">
        <v>1.1451</v>
      </c>
      <c r="BF243">
        <v>1.3727</v>
      </c>
      <c r="BG243">
        <v>1.2334000000000001</v>
      </c>
      <c r="BH243">
        <v>1.3476999999999999</v>
      </c>
      <c r="BI243">
        <v>1.4560999999999999</v>
      </c>
      <c r="BJ243">
        <v>1.1563000000000001</v>
      </c>
      <c r="BK243">
        <v>1.2012</v>
      </c>
      <c r="BQ243">
        <v>2.6581999999999999</v>
      </c>
      <c r="BR243">
        <v>7.1551</v>
      </c>
      <c r="BS243">
        <v>1.3488</v>
      </c>
      <c r="BT243">
        <v>0.70174000000000003</v>
      </c>
      <c r="BU243">
        <v>4.8480999999999996</v>
      </c>
      <c r="BV243">
        <v>4.8879000000000001</v>
      </c>
      <c r="BW243">
        <v>7.4330999999999996</v>
      </c>
      <c r="BX243">
        <v>4.2789000000000001</v>
      </c>
      <c r="BY243">
        <v>7.5446999999999997</v>
      </c>
      <c r="BZ243">
        <v>7.4184000000000001</v>
      </c>
      <c r="CA243">
        <v>6.2159000000000004</v>
      </c>
      <c r="CB243">
        <v>4.0286999999999997</v>
      </c>
      <c r="CG243">
        <v>1.0249999999999999</v>
      </c>
      <c r="CH243">
        <v>1.1822999999999999</v>
      </c>
      <c r="CI243">
        <v>0.72087000000000001</v>
      </c>
      <c r="CJ243">
        <v>0.4551</v>
      </c>
      <c r="CK243">
        <v>1.6995</v>
      </c>
      <c r="CL243">
        <v>1.3106</v>
      </c>
      <c r="CM243">
        <v>1.4200999999999999</v>
      </c>
      <c r="CN243">
        <v>1.1333</v>
      </c>
      <c r="CO243">
        <v>1.387</v>
      </c>
      <c r="CP243">
        <v>1.3236000000000001</v>
      </c>
      <c r="CQ243">
        <v>1.1516</v>
      </c>
      <c r="CR243">
        <v>0.96143999999999996</v>
      </c>
    </row>
    <row r="244" spans="3:96" x14ac:dyDescent="0.2">
      <c r="C244">
        <v>8.9245000000000001</v>
      </c>
      <c r="D244">
        <v>7.665</v>
      </c>
      <c r="E244">
        <v>4.2752999999999997</v>
      </c>
      <c r="F244">
        <v>3.5609000000000002</v>
      </c>
      <c r="G244">
        <v>7.2107999999999999</v>
      </c>
      <c r="H244">
        <v>5.6867000000000001</v>
      </c>
      <c r="I244">
        <v>9.8228000000000009</v>
      </c>
      <c r="J244">
        <v>5.6768999999999998</v>
      </c>
      <c r="K244">
        <v>8.0540000000000003</v>
      </c>
      <c r="L244">
        <v>8.9395000000000007</v>
      </c>
      <c r="M244">
        <v>8.1170000000000009</v>
      </c>
      <c r="N244">
        <v>4.7847999999999997</v>
      </c>
      <c r="S244">
        <v>1.2203999999999999</v>
      </c>
      <c r="T244">
        <v>1.9948999999999999</v>
      </c>
      <c r="U244">
        <v>1.3331</v>
      </c>
      <c r="V244">
        <v>1.1899</v>
      </c>
      <c r="W244">
        <v>1.7724</v>
      </c>
      <c r="X244">
        <v>1.7687999999999999</v>
      </c>
      <c r="Y244">
        <v>2.5985</v>
      </c>
      <c r="Z244">
        <v>1.7931999999999999</v>
      </c>
      <c r="AA244">
        <v>2.4214000000000002</v>
      </c>
      <c r="AB244">
        <v>1.6675</v>
      </c>
      <c r="AC244">
        <v>1.9576</v>
      </c>
      <c r="AD244">
        <v>1.4317</v>
      </c>
      <c r="AJ244">
        <v>1.796</v>
      </c>
      <c r="AK244">
        <v>8.2196999999999996</v>
      </c>
      <c r="AL244">
        <v>4.1124999999999998</v>
      </c>
      <c r="AM244">
        <v>3.5510999999999999</v>
      </c>
      <c r="AN244">
        <v>5.1588000000000003</v>
      </c>
      <c r="AO244">
        <v>2.7037</v>
      </c>
      <c r="AP244">
        <v>5.7558999999999996</v>
      </c>
      <c r="AQ244">
        <v>4.6197999999999997</v>
      </c>
      <c r="AR244">
        <v>8.6311</v>
      </c>
      <c r="AS244">
        <v>9.0486000000000004</v>
      </c>
      <c r="AT244">
        <v>6.4749999999999996</v>
      </c>
      <c r="AU244">
        <v>4.5495999999999999</v>
      </c>
      <c r="AZ244">
        <v>0.87180999999999997</v>
      </c>
      <c r="BA244">
        <v>1.2622</v>
      </c>
      <c r="BB244">
        <v>1.3560000000000001</v>
      </c>
      <c r="BC244">
        <v>1.4038999999999999</v>
      </c>
      <c r="BD244">
        <v>1.4263999999999999</v>
      </c>
      <c r="BE244">
        <v>1.5327</v>
      </c>
      <c r="BF244">
        <v>1.2296</v>
      </c>
      <c r="BG244">
        <v>1.4145000000000001</v>
      </c>
      <c r="BH244">
        <v>1.5037</v>
      </c>
      <c r="BI244">
        <v>1.6208</v>
      </c>
      <c r="BJ244">
        <v>1.3444</v>
      </c>
      <c r="BK244">
        <v>1.1695</v>
      </c>
      <c r="BQ244">
        <v>5.0972</v>
      </c>
      <c r="BR244">
        <v>6.4093</v>
      </c>
      <c r="BS244">
        <v>1.8004</v>
      </c>
      <c r="BT244">
        <v>0.65007999999999999</v>
      </c>
      <c r="BU244">
        <v>3.8628</v>
      </c>
      <c r="BV244">
        <v>5.4721000000000002</v>
      </c>
      <c r="BW244">
        <v>7.1589999999999998</v>
      </c>
      <c r="BX244">
        <v>3.5528</v>
      </c>
      <c r="BY244">
        <v>8.2737999999999996</v>
      </c>
      <c r="BZ244">
        <v>7.1896000000000004</v>
      </c>
      <c r="CA244">
        <v>6.3205999999999998</v>
      </c>
      <c r="CB244">
        <v>3.9855</v>
      </c>
      <c r="CG244">
        <v>0.92071000000000003</v>
      </c>
      <c r="CH244">
        <v>1.1712</v>
      </c>
      <c r="CI244">
        <v>0.86094999999999999</v>
      </c>
      <c r="CJ244">
        <v>0.56389999999999996</v>
      </c>
      <c r="CK244">
        <v>1.1549</v>
      </c>
      <c r="CL244">
        <v>1.6085</v>
      </c>
      <c r="CM244">
        <v>1.3503000000000001</v>
      </c>
      <c r="CN244">
        <v>0.96225000000000005</v>
      </c>
      <c r="CO244">
        <v>1.4018999999999999</v>
      </c>
      <c r="CP244">
        <v>1.3969</v>
      </c>
      <c r="CQ244">
        <v>1.1021000000000001</v>
      </c>
      <c r="CR244">
        <v>0.88907999999999998</v>
      </c>
    </row>
    <row r="245" spans="3:96" x14ac:dyDescent="0.2">
      <c r="C245">
        <v>5.8185000000000002</v>
      </c>
      <c r="D245">
        <v>6.4386000000000001</v>
      </c>
      <c r="E245">
        <v>4.5720999999999998</v>
      </c>
      <c r="F245">
        <v>3.5706000000000002</v>
      </c>
      <c r="G245">
        <v>5.7481</v>
      </c>
      <c r="H245">
        <v>5.9660000000000002</v>
      </c>
      <c r="I245">
        <v>8.6755999999999993</v>
      </c>
      <c r="J245">
        <v>6.9265999999999996</v>
      </c>
      <c r="K245">
        <v>6.2074999999999996</v>
      </c>
      <c r="L245">
        <v>9.5629000000000008</v>
      </c>
      <c r="M245">
        <v>7.5506000000000002</v>
      </c>
      <c r="N245">
        <v>4.6517999999999997</v>
      </c>
      <c r="S245">
        <v>1.2941</v>
      </c>
      <c r="T245">
        <v>1.8656999999999999</v>
      </c>
      <c r="U245">
        <v>1.5192000000000001</v>
      </c>
      <c r="V245">
        <v>1.5788</v>
      </c>
      <c r="W245">
        <v>1.579</v>
      </c>
      <c r="X245">
        <v>2.0371999999999999</v>
      </c>
      <c r="Y245">
        <v>2.1469</v>
      </c>
      <c r="Z245">
        <v>1.8059000000000001</v>
      </c>
      <c r="AA245">
        <v>1.8223</v>
      </c>
      <c r="AB245">
        <v>1.8532999999999999</v>
      </c>
      <c r="AC245">
        <v>1.9753000000000001</v>
      </c>
      <c r="AD245">
        <v>1.3652</v>
      </c>
      <c r="AJ245">
        <v>1.1623000000000001</v>
      </c>
      <c r="AK245">
        <v>7.8319000000000001</v>
      </c>
      <c r="AL245">
        <v>4.5000999999999998</v>
      </c>
      <c r="AM245">
        <v>4.2115999999999998</v>
      </c>
      <c r="AN245">
        <v>7.3362999999999996</v>
      </c>
      <c r="AO245">
        <v>5.0437000000000003</v>
      </c>
      <c r="AP245">
        <v>5.8771000000000004</v>
      </c>
      <c r="AQ245">
        <v>5.2839</v>
      </c>
      <c r="AR245">
        <v>10.105</v>
      </c>
      <c r="AS245">
        <v>8.1303000000000001</v>
      </c>
      <c r="AT245">
        <v>6.8228999999999997</v>
      </c>
      <c r="AU245">
        <v>7.3064</v>
      </c>
      <c r="AZ245">
        <v>0.84258</v>
      </c>
      <c r="BA245">
        <v>1.3419000000000001</v>
      </c>
      <c r="BB245">
        <v>1.117</v>
      </c>
      <c r="BC245">
        <v>1.4026000000000001</v>
      </c>
      <c r="BD245">
        <v>1.5003</v>
      </c>
      <c r="BE245">
        <v>1.0861000000000001</v>
      </c>
      <c r="BF245">
        <v>1.5401</v>
      </c>
      <c r="BG245">
        <v>1.4662999999999999</v>
      </c>
      <c r="BH245">
        <v>1.5674999999999999</v>
      </c>
      <c r="BI245">
        <v>1.1359999999999999</v>
      </c>
      <c r="BJ245">
        <v>1.4016999999999999</v>
      </c>
      <c r="BK245">
        <v>1.5693999999999999</v>
      </c>
      <c r="BQ245">
        <v>2.6011000000000002</v>
      </c>
      <c r="BR245">
        <v>6.7624000000000004</v>
      </c>
      <c r="BS245">
        <v>0.76519999999999999</v>
      </c>
      <c r="BT245">
        <v>1.258</v>
      </c>
      <c r="BU245">
        <v>3.3466999999999998</v>
      </c>
      <c r="BV245">
        <v>6.7671999999999999</v>
      </c>
      <c r="BW245">
        <v>7.4034000000000004</v>
      </c>
      <c r="BX245">
        <v>3.1964999999999999</v>
      </c>
      <c r="BY245">
        <v>6.9467999999999996</v>
      </c>
      <c r="BZ245">
        <v>7.2842000000000002</v>
      </c>
      <c r="CA245">
        <v>7.4207999999999998</v>
      </c>
      <c r="CB245">
        <v>4.9269999999999996</v>
      </c>
      <c r="CG245">
        <v>0.78807000000000005</v>
      </c>
      <c r="CH245">
        <v>1.2473000000000001</v>
      </c>
      <c r="CI245">
        <v>0.61651</v>
      </c>
      <c r="CJ245">
        <v>0.67901999999999996</v>
      </c>
      <c r="CK245">
        <v>1.3552</v>
      </c>
      <c r="CL245">
        <v>1.2129000000000001</v>
      </c>
      <c r="CM245">
        <v>1.3787</v>
      </c>
      <c r="CN245">
        <v>1.1968000000000001</v>
      </c>
      <c r="CO245">
        <v>1.3107</v>
      </c>
      <c r="CP245">
        <v>1.1775</v>
      </c>
      <c r="CQ245">
        <v>1.1861999999999999</v>
      </c>
      <c r="CR245">
        <v>1.1681999999999999</v>
      </c>
    </row>
    <row r="246" spans="3:96" x14ac:dyDescent="0.2">
      <c r="C246">
        <v>4.8566000000000003</v>
      </c>
      <c r="D246">
        <v>6.2485999999999997</v>
      </c>
      <c r="E246">
        <v>3.9575999999999998</v>
      </c>
      <c r="F246">
        <v>5.6017999999999999</v>
      </c>
      <c r="G246">
        <v>6.4222000000000001</v>
      </c>
      <c r="H246">
        <v>5.5284000000000004</v>
      </c>
      <c r="I246">
        <v>7.4218000000000002</v>
      </c>
      <c r="J246">
        <v>8.0780999999999992</v>
      </c>
      <c r="K246">
        <v>10.199</v>
      </c>
      <c r="L246">
        <v>8.3598999999999997</v>
      </c>
      <c r="M246">
        <v>10.109</v>
      </c>
      <c r="N246">
        <v>5.3235000000000001</v>
      </c>
      <c r="S246">
        <v>1.4383999999999999</v>
      </c>
      <c r="T246">
        <v>1.9455</v>
      </c>
      <c r="U246">
        <v>1.3929</v>
      </c>
      <c r="V246">
        <v>1.3516999999999999</v>
      </c>
      <c r="W246">
        <v>1.8726</v>
      </c>
      <c r="X246">
        <v>1.8805000000000001</v>
      </c>
      <c r="Y246">
        <v>1.8635999999999999</v>
      </c>
      <c r="Z246">
        <v>2.1577999999999999</v>
      </c>
      <c r="AA246">
        <v>1.7377</v>
      </c>
      <c r="AB246">
        <v>1.8009999999999999</v>
      </c>
      <c r="AC246">
        <v>1.9459</v>
      </c>
      <c r="AD246">
        <v>1.3149</v>
      </c>
      <c r="AJ246">
        <v>1.1740999999999999</v>
      </c>
      <c r="AK246">
        <v>7.6010999999999997</v>
      </c>
      <c r="AL246">
        <v>3.7461000000000002</v>
      </c>
      <c r="AM246">
        <v>3.2534000000000001</v>
      </c>
      <c r="AN246">
        <v>5.7584</v>
      </c>
      <c r="AO246">
        <v>5.6553000000000004</v>
      </c>
      <c r="AP246">
        <v>7.0429000000000004</v>
      </c>
      <c r="AQ246">
        <v>6.7127999999999997</v>
      </c>
      <c r="AR246">
        <v>7.9683999999999999</v>
      </c>
      <c r="AS246">
        <v>7.3292999999999999</v>
      </c>
      <c r="AT246">
        <v>4.2953000000000001</v>
      </c>
      <c r="AU246">
        <v>6.2716000000000003</v>
      </c>
      <c r="AZ246">
        <v>0.79905000000000004</v>
      </c>
      <c r="BA246">
        <v>1.7142999999999999</v>
      </c>
      <c r="BB246">
        <v>1.0488999999999999</v>
      </c>
      <c r="BC246">
        <v>1.0705</v>
      </c>
      <c r="BD246">
        <v>2.1728000000000001</v>
      </c>
      <c r="BE246">
        <v>1.2615000000000001</v>
      </c>
      <c r="BF246">
        <v>1.827</v>
      </c>
      <c r="BG246">
        <v>1.3285</v>
      </c>
      <c r="BH246">
        <v>1.4434</v>
      </c>
      <c r="BI246">
        <v>1.4533</v>
      </c>
      <c r="BJ246">
        <v>1.1995</v>
      </c>
      <c r="BK246">
        <v>1.1282000000000001</v>
      </c>
      <c r="BQ246">
        <v>1.5256000000000001</v>
      </c>
      <c r="BR246">
        <v>5.1398999999999999</v>
      </c>
      <c r="BS246">
        <v>1.2390000000000001</v>
      </c>
      <c r="BT246">
        <v>1.0447</v>
      </c>
      <c r="BU246">
        <v>4.2163000000000004</v>
      </c>
      <c r="BV246">
        <v>7.4923999999999999</v>
      </c>
      <c r="BW246">
        <v>8.6028000000000002</v>
      </c>
      <c r="BX246">
        <v>4.1805000000000003</v>
      </c>
      <c r="BY246">
        <v>7.0336999999999996</v>
      </c>
      <c r="BZ246">
        <v>6.7674000000000003</v>
      </c>
      <c r="CA246">
        <v>5.8131000000000004</v>
      </c>
      <c r="CB246">
        <v>4.9295999999999998</v>
      </c>
      <c r="CG246">
        <v>0.67945</v>
      </c>
      <c r="CH246">
        <v>1.0506</v>
      </c>
      <c r="CI246">
        <v>0.60287000000000002</v>
      </c>
      <c r="CJ246">
        <v>0.62965000000000004</v>
      </c>
      <c r="CK246">
        <v>1.4258</v>
      </c>
      <c r="CL246">
        <v>1.0777000000000001</v>
      </c>
      <c r="CM246">
        <v>1.5923</v>
      </c>
      <c r="CN246">
        <v>1.1402000000000001</v>
      </c>
      <c r="CO246">
        <v>1.4650000000000001</v>
      </c>
      <c r="CP246">
        <v>1.32</v>
      </c>
      <c r="CQ246">
        <v>1.0266</v>
      </c>
      <c r="CR246">
        <v>0.78737999999999997</v>
      </c>
    </row>
    <row r="247" spans="3:96" x14ac:dyDescent="0.2">
      <c r="C247">
        <v>4.5152999999999999</v>
      </c>
      <c r="D247">
        <v>7.7869999999999999</v>
      </c>
      <c r="E247">
        <v>3.653</v>
      </c>
      <c r="F247">
        <v>5.8696999999999999</v>
      </c>
      <c r="G247">
        <v>9.5976999999999997</v>
      </c>
      <c r="H247">
        <v>5.3697999999999997</v>
      </c>
      <c r="I247">
        <v>7.9168000000000003</v>
      </c>
      <c r="J247">
        <v>7.774</v>
      </c>
      <c r="K247">
        <v>8.6648999999999994</v>
      </c>
      <c r="L247">
        <v>9.7209000000000003</v>
      </c>
      <c r="M247">
        <v>8.2756000000000007</v>
      </c>
      <c r="N247">
        <v>4.4222000000000001</v>
      </c>
      <c r="S247">
        <v>1.1964999999999999</v>
      </c>
      <c r="T247">
        <v>1.9879</v>
      </c>
      <c r="U247">
        <v>1.5076000000000001</v>
      </c>
      <c r="V247">
        <v>1.6006</v>
      </c>
      <c r="W247">
        <v>1.6519999999999999</v>
      </c>
      <c r="X247">
        <v>2.1425999999999998</v>
      </c>
      <c r="Y247">
        <v>2.0779000000000001</v>
      </c>
      <c r="Z247">
        <v>1.8637999999999999</v>
      </c>
      <c r="AA247">
        <v>1.5903</v>
      </c>
      <c r="AB247">
        <v>2.2997000000000001</v>
      </c>
      <c r="AC247">
        <v>1.6615</v>
      </c>
      <c r="AD247">
        <v>1.7757000000000001</v>
      </c>
      <c r="AJ247">
        <v>1.6839</v>
      </c>
      <c r="AK247">
        <v>9.3024000000000004</v>
      </c>
      <c r="AL247">
        <v>3.081</v>
      </c>
      <c r="AM247">
        <v>2.9098999999999999</v>
      </c>
      <c r="AN247">
        <v>6.9088000000000003</v>
      </c>
      <c r="AO247">
        <v>5.5636000000000001</v>
      </c>
      <c r="AP247">
        <v>6.9976000000000003</v>
      </c>
      <c r="AQ247">
        <v>4.8863000000000003</v>
      </c>
      <c r="AR247">
        <v>9.1075999999999997</v>
      </c>
      <c r="AS247">
        <v>7.7896000000000001</v>
      </c>
      <c r="AT247">
        <v>3.2831999999999999</v>
      </c>
      <c r="AU247">
        <v>6.2153999999999998</v>
      </c>
      <c r="AZ247">
        <v>0.72114999999999996</v>
      </c>
      <c r="BA247">
        <v>1.6646000000000001</v>
      </c>
      <c r="BB247">
        <v>0.96845999999999999</v>
      </c>
      <c r="BC247">
        <v>1.2417</v>
      </c>
      <c r="BD247">
        <v>1.8805000000000001</v>
      </c>
      <c r="BE247">
        <v>1.4086000000000001</v>
      </c>
      <c r="BF247">
        <v>1.6983999999999999</v>
      </c>
      <c r="BG247">
        <v>1.5384</v>
      </c>
      <c r="BH247">
        <v>1.6514</v>
      </c>
      <c r="BI247">
        <v>1.2991999999999999</v>
      </c>
      <c r="BJ247">
        <v>1.1528</v>
      </c>
      <c r="BK247">
        <v>0.94013999999999998</v>
      </c>
      <c r="BQ247">
        <v>1.9488000000000001</v>
      </c>
      <c r="BR247">
        <v>3.6326999999999998</v>
      </c>
      <c r="BS247">
        <v>1.0321</v>
      </c>
      <c r="BT247">
        <v>0.74309999999999998</v>
      </c>
      <c r="BU247">
        <v>3.4085999999999999</v>
      </c>
      <c r="BV247">
        <v>6.7450000000000001</v>
      </c>
      <c r="BW247">
        <v>6.7308000000000003</v>
      </c>
      <c r="BX247">
        <v>3.8685</v>
      </c>
      <c r="BY247">
        <v>6.9379</v>
      </c>
      <c r="BZ247">
        <v>5.6840000000000002</v>
      </c>
      <c r="CA247">
        <v>5.1944999999999997</v>
      </c>
      <c r="CB247">
        <v>3.5066999999999999</v>
      </c>
      <c r="CG247">
        <v>0.68727000000000005</v>
      </c>
      <c r="CH247">
        <v>1.2259</v>
      </c>
      <c r="CI247">
        <v>0.75368999999999997</v>
      </c>
      <c r="CJ247">
        <v>0.59462999999999999</v>
      </c>
      <c r="CK247">
        <v>0.92159999999999997</v>
      </c>
      <c r="CL247">
        <v>1.1467000000000001</v>
      </c>
      <c r="CM247">
        <v>1.2379</v>
      </c>
      <c r="CN247">
        <v>1.1384000000000001</v>
      </c>
      <c r="CO247">
        <v>1.4086000000000001</v>
      </c>
      <c r="CP247">
        <v>0.98499000000000003</v>
      </c>
      <c r="CQ247">
        <v>1.1039000000000001</v>
      </c>
      <c r="CR247">
        <v>0.91862999999999995</v>
      </c>
    </row>
    <row r="248" spans="3:96" x14ac:dyDescent="0.2">
      <c r="C248">
        <v>5.5183</v>
      </c>
      <c r="D248">
        <v>8.3862000000000005</v>
      </c>
      <c r="E248">
        <v>2.1703999999999999</v>
      </c>
      <c r="F248">
        <v>5.6714000000000002</v>
      </c>
      <c r="G248">
        <v>7.9180999999999999</v>
      </c>
      <c r="H248">
        <v>7.1554000000000002</v>
      </c>
      <c r="I248">
        <v>9.4830000000000005</v>
      </c>
      <c r="J248">
        <v>10.66</v>
      </c>
      <c r="K248">
        <v>11.199</v>
      </c>
      <c r="L248">
        <v>7.6763000000000003</v>
      </c>
      <c r="M248">
        <v>9.0129999999999999</v>
      </c>
      <c r="N248">
        <v>6.4401999999999999</v>
      </c>
      <c r="S248">
        <v>1.2302999999999999</v>
      </c>
      <c r="T248">
        <v>1.8741000000000001</v>
      </c>
      <c r="U248">
        <v>1.0906</v>
      </c>
      <c r="V248">
        <v>1.5682</v>
      </c>
      <c r="W248">
        <v>1.9251</v>
      </c>
      <c r="X248">
        <v>1.8838999999999999</v>
      </c>
      <c r="Y248">
        <v>2.38</v>
      </c>
      <c r="Z248">
        <v>1.4326000000000001</v>
      </c>
      <c r="AA248">
        <v>1.7364999999999999</v>
      </c>
      <c r="AB248">
        <v>1.6311</v>
      </c>
      <c r="AC248">
        <v>1.6688000000000001</v>
      </c>
      <c r="AD248">
        <v>1.5374000000000001</v>
      </c>
      <c r="AJ248">
        <v>5.3517999999999999</v>
      </c>
      <c r="AK248">
        <v>9.0977999999999994</v>
      </c>
      <c r="AL248">
        <v>2.7964000000000002</v>
      </c>
      <c r="AM248">
        <v>2.9285000000000001</v>
      </c>
      <c r="AN248">
        <v>7.4043999999999999</v>
      </c>
      <c r="AO248">
        <v>4.3444000000000003</v>
      </c>
      <c r="AP248">
        <v>6.1078000000000001</v>
      </c>
      <c r="AQ248">
        <v>5.5372000000000003</v>
      </c>
      <c r="AR248">
        <v>9.4289000000000005</v>
      </c>
      <c r="AS248">
        <v>8.3925999999999998</v>
      </c>
      <c r="AT248">
        <v>5.2201000000000004</v>
      </c>
      <c r="AU248">
        <v>5.7119999999999997</v>
      </c>
      <c r="AZ248">
        <v>1.8048</v>
      </c>
      <c r="BA248">
        <v>1.3566</v>
      </c>
      <c r="BB248">
        <v>0.99124000000000001</v>
      </c>
      <c r="BC248">
        <v>1.2664</v>
      </c>
      <c r="BD248">
        <v>1.7425999999999999</v>
      </c>
      <c r="BE248">
        <v>1.3613999999999999</v>
      </c>
      <c r="BF248">
        <v>1.2092000000000001</v>
      </c>
      <c r="BG248">
        <v>2.1234999999999999</v>
      </c>
      <c r="BH248">
        <v>1.6635</v>
      </c>
      <c r="BI248">
        <v>1.2866</v>
      </c>
      <c r="BJ248">
        <v>1.4853000000000001</v>
      </c>
      <c r="BK248">
        <v>0.92898000000000003</v>
      </c>
      <c r="BQ248">
        <v>1.9285000000000001</v>
      </c>
      <c r="BR248">
        <v>5.3346999999999998</v>
      </c>
      <c r="BS248">
        <v>1.3867</v>
      </c>
      <c r="BT248">
        <v>1.1235999999999999</v>
      </c>
      <c r="BU248">
        <v>3.4561000000000002</v>
      </c>
      <c r="BV248">
        <v>5.7901999999999996</v>
      </c>
      <c r="BW248">
        <v>5.9146000000000001</v>
      </c>
      <c r="BX248">
        <v>4.7511000000000001</v>
      </c>
      <c r="BY248">
        <v>6.5983000000000001</v>
      </c>
      <c r="BZ248">
        <v>5.6308999999999996</v>
      </c>
      <c r="CA248">
        <v>5.3127000000000004</v>
      </c>
      <c r="CB248">
        <v>3.7254</v>
      </c>
      <c r="CG248">
        <v>0.65476999999999996</v>
      </c>
      <c r="CH248">
        <v>1.4637</v>
      </c>
      <c r="CI248">
        <v>0.80761000000000005</v>
      </c>
      <c r="CJ248">
        <v>0.89273999999999998</v>
      </c>
      <c r="CK248">
        <v>1.1244000000000001</v>
      </c>
      <c r="CL248">
        <v>1.1559999999999999</v>
      </c>
      <c r="CM248">
        <v>1.5760000000000001</v>
      </c>
      <c r="CN248">
        <v>1.5407999999999999</v>
      </c>
      <c r="CO248">
        <v>1.4911000000000001</v>
      </c>
      <c r="CP248">
        <v>0.79203999999999997</v>
      </c>
      <c r="CQ248">
        <v>1.1572</v>
      </c>
      <c r="CR248">
        <v>0.94059999999999999</v>
      </c>
    </row>
    <row r="249" spans="3:96" x14ac:dyDescent="0.2">
      <c r="C249">
        <v>7.64</v>
      </c>
      <c r="D249">
        <v>7.3224</v>
      </c>
      <c r="E249">
        <v>1.5472999999999999</v>
      </c>
      <c r="F249">
        <v>5.6322000000000001</v>
      </c>
      <c r="G249">
        <v>6.9256000000000002</v>
      </c>
      <c r="H249">
        <v>7.0003000000000002</v>
      </c>
      <c r="I249">
        <v>11.499000000000001</v>
      </c>
      <c r="J249">
        <v>9.0671999999999997</v>
      </c>
      <c r="K249">
        <v>9.3656000000000006</v>
      </c>
      <c r="L249">
        <v>6.89</v>
      </c>
      <c r="M249">
        <v>9.5215999999999994</v>
      </c>
      <c r="N249">
        <v>6.9238999999999997</v>
      </c>
      <c r="S249">
        <v>1.2099</v>
      </c>
      <c r="T249">
        <v>1.9254</v>
      </c>
      <c r="U249">
        <v>1.0421</v>
      </c>
      <c r="V249">
        <v>1.5886</v>
      </c>
      <c r="W249">
        <v>1.8399000000000001</v>
      </c>
      <c r="X249">
        <v>2.2023000000000001</v>
      </c>
      <c r="Y249">
        <v>1.9363999999999999</v>
      </c>
      <c r="Z249">
        <v>1.6262000000000001</v>
      </c>
      <c r="AA249">
        <v>1.8339000000000001</v>
      </c>
      <c r="AB249">
        <v>1.6411</v>
      </c>
      <c r="AC249">
        <v>1.7732000000000001</v>
      </c>
      <c r="AD249">
        <v>1.4085000000000001</v>
      </c>
      <c r="AJ249">
        <v>6.4539</v>
      </c>
      <c r="AK249">
        <v>4.8765999999999998</v>
      </c>
      <c r="AL249">
        <v>2.8170000000000002</v>
      </c>
      <c r="AM249">
        <v>3.2888999999999999</v>
      </c>
      <c r="AN249">
        <v>5.5308000000000002</v>
      </c>
      <c r="AO249">
        <v>4.3422000000000001</v>
      </c>
      <c r="AP249">
        <v>7.7671999999999999</v>
      </c>
      <c r="AQ249">
        <v>6.7733999999999996</v>
      </c>
      <c r="AR249">
        <v>11.529</v>
      </c>
      <c r="AS249">
        <v>8.9667999999999992</v>
      </c>
      <c r="AT249">
        <v>3.0411000000000001</v>
      </c>
      <c r="AU249">
        <v>6.7358000000000002</v>
      </c>
      <c r="AZ249">
        <v>1.1457999999999999</v>
      </c>
      <c r="BA249">
        <v>1.6394</v>
      </c>
      <c r="BB249">
        <v>0.94911000000000001</v>
      </c>
      <c r="BC249">
        <v>1.2623</v>
      </c>
      <c r="BD249">
        <v>1.643</v>
      </c>
      <c r="BE249">
        <v>1.5707</v>
      </c>
      <c r="BF249">
        <v>1.7060999999999999</v>
      </c>
      <c r="BG249">
        <v>1.8592</v>
      </c>
      <c r="BH249">
        <v>1.5609</v>
      </c>
      <c r="BI249">
        <v>1.6628000000000001</v>
      </c>
      <c r="BJ249">
        <v>1.2963</v>
      </c>
      <c r="BK249">
        <v>0.93894999999999995</v>
      </c>
      <c r="BQ249">
        <v>1.5146999999999999</v>
      </c>
      <c r="BR249">
        <v>3.9302000000000001</v>
      </c>
      <c r="BS249">
        <v>1.3373999999999999</v>
      </c>
      <c r="BT249">
        <v>1.4101999999999999</v>
      </c>
      <c r="BU249">
        <v>5.5167999999999999</v>
      </c>
      <c r="BV249">
        <v>7.0465999999999998</v>
      </c>
      <c r="BW249">
        <v>5.8395999999999999</v>
      </c>
      <c r="BX249">
        <v>4.6703000000000001</v>
      </c>
      <c r="BY249">
        <v>6.0808</v>
      </c>
      <c r="BZ249">
        <v>3.5684999999999998</v>
      </c>
      <c r="CA249">
        <v>4.2182000000000004</v>
      </c>
      <c r="CB249">
        <v>4.0448000000000004</v>
      </c>
      <c r="CG249">
        <v>0.70591000000000004</v>
      </c>
      <c r="CH249">
        <v>1.2796000000000001</v>
      </c>
      <c r="CI249">
        <v>0.64388000000000001</v>
      </c>
      <c r="CJ249">
        <v>1.0097</v>
      </c>
      <c r="CK249">
        <v>1.7544</v>
      </c>
      <c r="CL249">
        <v>1.3882000000000001</v>
      </c>
      <c r="CM249">
        <v>1.7613000000000001</v>
      </c>
      <c r="CN249">
        <v>1.6426000000000001</v>
      </c>
      <c r="CO249">
        <v>1.6004</v>
      </c>
      <c r="CP249">
        <v>0.98068999999999995</v>
      </c>
      <c r="CQ249">
        <v>1.1208</v>
      </c>
      <c r="CR249">
        <v>1.0561</v>
      </c>
    </row>
    <row r="250" spans="3:96" x14ac:dyDescent="0.2">
      <c r="C250">
        <v>8.4986999999999995</v>
      </c>
      <c r="D250">
        <v>8.4740000000000002</v>
      </c>
      <c r="E250">
        <v>2.3565999999999998</v>
      </c>
      <c r="F250">
        <v>6.0221999999999998</v>
      </c>
      <c r="G250">
        <v>7.3201000000000001</v>
      </c>
      <c r="H250">
        <v>6.4612999999999996</v>
      </c>
      <c r="I250">
        <v>11.611000000000001</v>
      </c>
      <c r="J250">
        <v>6.7550999999999997</v>
      </c>
      <c r="K250">
        <v>9.6491000000000007</v>
      </c>
      <c r="L250">
        <v>6.4249000000000001</v>
      </c>
      <c r="M250">
        <v>10.065</v>
      </c>
      <c r="N250">
        <v>5.8132000000000001</v>
      </c>
      <c r="S250">
        <v>1.1949000000000001</v>
      </c>
      <c r="T250">
        <v>1.907</v>
      </c>
      <c r="U250">
        <v>1.6877</v>
      </c>
      <c r="V250">
        <v>1.5228999999999999</v>
      </c>
      <c r="W250">
        <v>2.0442</v>
      </c>
      <c r="X250">
        <v>2.391</v>
      </c>
      <c r="Y250">
        <v>1.7522</v>
      </c>
      <c r="Z250">
        <v>1.9597</v>
      </c>
      <c r="AA250">
        <v>1.4332</v>
      </c>
      <c r="AB250">
        <v>1.9089</v>
      </c>
      <c r="AC250">
        <v>1.9060999999999999</v>
      </c>
      <c r="AD250">
        <v>1.5269999999999999</v>
      </c>
      <c r="AJ250">
        <v>6.0286999999999997</v>
      </c>
      <c r="AK250">
        <v>5.7527999999999997</v>
      </c>
      <c r="AL250">
        <v>2.6802999999999999</v>
      </c>
      <c r="AM250">
        <v>3.2176</v>
      </c>
      <c r="AN250">
        <v>7.1890999999999998</v>
      </c>
      <c r="AO250">
        <v>6.9474999999999998</v>
      </c>
      <c r="AP250">
        <v>5.5260999999999996</v>
      </c>
      <c r="AQ250">
        <v>7.0860000000000003</v>
      </c>
      <c r="AR250">
        <v>10.698</v>
      </c>
      <c r="AS250">
        <v>7.5877999999999997</v>
      </c>
      <c r="AT250">
        <v>2.1894</v>
      </c>
      <c r="AU250">
        <v>8.8643999999999998</v>
      </c>
      <c r="AZ250">
        <v>1.0172000000000001</v>
      </c>
      <c r="BA250">
        <v>1.5847</v>
      </c>
      <c r="BB250">
        <v>0.94120000000000004</v>
      </c>
      <c r="BC250">
        <v>1.3431999999999999</v>
      </c>
      <c r="BD250">
        <v>2.0548999999999999</v>
      </c>
      <c r="BE250">
        <v>1.6498999999999999</v>
      </c>
      <c r="BF250">
        <v>1.1619999999999999</v>
      </c>
      <c r="BG250">
        <v>1.5149999999999999</v>
      </c>
      <c r="BH250">
        <v>1.7611000000000001</v>
      </c>
      <c r="BI250">
        <v>1.8536999999999999</v>
      </c>
      <c r="BJ250">
        <v>0.92566999999999999</v>
      </c>
      <c r="BK250">
        <v>1.1232</v>
      </c>
      <c r="BQ250">
        <v>1.5255000000000001</v>
      </c>
      <c r="BR250">
        <v>3.7967</v>
      </c>
      <c r="BS250">
        <v>1.3486</v>
      </c>
      <c r="BT250">
        <v>1.1807000000000001</v>
      </c>
      <c r="BU250">
        <v>5.2042000000000002</v>
      </c>
      <c r="BV250">
        <v>5.2503000000000002</v>
      </c>
      <c r="BW250">
        <v>5.1768000000000001</v>
      </c>
      <c r="BX250">
        <v>4.4409000000000001</v>
      </c>
      <c r="BY250">
        <v>6.2901999999999996</v>
      </c>
      <c r="BZ250">
        <v>4.7794999999999996</v>
      </c>
      <c r="CA250">
        <v>7.0852000000000004</v>
      </c>
      <c r="CB250">
        <v>2.7625000000000002</v>
      </c>
      <c r="CG250">
        <v>0.62216000000000005</v>
      </c>
      <c r="CH250">
        <v>1.3117000000000001</v>
      </c>
      <c r="CI250">
        <v>0.57030000000000003</v>
      </c>
      <c r="CJ250">
        <v>0.67264999999999997</v>
      </c>
      <c r="CK250">
        <v>1.5871</v>
      </c>
      <c r="CL250">
        <v>1.0986</v>
      </c>
      <c r="CM250">
        <v>1.5685</v>
      </c>
      <c r="CN250">
        <v>1.3405</v>
      </c>
      <c r="CO250">
        <v>1.7734000000000001</v>
      </c>
      <c r="CP250">
        <v>1.1465000000000001</v>
      </c>
      <c r="CQ250">
        <v>1.0477000000000001</v>
      </c>
      <c r="CR250">
        <v>0.89295000000000002</v>
      </c>
    </row>
    <row r="251" spans="3:96" x14ac:dyDescent="0.2">
      <c r="C251">
        <v>8.7652999999999999</v>
      </c>
      <c r="D251">
        <v>8.7464999999999993</v>
      </c>
      <c r="E251">
        <v>3.7345000000000002</v>
      </c>
      <c r="F251">
        <v>8.5183</v>
      </c>
      <c r="G251">
        <v>9.6783000000000001</v>
      </c>
      <c r="H251">
        <v>7.2584999999999997</v>
      </c>
      <c r="I251">
        <v>10.847</v>
      </c>
      <c r="J251">
        <v>7.7191999999999998</v>
      </c>
      <c r="K251">
        <v>11.409000000000001</v>
      </c>
      <c r="L251">
        <v>8.7825000000000006</v>
      </c>
      <c r="M251">
        <v>8.0284999999999993</v>
      </c>
      <c r="N251">
        <v>4.5674999999999999</v>
      </c>
      <c r="S251">
        <v>1.1207</v>
      </c>
      <c r="T251">
        <v>1.9614</v>
      </c>
      <c r="U251">
        <v>1.8144</v>
      </c>
      <c r="V251">
        <v>1.6398999999999999</v>
      </c>
      <c r="W251">
        <v>1.3775999999999999</v>
      </c>
      <c r="X251">
        <v>2.4264000000000001</v>
      </c>
      <c r="Y251">
        <v>1.9117999999999999</v>
      </c>
      <c r="Z251">
        <v>1.4994000000000001</v>
      </c>
      <c r="AA251">
        <v>1.5566</v>
      </c>
      <c r="AB251">
        <v>1.8065</v>
      </c>
      <c r="AC251">
        <v>1.7229000000000001</v>
      </c>
      <c r="AD251">
        <v>1.6085</v>
      </c>
      <c r="AJ251">
        <v>8.8218999999999994</v>
      </c>
      <c r="AK251">
        <v>6.1494</v>
      </c>
      <c r="AL251">
        <v>2.8077000000000001</v>
      </c>
      <c r="AM251">
        <v>3.6934</v>
      </c>
      <c r="AN251">
        <v>7.8914</v>
      </c>
      <c r="AO251">
        <v>7.43</v>
      </c>
      <c r="AP251">
        <v>6.3764000000000003</v>
      </c>
      <c r="AQ251">
        <v>5.5305999999999997</v>
      </c>
      <c r="AR251">
        <v>7.6094999999999997</v>
      </c>
      <c r="AS251">
        <v>6.5770999999999997</v>
      </c>
      <c r="AT251">
        <v>3.0463</v>
      </c>
      <c r="AU251">
        <v>8.7690000000000001</v>
      </c>
      <c r="AZ251">
        <v>1.4177</v>
      </c>
      <c r="BA251">
        <v>1.5868</v>
      </c>
      <c r="BB251">
        <v>0.89729999999999999</v>
      </c>
      <c r="BC251">
        <v>1.1577</v>
      </c>
      <c r="BD251">
        <v>1.9724999999999999</v>
      </c>
      <c r="BE251">
        <v>1.7529999999999999</v>
      </c>
      <c r="BF251">
        <v>1.3774</v>
      </c>
      <c r="BG251">
        <v>1.4249000000000001</v>
      </c>
      <c r="BH251">
        <v>1.5676000000000001</v>
      </c>
      <c r="BI251">
        <v>1.6352</v>
      </c>
      <c r="BJ251">
        <v>1.1383000000000001</v>
      </c>
      <c r="BK251">
        <v>1.1385000000000001</v>
      </c>
      <c r="BQ251">
        <v>1.6711</v>
      </c>
      <c r="BR251">
        <v>6.6586999999999996</v>
      </c>
      <c r="BS251">
        <v>1.5327999999999999</v>
      </c>
      <c r="BT251">
        <v>0.90569999999999995</v>
      </c>
      <c r="BU251">
        <v>6.3780000000000001</v>
      </c>
      <c r="BV251">
        <v>4.2647000000000004</v>
      </c>
      <c r="BW251">
        <v>4.8651</v>
      </c>
      <c r="BX251">
        <v>6.7793000000000001</v>
      </c>
      <c r="BY251">
        <v>7.3251999999999997</v>
      </c>
      <c r="BZ251">
        <v>5.5049000000000001</v>
      </c>
      <c r="CA251">
        <v>7.9360999999999997</v>
      </c>
      <c r="CB251">
        <v>1.8555999999999999</v>
      </c>
      <c r="CG251">
        <v>0.72236999999999996</v>
      </c>
      <c r="CH251">
        <v>1.3293999999999999</v>
      </c>
      <c r="CI251">
        <v>0.84265999999999996</v>
      </c>
      <c r="CJ251">
        <v>0.84187000000000001</v>
      </c>
      <c r="CK251">
        <v>1.1174999999999999</v>
      </c>
      <c r="CL251">
        <v>1.0802</v>
      </c>
      <c r="CM251">
        <v>1.6546000000000001</v>
      </c>
      <c r="CN251">
        <v>1.2238</v>
      </c>
      <c r="CO251">
        <v>1.1744000000000001</v>
      </c>
      <c r="CP251">
        <v>1.2553000000000001</v>
      </c>
      <c r="CQ251">
        <v>1.9086000000000001</v>
      </c>
      <c r="CR251">
        <v>0.94091000000000002</v>
      </c>
    </row>
    <row r="252" spans="3:96" x14ac:dyDescent="0.2">
      <c r="C252">
        <v>7.5206</v>
      </c>
      <c r="D252">
        <v>8.1259999999999994</v>
      </c>
      <c r="E252">
        <v>3.4569999999999999</v>
      </c>
      <c r="F252">
        <v>8.9984999999999999</v>
      </c>
      <c r="G252">
        <v>8.1277000000000008</v>
      </c>
      <c r="H252">
        <v>7.1835000000000004</v>
      </c>
      <c r="I252">
        <v>10.834</v>
      </c>
      <c r="J252">
        <v>6.6898</v>
      </c>
      <c r="K252">
        <v>10.436</v>
      </c>
      <c r="L252">
        <v>8.2667000000000002</v>
      </c>
      <c r="M252">
        <v>8.5939999999999994</v>
      </c>
      <c r="N252">
        <v>3.9586000000000001</v>
      </c>
      <c r="S252">
        <v>1.2806</v>
      </c>
      <c r="T252">
        <v>1.9638</v>
      </c>
      <c r="U252">
        <v>1.3747</v>
      </c>
      <c r="V252">
        <v>1.3615999999999999</v>
      </c>
      <c r="W252">
        <v>1.7131000000000001</v>
      </c>
      <c r="X252">
        <v>1.8625</v>
      </c>
      <c r="Y252">
        <v>1.6500999999999999</v>
      </c>
      <c r="Z252">
        <v>1.5598000000000001</v>
      </c>
      <c r="AA252">
        <v>1.679</v>
      </c>
      <c r="AB252">
        <v>1.4513</v>
      </c>
      <c r="AC252">
        <v>1.5563</v>
      </c>
      <c r="AD252">
        <v>1.0702</v>
      </c>
      <c r="AJ252">
        <v>7.4882</v>
      </c>
      <c r="AK252">
        <v>6.4276</v>
      </c>
      <c r="AL252">
        <v>2.0287000000000002</v>
      </c>
      <c r="AM252">
        <v>3.2120000000000002</v>
      </c>
      <c r="AN252">
        <v>9.8978999999999999</v>
      </c>
      <c r="AO252">
        <v>7.9977999999999998</v>
      </c>
      <c r="AP252">
        <v>5.8110999999999997</v>
      </c>
      <c r="AQ252">
        <v>4.4467999999999996</v>
      </c>
      <c r="AR252">
        <v>8.2888000000000002</v>
      </c>
      <c r="AS252">
        <v>9.8782999999999994</v>
      </c>
      <c r="AT252">
        <v>2.9453999999999998</v>
      </c>
      <c r="AU252">
        <v>8.9639000000000006</v>
      </c>
      <c r="AZ252">
        <v>1.3715999999999999</v>
      </c>
      <c r="BA252">
        <v>1.2754000000000001</v>
      </c>
      <c r="BB252">
        <v>0.77698999999999996</v>
      </c>
      <c r="BC252">
        <v>1.5183</v>
      </c>
      <c r="BD252">
        <v>1.8522000000000001</v>
      </c>
      <c r="BE252">
        <v>2.2694000000000001</v>
      </c>
      <c r="BF252">
        <v>1.3091999999999999</v>
      </c>
      <c r="BG252">
        <v>1.2774000000000001</v>
      </c>
      <c r="BH252">
        <v>1.4829000000000001</v>
      </c>
      <c r="BI252">
        <v>1.6897</v>
      </c>
      <c r="BJ252">
        <v>1.0378000000000001</v>
      </c>
      <c r="BK252">
        <v>1.272</v>
      </c>
      <c r="BQ252">
        <v>1.8692</v>
      </c>
      <c r="BR252">
        <v>8.3094999999999999</v>
      </c>
      <c r="BS252">
        <v>0.85382999999999998</v>
      </c>
      <c r="BT252">
        <v>1.6706000000000001</v>
      </c>
      <c r="BU252">
        <v>6.0509000000000004</v>
      </c>
      <c r="BV252">
        <v>4.6394000000000002</v>
      </c>
      <c r="BW252">
        <v>4.5106000000000002</v>
      </c>
      <c r="BX252">
        <v>5.7590000000000003</v>
      </c>
      <c r="BY252">
        <v>6.6050000000000004</v>
      </c>
      <c r="BZ252">
        <v>4.3795999999999999</v>
      </c>
      <c r="CA252">
        <v>7.9046000000000003</v>
      </c>
      <c r="CB252">
        <v>2.1320000000000001</v>
      </c>
      <c r="CG252">
        <v>0.67889999999999995</v>
      </c>
      <c r="CH252">
        <v>1.2553000000000001</v>
      </c>
      <c r="CI252">
        <v>0.57306000000000001</v>
      </c>
      <c r="CJ252">
        <v>0.98233999999999999</v>
      </c>
      <c r="CK252">
        <v>1.4302999999999999</v>
      </c>
      <c r="CL252">
        <v>1.1870000000000001</v>
      </c>
      <c r="CM252">
        <v>1.0690999999999999</v>
      </c>
      <c r="CN252">
        <v>1.2102999999999999</v>
      </c>
      <c r="CO252">
        <v>1.355</v>
      </c>
      <c r="CP252">
        <v>1.1936</v>
      </c>
      <c r="CQ252">
        <v>1.0487</v>
      </c>
      <c r="CR252">
        <v>1.0271999999999999</v>
      </c>
    </row>
    <row r="253" spans="3:96" x14ac:dyDescent="0.2">
      <c r="C253">
        <v>8.0647000000000002</v>
      </c>
      <c r="D253">
        <v>7.6528999999999998</v>
      </c>
      <c r="E253">
        <v>5.3312999999999997</v>
      </c>
      <c r="F253">
        <v>4.7454000000000001</v>
      </c>
      <c r="G253">
        <v>10.504</v>
      </c>
      <c r="H253">
        <v>8.2222000000000008</v>
      </c>
      <c r="I253">
        <v>11.177</v>
      </c>
      <c r="J253">
        <v>4.9305000000000003</v>
      </c>
      <c r="K253">
        <v>8.9792000000000005</v>
      </c>
      <c r="L253">
        <v>10.975</v>
      </c>
      <c r="M253">
        <v>8.2385999999999999</v>
      </c>
      <c r="N253">
        <v>4.7062999999999997</v>
      </c>
      <c r="S253">
        <v>1.4277</v>
      </c>
      <c r="T253">
        <v>2.0013000000000001</v>
      </c>
      <c r="U253">
        <v>1.3751</v>
      </c>
      <c r="V253">
        <v>1.3426</v>
      </c>
      <c r="W253">
        <v>1.867</v>
      </c>
      <c r="X253">
        <v>2.1507000000000001</v>
      </c>
      <c r="Y253">
        <v>1.9549000000000001</v>
      </c>
      <c r="Z253">
        <v>1.8111999999999999</v>
      </c>
      <c r="AA253">
        <v>1.5390999999999999</v>
      </c>
      <c r="AB253">
        <v>1.6632</v>
      </c>
      <c r="AC253">
        <v>1.4764999999999999</v>
      </c>
      <c r="AD253">
        <v>1.2170000000000001</v>
      </c>
      <c r="AJ253">
        <v>6.4459999999999997</v>
      </c>
      <c r="AK253">
        <v>6.5041000000000002</v>
      </c>
      <c r="AL253">
        <v>1.9246000000000001</v>
      </c>
      <c r="AM253">
        <v>2.1459999999999999</v>
      </c>
      <c r="AN253">
        <v>8.6907999999999994</v>
      </c>
      <c r="AO253">
        <v>8.4084000000000003</v>
      </c>
      <c r="AP253">
        <v>5.3710000000000004</v>
      </c>
      <c r="AQ253">
        <v>5.5083000000000002</v>
      </c>
      <c r="AR253">
        <v>8.8721999999999994</v>
      </c>
      <c r="AS253">
        <v>8.3340999999999994</v>
      </c>
      <c r="AT253">
        <v>3.3115999999999999</v>
      </c>
      <c r="AU253">
        <v>9.1861999999999995</v>
      </c>
      <c r="AZ253">
        <v>1.0640000000000001</v>
      </c>
      <c r="BA253">
        <v>1.3657999999999999</v>
      </c>
      <c r="BB253">
        <v>0.98629</v>
      </c>
      <c r="BC253">
        <v>1.1288</v>
      </c>
      <c r="BD253">
        <v>1.5881000000000001</v>
      </c>
      <c r="BE253">
        <v>2.145</v>
      </c>
      <c r="BF253">
        <v>1.3305</v>
      </c>
      <c r="BG253">
        <v>1.3513999999999999</v>
      </c>
      <c r="BH253">
        <v>1.92</v>
      </c>
      <c r="BI253">
        <v>1.6264000000000001</v>
      </c>
      <c r="BJ253">
        <v>0.92927999999999999</v>
      </c>
      <c r="BK253">
        <v>1.0644</v>
      </c>
      <c r="BQ253">
        <v>1.748</v>
      </c>
      <c r="BR253">
        <v>7.1738</v>
      </c>
      <c r="BS253">
        <v>1.1832</v>
      </c>
      <c r="BT253">
        <v>1.3596999999999999</v>
      </c>
      <c r="BU253">
        <v>5.1715999999999998</v>
      </c>
      <c r="BV253">
        <v>4.9382000000000001</v>
      </c>
      <c r="BW253">
        <v>4.9604999999999997</v>
      </c>
      <c r="BX253">
        <v>3.7475000000000001</v>
      </c>
      <c r="BY253">
        <v>6.7095000000000002</v>
      </c>
      <c r="BZ253">
        <v>5.6486999999999998</v>
      </c>
      <c r="CA253">
        <v>5.6558999999999999</v>
      </c>
      <c r="CB253">
        <v>2.9339</v>
      </c>
      <c r="CG253">
        <v>0.74314000000000002</v>
      </c>
      <c r="CH253">
        <v>1.7084999999999999</v>
      </c>
      <c r="CI253">
        <v>0.66540999999999995</v>
      </c>
      <c r="CJ253">
        <v>0.68635000000000002</v>
      </c>
      <c r="CK253">
        <v>1.6089</v>
      </c>
      <c r="CL253">
        <v>1.1585000000000001</v>
      </c>
      <c r="CM253">
        <v>1.2208000000000001</v>
      </c>
      <c r="CN253">
        <v>1.2287999999999999</v>
      </c>
      <c r="CO253">
        <v>1.3932</v>
      </c>
      <c r="CP253">
        <v>1.3149</v>
      </c>
      <c r="CQ253">
        <v>1.0143</v>
      </c>
      <c r="CR253">
        <v>1.1019000000000001</v>
      </c>
    </row>
    <row r="254" spans="3:96" x14ac:dyDescent="0.2">
      <c r="C254">
        <v>9.2902000000000005</v>
      </c>
      <c r="D254">
        <v>8.7462999999999997</v>
      </c>
      <c r="E254">
        <v>5.0769000000000002</v>
      </c>
      <c r="F254">
        <v>4.6073000000000004</v>
      </c>
      <c r="G254">
        <v>7.6111000000000004</v>
      </c>
      <c r="H254">
        <v>6.7186000000000003</v>
      </c>
      <c r="I254">
        <v>10.738</v>
      </c>
      <c r="J254">
        <v>5.7080000000000002</v>
      </c>
      <c r="K254">
        <v>9.4128000000000007</v>
      </c>
      <c r="L254">
        <v>14.603999999999999</v>
      </c>
      <c r="M254">
        <v>4.2590000000000003</v>
      </c>
      <c r="N254">
        <v>3.7280000000000002</v>
      </c>
      <c r="S254">
        <v>1.2850999999999999</v>
      </c>
      <c r="T254">
        <v>1.8338000000000001</v>
      </c>
      <c r="U254">
        <v>1.5831999999999999</v>
      </c>
      <c r="V254">
        <v>1.5185999999999999</v>
      </c>
      <c r="W254">
        <v>1.7519</v>
      </c>
      <c r="X254">
        <v>1.7318</v>
      </c>
      <c r="Y254">
        <v>2.0529000000000002</v>
      </c>
      <c r="Z254">
        <v>2.0543</v>
      </c>
      <c r="AA254">
        <v>1.7084999999999999</v>
      </c>
      <c r="AB254">
        <v>1.6627000000000001</v>
      </c>
      <c r="AC254">
        <v>0.95448999999999995</v>
      </c>
      <c r="AD254">
        <v>1.2565999999999999</v>
      </c>
      <c r="AJ254">
        <v>4.6612999999999998</v>
      </c>
      <c r="AK254">
        <v>7.5576999999999996</v>
      </c>
      <c r="AL254">
        <v>1.6423000000000001</v>
      </c>
      <c r="AM254">
        <v>1.9653</v>
      </c>
      <c r="AN254">
        <v>6.5808</v>
      </c>
      <c r="AO254">
        <v>6.4138000000000002</v>
      </c>
      <c r="AP254">
        <v>4.8212999999999999</v>
      </c>
      <c r="AQ254">
        <v>7.3418000000000001</v>
      </c>
      <c r="AR254">
        <v>9.8475000000000001</v>
      </c>
      <c r="AS254">
        <v>8.7531999999999996</v>
      </c>
      <c r="AT254">
        <v>3.7665999999999999</v>
      </c>
      <c r="AU254">
        <v>9.3045000000000009</v>
      </c>
      <c r="AZ254">
        <v>0.99883</v>
      </c>
      <c r="BA254">
        <v>1.2977000000000001</v>
      </c>
      <c r="BB254">
        <v>0.91612000000000005</v>
      </c>
      <c r="BC254">
        <v>0.90939999999999999</v>
      </c>
      <c r="BD254">
        <v>1.3902000000000001</v>
      </c>
      <c r="BE254">
        <v>2.0145</v>
      </c>
      <c r="BF254">
        <v>1.3311999999999999</v>
      </c>
      <c r="BG254">
        <v>1.6682999999999999</v>
      </c>
      <c r="BH254">
        <v>1.9460999999999999</v>
      </c>
      <c r="BI254">
        <v>1.5038</v>
      </c>
      <c r="BJ254">
        <v>1.1971000000000001</v>
      </c>
      <c r="BK254">
        <v>1.1216999999999999</v>
      </c>
      <c r="BQ254">
        <v>3.1036000000000001</v>
      </c>
      <c r="BR254">
        <v>6.3223000000000003</v>
      </c>
      <c r="BS254">
        <v>1.1537999999999999</v>
      </c>
      <c r="BT254">
        <v>1.0629999999999999</v>
      </c>
      <c r="BU254">
        <v>2.9159000000000002</v>
      </c>
      <c r="BV254">
        <v>5.4326999999999996</v>
      </c>
      <c r="BW254">
        <v>5.5118999999999998</v>
      </c>
      <c r="BX254">
        <v>4.8028000000000004</v>
      </c>
      <c r="BY254">
        <v>8.2055000000000007</v>
      </c>
      <c r="BZ254">
        <v>7.1124999999999998</v>
      </c>
      <c r="CA254">
        <v>4.9805999999999999</v>
      </c>
      <c r="CB254">
        <v>2.6888000000000001</v>
      </c>
      <c r="CG254">
        <v>0.73770999999999998</v>
      </c>
      <c r="CH254">
        <v>1.2522</v>
      </c>
      <c r="CI254">
        <v>0.76107999999999998</v>
      </c>
      <c r="CJ254">
        <v>0.62861999999999996</v>
      </c>
      <c r="CK254">
        <v>1.0518000000000001</v>
      </c>
      <c r="CL254">
        <v>1.2126999999999999</v>
      </c>
      <c r="CM254">
        <v>1.1998</v>
      </c>
      <c r="CN254">
        <v>1.2428999999999999</v>
      </c>
      <c r="CO254">
        <v>1.9248000000000001</v>
      </c>
      <c r="CP254">
        <v>1.6756</v>
      </c>
      <c r="CQ254">
        <v>0.88658000000000003</v>
      </c>
      <c r="CR254">
        <v>1.0908</v>
      </c>
    </row>
    <row r="255" spans="3:96" x14ac:dyDescent="0.2">
      <c r="C255">
        <v>9.1129999999999995</v>
      </c>
      <c r="D255">
        <v>8.8863000000000003</v>
      </c>
      <c r="E255">
        <v>3.4361000000000002</v>
      </c>
      <c r="F255">
        <v>4.7244000000000002</v>
      </c>
      <c r="G255">
        <v>7.2736999999999998</v>
      </c>
      <c r="H255">
        <v>6.0673000000000004</v>
      </c>
      <c r="I255">
        <v>10.739000000000001</v>
      </c>
      <c r="J255">
        <v>7.1154000000000002</v>
      </c>
      <c r="K255">
        <v>10.61</v>
      </c>
      <c r="L255">
        <v>11.36</v>
      </c>
      <c r="M255">
        <v>5.8917000000000002</v>
      </c>
      <c r="N255">
        <v>4.8273999999999999</v>
      </c>
      <c r="S255">
        <v>1.1369</v>
      </c>
      <c r="T255">
        <v>2.5373000000000001</v>
      </c>
      <c r="U255">
        <v>1.4653</v>
      </c>
      <c r="V255">
        <v>1.5336000000000001</v>
      </c>
      <c r="W255">
        <v>2.3307000000000002</v>
      </c>
      <c r="X255">
        <v>1.7370000000000001</v>
      </c>
      <c r="Y255">
        <v>1.6067</v>
      </c>
      <c r="Z255">
        <v>1.6788000000000001</v>
      </c>
      <c r="AA255">
        <v>1.5226</v>
      </c>
      <c r="AB255">
        <v>1.6597</v>
      </c>
      <c r="AC255">
        <v>1.4621999999999999</v>
      </c>
      <c r="AD255">
        <v>1.3342000000000001</v>
      </c>
      <c r="AJ255">
        <v>4.2682000000000002</v>
      </c>
      <c r="AK255">
        <v>5.5125999999999999</v>
      </c>
      <c r="AL255">
        <v>2.5259</v>
      </c>
      <c r="AM255">
        <v>2.9138999999999999</v>
      </c>
      <c r="AN255">
        <v>6.8823999999999996</v>
      </c>
      <c r="AO255">
        <v>6.9939999999999998</v>
      </c>
      <c r="AP255">
        <v>5.1422999999999996</v>
      </c>
      <c r="AQ255">
        <v>3.8597999999999999</v>
      </c>
      <c r="AR255">
        <v>9.8699999999999992</v>
      </c>
      <c r="AS255">
        <v>10.202</v>
      </c>
      <c r="AT255">
        <v>4.5134999999999996</v>
      </c>
      <c r="AU255">
        <v>7.5532000000000004</v>
      </c>
      <c r="AZ255">
        <v>1.1395</v>
      </c>
      <c r="BA255">
        <v>1.5833999999999999</v>
      </c>
      <c r="BB255">
        <v>0.99348000000000003</v>
      </c>
      <c r="BC255">
        <v>1.0371999999999999</v>
      </c>
      <c r="BD255">
        <v>1.5368999999999999</v>
      </c>
      <c r="BE255">
        <v>2.1960999999999999</v>
      </c>
      <c r="BF255">
        <v>1.4262999999999999</v>
      </c>
      <c r="BG255">
        <v>1.2478</v>
      </c>
      <c r="BH255">
        <v>1.2205999999999999</v>
      </c>
      <c r="BI255">
        <v>1.6367</v>
      </c>
      <c r="BJ255">
        <v>1.2493000000000001</v>
      </c>
      <c r="BK255">
        <v>1.3692</v>
      </c>
      <c r="BQ255">
        <v>3.6328999999999998</v>
      </c>
      <c r="BR255">
        <v>6.0441000000000003</v>
      </c>
      <c r="BS255">
        <v>1.3069999999999999</v>
      </c>
      <c r="BT255">
        <v>0.94725999999999999</v>
      </c>
      <c r="BU255">
        <v>3.9451000000000001</v>
      </c>
      <c r="BV255">
        <v>5.2119</v>
      </c>
      <c r="BW255">
        <v>6.4820000000000002</v>
      </c>
      <c r="BX255">
        <v>4.1734999999999998</v>
      </c>
      <c r="BY255">
        <v>8.4484999999999992</v>
      </c>
      <c r="BZ255">
        <v>9.5955999999999992</v>
      </c>
      <c r="CA255">
        <v>6.2782999999999998</v>
      </c>
      <c r="CB255">
        <v>3.7090000000000001</v>
      </c>
      <c r="CG255">
        <v>0.92</v>
      </c>
      <c r="CH255">
        <v>1.202</v>
      </c>
      <c r="CI255">
        <v>0.69391000000000003</v>
      </c>
      <c r="CJ255">
        <v>0.51182000000000005</v>
      </c>
      <c r="CK255">
        <v>1.25</v>
      </c>
      <c r="CL255">
        <v>1.2203999999999999</v>
      </c>
      <c r="CM255">
        <v>1.5104</v>
      </c>
      <c r="CN255">
        <v>1.4895</v>
      </c>
      <c r="CO255">
        <v>1.5806</v>
      </c>
      <c r="CP255">
        <v>1.9131</v>
      </c>
      <c r="CQ255">
        <v>0.93300000000000005</v>
      </c>
      <c r="CR255">
        <v>1.0812999999999999</v>
      </c>
    </row>
    <row r="256" spans="3:96" x14ac:dyDescent="0.2">
      <c r="C256">
        <v>7.4173999999999998</v>
      </c>
      <c r="D256">
        <v>8.5290999999999997</v>
      </c>
      <c r="E256">
        <v>3.9308999999999998</v>
      </c>
      <c r="F256">
        <v>6.0570000000000004</v>
      </c>
      <c r="G256">
        <v>8.3520000000000003</v>
      </c>
      <c r="H256">
        <v>4.7988</v>
      </c>
      <c r="I256">
        <v>9.7416999999999998</v>
      </c>
      <c r="J256">
        <v>7.8586999999999998</v>
      </c>
      <c r="K256">
        <v>10.465</v>
      </c>
      <c r="L256">
        <v>7.5892999999999997</v>
      </c>
      <c r="M256">
        <v>7.6890999999999998</v>
      </c>
      <c r="N256">
        <v>4.9679000000000002</v>
      </c>
      <c r="S256">
        <v>1.1373</v>
      </c>
      <c r="T256">
        <v>1.8873</v>
      </c>
      <c r="U256">
        <v>1.1248</v>
      </c>
      <c r="V256">
        <v>1.5206999999999999</v>
      </c>
      <c r="W256">
        <v>2.1214</v>
      </c>
      <c r="X256">
        <v>1.115</v>
      </c>
      <c r="Y256">
        <v>1.4932000000000001</v>
      </c>
      <c r="Z256">
        <v>1.7584</v>
      </c>
      <c r="AA256">
        <v>1.4134</v>
      </c>
      <c r="AB256">
        <v>2.0129000000000001</v>
      </c>
      <c r="AC256">
        <v>1.3349</v>
      </c>
      <c r="AD256">
        <v>1.2615000000000001</v>
      </c>
      <c r="AJ256">
        <v>4.6618000000000004</v>
      </c>
      <c r="AK256">
        <v>6.6094999999999997</v>
      </c>
      <c r="AL256">
        <v>2.8121999999999998</v>
      </c>
      <c r="AM256">
        <v>1.6955</v>
      </c>
      <c r="AN256">
        <v>8.3423999999999996</v>
      </c>
      <c r="AO256">
        <v>8.2786000000000008</v>
      </c>
      <c r="AP256">
        <v>6.7057000000000002</v>
      </c>
      <c r="AQ256">
        <v>2.6099000000000001</v>
      </c>
      <c r="AR256">
        <v>5.6186999999999996</v>
      </c>
      <c r="AS256">
        <v>11.691000000000001</v>
      </c>
      <c r="AT256">
        <v>3.6886000000000001</v>
      </c>
      <c r="AU256">
        <v>6.5002000000000004</v>
      </c>
      <c r="AZ256">
        <v>0.96511000000000002</v>
      </c>
      <c r="BA256">
        <v>1.5428999999999999</v>
      </c>
      <c r="BB256">
        <v>1.2877000000000001</v>
      </c>
      <c r="BC256">
        <v>0.91408</v>
      </c>
      <c r="BD256">
        <v>1.0035000000000001</v>
      </c>
      <c r="BE256">
        <v>2.1791</v>
      </c>
      <c r="BF256">
        <v>1.7110000000000001</v>
      </c>
      <c r="BG256">
        <v>1.2318</v>
      </c>
      <c r="BH256">
        <v>1.2003999999999999</v>
      </c>
      <c r="BI256">
        <v>1.6438999999999999</v>
      </c>
      <c r="BJ256">
        <v>1.0915999999999999</v>
      </c>
      <c r="BK256">
        <v>1.1234999999999999</v>
      </c>
      <c r="BQ256">
        <v>4.3444000000000003</v>
      </c>
      <c r="BR256">
        <v>5.5784000000000002</v>
      </c>
      <c r="BS256">
        <v>1.4429000000000001</v>
      </c>
      <c r="BT256">
        <v>1.2733000000000001</v>
      </c>
      <c r="BU256">
        <v>3.0733999999999999</v>
      </c>
      <c r="BV256">
        <v>3.5758000000000001</v>
      </c>
      <c r="BW256">
        <v>5.8315000000000001</v>
      </c>
      <c r="BX256">
        <v>4.5568999999999997</v>
      </c>
      <c r="BY256">
        <v>8.3978999999999999</v>
      </c>
      <c r="BZ256">
        <v>10.459</v>
      </c>
      <c r="CA256">
        <v>7.5717999999999996</v>
      </c>
      <c r="CB256">
        <v>3.7753000000000001</v>
      </c>
      <c r="CG256">
        <v>0.78251000000000004</v>
      </c>
      <c r="CH256">
        <v>0.95398000000000005</v>
      </c>
      <c r="CI256">
        <v>0.95191999999999999</v>
      </c>
      <c r="CJ256">
        <v>1.0891999999999999</v>
      </c>
      <c r="CK256">
        <v>1.1175999999999999</v>
      </c>
      <c r="CL256">
        <v>1.1619999999999999</v>
      </c>
      <c r="CM256">
        <v>1.7002999999999999</v>
      </c>
      <c r="CN256">
        <v>1.5021</v>
      </c>
      <c r="CO256">
        <v>1.1252</v>
      </c>
      <c r="CP256">
        <v>1.2762</v>
      </c>
      <c r="CQ256">
        <v>1.2379</v>
      </c>
      <c r="CR256">
        <v>0.81230000000000002</v>
      </c>
    </row>
    <row r="257" spans="3:96" x14ac:dyDescent="0.2">
      <c r="C257">
        <v>9.5593000000000004</v>
      </c>
      <c r="D257">
        <v>8.8821999999999992</v>
      </c>
      <c r="E257">
        <v>4.8654999999999999</v>
      </c>
      <c r="F257">
        <v>3.7372999999999998</v>
      </c>
      <c r="G257">
        <v>8.0433000000000003</v>
      </c>
      <c r="H257">
        <v>6.4500999999999999</v>
      </c>
      <c r="I257">
        <v>8.8176000000000005</v>
      </c>
      <c r="J257">
        <v>6.6616</v>
      </c>
      <c r="K257">
        <v>6.8967999999999998</v>
      </c>
      <c r="L257">
        <v>11.115</v>
      </c>
      <c r="M257">
        <v>4.8005000000000004</v>
      </c>
      <c r="N257">
        <v>5.9226999999999999</v>
      </c>
      <c r="S257">
        <v>1.1657999999999999</v>
      </c>
      <c r="T257">
        <v>1.6225000000000001</v>
      </c>
      <c r="U257">
        <v>1.2131000000000001</v>
      </c>
      <c r="V257">
        <v>1.4184000000000001</v>
      </c>
      <c r="W257">
        <v>2.1617999999999999</v>
      </c>
      <c r="X257">
        <v>1.7473000000000001</v>
      </c>
      <c r="Y257">
        <v>1.7755000000000001</v>
      </c>
      <c r="Z257">
        <v>1.8290999999999999</v>
      </c>
      <c r="AA257">
        <v>1.3372999999999999</v>
      </c>
      <c r="AB257">
        <v>2.2339000000000002</v>
      </c>
      <c r="AC257">
        <v>1.6496999999999999</v>
      </c>
      <c r="AD257">
        <v>1.6171</v>
      </c>
      <c r="AJ257">
        <v>5.3914</v>
      </c>
      <c r="AK257">
        <v>6.0707000000000004</v>
      </c>
      <c r="AL257">
        <v>2.8919999999999999</v>
      </c>
      <c r="AM257">
        <v>1.8939999999999999</v>
      </c>
      <c r="AN257">
        <v>7.4355000000000002</v>
      </c>
      <c r="AO257">
        <v>9.9372000000000007</v>
      </c>
      <c r="AP257">
        <v>6.8620999999999999</v>
      </c>
      <c r="AQ257">
        <v>3.1478999999999999</v>
      </c>
      <c r="AR257">
        <v>6.5469999999999997</v>
      </c>
      <c r="AS257">
        <v>11.901999999999999</v>
      </c>
      <c r="AT257">
        <v>3.8691</v>
      </c>
      <c r="AU257">
        <v>6.5255999999999998</v>
      </c>
      <c r="AZ257">
        <v>0.91103000000000001</v>
      </c>
      <c r="BA257">
        <v>2.0186999999999999</v>
      </c>
      <c r="BB257">
        <v>1.1363000000000001</v>
      </c>
      <c r="BC257">
        <v>0.90791999999999995</v>
      </c>
      <c r="BD257">
        <v>1.3842000000000001</v>
      </c>
      <c r="BE257">
        <v>1.712</v>
      </c>
      <c r="BF257">
        <v>1.4858</v>
      </c>
      <c r="BG257">
        <v>1.2786999999999999</v>
      </c>
      <c r="BH257">
        <v>1.774</v>
      </c>
      <c r="BI257">
        <v>1.3365</v>
      </c>
      <c r="BJ257">
        <v>1.2007000000000001</v>
      </c>
      <c r="BK257">
        <v>1.5738000000000001</v>
      </c>
      <c r="BQ257">
        <v>3.4464999999999999</v>
      </c>
      <c r="BR257">
        <v>3.9319000000000002</v>
      </c>
      <c r="BS257">
        <v>0.93305000000000005</v>
      </c>
      <c r="BT257">
        <v>1.3994</v>
      </c>
      <c r="BU257">
        <v>2.5331000000000001</v>
      </c>
      <c r="BV257">
        <v>2.7058</v>
      </c>
      <c r="BW257">
        <v>6.1105</v>
      </c>
      <c r="BX257">
        <v>4.0792000000000002</v>
      </c>
      <c r="BY257">
        <v>7.7767999999999997</v>
      </c>
      <c r="BZ257">
        <v>8.1829999999999998</v>
      </c>
      <c r="CA257">
        <v>5.3849</v>
      </c>
      <c r="CB257">
        <v>5.5951000000000004</v>
      </c>
      <c r="CG257">
        <v>0.58362000000000003</v>
      </c>
      <c r="CH257">
        <v>0.97887999999999997</v>
      </c>
      <c r="CI257">
        <v>0.62416000000000005</v>
      </c>
      <c r="CJ257">
        <v>0.83953999999999995</v>
      </c>
      <c r="CK257">
        <v>1.1948000000000001</v>
      </c>
      <c r="CL257">
        <v>1.0396000000000001</v>
      </c>
      <c r="CM257">
        <v>1.3492999999999999</v>
      </c>
      <c r="CN257">
        <v>2.0520999999999998</v>
      </c>
      <c r="CO257">
        <v>1.2612000000000001</v>
      </c>
      <c r="CP257">
        <v>1.3883000000000001</v>
      </c>
      <c r="CQ257">
        <v>1.3852</v>
      </c>
      <c r="CR257">
        <v>0.70891999999999999</v>
      </c>
    </row>
    <row r="258" spans="3:96" x14ac:dyDescent="0.2">
      <c r="C258">
        <v>9.3500999999999994</v>
      </c>
      <c r="D258">
        <v>7.4325999999999999</v>
      </c>
      <c r="E258">
        <v>4.0789</v>
      </c>
      <c r="F258">
        <v>3.9125999999999999</v>
      </c>
      <c r="G258">
        <v>9.6326000000000001</v>
      </c>
      <c r="H258">
        <v>7.0137</v>
      </c>
      <c r="I258">
        <v>9.4176000000000002</v>
      </c>
      <c r="J258">
        <v>5.0199999999999996</v>
      </c>
      <c r="K258">
        <v>8.0921000000000003</v>
      </c>
      <c r="L258">
        <v>12.363</v>
      </c>
      <c r="M258">
        <v>5.9141000000000004</v>
      </c>
      <c r="N258">
        <v>4.5780000000000003</v>
      </c>
      <c r="S258">
        <v>1.2282999999999999</v>
      </c>
      <c r="T258">
        <v>2.0489999999999999</v>
      </c>
      <c r="U258">
        <v>1.4262999999999999</v>
      </c>
      <c r="V258">
        <v>1.4581</v>
      </c>
      <c r="W258">
        <v>2.1385000000000001</v>
      </c>
      <c r="X258">
        <v>1.4751000000000001</v>
      </c>
      <c r="Y258">
        <v>1.9000999999999999</v>
      </c>
      <c r="Z258">
        <v>1.6551</v>
      </c>
      <c r="AA258">
        <v>1.5742</v>
      </c>
      <c r="AB258">
        <v>1.6738999999999999</v>
      </c>
      <c r="AC258">
        <v>1.1375</v>
      </c>
      <c r="AD258">
        <v>1.2231000000000001</v>
      </c>
      <c r="AJ258">
        <v>4.9596</v>
      </c>
      <c r="AK258">
        <v>4.7678000000000003</v>
      </c>
      <c r="AL258">
        <v>2.5575000000000001</v>
      </c>
      <c r="AM258">
        <v>1.9166000000000001</v>
      </c>
      <c r="AN258">
        <v>5.1260000000000003</v>
      </c>
      <c r="AO258">
        <v>8.1568000000000005</v>
      </c>
      <c r="AP258">
        <v>6.4852999999999996</v>
      </c>
      <c r="AQ258">
        <v>3.5451000000000001</v>
      </c>
      <c r="AR258">
        <v>7.8563999999999998</v>
      </c>
      <c r="AS258">
        <v>8.5553000000000008</v>
      </c>
      <c r="AT258">
        <v>4.7826000000000004</v>
      </c>
      <c r="AU258">
        <v>5.5121000000000002</v>
      </c>
      <c r="AZ258">
        <v>0.93759000000000003</v>
      </c>
      <c r="BA258">
        <v>1.6194</v>
      </c>
      <c r="BB258">
        <v>1.0398000000000001</v>
      </c>
      <c r="BC258">
        <v>0.82321999999999995</v>
      </c>
      <c r="BD258">
        <v>1.4512</v>
      </c>
      <c r="BE258">
        <v>1.7441</v>
      </c>
      <c r="BF258">
        <v>1.6009</v>
      </c>
      <c r="BG258">
        <v>1.2251000000000001</v>
      </c>
      <c r="BH258">
        <v>1.2303999999999999</v>
      </c>
      <c r="BI258">
        <v>1.3120000000000001</v>
      </c>
      <c r="BJ258">
        <v>1.2683</v>
      </c>
      <c r="BK258">
        <v>1.4031</v>
      </c>
      <c r="BQ258">
        <v>3.1082000000000001</v>
      </c>
      <c r="BR258">
        <v>2.7086999999999999</v>
      </c>
      <c r="BS258">
        <v>0.98429999999999995</v>
      </c>
      <c r="BT258">
        <v>1.1185</v>
      </c>
      <c r="BU258">
        <v>3.3125</v>
      </c>
      <c r="BV258">
        <v>2.1267999999999998</v>
      </c>
      <c r="BW258">
        <v>6.4481999999999999</v>
      </c>
      <c r="BX258">
        <v>3.9582000000000002</v>
      </c>
      <c r="BY258">
        <v>7.6726999999999999</v>
      </c>
      <c r="BZ258">
        <v>9.0276999999999994</v>
      </c>
      <c r="CA258">
        <v>4.1463000000000001</v>
      </c>
      <c r="CB258">
        <v>3.9741</v>
      </c>
      <c r="CG258">
        <v>0.59384000000000003</v>
      </c>
      <c r="CH258">
        <v>0.84709000000000001</v>
      </c>
      <c r="CI258">
        <v>0.69799</v>
      </c>
      <c r="CJ258">
        <v>0.64461000000000002</v>
      </c>
      <c r="CK258">
        <v>1.1143000000000001</v>
      </c>
      <c r="CL258">
        <v>0.95408000000000004</v>
      </c>
      <c r="CM258">
        <v>1.4833000000000001</v>
      </c>
      <c r="CN258">
        <v>1.625</v>
      </c>
      <c r="CO258">
        <v>1.3609</v>
      </c>
      <c r="CP258">
        <v>1.2995000000000001</v>
      </c>
      <c r="CQ258">
        <v>1.1587000000000001</v>
      </c>
      <c r="CR258">
        <v>1.0918000000000001</v>
      </c>
    </row>
    <row r="259" spans="3:96" x14ac:dyDescent="0.2">
      <c r="C259">
        <v>7.1384999999999996</v>
      </c>
      <c r="D259">
        <v>8.9746000000000006</v>
      </c>
      <c r="E259">
        <v>4.8335999999999997</v>
      </c>
      <c r="F259">
        <v>4.4874999999999998</v>
      </c>
      <c r="G259">
        <v>7.3380999999999998</v>
      </c>
      <c r="H259">
        <v>6.0118999999999998</v>
      </c>
      <c r="I259">
        <v>9.5338999999999992</v>
      </c>
      <c r="J259">
        <v>4.6368999999999998</v>
      </c>
      <c r="K259">
        <v>8.8315000000000001</v>
      </c>
      <c r="L259">
        <v>8.0823</v>
      </c>
      <c r="M259">
        <v>5.8517000000000001</v>
      </c>
      <c r="N259">
        <v>4.5217000000000001</v>
      </c>
      <c r="S259">
        <v>1.1187</v>
      </c>
      <c r="T259">
        <v>1.9698</v>
      </c>
      <c r="U259">
        <v>1.3712</v>
      </c>
      <c r="V259">
        <v>1.8613999999999999</v>
      </c>
      <c r="W259">
        <v>1.6942999999999999</v>
      </c>
      <c r="X259">
        <v>1.8298000000000001</v>
      </c>
      <c r="Y259">
        <v>1.6511</v>
      </c>
      <c r="Z259">
        <v>1.8635999999999999</v>
      </c>
      <c r="AA259">
        <v>1.6672</v>
      </c>
      <c r="AB259">
        <v>1.26</v>
      </c>
      <c r="AC259">
        <v>1.2096</v>
      </c>
      <c r="AD259">
        <v>1.3262</v>
      </c>
      <c r="AJ259">
        <v>4.2117000000000004</v>
      </c>
      <c r="AK259">
        <v>6.2122999999999999</v>
      </c>
      <c r="AL259">
        <v>2.0011000000000001</v>
      </c>
      <c r="AM259">
        <v>2.7103000000000002</v>
      </c>
      <c r="AN259">
        <v>5.8258000000000001</v>
      </c>
      <c r="AO259">
        <v>10.097</v>
      </c>
      <c r="AP259">
        <v>5.4957000000000003</v>
      </c>
      <c r="AQ259">
        <v>3.9626000000000001</v>
      </c>
      <c r="AR259">
        <v>8.5387000000000004</v>
      </c>
      <c r="AS259">
        <v>9.4312000000000005</v>
      </c>
      <c r="AT259">
        <v>6.0609999999999999</v>
      </c>
      <c r="AU259">
        <v>5.5231000000000003</v>
      </c>
      <c r="AZ259">
        <v>1.1687000000000001</v>
      </c>
      <c r="BA259">
        <v>1.8113999999999999</v>
      </c>
      <c r="BB259">
        <v>1.0236000000000001</v>
      </c>
      <c r="BC259">
        <v>0.96114999999999995</v>
      </c>
      <c r="BD259">
        <v>1.2015</v>
      </c>
      <c r="BE259">
        <v>1.8943000000000001</v>
      </c>
      <c r="BF259">
        <v>1.2325999999999999</v>
      </c>
      <c r="BG259">
        <v>1.3802000000000001</v>
      </c>
      <c r="BH259">
        <v>1.2419</v>
      </c>
      <c r="BI259">
        <v>1.2116</v>
      </c>
      <c r="BJ259">
        <v>1.0206999999999999</v>
      </c>
      <c r="BK259">
        <v>1.0953999999999999</v>
      </c>
      <c r="BQ259">
        <v>1.7</v>
      </c>
      <c r="BR259">
        <v>2.6463000000000001</v>
      </c>
      <c r="BS259">
        <v>1.2981</v>
      </c>
      <c r="BT259">
        <v>0.89197000000000004</v>
      </c>
      <c r="BU259">
        <v>4.1135000000000002</v>
      </c>
      <c r="BV259">
        <v>2.8441000000000001</v>
      </c>
      <c r="BW259">
        <v>6.1578999999999997</v>
      </c>
      <c r="BX259">
        <v>4.9401000000000002</v>
      </c>
      <c r="BY259">
        <v>9.5509000000000004</v>
      </c>
      <c r="BZ259">
        <v>7.6677</v>
      </c>
      <c r="CA259">
        <v>4.2625000000000002</v>
      </c>
      <c r="CB259">
        <v>6.4318</v>
      </c>
      <c r="CG259">
        <v>0.56611</v>
      </c>
      <c r="CH259">
        <v>1.1217999999999999</v>
      </c>
      <c r="CI259">
        <v>0.82450000000000001</v>
      </c>
      <c r="CJ259">
        <v>0.57106999999999997</v>
      </c>
      <c r="CK259">
        <v>1.1298999999999999</v>
      </c>
      <c r="CL259">
        <v>1.3988</v>
      </c>
      <c r="CM259">
        <v>1.4914000000000001</v>
      </c>
      <c r="CN259">
        <v>1.6411</v>
      </c>
      <c r="CO259">
        <v>1.1990000000000001</v>
      </c>
      <c r="CP259">
        <v>1.2506999999999999</v>
      </c>
      <c r="CQ259">
        <v>1.163</v>
      </c>
      <c r="CR259">
        <v>0.91119000000000006</v>
      </c>
    </row>
    <row r="260" spans="3:96" x14ac:dyDescent="0.2">
      <c r="C260">
        <v>8.5558999999999994</v>
      </c>
      <c r="D260">
        <v>7.1927000000000003</v>
      </c>
      <c r="E260">
        <v>3.8287</v>
      </c>
      <c r="F260">
        <v>4.1547000000000001</v>
      </c>
      <c r="G260">
        <v>7.5895000000000001</v>
      </c>
      <c r="H260">
        <v>5.0461</v>
      </c>
      <c r="I260">
        <v>10.191000000000001</v>
      </c>
      <c r="J260">
        <v>5.0430000000000001</v>
      </c>
      <c r="K260">
        <v>11.618</v>
      </c>
      <c r="L260">
        <v>10.396000000000001</v>
      </c>
      <c r="M260">
        <v>7.0740999999999996</v>
      </c>
      <c r="N260">
        <v>6.4561999999999999</v>
      </c>
      <c r="S260">
        <v>1.2674000000000001</v>
      </c>
      <c r="T260">
        <v>1.8926000000000001</v>
      </c>
      <c r="U260">
        <v>1.0729</v>
      </c>
      <c r="V260">
        <v>1.5841000000000001</v>
      </c>
      <c r="W260">
        <v>1.4858</v>
      </c>
      <c r="X260">
        <v>1.9407000000000001</v>
      </c>
      <c r="Y260">
        <v>1.8266</v>
      </c>
      <c r="Z260">
        <v>2.0571000000000002</v>
      </c>
      <c r="AA260">
        <v>1.5450999999999999</v>
      </c>
      <c r="AB260">
        <v>1.4562999999999999</v>
      </c>
      <c r="AC260">
        <v>1.8031999999999999</v>
      </c>
      <c r="AD260">
        <v>1.2132000000000001</v>
      </c>
      <c r="AJ260">
        <v>8.3813999999999993</v>
      </c>
      <c r="AK260">
        <v>6.1738</v>
      </c>
      <c r="AL260">
        <v>1.6950000000000001</v>
      </c>
      <c r="AM260">
        <v>2.8180999999999998</v>
      </c>
      <c r="AN260">
        <v>4.4874000000000001</v>
      </c>
      <c r="AO260">
        <v>8.9061000000000003</v>
      </c>
      <c r="AP260">
        <v>4.6151</v>
      </c>
      <c r="AQ260">
        <v>5.7358000000000002</v>
      </c>
      <c r="AR260">
        <v>10.666</v>
      </c>
      <c r="AS260">
        <v>6.9189999999999996</v>
      </c>
      <c r="AT260">
        <v>5.4394</v>
      </c>
      <c r="AU260">
        <v>4.2233000000000001</v>
      </c>
      <c r="AZ260">
        <v>1.2290000000000001</v>
      </c>
      <c r="BA260">
        <v>1.8177000000000001</v>
      </c>
      <c r="BB260">
        <v>0.98309999999999997</v>
      </c>
      <c r="BC260">
        <v>1.1735</v>
      </c>
      <c r="BD260">
        <v>1.1774</v>
      </c>
      <c r="BE260">
        <v>1.9737</v>
      </c>
      <c r="BF260">
        <v>1.3632</v>
      </c>
      <c r="BG260">
        <v>1.5716000000000001</v>
      </c>
      <c r="BH260">
        <v>1.7891999999999999</v>
      </c>
      <c r="BI260">
        <v>1.3704000000000001</v>
      </c>
      <c r="BJ260">
        <v>1.3619000000000001</v>
      </c>
      <c r="BK260">
        <v>0.97396000000000005</v>
      </c>
      <c r="BQ260">
        <v>2.4758</v>
      </c>
      <c r="BR260">
        <v>4.5012999999999996</v>
      </c>
      <c r="BS260">
        <v>0.91442000000000001</v>
      </c>
      <c r="BT260">
        <v>1.7153</v>
      </c>
      <c r="BU260">
        <v>2.8411</v>
      </c>
      <c r="BV260">
        <v>3.7077</v>
      </c>
      <c r="BW260">
        <v>7.5709999999999997</v>
      </c>
      <c r="BX260">
        <v>3.5417999999999998</v>
      </c>
      <c r="BY260">
        <v>8.3537999999999997</v>
      </c>
      <c r="BZ260">
        <v>7.0545999999999998</v>
      </c>
      <c r="CA260">
        <v>5.5270000000000001</v>
      </c>
      <c r="CB260">
        <v>4.5564</v>
      </c>
      <c r="CG260">
        <v>0.63922999999999996</v>
      </c>
      <c r="CH260">
        <v>1.3636999999999999</v>
      </c>
      <c r="CI260">
        <v>0.88651999999999997</v>
      </c>
      <c r="CJ260">
        <v>1.0834999999999999</v>
      </c>
      <c r="CK260">
        <v>0.83279999999999998</v>
      </c>
      <c r="CL260">
        <v>1.3959999999999999</v>
      </c>
      <c r="CM260">
        <v>1.3552999999999999</v>
      </c>
      <c r="CN260">
        <v>1.4939</v>
      </c>
      <c r="CO260">
        <v>1.1595</v>
      </c>
      <c r="CP260">
        <v>1.3597999999999999</v>
      </c>
      <c r="CQ260">
        <v>1.0608</v>
      </c>
      <c r="CR260">
        <v>1.1073</v>
      </c>
    </row>
    <row r="261" spans="3:96" x14ac:dyDescent="0.2">
      <c r="C261">
        <v>6.6269999999999998</v>
      </c>
      <c r="D261">
        <v>7.2678000000000003</v>
      </c>
      <c r="E261">
        <v>2.6919</v>
      </c>
      <c r="F261">
        <v>4.4260999999999999</v>
      </c>
      <c r="G261">
        <v>6.7225999999999999</v>
      </c>
      <c r="H261">
        <v>6.3402000000000003</v>
      </c>
      <c r="I261">
        <v>9.6809999999999992</v>
      </c>
      <c r="J261">
        <v>3.6711999999999998</v>
      </c>
      <c r="K261">
        <v>8.0328999999999997</v>
      </c>
      <c r="L261">
        <v>9.0594000000000001</v>
      </c>
      <c r="M261">
        <v>5.2236000000000002</v>
      </c>
      <c r="N261">
        <v>6.46</v>
      </c>
      <c r="S261">
        <v>0.90112999999999999</v>
      </c>
      <c r="T261">
        <v>1.9884999999999999</v>
      </c>
      <c r="U261">
        <v>0.99966999999999995</v>
      </c>
      <c r="V261">
        <v>1.4433</v>
      </c>
      <c r="W261">
        <v>1.6283000000000001</v>
      </c>
      <c r="X261">
        <v>1.8693</v>
      </c>
      <c r="Y261">
        <v>1.9764999999999999</v>
      </c>
      <c r="Z261">
        <v>1.5402</v>
      </c>
      <c r="AA261">
        <v>1.7376</v>
      </c>
      <c r="AB261">
        <v>1.4467000000000001</v>
      </c>
      <c r="AC261">
        <v>1.3153999999999999</v>
      </c>
      <c r="AD261">
        <v>1.4864999999999999</v>
      </c>
      <c r="AJ261">
        <v>8.2947000000000006</v>
      </c>
      <c r="AK261">
        <v>7.8593999999999999</v>
      </c>
      <c r="AL261">
        <v>1.4557</v>
      </c>
      <c r="AM261">
        <v>2.4851000000000001</v>
      </c>
      <c r="AN261">
        <v>5.8516000000000004</v>
      </c>
      <c r="AO261">
        <v>7.3026999999999997</v>
      </c>
      <c r="AP261">
        <v>6.4877000000000002</v>
      </c>
      <c r="AQ261">
        <v>4.2641999999999998</v>
      </c>
      <c r="AR261">
        <v>10.775</v>
      </c>
      <c r="AS261">
        <v>2.0045000000000002</v>
      </c>
      <c r="AT261">
        <v>5.9705000000000004</v>
      </c>
      <c r="AU261">
        <v>5.0632999999999999</v>
      </c>
      <c r="AZ261">
        <v>1.0273000000000001</v>
      </c>
      <c r="BA261">
        <v>1.8076000000000001</v>
      </c>
      <c r="BB261">
        <v>1.0106999999999999</v>
      </c>
      <c r="BC261">
        <v>1.4793000000000001</v>
      </c>
      <c r="BD261">
        <v>1.1477999999999999</v>
      </c>
      <c r="BE261">
        <v>1.9704999999999999</v>
      </c>
      <c r="BF261">
        <v>1.2392000000000001</v>
      </c>
      <c r="BG261">
        <v>1.4439</v>
      </c>
      <c r="BH261">
        <v>1.5335000000000001</v>
      </c>
      <c r="BI261">
        <v>1.0039</v>
      </c>
      <c r="BJ261">
        <v>1.1850000000000001</v>
      </c>
      <c r="BK261">
        <v>1.1647000000000001</v>
      </c>
      <c r="BQ261">
        <v>2.5537999999999998</v>
      </c>
      <c r="BR261">
        <v>6.6755000000000004</v>
      </c>
      <c r="BS261">
        <v>1.0984</v>
      </c>
      <c r="BT261">
        <v>1.8715999999999999</v>
      </c>
      <c r="BU261">
        <v>2.0911</v>
      </c>
      <c r="BV261">
        <v>4.7634999999999996</v>
      </c>
      <c r="BW261">
        <v>8.3545999999999996</v>
      </c>
      <c r="BX261">
        <v>3.9339</v>
      </c>
      <c r="BY261">
        <v>5.6444999999999999</v>
      </c>
      <c r="BZ261">
        <v>7.4230999999999998</v>
      </c>
      <c r="CA261">
        <v>5.6220999999999997</v>
      </c>
      <c r="CB261">
        <v>3.9319000000000002</v>
      </c>
      <c r="CG261">
        <v>0.70445000000000002</v>
      </c>
      <c r="CH261">
        <v>1.0059</v>
      </c>
      <c r="CI261">
        <v>0.67927000000000004</v>
      </c>
      <c r="CJ261">
        <v>1.0442</v>
      </c>
      <c r="CK261">
        <v>0.80147000000000002</v>
      </c>
      <c r="CL261">
        <v>1.1318999999999999</v>
      </c>
      <c r="CM261">
        <v>1.7605</v>
      </c>
      <c r="CN261">
        <v>1.3512</v>
      </c>
      <c r="CO261">
        <v>1.1176999999999999</v>
      </c>
      <c r="CP261">
        <v>1.1178999999999999</v>
      </c>
      <c r="CQ261">
        <v>0.99489000000000005</v>
      </c>
      <c r="CR261">
        <v>1.1894</v>
      </c>
    </row>
    <row r="262" spans="3:96" x14ac:dyDescent="0.2">
      <c r="C262">
        <v>5.6376999999999997</v>
      </c>
      <c r="D262">
        <v>10.308999999999999</v>
      </c>
      <c r="E262">
        <v>3.6356999999999999</v>
      </c>
      <c r="F262">
        <v>4.2133000000000003</v>
      </c>
      <c r="G262">
        <v>8.4210999999999991</v>
      </c>
      <c r="H262">
        <v>7.3567</v>
      </c>
      <c r="I262">
        <v>10.907999999999999</v>
      </c>
      <c r="J262">
        <v>6.0251000000000001</v>
      </c>
      <c r="K262">
        <v>10.52</v>
      </c>
      <c r="L262">
        <v>9.3536000000000001</v>
      </c>
      <c r="M262">
        <v>5.1585000000000001</v>
      </c>
      <c r="N262">
        <v>4.7979000000000003</v>
      </c>
      <c r="S262">
        <v>1.1306</v>
      </c>
      <c r="T262">
        <v>1.7562</v>
      </c>
      <c r="U262">
        <v>1.0072000000000001</v>
      </c>
      <c r="V262">
        <v>1.5762</v>
      </c>
      <c r="W262">
        <v>1.915</v>
      </c>
      <c r="X262">
        <v>2.0440999999999998</v>
      </c>
      <c r="Y262">
        <v>2.5577000000000001</v>
      </c>
      <c r="Z262">
        <v>1.8765000000000001</v>
      </c>
      <c r="AA262">
        <v>1.6375</v>
      </c>
      <c r="AB262">
        <v>2.0230000000000001</v>
      </c>
      <c r="AC262">
        <v>1.4451000000000001</v>
      </c>
      <c r="AD262">
        <v>1.204</v>
      </c>
      <c r="AJ262">
        <v>6.5620000000000003</v>
      </c>
      <c r="AK262">
        <v>6.5044000000000004</v>
      </c>
      <c r="AL262">
        <v>1.1194999999999999</v>
      </c>
      <c r="AM262">
        <v>2.4575</v>
      </c>
      <c r="AN262">
        <v>6.1127000000000002</v>
      </c>
      <c r="AO262">
        <v>7.8179999999999996</v>
      </c>
      <c r="AP262">
        <v>6.8395999999999999</v>
      </c>
      <c r="AQ262">
        <v>4.0603999999999996</v>
      </c>
      <c r="AR262">
        <v>10.218</v>
      </c>
      <c r="AS262">
        <v>2.8643000000000001</v>
      </c>
      <c r="AT262">
        <v>6.0707000000000004</v>
      </c>
      <c r="AU262">
        <v>4.0613000000000001</v>
      </c>
      <c r="AZ262">
        <v>1.0649999999999999</v>
      </c>
      <c r="BA262">
        <v>1.5166999999999999</v>
      </c>
      <c r="BB262">
        <v>0.93410000000000004</v>
      </c>
      <c r="BC262">
        <v>1.1452</v>
      </c>
      <c r="BD262">
        <v>1.4455</v>
      </c>
      <c r="BE262">
        <v>1.6423000000000001</v>
      </c>
      <c r="BF262">
        <v>1.5998000000000001</v>
      </c>
      <c r="BG262">
        <v>1.6133</v>
      </c>
      <c r="BH262">
        <v>1.4633</v>
      </c>
      <c r="BI262">
        <v>1.2816000000000001</v>
      </c>
      <c r="BJ262">
        <v>1.3727</v>
      </c>
      <c r="BK262">
        <v>1.1845000000000001</v>
      </c>
      <c r="BQ262">
        <v>2.4129999999999998</v>
      </c>
      <c r="BR262">
        <v>6.1473000000000004</v>
      </c>
      <c r="BS262">
        <v>1.0264</v>
      </c>
      <c r="BT262">
        <v>2.7881</v>
      </c>
      <c r="BU262">
        <v>2.4849000000000001</v>
      </c>
      <c r="BV262">
        <v>3.9222000000000001</v>
      </c>
      <c r="BW262">
        <v>6.5601000000000003</v>
      </c>
      <c r="BX262">
        <v>4.4828000000000001</v>
      </c>
      <c r="BY262">
        <v>6.4432999999999998</v>
      </c>
      <c r="BZ262">
        <v>7.6265000000000001</v>
      </c>
      <c r="CA262">
        <v>4.8810000000000002</v>
      </c>
      <c r="CB262">
        <v>4.7506000000000004</v>
      </c>
      <c r="CG262">
        <v>0.77712000000000003</v>
      </c>
      <c r="CH262">
        <v>1.1134999999999999</v>
      </c>
      <c r="CI262">
        <v>0.90176999999999996</v>
      </c>
      <c r="CJ262">
        <v>1.1862999999999999</v>
      </c>
      <c r="CK262">
        <v>1.1388</v>
      </c>
      <c r="CL262">
        <v>1.6369</v>
      </c>
      <c r="CM262">
        <v>1.4882</v>
      </c>
      <c r="CN262">
        <v>1.5590999999999999</v>
      </c>
      <c r="CO262">
        <v>1.2077</v>
      </c>
      <c r="CP262">
        <v>1.2470000000000001</v>
      </c>
      <c r="CQ262">
        <v>0.96355000000000002</v>
      </c>
      <c r="CR262">
        <v>1.1493</v>
      </c>
    </row>
    <row r="263" spans="3:96" x14ac:dyDescent="0.2">
      <c r="C263">
        <v>10.144</v>
      </c>
      <c r="D263">
        <v>10.679</v>
      </c>
      <c r="E263">
        <v>2.2437999999999998</v>
      </c>
      <c r="F263">
        <v>3.8475000000000001</v>
      </c>
      <c r="G263">
        <v>8.2919</v>
      </c>
      <c r="H263">
        <v>5.2868000000000004</v>
      </c>
      <c r="I263">
        <v>10.397</v>
      </c>
      <c r="J263">
        <v>9.6006999999999998</v>
      </c>
      <c r="K263">
        <v>9.5724999999999998</v>
      </c>
      <c r="L263">
        <v>9.5572999999999997</v>
      </c>
      <c r="M263">
        <v>6.3674999999999997</v>
      </c>
      <c r="N263">
        <v>3.2782</v>
      </c>
      <c r="S263">
        <v>1.2929999999999999</v>
      </c>
      <c r="T263">
        <v>2.2480000000000002</v>
      </c>
      <c r="U263">
        <v>0.73046</v>
      </c>
      <c r="V263">
        <v>1.2202999999999999</v>
      </c>
      <c r="W263">
        <v>2.6057999999999999</v>
      </c>
      <c r="X263">
        <v>2.0783</v>
      </c>
      <c r="Y263">
        <v>1.5789</v>
      </c>
      <c r="Z263">
        <v>1.6888000000000001</v>
      </c>
      <c r="AA263">
        <v>1.4688000000000001</v>
      </c>
      <c r="AB263">
        <v>1.7336</v>
      </c>
      <c r="AC263">
        <v>1.4531000000000001</v>
      </c>
      <c r="AD263">
        <v>1.4925999999999999</v>
      </c>
      <c r="AJ263">
        <v>3.5844999999999998</v>
      </c>
      <c r="AK263">
        <v>9.1488999999999994</v>
      </c>
      <c r="AL263">
        <v>0.95831999999999995</v>
      </c>
      <c r="AM263">
        <v>2.4923000000000002</v>
      </c>
      <c r="AN263">
        <v>7.4710000000000001</v>
      </c>
      <c r="AO263">
        <v>5.7927</v>
      </c>
      <c r="AP263">
        <v>7.4382999999999999</v>
      </c>
      <c r="AQ263">
        <v>3.8264</v>
      </c>
      <c r="AR263">
        <v>8.7205999999999992</v>
      </c>
      <c r="AS263">
        <v>4.625</v>
      </c>
      <c r="AT263">
        <v>7.2244000000000002</v>
      </c>
      <c r="AU263">
        <v>5.1792999999999996</v>
      </c>
      <c r="AZ263">
        <v>1.1288</v>
      </c>
      <c r="BA263">
        <v>1.5294000000000001</v>
      </c>
      <c r="BB263">
        <v>0.95282</v>
      </c>
      <c r="BC263">
        <v>0.85750999999999999</v>
      </c>
      <c r="BD263">
        <v>1.5563</v>
      </c>
      <c r="BE263">
        <v>1.4933000000000001</v>
      </c>
      <c r="BF263">
        <v>1.4724999999999999</v>
      </c>
      <c r="BG263">
        <v>1.2882</v>
      </c>
      <c r="BH263">
        <v>1.4826999999999999</v>
      </c>
      <c r="BI263">
        <v>1.2101999999999999</v>
      </c>
      <c r="BJ263">
        <v>1.4726999999999999</v>
      </c>
      <c r="BK263">
        <v>1.5262</v>
      </c>
      <c r="BQ263">
        <v>3.6707999999999998</v>
      </c>
      <c r="BR263">
        <v>5.2462999999999997</v>
      </c>
      <c r="BS263">
        <v>1.0772999999999999</v>
      </c>
      <c r="BT263">
        <v>3.0335000000000001</v>
      </c>
      <c r="BU263">
        <v>3.5676000000000001</v>
      </c>
      <c r="BV263">
        <v>6.3836000000000004</v>
      </c>
      <c r="BW263">
        <v>7.2766999999999999</v>
      </c>
      <c r="BX263">
        <v>3.1978</v>
      </c>
      <c r="BY263">
        <v>6.3788999999999998</v>
      </c>
      <c r="BZ263">
        <v>9.8225999999999996</v>
      </c>
      <c r="CA263">
        <v>4.9941000000000004</v>
      </c>
      <c r="CB263">
        <v>5.4744999999999999</v>
      </c>
      <c r="CG263">
        <v>0.82069999999999999</v>
      </c>
      <c r="CH263">
        <v>1.0529999999999999</v>
      </c>
      <c r="CI263">
        <v>0.81386999999999998</v>
      </c>
      <c r="CJ263">
        <v>1.1779999999999999</v>
      </c>
      <c r="CK263">
        <v>1.6617999999999999</v>
      </c>
      <c r="CL263">
        <v>1.3895999999999999</v>
      </c>
      <c r="CM263">
        <v>1.3149</v>
      </c>
      <c r="CN263">
        <v>1.3681000000000001</v>
      </c>
      <c r="CO263">
        <v>0.9335</v>
      </c>
      <c r="CP263">
        <v>1.2886</v>
      </c>
      <c r="CQ263">
        <v>1.0144</v>
      </c>
      <c r="CR263">
        <v>1.0627</v>
      </c>
    </row>
    <row r="264" spans="3:96" x14ac:dyDescent="0.2">
      <c r="C264">
        <v>11.086</v>
      </c>
      <c r="D264">
        <v>9.0076999999999998</v>
      </c>
      <c r="E264">
        <v>3.1781999999999999</v>
      </c>
      <c r="F264">
        <v>4.6093999999999999</v>
      </c>
      <c r="G264">
        <v>10.776</v>
      </c>
      <c r="H264">
        <v>5.2457000000000003</v>
      </c>
      <c r="I264">
        <v>9.4665999999999997</v>
      </c>
      <c r="J264">
        <v>9.4905000000000008</v>
      </c>
      <c r="K264">
        <v>11.69</v>
      </c>
      <c r="L264">
        <v>7.1158000000000001</v>
      </c>
      <c r="M264">
        <v>6.5549999999999997</v>
      </c>
      <c r="N264">
        <v>3.2017000000000002</v>
      </c>
      <c r="S264">
        <v>1.1166</v>
      </c>
      <c r="T264">
        <v>1.8161</v>
      </c>
      <c r="U264">
        <v>0.96848000000000001</v>
      </c>
      <c r="V264">
        <v>1.3180000000000001</v>
      </c>
      <c r="W264">
        <v>1.9781</v>
      </c>
      <c r="X264">
        <v>2.2031000000000001</v>
      </c>
      <c r="Y264">
        <v>1.9044000000000001</v>
      </c>
      <c r="Z264">
        <v>1.9231</v>
      </c>
      <c r="AA264">
        <v>1.6283000000000001</v>
      </c>
      <c r="AB264">
        <v>1.5065</v>
      </c>
      <c r="AC264">
        <v>1.2149000000000001</v>
      </c>
      <c r="AD264">
        <v>1.35</v>
      </c>
      <c r="AJ264">
        <v>4.7361000000000004</v>
      </c>
      <c r="AK264">
        <v>7.4516</v>
      </c>
      <c r="AL264">
        <v>1.5384</v>
      </c>
      <c r="AM264">
        <v>1.9061999999999999</v>
      </c>
      <c r="AN264">
        <v>3.9883999999999999</v>
      </c>
      <c r="AO264">
        <v>8.3036999999999992</v>
      </c>
      <c r="AP264">
        <v>6.7469000000000001</v>
      </c>
      <c r="AQ264">
        <v>5.476</v>
      </c>
      <c r="AR264">
        <v>8.6453000000000007</v>
      </c>
      <c r="AS264">
        <v>6.9390000000000001</v>
      </c>
      <c r="AT264">
        <v>8.7197999999999993</v>
      </c>
      <c r="AU264">
        <v>6.4783999999999997</v>
      </c>
      <c r="AZ264">
        <v>1.0054000000000001</v>
      </c>
      <c r="BA264">
        <v>1.6639999999999999</v>
      </c>
      <c r="BB264">
        <v>1.1029</v>
      </c>
      <c r="BC264">
        <v>0.83669000000000004</v>
      </c>
      <c r="BD264">
        <v>1.6123000000000001</v>
      </c>
      <c r="BE264">
        <v>1.4248000000000001</v>
      </c>
      <c r="BF264">
        <v>1.6907000000000001</v>
      </c>
      <c r="BG264">
        <v>1.6278999999999999</v>
      </c>
      <c r="BH264">
        <v>1.5427999999999999</v>
      </c>
      <c r="BI264">
        <v>1.3292999999999999</v>
      </c>
      <c r="BJ264">
        <v>1.0508</v>
      </c>
      <c r="BK264">
        <v>1.2074</v>
      </c>
      <c r="BQ264">
        <v>2.5863999999999998</v>
      </c>
      <c r="BR264">
        <v>4.5351999999999997</v>
      </c>
      <c r="BS264">
        <v>1.2029000000000001</v>
      </c>
      <c r="BT264">
        <v>2.4828000000000001</v>
      </c>
      <c r="BU264">
        <v>4.3864999999999998</v>
      </c>
      <c r="BV264">
        <v>5.8627000000000002</v>
      </c>
      <c r="BW264">
        <v>5.9465000000000003</v>
      </c>
      <c r="BX264">
        <v>3.6960000000000002</v>
      </c>
      <c r="BY264">
        <v>7.4939</v>
      </c>
      <c r="BZ264">
        <v>8.4925999999999995</v>
      </c>
      <c r="CA264">
        <v>5.3144</v>
      </c>
      <c r="CB264">
        <v>6.3375000000000004</v>
      </c>
      <c r="CG264">
        <v>0.73612</v>
      </c>
      <c r="CH264">
        <v>0.94110000000000005</v>
      </c>
      <c r="CI264">
        <v>0.80112000000000005</v>
      </c>
      <c r="CJ264">
        <v>1.5884</v>
      </c>
      <c r="CK264">
        <v>1.6617999999999999</v>
      </c>
      <c r="CL264">
        <v>1.1739999999999999</v>
      </c>
      <c r="CM264">
        <v>1.2539</v>
      </c>
      <c r="CN264">
        <v>1.4133</v>
      </c>
      <c r="CO264">
        <v>1.2382</v>
      </c>
      <c r="CP264">
        <v>1.3587</v>
      </c>
      <c r="CQ264">
        <v>1.1944999999999999</v>
      </c>
      <c r="CR264">
        <v>1.2292000000000001</v>
      </c>
    </row>
    <row r="265" spans="3:96" x14ac:dyDescent="0.2">
      <c r="C265">
        <v>9.4341000000000008</v>
      </c>
      <c r="D265">
        <v>8.0380000000000003</v>
      </c>
      <c r="E265">
        <v>3.7740999999999998</v>
      </c>
      <c r="F265">
        <v>4.1603000000000003</v>
      </c>
      <c r="G265">
        <v>8.9423999999999992</v>
      </c>
      <c r="H265">
        <v>5.1006</v>
      </c>
      <c r="I265">
        <v>8.5669000000000004</v>
      </c>
      <c r="J265">
        <v>10.531000000000001</v>
      </c>
      <c r="K265">
        <v>12.407</v>
      </c>
      <c r="L265">
        <v>11.042</v>
      </c>
      <c r="M265">
        <v>6.4081000000000001</v>
      </c>
      <c r="N265">
        <v>4.5011999999999999</v>
      </c>
      <c r="S265">
        <v>1.0051000000000001</v>
      </c>
      <c r="T265">
        <v>1.8694999999999999</v>
      </c>
      <c r="U265">
        <v>1.0952999999999999</v>
      </c>
      <c r="V265">
        <v>1.2262</v>
      </c>
      <c r="W265">
        <v>1.7755000000000001</v>
      </c>
      <c r="X265">
        <v>2.5552999999999999</v>
      </c>
      <c r="Y265">
        <v>1.8294999999999999</v>
      </c>
      <c r="Z265">
        <v>1.9141999999999999</v>
      </c>
      <c r="AA265">
        <v>1.5838000000000001</v>
      </c>
      <c r="AB265">
        <v>1.9241999999999999</v>
      </c>
      <c r="AC265">
        <v>1.4107000000000001</v>
      </c>
      <c r="AD265">
        <v>1.4713000000000001</v>
      </c>
      <c r="AJ265">
        <v>3.8130000000000002</v>
      </c>
      <c r="AK265">
        <v>8.3657000000000004</v>
      </c>
      <c r="AL265">
        <v>1.5112000000000001</v>
      </c>
      <c r="AM265">
        <v>2.0249000000000001</v>
      </c>
      <c r="AN265">
        <v>4.008</v>
      </c>
      <c r="AO265">
        <v>4.0278999999999998</v>
      </c>
      <c r="AP265">
        <v>8.5717999999999996</v>
      </c>
      <c r="AQ265">
        <v>4.8407</v>
      </c>
      <c r="AR265">
        <v>9.4595000000000002</v>
      </c>
      <c r="AS265">
        <v>7.0349000000000004</v>
      </c>
      <c r="AT265">
        <v>6.1516999999999999</v>
      </c>
      <c r="AU265">
        <v>7.1032000000000002</v>
      </c>
      <c r="AZ265">
        <v>1.1578999999999999</v>
      </c>
      <c r="BA265">
        <v>1.6786000000000001</v>
      </c>
      <c r="BB265">
        <v>0.76763000000000003</v>
      </c>
      <c r="BC265">
        <v>1.0052000000000001</v>
      </c>
      <c r="BD265">
        <v>1.3701000000000001</v>
      </c>
      <c r="BE265">
        <v>1.6884999999999999</v>
      </c>
      <c r="BF265">
        <v>1.3924000000000001</v>
      </c>
      <c r="BG265">
        <v>1.5826</v>
      </c>
      <c r="BH265">
        <v>1.7243999999999999</v>
      </c>
      <c r="BI265">
        <v>1.3240000000000001</v>
      </c>
      <c r="BJ265">
        <v>1.2484</v>
      </c>
      <c r="BK265">
        <v>1.5791999999999999</v>
      </c>
      <c r="BQ265">
        <v>2.1429</v>
      </c>
      <c r="BR265">
        <v>3.7776000000000001</v>
      </c>
      <c r="BS265">
        <v>0.83621000000000001</v>
      </c>
      <c r="BT265">
        <v>2.0552000000000001</v>
      </c>
      <c r="BU265">
        <v>3.5013999999999998</v>
      </c>
      <c r="BV265">
        <v>6.6085000000000003</v>
      </c>
      <c r="BW265">
        <v>4.7984999999999998</v>
      </c>
      <c r="BX265">
        <v>3.7153999999999998</v>
      </c>
      <c r="BY265">
        <v>8.1690000000000005</v>
      </c>
      <c r="BZ265">
        <v>8.0056999999999992</v>
      </c>
      <c r="CA265">
        <v>3.4034</v>
      </c>
      <c r="CB265">
        <v>5.3643999999999998</v>
      </c>
      <c r="CG265">
        <v>0.73824000000000001</v>
      </c>
      <c r="CH265">
        <v>0.95469999999999999</v>
      </c>
      <c r="CI265">
        <v>0.66293000000000002</v>
      </c>
      <c r="CJ265">
        <v>1.2714000000000001</v>
      </c>
      <c r="CK265">
        <v>1.3794</v>
      </c>
      <c r="CL265">
        <v>1.3030999999999999</v>
      </c>
      <c r="CM265">
        <v>1.3453999999999999</v>
      </c>
      <c r="CN265">
        <v>1.3962000000000001</v>
      </c>
      <c r="CO265">
        <v>1.1870000000000001</v>
      </c>
      <c r="CP265">
        <v>1.2464999999999999</v>
      </c>
      <c r="CQ265">
        <v>0.89732999999999996</v>
      </c>
      <c r="CR265">
        <v>0.79156000000000004</v>
      </c>
    </row>
    <row r="266" spans="3:96" x14ac:dyDescent="0.2">
      <c r="C266">
        <v>10.381</v>
      </c>
      <c r="D266">
        <v>5.9480000000000004</v>
      </c>
      <c r="E266">
        <v>4.0895999999999999</v>
      </c>
      <c r="F266">
        <v>4.8689999999999998</v>
      </c>
      <c r="G266">
        <v>10.641</v>
      </c>
      <c r="H266">
        <v>7.0308000000000002</v>
      </c>
      <c r="I266">
        <v>10.269</v>
      </c>
      <c r="J266">
        <v>9.5503999999999998</v>
      </c>
      <c r="K266">
        <v>12.407</v>
      </c>
      <c r="L266">
        <v>12.307</v>
      </c>
      <c r="M266">
        <v>5.4321999999999999</v>
      </c>
      <c r="N266">
        <v>3.5785</v>
      </c>
      <c r="S266">
        <v>1.0858000000000001</v>
      </c>
      <c r="T266">
        <v>1.9721</v>
      </c>
      <c r="U266">
        <v>0.72653999999999996</v>
      </c>
      <c r="V266">
        <v>1.2385999999999999</v>
      </c>
      <c r="W266">
        <v>1.6548</v>
      </c>
      <c r="X266">
        <v>1.8488</v>
      </c>
      <c r="Y266">
        <v>2.2033999999999998</v>
      </c>
      <c r="Z266">
        <v>1.9149</v>
      </c>
      <c r="AA266">
        <v>1.5327999999999999</v>
      </c>
      <c r="AB266">
        <v>1.5652999999999999</v>
      </c>
      <c r="AC266">
        <v>1.3288</v>
      </c>
      <c r="AD266">
        <v>1.4818</v>
      </c>
      <c r="AJ266">
        <v>3.8178999999999998</v>
      </c>
      <c r="AK266">
        <v>7.1706000000000003</v>
      </c>
      <c r="AL266">
        <v>1.9919</v>
      </c>
      <c r="AM266">
        <v>2.5438000000000001</v>
      </c>
      <c r="AN266">
        <v>5.2846000000000002</v>
      </c>
      <c r="AO266">
        <v>5.0750000000000002</v>
      </c>
      <c r="AP266">
        <v>7.0716000000000001</v>
      </c>
      <c r="AQ266">
        <v>5.2286000000000001</v>
      </c>
      <c r="AR266">
        <v>6.3564999999999996</v>
      </c>
      <c r="AS266">
        <v>7.3029000000000002</v>
      </c>
      <c r="AT266">
        <v>5.9214000000000002</v>
      </c>
      <c r="AU266">
        <v>6.5628000000000002</v>
      </c>
      <c r="AZ266">
        <v>1.0474000000000001</v>
      </c>
      <c r="BA266">
        <v>1.9016999999999999</v>
      </c>
      <c r="BB266">
        <v>0.96465999999999996</v>
      </c>
      <c r="BC266">
        <v>0.97679000000000005</v>
      </c>
      <c r="BD266">
        <v>1.6465000000000001</v>
      </c>
      <c r="BE266">
        <v>1.7909999999999999</v>
      </c>
      <c r="BF266">
        <v>1.4518</v>
      </c>
      <c r="BG266">
        <v>1.6474</v>
      </c>
      <c r="BH266">
        <v>1.4361999999999999</v>
      </c>
      <c r="BI266">
        <v>1.3127</v>
      </c>
      <c r="BJ266">
        <v>1.3806</v>
      </c>
      <c r="BK266">
        <v>1.3708</v>
      </c>
      <c r="BQ266">
        <v>1.2383</v>
      </c>
      <c r="BR266">
        <v>2.9304999999999999</v>
      </c>
      <c r="BS266">
        <v>1.3305</v>
      </c>
      <c r="BT266">
        <v>1.6069</v>
      </c>
      <c r="BU266">
        <v>3.4918999999999998</v>
      </c>
      <c r="BV266">
        <v>5.7927999999999997</v>
      </c>
      <c r="BW266">
        <v>5.8140999999999998</v>
      </c>
      <c r="BX266">
        <v>5.9092000000000002</v>
      </c>
      <c r="BY266">
        <v>6.5213000000000001</v>
      </c>
      <c r="BZ266">
        <v>5.0716000000000001</v>
      </c>
      <c r="CA266">
        <v>2.8393000000000002</v>
      </c>
      <c r="CB266">
        <v>4.7468000000000004</v>
      </c>
      <c r="CG266">
        <v>0.64739000000000002</v>
      </c>
      <c r="CH266">
        <v>1.1355</v>
      </c>
      <c r="CI266">
        <v>1.1617999999999999</v>
      </c>
      <c r="CJ266">
        <v>1.0871999999999999</v>
      </c>
      <c r="CK266">
        <v>1.3607</v>
      </c>
      <c r="CL266">
        <v>1.2587999999999999</v>
      </c>
      <c r="CM266">
        <v>1.3727</v>
      </c>
      <c r="CN266">
        <v>1.4114</v>
      </c>
      <c r="CO266">
        <v>1.4074</v>
      </c>
      <c r="CP266">
        <v>1.1952</v>
      </c>
      <c r="CQ266">
        <v>0.93257000000000001</v>
      </c>
      <c r="CR266">
        <v>0.91173999999999999</v>
      </c>
    </row>
    <row r="267" spans="3:96" x14ac:dyDescent="0.2">
      <c r="C267">
        <v>6.4848999999999997</v>
      </c>
      <c r="D267">
        <v>7.6207000000000003</v>
      </c>
      <c r="E267">
        <v>5.5972999999999997</v>
      </c>
      <c r="F267">
        <v>7.1388999999999996</v>
      </c>
      <c r="G267">
        <v>9.3704999999999998</v>
      </c>
      <c r="H267">
        <v>6.2065999999999999</v>
      </c>
      <c r="I267">
        <v>8.1672999999999991</v>
      </c>
      <c r="J267">
        <v>10.191000000000001</v>
      </c>
      <c r="K267">
        <v>8.1808999999999994</v>
      </c>
      <c r="L267">
        <v>11.478</v>
      </c>
      <c r="M267">
        <v>4.8944999999999999</v>
      </c>
      <c r="N267">
        <v>3.5198</v>
      </c>
      <c r="S267">
        <v>0.94501000000000002</v>
      </c>
      <c r="T267">
        <v>1.6263000000000001</v>
      </c>
      <c r="U267">
        <v>0.96569000000000005</v>
      </c>
      <c r="V267">
        <v>1.5118</v>
      </c>
      <c r="W267">
        <v>1.8298000000000001</v>
      </c>
      <c r="X267">
        <v>2.5022000000000002</v>
      </c>
      <c r="Y267">
        <v>1.7977000000000001</v>
      </c>
      <c r="Z267">
        <v>2.0228000000000002</v>
      </c>
      <c r="AA267">
        <v>1.4822</v>
      </c>
      <c r="AB267">
        <v>2.2825000000000002</v>
      </c>
      <c r="AC267">
        <v>1.0266</v>
      </c>
      <c r="AD267">
        <v>1.3766</v>
      </c>
      <c r="AJ267">
        <v>3.9026999999999998</v>
      </c>
      <c r="AK267">
        <v>8.157</v>
      </c>
      <c r="AL267">
        <v>1.5281</v>
      </c>
      <c r="AM267">
        <v>2.4811999999999999</v>
      </c>
      <c r="AN267">
        <v>6.1210000000000004</v>
      </c>
      <c r="AO267">
        <v>6.2134</v>
      </c>
      <c r="AP267">
        <v>6.6052</v>
      </c>
      <c r="AQ267">
        <v>5.4443999999999999</v>
      </c>
      <c r="AR267">
        <v>9.6631999999999998</v>
      </c>
      <c r="AS267">
        <v>8.7653999999999996</v>
      </c>
      <c r="AT267">
        <v>5.04</v>
      </c>
      <c r="AU267">
        <v>5.2129000000000003</v>
      </c>
      <c r="AZ267">
        <v>1.23</v>
      </c>
      <c r="BA267">
        <v>1.9673</v>
      </c>
      <c r="BB267">
        <v>0.68691000000000002</v>
      </c>
      <c r="BC267">
        <v>1.1599999999999999</v>
      </c>
      <c r="BD267">
        <v>1.3682000000000001</v>
      </c>
      <c r="BE267">
        <v>1.8403</v>
      </c>
      <c r="BF267">
        <v>1.3421000000000001</v>
      </c>
      <c r="BG267">
        <v>1.9427000000000001</v>
      </c>
      <c r="BH267">
        <v>1.3665</v>
      </c>
      <c r="BI267">
        <v>1.4231</v>
      </c>
      <c r="BJ267">
        <v>1.4387000000000001</v>
      </c>
      <c r="BK267">
        <v>0.91227000000000003</v>
      </c>
      <c r="BQ267">
        <v>1.819</v>
      </c>
      <c r="BR267">
        <v>4.7352999999999996</v>
      </c>
      <c r="BS267">
        <v>1.6136999999999999</v>
      </c>
      <c r="BT267">
        <v>1.4841</v>
      </c>
      <c r="BU267">
        <v>5.5945</v>
      </c>
      <c r="BV267">
        <v>3.2778</v>
      </c>
      <c r="BW267">
        <v>7.681</v>
      </c>
      <c r="BX267">
        <v>8.1614000000000004</v>
      </c>
      <c r="BY267">
        <v>6.6528</v>
      </c>
      <c r="BZ267">
        <v>5.5106999999999999</v>
      </c>
      <c r="CA267">
        <v>4.2344999999999997</v>
      </c>
      <c r="CB267">
        <v>6.226</v>
      </c>
      <c r="CG267">
        <v>0.69154000000000004</v>
      </c>
      <c r="CH267">
        <v>1.2592000000000001</v>
      </c>
      <c r="CI267">
        <v>0.91483000000000003</v>
      </c>
      <c r="CJ267">
        <v>0.93342999999999998</v>
      </c>
      <c r="CK267">
        <v>1.387</v>
      </c>
      <c r="CL267">
        <v>1.1802999999999999</v>
      </c>
      <c r="CM267">
        <v>1.3095000000000001</v>
      </c>
      <c r="CN267">
        <v>1.4003000000000001</v>
      </c>
      <c r="CO267">
        <v>1.2293000000000001</v>
      </c>
      <c r="CP267">
        <v>1.2442</v>
      </c>
      <c r="CQ267">
        <v>0.80944000000000005</v>
      </c>
      <c r="CR267">
        <v>1.0468999999999999</v>
      </c>
    </row>
    <row r="268" spans="3:96" x14ac:dyDescent="0.2">
      <c r="C268">
        <v>6.093</v>
      </c>
      <c r="D268">
        <v>4.4283000000000001</v>
      </c>
      <c r="E268">
        <v>3.5611999999999999</v>
      </c>
      <c r="F268">
        <v>5.1984000000000004</v>
      </c>
      <c r="G268">
        <v>8.0219000000000005</v>
      </c>
      <c r="H268">
        <v>6.5147000000000004</v>
      </c>
      <c r="I268">
        <v>9.5104000000000006</v>
      </c>
      <c r="J268">
        <v>8.9448000000000008</v>
      </c>
      <c r="K268">
        <v>8.3236000000000008</v>
      </c>
      <c r="L268">
        <v>9.8549000000000007</v>
      </c>
      <c r="M268">
        <v>6.8963000000000001</v>
      </c>
      <c r="N268">
        <v>4.8033000000000001</v>
      </c>
      <c r="S268">
        <v>1.0135000000000001</v>
      </c>
      <c r="T268">
        <v>1.6565000000000001</v>
      </c>
      <c r="U268">
        <v>1.0760000000000001</v>
      </c>
      <c r="V268">
        <v>1.4403999999999999</v>
      </c>
      <c r="W268">
        <v>1.8284</v>
      </c>
      <c r="X268">
        <v>2.0697999999999999</v>
      </c>
      <c r="Y268">
        <v>1.9509000000000001</v>
      </c>
      <c r="Z268">
        <v>2.2976000000000001</v>
      </c>
      <c r="AA268">
        <v>1.6761999999999999</v>
      </c>
      <c r="AB268">
        <v>1.9293</v>
      </c>
      <c r="AC268">
        <v>1.4579</v>
      </c>
      <c r="AD268">
        <v>1.3411</v>
      </c>
      <c r="AJ268">
        <v>4.0431999999999997</v>
      </c>
      <c r="AK268">
        <v>9.0420999999999996</v>
      </c>
      <c r="AL268">
        <v>1.5318000000000001</v>
      </c>
      <c r="AM268">
        <v>2.766</v>
      </c>
      <c r="AN268">
        <v>6.5034999999999998</v>
      </c>
      <c r="AO268">
        <v>6.7</v>
      </c>
      <c r="AP268">
        <v>4.8611000000000004</v>
      </c>
      <c r="AQ268">
        <v>6.8453999999999997</v>
      </c>
      <c r="AR268">
        <v>10.324</v>
      </c>
      <c r="AS268">
        <v>7.6543000000000001</v>
      </c>
      <c r="AT268">
        <v>4.0728999999999997</v>
      </c>
      <c r="AU268">
        <v>4.0641999999999996</v>
      </c>
      <c r="AZ268">
        <v>1.073</v>
      </c>
      <c r="BA268">
        <v>1.5254000000000001</v>
      </c>
      <c r="BB268">
        <v>0.94120999999999999</v>
      </c>
      <c r="BC268">
        <v>0.85750000000000004</v>
      </c>
      <c r="BD268">
        <v>1.3218000000000001</v>
      </c>
      <c r="BE268">
        <v>2.4533999999999998</v>
      </c>
      <c r="BF268">
        <v>1.1736</v>
      </c>
      <c r="BG268">
        <v>2.1596000000000002</v>
      </c>
      <c r="BH268">
        <v>1.5326</v>
      </c>
      <c r="BI268">
        <v>1.5051000000000001</v>
      </c>
      <c r="BJ268">
        <v>1.2445999999999999</v>
      </c>
      <c r="BK268">
        <v>0.88729999999999998</v>
      </c>
      <c r="BQ268">
        <v>2.4944999999999999</v>
      </c>
      <c r="BR268">
        <v>6.5724</v>
      </c>
      <c r="BS268">
        <v>1.2756000000000001</v>
      </c>
      <c r="BT268">
        <v>1.2513000000000001</v>
      </c>
      <c r="BU268">
        <v>4.9656000000000002</v>
      </c>
      <c r="BV268">
        <v>5.0803000000000003</v>
      </c>
      <c r="BW268">
        <v>7.3856000000000002</v>
      </c>
      <c r="BX268">
        <v>5.4790000000000001</v>
      </c>
      <c r="BY268">
        <v>8.4669000000000008</v>
      </c>
      <c r="BZ268">
        <v>4.8422999999999998</v>
      </c>
      <c r="CA268">
        <v>3.7616000000000001</v>
      </c>
      <c r="CB268">
        <v>5.0820999999999996</v>
      </c>
      <c r="CG268">
        <v>0.69123999999999997</v>
      </c>
      <c r="CH268">
        <v>1.3231999999999999</v>
      </c>
      <c r="CI268">
        <v>1.0181</v>
      </c>
      <c r="CJ268">
        <v>0.61968000000000001</v>
      </c>
      <c r="CK268">
        <v>1.2043999999999999</v>
      </c>
      <c r="CL268">
        <v>1.2052</v>
      </c>
      <c r="CM268">
        <v>1.4180999999999999</v>
      </c>
      <c r="CN268">
        <v>1.2153</v>
      </c>
      <c r="CO268">
        <v>1.1519999999999999</v>
      </c>
      <c r="CP268">
        <v>1.2934000000000001</v>
      </c>
      <c r="CQ268">
        <v>0.66727999999999998</v>
      </c>
      <c r="CR268">
        <v>1.0046999999999999</v>
      </c>
    </row>
    <row r="269" spans="3:96" x14ac:dyDescent="0.2">
      <c r="C269">
        <v>5.3532999999999999</v>
      </c>
      <c r="D269">
        <v>6.1079999999999997</v>
      </c>
      <c r="E269">
        <v>3.5087000000000002</v>
      </c>
      <c r="F269">
        <v>4.5080999999999998</v>
      </c>
      <c r="G269">
        <v>9.5550999999999995</v>
      </c>
      <c r="H269">
        <v>7.9057000000000004</v>
      </c>
      <c r="I269">
        <v>7.8075000000000001</v>
      </c>
      <c r="J269">
        <v>7.7918000000000003</v>
      </c>
      <c r="K269">
        <v>10.568</v>
      </c>
      <c r="L269">
        <v>9.5998999999999999</v>
      </c>
      <c r="M269">
        <v>8.3655000000000008</v>
      </c>
      <c r="N269">
        <v>4.1391999999999998</v>
      </c>
      <c r="S269">
        <v>0.94957999999999998</v>
      </c>
      <c r="T269">
        <v>1.6572</v>
      </c>
      <c r="U269">
        <v>1.1543000000000001</v>
      </c>
      <c r="V269">
        <v>1.1580999999999999</v>
      </c>
      <c r="W269">
        <v>2.1320000000000001</v>
      </c>
      <c r="X269">
        <v>2.1817000000000002</v>
      </c>
      <c r="Y269">
        <v>1.4007000000000001</v>
      </c>
      <c r="Z269">
        <v>2.2734999999999999</v>
      </c>
      <c r="AA269">
        <v>1.8029999999999999</v>
      </c>
      <c r="AB269">
        <v>1.5629999999999999</v>
      </c>
      <c r="AC269">
        <v>1.7235</v>
      </c>
      <c r="AD269">
        <v>1.9111</v>
      </c>
      <c r="AJ269">
        <v>3.9605999999999999</v>
      </c>
      <c r="AK269">
        <v>6.5492999999999997</v>
      </c>
      <c r="AL269">
        <v>2.3121</v>
      </c>
      <c r="AM269">
        <v>3.2757999999999998</v>
      </c>
      <c r="AN269">
        <v>7.9831000000000003</v>
      </c>
      <c r="AO269">
        <v>7.1243999999999996</v>
      </c>
      <c r="AP269">
        <v>4.5464000000000002</v>
      </c>
      <c r="AQ269">
        <v>8.4876000000000005</v>
      </c>
      <c r="AR269">
        <v>10.986000000000001</v>
      </c>
      <c r="AS269">
        <v>6.9145000000000003</v>
      </c>
      <c r="AT269">
        <v>5.0750999999999999</v>
      </c>
      <c r="AU269">
        <v>4.5267999999999997</v>
      </c>
      <c r="AZ269">
        <v>1.0650999999999999</v>
      </c>
      <c r="BA269">
        <v>1.4677</v>
      </c>
      <c r="BB269">
        <v>0.97523000000000004</v>
      </c>
      <c r="BC269">
        <v>0.93328999999999995</v>
      </c>
      <c r="BD269">
        <v>1.4159999999999999</v>
      </c>
      <c r="BE269">
        <v>2.4340999999999999</v>
      </c>
      <c r="BF269">
        <v>1.3744000000000001</v>
      </c>
      <c r="BG269">
        <v>1.7653000000000001</v>
      </c>
      <c r="BH269">
        <v>1.5847</v>
      </c>
      <c r="BI269">
        <v>1.4774</v>
      </c>
      <c r="BJ269">
        <v>1.4144000000000001</v>
      </c>
      <c r="BK269">
        <v>1.3158000000000001</v>
      </c>
      <c r="BQ269">
        <v>1.3559000000000001</v>
      </c>
      <c r="BR269">
        <v>4.3303000000000003</v>
      </c>
      <c r="BS269">
        <v>1.8120000000000001</v>
      </c>
      <c r="BT269">
        <v>1.661</v>
      </c>
      <c r="BU269">
        <v>3.4375</v>
      </c>
      <c r="BV269">
        <v>5.4332000000000003</v>
      </c>
      <c r="BW269">
        <v>6.2572999999999999</v>
      </c>
      <c r="BX269">
        <v>5.7686000000000002</v>
      </c>
      <c r="BY269">
        <v>7.6933999999999996</v>
      </c>
      <c r="BZ269">
        <v>5.8000999999999996</v>
      </c>
      <c r="CA269">
        <v>4.5826000000000002</v>
      </c>
      <c r="CB269">
        <v>4.3048000000000002</v>
      </c>
      <c r="CG269">
        <v>0.64595999999999998</v>
      </c>
      <c r="CH269">
        <v>1.5490999999999999</v>
      </c>
      <c r="CI269">
        <v>1.3764000000000001</v>
      </c>
      <c r="CJ269">
        <v>0.85916000000000003</v>
      </c>
      <c r="CK269">
        <v>1.2361</v>
      </c>
      <c r="CL269">
        <v>1.2858000000000001</v>
      </c>
      <c r="CM269">
        <v>1.9348000000000001</v>
      </c>
      <c r="CN269">
        <v>1.5219</v>
      </c>
      <c r="CO269">
        <v>1.2190000000000001</v>
      </c>
      <c r="CP269">
        <v>1.3880999999999999</v>
      </c>
      <c r="CQ269">
        <v>0.97935000000000005</v>
      </c>
      <c r="CR269">
        <v>1.1102000000000001</v>
      </c>
    </row>
    <row r="270" spans="3:96" x14ac:dyDescent="0.2">
      <c r="C270">
        <v>4.1193</v>
      </c>
      <c r="D270">
        <v>5.5820999999999996</v>
      </c>
      <c r="E270">
        <v>4.8335999999999997</v>
      </c>
      <c r="F270">
        <v>3.8304</v>
      </c>
      <c r="G270">
        <v>13.032999999999999</v>
      </c>
      <c r="H270">
        <v>6.9108999999999998</v>
      </c>
      <c r="I270">
        <v>7.1657999999999999</v>
      </c>
      <c r="J270">
        <v>8.6037999999999997</v>
      </c>
      <c r="K270">
        <v>10.693</v>
      </c>
      <c r="L270">
        <v>9.9174000000000007</v>
      </c>
      <c r="M270">
        <v>8.0780999999999992</v>
      </c>
      <c r="N270">
        <v>4.9996</v>
      </c>
      <c r="S270">
        <v>1.1357999999999999</v>
      </c>
      <c r="T270">
        <v>1.6774</v>
      </c>
      <c r="U270">
        <v>1.0867</v>
      </c>
      <c r="V270">
        <v>1.2942</v>
      </c>
      <c r="W270">
        <v>1.4598</v>
      </c>
      <c r="X270">
        <v>2.5832999999999999</v>
      </c>
      <c r="Y270">
        <v>1.7152000000000001</v>
      </c>
      <c r="Z270">
        <v>1.8793</v>
      </c>
      <c r="AA270">
        <v>1.2756000000000001</v>
      </c>
      <c r="AB270">
        <v>1.7643</v>
      </c>
      <c r="AC270">
        <v>1.7874000000000001</v>
      </c>
      <c r="AD270">
        <v>1.8873</v>
      </c>
      <c r="AJ270">
        <v>2.5072000000000001</v>
      </c>
      <c r="AK270">
        <v>7.5171999999999999</v>
      </c>
      <c r="AL270">
        <v>2.4470000000000001</v>
      </c>
      <c r="AM270">
        <v>3.0857000000000001</v>
      </c>
      <c r="AN270">
        <v>8.9334000000000007</v>
      </c>
      <c r="AO270">
        <v>7.2230999999999996</v>
      </c>
      <c r="AP270">
        <v>6.7611999999999997</v>
      </c>
      <c r="AQ270">
        <v>7.8178000000000001</v>
      </c>
      <c r="AR270">
        <v>9.4952000000000005</v>
      </c>
      <c r="AS270">
        <v>5.9953000000000003</v>
      </c>
      <c r="AT270">
        <v>3.7667000000000002</v>
      </c>
      <c r="AU270">
        <v>5.1346999999999996</v>
      </c>
      <c r="AZ270">
        <v>0.97348000000000001</v>
      </c>
      <c r="BA270">
        <v>2.2231000000000001</v>
      </c>
      <c r="BB270">
        <v>0.98465000000000003</v>
      </c>
      <c r="BC270">
        <v>1.0386</v>
      </c>
      <c r="BD270">
        <v>1.2504</v>
      </c>
      <c r="BE270">
        <v>1.9735</v>
      </c>
      <c r="BF270">
        <v>1.6698</v>
      </c>
      <c r="BG270">
        <v>1.2134</v>
      </c>
      <c r="BH270">
        <v>1.4894000000000001</v>
      </c>
      <c r="BI270">
        <v>1.8391</v>
      </c>
      <c r="BJ270">
        <v>0.98182000000000003</v>
      </c>
      <c r="BK270">
        <v>1.1220000000000001</v>
      </c>
      <c r="BQ270">
        <v>1.9377</v>
      </c>
      <c r="BR270">
        <v>3.5756000000000001</v>
      </c>
      <c r="BS270">
        <v>1.9266000000000001</v>
      </c>
      <c r="BT270">
        <v>1.0089999999999999</v>
      </c>
      <c r="BU270">
        <v>3.5629</v>
      </c>
      <c r="BV270">
        <v>4.6657000000000002</v>
      </c>
      <c r="BW270">
        <v>7.0804</v>
      </c>
      <c r="BX270">
        <v>7.9070999999999998</v>
      </c>
      <c r="BY270">
        <v>8.6492000000000004</v>
      </c>
      <c r="BZ270">
        <v>5.8396999999999997</v>
      </c>
      <c r="CA270">
        <v>4.6524000000000001</v>
      </c>
      <c r="CB270">
        <v>4.6102999999999996</v>
      </c>
      <c r="CG270">
        <v>0.89141000000000004</v>
      </c>
      <c r="CH270">
        <v>1.3406</v>
      </c>
      <c r="CI270">
        <v>1.1573</v>
      </c>
      <c r="CJ270">
        <v>0.85402999999999996</v>
      </c>
      <c r="CK270">
        <v>1.2410000000000001</v>
      </c>
      <c r="CL270">
        <v>1.0874999999999999</v>
      </c>
      <c r="CM270">
        <v>1.4448000000000001</v>
      </c>
      <c r="CN270">
        <v>1.3189</v>
      </c>
      <c r="CO270">
        <v>1.0452999999999999</v>
      </c>
      <c r="CP270">
        <v>1.4088000000000001</v>
      </c>
      <c r="CQ270">
        <v>0.92291999999999996</v>
      </c>
      <c r="CR270">
        <v>0.98182000000000003</v>
      </c>
    </row>
    <row r="271" spans="3:96" x14ac:dyDescent="0.2">
      <c r="C271">
        <v>5.9398</v>
      </c>
      <c r="D271">
        <v>8.6754999999999995</v>
      </c>
      <c r="E271">
        <v>5.8560999999999996</v>
      </c>
      <c r="F271">
        <v>4.0911</v>
      </c>
      <c r="G271">
        <v>12.736000000000001</v>
      </c>
      <c r="H271">
        <v>9.6786999999999992</v>
      </c>
      <c r="I271">
        <v>7.8673999999999999</v>
      </c>
      <c r="J271">
        <v>8.1417000000000002</v>
      </c>
      <c r="K271">
        <v>10.858000000000001</v>
      </c>
      <c r="L271">
        <v>10.3</v>
      </c>
      <c r="M271">
        <v>9.9042999999999992</v>
      </c>
      <c r="N271">
        <v>5.298</v>
      </c>
      <c r="S271">
        <v>1.3124</v>
      </c>
      <c r="T271">
        <v>1.8090999999999999</v>
      </c>
      <c r="U271">
        <v>1.0992999999999999</v>
      </c>
      <c r="V271">
        <v>1.5206999999999999</v>
      </c>
      <c r="W271">
        <v>1.3147</v>
      </c>
      <c r="X271">
        <v>2.9794999999999998</v>
      </c>
      <c r="Y271">
        <v>1.5803</v>
      </c>
      <c r="Z271">
        <v>1.8740000000000001</v>
      </c>
      <c r="AA271">
        <v>1.3694</v>
      </c>
      <c r="AB271">
        <v>1.8609</v>
      </c>
      <c r="AC271">
        <v>1.9878</v>
      </c>
      <c r="AD271">
        <v>1.5474000000000001</v>
      </c>
      <c r="AJ271">
        <v>4.4474999999999998</v>
      </c>
      <c r="AK271">
        <v>6.5137</v>
      </c>
      <c r="AL271">
        <v>2.4889999999999999</v>
      </c>
      <c r="AM271">
        <v>2.9988000000000001</v>
      </c>
      <c r="AN271">
        <v>8.6207999999999991</v>
      </c>
      <c r="AO271">
        <v>6.3712</v>
      </c>
      <c r="AP271">
        <v>7.7416999999999998</v>
      </c>
      <c r="AQ271">
        <v>7.2134</v>
      </c>
      <c r="AR271">
        <v>8.3646999999999991</v>
      </c>
      <c r="AS271">
        <v>5.9043999999999999</v>
      </c>
      <c r="AT271">
        <v>2.9373999999999998</v>
      </c>
      <c r="AU271">
        <v>5.5358000000000001</v>
      </c>
      <c r="AZ271">
        <v>0.93132000000000004</v>
      </c>
      <c r="BA271">
        <v>1.6294</v>
      </c>
      <c r="BB271">
        <v>0.85662000000000005</v>
      </c>
      <c r="BC271">
        <v>0.99389000000000005</v>
      </c>
      <c r="BD271">
        <v>1.2310000000000001</v>
      </c>
      <c r="BE271">
        <v>1.3789</v>
      </c>
      <c r="BF271">
        <v>1.5183</v>
      </c>
      <c r="BG271">
        <v>1.43</v>
      </c>
      <c r="BH271">
        <v>1.39</v>
      </c>
      <c r="BI271">
        <v>1.6103000000000001</v>
      </c>
      <c r="BJ271">
        <v>1.3675999999999999</v>
      </c>
      <c r="BK271">
        <v>1.0568</v>
      </c>
      <c r="BQ271">
        <v>1.2401</v>
      </c>
      <c r="BR271">
        <v>4.008</v>
      </c>
      <c r="BS271">
        <v>2.5076000000000001</v>
      </c>
      <c r="BT271">
        <v>1.1561999999999999</v>
      </c>
      <c r="BU271">
        <v>4.0984999999999996</v>
      </c>
      <c r="BV271">
        <v>3.2970000000000002</v>
      </c>
      <c r="BW271">
        <v>7.2733999999999996</v>
      </c>
      <c r="BX271">
        <v>7.7763999999999998</v>
      </c>
      <c r="BY271">
        <v>7.7069999999999999</v>
      </c>
      <c r="BZ271">
        <v>6.4954999999999998</v>
      </c>
      <c r="CA271">
        <v>5.7580999999999998</v>
      </c>
      <c r="CB271">
        <v>4.4823000000000004</v>
      </c>
      <c r="CG271">
        <v>0.87897000000000003</v>
      </c>
      <c r="CH271">
        <v>1.1052</v>
      </c>
      <c r="CI271">
        <v>1.2627999999999999</v>
      </c>
      <c r="CJ271">
        <v>0.79981999999999998</v>
      </c>
      <c r="CK271">
        <v>1.1973</v>
      </c>
      <c r="CL271">
        <v>1.1274999999999999</v>
      </c>
      <c r="CM271">
        <v>1.6988000000000001</v>
      </c>
      <c r="CN271">
        <v>1.7679</v>
      </c>
      <c r="CO271">
        <v>0.96804000000000001</v>
      </c>
      <c r="CP271">
        <v>1.7733000000000001</v>
      </c>
      <c r="CQ271">
        <v>1.0893999999999999</v>
      </c>
      <c r="CR271">
        <v>1.0631999999999999</v>
      </c>
    </row>
    <row r="272" spans="3:96" x14ac:dyDescent="0.2">
      <c r="C272">
        <v>3.6823000000000001</v>
      </c>
      <c r="D272">
        <v>6.7557999999999998</v>
      </c>
      <c r="E272">
        <v>3.9962</v>
      </c>
      <c r="F272">
        <v>3.8641999999999999</v>
      </c>
      <c r="G272">
        <v>10.206</v>
      </c>
      <c r="H272">
        <v>9.1067999999999998</v>
      </c>
      <c r="I272">
        <v>8.2996999999999996</v>
      </c>
      <c r="J272">
        <v>9.6006</v>
      </c>
      <c r="K272">
        <v>11.317</v>
      </c>
      <c r="L272">
        <v>9.9181000000000008</v>
      </c>
      <c r="M272">
        <v>8.6578999999999997</v>
      </c>
      <c r="N272">
        <v>5.4981</v>
      </c>
      <c r="S272">
        <v>1.3008999999999999</v>
      </c>
      <c r="T272">
        <v>1.5628</v>
      </c>
      <c r="U272">
        <v>1.0661</v>
      </c>
      <c r="V272">
        <v>1.3769</v>
      </c>
      <c r="W272">
        <v>1.8949</v>
      </c>
      <c r="X272">
        <v>2.2873999999999999</v>
      </c>
      <c r="Y272">
        <v>2.0135999999999998</v>
      </c>
      <c r="Z272">
        <v>1.5858000000000001</v>
      </c>
      <c r="AA272">
        <v>1.7216</v>
      </c>
      <c r="AB272">
        <v>2.0710999999999999</v>
      </c>
      <c r="AC272">
        <v>1.5598000000000001</v>
      </c>
      <c r="AD272">
        <v>1.6547000000000001</v>
      </c>
      <c r="AJ272">
        <v>5.1360999999999999</v>
      </c>
      <c r="AK272">
        <v>8.641</v>
      </c>
      <c r="AL272">
        <v>1.9288000000000001</v>
      </c>
      <c r="AM272">
        <v>3.1055000000000001</v>
      </c>
      <c r="AN272">
        <v>8.0896000000000008</v>
      </c>
      <c r="AO272">
        <v>5.7873999999999999</v>
      </c>
      <c r="AP272">
        <v>9.5325000000000006</v>
      </c>
      <c r="AQ272">
        <v>7.4943999999999997</v>
      </c>
      <c r="AR272">
        <v>10.211</v>
      </c>
      <c r="AS272">
        <v>7.0675999999999997</v>
      </c>
      <c r="AT272">
        <v>5.3556999999999997</v>
      </c>
      <c r="AU272">
        <v>4.1565000000000003</v>
      </c>
      <c r="AZ272">
        <v>1.2312000000000001</v>
      </c>
      <c r="BA272">
        <v>2.0789</v>
      </c>
      <c r="BB272">
        <v>0.96479000000000004</v>
      </c>
      <c r="BC272">
        <v>1.2199</v>
      </c>
      <c r="BD272">
        <v>1.3682000000000001</v>
      </c>
      <c r="BE272">
        <v>1.8543000000000001</v>
      </c>
      <c r="BF272">
        <v>1.3008999999999999</v>
      </c>
      <c r="BG272">
        <v>1.4315</v>
      </c>
      <c r="BH272">
        <v>1.5127999999999999</v>
      </c>
      <c r="BI272">
        <v>1.3259000000000001</v>
      </c>
      <c r="BJ272">
        <v>1.4732000000000001</v>
      </c>
      <c r="BK272">
        <v>1.2847</v>
      </c>
      <c r="BQ272">
        <v>1.1371</v>
      </c>
      <c r="BR272">
        <v>5.7375999999999996</v>
      </c>
      <c r="BS272">
        <v>2.1879</v>
      </c>
      <c r="BT272">
        <v>1.1126</v>
      </c>
      <c r="BU272">
        <v>3.5489999999999999</v>
      </c>
      <c r="BV272">
        <v>3.4782999999999999</v>
      </c>
      <c r="BW272">
        <v>6.3282999999999996</v>
      </c>
      <c r="BX272">
        <v>4.8917000000000002</v>
      </c>
      <c r="BY272">
        <v>7.8480999999999996</v>
      </c>
      <c r="BZ272">
        <v>4.3226000000000004</v>
      </c>
      <c r="CA272">
        <v>6.3784999999999998</v>
      </c>
      <c r="CB272">
        <v>4.1448</v>
      </c>
      <c r="CG272">
        <v>0.95498000000000005</v>
      </c>
      <c r="CH272">
        <v>1.2126999999999999</v>
      </c>
      <c r="CI272">
        <v>0.98458000000000001</v>
      </c>
      <c r="CJ272">
        <v>0.63183999999999996</v>
      </c>
      <c r="CK272">
        <v>1.139</v>
      </c>
      <c r="CL272">
        <v>1.3142</v>
      </c>
      <c r="CM272">
        <v>1.2885</v>
      </c>
      <c r="CN272">
        <v>1.5001</v>
      </c>
      <c r="CO272">
        <v>0.96782000000000001</v>
      </c>
      <c r="CP272">
        <v>1.778</v>
      </c>
      <c r="CQ272">
        <v>1.0075000000000001</v>
      </c>
      <c r="CR272">
        <v>1.5001</v>
      </c>
    </row>
    <row r="273" spans="3:96" x14ac:dyDescent="0.2">
      <c r="C273">
        <v>4.9363000000000001</v>
      </c>
      <c r="D273">
        <v>9.4166000000000007</v>
      </c>
      <c r="E273">
        <v>3.4205999999999999</v>
      </c>
      <c r="F273">
        <v>5.0994999999999999</v>
      </c>
      <c r="G273">
        <v>8.6958000000000002</v>
      </c>
      <c r="H273">
        <v>9.4050999999999991</v>
      </c>
      <c r="I273">
        <v>8.9818999999999996</v>
      </c>
      <c r="J273">
        <v>7.2211999999999996</v>
      </c>
      <c r="K273">
        <v>11.791</v>
      </c>
      <c r="L273">
        <v>9.8429000000000002</v>
      </c>
      <c r="M273">
        <v>11.224</v>
      </c>
      <c r="N273">
        <v>5.6074000000000002</v>
      </c>
      <c r="S273">
        <v>1.0717000000000001</v>
      </c>
      <c r="T273">
        <v>1.7629999999999999</v>
      </c>
      <c r="U273">
        <v>0.93159999999999998</v>
      </c>
      <c r="V273">
        <v>1.6008</v>
      </c>
      <c r="W273">
        <v>1.9065000000000001</v>
      </c>
      <c r="X273">
        <v>2.1292</v>
      </c>
      <c r="Y273">
        <v>1.5596000000000001</v>
      </c>
      <c r="Z273">
        <v>1.8007</v>
      </c>
      <c r="AA273">
        <v>1.9067000000000001</v>
      </c>
      <c r="AB273">
        <v>1.6987000000000001</v>
      </c>
      <c r="AC273">
        <v>1.3642000000000001</v>
      </c>
      <c r="AD273">
        <v>1.3849</v>
      </c>
      <c r="AJ273">
        <v>5.4999000000000002</v>
      </c>
      <c r="AK273">
        <v>9.9215</v>
      </c>
      <c r="AL273">
        <v>1.5494000000000001</v>
      </c>
      <c r="AM273">
        <v>3.383</v>
      </c>
      <c r="AN273">
        <v>9.2422000000000004</v>
      </c>
      <c r="AO273">
        <v>5.6599000000000004</v>
      </c>
      <c r="AP273">
        <v>6.0532000000000004</v>
      </c>
      <c r="AQ273">
        <v>5.9572000000000003</v>
      </c>
      <c r="AR273">
        <v>8.6066000000000003</v>
      </c>
      <c r="AS273">
        <v>7.0591999999999997</v>
      </c>
      <c r="AT273">
        <v>4.7198000000000002</v>
      </c>
      <c r="AU273">
        <v>6.6200999999999999</v>
      </c>
      <c r="AZ273">
        <v>1.1042000000000001</v>
      </c>
      <c r="BA273">
        <v>1.4995000000000001</v>
      </c>
      <c r="BB273">
        <v>0.88773000000000002</v>
      </c>
      <c r="BC273">
        <v>0.86256999999999995</v>
      </c>
      <c r="BD273">
        <v>1.2214</v>
      </c>
      <c r="BE273">
        <v>1.5838000000000001</v>
      </c>
      <c r="BF273">
        <v>1.6990000000000001</v>
      </c>
      <c r="BG273">
        <v>1.4027000000000001</v>
      </c>
      <c r="BH273">
        <v>1.5129999999999999</v>
      </c>
      <c r="BI273">
        <v>1.3188</v>
      </c>
      <c r="BJ273">
        <v>1.5254000000000001</v>
      </c>
      <c r="BK273">
        <v>1.3463000000000001</v>
      </c>
      <c r="BQ273">
        <v>1.6366000000000001</v>
      </c>
      <c r="BR273">
        <v>6.0713999999999997</v>
      </c>
      <c r="BS273">
        <v>2.0627</v>
      </c>
      <c r="BT273">
        <v>1.3586</v>
      </c>
      <c r="BU273">
        <v>2.7341000000000002</v>
      </c>
      <c r="BV273">
        <v>6.23</v>
      </c>
      <c r="BW273">
        <v>6.6532999999999998</v>
      </c>
      <c r="BX273">
        <v>4.3048000000000002</v>
      </c>
      <c r="BY273">
        <v>10.010999999999999</v>
      </c>
      <c r="BZ273">
        <v>3.2355</v>
      </c>
      <c r="CA273">
        <v>4.3738999999999999</v>
      </c>
      <c r="CB273">
        <v>4.7099000000000002</v>
      </c>
      <c r="CG273">
        <v>0.84409999999999996</v>
      </c>
      <c r="CH273">
        <v>1.3728</v>
      </c>
      <c r="CI273">
        <v>1.0373000000000001</v>
      </c>
      <c r="CJ273">
        <v>0.81616</v>
      </c>
      <c r="CK273">
        <v>1.1086</v>
      </c>
      <c r="CL273">
        <v>1.4669000000000001</v>
      </c>
      <c r="CM273">
        <v>1.4552</v>
      </c>
      <c r="CN273">
        <v>1.4662999999999999</v>
      </c>
      <c r="CO273">
        <v>1.2165999999999999</v>
      </c>
      <c r="CP273">
        <v>1.2914000000000001</v>
      </c>
      <c r="CQ273">
        <v>1.0102</v>
      </c>
      <c r="CR273">
        <v>1.4609000000000001</v>
      </c>
    </row>
    <row r="274" spans="3:96" x14ac:dyDescent="0.2">
      <c r="C274">
        <v>5.1113</v>
      </c>
      <c r="D274">
        <v>8.5173000000000005</v>
      </c>
      <c r="E274">
        <v>3.1059000000000001</v>
      </c>
      <c r="F274">
        <v>4.5811999999999999</v>
      </c>
      <c r="G274">
        <v>12.846</v>
      </c>
      <c r="H274">
        <v>8.7562999999999995</v>
      </c>
      <c r="I274">
        <v>9.0633999999999997</v>
      </c>
      <c r="J274">
        <v>7.7178000000000004</v>
      </c>
      <c r="K274">
        <v>13.06</v>
      </c>
      <c r="L274">
        <v>11.304</v>
      </c>
      <c r="M274">
        <v>9.9488000000000003</v>
      </c>
      <c r="N274">
        <v>4.9154</v>
      </c>
      <c r="S274">
        <v>0.98782999999999999</v>
      </c>
      <c r="T274">
        <v>1.7450000000000001</v>
      </c>
      <c r="U274">
        <v>1.0986</v>
      </c>
      <c r="V274">
        <v>1.3703000000000001</v>
      </c>
      <c r="W274">
        <v>2.2145999999999999</v>
      </c>
      <c r="X274">
        <v>2.0687000000000002</v>
      </c>
      <c r="Y274">
        <v>1.5239</v>
      </c>
      <c r="Z274">
        <v>1.5741000000000001</v>
      </c>
      <c r="AA274">
        <v>1.5221</v>
      </c>
      <c r="AB274">
        <v>1.8672</v>
      </c>
      <c r="AC274">
        <v>1.5768</v>
      </c>
      <c r="AD274">
        <v>1.2876000000000001</v>
      </c>
      <c r="AJ274">
        <v>4.9137000000000004</v>
      </c>
      <c r="AK274">
        <v>10.388999999999999</v>
      </c>
      <c r="AL274">
        <v>1.8278000000000001</v>
      </c>
      <c r="AM274">
        <v>3.5808</v>
      </c>
      <c r="AN274">
        <v>7.593</v>
      </c>
      <c r="AO274">
        <v>5.6688999999999998</v>
      </c>
      <c r="AP274">
        <v>8.3000000000000007</v>
      </c>
      <c r="AQ274">
        <v>6.2647000000000004</v>
      </c>
      <c r="AR274">
        <v>8.5672999999999995</v>
      </c>
      <c r="AS274">
        <v>6.1490999999999998</v>
      </c>
      <c r="AT274">
        <v>6.0479000000000003</v>
      </c>
      <c r="AU274">
        <v>7.2908999999999997</v>
      </c>
      <c r="AZ274">
        <v>1.1536</v>
      </c>
      <c r="BA274">
        <v>1.6109</v>
      </c>
      <c r="BB274">
        <v>0.88161</v>
      </c>
      <c r="BC274">
        <v>0.95809</v>
      </c>
      <c r="BD274">
        <v>1.4529000000000001</v>
      </c>
      <c r="BE274">
        <v>1.9477</v>
      </c>
      <c r="BF274">
        <v>1.7470000000000001</v>
      </c>
      <c r="BG274">
        <v>1.4766999999999999</v>
      </c>
      <c r="BH274">
        <v>1.5111000000000001</v>
      </c>
      <c r="BI274">
        <v>1.7632000000000001</v>
      </c>
      <c r="BJ274">
        <v>1.5024999999999999</v>
      </c>
      <c r="BK274">
        <v>1.8682000000000001</v>
      </c>
      <c r="BQ274">
        <v>1.4543999999999999</v>
      </c>
      <c r="BR274">
        <v>6.4734999999999996</v>
      </c>
      <c r="BS274">
        <v>1.8354999999999999</v>
      </c>
      <c r="BT274">
        <v>1.8932</v>
      </c>
      <c r="BU274">
        <v>3.0979000000000001</v>
      </c>
      <c r="BV274">
        <v>6.3510999999999997</v>
      </c>
      <c r="BW274">
        <v>6.4850000000000003</v>
      </c>
      <c r="BX274">
        <v>4.3593999999999999</v>
      </c>
      <c r="BY274">
        <v>8.8331</v>
      </c>
      <c r="BZ274">
        <v>5.5336999999999996</v>
      </c>
      <c r="CA274">
        <v>4.7153</v>
      </c>
      <c r="CB274">
        <v>4.8655999999999997</v>
      </c>
      <c r="CG274">
        <v>0.78417000000000003</v>
      </c>
      <c r="CH274">
        <v>1.2419</v>
      </c>
      <c r="CI274">
        <v>0.92091000000000001</v>
      </c>
      <c r="CJ274">
        <v>0.88422000000000001</v>
      </c>
      <c r="CK274">
        <v>1.159</v>
      </c>
      <c r="CL274">
        <v>1.0802</v>
      </c>
      <c r="CM274">
        <v>1.3069</v>
      </c>
      <c r="CN274">
        <v>1.5755999999999999</v>
      </c>
      <c r="CO274">
        <v>1.3587</v>
      </c>
      <c r="CP274">
        <v>1.3489</v>
      </c>
      <c r="CQ274">
        <v>1.1828000000000001</v>
      </c>
      <c r="CR274">
        <v>1.2403</v>
      </c>
    </row>
    <row r="275" spans="3:96" x14ac:dyDescent="0.2">
      <c r="C275">
        <v>2.0428999999999999</v>
      </c>
      <c r="D275">
        <v>9.8396000000000008</v>
      </c>
      <c r="E275">
        <v>2.8481999999999998</v>
      </c>
      <c r="F275">
        <v>5.5400999999999998</v>
      </c>
      <c r="G275">
        <v>14.292999999999999</v>
      </c>
      <c r="H275">
        <v>11.696999999999999</v>
      </c>
      <c r="I275">
        <v>8.7966999999999995</v>
      </c>
      <c r="J275">
        <v>5.4471999999999996</v>
      </c>
      <c r="K275">
        <v>14.52</v>
      </c>
      <c r="L275">
        <v>9.0538000000000007</v>
      </c>
      <c r="M275">
        <v>11.407</v>
      </c>
      <c r="N275">
        <v>6.3563000000000001</v>
      </c>
      <c r="S275">
        <v>1.1067</v>
      </c>
      <c r="T275">
        <v>1.6348</v>
      </c>
      <c r="U275">
        <v>1.0932999999999999</v>
      </c>
      <c r="V275">
        <v>1.5661</v>
      </c>
      <c r="W275">
        <v>1.8755999999999999</v>
      </c>
      <c r="X275">
        <v>1.7417</v>
      </c>
      <c r="Y275">
        <v>1.8107</v>
      </c>
      <c r="Z275">
        <v>1.9875</v>
      </c>
      <c r="AA275">
        <v>1.4651000000000001</v>
      </c>
      <c r="AB275">
        <v>2.3733</v>
      </c>
      <c r="AC275">
        <v>1.7659</v>
      </c>
      <c r="AD275">
        <v>1.3399000000000001</v>
      </c>
      <c r="AJ275">
        <v>4.2811000000000003</v>
      </c>
      <c r="AK275">
        <v>9.6854999999999993</v>
      </c>
      <c r="AL275">
        <v>1.9206000000000001</v>
      </c>
      <c r="AM275">
        <v>3.3045</v>
      </c>
      <c r="AN275">
        <v>6.7380000000000004</v>
      </c>
      <c r="AO275">
        <v>4.9097</v>
      </c>
      <c r="AP275">
        <v>7.9120999999999997</v>
      </c>
      <c r="AQ275">
        <v>4.4242999999999997</v>
      </c>
      <c r="AR275">
        <v>10.004</v>
      </c>
      <c r="AS275">
        <v>6.6317000000000004</v>
      </c>
      <c r="AT275">
        <v>6.0849000000000002</v>
      </c>
      <c r="AU275">
        <v>8.1570999999999998</v>
      </c>
      <c r="AZ275">
        <v>0.96101000000000003</v>
      </c>
      <c r="BA275">
        <v>1.6454</v>
      </c>
      <c r="BB275">
        <v>0.99712000000000001</v>
      </c>
      <c r="BC275">
        <v>0.81966000000000006</v>
      </c>
      <c r="BD275">
        <v>1.6265000000000001</v>
      </c>
      <c r="BE275">
        <v>2.2143999999999999</v>
      </c>
      <c r="BF275">
        <v>1.6333</v>
      </c>
      <c r="BG275">
        <v>1.7450000000000001</v>
      </c>
      <c r="BH275">
        <v>1.3633</v>
      </c>
      <c r="BI275">
        <v>1.2096</v>
      </c>
      <c r="BJ275">
        <v>1.7350000000000001</v>
      </c>
      <c r="BK275">
        <v>1.2882</v>
      </c>
      <c r="BQ275">
        <v>1.2461</v>
      </c>
      <c r="BR275">
        <v>6.9419000000000004</v>
      </c>
      <c r="BS275">
        <v>1.5454000000000001</v>
      </c>
      <c r="BT275">
        <v>1.7047000000000001</v>
      </c>
      <c r="BU275">
        <v>2.2475000000000001</v>
      </c>
      <c r="BV275">
        <v>6.2487000000000004</v>
      </c>
      <c r="BW275">
        <v>6.7629000000000001</v>
      </c>
      <c r="BX275">
        <v>3.7353000000000001</v>
      </c>
      <c r="BY275">
        <v>9.6176999999999992</v>
      </c>
      <c r="BZ275">
        <v>6.8118999999999996</v>
      </c>
      <c r="CA275">
        <v>4.8394000000000004</v>
      </c>
      <c r="CB275">
        <v>4.9131</v>
      </c>
      <c r="CG275">
        <v>0.70911000000000002</v>
      </c>
      <c r="CH275">
        <v>1.1291</v>
      </c>
      <c r="CI275">
        <v>1.1779999999999999</v>
      </c>
      <c r="CJ275">
        <v>0.63004000000000004</v>
      </c>
      <c r="CK275">
        <v>0.96030000000000004</v>
      </c>
      <c r="CL275">
        <v>1.1666000000000001</v>
      </c>
      <c r="CM275">
        <v>1.2641</v>
      </c>
      <c r="CN275">
        <v>1.3908</v>
      </c>
      <c r="CO275">
        <v>1.4399</v>
      </c>
      <c r="CP275">
        <v>1.3</v>
      </c>
      <c r="CQ275">
        <v>1.0526</v>
      </c>
      <c r="CR275">
        <v>0.92998999999999998</v>
      </c>
    </row>
    <row r="276" spans="3:96" x14ac:dyDescent="0.2">
      <c r="C276">
        <v>4.1798000000000002</v>
      </c>
      <c r="D276">
        <v>6.2704000000000004</v>
      </c>
      <c r="E276">
        <v>3.3574999999999999</v>
      </c>
      <c r="F276">
        <v>4.2534000000000001</v>
      </c>
      <c r="G276">
        <v>13.481</v>
      </c>
      <c r="H276">
        <v>11.244999999999999</v>
      </c>
      <c r="I276">
        <v>7.6563999999999997</v>
      </c>
      <c r="J276">
        <v>6.0804999999999998</v>
      </c>
      <c r="K276">
        <v>12.474</v>
      </c>
      <c r="L276">
        <v>10.657</v>
      </c>
      <c r="M276">
        <v>11.22</v>
      </c>
      <c r="N276">
        <v>5.9877000000000002</v>
      </c>
      <c r="S276">
        <v>1.2929999999999999</v>
      </c>
      <c r="T276">
        <v>1.5226</v>
      </c>
      <c r="U276">
        <v>1.2124999999999999</v>
      </c>
      <c r="V276">
        <v>1.3187</v>
      </c>
      <c r="W276">
        <v>1.7481</v>
      </c>
      <c r="X276">
        <v>2.4662000000000002</v>
      </c>
      <c r="Y276">
        <v>1.8706</v>
      </c>
      <c r="Z276">
        <v>1.9177</v>
      </c>
      <c r="AA276">
        <v>1.6043000000000001</v>
      </c>
      <c r="AB276">
        <v>2.6305000000000001</v>
      </c>
      <c r="AC276">
        <v>1.4958</v>
      </c>
      <c r="AD276">
        <v>1.1538999999999999</v>
      </c>
      <c r="AJ276">
        <v>5.2069000000000001</v>
      </c>
      <c r="AK276">
        <v>7.9598000000000004</v>
      </c>
      <c r="AL276">
        <v>1.6696</v>
      </c>
      <c r="AM276">
        <v>2.4079000000000002</v>
      </c>
      <c r="AN276">
        <v>10.978999999999999</v>
      </c>
      <c r="AO276">
        <v>5.0060000000000002</v>
      </c>
      <c r="AP276">
        <v>7.4386999999999999</v>
      </c>
      <c r="AQ276">
        <v>5.2286000000000001</v>
      </c>
      <c r="AR276">
        <v>4.9732000000000003</v>
      </c>
      <c r="AS276">
        <v>7.2393000000000001</v>
      </c>
      <c r="AT276">
        <v>6.6028000000000002</v>
      </c>
      <c r="AU276">
        <v>5.2359</v>
      </c>
      <c r="AZ276">
        <v>1.2554000000000001</v>
      </c>
      <c r="BA276">
        <v>1.5277000000000001</v>
      </c>
      <c r="BB276">
        <v>0.97331999999999996</v>
      </c>
      <c r="BC276">
        <v>0.75714000000000004</v>
      </c>
      <c r="BD276">
        <v>1.3082</v>
      </c>
      <c r="BE276">
        <v>1.5669999999999999</v>
      </c>
      <c r="BF276">
        <v>1.5549999999999999</v>
      </c>
      <c r="BG276">
        <v>2.0268000000000002</v>
      </c>
      <c r="BH276">
        <v>1.4138999999999999</v>
      </c>
      <c r="BI276">
        <v>1.7786999999999999</v>
      </c>
      <c r="BJ276">
        <v>1.4367000000000001</v>
      </c>
      <c r="BK276">
        <v>1.7078</v>
      </c>
      <c r="BQ276">
        <v>2.0005999999999999</v>
      </c>
      <c r="BR276">
        <v>7.5095000000000001</v>
      </c>
      <c r="BS276">
        <v>1.5905</v>
      </c>
      <c r="BT276">
        <v>1.4859</v>
      </c>
      <c r="BU276">
        <v>2.7056</v>
      </c>
      <c r="BV276">
        <v>6.6393000000000004</v>
      </c>
      <c r="BW276">
        <v>7.0507999999999997</v>
      </c>
      <c r="BX276">
        <v>3.0402999999999998</v>
      </c>
      <c r="BY276">
        <v>9.5825999999999993</v>
      </c>
      <c r="BZ276">
        <v>8.1236999999999995</v>
      </c>
      <c r="CA276">
        <v>4.5651999999999999</v>
      </c>
      <c r="CB276">
        <v>5.6043000000000003</v>
      </c>
      <c r="CG276">
        <v>0.86412999999999995</v>
      </c>
      <c r="CH276">
        <v>1.1772</v>
      </c>
      <c r="CI276">
        <v>0.87563000000000002</v>
      </c>
      <c r="CJ276">
        <v>0.54088999999999998</v>
      </c>
      <c r="CK276">
        <v>1.4571000000000001</v>
      </c>
      <c r="CL276">
        <v>1.3865000000000001</v>
      </c>
      <c r="CM276">
        <v>1.3591</v>
      </c>
      <c r="CN276">
        <v>1.5241</v>
      </c>
      <c r="CO276">
        <v>1.2776000000000001</v>
      </c>
      <c r="CP276">
        <v>1.0895999999999999</v>
      </c>
      <c r="CQ276">
        <v>0.83431999999999995</v>
      </c>
      <c r="CR276">
        <v>1.1679999999999999</v>
      </c>
    </row>
    <row r="277" spans="3:96" x14ac:dyDescent="0.2">
      <c r="C277">
        <v>6.2683</v>
      </c>
      <c r="D277">
        <v>7.3324999999999996</v>
      </c>
      <c r="E277">
        <v>3.6541000000000001</v>
      </c>
      <c r="F277">
        <v>5.9923999999999999</v>
      </c>
      <c r="G277">
        <v>13.398</v>
      </c>
      <c r="H277">
        <v>11.752000000000001</v>
      </c>
      <c r="I277">
        <v>8.2154000000000007</v>
      </c>
      <c r="J277">
        <v>5.2046000000000001</v>
      </c>
      <c r="K277">
        <v>13.010999999999999</v>
      </c>
      <c r="L277">
        <v>9.2014999999999993</v>
      </c>
      <c r="M277">
        <v>9.0724999999999998</v>
      </c>
      <c r="N277">
        <v>5.6052999999999997</v>
      </c>
      <c r="S277">
        <v>1.1428</v>
      </c>
      <c r="T277">
        <v>1.6271</v>
      </c>
      <c r="U277">
        <v>1.3279000000000001</v>
      </c>
      <c r="V277">
        <v>1.3978999999999999</v>
      </c>
      <c r="W277">
        <v>1.6904999999999999</v>
      </c>
      <c r="X277">
        <v>2.0041000000000002</v>
      </c>
      <c r="Y277">
        <v>1.819</v>
      </c>
      <c r="Z277">
        <v>1.7283999999999999</v>
      </c>
      <c r="AA277">
        <v>1.518</v>
      </c>
      <c r="AB277">
        <v>2.2637</v>
      </c>
      <c r="AC277">
        <v>1.5757000000000001</v>
      </c>
      <c r="AD277">
        <v>1.4745999999999999</v>
      </c>
      <c r="AJ277">
        <v>4.2967000000000004</v>
      </c>
      <c r="AK277">
        <v>9.7433999999999994</v>
      </c>
      <c r="AL277">
        <v>1.8843000000000001</v>
      </c>
      <c r="AM277">
        <v>2.0937000000000001</v>
      </c>
      <c r="AN277">
        <v>12.571999999999999</v>
      </c>
      <c r="AO277">
        <v>5.0613000000000001</v>
      </c>
      <c r="AP277">
        <v>7.1776</v>
      </c>
      <c r="AQ277">
        <v>5.4946000000000002</v>
      </c>
      <c r="AR277">
        <v>7.4923000000000002</v>
      </c>
      <c r="AS277">
        <v>4.7991000000000001</v>
      </c>
      <c r="AT277">
        <v>9.3199000000000005</v>
      </c>
      <c r="AU277">
        <v>5.1271000000000004</v>
      </c>
      <c r="AZ277">
        <v>1.1305000000000001</v>
      </c>
      <c r="BA277">
        <v>1.4077999999999999</v>
      </c>
      <c r="BB277">
        <v>0.90842999999999996</v>
      </c>
      <c r="BC277">
        <v>1.1822999999999999</v>
      </c>
      <c r="BD277">
        <v>1.0425</v>
      </c>
      <c r="BE277">
        <v>1.9523999999999999</v>
      </c>
      <c r="BF277">
        <v>1.3113999999999999</v>
      </c>
      <c r="BG277">
        <v>1.9319999999999999</v>
      </c>
      <c r="BH277">
        <v>1.3714999999999999</v>
      </c>
      <c r="BI277">
        <v>1.464</v>
      </c>
      <c r="BJ277">
        <v>1.4320999999999999</v>
      </c>
      <c r="BK277">
        <v>1.4207000000000001</v>
      </c>
      <c r="BQ277">
        <v>2.3094999999999999</v>
      </c>
      <c r="BR277">
        <v>10.516999999999999</v>
      </c>
      <c r="BS277">
        <v>1.3314999999999999</v>
      </c>
      <c r="BT277">
        <v>1.7641</v>
      </c>
      <c r="BU277">
        <v>4.4897999999999998</v>
      </c>
      <c r="BV277">
        <v>8.07</v>
      </c>
      <c r="BW277">
        <v>5.8882000000000003</v>
      </c>
      <c r="BX277">
        <v>4.9394999999999998</v>
      </c>
      <c r="BY277">
        <v>8.7170000000000005</v>
      </c>
      <c r="BZ277">
        <v>7.1902999999999997</v>
      </c>
      <c r="CA277">
        <v>4.7100999999999997</v>
      </c>
      <c r="CB277">
        <v>5.7042000000000002</v>
      </c>
      <c r="CG277">
        <v>0.98475000000000001</v>
      </c>
      <c r="CH277">
        <v>1.1083000000000001</v>
      </c>
      <c r="CI277">
        <v>0.83853</v>
      </c>
      <c r="CJ277">
        <v>0.77493000000000001</v>
      </c>
      <c r="CK277">
        <v>1.3371</v>
      </c>
      <c r="CL277">
        <v>1.1567000000000001</v>
      </c>
      <c r="CM277">
        <v>1.4198999999999999</v>
      </c>
      <c r="CN277">
        <v>1.2605</v>
      </c>
      <c r="CO277">
        <v>1.0629</v>
      </c>
      <c r="CP277">
        <v>1.2647999999999999</v>
      </c>
      <c r="CQ277">
        <v>1.3088</v>
      </c>
      <c r="CR277">
        <v>1.1288</v>
      </c>
    </row>
    <row r="278" spans="3:96" x14ac:dyDescent="0.2">
      <c r="C278">
        <v>6.7282000000000002</v>
      </c>
      <c r="D278">
        <v>7.6002000000000001</v>
      </c>
      <c r="E278">
        <v>4.7695999999999996</v>
      </c>
      <c r="F278">
        <v>5.7247000000000003</v>
      </c>
      <c r="G278">
        <v>11.724</v>
      </c>
      <c r="H278">
        <v>10.976000000000001</v>
      </c>
      <c r="I278">
        <v>9.0207999999999995</v>
      </c>
      <c r="J278">
        <v>6.2916999999999996</v>
      </c>
      <c r="K278">
        <v>12.125</v>
      </c>
      <c r="L278">
        <v>9.73</v>
      </c>
      <c r="M278">
        <v>9.4931999999999999</v>
      </c>
      <c r="N278">
        <v>6.4387999999999996</v>
      </c>
      <c r="S278">
        <v>0.94438999999999995</v>
      </c>
      <c r="T278">
        <v>1.3171999999999999</v>
      </c>
      <c r="U278">
        <v>1.2067000000000001</v>
      </c>
      <c r="V278">
        <v>1.4783999999999999</v>
      </c>
      <c r="W278">
        <v>1.5815999999999999</v>
      </c>
      <c r="X278">
        <v>1.5403</v>
      </c>
      <c r="Y278">
        <v>1.841</v>
      </c>
      <c r="Z278">
        <v>1.6961999999999999</v>
      </c>
      <c r="AA278">
        <v>1.5076000000000001</v>
      </c>
      <c r="AB278">
        <v>1.8559000000000001</v>
      </c>
      <c r="AC278">
        <v>1.4288000000000001</v>
      </c>
      <c r="AD278">
        <v>1.2454000000000001</v>
      </c>
      <c r="AJ278">
        <v>4.7233999999999998</v>
      </c>
      <c r="AK278">
        <v>10.401</v>
      </c>
      <c r="AL278">
        <v>2.4577</v>
      </c>
      <c r="AM278">
        <v>2.5554000000000001</v>
      </c>
      <c r="AN278">
        <v>9.5556000000000001</v>
      </c>
      <c r="AO278">
        <v>8.0089000000000006</v>
      </c>
      <c r="AP278">
        <v>6.0049000000000001</v>
      </c>
      <c r="AQ278">
        <v>5.1367000000000003</v>
      </c>
      <c r="AR278">
        <v>8.5210000000000008</v>
      </c>
      <c r="AS278">
        <v>6.4733000000000001</v>
      </c>
      <c r="AT278">
        <v>7.9240000000000004</v>
      </c>
      <c r="AU278">
        <v>4.1749000000000001</v>
      </c>
      <c r="AZ278">
        <v>1.1563000000000001</v>
      </c>
      <c r="BA278">
        <v>1.458</v>
      </c>
      <c r="BB278">
        <v>1.1798999999999999</v>
      </c>
      <c r="BC278">
        <v>0.98816000000000004</v>
      </c>
      <c r="BD278">
        <v>1.2358</v>
      </c>
      <c r="BE278">
        <v>1.4334</v>
      </c>
      <c r="BF278">
        <v>1.1986000000000001</v>
      </c>
      <c r="BG278">
        <v>1.5718000000000001</v>
      </c>
      <c r="BH278">
        <v>1.2674000000000001</v>
      </c>
      <c r="BI278">
        <v>1.6884999999999999</v>
      </c>
      <c r="BJ278">
        <v>1.4275</v>
      </c>
      <c r="BK278">
        <v>1.2393000000000001</v>
      </c>
      <c r="BQ278">
        <v>1.9454</v>
      </c>
      <c r="BR278">
        <v>9.7068999999999992</v>
      </c>
      <c r="BS278">
        <v>1.7233000000000001</v>
      </c>
      <c r="BT278">
        <v>1.6809000000000001</v>
      </c>
      <c r="BU278">
        <v>4.0827999999999998</v>
      </c>
      <c r="BV278">
        <v>7.5518000000000001</v>
      </c>
      <c r="BW278">
        <v>6.2213000000000003</v>
      </c>
      <c r="BX278">
        <v>5.726</v>
      </c>
      <c r="BY278">
        <v>8.1328999999999994</v>
      </c>
      <c r="BZ278">
        <v>5.2674000000000003</v>
      </c>
      <c r="CA278">
        <v>4.7582000000000004</v>
      </c>
      <c r="CB278">
        <v>5.1131000000000002</v>
      </c>
      <c r="CG278">
        <v>0.81762999999999997</v>
      </c>
      <c r="CH278">
        <v>0.95676000000000005</v>
      </c>
      <c r="CI278">
        <v>1.0274000000000001</v>
      </c>
      <c r="CJ278">
        <v>0.82496000000000003</v>
      </c>
      <c r="CK278">
        <v>1.1268</v>
      </c>
      <c r="CL278">
        <v>1.8475999999999999</v>
      </c>
      <c r="CM278">
        <v>1.3743000000000001</v>
      </c>
      <c r="CN278">
        <v>1.3552</v>
      </c>
      <c r="CO278">
        <v>1.2454000000000001</v>
      </c>
      <c r="CP278">
        <v>1.3399000000000001</v>
      </c>
      <c r="CQ278">
        <v>1.1801999999999999</v>
      </c>
      <c r="CR278">
        <v>1.2175</v>
      </c>
    </row>
    <row r="279" spans="3:96" x14ac:dyDescent="0.2">
      <c r="C279">
        <v>8.0756999999999994</v>
      </c>
      <c r="D279">
        <v>8.1514000000000006</v>
      </c>
      <c r="E279">
        <v>5.4196</v>
      </c>
      <c r="F279">
        <v>5.1731999999999996</v>
      </c>
      <c r="G279">
        <v>13.24</v>
      </c>
      <c r="H279">
        <v>11.311</v>
      </c>
      <c r="I279">
        <v>9.7353000000000005</v>
      </c>
      <c r="J279">
        <v>5.4569000000000001</v>
      </c>
      <c r="K279">
        <v>11.339</v>
      </c>
      <c r="L279">
        <v>9.0197000000000003</v>
      </c>
      <c r="M279">
        <v>8.4617000000000004</v>
      </c>
      <c r="N279">
        <v>5.8914999999999997</v>
      </c>
      <c r="S279">
        <v>0.98553000000000002</v>
      </c>
      <c r="T279">
        <v>1.3246</v>
      </c>
      <c r="U279">
        <v>1.3806</v>
      </c>
      <c r="V279">
        <v>1.3718999999999999</v>
      </c>
      <c r="W279">
        <v>1.6883999999999999</v>
      </c>
      <c r="X279">
        <v>1.6097999999999999</v>
      </c>
      <c r="Y279">
        <v>1.5808</v>
      </c>
      <c r="Z279">
        <v>2.0146000000000002</v>
      </c>
      <c r="AA279">
        <v>1.4923</v>
      </c>
      <c r="AB279">
        <v>2.1787999999999998</v>
      </c>
      <c r="AC279">
        <v>1.5887</v>
      </c>
      <c r="AD279">
        <v>1.2074</v>
      </c>
      <c r="AJ279">
        <v>1.9682999999999999</v>
      </c>
      <c r="AK279">
        <v>8.3919999999999995</v>
      </c>
      <c r="AL279">
        <v>2.7065999999999999</v>
      </c>
      <c r="AM279">
        <v>2.0617000000000001</v>
      </c>
      <c r="AN279">
        <v>5.5612000000000004</v>
      </c>
      <c r="AO279">
        <v>6.1188000000000002</v>
      </c>
      <c r="AP279">
        <v>6.9162999999999997</v>
      </c>
      <c r="AQ279">
        <v>3.976</v>
      </c>
      <c r="AR279">
        <v>6.1829999999999998</v>
      </c>
      <c r="AS279">
        <v>6.1646000000000001</v>
      </c>
      <c r="AT279">
        <v>5.5663</v>
      </c>
      <c r="AU279">
        <v>6.9375</v>
      </c>
      <c r="AZ279">
        <v>0.76336999999999999</v>
      </c>
      <c r="BA279">
        <v>1.4968999999999999</v>
      </c>
      <c r="BB279">
        <v>1.2349000000000001</v>
      </c>
      <c r="BC279">
        <v>0.84613000000000005</v>
      </c>
      <c r="BD279">
        <v>1.4784999999999999</v>
      </c>
      <c r="BE279">
        <v>1.4758</v>
      </c>
      <c r="BF279">
        <v>1.9021999999999999</v>
      </c>
      <c r="BG279">
        <v>1.625</v>
      </c>
      <c r="BH279">
        <v>1.4205000000000001</v>
      </c>
      <c r="BI279">
        <v>1.2912999999999999</v>
      </c>
      <c r="BJ279">
        <v>1.327</v>
      </c>
      <c r="BK279">
        <v>1.4501999999999999</v>
      </c>
      <c r="BQ279">
        <v>1.5466</v>
      </c>
      <c r="BR279">
        <v>6.5071000000000003</v>
      </c>
      <c r="BS279">
        <v>1.6632</v>
      </c>
      <c r="BT279">
        <v>1.788</v>
      </c>
      <c r="BU279">
        <v>5.5340999999999996</v>
      </c>
      <c r="BV279">
        <v>7.8334999999999999</v>
      </c>
      <c r="BW279">
        <v>6.7019000000000002</v>
      </c>
      <c r="BX279">
        <v>4.8522999999999996</v>
      </c>
      <c r="BY279">
        <v>6.3087</v>
      </c>
      <c r="BZ279">
        <v>4.7309000000000001</v>
      </c>
      <c r="CA279">
        <v>4.7228000000000003</v>
      </c>
      <c r="CB279">
        <v>4.0839999999999996</v>
      </c>
      <c r="CG279">
        <v>0.86707000000000001</v>
      </c>
      <c r="CH279">
        <v>1.3613999999999999</v>
      </c>
      <c r="CI279">
        <v>0.93835000000000002</v>
      </c>
      <c r="CJ279">
        <v>0.81447000000000003</v>
      </c>
      <c r="CK279">
        <v>1.3993</v>
      </c>
      <c r="CL279">
        <v>1.5177</v>
      </c>
      <c r="CM279">
        <v>1.34</v>
      </c>
      <c r="CN279">
        <v>1.6205000000000001</v>
      </c>
      <c r="CO279">
        <v>1.1755</v>
      </c>
      <c r="CP279">
        <v>1.3142</v>
      </c>
      <c r="CQ279">
        <v>1.2366999999999999</v>
      </c>
      <c r="CR279">
        <v>1.3814</v>
      </c>
    </row>
    <row r="280" spans="3:96" x14ac:dyDescent="0.2">
      <c r="C280">
        <v>7.9034000000000004</v>
      </c>
      <c r="D280">
        <v>7.1730999999999998</v>
      </c>
      <c r="E280">
        <v>6.1391</v>
      </c>
      <c r="F280">
        <v>3.5055999999999998</v>
      </c>
      <c r="G280">
        <v>9.9482999999999997</v>
      </c>
      <c r="H280">
        <v>9.9255999999999993</v>
      </c>
      <c r="I280">
        <v>6.4215999999999998</v>
      </c>
      <c r="J280">
        <v>7.6310000000000002</v>
      </c>
      <c r="K280">
        <v>11.34</v>
      </c>
      <c r="L280">
        <v>11.422000000000001</v>
      </c>
      <c r="M280">
        <v>10.523</v>
      </c>
      <c r="N280">
        <v>5.7248999999999999</v>
      </c>
      <c r="S280">
        <v>1.2975000000000001</v>
      </c>
      <c r="T280">
        <v>1.4895</v>
      </c>
      <c r="U280">
        <v>1.0565</v>
      </c>
      <c r="V280">
        <v>1.2594000000000001</v>
      </c>
      <c r="W280">
        <v>1.6734</v>
      </c>
      <c r="X280">
        <v>1.708</v>
      </c>
      <c r="Y280">
        <v>1.782</v>
      </c>
      <c r="Z280">
        <v>1.8972</v>
      </c>
      <c r="AA280">
        <v>1.6955</v>
      </c>
      <c r="AB280">
        <v>2.4005000000000001</v>
      </c>
      <c r="AC280">
        <v>1.7885</v>
      </c>
      <c r="AD280">
        <v>1.135</v>
      </c>
      <c r="AJ280">
        <v>1.6294</v>
      </c>
      <c r="AK280">
        <v>5.4964000000000004</v>
      </c>
      <c r="AL280">
        <v>2.5825999999999998</v>
      </c>
      <c r="AM280">
        <v>2.4872999999999998</v>
      </c>
      <c r="AN280">
        <v>6.0713999999999997</v>
      </c>
      <c r="AO280">
        <v>6.1474000000000002</v>
      </c>
      <c r="AP280">
        <v>7.8876999999999997</v>
      </c>
      <c r="AQ280">
        <v>5.3057999999999996</v>
      </c>
      <c r="AR280">
        <v>9.5143000000000004</v>
      </c>
      <c r="AS280">
        <v>7.1517999999999997</v>
      </c>
      <c r="AT280">
        <v>6.8178000000000001</v>
      </c>
      <c r="AU280">
        <v>7.6524000000000001</v>
      </c>
      <c r="AZ280">
        <v>0.90646000000000004</v>
      </c>
      <c r="BA280">
        <v>1.3364</v>
      </c>
      <c r="BB280">
        <v>1.1568000000000001</v>
      </c>
      <c r="BC280">
        <v>0.78076999999999996</v>
      </c>
      <c r="BD280">
        <v>1.4825999999999999</v>
      </c>
      <c r="BE280">
        <v>1.6031</v>
      </c>
      <c r="BF280">
        <v>1.7448999999999999</v>
      </c>
      <c r="BG280">
        <v>2.2698999999999998</v>
      </c>
      <c r="BH280">
        <v>1.3734999999999999</v>
      </c>
      <c r="BI280">
        <v>1.2637</v>
      </c>
      <c r="BJ280">
        <v>1.5488</v>
      </c>
      <c r="BK280">
        <v>1.1158999999999999</v>
      </c>
      <c r="BQ280">
        <v>2.2075</v>
      </c>
      <c r="BR280">
        <v>6.7196999999999996</v>
      </c>
      <c r="BS280">
        <v>1.8937999999999999</v>
      </c>
      <c r="BT280">
        <v>1.6893</v>
      </c>
      <c r="BU280">
        <v>5.1174999999999997</v>
      </c>
      <c r="BV280">
        <v>6.2723000000000004</v>
      </c>
      <c r="BW280">
        <v>6.9786999999999999</v>
      </c>
      <c r="BX280">
        <v>4.5125999999999999</v>
      </c>
      <c r="BY280">
        <v>6.7521000000000004</v>
      </c>
      <c r="BZ280">
        <v>5.4812000000000003</v>
      </c>
      <c r="CA280">
        <v>4.6783999999999999</v>
      </c>
      <c r="CB280">
        <v>3.8327</v>
      </c>
      <c r="CG280">
        <v>1.1704000000000001</v>
      </c>
      <c r="CH280">
        <v>1.4695</v>
      </c>
      <c r="CI280">
        <v>0.79732999999999998</v>
      </c>
      <c r="CJ280">
        <v>0.71794999999999998</v>
      </c>
      <c r="CK280">
        <v>1.0687</v>
      </c>
      <c r="CL280">
        <v>1.899</v>
      </c>
      <c r="CM280">
        <v>1.2043999999999999</v>
      </c>
      <c r="CN280">
        <v>1.9305000000000001</v>
      </c>
      <c r="CO280">
        <v>1.6457999999999999</v>
      </c>
      <c r="CP280">
        <v>1.4625999999999999</v>
      </c>
      <c r="CQ280">
        <v>1.2426999999999999</v>
      </c>
      <c r="CR280">
        <v>1.0994999999999999</v>
      </c>
    </row>
    <row r="281" spans="3:96" x14ac:dyDescent="0.2">
      <c r="C281">
        <v>6.1321000000000003</v>
      </c>
      <c r="D281">
        <v>8.4062000000000001</v>
      </c>
      <c r="E281">
        <v>6.7291999999999996</v>
      </c>
      <c r="F281">
        <v>3.5082</v>
      </c>
      <c r="G281">
        <v>11.79</v>
      </c>
      <c r="H281">
        <v>10.345000000000001</v>
      </c>
      <c r="I281">
        <v>7.7798999999999996</v>
      </c>
      <c r="J281">
        <v>6.9051</v>
      </c>
      <c r="K281">
        <v>11.602</v>
      </c>
      <c r="L281">
        <v>11.52</v>
      </c>
      <c r="M281">
        <v>7.3079999999999998</v>
      </c>
      <c r="N281">
        <v>5.9249000000000001</v>
      </c>
      <c r="S281">
        <v>1.1726000000000001</v>
      </c>
      <c r="T281">
        <v>1.7648999999999999</v>
      </c>
      <c r="U281">
        <v>1.1375</v>
      </c>
      <c r="V281">
        <v>1.5510999999999999</v>
      </c>
      <c r="W281">
        <v>1.7070000000000001</v>
      </c>
      <c r="X281">
        <v>1.4622999999999999</v>
      </c>
      <c r="Y281">
        <v>1.7172000000000001</v>
      </c>
      <c r="Z281">
        <v>1.5114000000000001</v>
      </c>
      <c r="AA281">
        <v>1.6005</v>
      </c>
      <c r="AB281">
        <v>1.9984</v>
      </c>
      <c r="AC281">
        <v>1.9581999999999999</v>
      </c>
      <c r="AD281">
        <v>1.4907999999999999</v>
      </c>
      <c r="AJ281">
        <v>2.6162000000000001</v>
      </c>
      <c r="AK281">
        <v>6.2309999999999999</v>
      </c>
      <c r="AL281">
        <v>3.3902999999999999</v>
      </c>
      <c r="AM281">
        <v>2.1516000000000002</v>
      </c>
      <c r="AN281">
        <v>8.2774999999999999</v>
      </c>
      <c r="AO281">
        <v>5.7336999999999998</v>
      </c>
      <c r="AP281">
        <v>7.8803000000000001</v>
      </c>
      <c r="AQ281">
        <v>6.1881000000000004</v>
      </c>
      <c r="AR281">
        <v>8.1606000000000005</v>
      </c>
      <c r="AS281">
        <v>8.09</v>
      </c>
      <c r="AT281">
        <v>5.9320000000000004</v>
      </c>
      <c r="AU281">
        <v>6.7084000000000001</v>
      </c>
      <c r="AZ281">
        <v>1.0810999999999999</v>
      </c>
      <c r="BA281">
        <v>1.5368999999999999</v>
      </c>
      <c r="BB281">
        <v>1.1565000000000001</v>
      </c>
      <c r="BC281">
        <v>0.83318000000000003</v>
      </c>
      <c r="BD281">
        <v>1.7341</v>
      </c>
      <c r="BE281">
        <v>1.4406000000000001</v>
      </c>
      <c r="BF281">
        <v>1.6003000000000001</v>
      </c>
      <c r="BG281">
        <v>1.8433999999999999</v>
      </c>
      <c r="BH281">
        <v>1.3308</v>
      </c>
      <c r="BI281">
        <v>1.3963000000000001</v>
      </c>
      <c r="BJ281">
        <v>1.3737999999999999</v>
      </c>
      <c r="BK281">
        <v>1.1192</v>
      </c>
      <c r="BQ281">
        <v>2.6181000000000001</v>
      </c>
      <c r="BR281">
        <v>5.2516999999999996</v>
      </c>
      <c r="BS281">
        <v>2.5236000000000001</v>
      </c>
      <c r="BT281">
        <v>1.3180000000000001</v>
      </c>
      <c r="BU281">
        <v>4.452</v>
      </c>
      <c r="BV281">
        <v>7.9867999999999997</v>
      </c>
      <c r="BW281">
        <v>7.4034000000000004</v>
      </c>
      <c r="BX281">
        <v>5.4179000000000004</v>
      </c>
      <c r="BY281">
        <v>9.3465000000000007</v>
      </c>
      <c r="BZ281">
        <v>4.8407999999999998</v>
      </c>
      <c r="CA281">
        <v>5.4512999999999998</v>
      </c>
      <c r="CB281">
        <v>5.9185999999999996</v>
      </c>
      <c r="CG281">
        <v>0.92168000000000005</v>
      </c>
      <c r="CH281">
        <v>1.4026000000000001</v>
      </c>
      <c r="CI281">
        <v>1.0158</v>
      </c>
      <c r="CJ281">
        <v>0.74866999999999995</v>
      </c>
      <c r="CK281">
        <v>1.4518</v>
      </c>
      <c r="CL281">
        <v>1.4380999999999999</v>
      </c>
      <c r="CM281">
        <v>1.2144999999999999</v>
      </c>
      <c r="CN281">
        <v>1.585</v>
      </c>
      <c r="CO281">
        <v>1.1105</v>
      </c>
      <c r="CP281">
        <v>1.7053</v>
      </c>
      <c r="CQ281">
        <v>1.1671</v>
      </c>
      <c r="CR281">
        <v>1.1815</v>
      </c>
    </row>
    <row r="282" spans="3:96" x14ac:dyDescent="0.2">
      <c r="C282">
        <v>6.47</v>
      </c>
      <c r="D282">
        <v>8.6470000000000002</v>
      </c>
      <c r="E282">
        <v>6.0965999999999996</v>
      </c>
      <c r="F282">
        <v>4.2969999999999997</v>
      </c>
      <c r="G282">
        <v>13.866</v>
      </c>
      <c r="H282">
        <v>9.3262</v>
      </c>
      <c r="I282">
        <v>8.4345999999999997</v>
      </c>
      <c r="J282">
        <v>6.0906000000000002</v>
      </c>
      <c r="K282">
        <v>10.304</v>
      </c>
      <c r="L282">
        <v>12.544</v>
      </c>
      <c r="M282">
        <v>7.7191000000000001</v>
      </c>
      <c r="N282">
        <v>7.1757999999999997</v>
      </c>
      <c r="S282">
        <v>1.0446</v>
      </c>
      <c r="T282">
        <v>1.7049000000000001</v>
      </c>
      <c r="U282">
        <v>1.1466000000000001</v>
      </c>
      <c r="V282">
        <v>1.0766</v>
      </c>
      <c r="W282">
        <v>1.7729999999999999</v>
      </c>
      <c r="X282">
        <v>1.7585999999999999</v>
      </c>
      <c r="Y282">
        <v>1.7377</v>
      </c>
      <c r="Z282">
        <v>1.653</v>
      </c>
      <c r="AA282">
        <v>1.6850000000000001</v>
      </c>
      <c r="AB282">
        <v>2.1156999999999999</v>
      </c>
      <c r="AC282">
        <v>2.1739999999999999</v>
      </c>
      <c r="AD282">
        <v>1.6331</v>
      </c>
      <c r="AJ282">
        <v>3.4034</v>
      </c>
      <c r="AK282">
        <v>5.6492000000000004</v>
      </c>
      <c r="AL282">
        <v>3.6522999999999999</v>
      </c>
      <c r="AM282">
        <v>2.0213000000000001</v>
      </c>
      <c r="AN282">
        <v>8.1760999999999999</v>
      </c>
      <c r="AO282">
        <v>5.2813999999999997</v>
      </c>
      <c r="AP282">
        <v>7.4</v>
      </c>
      <c r="AQ282">
        <v>5.383</v>
      </c>
      <c r="AR282">
        <v>7.2638999999999996</v>
      </c>
      <c r="AS282">
        <v>6.6521999999999997</v>
      </c>
      <c r="AT282">
        <v>7.7690000000000001</v>
      </c>
      <c r="AU282">
        <v>7.3163999999999998</v>
      </c>
      <c r="AZ282">
        <v>1.0164</v>
      </c>
      <c r="BA282">
        <v>1.3804000000000001</v>
      </c>
      <c r="BB282">
        <v>1.2869999999999999</v>
      </c>
      <c r="BC282">
        <v>0.94903000000000004</v>
      </c>
      <c r="BD282">
        <v>1.0506</v>
      </c>
      <c r="BE282">
        <v>1.6408</v>
      </c>
      <c r="BF282">
        <v>1.7990999999999999</v>
      </c>
      <c r="BG282">
        <v>2.2766999999999999</v>
      </c>
      <c r="BH282">
        <v>1.7056</v>
      </c>
      <c r="BI282">
        <v>1.3905000000000001</v>
      </c>
      <c r="BJ282">
        <v>1.7035</v>
      </c>
      <c r="BK282">
        <v>1.0308999999999999</v>
      </c>
      <c r="BQ282">
        <v>2.0203000000000002</v>
      </c>
      <c r="BR282">
        <v>5.0073999999999996</v>
      </c>
      <c r="BS282">
        <v>2.879</v>
      </c>
      <c r="BT282">
        <v>1.5763</v>
      </c>
      <c r="BU282">
        <v>5.8282999999999996</v>
      </c>
      <c r="BV282">
        <v>6.6529999999999996</v>
      </c>
      <c r="BW282">
        <v>6.6712999999999996</v>
      </c>
      <c r="BX282">
        <v>4.3403999999999998</v>
      </c>
      <c r="BY282">
        <v>9.1197999999999997</v>
      </c>
      <c r="BZ282">
        <v>6.8049999999999997</v>
      </c>
      <c r="CA282">
        <v>6.6771000000000003</v>
      </c>
      <c r="CB282">
        <v>5.9292999999999996</v>
      </c>
      <c r="CG282">
        <v>1.0008999999999999</v>
      </c>
      <c r="CH282">
        <v>1.0728</v>
      </c>
      <c r="CI282">
        <v>0.91012999999999999</v>
      </c>
      <c r="CJ282">
        <v>1.0313000000000001</v>
      </c>
      <c r="CK282">
        <v>1.7863</v>
      </c>
      <c r="CL282">
        <v>1.2815000000000001</v>
      </c>
      <c r="CM282">
        <v>1.0580000000000001</v>
      </c>
      <c r="CN282">
        <v>1.2307999999999999</v>
      </c>
      <c r="CO282">
        <v>0.87875000000000003</v>
      </c>
      <c r="CP282">
        <v>1.2612000000000001</v>
      </c>
      <c r="CQ282">
        <v>1.1637</v>
      </c>
      <c r="CR282">
        <v>1.0470999999999999</v>
      </c>
    </row>
    <row r="283" spans="3:96" x14ac:dyDescent="0.2">
      <c r="C283">
        <v>6.5407999999999999</v>
      </c>
      <c r="D283">
        <v>6.5735999999999999</v>
      </c>
      <c r="E283">
        <v>6.5361000000000002</v>
      </c>
      <c r="F283">
        <v>3.7669000000000001</v>
      </c>
      <c r="G283">
        <v>9.6206999999999994</v>
      </c>
      <c r="H283">
        <v>9.5151000000000003</v>
      </c>
      <c r="I283">
        <v>7.3173000000000004</v>
      </c>
      <c r="J283">
        <v>7.4795999999999996</v>
      </c>
      <c r="K283">
        <v>13.404</v>
      </c>
      <c r="L283">
        <v>11.335000000000001</v>
      </c>
      <c r="M283">
        <v>7.6199000000000003</v>
      </c>
      <c r="N283">
        <v>6.0052000000000003</v>
      </c>
      <c r="S283">
        <v>1.4263999999999999</v>
      </c>
      <c r="T283">
        <v>1.4178999999999999</v>
      </c>
      <c r="U283">
        <v>1.1284000000000001</v>
      </c>
      <c r="V283">
        <v>1.3536999999999999</v>
      </c>
      <c r="W283">
        <v>1.5144</v>
      </c>
      <c r="X283">
        <v>1.8434999999999999</v>
      </c>
      <c r="Y283">
        <v>1.8489</v>
      </c>
      <c r="Z283">
        <v>1.4128000000000001</v>
      </c>
      <c r="AA283">
        <v>1.7079</v>
      </c>
      <c r="AB283">
        <v>1.6617</v>
      </c>
      <c r="AC283">
        <v>1.6305000000000001</v>
      </c>
      <c r="AD283">
        <v>1.2342</v>
      </c>
      <c r="AJ283">
        <v>3.5219999999999998</v>
      </c>
      <c r="AK283">
        <v>5.2153999999999998</v>
      </c>
      <c r="AL283">
        <v>3.1991999999999998</v>
      </c>
      <c r="AM283">
        <v>1.8778999999999999</v>
      </c>
      <c r="AN283">
        <v>5.7610000000000001</v>
      </c>
      <c r="AO283">
        <v>5.5622999999999996</v>
      </c>
      <c r="AP283">
        <v>7.0260999999999996</v>
      </c>
      <c r="AQ283">
        <v>4.6788999999999996</v>
      </c>
      <c r="AR283">
        <v>8.8747000000000007</v>
      </c>
      <c r="AS283">
        <v>7.8140000000000001</v>
      </c>
      <c r="AT283">
        <v>6.12</v>
      </c>
      <c r="AU283">
        <v>6.2168999999999999</v>
      </c>
      <c r="AZ283">
        <v>0.87400999999999995</v>
      </c>
      <c r="BA283">
        <v>1.3684000000000001</v>
      </c>
      <c r="BB283">
        <v>1.3059000000000001</v>
      </c>
      <c r="BC283">
        <v>1.0167999999999999</v>
      </c>
      <c r="BD283">
        <v>1.7621</v>
      </c>
      <c r="BE283">
        <v>1.9743999999999999</v>
      </c>
      <c r="BF283">
        <v>1.7905</v>
      </c>
      <c r="BG283">
        <v>1.5278</v>
      </c>
      <c r="BH283">
        <v>1.6281000000000001</v>
      </c>
      <c r="BI283">
        <v>1.8556999999999999</v>
      </c>
      <c r="BJ283">
        <v>1.7191000000000001</v>
      </c>
      <c r="BK283">
        <v>1.381</v>
      </c>
      <c r="BQ283">
        <v>1.6890000000000001</v>
      </c>
      <c r="BR283">
        <v>5.1957000000000004</v>
      </c>
      <c r="BS283">
        <v>2.7252000000000001</v>
      </c>
      <c r="BT283">
        <v>1.5487</v>
      </c>
      <c r="BU283">
        <v>6.2441000000000004</v>
      </c>
      <c r="BV283">
        <v>5.4798999999999998</v>
      </c>
      <c r="BW283">
        <v>5.2103999999999999</v>
      </c>
      <c r="BX283">
        <v>3.2273999999999998</v>
      </c>
      <c r="BY283">
        <v>9.6172000000000004</v>
      </c>
      <c r="BZ283">
        <v>4.7018000000000004</v>
      </c>
      <c r="CA283">
        <v>6.1109999999999998</v>
      </c>
      <c r="CB283">
        <v>6.9507000000000003</v>
      </c>
      <c r="CG283">
        <v>1.0117</v>
      </c>
      <c r="CH283">
        <v>1.0612999999999999</v>
      </c>
      <c r="CI283">
        <v>0.84540000000000004</v>
      </c>
      <c r="CJ283">
        <v>0.87163999999999997</v>
      </c>
      <c r="CK283">
        <v>1.4142999999999999</v>
      </c>
      <c r="CL283">
        <v>1.5666</v>
      </c>
      <c r="CM283">
        <v>1.1957</v>
      </c>
      <c r="CN283">
        <v>1.077</v>
      </c>
      <c r="CO283">
        <v>0.99014000000000002</v>
      </c>
      <c r="CP283">
        <v>1.0334000000000001</v>
      </c>
      <c r="CQ283">
        <v>1.1014999999999999</v>
      </c>
      <c r="CR283">
        <v>1.1749000000000001</v>
      </c>
    </row>
    <row r="284" spans="3:96" x14ac:dyDescent="0.2">
      <c r="C284">
        <v>6.9367000000000001</v>
      </c>
      <c r="D284">
        <v>7.8070000000000004</v>
      </c>
      <c r="E284">
        <v>6.3615000000000004</v>
      </c>
      <c r="F284">
        <v>3.5945</v>
      </c>
      <c r="G284">
        <v>10.532999999999999</v>
      </c>
      <c r="H284">
        <v>10.257</v>
      </c>
      <c r="I284">
        <v>7.5294999999999996</v>
      </c>
      <c r="J284">
        <v>8.0802999999999994</v>
      </c>
      <c r="K284">
        <v>12.44</v>
      </c>
      <c r="L284">
        <v>12.478999999999999</v>
      </c>
      <c r="M284">
        <v>10.627000000000001</v>
      </c>
      <c r="N284">
        <v>4.7317999999999998</v>
      </c>
      <c r="S284">
        <v>1.4317</v>
      </c>
      <c r="T284">
        <v>1.3249</v>
      </c>
      <c r="U284">
        <v>0.91244999999999998</v>
      </c>
      <c r="V284">
        <v>1.1253</v>
      </c>
      <c r="W284">
        <v>1.9681</v>
      </c>
      <c r="X284">
        <v>2.1143000000000001</v>
      </c>
      <c r="Y284">
        <v>2.0434000000000001</v>
      </c>
      <c r="Z284">
        <v>1.7270000000000001</v>
      </c>
      <c r="AA284">
        <v>1.4869000000000001</v>
      </c>
      <c r="AB284">
        <v>1.7056</v>
      </c>
      <c r="AC284">
        <v>1.6936</v>
      </c>
      <c r="AD284">
        <v>1.4023000000000001</v>
      </c>
      <c r="AJ284">
        <v>5.6733000000000002</v>
      </c>
      <c r="AK284">
        <v>4.1086999999999998</v>
      </c>
      <c r="AL284">
        <v>3.8458000000000001</v>
      </c>
      <c r="AM284">
        <v>1.8811</v>
      </c>
      <c r="AN284">
        <v>8.2977000000000007</v>
      </c>
      <c r="AO284">
        <v>6.6982999999999997</v>
      </c>
      <c r="AP284">
        <v>6.6052</v>
      </c>
      <c r="AQ284">
        <v>4.7645999999999997</v>
      </c>
      <c r="AR284">
        <v>9.1153999999999993</v>
      </c>
      <c r="AS284">
        <v>4.7426000000000004</v>
      </c>
      <c r="AT284">
        <v>5.4175000000000004</v>
      </c>
      <c r="AU284">
        <v>5.6356000000000002</v>
      </c>
      <c r="AZ284">
        <v>0.81523999999999996</v>
      </c>
      <c r="BA284">
        <v>1.2846</v>
      </c>
      <c r="BB284">
        <v>1.5095000000000001</v>
      </c>
      <c r="BC284">
        <v>0.73816999999999999</v>
      </c>
      <c r="BD284">
        <v>1.4370000000000001</v>
      </c>
      <c r="BE284">
        <v>2.0188000000000001</v>
      </c>
      <c r="BF284">
        <v>2.302</v>
      </c>
      <c r="BG284">
        <v>1.7609999999999999</v>
      </c>
      <c r="BH284">
        <v>1.7439</v>
      </c>
      <c r="BI284">
        <v>1.0150999999999999</v>
      </c>
      <c r="BJ284">
        <v>1.415</v>
      </c>
      <c r="BK284">
        <v>1.2756000000000001</v>
      </c>
      <c r="BQ284">
        <v>1.5761000000000001</v>
      </c>
      <c r="BR284">
        <v>3.3228</v>
      </c>
      <c r="BS284">
        <v>1.6996</v>
      </c>
      <c r="BT284">
        <v>1.3015000000000001</v>
      </c>
      <c r="BU284">
        <v>6.1428000000000003</v>
      </c>
      <c r="BV284">
        <v>6.5770999999999997</v>
      </c>
      <c r="BW284">
        <v>4.1395999999999997</v>
      </c>
      <c r="BX284">
        <v>3.9079999999999999</v>
      </c>
      <c r="BY284">
        <v>7.5175999999999998</v>
      </c>
      <c r="BZ284">
        <v>4.2733999999999996</v>
      </c>
      <c r="CA284">
        <v>5.5758999999999999</v>
      </c>
      <c r="CB284">
        <v>6.9202000000000004</v>
      </c>
      <c r="CG284">
        <v>0.86636000000000002</v>
      </c>
      <c r="CH284">
        <v>1.1926000000000001</v>
      </c>
      <c r="CI284">
        <v>0.61855000000000004</v>
      </c>
      <c r="CJ284">
        <v>0.71696000000000004</v>
      </c>
      <c r="CK284">
        <v>1.2904</v>
      </c>
      <c r="CL284">
        <v>1.333</v>
      </c>
      <c r="CM284">
        <v>1.3686</v>
      </c>
      <c r="CN284">
        <v>1.3954</v>
      </c>
      <c r="CO284">
        <v>1.0578000000000001</v>
      </c>
      <c r="CP284">
        <v>1.5242</v>
      </c>
      <c r="CQ284">
        <v>1.1074999999999999</v>
      </c>
      <c r="CR284">
        <v>1.1113</v>
      </c>
    </row>
    <row r="285" spans="3:96" x14ac:dyDescent="0.2">
      <c r="C285">
        <v>7.5355999999999996</v>
      </c>
      <c r="D285">
        <v>9.3764000000000003</v>
      </c>
      <c r="E285">
        <v>2.9691000000000001</v>
      </c>
      <c r="F285">
        <v>3.2488000000000001</v>
      </c>
      <c r="G285">
        <v>8.8385999999999996</v>
      </c>
      <c r="H285">
        <v>9.3468999999999998</v>
      </c>
      <c r="I285">
        <v>6.6905000000000001</v>
      </c>
      <c r="J285">
        <v>6.1811999999999996</v>
      </c>
      <c r="K285">
        <v>10.491</v>
      </c>
      <c r="L285">
        <v>10.023999999999999</v>
      </c>
      <c r="M285">
        <v>9.4433000000000007</v>
      </c>
      <c r="N285">
        <v>4.1017000000000001</v>
      </c>
      <c r="S285">
        <v>1.1967000000000001</v>
      </c>
      <c r="T285">
        <v>1.5456000000000001</v>
      </c>
      <c r="U285">
        <v>1.2497</v>
      </c>
      <c r="V285">
        <v>1.0409999999999999</v>
      </c>
      <c r="W285">
        <v>1.3883000000000001</v>
      </c>
      <c r="X285">
        <v>1.8088</v>
      </c>
      <c r="Y285">
        <v>1.3735999999999999</v>
      </c>
      <c r="Z285">
        <v>1.7287999999999999</v>
      </c>
      <c r="AA285">
        <v>1.5243</v>
      </c>
      <c r="AB285">
        <v>1.7439</v>
      </c>
      <c r="AC285">
        <v>1.6137999999999999</v>
      </c>
      <c r="AD285">
        <v>1.1283000000000001</v>
      </c>
      <c r="AJ285">
        <v>3.7865000000000002</v>
      </c>
      <c r="AK285">
        <v>2.9792000000000001</v>
      </c>
      <c r="AL285">
        <v>2.7162999999999999</v>
      </c>
      <c r="AM285">
        <v>2.2862</v>
      </c>
      <c r="AN285">
        <v>8.3792000000000009</v>
      </c>
      <c r="AO285">
        <v>7.3474000000000004</v>
      </c>
      <c r="AP285">
        <v>6.9242999999999997</v>
      </c>
      <c r="AQ285">
        <v>5.7514000000000003</v>
      </c>
      <c r="AR285">
        <v>12.21</v>
      </c>
      <c r="AS285">
        <v>5.3434999999999997</v>
      </c>
      <c r="AT285">
        <v>5.5689000000000002</v>
      </c>
      <c r="AU285">
        <v>6.9001999999999999</v>
      </c>
      <c r="AZ285">
        <v>0.74824000000000002</v>
      </c>
      <c r="BA285">
        <v>1.1158999999999999</v>
      </c>
      <c r="BB285">
        <v>1.3837999999999999</v>
      </c>
      <c r="BC285">
        <v>0.78100999999999998</v>
      </c>
      <c r="BD285">
        <v>1.4411</v>
      </c>
      <c r="BE285">
        <v>2.3847999999999998</v>
      </c>
      <c r="BF285">
        <v>1.5277000000000001</v>
      </c>
      <c r="BG285">
        <v>1.9238999999999999</v>
      </c>
      <c r="BH285">
        <v>1.5651999999999999</v>
      </c>
      <c r="BI285">
        <v>1.5903</v>
      </c>
      <c r="BJ285">
        <v>1.7989999999999999</v>
      </c>
      <c r="BK285">
        <v>1.2271000000000001</v>
      </c>
      <c r="BQ285">
        <v>1.9198</v>
      </c>
      <c r="BR285">
        <v>2.7465999999999999</v>
      </c>
      <c r="BS285">
        <v>1.6101000000000001</v>
      </c>
      <c r="BT285">
        <v>1.5315000000000001</v>
      </c>
      <c r="BU285">
        <v>4.8501000000000003</v>
      </c>
      <c r="BV285">
        <v>8.3950999999999993</v>
      </c>
      <c r="BW285">
        <v>5.5190999999999999</v>
      </c>
      <c r="BX285">
        <v>4.5693000000000001</v>
      </c>
      <c r="BY285">
        <v>7.1371000000000002</v>
      </c>
      <c r="BZ285">
        <v>2.9474</v>
      </c>
      <c r="CA285">
        <v>5.5431999999999997</v>
      </c>
      <c r="CB285">
        <v>7.3183999999999996</v>
      </c>
      <c r="CG285">
        <v>0.74919000000000002</v>
      </c>
      <c r="CH285">
        <v>1.0784</v>
      </c>
      <c r="CI285">
        <v>0.64175000000000004</v>
      </c>
      <c r="CJ285">
        <v>0.98924000000000001</v>
      </c>
      <c r="CK285">
        <v>1.1175999999999999</v>
      </c>
      <c r="CL285">
        <v>1.1279999999999999</v>
      </c>
      <c r="CM285">
        <v>1.6839</v>
      </c>
      <c r="CN285">
        <v>1.2944</v>
      </c>
      <c r="CO285">
        <v>0.99773000000000001</v>
      </c>
      <c r="CP285">
        <v>0.99517999999999995</v>
      </c>
      <c r="CQ285">
        <v>0.97779000000000005</v>
      </c>
      <c r="CR285">
        <v>0.95638000000000001</v>
      </c>
    </row>
    <row r="286" spans="3:96" x14ac:dyDescent="0.2">
      <c r="C286">
        <v>5.4972000000000003</v>
      </c>
      <c r="D286">
        <v>8.4061000000000003</v>
      </c>
      <c r="E286">
        <v>2.1764999999999999</v>
      </c>
      <c r="F286">
        <v>5.1201999999999996</v>
      </c>
      <c r="G286">
        <v>7.8868999999999998</v>
      </c>
      <c r="H286">
        <v>8.9841999999999995</v>
      </c>
      <c r="I286">
        <v>9.5183999999999997</v>
      </c>
      <c r="J286">
        <v>7.3788999999999998</v>
      </c>
      <c r="K286">
        <v>12.754</v>
      </c>
      <c r="L286">
        <v>8.8070000000000004</v>
      </c>
      <c r="M286">
        <v>11.615</v>
      </c>
      <c r="N286">
        <v>4.4665999999999997</v>
      </c>
      <c r="S286">
        <v>1.2833000000000001</v>
      </c>
      <c r="T286">
        <v>1.3464</v>
      </c>
      <c r="U286">
        <v>1.0478000000000001</v>
      </c>
      <c r="V286">
        <v>1.1526000000000001</v>
      </c>
      <c r="W286">
        <v>1.9757</v>
      </c>
      <c r="X286">
        <v>2.0110999999999999</v>
      </c>
      <c r="Y286">
        <v>1.5103</v>
      </c>
      <c r="Z286">
        <v>1.9569000000000001</v>
      </c>
      <c r="AA286">
        <v>1.4518</v>
      </c>
      <c r="AB286">
        <v>1.5707</v>
      </c>
      <c r="AC286">
        <v>1.8812</v>
      </c>
      <c r="AD286">
        <v>1.4458</v>
      </c>
      <c r="AJ286">
        <v>1.7162999999999999</v>
      </c>
      <c r="AK286">
        <v>4.3986999999999998</v>
      </c>
      <c r="AL286">
        <v>2.605</v>
      </c>
      <c r="AM286">
        <v>2.2225000000000001</v>
      </c>
      <c r="AN286">
        <v>6.8529999999999998</v>
      </c>
      <c r="AO286">
        <v>9.0808999999999997</v>
      </c>
      <c r="AP286">
        <v>5.3343999999999996</v>
      </c>
      <c r="AQ286">
        <v>5.8871000000000002</v>
      </c>
      <c r="AR286">
        <v>10.097</v>
      </c>
      <c r="AS286">
        <v>4.1951999999999998</v>
      </c>
      <c r="AT286">
        <v>5.1318999999999999</v>
      </c>
      <c r="AU286">
        <v>5.4650999999999996</v>
      </c>
      <c r="AZ286">
        <v>0.69023999999999996</v>
      </c>
      <c r="BA286">
        <v>1.2657</v>
      </c>
      <c r="BB286">
        <v>1.4517</v>
      </c>
      <c r="BC286">
        <v>0.99675999999999998</v>
      </c>
      <c r="BD286">
        <v>1.3769</v>
      </c>
      <c r="BE286">
        <v>1.9068000000000001</v>
      </c>
      <c r="BF286">
        <v>1.7152000000000001</v>
      </c>
      <c r="BG286">
        <v>1.7396</v>
      </c>
      <c r="BH286">
        <v>1.8935999999999999</v>
      </c>
      <c r="BI286">
        <v>1.1909000000000001</v>
      </c>
      <c r="BJ286">
        <v>1.6005</v>
      </c>
      <c r="BK286">
        <v>1.2617</v>
      </c>
      <c r="BQ286">
        <v>2.7296999999999998</v>
      </c>
      <c r="BR286">
        <v>2.5783</v>
      </c>
      <c r="BS286">
        <v>1.4192</v>
      </c>
      <c r="BT286">
        <v>1.6376999999999999</v>
      </c>
      <c r="BU286">
        <v>8.9372000000000007</v>
      </c>
      <c r="BV286">
        <v>7.8178000000000001</v>
      </c>
      <c r="BW286">
        <v>6.2064000000000004</v>
      </c>
      <c r="BX286">
        <v>5.8525</v>
      </c>
      <c r="BY286">
        <v>7.3817000000000004</v>
      </c>
      <c r="BZ286">
        <v>3.2814999999999999</v>
      </c>
      <c r="CA286">
        <v>4.3830999999999998</v>
      </c>
      <c r="CB286">
        <v>6.1162000000000001</v>
      </c>
      <c r="CG286">
        <v>0.84528000000000003</v>
      </c>
      <c r="CH286">
        <v>0.99753000000000003</v>
      </c>
      <c r="CI286">
        <v>0.64817000000000002</v>
      </c>
      <c r="CJ286">
        <v>1.0244</v>
      </c>
      <c r="CK286">
        <v>1.3837999999999999</v>
      </c>
      <c r="CL286">
        <v>0.99892000000000003</v>
      </c>
      <c r="CM286">
        <v>1.6379999999999999</v>
      </c>
      <c r="CN286">
        <v>1.4478</v>
      </c>
      <c r="CO286">
        <v>1.3233999999999999</v>
      </c>
      <c r="CP286">
        <v>1.0854999999999999</v>
      </c>
      <c r="CQ286">
        <v>1.2008000000000001</v>
      </c>
      <c r="CR286">
        <v>1.3051999999999999</v>
      </c>
    </row>
    <row r="287" spans="3:96" x14ac:dyDescent="0.2">
      <c r="C287">
        <v>4.8864000000000001</v>
      </c>
      <c r="D287">
        <v>6.3859000000000004</v>
      </c>
      <c r="E287">
        <v>2.8986000000000001</v>
      </c>
      <c r="F287">
        <v>5.6951000000000001</v>
      </c>
      <c r="G287">
        <v>5.3554000000000004</v>
      </c>
      <c r="H287">
        <v>9.6438000000000006</v>
      </c>
      <c r="I287">
        <v>7.0168999999999997</v>
      </c>
      <c r="J287">
        <v>7.6070000000000002</v>
      </c>
      <c r="K287">
        <v>10.826000000000001</v>
      </c>
      <c r="L287">
        <v>6.5223000000000004</v>
      </c>
      <c r="M287">
        <v>7.8140999999999998</v>
      </c>
      <c r="N287">
        <v>5.7239000000000004</v>
      </c>
      <c r="S287">
        <v>1.3080000000000001</v>
      </c>
      <c r="T287">
        <v>1.8711</v>
      </c>
      <c r="U287">
        <v>1.1933</v>
      </c>
      <c r="V287">
        <v>1.2176</v>
      </c>
      <c r="W287">
        <v>1.9415</v>
      </c>
      <c r="X287">
        <v>2.1993</v>
      </c>
      <c r="Y287">
        <v>1.6827000000000001</v>
      </c>
      <c r="Z287">
        <v>1.7476</v>
      </c>
      <c r="AA287">
        <v>1.357</v>
      </c>
      <c r="AB287">
        <v>1.6960999999999999</v>
      </c>
      <c r="AC287">
        <v>1.6406000000000001</v>
      </c>
      <c r="AD287">
        <v>1.2837000000000001</v>
      </c>
      <c r="AJ287">
        <v>1.3614999999999999</v>
      </c>
      <c r="AK287">
        <v>4.38</v>
      </c>
      <c r="AL287">
        <v>3.2141000000000002</v>
      </c>
      <c r="AM287">
        <v>2.5895999999999999</v>
      </c>
      <c r="AN287">
        <v>6.8741000000000003</v>
      </c>
      <c r="AO287">
        <v>9.1565999999999992</v>
      </c>
      <c r="AP287">
        <v>8.6677</v>
      </c>
      <c r="AQ287">
        <v>5.8164999999999996</v>
      </c>
      <c r="AR287">
        <v>11.151999999999999</v>
      </c>
      <c r="AS287">
        <v>3.8504</v>
      </c>
      <c r="AT287">
        <v>4.5746000000000002</v>
      </c>
      <c r="AU287">
        <v>6.9131</v>
      </c>
      <c r="AZ287">
        <v>0.73233000000000004</v>
      </c>
      <c r="BA287">
        <v>1.212</v>
      </c>
      <c r="BB287">
        <v>1.7842</v>
      </c>
      <c r="BC287">
        <v>0.93196999999999997</v>
      </c>
      <c r="BD287">
        <v>1.2302</v>
      </c>
      <c r="BE287">
        <v>1.7685999999999999</v>
      </c>
      <c r="BF287">
        <v>1.9115</v>
      </c>
      <c r="BG287">
        <v>1.6682999999999999</v>
      </c>
      <c r="BH287">
        <v>1.6924999999999999</v>
      </c>
      <c r="BI287">
        <v>1.3008999999999999</v>
      </c>
      <c r="BJ287">
        <v>1.548</v>
      </c>
      <c r="BK287">
        <v>1.2453000000000001</v>
      </c>
      <c r="BQ287">
        <v>3.1678000000000002</v>
      </c>
      <c r="BR287">
        <v>2.9319999999999999</v>
      </c>
      <c r="BS287">
        <v>2.1006999999999998</v>
      </c>
      <c r="BT287">
        <v>1.5212000000000001</v>
      </c>
      <c r="BU287">
        <v>5.0833000000000004</v>
      </c>
      <c r="BV287">
        <v>4.8297999999999996</v>
      </c>
      <c r="BW287">
        <v>7.3460999999999999</v>
      </c>
      <c r="BX287">
        <v>5.2267000000000001</v>
      </c>
      <c r="BY287">
        <v>6.7603</v>
      </c>
      <c r="BZ287">
        <v>3.0672999999999999</v>
      </c>
      <c r="CA287">
        <v>6.0613999999999999</v>
      </c>
      <c r="CB287">
        <v>6.6142000000000003</v>
      </c>
      <c r="CG287">
        <v>0.91635999999999995</v>
      </c>
      <c r="CH287">
        <v>1.0414000000000001</v>
      </c>
      <c r="CI287">
        <v>0.77456000000000003</v>
      </c>
      <c r="CJ287">
        <v>0.75109999999999999</v>
      </c>
      <c r="CK287">
        <v>1.2612000000000001</v>
      </c>
      <c r="CL287">
        <v>1.3928</v>
      </c>
      <c r="CM287">
        <v>1.3244</v>
      </c>
      <c r="CN287">
        <v>1.4406000000000001</v>
      </c>
      <c r="CO287">
        <v>1.5485</v>
      </c>
      <c r="CP287">
        <v>1.26</v>
      </c>
      <c r="CQ287">
        <v>1.2546999999999999</v>
      </c>
      <c r="CR287">
        <v>1.0814999999999999</v>
      </c>
    </row>
    <row r="288" spans="3:96" x14ac:dyDescent="0.2">
      <c r="C288">
        <v>4.3990999999999998</v>
      </c>
      <c r="D288">
        <v>7.2769000000000004</v>
      </c>
      <c r="E288">
        <v>3.4022999999999999</v>
      </c>
      <c r="F288">
        <v>5.3529</v>
      </c>
      <c r="G288">
        <v>8.8573000000000004</v>
      </c>
      <c r="H288">
        <v>6.1811999999999996</v>
      </c>
      <c r="I288">
        <v>4.2506000000000004</v>
      </c>
      <c r="J288">
        <v>8.4853000000000005</v>
      </c>
      <c r="K288">
        <v>8.6806000000000001</v>
      </c>
      <c r="L288">
        <v>7.9038000000000004</v>
      </c>
      <c r="M288">
        <v>7.7678000000000003</v>
      </c>
      <c r="N288">
        <v>5.7975000000000003</v>
      </c>
      <c r="S288">
        <v>1.0610999999999999</v>
      </c>
      <c r="T288">
        <v>1.4639</v>
      </c>
      <c r="U288">
        <v>1.4985999999999999</v>
      </c>
      <c r="V288">
        <v>1.7850999999999999</v>
      </c>
      <c r="W288">
        <v>2.1063999999999998</v>
      </c>
      <c r="X288">
        <v>1.7539</v>
      </c>
      <c r="Y288">
        <v>1.587</v>
      </c>
      <c r="Z288">
        <v>1.8974</v>
      </c>
      <c r="AA288">
        <v>1.494</v>
      </c>
      <c r="AB288">
        <v>1.5341</v>
      </c>
      <c r="AC288">
        <v>1.8561000000000001</v>
      </c>
      <c r="AD288">
        <v>1.5044999999999999</v>
      </c>
      <c r="AJ288">
        <v>1.6891</v>
      </c>
      <c r="AK288">
        <v>5.0034999999999998</v>
      </c>
      <c r="AL288">
        <v>4.5698999999999996</v>
      </c>
      <c r="AM288">
        <v>4.2262000000000004</v>
      </c>
      <c r="AN288">
        <v>8.2286000000000001</v>
      </c>
      <c r="AO288">
        <v>9.7384000000000004</v>
      </c>
      <c r="AP288">
        <v>8.5068999999999999</v>
      </c>
      <c r="AQ288">
        <v>4.6421000000000001</v>
      </c>
      <c r="AR288">
        <v>9.8417999999999992</v>
      </c>
      <c r="AS288">
        <v>2.6339999999999999</v>
      </c>
      <c r="AT288">
        <v>5.8604000000000003</v>
      </c>
      <c r="AU288">
        <v>6.8879999999999999</v>
      </c>
      <c r="AZ288">
        <v>0.72911000000000004</v>
      </c>
      <c r="BA288">
        <v>1.1592</v>
      </c>
      <c r="BB288">
        <v>1.4615</v>
      </c>
      <c r="BC288">
        <v>1.0831</v>
      </c>
      <c r="BD288">
        <v>1.1795</v>
      </c>
      <c r="BE288">
        <v>1.7461</v>
      </c>
      <c r="BF288">
        <v>1.3755999999999999</v>
      </c>
      <c r="BG288">
        <v>1.538</v>
      </c>
      <c r="BH288">
        <v>1.3707</v>
      </c>
      <c r="BI288">
        <v>1.1324000000000001</v>
      </c>
      <c r="BJ288">
        <v>1.5502</v>
      </c>
      <c r="BK288">
        <v>1.2103999999999999</v>
      </c>
      <c r="BQ288">
        <v>3.8235000000000001</v>
      </c>
      <c r="BR288">
        <v>2.8963999999999999</v>
      </c>
      <c r="BS288">
        <v>2.1027</v>
      </c>
      <c r="BT288">
        <v>1.0891</v>
      </c>
      <c r="BU288">
        <v>4.2337999999999996</v>
      </c>
      <c r="BV288">
        <v>4.5209000000000001</v>
      </c>
      <c r="BW288">
        <v>8.0867000000000004</v>
      </c>
      <c r="BX288">
        <v>5.8117999999999999</v>
      </c>
      <c r="BY288">
        <v>6.8414999999999999</v>
      </c>
      <c r="BZ288">
        <v>3.5270000000000001</v>
      </c>
      <c r="CA288">
        <v>4.4545000000000003</v>
      </c>
      <c r="CB288">
        <v>5.8548999999999998</v>
      </c>
      <c r="CG288">
        <v>0.86695</v>
      </c>
      <c r="CH288">
        <v>0.90698000000000001</v>
      </c>
      <c r="CI288">
        <v>0.83043</v>
      </c>
      <c r="CJ288">
        <v>0.79225999999999996</v>
      </c>
      <c r="CK288">
        <v>1.0943000000000001</v>
      </c>
      <c r="CL288">
        <v>1.2508999999999999</v>
      </c>
      <c r="CM288">
        <v>1.4233</v>
      </c>
      <c r="CN288">
        <v>1.5419</v>
      </c>
      <c r="CO288">
        <v>1.4635</v>
      </c>
      <c r="CP288">
        <v>1.4049</v>
      </c>
      <c r="CQ288">
        <v>1.3136000000000001</v>
      </c>
      <c r="CR288">
        <v>1.1207</v>
      </c>
    </row>
    <row r="289" spans="3:96" x14ac:dyDescent="0.2">
      <c r="C289">
        <v>5.4474</v>
      </c>
      <c r="D289">
        <v>6.7125000000000004</v>
      </c>
      <c r="E289">
        <v>2.9744999999999999</v>
      </c>
      <c r="F289">
        <v>4.6984000000000004</v>
      </c>
      <c r="G289">
        <v>8.9860000000000007</v>
      </c>
      <c r="H289">
        <v>7.7497999999999996</v>
      </c>
      <c r="I289">
        <v>5.4907000000000004</v>
      </c>
      <c r="J289">
        <v>9.6181999999999999</v>
      </c>
      <c r="K289">
        <v>10.92</v>
      </c>
      <c r="L289">
        <v>8.1594999999999995</v>
      </c>
      <c r="M289">
        <v>7.9151999999999996</v>
      </c>
      <c r="N289">
        <v>4.8295000000000003</v>
      </c>
      <c r="S289">
        <v>1.2786999999999999</v>
      </c>
      <c r="T289">
        <v>1.5053000000000001</v>
      </c>
      <c r="U289">
        <v>1.1264000000000001</v>
      </c>
      <c r="V289">
        <v>1.4577</v>
      </c>
      <c r="W289">
        <v>2.1436999999999999</v>
      </c>
      <c r="X289">
        <v>1.9624999999999999</v>
      </c>
      <c r="Y289">
        <v>1.5701000000000001</v>
      </c>
      <c r="Z289">
        <v>1.7079</v>
      </c>
      <c r="AA289">
        <v>1.6107</v>
      </c>
      <c r="AB289">
        <v>1.6691</v>
      </c>
      <c r="AC289">
        <v>1.9037999999999999</v>
      </c>
      <c r="AD289">
        <v>1.2070000000000001</v>
      </c>
      <c r="AJ289">
        <v>1.9967999999999999</v>
      </c>
      <c r="AK289">
        <v>5.3688000000000002</v>
      </c>
      <c r="AL289">
        <v>4.1135000000000002</v>
      </c>
      <c r="AM289">
        <v>3.6764000000000001</v>
      </c>
      <c r="AN289">
        <v>6.4010999999999996</v>
      </c>
      <c r="AO289">
        <v>7.4423000000000004</v>
      </c>
      <c r="AP289">
        <v>8.6361000000000008</v>
      </c>
      <c r="AQ289">
        <v>5.3216999999999999</v>
      </c>
      <c r="AR289">
        <v>11.256</v>
      </c>
      <c r="AS289">
        <v>4.2808000000000002</v>
      </c>
      <c r="AT289">
        <v>6.0262000000000002</v>
      </c>
      <c r="AU289">
        <v>5.8132000000000001</v>
      </c>
      <c r="AZ289">
        <v>0.96509</v>
      </c>
      <c r="BA289">
        <v>1.4533</v>
      </c>
      <c r="BB289">
        <v>1.4665999999999999</v>
      </c>
      <c r="BC289">
        <v>0.96092999999999995</v>
      </c>
      <c r="BD289">
        <v>1.4518</v>
      </c>
      <c r="BE289">
        <v>1.7903</v>
      </c>
      <c r="BF289">
        <v>1.5604</v>
      </c>
      <c r="BG289">
        <v>2.0245000000000002</v>
      </c>
      <c r="BH289">
        <v>1.5659000000000001</v>
      </c>
      <c r="BI289">
        <v>1.5702</v>
      </c>
      <c r="BJ289">
        <v>1.4027000000000001</v>
      </c>
      <c r="BK289">
        <v>1.2795000000000001</v>
      </c>
      <c r="BQ289">
        <v>3.9283999999999999</v>
      </c>
      <c r="BR289">
        <v>4.0827</v>
      </c>
      <c r="BS289">
        <v>1.7402</v>
      </c>
      <c r="BT289">
        <v>0.92525000000000002</v>
      </c>
      <c r="BU289">
        <v>5.7119999999999997</v>
      </c>
      <c r="BV289">
        <v>4.0525000000000002</v>
      </c>
      <c r="BW289">
        <v>7.3513999999999999</v>
      </c>
      <c r="BX289">
        <v>6.2015000000000002</v>
      </c>
      <c r="BY289">
        <v>8.3239999999999998</v>
      </c>
      <c r="BZ289">
        <v>4.4913999999999996</v>
      </c>
      <c r="CA289">
        <v>3.544</v>
      </c>
      <c r="CB289">
        <v>5.0835999999999997</v>
      </c>
      <c r="CG289">
        <v>0.87119000000000002</v>
      </c>
      <c r="CH289">
        <v>1.2506999999999999</v>
      </c>
      <c r="CI289">
        <v>0.69267000000000001</v>
      </c>
      <c r="CJ289">
        <v>0.69713000000000003</v>
      </c>
      <c r="CK289">
        <v>1.1910000000000001</v>
      </c>
      <c r="CL289">
        <v>1.1941999999999999</v>
      </c>
      <c r="CM289">
        <v>1.6903999999999999</v>
      </c>
      <c r="CN289">
        <v>1.2132000000000001</v>
      </c>
      <c r="CO289">
        <v>1.3811</v>
      </c>
      <c r="CP289">
        <v>1.208</v>
      </c>
      <c r="CQ289">
        <v>1.1387</v>
      </c>
      <c r="CR289">
        <v>1.4563999999999999</v>
      </c>
    </row>
    <row r="290" spans="3:96" x14ac:dyDescent="0.2">
      <c r="C290">
        <v>6.9211</v>
      </c>
      <c r="D290">
        <v>9.0797000000000008</v>
      </c>
      <c r="E290">
        <v>1.8512999999999999</v>
      </c>
      <c r="F290">
        <v>3.9765000000000001</v>
      </c>
      <c r="G290">
        <v>12.005000000000001</v>
      </c>
      <c r="H290">
        <v>8.1486999999999998</v>
      </c>
      <c r="I290">
        <v>3.9142999999999999</v>
      </c>
      <c r="J290">
        <v>9.3513999999999999</v>
      </c>
      <c r="K290">
        <v>9.0678000000000001</v>
      </c>
      <c r="L290">
        <v>11.548</v>
      </c>
      <c r="M290">
        <v>7.4564000000000004</v>
      </c>
      <c r="N290">
        <v>4.5414000000000003</v>
      </c>
      <c r="S290">
        <v>1.1493</v>
      </c>
      <c r="T290">
        <v>1.6607000000000001</v>
      </c>
      <c r="U290">
        <v>1.2053</v>
      </c>
      <c r="V290">
        <v>1.5952999999999999</v>
      </c>
      <c r="W290">
        <v>2.0588000000000002</v>
      </c>
      <c r="X290">
        <v>1.7033</v>
      </c>
      <c r="Y290">
        <v>1.5341</v>
      </c>
      <c r="Z290">
        <v>1.9293</v>
      </c>
      <c r="AA290">
        <v>1.4677</v>
      </c>
      <c r="AB290">
        <v>1.8536999999999999</v>
      </c>
      <c r="AC290">
        <v>1.8179000000000001</v>
      </c>
      <c r="AD290">
        <v>1.4244000000000001</v>
      </c>
      <c r="AJ290">
        <v>3.2576999999999998</v>
      </c>
      <c r="AK290">
        <v>6.5578000000000003</v>
      </c>
      <c r="AL290">
        <v>3.9639000000000002</v>
      </c>
      <c r="AM290">
        <v>3.1526000000000001</v>
      </c>
      <c r="AN290">
        <v>5.7164999999999999</v>
      </c>
      <c r="AO290">
        <v>7.9579000000000004</v>
      </c>
      <c r="AP290">
        <v>9.5361999999999991</v>
      </c>
      <c r="AQ290">
        <v>6.4833999999999996</v>
      </c>
      <c r="AR290">
        <v>8.3038000000000007</v>
      </c>
      <c r="AS290">
        <v>6.7011000000000003</v>
      </c>
      <c r="AT290">
        <v>5.7808999999999999</v>
      </c>
      <c r="AU290">
        <v>5.4814999999999996</v>
      </c>
      <c r="AZ290">
        <v>0.92035999999999996</v>
      </c>
      <c r="BA290">
        <v>1.5424</v>
      </c>
      <c r="BB290">
        <v>1.7903</v>
      </c>
      <c r="BC290">
        <v>0.85275999999999996</v>
      </c>
      <c r="BD290">
        <v>1.5486</v>
      </c>
      <c r="BE290">
        <v>1.5952</v>
      </c>
      <c r="BF290">
        <v>1.3896999999999999</v>
      </c>
      <c r="BG290">
        <v>2.0775999999999999</v>
      </c>
      <c r="BH290">
        <v>1.5117</v>
      </c>
      <c r="BI290">
        <v>1.7713000000000001</v>
      </c>
      <c r="BJ290">
        <v>1.4835</v>
      </c>
      <c r="BK290">
        <v>1.2726999999999999</v>
      </c>
      <c r="BQ290">
        <v>4.1521999999999997</v>
      </c>
      <c r="BR290">
        <v>6.2306999999999997</v>
      </c>
      <c r="BS290">
        <v>3.0569000000000002</v>
      </c>
      <c r="BT290">
        <v>1.0157</v>
      </c>
      <c r="BU290">
        <v>4.5221999999999998</v>
      </c>
      <c r="BV290">
        <v>2.6387</v>
      </c>
      <c r="BW290">
        <v>8.9713999999999992</v>
      </c>
      <c r="BX290">
        <v>7.3959999999999999</v>
      </c>
      <c r="BY290">
        <v>7.6075999999999997</v>
      </c>
      <c r="BZ290">
        <v>4.8754999999999997</v>
      </c>
      <c r="CA290">
        <v>4.9874999999999998</v>
      </c>
      <c r="CB290">
        <v>6.4825999999999997</v>
      </c>
      <c r="CG290">
        <v>0.78344999999999998</v>
      </c>
      <c r="CH290">
        <v>1.8747</v>
      </c>
      <c r="CI290">
        <v>0.74102999999999997</v>
      </c>
      <c r="CJ290">
        <v>0.79122999999999999</v>
      </c>
      <c r="CK290">
        <v>0.87129000000000001</v>
      </c>
      <c r="CL290">
        <v>1.107</v>
      </c>
      <c r="CM290">
        <v>1.1917</v>
      </c>
      <c r="CN290">
        <v>1.7344999999999999</v>
      </c>
      <c r="CO290">
        <v>1.3900999999999999</v>
      </c>
      <c r="CP290">
        <v>1.2270000000000001</v>
      </c>
      <c r="CQ290">
        <v>1.1617</v>
      </c>
      <c r="CR290">
        <v>1.1916</v>
      </c>
    </row>
    <row r="291" spans="3:96" x14ac:dyDescent="0.2">
      <c r="C291">
        <v>6.3075999999999999</v>
      </c>
      <c r="D291">
        <v>10.07</v>
      </c>
      <c r="E291">
        <v>2.5165000000000002</v>
      </c>
      <c r="F291">
        <v>4.8596000000000004</v>
      </c>
      <c r="G291">
        <v>11.78</v>
      </c>
      <c r="H291">
        <v>5.7652999999999999</v>
      </c>
      <c r="I291">
        <v>4.3705999999999996</v>
      </c>
      <c r="J291">
        <v>6.7895000000000003</v>
      </c>
      <c r="K291">
        <v>9.4525000000000006</v>
      </c>
      <c r="L291">
        <v>7.8410000000000002</v>
      </c>
      <c r="M291">
        <v>5.8490000000000002</v>
      </c>
      <c r="N291">
        <v>5.2925000000000004</v>
      </c>
      <c r="S291">
        <v>1.3591</v>
      </c>
      <c r="T291">
        <v>1.1333</v>
      </c>
      <c r="U291">
        <v>1.4248000000000001</v>
      </c>
      <c r="V291">
        <v>1.8111999999999999</v>
      </c>
      <c r="W291">
        <v>2.2599</v>
      </c>
      <c r="X291">
        <v>1.8425</v>
      </c>
      <c r="Y291">
        <v>2.1040000000000001</v>
      </c>
      <c r="Z291">
        <v>2.1095999999999999</v>
      </c>
      <c r="AA291">
        <v>1.5334000000000001</v>
      </c>
      <c r="AB291">
        <v>1.9209000000000001</v>
      </c>
      <c r="AC291">
        <v>1.7851999999999999</v>
      </c>
      <c r="AD291">
        <v>1.4308000000000001</v>
      </c>
      <c r="AJ291">
        <v>3.2875000000000001</v>
      </c>
      <c r="AK291">
        <v>6.7736000000000001</v>
      </c>
      <c r="AL291">
        <v>3.5985</v>
      </c>
      <c r="AM291">
        <v>2.9156</v>
      </c>
      <c r="AN291">
        <v>6.7069000000000001</v>
      </c>
      <c r="AO291">
        <v>7.8411</v>
      </c>
      <c r="AP291">
        <v>6.9417999999999997</v>
      </c>
      <c r="AQ291">
        <v>4.9863999999999997</v>
      </c>
      <c r="AR291">
        <v>10.815</v>
      </c>
      <c r="AS291">
        <v>9.5206</v>
      </c>
      <c r="AT291">
        <v>5.6097999999999999</v>
      </c>
      <c r="AU291">
        <v>5.5331999999999999</v>
      </c>
      <c r="AZ291">
        <v>1.0488999999999999</v>
      </c>
      <c r="BA291">
        <v>1.5936999999999999</v>
      </c>
      <c r="BB291">
        <v>1.5616000000000001</v>
      </c>
      <c r="BC291">
        <v>0.77407000000000004</v>
      </c>
      <c r="BD291">
        <v>1.613</v>
      </c>
      <c r="BE291">
        <v>1.4762999999999999</v>
      </c>
      <c r="BF291">
        <v>1.6806000000000001</v>
      </c>
      <c r="BG291">
        <v>1.7473000000000001</v>
      </c>
      <c r="BH291">
        <v>1.2031000000000001</v>
      </c>
      <c r="BI291">
        <v>1.3376999999999999</v>
      </c>
      <c r="BJ291">
        <v>1.4384999999999999</v>
      </c>
      <c r="BK291">
        <v>1.6296999999999999</v>
      </c>
      <c r="BQ291">
        <v>3.2336</v>
      </c>
      <c r="BR291">
        <v>5.1909999999999998</v>
      </c>
      <c r="BS291">
        <v>1.831</v>
      </c>
      <c r="BT291">
        <v>1.2231000000000001</v>
      </c>
      <c r="BU291">
        <v>5.0599999999999996</v>
      </c>
      <c r="BV291">
        <v>2.6739999999999999</v>
      </c>
      <c r="BW291">
        <v>8.6303999999999998</v>
      </c>
      <c r="BX291">
        <v>5.8132000000000001</v>
      </c>
      <c r="BY291">
        <v>7.7095000000000002</v>
      </c>
      <c r="BZ291">
        <v>4.6729000000000003</v>
      </c>
      <c r="CA291">
        <v>5.1036000000000001</v>
      </c>
      <c r="CB291">
        <v>6.7530999999999999</v>
      </c>
      <c r="CG291">
        <v>0.8831</v>
      </c>
      <c r="CH291">
        <v>1.7309000000000001</v>
      </c>
      <c r="CI291">
        <v>0.63592000000000004</v>
      </c>
      <c r="CJ291">
        <v>0.94223000000000001</v>
      </c>
      <c r="CK291">
        <v>1.0489999999999999</v>
      </c>
      <c r="CL291">
        <v>1.2648999999999999</v>
      </c>
      <c r="CM291">
        <v>1.3653</v>
      </c>
      <c r="CN291">
        <v>1.5784</v>
      </c>
      <c r="CO291">
        <v>1.218</v>
      </c>
      <c r="CP291">
        <v>1.5763</v>
      </c>
      <c r="CQ291">
        <v>1.3501000000000001</v>
      </c>
      <c r="CR291">
        <v>1.1801999999999999</v>
      </c>
    </row>
    <row r="292" spans="3:96" x14ac:dyDescent="0.2">
      <c r="C292">
        <v>6.8893000000000004</v>
      </c>
      <c r="D292">
        <v>9.1042000000000005</v>
      </c>
      <c r="E292">
        <v>2.2964000000000002</v>
      </c>
      <c r="F292">
        <v>4.1539000000000001</v>
      </c>
      <c r="G292">
        <v>11.683</v>
      </c>
      <c r="H292">
        <v>8.3206000000000007</v>
      </c>
      <c r="I292">
        <v>7.0027999999999997</v>
      </c>
      <c r="J292">
        <v>6.4630999999999998</v>
      </c>
      <c r="K292">
        <v>8.2636000000000003</v>
      </c>
      <c r="L292">
        <v>6.9393000000000002</v>
      </c>
      <c r="M292">
        <v>9.7425999999999995</v>
      </c>
      <c r="N292">
        <v>4.6121999999999996</v>
      </c>
      <c r="S292">
        <v>1.2282999999999999</v>
      </c>
      <c r="T292">
        <v>1.2796000000000001</v>
      </c>
      <c r="U292">
        <v>1.1632</v>
      </c>
      <c r="V292">
        <v>1.7984</v>
      </c>
      <c r="W292">
        <v>2.9167000000000001</v>
      </c>
      <c r="X292">
        <v>2.4660000000000002</v>
      </c>
      <c r="Y292">
        <v>2.0427</v>
      </c>
      <c r="Z292">
        <v>2.0129000000000001</v>
      </c>
      <c r="AA292">
        <v>1.5389999999999999</v>
      </c>
      <c r="AB292">
        <v>1.6588000000000001</v>
      </c>
      <c r="AC292">
        <v>1.9053</v>
      </c>
      <c r="AD292">
        <v>1.2695000000000001</v>
      </c>
      <c r="AJ292">
        <v>3.9195000000000002</v>
      </c>
      <c r="AK292">
        <v>5.8343999999999996</v>
      </c>
      <c r="AL292">
        <v>3.7302</v>
      </c>
      <c r="AM292">
        <v>3.1844999999999999</v>
      </c>
      <c r="AN292">
        <v>6.7214</v>
      </c>
      <c r="AO292">
        <v>5.8762999999999996</v>
      </c>
      <c r="AP292">
        <v>6.5395000000000003</v>
      </c>
      <c r="AQ292">
        <v>4.5972999999999997</v>
      </c>
      <c r="AR292">
        <v>8.6676000000000002</v>
      </c>
      <c r="AS292">
        <v>7.2206000000000001</v>
      </c>
      <c r="AT292">
        <v>5.7527999999999997</v>
      </c>
      <c r="AU292">
        <v>3.2071999999999998</v>
      </c>
      <c r="AZ292">
        <v>0.98814000000000002</v>
      </c>
      <c r="BA292">
        <v>1.5285</v>
      </c>
      <c r="BB292">
        <v>1.6778999999999999</v>
      </c>
      <c r="BC292">
        <v>1.0778000000000001</v>
      </c>
      <c r="BD292">
        <v>1.5976999999999999</v>
      </c>
      <c r="BE292">
        <v>1.4202999999999999</v>
      </c>
      <c r="BF292">
        <v>1.7215</v>
      </c>
      <c r="BG292">
        <v>1.8066</v>
      </c>
      <c r="BH292">
        <v>1.3794</v>
      </c>
      <c r="BI292">
        <v>1.3662000000000001</v>
      </c>
      <c r="BJ292">
        <v>1.5637000000000001</v>
      </c>
      <c r="BK292">
        <v>0.88766999999999996</v>
      </c>
      <c r="BQ292">
        <v>3.9039000000000001</v>
      </c>
      <c r="BR292">
        <v>7.2937000000000003</v>
      </c>
      <c r="BS292">
        <v>1.4827999999999999</v>
      </c>
      <c r="BT292">
        <v>1.3601000000000001</v>
      </c>
      <c r="BU292">
        <v>3.6478000000000002</v>
      </c>
      <c r="BV292">
        <v>2.3424</v>
      </c>
      <c r="BW292">
        <v>10.064</v>
      </c>
      <c r="BX292">
        <v>8.2056000000000004</v>
      </c>
      <c r="BY292">
        <v>6.2668999999999997</v>
      </c>
      <c r="BZ292">
        <v>3.7092000000000001</v>
      </c>
      <c r="CA292">
        <v>6.5373999999999999</v>
      </c>
      <c r="CB292">
        <v>5.2572999999999999</v>
      </c>
      <c r="CG292">
        <v>0.95538999999999996</v>
      </c>
      <c r="CH292">
        <v>1.4616</v>
      </c>
      <c r="CI292">
        <v>0.58323000000000003</v>
      </c>
      <c r="CJ292">
        <v>0.86070999999999998</v>
      </c>
      <c r="CK292">
        <v>1.0943000000000001</v>
      </c>
      <c r="CL292">
        <v>1.4097999999999999</v>
      </c>
      <c r="CM292">
        <v>1.4995000000000001</v>
      </c>
      <c r="CN292">
        <v>1.4401999999999999</v>
      </c>
      <c r="CO292">
        <v>1.3674999999999999</v>
      </c>
      <c r="CP292">
        <v>1.2998000000000001</v>
      </c>
      <c r="CQ292">
        <v>1.4257</v>
      </c>
      <c r="CR292">
        <v>1.4207000000000001</v>
      </c>
    </row>
    <row r="293" spans="3:96" x14ac:dyDescent="0.2">
      <c r="C293">
        <v>7.4128999999999996</v>
      </c>
      <c r="D293">
        <v>9.1736000000000004</v>
      </c>
      <c r="E293">
        <v>3.1608999999999998</v>
      </c>
      <c r="F293">
        <v>4.8071999999999999</v>
      </c>
      <c r="G293">
        <v>12.348000000000001</v>
      </c>
      <c r="H293">
        <v>8.9031000000000002</v>
      </c>
      <c r="I293">
        <v>6.8400999999999996</v>
      </c>
      <c r="J293">
        <v>5.9053000000000004</v>
      </c>
      <c r="K293">
        <v>9.9588999999999999</v>
      </c>
      <c r="L293">
        <v>8.2222000000000008</v>
      </c>
      <c r="M293">
        <v>9.3361999999999998</v>
      </c>
      <c r="N293">
        <v>5.0617000000000001</v>
      </c>
      <c r="S293">
        <v>1.1677999999999999</v>
      </c>
      <c r="T293">
        <v>1.4458</v>
      </c>
      <c r="U293">
        <v>1.4297</v>
      </c>
      <c r="V293">
        <v>1.6649</v>
      </c>
      <c r="W293">
        <v>2.4786999999999999</v>
      </c>
      <c r="X293">
        <v>2.4146999999999998</v>
      </c>
      <c r="Y293">
        <v>2.1030000000000002</v>
      </c>
      <c r="Z293">
        <v>2.3075999999999999</v>
      </c>
      <c r="AA293">
        <v>1.8270999999999999</v>
      </c>
      <c r="AB293">
        <v>1.6534</v>
      </c>
      <c r="AC293">
        <v>1.8208</v>
      </c>
      <c r="AD293">
        <v>1.4056</v>
      </c>
      <c r="AJ293">
        <v>2.7707999999999999</v>
      </c>
      <c r="AK293">
        <v>4.38</v>
      </c>
      <c r="AL293">
        <v>4.9984000000000002</v>
      </c>
      <c r="AM293">
        <v>2.5224000000000002</v>
      </c>
      <c r="AN293">
        <v>6.2550999999999997</v>
      </c>
      <c r="AO293">
        <v>6.3052000000000001</v>
      </c>
      <c r="AP293">
        <v>7.7634999999999996</v>
      </c>
      <c r="AQ293">
        <v>4.8384999999999998</v>
      </c>
      <c r="AR293">
        <v>8.1959</v>
      </c>
      <c r="AS293">
        <v>6.1974</v>
      </c>
      <c r="AT293">
        <v>5.2045000000000003</v>
      </c>
      <c r="AU293">
        <v>4.2720000000000002</v>
      </c>
      <c r="AZ293">
        <v>0.91015999999999997</v>
      </c>
      <c r="BA293">
        <v>1.3475999999999999</v>
      </c>
      <c r="BB293">
        <v>1.4386000000000001</v>
      </c>
      <c r="BC293">
        <v>0.87980000000000003</v>
      </c>
      <c r="BD293">
        <v>1.3301000000000001</v>
      </c>
      <c r="BE293">
        <v>1.419</v>
      </c>
      <c r="BF293">
        <v>1.6980999999999999</v>
      </c>
      <c r="BG293">
        <v>2.0817000000000001</v>
      </c>
      <c r="BH293">
        <v>1.9787999999999999</v>
      </c>
      <c r="BI293">
        <v>1.9522999999999999</v>
      </c>
      <c r="BJ293">
        <v>1.6431</v>
      </c>
      <c r="BK293">
        <v>1.1437999999999999</v>
      </c>
      <c r="BQ293">
        <v>3.5129999999999999</v>
      </c>
      <c r="BR293">
        <v>7.2008999999999999</v>
      </c>
      <c r="BS293">
        <v>1.8523000000000001</v>
      </c>
      <c r="BT293">
        <v>1.5261</v>
      </c>
      <c r="BU293">
        <v>3.0289999999999999</v>
      </c>
      <c r="BV293">
        <v>3.2845</v>
      </c>
      <c r="BW293">
        <v>9.2786000000000008</v>
      </c>
      <c r="BX293">
        <v>4.8651</v>
      </c>
      <c r="BY293">
        <v>7.6871999999999998</v>
      </c>
      <c r="BZ293">
        <v>5.1173000000000002</v>
      </c>
      <c r="CA293">
        <v>6.7666000000000004</v>
      </c>
      <c r="CB293">
        <v>6.0791000000000004</v>
      </c>
      <c r="CG293">
        <v>1.2025999999999999</v>
      </c>
      <c r="CH293">
        <v>1.5297000000000001</v>
      </c>
      <c r="CI293">
        <v>0.65500999999999998</v>
      </c>
      <c r="CJ293">
        <v>0.92957000000000001</v>
      </c>
      <c r="CK293">
        <v>1.0179</v>
      </c>
      <c r="CL293">
        <v>1.6017999999999999</v>
      </c>
      <c r="CM293">
        <v>1.3279000000000001</v>
      </c>
      <c r="CN293">
        <v>1.4630000000000001</v>
      </c>
      <c r="CO293">
        <v>1.2040999999999999</v>
      </c>
      <c r="CP293">
        <v>1.2922</v>
      </c>
      <c r="CQ293">
        <v>1.1049</v>
      </c>
      <c r="CR293">
        <v>1.0959000000000001</v>
      </c>
    </row>
    <row r="294" spans="3:96" x14ac:dyDescent="0.2">
      <c r="C294">
        <v>9.0556000000000001</v>
      </c>
      <c r="D294">
        <v>7.2809999999999997</v>
      </c>
      <c r="E294">
        <v>2.7944</v>
      </c>
      <c r="F294">
        <v>5.7683999999999997</v>
      </c>
      <c r="G294">
        <v>11.333</v>
      </c>
      <c r="H294">
        <v>9.6743000000000006</v>
      </c>
      <c r="I294">
        <v>9.0221</v>
      </c>
      <c r="J294">
        <v>7.0484</v>
      </c>
      <c r="K294">
        <v>9.8571000000000009</v>
      </c>
      <c r="L294">
        <v>7.524</v>
      </c>
      <c r="M294">
        <v>10.704000000000001</v>
      </c>
      <c r="N294">
        <v>4.5582000000000003</v>
      </c>
      <c r="S294">
        <v>1.3103</v>
      </c>
      <c r="T294">
        <v>1.7019</v>
      </c>
      <c r="U294">
        <v>1.4671000000000001</v>
      </c>
      <c r="V294">
        <v>1.6471</v>
      </c>
      <c r="W294">
        <v>1.8866000000000001</v>
      </c>
      <c r="X294">
        <v>2.2850000000000001</v>
      </c>
      <c r="Y294">
        <v>1.9118999999999999</v>
      </c>
      <c r="Z294">
        <v>1.8501000000000001</v>
      </c>
      <c r="AA294">
        <v>1.6789000000000001</v>
      </c>
      <c r="AB294">
        <v>1.4786999999999999</v>
      </c>
      <c r="AC294">
        <v>1.8052999999999999</v>
      </c>
      <c r="AD294">
        <v>1.4363999999999999</v>
      </c>
      <c r="AJ294">
        <v>2.3645999999999998</v>
      </c>
      <c r="AK294">
        <v>4.3630000000000004</v>
      </c>
      <c r="AL294">
        <v>4.5766999999999998</v>
      </c>
      <c r="AM294">
        <v>2.5588000000000002</v>
      </c>
      <c r="AN294">
        <v>5.3414999999999999</v>
      </c>
      <c r="AO294">
        <v>7.0829000000000004</v>
      </c>
      <c r="AP294">
        <v>4.6917999999999997</v>
      </c>
      <c r="AQ294">
        <v>5.2723000000000004</v>
      </c>
      <c r="AR294">
        <v>6.008</v>
      </c>
      <c r="AS294">
        <v>7.2154999999999996</v>
      </c>
      <c r="AT294">
        <v>4.8491</v>
      </c>
      <c r="AU294">
        <v>4.2626999999999997</v>
      </c>
      <c r="AZ294">
        <v>1.0703</v>
      </c>
      <c r="BA294">
        <v>1.5562</v>
      </c>
      <c r="BB294">
        <v>1.3843000000000001</v>
      </c>
      <c r="BC294">
        <v>0.84094000000000002</v>
      </c>
      <c r="BD294">
        <v>1.3641000000000001</v>
      </c>
      <c r="BE294">
        <v>1.9234</v>
      </c>
      <c r="BF294">
        <v>1.7001999999999999</v>
      </c>
      <c r="BG294">
        <v>2.3612000000000002</v>
      </c>
      <c r="BH294">
        <v>1.6906000000000001</v>
      </c>
      <c r="BI294">
        <v>1.6316999999999999</v>
      </c>
      <c r="BJ294">
        <v>1.4996</v>
      </c>
      <c r="BK294">
        <v>0.84619999999999995</v>
      </c>
      <c r="BQ294">
        <v>4.4717000000000002</v>
      </c>
      <c r="BR294">
        <v>5.6246999999999998</v>
      </c>
      <c r="BS294">
        <v>2.4874999999999998</v>
      </c>
      <c r="BT294">
        <v>1.3827</v>
      </c>
      <c r="BU294">
        <v>4.0124000000000004</v>
      </c>
      <c r="BV294">
        <v>3.9527000000000001</v>
      </c>
      <c r="BW294">
        <v>8.3364999999999991</v>
      </c>
      <c r="BX294">
        <v>4.9836</v>
      </c>
      <c r="BY294">
        <v>6.7256999999999998</v>
      </c>
      <c r="BZ294">
        <v>4.8686999999999996</v>
      </c>
      <c r="CA294">
        <v>5.7679</v>
      </c>
      <c r="CB294">
        <v>6.0038999999999998</v>
      </c>
      <c r="CG294">
        <v>0.95087999999999995</v>
      </c>
      <c r="CH294">
        <v>1.4912000000000001</v>
      </c>
      <c r="CI294">
        <v>0.64895999999999998</v>
      </c>
      <c r="CJ294">
        <v>0.74160999999999999</v>
      </c>
      <c r="CK294">
        <v>1.0294000000000001</v>
      </c>
      <c r="CL294">
        <v>1.4206000000000001</v>
      </c>
      <c r="CM294">
        <v>1.5515000000000001</v>
      </c>
      <c r="CN294">
        <v>1.2376</v>
      </c>
      <c r="CO294">
        <v>1.5398000000000001</v>
      </c>
      <c r="CP294">
        <v>1.272</v>
      </c>
      <c r="CQ294">
        <v>1.0108999999999999</v>
      </c>
      <c r="CR294">
        <v>1.2896000000000001</v>
      </c>
    </row>
    <row r="295" spans="3:96" x14ac:dyDescent="0.2">
      <c r="C295">
        <v>6.2294</v>
      </c>
      <c r="D295">
        <v>7.4234</v>
      </c>
      <c r="E295">
        <v>2.9788000000000001</v>
      </c>
      <c r="F295">
        <v>4.6571999999999996</v>
      </c>
      <c r="G295">
        <v>8.7864000000000004</v>
      </c>
      <c r="H295">
        <v>9.1890999999999998</v>
      </c>
      <c r="I295">
        <v>7.1839000000000004</v>
      </c>
      <c r="J295">
        <v>8.7789000000000001</v>
      </c>
      <c r="K295">
        <v>10.247</v>
      </c>
      <c r="L295">
        <v>7.4282000000000004</v>
      </c>
      <c r="M295">
        <v>9.6629000000000005</v>
      </c>
      <c r="N295">
        <v>6.9833999999999996</v>
      </c>
      <c r="S295">
        <v>1.2997000000000001</v>
      </c>
      <c r="T295">
        <v>1.4963</v>
      </c>
      <c r="U295">
        <v>1.6166</v>
      </c>
      <c r="V295">
        <v>1.4224000000000001</v>
      </c>
      <c r="W295">
        <v>2.2927</v>
      </c>
      <c r="X295">
        <v>1.8838999999999999</v>
      </c>
      <c r="Y295">
        <v>1.6857</v>
      </c>
      <c r="Z295">
        <v>1.7873000000000001</v>
      </c>
      <c r="AA295">
        <v>2.129</v>
      </c>
      <c r="AB295">
        <v>1.6969000000000001</v>
      </c>
      <c r="AC295">
        <v>1.9421999999999999</v>
      </c>
      <c r="AD295">
        <v>1.4500999999999999</v>
      </c>
      <c r="AJ295">
        <v>2.6095000000000002</v>
      </c>
      <c r="AK295">
        <v>5.2972000000000001</v>
      </c>
      <c r="AL295">
        <v>4.0526999999999997</v>
      </c>
      <c r="AM295">
        <v>3.4428999999999998</v>
      </c>
      <c r="AN295">
        <v>6.1344000000000003</v>
      </c>
      <c r="AO295">
        <v>8.4588999999999999</v>
      </c>
      <c r="AP295">
        <v>6.1287000000000003</v>
      </c>
      <c r="AQ295">
        <v>4.5206</v>
      </c>
      <c r="AR295">
        <v>9.7661999999999995</v>
      </c>
      <c r="AS295">
        <v>9.6565999999999992</v>
      </c>
      <c r="AT295">
        <v>6.0789</v>
      </c>
      <c r="AU295">
        <v>4.6604999999999999</v>
      </c>
      <c r="AZ295">
        <v>0.84419</v>
      </c>
      <c r="BA295">
        <v>1.3161</v>
      </c>
      <c r="BB295">
        <v>1.3193999999999999</v>
      </c>
      <c r="BC295">
        <v>0.99699000000000004</v>
      </c>
      <c r="BD295">
        <v>1.5826</v>
      </c>
      <c r="BE295">
        <v>1.5032000000000001</v>
      </c>
      <c r="BF295">
        <v>1.7526999999999999</v>
      </c>
      <c r="BG295">
        <v>2.0038</v>
      </c>
      <c r="BH295">
        <v>1.8224</v>
      </c>
      <c r="BI295">
        <v>2.0853000000000002</v>
      </c>
      <c r="BJ295">
        <v>1.9001999999999999</v>
      </c>
      <c r="BK295">
        <v>1.1667000000000001</v>
      </c>
      <c r="BQ295">
        <v>3.9584000000000001</v>
      </c>
      <c r="BR295">
        <v>5.2169999999999996</v>
      </c>
      <c r="BS295">
        <v>1.8002</v>
      </c>
      <c r="BT295">
        <v>1.3834</v>
      </c>
      <c r="BU295">
        <v>3.2429000000000001</v>
      </c>
      <c r="BV295">
        <v>3.4725999999999999</v>
      </c>
      <c r="BW295">
        <v>8.6318999999999999</v>
      </c>
      <c r="BX295">
        <v>4.1276999999999999</v>
      </c>
      <c r="BY295">
        <v>8.1433999999999997</v>
      </c>
      <c r="BZ295">
        <v>4.1558000000000002</v>
      </c>
      <c r="CA295">
        <v>2.4659</v>
      </c>
      <c r="CB295">
        <v>4.5922000000000001</v>
      </c>
      <c r="CG295">
        <v>0.79352999999999996</v>
      </c>
      <c r="CH295">
        <v>1.3476999999999999</v>
      </c>
      <c r="CI295">
        <v>0.81210000000000004</v>
      </c>
      <c r="CJ295">
        <v>0.92566999999999999</v>
      </c>
      <c r="CK295">
        <v>1.2641</v>
      </c>
      <c r="CL295">
        <v>1.6115999999999999</v>
      </c>
      <c r="CM295">
        <v>1.5234000000000001</v>
      </c>
      <c r="CN295">
        <v>1.4272</v>
      </c>
      <c r="CO295">
        <v>1.347</v>
      </c>
      <c r="CP295">
        <v>1.2417</v>
      </c>
      <c r="CQ295">
        <v>0.91793000000000002</v>
      </c>
      <c r="CR295">
        <v>1.2859</v>
      </c>
    </row>
    <row r="296" spans="3:96" x14ac:dyDescent="0.2">
      <c r="C296">
        <v>6.7514000000000003</v>
      </c>
      <c r="D296">
        <v>5.3803999999999998</v>
      </c>
      <c r="E296">
        <v>3.3814000000000002</v>
      </c>
      <c r="F296">
        <v>2.5764</v>
      </c>
      <c r="G296">
        <v>9.8657000000000004</v>
      </c>
      <c r="H296">
        <v>10.007999999999999</v>
      </c>
      <c r="I296">
        <v>6.9443999999999999</v>
      </c>
      <c r="J296">
        <v>7.0670000000000002</v>
      </c>
      <c r="K296">
        <v>12.236000000000001</v>
      </c>
      <c r="L296">
        <v>11.962999999999999</v>
      </c>
      <c r="M296">
        <v>10.519</v>
      </c>
      <c r="N296">
        <v>5.8254999999999999</v>
      </c>
      <c r="S296">
        <v>1.3221000000000001</v>
      </c>
      <c r="T296">
        <v>1.3099000000000001</v>
      </c>
      <c r="U296">
        <v>1.5311999999999999</v>
      </c>
      <c r="V296">
        <v>1.2135</v>
      </c>
      <c r="W296">
        <v>2.1316999999999999</v>
      </c>
      <c r="X296">
        <v>1.9723999999999999</v>
      </c>
      <c r="Y296">
        <v>1.8446</v>
      </c>
      <c r="Z296">
        <v>1.7823</v>
      </c>
      <c r="AA296">
        <v>1.7188000000000001</v>
      </c>
      <c r="AB296">
        <v>1.5044999999999999</v>
      </c>
      <c r="AC296">
        <v>1.9134</v>
      </c>
      <c r="AD296">
        <v>1.2612000000000001</v>
      </c>
      <c r="AJ296">
        <v>3.1208999999999998</v>
      </c>
      <c r="AK296">
        <v>5.3310000000000004</v>
      </c>
      <c r="AL296">
        <v>3.8936000000000002</v>
      </c>
      <c r="AM296">
        <v>2.9998</v>
      </c>
      <c r="AN296">
        <v>6.3170999999999999</v>
      </c>
      <c r="AO296">
        <v>8.9766999999999992</v>
      </c>
      <c r="AP296">
        <v>5.1685999999999996</v>
      </c>
      <c r="AQ296">
        <v>3.8428</v>
      </c>
      <c r="AR296">
        <v>10.714</v>
      </c>
      <c r="AS296">
        <v>9.9209999999999994</v>
      </c>
      <c r="AT296">
        <v>6.0260999999999996</v>
      </c>
      <c r="AU296">
        <v>4.4275000000000002</v>
      </c>
      <c r="AZ296">
        <v>0.79922000000000004</v>
      </c>
      <c r="BA296">
        <v>1.2226999999999999</v>
      </c>
      <c r="BB296">
        <v>1.3629</v>
      </c>
      <c r="BC296">
        <v>1.1487000000000001</v>
      </c>
      <c r="BD296">
        <v>1.9402999999999999</v>
      </c>
      <c r="BE296">
        <v>2.1684000000000001</v>
      </c>
      <c r="BF296">
        <v>1.5226</v>
      </c>
      <c r="BG296">
        <v>2.5405000000000002</v>
      </c>
      <c r="BH296">
        <v>1.7020999999999999</v>
      </c>
      <c r="BI296">
        <v>1.4413</v>
      </c>
      <c r="BJ296">
        <v>1.7963</v>
      </c>
      <c r="BK296">
        <v>1.3211999999999999</v>
      </c>
      <c r="BQ296">
        <v>3.2048000000000001</v>
      </c>
      <c r="BR296">
        <v>4.5401999999999996</v>
      </c>
      <c r="BS296">
        <v>2.6057000000000001</v>
      </c>
      <c r="BT296">
        <v>0.92037999999999998</v>
      </c>
      <c r="BU296">
        <v>4.0530999999999997</v>
      </c>
      <c r="BV296">
        <v>4.4980000000000002</v>
      </c>
      <c r="BW296">
        <v>8.7566000000000006</v>
      </c>
      <c r="BX296">
        <v>5.1493000000000002</v>
      </c>
      <c r="BY296">
        <v>8.7974999999999994</v>
      </c>
      <c r="BZ296">
        <v>3.4359000000000002</v>
      </c>
      <c r="CA296">
        <v>4.2662000000000004</v>
      </c>
      <c r="CB296">
        <v>6.3577000000000004</v>
      </c>
      <c r="CG296">
        <v>0.85636000000000001</v>
      </c>
      <c r="CH296">
        <v>1.6739999999999999</v>
      </c>
      <c r="CI296">
        <v>0.86755000000000004</v>
      </c>
      <c r="CJ296">
        <v>0.67018</v>
      </c>
      <c r="CK296">
        <v>1.2325999999999999</v>
      </c>
      <c r="CL296">
        <v>1.6265000000000001</v>
      </c>
      <c r="CM296">
        <v>1.3485</v>
      </c>
      <c r="CN296">
        <v>1.35</v>
      </c>
      <c r="CO296">
        <v>1.1637</v>
      </c>
      <c r="CP296">
        <v>1.1177999999999999</v>
      </c>
      <c r="CQ296">
        <v>0.93745000000000001</v>
      </c>
      <c r="CR296">
        <v>1.0952999999999999</v>
      </c>
    </row>
    <row r="297" spans="3:96" x14ac:dyDescent="0.2">
      <c r="C297">
        <v>7.1864999999999997</v>
      </c>
      <c r="D297">
        <v>5.9720000000000004</v>
      </c>
      <c r="E297">
        <v>3.4346000000000001</v>
      </c>
      <c r="F297">
        <v>2.4169999999999998</v>
      </c>
      <c r="G297">
        <v>10.544</v>
      </c>
      <c r="H297">
        <v>10.282</v>
      </c>
      <c r="I297">
        <v>9.8557000000000006</v>
      </c>
      <c r="J297">
        <v>7.0472999999999999</v>
      </c>
      <c r="K297">
        <v>13.945</v>
      </c>
      <c r="L297">
        <v>10.121</v>
      </c>
      <c r="M297">
        <v>7.9696999999999996</v>
      </c>
      <c r="N297">
        <v>6.8555000000000001</v>
      </c>
      <c r="S297">
        <v>1.0701000000000001</v>
      </c>
      <c r="T297">
        <v>1.6890000000000001</v>
      </c>
      <c r="U297">
        <v>1.4135</v>
      </c>
      <c r="V297">
        <v>1.1949000000000001</v>
      </c>
      <c r="W297">
        <v>2.4015</v>
      </c>
      <c r="X297">
        <v>1.9291</v>
      </c>
      <c r="Y297">
        <v>1.6889000000000001</v>
      </c>
      <c r="Z297">
        <v>2.3391000000000002</v>
      </c>
      <c r="AA297">
        <v>1.9856</v>
      </c>
      <c r="AB297">
        <v>1.9656</v>
      </c>
      <c r="AC297">
        <v>2.2246000000000001</v>
      </c>
      <c r="AD297">
        <v>1.5842000000000001</v>
      </c>
      <c r="AJ297">
        <v>4.0117000000000003</v>
      </c>
      <c r="AK297">
        <v>5.5603999999999996</v>
      </c>
      <c r="AL297">
        <v>3.1421999999999999</v>
      </c>
      <c r="AM297">
        <v>3.3043999999999998</v>
      </c>
      <c r="AN297">
        <v>4.8308</v>
      </c>
      <c r="AO297">
        <v>7.2838000000000003</v>
      </c>
      <c r="AP297">
        <v>6.4431000000000003</v>
      </c>
      <c r="AQ297">
        <v>3.6166</v>
      </c>
      <c r="AR297">
        <v>11.246</v>
      </c>
      <c r="AS297">
        <v>10.568</v>
      </c>
      <c r="AT297">
        <v>6.0168999999999997</v>
      </c>
      <c r="AU297">
        <v>4.9188999999999998</v>
      </c>
      <c r="AZ297">
        <v>1.0476000000000001</v>
      </c>
      <c r="BA297">
        <v>1.448</v>
      </c>
      <c r="BB297">
        <v>1.1429</v>
      </c>
      <c r="BC297">
        <v>1.0665</v>
      </c>
      <c r="BD297">
        <v>2.3285999999999998</v>
      </c>
      <c r="BE297">
        <v>1.6917</v>
      </c>
      <c r="BF297">
        <v>2.0788000000000002</v>
      </c>
      <c r="BG297">
        <v>2.1379000000000001</v>
      </c>
      <c r="BH297">
        <v>1.4761</v>
      </c>
      <c r="BI297">
        <v>1.6777</v>
      </c>
      <c r="BJ297">
        <v>1.3399000000000001</v>
      </c>
      <c r="BK297">
        <v>1.3211999999999999</v>
      </c>
      <c r="BQ297">
        <v>3.7913999999999999</v>
      </c>
      <c r="BR297">
        <v>5.1951000000000001</v>
      </c>
      <c r="BS297">
        <v>3.0068000000000001</v>
      </c>
      <c r="BT297">
        <v>1.5237000000000001</v>
      </c>
      <c r="BU297">
        <v>4.6089000000000002</v>
      </c>
      <c r="BV297">
        <v>4.5894000000000004</v>
      </c>
      <c r="BW297">
        <v>7.6483999999999996</v>
      </c>
      <c r="BX297">
        <v>6.2013999999999996</v>
      </c>
      <c r="BY297">
        <v>6.3798000000000004</v>
      </c>
      <c r="BZ297">
        <v>3.2355999999999998</v>
      </c>
      <c r="CA297">
        <v>4.4939999999999998</v>
      </c>
      <c r="CB297">
        <v>6.2375999999999996</v>
      </c>
      <c r="CG297">
        <v>0.77715000000000001</v>
      </c>
      <c r="CH297">
        <v>1.4209000000000001</v>
      </c>
      <c r="CI297">
        <v>0.97858999999999996</v>
      </c>
      <c r="CJ297">
        <v>0.81994999999999996</v>
      </c>
      <c r="CK297">
        <v>0.93135999999999997</v>
      </c>
      <c r="CL297">
        <v>1.1348</v>
      </c>
      <c r="CM297">
        <v>1.2684</v>
      </c>
      <c r="CN297">
        <v>1.6665000000000001</v>
      </c>
      <c r="CO297">
        <v>1.147</v>
      </c>
      <c r="CP297">
        <v>1.2416</v>
      </c>
      <c r="CQ297">
        <v>1.0884</v>
      </c>
      <c r="CR297">
        <v>1.1413</v>
      </c>
    </row>
    <row r="298" spans="3:96" x14ac:dyDescent="0.2">
      <c r="C298">
        <v>9.3118999999999996</v>
      </c>
      <c r="D298">
        <v>6.2186000000000003</v>
      </c>
      <c r="E298">
        <v>3.9619</v>
      </c>
      <c r="F298">
        <v>1.9581</v>
      </c>
      <c r="G298">
        <v>9.984</v>
      </c>
      <c r="H298">
        <v>9.3150999999999993</v>
      </c>
      <c r="I298">
        <v>8.7154000000000007</v>
      </c>
      <c r="J298">
        <v>10.492000000000001</v>
      </c>
      <c r="K298">
        <v>9.2601999999999993</v>
      </c>
      <c r="L298">
        <v>6.7571000000000003</v>
      </c>
      <c r="M298">
        <v>8.6113</v>
      </c>
      <c r="N298">
        <v>5.8217999999999996</v>
      </c>
      <c r="S298">
        <v>1.1736</v>
      </c>
      <c r="T298">
        <v>1.4835</v>
      </c>
      <c r="U298">
        <v>1.1269</v>
      </c>
      <c r="V298">
        <v>1.1439999999999999</v>
      </c>
      <c r="W298">
        <v>2.0255999999999998</v>
      </c>
      <c r="X298">
        <v>2.1648999999999998</v>
      </c>
      <c r="Y298">
        <v>1.8660000000000001</v>
      </c>
      <c r="Z298">
        <v>1.7141999999999999</v>
      </c>
      <c r="AA298">
        <v>1.8665</v>
      </c>
      <c r="AB298">
        <v>1.5955999999999999</v>
      </c>
      <c r="AC298">
        <v>1.8116000000000001</v>
      </c>
      <c r="AD298">
        <v>1.2791999999999999</v>
      </c>
      <c r="AJ298">
        <v>6.3659999999999997</v>
      </c>
      <c r="AK298">
        <v>5.2259000000000002</v>
      </c>
      <c r="AL298">
        <v>3.4156</v>
      </c>
      <c r="AM298">
        <v>3.2357</v>
      </c>
      <c r="AN298">
        <v>5.2767999999999997</v>
      </c>
      <c r="AO298">
        <v>8.1107999999999993</v>
      </c>
      <c r="AP298">
        <v>6.7378</v>
      </c>
      <c r="AQ298">
        <v>3.0634000000000001</v>
      </c>
      <c r="AR298">
        <v>10.733000000000001</v>
      </c>
      <c r="AS298">
        <v>8.2437000000000005</v>
      </c>
      <c r="AT298">
        <v>6.9786999999999999</v>
      </c>
      <c r="AU298">
        <v>3.9119000000000002</v>
      </c>
      <c r="AZ298">
        <v>1.1418999999999999</v>
      </c>
      <c r="BA298">
        <v>1.3742000000000001</v>
      </c>
      <c r="BB298">
        <v>1.0137</v>
      </c>
      <c r="BC298">
        <v>1.0608</v>
      </c>
      <c r="BD298">
        <v>2.5419999999999998</v>
      </c>
      <c r="BE298">
        <v>1.8591</v>
      </c>
      <c r="BF298">
        <v>1.488</v>
      </c>
      <c r="BG298">
        <v>2.0798000000000001</v>
      </c>
      <c r="BH298">
        <v>1.3105</v>
      </c>
      <c r="BI298">
        <v>1.3632</v>
      </c>
      <c r="BJ298">
        <v>1.1299999999999999</v>
      </c>
      <c r="BK298">
        <v>1.1420999999999999</v>
      </c>
      <c r="BQ298">
        <v>2.1798000000000002</v>
      </c>
      <c r="BR298">
        <v>7.0110999999999999</v>
      </c>
      <c r="BS298">
        <v>2.3809999999999998</v>
      </c>
      <c r="BT298">
        <v>2.4073000000000002</v>
      </c>
      <c r="BU298">
        <v>4.2568999999999999</v>
      </c>
      <c r="BV298">
        <v>3.379</v>
      </c>
      <c r="BW298">
        <v>6.8150000000000004</v>
      </c>
      <c r="BX298">
        <v>6.9028</v>
      </c>
      <c r="BY298">
        <v>4.9649000000000001</v>
      </c>
      <c r="BZ298">
        <v>3.9051</v>
      </c>
      <c r="CA298">
        <v>5.0511999999999997</v>
      </c>
      <c r="CB298">
        <v>6.1119000000000003</v>
      </c>
      <c r="CG298">
        <v>0.87361</v>
      </c>
      <c r="CH298">
        <v>1.9026000000000001</v>
      </c>
      <c r="CI298">
        <v>0.84604000000000001</v>
      </c>
      <c r="CJ298">
        <v>0.80181000000000002</v>
      </c>
      <c r="CK298">
        <v>0.84294999999999998</v>
      </c>
      <c r="CL298">
        <v>1.1806000000000001</v>
      </c>
      <c r="CM298">
        <v>1.4623999999999999</v>
      </c>
      <c r="CN298">
        <v>1.6033999999999999</v>
      </c>
      <c r="CO298">
        <v>1.1415</v>
      </c>
      <c r="CP298">
        <v>1.1415</v>
      </c>
      <c r="CQ298">
        <v>1.0806</v>
      </c>
      <c r="CR298">
        <v>1.2544</v>
      </c>
    </row>
    <row r="299" spans="3:96" x14ac:dyDescent="0.2">
      <c r="C299">
        <v>8.4141999999999992</v>
      </c>
      <c r="D299">
        <v>7.0831</v>
      </c>
      <c r="E299">
        <v>3.5929000000000002</v>
      </c>
      <c r="F299">
        <v>2.4317000000000002</v>
      </c>
      <c r="G299">
        <v>10.084</v>
      </c>
      <c r="H299">
        <v>7.4607999999999999</v>
      </c>
      <c r="I299">
        <v>10.271000000000001</v>
      </c>
      <c r="J299">
        <v>8.0790000000000006</v>
      </c>
      <c r="K299">
        <v>9.2492999999999999</v>
      </c>
      <c r="L299">
        <v>10.311999999999999</v>
      </c>
      <c r="M299">
        <v>7.5818000000000003</v>
      </c>
      <c r="N299">
        <v>5.6954000000000002</v>
      </c>
      <c r="S299">
        <v>1.2384999999999999</v>
      </c>
      <c r="T299">
        <v>2.0278</v>
      </c>
      <c r="U299">
        <v>0.99297999999999997</v>
      </c>
      <c r="V299">
        <v>1.1422000000000001</v>
      </c>
      <c r="W299">
        <v>2.0973999999999999</v>
      </c>
      <c r="X299">
        <v>1.6212</v>
      </c>
      <c r="Y299">
        <v>1.6267</v>
      </c>
      <c r="Z299">
        <v>2.2362000000000002</v>
      </c>
      <c r="AA299">
        <v>2.0042</v>
      </c>
      <c r="AB299">
        <v>1.7013</v>
      </c>
      <c r="AC299">
        <v>1.9759</v>
      </c>
      <c r="AD299">
        <v>1.4131</v>
      </c>
      <c r="AJ299">
        <v>4.9832999999999998</v>
      </c>
      <c r="AK299">
        <v>8.3353999999999999</v>
      </c>
      <c r="AL299">
        <v>3.2776999999999998</v>
      </c>
      <c r="AM299">
        <v>3.5181</v>
      </c>
      <c r="AN299">
        <v>6.8415999999999997</v>
      </c>
      <c r="AO299">
        <v>9.51</v>
      </c>
      <c r="AP299">
        <v>4.9576000000000002</v>
      </c>
      <c r="AQ299">
        <v>4.2173999999999996</v>
      </c>
      <c r="AR299">
        <v>11.662000000000001</v>
      </c>
      <c r="AS299">
        <v>7.8795999999999999</v>
      </c>
      <c r="AT299">
        <v>7.3926999999999996</v>
      </c>
      <c r="AU299">
        <v>3.9030999999999998</v>
      </c>
      <c r="AZ299">
        <v>0.98284000000000005</v>
      </c>
      <c r="BA299">
        <v>1.5597000000000001</v>
      </c>
      <c r="BB299">
        <v>1.0783</v>
      </c>
      <c r="BC299">
        <v>1.2137</v>
      </c>
      <c r="BD299">
        <v>1.8415999999999999</v>
      </c>
      <c r="BE299">
        <v>1.8334999999999999</v>
      </c>
      <c r="BF299">
        <v>1.2729999999999999</v>
      </c>
      <c r="BG299">
        <v>1.8420000000000001</v>
      </c>
      <c r="BH299">
        <v>1.4235</v>
      </c>
      <c r="BI299">
        <v>1.6144000000000001</v>
      </c>
      <c r="BJ299">
        <v>1.3115000000000001</v>
      </c>
      <c r="BK299">
        <v>1.0564</v>
      </c>
      <c r="BQ299">
        <v>1.0798000000000001</v>
      </c>
      <c r="BR299">
        <v>6.0068999999999999</v>
      </c>
      <c r="BS299">
        <v>1.6941999999999999</v>
      </c>
      <c r="BT299">
        <v>1.9787999999999999</v>
      </c>
      <c r="BU299">
        <v>5.4352999999999998</v>
      </c>
      <c r="BV299">
        <v>6.0260999999999996</v>
      </c>
      <c r="BW299">
        <v>5.7550999999999997</v>
      </c>
      <c r="BX299">
        <v>4.7881999999999998</v>
      </c>
      <c r="BY299">
        <v>5.6097000000000001</v>
      </c>
      <c r="BZ299">
        <v>5.2455999999999996</v>
      </c>
      <c r="CA299">
        <v>5.7934999999999999</v>
      </c>
      <c r="CB299">
        <v>7.8742999999999999</v>
      </c>
      <c r="CG299">
        <v>0.71882000000000001</v>
      </c>
      <c r="CH299">
        <v>1.5620000000000001</v>
      </c>
      <c r="CI299">
        <v>0.80137999999999998</v>
      </c>
      <c r="CJ299">
        <v>0.72682000000000002</v>
      </c>
      <c r="CK299">
        <v>1.1419999999999999</v>
      </c>
      <c r="CL299">
        <v>1.1557999999999999</v>
      </c>
      <c r="CM299">
        <v>1.5684</v>
      </c>
      <c r="CN299">
        <v>1.3431</v>
      </c>
      <c r="CO299">
        <v>1.1124000000000001</v>
      </c>
      <c r="CP299">
        <v>1.1881999999999999</v>
      </c>
      <c r="CQ299">
        <v>1.1852</v>
      </c>
      <c r="CR299">
        <v>1.0741000000000001</v>
      </c>
    </row>
    <row r="300" spans="3:96" x14ac:dyDescent="0.2">
      <c r="C300">
        <v>8.6637000000000004</v>
      </c>
      <c r="D300">
        <v>7.7732999999999999</v>
      </c>
      <c r="E300">
        <v>2.9767999999999999</v>
      </c>
      <c r="F300">
        <v>2.3613</v>
      </c>
      <c r="G300">
        <v>10.478999999999999</v>
      </c>
      <c r="H300">
        <v>6.1977000000000002</v>
      </c>
      <c r="I300">
        <v>8.9750999999999994</v>
      </c>
      <c r="J300">
        <v>5.7389999999999999</v>
      </c>
      <c r="K300">
        <v>10.590999999999999</v>
      </c>
      <c r="L300">
        <v>13.625</v>
      </c>
      <c r="M300">
        <v>9.3569999999999993</v>
      </c>
      <c r="N300">
        <v>3.8437000000000001</v>
      </c>
      <c r="S300">
        <v>1.302</v>
      </c>
      <c r="T300">
        <v>1.6093</v>
      </c>
      <c r="U300">
        <v>1.1768000000000001</v>
      </c>
      <c r="V300">
        <v>1.2356</v>
      </c>
      <c r="W300">
        <v>1.9196</v>
      </c>
      <c r="X300">
        <v>1.8674999999999999</v>
      </c>
      <c r="Y300">
        <v>2.2482000000000002</v>
      </c>
      <c r="Z300">
        <v>1.7539</v>
      </c>
      <c r="AA300">
        <v>2.1637</v>
      </c>
      <c r="AB300">
        <v>2.0613999999999999</v>
      </c>
      <c r="AC300">
        <v>2.0146999999999999</v>
      </c>
      <c r="AD300">
        <v>1.3482000000000001</v>
      </c>
      <c r="AJ300">
        <v>5.6326999999999998</v>
      </c>
      <c r="AK300">
        <v>8.3491999999999997</v>
      </c>
      <c r="AL300">
        <v>2.8864000000000001</v>
      </c>
      <c r="AM300">
        <v>3.0661</v>
      </c>
      <c r="AN300">
        <v>6.9341999999999997</v>
      </c>
      <c r="AO300">
        <v>7.5522999999999998</v>
      </c>
      <c r="AP300">
        <v>7.7145000000000001</v>
      </c>
      <c r="AQ300">
        <v>2.8778000000000001</v>
      </c>
      <c r="AR300">
        <v>9.2684999999999995</v>
      </c>
      <c r="AS300">
        <v>11.545999999999999</v>
      </c>
      <c r="AT300">
        <v>9.1386000000000003</v>
      </c>
      <c r="AU300">
        <v>2.9531999999999998</v>
      </c>
      <c r="AZ300">
        <v>0.89422000000000001</v>
      </c>
      <c r="BA300">
        <v>1.3927</v>
      </c>
      <c r="BB300">
        <v>0.89066000000000001</v>
      </c>
      <c r="BC300">
        <v>1.3492</v>
      </c>
      <c r="BD300">
        <v>1.5758000000000001</v>
      </c>
      <c r="BE300">
        <v>1.7781</v>
      </c>
      <c r="BF300">
        <v>2.0371000000000001</v>
      </c>
      <c r="BG300">
        <v>1.8412999999999999</v>
      </c>
      <c r="BH300">
        <v>1.4582999999999999</v>
      </c>
      <c r="BI300">
        <v>1.4583999999999999</v>
      </c>
      <c r="BJ300">
        <v>1.8226</v>
      </c>
      <c r="BK300">
        <v>1.4867999999999999</v>
      </c>
      <c r="BQ300">
        <v>1.2179</v>
      </c>
      <c r="BR300">
        <v>5.3707000000000003</v>
      </c>
      <c r="BS300">
        <v>1.6163000000000001</v>
      </c>
      <c r="BT300">
        <v>1.7606999999999999</v>
      </c>
      <c r="BU300">
        <v>6.4668000000000001</v>
      </c>
      <c r="BV300">
        <v>4.8131000000000004</v>
      </c>
      <c r="BW300">
        <v>6.1222000000000003</v>
      </c>
      <c r="BX300">
        <v>3.2158000000000002</v>
      </c>
      <c r="BY300">
        <v>4.0129000000000001</v>
      </c>
      <c r="BZ300">
        <v>5.6714000000000002</v>
      </c>
      <c r="CA300">
        <v>6.2443999999999997</v>
      </c>
      <c r="CB300">
        <v>5.8948</v>
      </c>
      <c r="CG300">
        <v>0.77190000000000003</v>
      </c>
      <c r="CH300">
        <v>1.5548</v>
      </c>
      <c r="CI300">
        <v>0.79022000000000003</v>
      </c>
      <c r="CJ300">
        <v>0.85190999999999995</v>
      </c>
      <c r="CK300">
        <v>0.96813000000000005</v>
      </c>
      <c r="CL300">
        <v>1.2988999999999999</v>
      </c>
      <c r="CM300">
        <v>1.4389000000000001</v>
      </c>
      <c r="CN300">
        <v>1.5215000000000001</v>
      </c>
      <c r="CO300">
        <v>1.2393000000000001</v>
      </c>
      <c r="CP300">
        <v>1.2428999999999999</v>
      </c>
      <c r="CQ300">
        <v>1.3329</v>
      </c>
      <c r="CR300">
        <v>0.93157000000000001</v>
      </c>
    </row>
    <row r="301" spans="3:96" x14ac:dyDescent="0.2">
      <c r="C301">
        <v>5.9001000000000001</v>
      </c>
      <c r="D301">
        <v>8.8865999999999996</v>
      </c>
      <c r="E301">
        <v>4.6817000000000002</v>
      </c>
      <c r="F301">
        <v>2.4152</v>
      </c>
      <c r="G301">
        <v>12.91</v>
      </c>
      <c r="H301">
        <v>8.7818000000000005</v>
      </c>
      <c r="I301">
        <v>9.2918000000000003</v>
      </c>
      <c r="J301">
        <v>6.2685000000000004</v>
      </c>
      <c r="K301">
        <v>11.097</v>
      </c>
      <c r="L301">
        <v>13.041</v>
      </c>
      <c r="M301">
        <v>9.4199000000000002</v>
      </c>
      <c r="N301">
        <v>4.6756000000000002</v>
      </c>
      <c r="S301">
        <v>1.0311999999999999</v>
      </c>
      <c r="T301">
        <v>1.4108000000000001</v>
      </c>
      <c r="U301">
        <v>1.0134000000000001</v>
      </c>
      <c r="V301">
        <v>1.4907999999999999</v>
      </c>
      <c r="W301">
        <v>2.0221</v>
      </c>
      <c r="X301">
        <v>2.0297999999999998</v>
      </c>
      <c r="Y301">
        <v>1.8466</v>
      </c>
      <c r="Z301">
        <v>1.2978000000000001</v>
      </c>
      <c r="AA301">
        <v>1.6316999999999999</v>
      </c>
      <c r="AB301">
        <v>1.6863999999999999</v>
      </c>
      <c r="AC301">
        <v>1.7635000000000001</v>
      </c>
      <c r="AD301">
        <v>1.2365999999999999</v>
      </c>
      <c r="AJ301">
        <v>3.8142999999999998</v>
      </c>
      <c r="AK301">
        <v>7.984</v>
      </c>
      <c r="AL301">
        <v>3.3912</v>
      </c>
      <c r="AM301">
        <v>2.5535000000000001</v>
      </c>
      <c r="AN301">
        <v>7.7999000000000001</v>
      </c>
      <c r="AO301">
        <v>7.2080000000000002</v>
      </c>
      <c r="AP301">
        <v>6.1726000000000001</v>
      </c>
      <c r="AQ301">
        <v>3.9649000000000001</v>
      </c>
      <c r="AR301">
        <v>11.082000000000001</v>
      </c>
      <c r="AS301">
        <v>8.8391999999999999</v>
      </c>
      <c r="AT301">
        <v>7.6612</v>
      </c>
      <c r="AU301">
        <v>3.3925000000000001</v>
      </c>
      <c r="AZ301">
        <v>0.90976000000000001</v>
      </c>
      <c r="BA301">
        <v>1.2121999999999999</v>
      </c>
      <c r="BB301">
        <v>0.92154000000000003</v>
      </c>
      <c r="BC301">
        <v>1.0027999999999999</v>
      </c>
      <c r="BD301">
        <v>2.5491000000000001</v>
      </c>
      <c r="BE301">
        <v>1.7979000000000001</v>
      </c>
      <c r="BF301">
        <v>2.7077</v>
      </c>
      <c r="BG301">
        <v>2.0720000000000001</v>
      </c>
      <c r="BH301">
        <v>2.0642</v>
      </c>
      <c r="BI301">
        <v>1.6734</v>
      </c>
      <c r="BJ301">
        <v>1.1356999999999999</v>
      </c>
      <c r="BK301">
        <v>1.3199000000000001</v>
      </c>
      <c r="BQ301">
        <v>1.7889999999999999</v>
      </c>
      <c r="BR301">
        <v>7.2591999999999999</v>
      </c>
      <c r="BS301">
        <v>1.7841</v>
      </c>
      <c r="BT301">
        <v>3.3793000000000002</v>
      </c>
      <c r="BU301">
        <v>4.5551000000000004</v>
      </c>
      <c r="BV301">
        <v>4.5956000000000001</v>
      </c>
      <c r="BW301">
        <v>5.9097999999999997</v>
      </c>
      <c r="BX301">
        <v>4.9165999999999999</v>
      </c>
      <c r="BY301">
        <v>4.1351000000000004</v>
      </c>
      <c r="BZ301">
        <v>5.3704000000000001</v>
      </c>
      <c r="CA301">
        <v>3.7262</v>
      </c>
      <c r="CB301">
        <v>5.0206999999999997</v>
      </c>
      <c r="CG301">
        <v>0.73163</v>
      </c>
      <c r="CH301">
        <v>1.337</v>
      </c>
      <c r="CI301">
        <v>0.75563999999999998</v>
      </c>
      <c r="CJ301">
        <v>1.0728</v>
      </c>
      <c r="CK301">
        <v>0.99663000000000002</v>
      </c>
      <c r="CL301">
        <v>1.2053</v>
      </c>
      <c r="CM301">
        <v>1.1617</v>
      </c>
      <c r="CN301">
        <v>1.3181</v>
      </c>
      <c r="CO301">
        <v>1.0804</v>
      </c>
      <c r="CP301">
        <v>1.3516999999999999</v>
      </c>
      <c r="CQ301">
        <v>1.0818000000000001</v>
      </c>
      <c r="CR301">
        <v>1.2239</v>
      </c>
    </row>
    <row r="302" spans="3:96" x14ac:dyDescent="0.2">
      <c r="C302">
        <v>4.577</v>
      </c>
      <c r="D302">
        <v>9.6122999999999994</v>
      </c>
      <c r="E302">
        <v>3.4001000000000001</v>
      </c>
      <c r="F302">
        <v>2.58</v>
      </c>
      <c r="G302">
        <v>10.464</v>
      </c>
      <c r="H302">
        <v>9.9222000000000001</v>
      </c>
      <c r="I302">
        <v>7.8140000000000001</v>
      </c>
      <c r="J302">
        <v>7.2352999999999996</v>
      </c>
      <c r="K302">
        <v>6.9810999999999996</v>
      </c>
      <c r="L302">
        <v>13.057</v>
      </c>
      <c r="M302">
        <v>10.311</v>
      </c>
      <c r="N302">
        <v>6.8384999999999998</v>
      </c>
      <c r="S302">
        <v>0.99734999999999996</v>
      </c>
      <c r="T302">
        <v>1.5043</v>
      </c>
      <c r="U302">
        <v>1.1667000000000001</v>
      </c>
      <c r="V302">
        <v>1.3083</v>
      </c>
      <c r="W302">
        <v>2.0095000000000001</v>
      </c>
      <c r="X302">
        <v>2.0177</v>
      </c>
      <c r="Y302">
        <v>1.6660999999999999</v>
      </c>
      <c r="Z302">
        <v>2.0785999999999998</v>
      </c>
      <c r="AA302">
        <v>1.5811999999999999</v>
      </c>
      <c r="AB302">
        <v>1.6088</v>
      </c>
      <c r="AC302">
        <v>1.8956999999999999</v>
      </c>
      <c r="AD302">
        <v>1.5144</v>
      </c>
      <c r="AJ302">
        <v>3.8805000000000001</v>
      </c>
      <c r="AK302">
        <v>6.1745000000000001</v>
      </c>
      <c r="AL302">
        <v>2.9424999999999999</v>
      </c>
      <c r="AM302">
        <v>2.7250000000000001</v>
      </c>
      <c r="AN302">
        <v>7.3239999999999998</v>
      </c>
      <c r="AO302">
        <v>9.1812000000000005</v>
      </c>
      <c r="AP302">
        <v>7.0563000000000002</v>
      </c>
      <c r="AQ302">
        <v>4.7907000000000002</v>
      </c>
      <c r="AR302">
        <v>10.018000000000001</v>
      </c>
      <c r="AS302">
        <v>9.1338000000000008</v>
      </c>
      <c r="AT302">
        <v>10.105</v>
      </c>
      <c r="AU302">
        <v>3.4182000000000001</v>
      </c>
      <c r="AZ302">
        <v>1.0159</v>
      </c>
      <c r="BA302">
        <v>1.2609999999999999</v>
      </c>
      <c r="BB302">
        <v>1.0896999999999999</v>
      </c>
      <c r="BC302">
        <v>0.90498000000000001</v>
      </c>
      <c r="BD302">
        <v>1.8626</v>
      </c>
      <c r="BE302">
        <v>2.1623000000000001</v>
      </c>
      <c r="BF302">
        <v>1.8712</v>
      </c>
      <c r="BG302">
        <v>2.2780999999999998</v>
      </c>
      <c r="BH302">
        <v>1.5045999999999999</v>
      </c>
      <c r="BI302">
        <v>2.3140999999999998</v>
      </c>
      <c r="BJ302">
        <v>1.4139999999999999</v>
      </c>
      <c r="BK302">
        <v>0.96753999999999996</v>
      </c>
      <c r="BQ302">
        <v>2.1637</v>
      </c>
      <c r="BR302">
        <v>8.2655999999999992</v>
      </c>
      <c r="BS302">
        <v>1.5787</v>
      </c>
      <c r="BT302">
        <v>1.8475999999999999</v>
      </c>
      <c r="BU302">
        <v>4.1779999999999999</v>
      </c>
      <c r="BV302">
        <v>6.3296999999999999</v>
      </c>
      <c r="BW302">
        <v>5.5449000000000002</v>
      </c>
      <c r="BX302">
        <v>4.0259999999999998</v>
      </c>
      <c r="BY302">
        <v>6.6974999999999998</v>
      </c>
      <c r="BZ302">
        <v>4.1157000000000004</v>
      </c>
      <c r="CA302">
        <v>3.4058000000000002</v>
      </c>
      <c r="CB302">
        <v>4.7469000000000001</v>
      </c>
      <c r="CG302">
        <v>0.97328999999999999</v>
      </c>
      <c r="CH302">
        <v>1.6037999999999999</v>
      </c>
      <c r="CI302">
        <v>0.78230999999999995</v>
      </c>
      <c r="CJ302">
        <v>0.83026999999999995</v>
      </c>
      <c r="CK302">
        <v>1.0669</v>
      </c>
      <c r="CL302">
        <v>1.2253000000000001</v>
      </c>
      <c r="CM302">
        <v>1.1666000000000001</v>
      </c>
      <c r="CN302">
        <v>1.2081999999999999</v>
      </c>
      <c r="CO302">
        <v>1.3197000000000001</v>
      </c>
      <c r="CP302">
        <v>1.4278</v>
      </c>
      <c r="CQ302">
        <v>0.93061000000000005</v>
      </c>
      <c r="CR302">
        <v>1.1056999999999999</v>
      </c>
    </row>
    <row r="303" spans="3:96" x14ac:dyDescent="0.2">
      <c r="C303">
        <v>3.8635999999999999</v>
      </c>
      <c r="D303">
        <v>8.9426000000000005</v>
      </c>
      <c r="E303">
        <v>2.9361000000000002</v>
      </c>
      <c r="F303">
        <v>2.1067999999999998</v>
      </c>
      <c r="G303">
        <v>8.9050999999999991</v>
      </c>
      <c r="H303">
        <v>7.6721000000000004</v>
      </c>
      <c r="I303">
        <v>9.0547000000000004</v>
      </c>
      <c r="J303">
        <v>6.8779000000000003</v>
      </c>
      <c r="K303">
        <v>8.5969999999999995</v>
      </c>
      <c r="L303">
        <v>11.935</v>
      </c>
      <c r="M303">
        <v>11.664</v>
      </c>
      <c r="N303">
        <v>6.2763</v>
      </c>
      <c r="S303">
        <v>1.1324000000000001</v>
      </c>
      <c r="T303">
        <v>1.6068</v>
      </c>
      <c r="U303">
        <v>1.1284000000000001</v>
      </c>
      <c r="V303">
        <v>1.2458</v>
      </c>
      <c r="W303">
        <v>1.9626999999999999</v>
      </c>
      <c r="X303">
        <v>2.3048000000000002</v>
      </c>
      <c r="Y303">
        <v>1.6240000000000001</v>
      </c>
      <c r="Z303">
        <v>2.0455999999999999</v>
      </c>
      <c r="AA303">
        <v>2.0339999999999998</v>
      </c>
      <c r="AB303">
        <v>1.3617999999999999</v>
      </c>
      <c r="AC303">
        <v>2.0695999999999999</v>
      </c>
      <c r="AD303">
        <v>1.1072</v>
      </c>
      <c r="AJ303">
        <v>3.7366999999999999</v>
      </c>
      <c r="AK303">
        <v>7.8403999999999998</v>
      </c>
      <c r="AL303">
        <v>2.0293000000000001</v>
      </c>
      <c r="AM303">
        <v>1.5278</v>
      </c>
      <c r="AN303">
        <v>8.7301000000000002</v>
      </c>
      <c r="AO303">
        <v>7.4211</v>
      </c>
      <c r="AP303">
        <v>7.3460000000000001</v>
      </c>
      <c r="AQ303">
        <v>4.8589000000000002</v>
      </c>
      <c r="AR303">
        <v>8.2581000000000007</v>
      </c>
      <c r="AS303">
        <v>9.1450999999999993</v>
      </c>
      <c r="AT303">
        <v>8.6061999999999994</v>
      </c>
      <c r="AU303">
        <v>4.4116999999999997</v>
      </c>
      <c r="AZ303">
        <v>0.89066999999999996</v>
      </c>
      <c r="BA303">
        <v>1.419</v>
      </c>
      <c r="BB303">
        <v>1.0752999999999999</v>
      </c>
      <c r="BC303">
        <v>0.69982</v>
      </c>
      <c r="BD303">
        <v>1.653</v>
      </c>
      <c r="BE303">
        <v>2.2122999999999999</v>
      </c>
      <c r="BF303">
        <v>1.9254</v>
      </c>
      <c r="BG303">
        <v>2.3639000000000001</v>
      </c>
      <c r="BH303">
        <v>1.6241000000000001</v>
      </c>
      <c r="BI303">
        <v>1.3740000000000001</v>
      </c>
      <c r="BJ303">
        <v>1.5</v>
      </c>
      <c r="BK303">
        <v>1.5898000000000001</v>
      </c>
      <c r="BQ303">
        <v>1.9124000000000001</v>
      </c>
      <c r="BR303">
        <v>6.8937999999999997</v>
      </c>
      <c r="BS303">
        <v>1.4939</v>
      </c>
      <c r="BT303">
        <v>2.6576</v>
      </c>
      <c r="BU303">
        <v>4.7975000000000003</v>
      </c>
      <c r="BV303">
        <v>4.0735999999999999</v>
      </c>
      <c r="BW303">
        <v>6.3236999999999997</v>
      </c>
      <c r="BX303">
        <v>3.5409999999999999</v>
      </c>
      <c r="BY303">
        <v>8.2655999999999992</v>
      </c>
      <c r="BZ303">
        <v>4.3385999999999996</v>
      </c>
      <c r="CA303">
        <v>4.8700999999999999</v>
      </c>
      <c r="CB303">
        <v>4.5320999999999998</v>
      </c>
      <c r="CG303">
        <v>0.66213999999999995</v>
      </c>
      <c r="CH303">
        <v>1.6858</v>
      </c>
      <c r="CI303">
        <v>0.91888999999999998</v>
      </c>
      <c r="CJ303">
        <v>0.85824999999999996</v>
      </c>
      <c r="CK303">
        <v>1.5002</v>
      </c>
      <c r="CL303">
        <v>1.1626000000000001</v>
      </c>
      <c r="CM303">
        <v>1.1029</v>
      </c>
      <c r="CN303">
        <v>1.3268</v>
      </c>
      <c r="CO303">
        <v>1.0867</v>
      </c>
      <c r="CP303">
        <v>1.1640999999999999</v>
      </c>
      <c r="CQ303">
        <v>1.2723</v>
      </c>
      <c r="CR303">
        <v>1.2113</v>
      </c>
    </row>
    <row r="304" spans="3:96" x14ac:dyDescent="0.2">
      <c r="C304">
        <v>5.7069999999999999</v>
      </c>
      <c r="D304">
        <v>7.7808000000000002</v>
      </c>
      <c r="E304">
        <v>2.5663999999999998</v>
      </c>
      <c r="F304">
        <v>2.6400999999999999</v>
      </c>
      <c r="G304">
        <v>7.476</v>
      </c>
      <c r="H304">
        <v>7.2662000000000004</v>
      </c>
      <c r="I304">
        <v>8.0921000000000003</v>
      </c>
      <c r="J304">
        <v>6.9889000000000001</v>
      </c>
      <c r="K304">
        <v>9.2127999999999997</v>
      </c>
      <c r="L304">
        <v>8.6243999999999996</v>
      </c>
      <c r="M304">
        <v>10.515000000000001</v>
      </c>
      <c r="N304">
        <v>5.0101000000000004</v>
      </c>
      <c r="S304">
        <v>1.232</v>
      </c>
      <c r="T304">
        <v>1.2588999999999999</v>
      </c>
      <c r="U304">
        <v>0.94540000000000002</v>
      </c>
      <c r="V304">
        <v>1.4752000000000001</v>
      </c>
      <c r="W304">
        <v>1.7371000000000001</v>
      </c>
      <c r="X304">
        <v>1.7975000000000001</v>
      </c>
      <c r="Y304">
        <v>2.129</v>
      </c>
      <c r="Z304">
        <v>2.1903999999999999</v>
      </c>
      <c r="AA304">
        <v>1.7930999999999999</v>
      </c>
      <c r="AB304">
        <v>1.6585000000000001</v>
      </c>
      <c r="AC304">
        <v>1.9797</v>
      </c>
      <c r="AD304">
        <v>1.2716000000000001</v>
      </c>
      <c r="AJ304">
        <v>5.6001000000000003</v>
      </c>
      <c r="AK304">
        <v>8.0742999999999991</v>
      </c>
      <c r="AL304">
        <v>2.8668999999999998</v>
      </c>
      <c r="AM304">
        <v>1.8203</v>
      </c>
      <c r="AN304">
        <v>9.4425000000000008</v>
      </c>
      <c r="AO304">
        <v>9.9771000000000001</v>
      </c>
      <c r="AP304">
        <v>7.8411</v>
      </c>
      <c r="AQ304">
        <v>5.4093999999999998</v>
      </c>
      <c r="AR304">
        <v>8.2423000000000002</v>
      </c>
      <c r="AS304">
        <v>9.4736999999999991</v>
      </c>
      <c r="AT304">
        <v>6.0891000000000002</v>
      </c>
      <c r="AU304">
        <v>4.2967000000000004</v>
      </c>
      <c r="AZ304">
        <v>0.81245999999999996</v>
      </c>
      <c r="BA304">
        <v>1.8423</v>
      </c>
      <c r="BB304">
        <v>1.0379</v>
      </c>
      <c r="BC304">
        <v>0.79818999999999996</v>
      </c>
      <c r="BD304">
        <v>1.9912000000000001</v>
      </c>
      <c r="BE304">
        <v>1.9041999999999999</v>
      </c>
      <c r="BF304">
        <v>1.9191</v>
      </c>
      <c r="BG304">
        <v>2.0526</v>
      </c>
      <c r="BH304">
        <v>1.8649</v>
      </c>
      <c r="BI304">
        <v>1.7554000000000001</v>
      </c>
      <c r="BJ304">
        <v>1.4345000000000001</v>
      </c>
      <c r="BK304">
        <v>1.4085000000000001</v>
      </c>
      <c r="BQ304">
        <v>2.4293</v>
      </c>
      <c r="BR304">
        <v>7.5968999999999998</v>
      </c>
      <c r="BS304">
        <v>1.4806999999999999</v>
      </c>
      <c r="BT304">
        <v>1.8940999999999999</v>
      </c>
      <c r="BU304">
        <v>4.7539999999999996</v>
      </c>
      <c r="BV304">
        <v>4.4183000000000003</v>
      </c>
      <c r="BW304">
        <v>7.4080000000000004</v>
      </c>
      <c r="BX304">
        <v>4.0810000000000004</v>
      </c>
      <c r="BY304">
        <v>7.2469000000000001</v>
      </c>
      <c r="BZ304">
        <v>5.8616000000000001</v>
      </c>
      <c r="CA304">
        <v>5.6458000000000004</v>
      </c>
      <c r="CB304">
        <v>4.0723000000000003</v>
      </c>
      <c r="CG304">
        <v>0.85840000000000005</v>
      </c>
      <c r="CH304">
        <v>1.6888000000000001</v>
      </c>
      <c r="CI304">
        <v>0.76917999999999997</v>
      </c>
      <c r="CJ304">
        <v>0.92564000000000002</v>
      </c>
      <c r="CK304">
        <v>1.1983999999999999</v>
      </c>
      <c r="CL304">
        <v>1.4444999999999999</v>
      </c>
      <c r="CM304">
        <v>1.4362999999999999</v>
      </c>
      <c r="CN304">
        <v>1.4247000000000001</v>
      </c>
      <c r="CO304">
        <v>1.0698000000000001</v>
      </c>
      <c r="CP304">
        <v>1.1329</v>
      </c>
      <c r="CQ304">
        <v>1.1016999999999999</v>
      </c>
      <c r="CR304">
        <v>1.0037</v>
      </c>
    </row>
    <row r="305" spans="3:96" x14ac:dyDescent="0.2">
      <c r="C305">
        <v>6.1462000000000003</v>
      </c>
      <c r="D305">
        <v>5.6479999999999997</v>
      </c>
      <c r="E305">
        <v>3.1456</v>
      </c>
      <c r="F305">
        <v>2.9599000000000002</v>
      </c>
      <c r="G305">
        <v>8.1471</v>
      </c>
      <c r="H305">
        <v>9.7428000000000008</v>
      </c>
      <c r="I305">
        <v>8.5122</v>
      </c>
      <c r="J305">
        <v>8.7723999999999993</v>
      </c>
      <c r="K305">
        <v>12.003</v>
      </c>
      <c r="L305">
        <v>7.1497000000000002</v>
      </c>
      <c r="M305">
        <v>8.8529999999999998</v>
      </c>
      <c r="N305">
        <v>4.2352999999999996</v>
      </c>
      <c r="S305">
        <v>1.0944</v>
      </c>
      <c r="T305">
        <v>1.8862000000000001</v>
      </c>
      <c r="U305">
        <v>1.1687000000000001</v>
      </c>
      <c r="V305">
        <v>1.4649000000000001</v>
      </c>
      <c r="W305">
        <v>1.7311000000000001</v>
      </c>
      <c r="X305">
        <v>1.7558</v>
      </c>
      <c r="Y305">
        <v>1.5552999999999999</v>
      </c>
      <c r="Z305">
        <v>1.9278</v>
      </c>
      <c r="AA305">
        <v>1.482</v>
      </c>
      <c r="AB305">
        <v>1.7657</v>
      </c>
      <c r="AC305">
        <v>1.6912</v>
      </c>
      <c r="AD305">
        <v>1.3616999999999999</v>
      </c>
      <c r="AJ305">
        <v>5.1077000000000004</v>
      </c>
      <c r="AK305">
        <v>9.1769999999999996</v>
      </c>
      <c r="AL305">
        <v>4.0743</v>
      </c>
      <c r="AM305">
        <v>3.4123999999999999</v>
      </c>
      <c r="AN305">
        <v>11.093</v>
      </c>
      <c r="AO305">
        <v>8.7842000000000002</v>
      </c>
      <c r="AP305">
        <v>6.5879000000000003</v>
      </c>
      <c r="AQ305">
        <v>5.2156000000000002</v>
      </c>
      <c r="AR305">
        <v>8.3384</v>
      </c>
      <c r="AS305">
        <v>8.7880000000000003</v>
      </c>
      <c r="AT305">
        <v>7.8509000000000002</v>
      </c>
      <c r="AU305">
        <v>4.8094999999999999</v>
      </c>
      <c r="AZ305">
        <v>0.99478999999999995</v>
      </c>
      <c r="BA305">
        <v>2.0468000000000002</v>
      </c>
      <c r="BB305">
        <v>1.1254</v>
      </c>
      <c r="BC305">
        <v>1.0831999999999999</v>
      </c>
      <c r="BD305">
        <v>1.8935</v>
      </c>
      <c r="BE305">
        <v>1.7098</v>
      </c>
      <c r="BF305">
        <v>1.5671999999999999</v>
      </c>
      <c r="BG305">
        <v>1.9564999999999999</v>
      </c>
      <c r="BH305">
        <v>1.4144000000000001</v>
      </c>
      <c r="BI305">
        <v>1.6958</v>
      </c>
      <c r="BJ305">
        <v>1.3926000000000001</v>
      </c>
      <c r="BK305">
        <v>1.6234999999999999</v>
      </c>
      <c r="BQ305">
        <v>3.0585</v>
      </c>
      <c r="BR305">
        <v>9.1288999999999998</v>
      </c>
      <c r="BS305">
        <v>0.97084999999999999</v>
      </c>
      <c r="BT305">
        <v>1.988</v>
      </c>
      <c r="BU305">
        <v>5.4321000000000002</v>
      </c>
      <c r="BV305">
        <v>5.1203000000000003</v>
      </c>
      <c r="BW305">
        <v>4.8133999999999997</v>
      </c>
      <c r="BX305">
        <v>4.6055999999999999</v>
      </c>
      <c r="BY305">
        <v>8.7993000000000006</v>
      </c>
      <c r="BZ305">
        <v>5.4720000000000004</v>
      </c>
      <c r="CA305">
        <v>4.2647000000000004</v>
      </c>
      <c r="CB305">
        <v>5.141</v>
      </c>
      <c r="CG305">
        <v>0.79823</v>
      </c>
      <c r="CH305">
        <v>1.5182</v>
      </c>
      <c r="CI305">
        <v>0.88249</v>
      </c>
      <c r="CJ305">
        <v>0.82350999999999996</v>
      </c>
      <c r="CK305">
        <v>1.155</v>
      </c>
      <c r="CL305">
        <v>1.2868999999999999</v>
      </c>
      <c r="CM305">
        <v>1.2939000000000001</v>
      </c>
      <c r="CN305">
        <v>1.5685</v>
      </c>
      <c r="CO305">
        <v>0.84843000000000002</v>
      </c>
      <c r="CP305">
        <v>1.2537</v>
      </c>
      <c r="CQ305">
        <v>1.1016999999999999</v>
      </c>
      <c r="CR305">
        <v>1.0365</v>
      </c>
    </row>
    <row r="306" spans="3:96" x14ac:dyDescent="0.2">
      <c r="C306">
        <v>4.8529999999999998</v>
      </c>
      <c r="D306">
        <v>6.2832999999999997</v>
      </c>
      <c r="E306">
        <v>2.9333999999999998</v>
      </c>
      <c r="F306">
        <v>3.363</v>
      </c>
      <c r="G306">
        <v>7.5625999999999998</v>
      </c>
      <c r="H306">
        <v>7.7714999999999996</v>
      </c>
      <c r="I306">
        <v>8.2220999999999993</v>
      </c>
      <c r="J306">
        <v>10.096</v>
      </c>
      <c r="K306">
        <v>10.358000000000001</v>
      </c>
      <c r="L306">
        <v>4.4896000000000003</v>
      </c>
      <c r="M306">
        <v>8.2005999999999997</v>
      </c>
      <c r="N306">
        <v>4.3426</v>
      </c>
      <c r="S306">
        <v>1.2579</v>
      </c>
      <c r="T306">
        <v>2.1379000000000001</v>
      </c>
      <c r="U306">
        <v>1.0522</v>
      </c>
      <c r="V306">
        <v>1.2829999999999999</v>
      </c>
      <c r="W306">
        <v>2.2761</v>
      </c>
      <c r="X306">
        <v>2.1930999999999998</v>
      </c>
      <c r="Y306">
        <v>1.784</v>
      </c>
      <c r="Z306">
        <v>1.849</v>
      </c>
      <c r="AA306">
        <v>1.5201</v>
      </c>
      <c r="AB306">
        <v>1.5919000000000001</v>
      </c>
      <c r="AC306">
        <v>2.1431</v>
      </c>
      <c r="AD306">
        <v>1.282</v>
      </c>
      <c r="AJ306">
        <v>5.8791000000000002</v>
      </c>
      <c r="AK306">
        <v>9.2034000000000002</v>
      </c>
      <c r="AL306">
        <v>3.8847999999999998</v>
      </c>
      <c r="AM306">
        <v>3.2915000000000001</v>
      </c>
      <c r="AN306">
        <v>8.3521000000000001</v>
      </c>
      <c r="AO306">
        <v>7.593</v>
      </c>
      <c r="AP306">
        <v>5.7942999999999998</v>
      </c>
      <c r="AQ306">
        <v>6.8244999999999996</v>
      </c>
      <c r="AR306">
        <v>5.6510999999999996</v>
      </c>
      <c r="AS306">
        <v>8.3675999999999995</v>
      </c>
      <c r="AT306">
        <v>8.8132999999999999</v>
      </c>
      <c r="AU306">
        <v>5.0232000000000001</v>
      </c>
      <c r="AZ306">
        <v>1.0111000000000001</v>
      </c>
      <c r="BA306">
        <v>1.4842</v>
      </c>
      <c r="BB306">
        <v>1.3652</v>
      </c>
      <c r="BC306">
        <v>1.1759999999999999</v>
      </c>
      <c r="BD306">
        <v>1.9888999999999999</v>
      </c>
      <c r="BE306">
        <v>1.47</v>
      </c>
      <c r="BF306">
        <v>1.56</v>
      </c>
      <c r="BG306">
        <v>2.226</v>
      </c>
      <c r="BH306">
        <v>1.4532</v>
      </c>
      <c r="BI306">
        <v>1.613</v>
      </c>
      <c r="BJ306">
        <v>1.3482000000000001</v>
      </c>
      <c r="BK306">
        <v>1.0386</v>
      </c>
      <c r="BQ306">
        <v>2.0910000000000002</v>
      </c>
      <c r="BR306">
        <v>7.7984999999999998</v>
      </c>
      <c r="BS306">
        <v>1.5025999999999999</v>
      </c>
      <c r="BT306">
        <v>1.5205</v>
      </c>
      <c r="BU306">
        <v>5.9253999999999998</v>
      </c>
      <c r="BV306">
        <v>5.9909999999999997</v>
      </c>
      <c r="BW306">
        <v>6.5060000000000002</v>
      </c>
      <c r="BX306">
        <v>4.1121999999999996</v>
      </c>
      <c r="BY306">
        <v>8.8359000000000005</v>
      </c>
      <c r="BZ306">
        <v>5.5278999999999998</v>
      </c>
      <c r="CA306">
        <v>5.5679999999999996</v>
      </c>
      <c r="CB306">
        <v>2.7050000000000001</v>
      </c>
      <c r="CG306">
        <v>0.68147999999999997</v>
      </c>
      <c r="CH306">
        <v>1.3945000000000001</v>
      </c>
      <c r="CI306">
        <v>0.66707000000000005</v>
      </c>
      <c r="CJ306">
        <v>0.68433999999999995</v>
      </c>
      <c r="CK306">
        <v>0.95874999999999999</v>
      </c>
      <c r="CL306">
        <v>1.5468</v>
      </c>
      <c r="CM306">
        <v>1.5379</v>
      </c>
      <c r="CN306">
        <v>1.6021000000000001</v>
      </c>
      <c r="CO306">
        <v>1.1863999999999999</v>
      </c>
      <c r="CP306">
        <v>1.135</v>
      </c>
      <c r="CQ306">
        <v>1.1055999999999999</v>
      </c>
      <c r="CR306">
        <v>0.83879000000000004</v>
      </c>
    </row>
    <row r="307" spans="3:96" x14ac:dyDescent="0.2">
      <c r="C307">
        <v>7.0965999999999996</v>
      </c>
      <c r="D307">
        <v>7.4843000000000002</v>
      </c>
      <c r="E307">
        <v>3.0762999999999998</v>
      </c>
      <c r="F307">
        <v>5.4828999999999999</v>
      </c>
      <c r="G307">
        <v>10.215</v>
      </c>
      <c r="H307">
        <v>9.3671000000000006</v>
      </c>
      <c r="I307">
        <v>6.9450000000000003</v>
      </c>
      <c r="J307">
        <v>7.8582000000000001</v>
      </c>
      <c r="K307">
        <v>7.9962999999999997</v>
      </c>
      <c r="L307">
        <v>4.0529000000000002</v>
      </c>
      <c r="M307">
        <v>8.3056999999999999</v>
      </c>
      <c r="N307">
        <v>3.1238000000000001</v>
      </c>
      <c r="S307">
        <v>1.4903</v>
      </c>
      <c r="T307">
        <v>1.5699000000000001</v>
      </c>
      <c r="U307">
        <v>1.2918000000000001</v>
      </c>
      <c r="V307">
        <v>1.6363000000000001</v>
      </c>
      <c r="W307">
        <v>2.1577999999999999</v>
      </c>
      <c r="X307">
        <v>1.7646999999999999</v>
      </c>
      <c r="Y307">
        <v>1.9091</v>
      </c>
      <c r="Z307">
        <v>2.2690999999999999</v>
      </c>
      <c r="AA307">
        <v>1.6264000000000001</v>
      </c>
      <c r="AB307">
        <v>1.7016</v>
      </c>
      <c r="AC307">
        <v>2.0026999999999999</v>
      </c>
      <c r="AD307">
        <v>1.3379000000000001</v>
      </c>
      <c r="AJ307">
        <v>5.3684000000000003</v>
      </c>
      <c r="AK307">
        <v>7.6921999999999997</v>
      </c>
      <c r="AL307">
        <v>3.4034</v>
      </c>
      <c r="AM307">
        <v>3.4434</v>
      </c>
      <c r="AN307">
        <v>8.3808000000000007</v>
      </c>
      <c r="AO307">
        <v>6.0152999999999999</v>
      </c>
      <c r="AP307">
        <v>6.1840999999999999</v>
      </c>
      <c r="AQ307">
        <v>6.4040999999999997</v>
      </c>
      <c r="AR307">
        <v>6.4438000000000004</v>
      </c>
      <c r="AS307">
        <v>10.86</v>
      </c>
      <c r="AT307">
        <v>8.0709</v>
      </c>
      <c r="AU307">
        <v>5.4381000000000004</v>
      </c>
      <c r="AZ307">
        <v>1.0548</v>
      </c>
      <c r="BA307">
        <v>1.3939999999999999</v>
      </c>
      <c r="BB307">
        <v>1.117</v>
      </c>
      <c r="BC307">
        <v>0.97743999999999998</v>
      </c>
      <c r="BD307">
        <v>1.5831</v>
      </c>
      <c r="BE307">
        <v>1.4850000000000001</v>
      </c>
      <c r="BF307">
        <v>1.6801999999999999</v>
      </c>
      <c r="BG307">
        <v>1.3733</v>
      </c>
      <c r="BH307">
        <v>1.7445999999999999</v>
      </c>
      <c r="BI307">
        <v>1.1188</v>
      </c>
      <c r="BJ307">
        <v>1.4490000000000001</v>
      </c>
      <c r="BK307">
        <v>1.3772</v>
      </c>
      <c r="BQ307">
        <v>1.536</v>
      </c>
      <c r="BR307">
        <v>6.6184000000000003</v>
      </c>
      <c r="BS307">
        <v>1.4878</v>
      </c>
      <c r="BT307">
        <v>1.5605</v>
      </c>
      <c r="BU307">
        <v>3.4007999999999998</v>
      </c>
      <c r="BV307">
        <v>6.8548</v>
      </c>
      <c r="BW307">
        <v>4.9385000000000003</v>
      </c>
      <c r="BX307">
        <v>4.8346999999999998</v>
      </c>
      <c r="BY307">
        <v>8.0860000000000003</v>
      </c>
      <c r="BZ307">
        <v>4.7680999999999996</v>
      </c>
      <c r="CA307">
        <v>5.3811999999999998</v>
      </c>
      <c r="CB307">
        <v>4.4356</v>
      </c>
      <c r="CG307">
        <v>0.78264999999999996</v>
      </c>
      <c r="CH307">
        <v>1.2418</v>
      </c>
      <c r="CI307">
        <v>0.79464000000000001</v>
      </c>
      <c r="CJ307">
        <v>0.74477000000000004</v>
      </c>
      <c r="CK307">
        <v>1.3113999999999999</v>
      </c>
      <c r="CL307">
        <v>1.4540999999999999</v>
      </c>
      <c r="CM307">
        <v>0.96030000000000004</v>
      </c>
      <c r="CN307">
        <v>1.3191999999999999</v>
      </c>
      <c r="CO307">
        <v>1.2656000000000001</v>
      </c>
      <c r="CP307">
        <v>1.2224999999999999</v>
      </c>
      <c r="CQ307">
        <v>1.1929000000000001</v>
      </c>
      <c r="CR307">
        <v>0.97907999999999995</v>
      </c>
    </row>
    <row r="308" spans="3:96" x14ac:dyDescent="0.2">
      <c r="C308">
        <v>5.6779000000000002</v>
      </c>
      <c r="D308">
        <v>6.3826000000000001</v>
      </c>
      <c r="E308">
        <v>4.6007999999999996</v>
      </c>
      <c r="F308">
        <v>3.8559000000000001</v>
      </c>
      <c r="G308">
        <v>10.965999999999999</v>
      </c>
      <c r="H308">
        <v>8.9126999999999992</v>
      </c>
      <c r="I308">
        <v>6.2153999999999998</v>
      </c>
      <c r="J308">
        <v>6.0101000000000004</v>
      </c>
      <c r="K308">
        <v>7.6252000000000004</v>
      </c>
      <c r="L308">
        <v>6.3945999999999996</v>
      </c>
      <c r="M308">
        <v>9.1022999999999996</v>
      </c>
      <c r="N308">
        <v>3.1120000000000001</v>
      </c>
      <c r="S308">
        <v>1.2192000000000001</v>
      </c>
      <c r="T308">
        <v>1.6002000000000001</v>
      </c>
      <c r="U308">
        <v>1.5833999999999999</v>
      </c>
      <c r="V308">
        <v>1.4540999999999999</v>
      </c>
      <c r="W308">
        <v>1.7641</v>
      </c>
      <c r="X308">
        <v>2.0651999999999999</v>
      </c>
      <c r="Y308">
        <v>2.3054000000000001</v>
      </c>
      <c r="Z308">
        <v>1.9020999999999999</v>
      </c>
      <c r="AA308">
        <v>1.4221999999999999</v>
      </c>
      <c r="AB308">
        <v>2.4460999999999999</v>
      </c>
      <c r="AC308">
        <v>2.4079000000000002</v>
      </c>
      <c r="AD308">
        <v>1.0403</v>
      </c>
      <c r="AJ308">
        <v>6.2119999999999997</v>
      </c>
      <c r="AK308">
        <v>5.9762000000000004</v>
      </c>
      <c r="AL308">
        <v>4.4781000000000004</v>
      </c>
      <c r="AM308">
        <v>3.7825000000000002</v>
      </c>
      <c r="AN308">
        <v>9.0518000000000001</v>
      </c>
      <c r="AO308">
        <v>8.1610999999999994</v>
      </c>
      <c r="AP308">
        <v>5.1585999999999999</v>
      </c>
      <c r="AQ308">
        <v>6.0902000000000003</v>
      </c>
      <c r="AR308">
        <v>7.6497000000000002</v>
      </c>
      <c r="AS308">
        <v>9.9971999999999994</v>
      </c>
      <c r="AT308">
        <v>7.8830999999999998</v>
      </c>
      <c r="AU308">
        <v>5.6242000000000001</v>
      </c>
      <c r="AZ308">
        <v>1.0807</v>
      </c>
      <c r="BA308">
        <v>1.4302999999999999</v>
      </c>
      <c r="BB308">
        <v>1.0785</v>
      </c>
      <c r="BC308">
        <v>1.3163</v>
      </c>
      <c r="BD308">
        <v>1.9641</v>
      </c>
      <c r="BE308">
        <v>1.6847000000000001</v>
      </c>
      <c r="BF308">
        <v>1.8361000000000001</v>
      </c>
      <c r="BG308">
        <v>1.9512</v>
      </c>
      <c r="BH308">
        <v>1.5004</v>
      </c>
      <c r="BI308">
        <v>1.5845</v>
      </c>
      <c r="BJ308">
        <v>1.4677</v>
      </c>
      <c r="BK308">
        <v>1.0630999999999999</v>
      </c>
      <c r="BQ308">
        <v>2.3874</v>
      </c>
      <c r="BR308">
        <v>7.5164</v>
      </c>
      <c r="BS308">
        <v>1.3489</v>
      </c>
      <c r="BT308">
        <v>1.2257</v>
      </c>
      <c r="BU308">
        <v>6.1725000000000003</v>
      </c>
      <c r="BV308">
        <v>8.5090000000000003</v>
      </c>
      <c r="BW308">
        <v>4.8848000000000003</v>
      </c>
      <c r="BX308">
        <v>7.1456999999999997</v>
      </c>
      <c r="BY308">
        <v>7.7264999999999997</v>
      </c>
      <c r="BZ308">
        <v>5.4255000000000004</v>
      </c>
      <c r="CA308">
        <v>4.6044</v>
      </c>
      <c r="CB308">
        <v>3.8349000000000002</v>
      </c>
      <c r="CG308">
        <v>0.78002000000000005</v>
      </c>
      <c r="CH308">
        <v>1.4347000000000001</v>
      </c>
      <c r="CI308">
        <v>0.67601999999999995</v>
      </c>
      <c r="CJ308">
        <v>0.73489000000000004</v>
      </c>
      <c r="CK308">
        <v>1.2005999999999999</v>
      </c>
      <c r="CL308">
        <v>1.2242</v>
      </c>
      <c r="CM308">
        <v>1.3038000000000001</v>
      </c>
      <c r="CN308">
        <v>1.5273000000000001</v>
      </c>
      <c r="CO308">
        <v>1.2849999999999999</v>
      </c>
      <c r="CP308">
        <v>1.2371000000000001</v>
      </c>
      <c r="CQ308">
        <v>1.2215</v>
      </c>
      <c r="CR308">
        <v>0.86216000000000004</v>
      </c>
    </row>
    <row r="309" spans="3:96" x14ac:dyDescent="0.2">
      <c r="C309">
        <v>4.8337000000000003</v>
      </c>
      <c r="D309">
        <v>4.1448999999999998</v>
      </c>
      <c r="E309">
        <v>4.1921999999999997</v>
      </c>
      <c r="F309">
        <v>4.2584999999999997</v>
      </c>
      <c r="G309">
        <v>8.4937000000000005</v>
      </c>
      <c r="H309">
        <v>10.183</v>
      </c>
      <c r="I309">
        <v>8.2579999999999991</v>
      </c>
      <c r="J309">
        <v>7.4492000000000003</v>
      </c>
      <c r="K309">
        <v>7.5655000000000001</v>
      </c>
      <c r="L309">
        <v>6.9048999999999996</v>
      </c>
      <c r="M309">
        <v>9.0821000000000005</v>
      </c>
      <c r="N309">
        <v>4.0415999999999999</v>
      </c>
      <c r="S309">
        <v>0.95809999999999995</v>
      </c>
      <c r="T309">
        <v>1.3993</v>
      </c>
      <c r="U309">
        <v>1.6164000000000001</v>
      </c>
      <c r="V309">
        <v>1.5487</v>
      </c>
      <c r="W309">
        <v>1.8158000000000001</v>
      </c>
      <c r="X309">
        <v>1.6254999999999999</v>
      </c>
      <c r="Y309">
        <v>1.7081</v>
      </c>
      <c r="Z309">
        <v>1.9139999999999999</v>
      </c>
      <c r="AA309">
        <v>1.6469</v>
      </c>
      <c r="AB309">
        <v>2.5926999999999998</v>
      </c>
      <c r="AC309">
        <v>2.0651000000000002</v>
      </c>
      <c r="AD309">
        <v>1.0301</v>
      </c>
      <c r="AJ309">
        <v>5.5536000000000003</v>
      </c>
      <c r="AK309">
        <v>4.9657</v>
      </c>
      <c r="AL309">
        <v>2.8220999999999998</v>
      </c>
      <c r="AM309">
        <v>3.6031</v>
      </c>
      <c r="AN309">
        <v>9.0831999999999997</v>
      </c>
      <c r="AO309">
        <v>5.9090999999999996</v>
      </c>
      <c r="AP309">
        <v>4.9423000000000004</v>
      </c>
      <c r="AQ309">
        <v>6.4169999999999998</v>
      </c>
      <c r="AR309">
        <v>8.7708999999999993</v>
      </c>
      <c r="AS309">
        <v>11.311</v>
      </c>
      <c r="AT309">
        <v>8.2822999999999993</v>
      </c>
      <c r="AU309">
        <v>5.7450000000000001</v>
      </c>
      <c r="AZ309">
        <v>1.1876</v>
      </c>
      <c r="BA309">
        <v>1.5016</v>
      </c>
      <c r="BB309">
        <v>1.2533000000000001</v>
      </c>
      <c r="BC309">
        <v>1.0539000000000001</v>
      </c>
      <c r="BD309">
        <v>1.5993999999999999</v>
      </c>
      <c r="BE309">
        <v>1.8345</v>
      </c>
      <c r="BF309">
        <v>1.8418000000000001</v>
      </c>
      <c r="BG309">
        <v>1.6619999999999999</v>
      </c>
      <c r="BH309">
        <v>1.7793000000000001</v>
      </c>
      <c r="BI309">
        <v>1.6227</v>
      </c>
      <c r="BJ309">
        <v>1.3265</v>
      </c>
      <c r="BK309">
        <v>1.0708</v>
      </c>
      <c r="BQ309">
        <v>1.3968</v>
      </c>
      <c r="BR309">
        <v>7.0979999999999999</v>
      </c>
      <c r="BS309">
        <v>0.90383000000000002</v>
      </c>
      <c r="BT309">
        <v>1.2652000000000001</v>
      </c>
      <c r="BU309">
        <v>6.9943</v>
      </c>
      <c r="BV309">
        <v>6.0111999999999997</v>
      </c>
      <c r="BW309">
        <v>5.0523999999999996</v>
      </c>
      <c r="BX309">
        <v>4.8754</v>
      </c>
      <c r="BY309">
        <v>6.9832000000000001</v>
      </c>
      <c r="BZ309">
        <v>6.0915999999999997</v>
      </c>
      <c r="CA309">
        <v>3.7303000000000002</v>
      </c>
      <c r="CB309">
        <v>4.4810999999999996</v>
      </c>
      <c r="CG309">
        <v>0.57630999999999999</v>
      </c>
      <c r="CH309">
        <v>1.2274</v>
      </c>
      <c r="CI309">
        <v>0.68511999999999995</v>
      </c>
      <c r="CJ309">
        <v>0.91127000000000002</v>
      </c>
      <c r="CK309">
        <v>1.1779999999999999</v>
      </c>
      <c r="CL309">
        <v>1.1752</v>
      </c>
      <c r="CM309">
        <v>1.2178</v>
      </c>
      <c r="CN309">
        <v>1.3916999999999999</v>
      </c>
      <c r="CO309">
        <v>1.2491000000000001</v>
      </c>
      <c r="CP309">
        <v>1.6133</v>
      </c>
      <c r="CQ309">
        <v>1.2572000000000001</v>
      </c>
      <c r="CR309">
        <v>0.96469000000000005</v>
      </c>
    </row>
    <row r="310" spans="3:96" x14ac:dyDescent="0.2">
      <c r="C310">
        <v>3.3386999999999998</v>
      </c>
      <c r="D310">
        <v>5.2215999999999996</v>
      </c>
      <c r="E310">
        <v>4.3981000000000003</v>
      </c>
      <c r="F310">
        <v>3.3067000000000002</v>
      </c>
      <c r="G310">
        <v>8.1628000000000007</v>
      </c>
      <c r="H310">
        <v>10.403</v>
      </c>
      <c r="I310">
        <v>7.1584000000000003</v>
      </c>
      <c r="J310">
        <v>9.9184999999999999</v>
      </c>
      <c r="K310">
        <v>8.6343999999999994</v>
      </c>
      <c r="L310">
        <v>8.2469000000000001</v>
      </c>
      <c r="M310">
        <v>6.2538</v>
      </c>
      <c r="N310">
        <v>5.0815000000000001</v>
      </c>
      <c r="S310">
        <v>0.92134000000000005</v>
      </c>
      <c r="T310">
        <v>1.3383</v>
      </c>
      <c r="U310">
        <v>1.139</v>
      </c>
      <c r="V310">
        <v>1.667</v>
      </c>
      <c r="W310">
        <v>1.7098</v>
      </c>
      <c r="X310">
        <v>1.5678000000000001</v>
      </c>
      <c r="Y310">
        <v>1.9638</v>
      </c>
      <c r="Z310">
        <v>2.0021</v>
      </c>
      <c r="AA310">
        <v>1.3463000000000001</v>
      </c>
      <c r="AB310">
        <v>1.9256</v>
      </c>
      <c r="AC310">
        <v>2.2492000000000001</v>
      </c>
      <c r="AD310">
        <v>1.2502</v>
      </c>
      <c r="AJ310">
        <v>5.4821</v>
      </c>
      <c r="AK310">
        <v>6.4013</v>
      </c>
      <c r="AL310">
        <v>3.2471999999999999</v>
      </c>
      <c r="AM310">
        <v>3.5710000000000002</v>
      </c>
      <c r="AN310">
        <v>8.9960000000000004</v>
      </c>
      <c r="AO310">
        <v>6.8834</v>
      </c>
      <c r="AP310">
        <v>6.9802999999999997</v>
      </c>
      <c r="AQ310">
        <v>5.8479000000000001</v>
      </c>
      <c r="AR310">
        <v>7.4273999999999996</v>
      </c>
      <c r="AS310">
        <v>10.295</v>
      </c>
      <c r="AT310">
        <v>6.4916999999999998</v>
      </c>
      <c r="AU310">
        <v>5.1994999999999996</v>
      </c>
      <c r="AZ310">
        <v>1.0650999999999999</v>
      </c>
      <c r="BA310">
        <v>1.2777000000000001</v>
      </c>
      <c r="BB310">
        <v>1.1949000000000001</v>
      </c>
      <c r="BC310">
        <v>1.1466000000000001</v>
      </c>
      <c r="BD310">
        <v>1.4561999999999999</v>
      </c>
      <c r="BE310">
        <v>1.2427999999999999</v>
      </c>
      <c r="BF310">
        <v>1.7016</v>
      </c>
      <c r="BG310">
        <v>1.4890000000000001</v>
      </c>
      <c r="BH310">
        <v>2.1436000000000002</v>
      </c>
      <c r="BI310">
        <v>1.5319</v>
      </c>
      <c r="BJ310">
        <v>1.1202000000000001</v>
      </c>
      <c r="BK310">
        <v>1.3079000000000001</v>
      </c>
      <c r="BQ310">
        <v>0.94915000000000005</v>
      </c>
      <c r="BR310">
        <v>5.9284999999999997</v>
      </c>
      <c r="BS310">
        <v>0.89068999999999998</v>
      </c>
      <c r="BT310">
        <v>1.3937999999999999</v>
      </c>
      <c r="BU310">
        <v>7.0491999999999999</v>
      </c>
      <c r="BV310">
        <v>5.2465999999999999</v>
      </c>
      <c r="BW310">
        <v>5.0408999999999997</v>
      </c>
      <c r="BX310">
        <v>5.9367000000000001</v>
      </c>
      <c r="BY310">
        <v>7.2609000000000004</v>
      </c>
      <c r="BZ310">
        <v>6.8390000000000004</v>
      </c>
      <c r="CA310">
        <v>4.3087</v>
      </c>
      <c r="CB310">
        <v>5.6146000000000003</v>
      </c>
      <c r="CG310">
        <v>0.56782999999999995</v>
      </c>
      <c r="CH310">
        <v>1.3203</v>
      </c>
      <c r="CI310">
        <v>0.76317000000000002</v>
      </c>
      <c r="CJ310">
        <v>0.99095999999999995</v>
      </c>
      <c r="CK310">
        <v>1.1619999999999999</v>
      </c>
      <c r="CL310">
        <v>0.94721</v>
      </c>
      <c r="CM310">
        <v>1.0549999999999999</v>
      </c>
      <c r="CN310">
        <v>1.0732999999999999</v>
      </c>
      <c r="CO310">
        <v>1.3826000000000001</v>
      </c>
      <c r="CP310">
        <v>1.5349999999999999</v>
      </c>
      <c r="CQ310">
        <v>1.2877000000000001</v>
      </c>
      <c r="CR310">
        <v>1.1313</v>
      </c>
    </row>
    <row r="311" spans="3:96" x14ac:dyDescent="0.2">
      <c r="C311">
        <v>3.2406000000000001</v>
      </c>
      <c r="D311">
        <v>5.6597999999999997</v>
      </c>
      <c r="E311">
        <v>3.8483000000000001</v>
      </c>
      <c r="F311">
        <v>3.1974999999999998</v>
      </c>
      <c r="G311">
        <v>8.0206999999999997</v>
      </c>
      <c r="H311">
        <v>10.34</v>
      </c>
      <c r="I311">
        <v>6.1908000000000003</v>
      </c>
      <c r="J311">
        <v>9.2276000000000007</v>
      </c>
      <c r="K311">
        <v>7.4001000000000001</v>
      </c>
      <c r="L311">
        <v>11.177</v>
      </c>
      <c r="M311">
        <v>7.6756000000000002</v>
      </c>
      <c r="N311">
        <v>4.3569000000000004</v>
      </c>
      <c r="S311">
        <v>0.97484000000000004</v>
      </c>
      <c r="T311">
        <v>1.4713000000000001</v>
      </c>
      <c r="U311">
        <v>1.8156000000000001</v>
      </c>
      <c r="V311">
        <v>1.3311999999999999</v>
      </c>
      <c r="W311">
        <v>1.8033999999999999</v>
      </c>
      <c r="X311">
        <v>2.2435999999999998</v>
      </c>
      <c r="Y311">
        <v>1.4416</v>
      </c>
      <c r="Z311">
        <v>1.7228000000000001</v>
      </c>
      <c r="AA311">
        <v>1.3553999999999999</v>
      </c>
      <c r="AB311">
        <v>1.4697</v>
      </c>
      <c r="AC311">
        <v>2.7181999999999999</v>
      </c>
      <c r="AD311">
        <v>1.2786</v>
      </c>
      <c r="AJ311">
        <v>5.1418999999999997</v>
      </c>
      <c r="AK311">
        <v>5.1307</v>
      </c>
      <c r="AL311">
        <v>2.5026000000000002</v>
      </c>
      <c r="AM311">
        <v>3.3437000000000001</v>
      </c>
      <c r="AN311">
        <v>8.9260999999999999</v>
      </c>
      <c r="AO311">
        <v>6.6906999999999996</v>
      </c>
      <c r="AP311">
        <v>6.7953999999999999</v>
      </c>
      <c r="AQ311">
        <v>3.9478</v>
      </c>
      <c r="AR311">
        <v>6.9489999999999998</v>
      </c>
      <c r="AS311">
        <v>8.3841999999999999</v>
      </c>
      <c r="AT311">
        <v>5.2253999999999996</v>
      </c>
      <c r="AU311">
        <v>7.2279</v>
      </c>
      <c r="AZ311">
        <v>1.1636</v>
      </c>
      <c r="BA311">
        <v>1.4742999999999999</v>
      </c>
      <c r="BB311">
        <v>1.038</v>
      </c>
      <c r="BC311">
        <v>1.1335</v>
      </c>
      <c r="BD311">
        <v>1.8219000000000001</v>
      </c>
      <c r="BE311">
        <v>1.8321000000000001</v>
      </c>
      <c r="BF311">
        <v>1.7234</v>
      </c>
      <c r="BG311">
        <v>1.7716000000000001</v>
      </c>
      <c r="BH311">
        <v>1.3664000000000001</v>
      </c>
      <c r="BI311">
        <v>1.5914999999999999</v>
      </c>
      <c r="BJ311">
        <v>1.3903000000000001</v>
      </c>
      <c r="BK311">
        <v>1.4512</v>
      </c>
      <c r="BQ311">
        <v>1.6512</v>
      </c>
      <c r="BR311">
        <v>6.8554000000000004</v>
      </c>
      <c r="BS311">
        <v>0.60458999999999996</v>
      </c>
      <c r="BT311">
        <v>1.8797999999999999</v>
      </c>
      <c r="BU311">
        <v>5.2156000000000002</v>
      </c>
      <c r="BV311">
        <v>5.8879000000000001</v>
      </c>
      <c r="BW311">
        <v>8.2592999999999996</v>
      </c>
      <c r="BX311">
        <v>5.1933999999999996</v>
      </c>
      <c r="BY311">
        <v>7.7251000000000003</v>
      </c>
      <c r="BZ311">
        <v>7.2801999999999998</v>
      </c>
      <c r="CA311">
        <v>4.1395999999999997</v>
      </c>
      <c r="CB311">
        <v>6.2625999999999999</v>
      </c>
      <c r="CG311">
        <v>0.74329000000000001</v>
      </c>
      <c r="CH311">
        <v>1.9316</v>
      </c>
      <c r="CI311">
        <v>0.62851000000000001</v>
      </c>
      <c r="CJ311">
        <v>1.1499999999999999</v>
      </c>
      <c r="CK311">
        <v>1.3009999999999999</v>
      </c>
      <c r="CL311">
        <v>1.2412000000000001</v>
      </c>
      <c r="CM311">
        <v>1.1309</v>
      </c>
      <c r="CN311">
        <v>1.0463</v>
      </c>
      <c r="CO311">
        <v>1.4852000000000001</v>
      </c>
      <c r="CP311">
        <v>1.3072999999999999</v>
      </c>
      <c r="CQ311">
        <v>1.3280000000000001</v>
      </c>
      <c r="CR311">
        <v>1.0922000000000001</v>
      </c>
    </row>
    <row r="312" spans="3:96" x14ac:dyDescent="0.2">
      <c r="C312">
        <v>3.78</v>
      </c>
      <c r="D312">
        <v>5.5048000000000004</v>
      </c>
      <c r="E312">
        <v>2.9935</v>
      </c>
      <c r="F312">
        <v>3.5228999999999999</v>
      </c>
      <c r="G312">
        <v>7.6784999999999997</v>
      </c>
      <c r="H312">
        <v>11.81</v>
      </c>
      <c r="I312">
        <v>5.7039999999999997</v>
      </c>
      <c r="J312">
        <v>6.7521000000000004</v>
      </c>
      <c r="K312">
        <v>7.0547000000000004</v>
      </c>
      <c r="L312">
        <v>10.143000000000001</v>
      </c>
      <c r="M312">
        <v>9.5493000000000006</v>
      </c>
      <c r="N312">
        <v>4.1581000000000001</v>
      </c>
      <c r="S312">
        <v>1.0448</v>
      </c>
      <c r="T312">
        <v>1.3183</v>
      </c>
      <c r="U312">
        <v>1.3209</v>
      </c>
      <c r="V312">
        <v>1.0099</v>
      </c>
      <c r="W312">
        <v>1.9173</v>
      </c>
      <c r="X312">
        <v>1.7996000000000001</v>
      </c>
      <c r="Y312">
        <v>1.5457000000000001</v>
      </c>
      <c r="Z312">
        <v>2.3740999999999999</v>
      </c>
      <c r="AA312">
        <v>1.4126000000000001</v>
      </c>
      <c r="AB312">
        <v>1.7670999999999999</v>
      </c>
      <c r="AC312">
        <v>1.9630000000000001</v>
      </c>
      <c r="AD312">
        <v>1.4937</v>
      </c>
      <c r="AJ312">
        <v>4.3464</v>
      </c>
      <c r="AK312">
        <v>4.7584</v>
      </c>
      <c r="AL312">
        <v>3.2624</v>
      </c>
      <c r="AM312">
        <v>4.1397000000000004</v>
      </c>
      <c r="AN312">
        <v>9.4277999999999995</v>
      </c>
      <c r="AO312">
        <v>6.0589000000000004</v>
      </c>
      <c r="AP312">
        <v>6.92</v>
      </c>
      <c r="AQ312">
        <v>4.8818999999999999</v>
      </c>
      <c r="AR312">
        <v>10.692</v>
      </c>
      <c r="AS312">
        <v>7.1172000000000004</v>
      </c>
      <c r="AT312">
        <v>5.9663000000000004</v>
      </c>
      <c r="AU312">
        <v>5.883</v>
      </c>
      <c r="AZ312">
        <v>0.9496</v>
      </c>
      <c r="BA312">
        <v>1.4684999999999999</v>
      </c>
      <c r="BB312">
        <v>1.095</v>
      </c>
      <c r="BC312">
        <v>1.1398999999999999</v>
      </c>
      <c r="BD312">
        <v>1.4864999999999999</v>
      </c>
      <c r="BE312">
        <v>1.7190000000000001</v>
      </c>
      <c r="BF312">
        <v>1.4019999999999999</v>
      </c>
      <c r="BG312">
        <v>1.6001000000000001</v>
      </c>
      <c r="BH312">
        <v>1.3481000000000001</v>
      </c>
      <c r="BI312">
        <v>1.4291</v>
      </c>
      <c r="BJ312">
        <v>1.1805000000000001</v>
      </c>
      <c r="BK312">
        <v>1.1369</v>
      </c>
      <c r="BQ312">
        <v>1.7047000000000001</v>
      </c>
      <c r="BR312">
        <v>7.6836000000000002</v>
      </c>
      <c r="BS312">
        <v>1.8404</v>
      </c>
      <c r="BT312">
        <v>2.2370000000000001</v>
      </c>
      <c r="BU312">
        <v>4.3357999999999999</v>
      </c>
      <c r="BV312">
        <v>4.4865000000000004</v>
      </c>
      <c r="BW312">
        <v>7.9649999999999999</v>
      </c>
      <c r="BX312">
        <v>6.1060999999999996</v>
      </c>
      <c r="BY312">
        <v>9.0686</v>
      </c>
      <c r="BZ312">
        <v>8.0227000000000004</v>
      </c>
      <c r="CA312">
        <v>5.3905000000000003</v>
      </c>
      <c r="CB312">
        <v>5.3155999999999999</v>
      </c>
      <c r="CG312">
        <v>0.75212999999999997</v>
      </c>
      <c r="CH312">
        <v>1.5121</v>
      </c>
      <c r="CI312">
        <v>0.80800000000000005</v>
      </c>
      <c r="CJ312">
        <v>1.2829999999999999</v>
      </c>
      <c r="CK312">
        <v>1.4693000000000001</v>
      </c>
      <c r="CL312">
        <v>1.0707</v>
      </c>
      <c r="CM312">
        <v>1.2747999999999999</v>
      </c>
      <c r="CN312">
        <v>1.3875999999999999</v>
      </c>
      <c r="CO312">
        <v>1.3612</v>
      </c>
      <c r="CP312">
        <v>1.0535000000000001</v>
      </c>
      <c r="CQ312">
        <v>1.496</v>
      </c>
      <c r="CR312">
        <v>0.93172999999999995</v>
      </c>
    </row>
    <row r="313" spans="3:96" x14ac:dyDescent="0.2">
      <c r="C313">
        <v>3.984</v>
      </c>
      <c r="D313">
        <v>5.6825000000000001</v>
      </c>
      <c r="E313">
        <v>3.6259999999999999</v>
      </c>
      <c r="F313">
        <v>2.4321000000000002</v>
      </c>
      <c r="G313">
        <v>9.6295999999999999</v>
      </c>
      <c r="H313">
        <v>8.7780000000000005</v>
      </c>
      <c r="I313">
        <v>4.7298</v>
      </c>
      <c r="J313">
        <v>9.5883000000000003</v>
      </c>
      <c r="K313">
        <v>8.9474</v>
      </c>
      <c r="L313">
        <v>8.9365000000000006</v>
      </c>
      <c r="M313">
        <v>10.007999999999999</v>
      </c>
      <c r="N313">
        <v>4.8621999999999996</v>
      </c>
      <c r="S313">
        <v>0.86236999999999997</v>
      </c>
      <c r="T313">
        <v>1.9563999999999999</v>
      </c>
      <c r="U313">
        <v>1.6517999999999999</v>
      </c>
      <c r="V313">
        <v>0.99211000000000005</v>
      </c>
      <c r="W313">
        <v>1.9</v>
      </c>
      <c r="X313">
        <v>2.5127000000000002</v>
      </c>
      <c r="Y313">
        <v>1.3344</v>
      </c>
      <c r="Z313">
        <v>2.1915</v>
      </c>
      <c r="AA313">
        <v>1.7804</v>
      </c>
      <c r="AB313">
        <v>1.9937</v>
      </c>
      <c r="AC313">
        <v>2.0573999999999999</v>
      </c>
      <c r="AD313">
        <v>1.5867</v>
      </c>
      <c r="AJ313">
        <v>4.4695</v>
      </c>
      <c r="AK313">
        <v>6.1585999999999999</v>
      </c>
      <c r="AL313">
        <v>3.7258</v>
      </c>
      <c r="AM313">
        <v>2.7235999999999998</v>
      </c>
      <c r="AN313">
        <v>12.016</v>
      </c>
      <c r="AO313">
        <v>5.1707000000000001</v>
      </c>
      <c r="AP313">
        <v>7.2878999999999996</v>
      </c>
      <c r="AQ313">
        <v>4.6976000000000004</v>
      </c>
      <c r="AR313">
        <v>9.6858000000000004</v>
      </c>
      <c r="AS313">
        <v>9.0289999999999999</v>
      </c>
      <c r="AT313">
        <v>4.4485999999999999</v>
      </c>
      <c r="AU313">
        <v>5.3783000000000003</v>
      </c>
      <c r="AZ313">
        <v>0.79318999999999995</v>
      </c>
      <c r="BA313">
        <v>1.4630000000000001</v>
      </c>
      <c r="BB313">
        <v>1.1687000000000001</v>
      </c>
      <c r="BC313">
        <v>1.0048999999999999</v>
      </c>
      <c r="BD313">
        <v>1.5498000000000001</v>
      </c>
      <c r="BE313">
        <v>1.589</v>
      </c>
      <c r="BF313">
        <v>1.7108000000000001</v>
      </c>
      <c r="BG313">
        <v>1.6069</v>
      </c>
      <c r="BH313">
        <v>1.5615000000000001</v>
      </c>
      <c r="BI313">
        <v>1.4644999999999999</v>
      </c>
      <c r="BJ313">
        <v>1.1993</v>
      </c>
      <c r="BK313">
        <v>1.4052</v>
      </c>
      <c r="BQ313">
        <v>1.3527</v>
      </c>
      <c r="BR313">
        <v>7.43</v>
      </c>
      <c r="BS313">
        <v>1.6931</v>
      </c>
      <c r="BT313">
        <v>1.5694999999999999</v>
      </c>
      <c r="BU313">
        <v>4.5080999999999998</v>
      </c>
      <c r="BV313">
        <v>5.0934999999999997</v>
      </c>
      <c r="BW313">
        <v>6.8075000000000001</v>
      </c>
      <c r="BX313">
        <v>5.2237</v>
      </c>
      <c r="BY313">
        <v>8.6122999999999994</v>
      </c>
      <c r="BZ313">
        <v>6.0419</v>
      </c>
      <c r="CA313">
        <v>5.7606000000000002</v>
      </c>
      <c r="CB313">
        <v>3.2149999999999999</v>
      </c>
      <c r="CG313">
        <v>0.63315999999999995</v>
      </c>
      <c r="CH313">
        <v>1.649</v>
      </c>
      <c r="CI313">
        <v>0.73670999999999998</v>
      </c>
      <c r="CJ313">
        <v>0.88534000000000002</v>
      </c>
      <c r="CK313">
        <v>1.2823</v>
      </c>
      <c r="CL313">
        <v>1.1860999999999999</v>
      </c>
      <c r="CM313">
        <v>1.3585</v>
      </c>
      <c r="CN313">
        <v>1.5229999999999999</v>
      </c>
      <c r="CO313">
        <v>1.7252000000000001</v>
      </c>
      <c r="CP313">
        <v>1.3447</v>
      </c>
      <c r="CQ313">
        <v>1.1143000000000001</v>
      </c>
      <c r="CR313">
        <v>0.79064999999999996</v>
      </c>
    </row>
    <row r="314" spans="3:96" x14ac:dyDescent="0.2">
      <c r="C314">
        <v>2.9977</v>
      </c>
      <c r="D314">
        <v>4.8494999999999999</v>
      </c>
      <c r="E314">
        <v>4.0525000000000002</v>
      </c>
      <c r="F314">
        <v>2.4737</v>
      </c>
      <c r="G314">
        <v>9.4405999999999999</v>
      </c>
      <c r="H314">
        <v>9.9816000000000003</v>
      </c>
      <c r="I314">
        <v>7.4589999999999996</v>
      </c>
      <c r="J314">
        <v>9.8192000000000004</v>
      </c>
      <c r="K314">
        <v>10.044</v>
      </c>
      <c r="L314">
        <v>9.5115999999999996</v>
      </c>
      <c r="M314">
        <v>9.6446000000000005</v>
      </c>
      <c r="N314">
        <v>4.0609999999999999</v>
      </c>
      <c r="S314">
        <v>0.97131000000000001</v>
      </c>
      <c r="T314">
        <v>1.6917</v>
      </c>
      <c r="U314">
        <v>1.4222999999999999</v>
      </c>
      <c r="V314">
        <v>1.012</v>
      </c>
      <c r="W314">
        <v>1.9034</v>
      </c>
      <c r="X314">
        <v>2.0985</v>
      </c>
      <c r="Y314">
        <v>1.7684</v>
      </c>
      <c r="Z314">
        <v>2.1242000000000001</v>
      </c>
      <c r="AA314">
        <v>1.6772</v>
      </c>
      <c r="AB314">
        <v>1.9650000000000001</v>
      </c>
      <c r="AC314">
        <v>2.4365000000000001</v>
      </c>
      <c r="AD314">
        <v>1.7415</v>
      </c>
      <c r="AJ314">
        <v>4.4287999999999998</v>
      </c>
      <c r="AK314">
        <v>7.1192000000000002</v>
      </c>
      <c r="AL314">
        <v>3.1897000000000002</v>
      </c>
      <c r="AM314">
        <v>3.0785999999999998</v>
      </c>
      <c r="AN314">
        <v>10.663</v>
      </c>
      <c r="AO314">
        <v>5.7286999999999999</v>
      </c>
      <c r="AP314">
        <v>8.4907000000000004</v>
      </c>
      <c r="AQ314">
        <v>5.1428000000000003</v>
      </c>
      <c r="AR314">
        <v>9.6113999999999997</v>
      </c>
      <c r="AS314">
        <v>7.6908000000000003</v>
      </c>
      <c r="AT314">
        <v>2.7201</v>
      </c>
      <c r="AU314">
        <v>3.2431999999999999</v>
      </c>
      <c r="AZ314">
        <v>0.96645000000000003</v>
      </c>
      <c r="BA314">
        <v>1.3052999999999999</v>
      </c>
      <c r="BB314">
        <v>1.2428999999999999</v>
      </c>
      <c r="BC314">
        <v>1.2044999999999999</v>
      </c>
      <c r="BD314">
        <v>1.6648000000000001</v>
      </c>
      <c r="BE314">
        <v>1.8435999999999999</v>
      </c>
      <c r="BF314">
        <v>1.8391</v>
      </c>
      <c r="BG314">
        <v>1.8952</v>
      </c>
      <c r="BH314">
        <v>1.5458000000000001</v>
      </c>
      <c r="BI314">
        <v>1.3002</v>
      </c>
      <c r="BJ314">
        <v>0.90627999999999997</v>
      </c>
      <c r="BK314">
        <v>0.9929</v>
      </c>
      <c r="BQ314">
        <v>1.9275</v>
      </c>
      <c r="BR314">
        <v>8.7551000000000005</v>
      </c>
      <c r="BS314">
        <v>1.1681999999999999</v>
      </c>
      <c r="BT314">
        <v>1.2878000000000001</v>
      </c>
      <c r="BU314">
        <v>3.9885000000000002</v>
      </c>
      <c r="BV314">
        <v>5.6455000000000002</v>
      </c>
      <c r="BW314">
        <v>7.1345000000000001</v>
      </c>
      <c r="BX314">
        <v>5.9935</v>
      </c>
      <c r="BY314">
        <v>8.3797999999999995</v>
      </c>
      <c r="BZ314">
        <v>5.0559000000000003</v>
      </c>
      <c r="CA314">
        <v>7.5098000000000003</v>
      </c>
      <c r="CB314">
        <v>2.7852000000000001</v>
      </c>
      <c r="CG314">
        <v>0.67137000000000002</v>
      </c>
      <c r="CH314">
        <v>1.7252000000000001</v>
      </c>
      <c r="CI314">
        <v>0.68976000000000004</v>
      </c>
      <c r="CJ314">
        <v>0.89639000000000002</v>
      </c>
      <c r="CK314">
        <v>1.2056</v>
      </c>
      <c r="CL314">
        <v>1.1523000000000001</v>
      </c>
      <c r="CM314">
        <v>1.4193</v>
      </c>
      <c r="CN314">
        <v>1.2807999999999999</v>
      </c>
      <c r="CO314">
        <v>1.3563000000000001</v>
      </c>
      <c r="CP314">
        <v>1.2162999999999999</v>
      </c>
      <c r="CQ314">
        <v>1.1873</v>
      </c>
      <c r="CR314">
        <v>0.93884999999999996</v>
      </c>
    </row>
    <row r="315" spans="3:96" x14ac:dyDescent="0.2">
      <c r="C315">
        <v>2.2652999999999999</v>
      </c>
      <c r="D315">
        <v>6.9367000000000001</v>
      </c>
      <c r="E315">
        <v>3.718</v>
      </c>
      <c r="F315">
        <v>3.0907</v>
      </c>
      <c r="G315">
        <v>10.792999999999999</v>
      </c>
      <c r="H315">
        <v>9.9126999999999992</v>
      </c>
      <c r="I315">
        <v>7.9984000000000002</v>
      </c>
      <c r="J315">
        <v>10.461</v>
      </c>
      <c r="K315">
        <v>10.242000000000001</v>
      </c>
      <c r="L315">
        <v>11.206</v>
      </c>
      <c r="M315">
        <v>8.5477000000000007</v>
      </c>
      <c r="N315">
        <v>4.5609000000000002</v>
      </c>
      <c r="S315">
        <v>0.96850000000000003</v>
      </c>
      <c r="T315">
        <v>2.4516</v>
      </c>
      <c r="U315">
        <v>1.4553</v>
      </c>
      <c r="V315">
        <v>1.2339</v>
      </c>
      <c r="W315">
        <v>1.9345000000000001</v>
      </c>
      <c r="X315">
        <v>1.8274999999999999</v>
      </c>
      <c r="Y315">
        <v>1.2959000000000001</v>
      </c>
      <c r="Z315">
        <v>2.0145</v>
      </c>
      <c r="AA315">
        <v>1.5330999999999999</v>
      </c>
      <c r="AB315">
        <v>1.7048000000000001</v>
      </c>
      <c r="AC315">
        <v>1.6941999999999999</v>
      </c>
      <c r="AD315">
        <v>1.2158</v>
      </c>
      <c r="AJ315">
        <v>4.5224000000000002</v>
      </c>
      <c r="AK315">
        <v>7.1619000000000002</v>
      </c>
      <c r="AL315">
        <v>3.4540999999999999</v>
      </c>
      <c r="AM315">
        <v>2.3025000000000002</v>
      </c>
      <c r="AN315">
        <v>8.5889000000000006</v>
      </c>
      <c r="AO315">
        <v>6.4995000000000003</v>
      </c>
      <c r="AP315">
        <v>6.8569000000000004</v>
      </c>
      <c r="AQ315">
        <v>5.9905999999999997</v>
      </c>
      <c r="AR315">
        <v>8.9406999999999996</v>
      </c>
      <c r="AS315">
        <v>6.3693999999999997</v>
      </c>
      <c r="AT315">
        <v>3.9599000000000002</v>
      </c>
      <c r="AU315">
        <v>3.4731999999999998</v>
      </c>
      <c r="AZ315">
        <v>1.1041000000000001</v>
      </c>
      <c r="BA315">
        <v>1.2541</v>
      </c>
      <c r="BB315">
        <v>1.1608000000000001</v>
      </c>
      <c r="BC315">
        <v>0.82784000000000002</v>
      </c>
      <c r="BD315">
        <v>1.5249999999999999</v>
      </c>
      <c r="BE315">
        <v>1.6795</v>
      </c>
      <c r="BF315">
        <v>1.4641999999999999</v>
      </c>
      <c r="BG315">
        <v>1.5876999999999999</v>
      </c>
      <c r="BH315">
        <v>1.502</v>
      </c>
      <c r="BI315">
        <v>1.1926000000000001</v>
      </c>
      <c r="BJ315">
        <v>1.3369</v>
      </c>
      <c r="BK315">
        <v>1.1188</v>
      </c>
      <c r="BQ315">
        <v>1.1185</v>
      </c>
      <c r="BR315">
        <v>8.4238</v>
      </c>
      <c r="BS315">
        <v>2.1371000000000002</v>
      </c>
      <c r="BT315">
        <v>1.3130999999999999</v>
      </c>
      <c r="BU315">
        <v>3.9036</v>
      </c>
      <c r="BV315">
        <v>4.8525999999999998</v>
      </c>
      <c r="BW315">
        <v>6.5350000000000001</v>
      </c>
      <c r="BX315">
        <v>7.9287000000000001</v>
      </c>
      <c r="BY315">
        <v>5.6638000000000002</v>
      </c>
      <c r="BZ315">
        <v>7.7026000000000003</v>
      </c>
      <c r="CA315">
        <v>5.8238000000000003</v>
      </c>
      <c r="CB315">
        <v>3.4416000000000002</v>
      </c>
      <c r="CG315">
        <v>0.62378999999999996</v>
      </c>
      <c r="CH315">
        <v>1.4486000000000001</v>
      </c>
      <c r="CI315">
        <v>0.86787999999999998</v>
      </c>
      <c r="CJ315">
        <v>0.71296000000000004</v>
      </c>
      <c r="CK315">
        <v>1.3579000000000001</v>
      </c>
      <c r="CL315">
        <v>1.3815</v>
      </c>
      <c r="CM315">
        <v>1.464</v>
      </c>
      <c r="CN315">
        <v>1.2904</v>
      </c>
      <c r="CO315">
        <v>1.2115</v>
      </c>
      <c r="CP315">
        <v>1.1916</v>
      </c>
      <c r="CQ315">
        <v>1.2005999999999999</v>
      </c>
      <c r="CR315">
        <v>0.78998000000000002</v>
      </c>
    </row>
    <row r="316" spans="3:96" x14ac:dyDescent="0.2">
      <c r="C316">
        <v>2.7320000000000002</v>
      </c>
      <c r="D316">
        <v>6.7549000000000001</v>
      </c>
      <c r="E316">
        <v>3.4699</v>
      </c>
      <c r="F316">
        <v>2.8058999999999998</v>
      </c>
      <c r="G316">
        <v>10.426</v>
      </c>
      <c r="H316">
        <v>8.8005999999999993</v>
      </c>
      <c r="I316">
        <v>7.2504999999999997</v>
      </c>
      <c r="J316">
        <v>8.4528999999999996</v>
      </c>
      <c r="K316">
        <v>9.6151</v>
      </c>
      <c r="L316">
        <v>12.521000000000001</v>
      </c>
      <c r="M316">
        <v>5.5876000000000001</v>
      </c>
      <c r="N316">
        <v>5.5301</v>
      </c>
      <c r="S316">
        <v>1.0148999999999999</v>
      </c>
      <c r="T316">
        <v>1.6860999999999999</v>
      </c>
      <c r="U316">
        <v>1.3382000000000001</v>
      </c>
      <c r="V316">
        <v>1.0657000000000001</v>
      </c>
      <c r="W316">
        <v>1.6400999999999999</v>
      </c>
      <c r="X316">
        <v>1.7706999999999999</v>
      </c>
      <c r="Y316">
        <v>1.3158000000000001</v>
      </c>
      <c r="Z316">
        <v>1.7968999999999999</v>
      </c>
      <c r="AA316">
        <v>1.5124</v>
      </c>
      <c r="AB316">
        <v>1.7087000000000001</v>
      </c>
      <c r="AC316">
        <v>2.0861999999999998</v>
      </c>
      <c r="AD316">
        <v>1.4965999999999999</v>
      </c>
      <c r="AJ316">
        <v>3.9740000000000002</v>
      </c>
      <c r="AK316">
        <v>5.2920999999999996</v>
      </c>
      <c r="AL316">
        <v>4.1124000000000001</v>
      </c>
      <c r="AM316">
        <v>3.5206</v>
      </c>
      <c r="AN316">
        <v>6.8113999999999999</v>
      </c>
      <c r="AO316">
        <v>4.6669</v>
      </c>
      <c r="AP316">
        <v>7.7347999999999999</v>
      </c>
      <c r="AQ316">
        <v>5.3132000000000001</v>
      </c>
      <c r="AR316">
        <v>11.134</v>
      </c>
      <c r="AS316">
        <v>7.2519999999999998</v>
      </c>
      <c r="AT316">
        <v>6.0613000000000001</v>
      </c>
      <c r="AU316">
        <v>2.8559999999999999</v>
      </c>
      <c r="AZ316">
        <v>1.0303</v>
      </c>
      <c r="BA316">
        <v>1.3694999999999999</v>
      </c>
      <c r="BB316">
        <v>1.5629</v>
      </c>
      <c r="BC316">
        <v>1.0701000000000001</v>
      </c>
      <c r="BD316">
        <v>1.3978999999999999</v>
      </c>
      <c r="BE316">
        <v>1.5316000000000001</v>
      </c>
      <c r="BF316">
        <v>1.4238</v>
      </c>
      <c r="BG316">
        <v>1.6303000000000001</v>
      </c>
      <c r="BH316">
        <v>1.5287999999999999</v>
      </c>
      <c r="BI316">
        <v>1.2957000000000001</v>
      </c>
      <c r="BJ316">
        <v>1.5044999999999999</v>
      </c>
      <c r="BK316">
        <v>1.0794999999999999</v>
      </c>
      <c r="BQ316">
        <v>2.0676000000000001</v>
      </c>
      <c r="BR316">
        <v>8.6249000000000002</v>
      </c>
      <c r="BS316">
        <v>1.55</v>
      </c>
      <c r="BT316">
        <v>1.1243000000000001</v>
      </c>
      <c r="BU316">
        <v>6.6482000000000001</v>
      </c>
      <c r="BV316">
        <v>4.6390000000000002</v>
      </c>
      <c r="BW316">
        <v>6.3277999999999999</v>
      </c>
      <c r="BX316">
        <v>5.2939999999999996</v>
      </c>
      <c r="BY316">
        <v>8.3088999999999995</v>
      </c>
      <c r="BZ316">
        <v>7.4105999999999996</v>
      </c>
      <c r="CA316">
        <v>5.3167999999999997</v>
      </c>
      <c r="CB316">
        <v>3.4874999999999998</v>
      </c>
      <c r="CG316">
        <v>0.72782000000000002</v>
      </c>
      <c r="CH316">
        <v>1.6044</v>
      </c>
      <c r="CI316">
        <v>0.74214000000000002</v>
      </c>
      <c r="CJ316">
        <v>0.69918000000000002</v>
      </c>
      <c r="CK316">
        <v>1.3427</v>
      </c>
      <c r="CL316">
        <v>1.1512</v>
      </c>
      <c r="CM316">
        <v>1.792</v>
      </c>
      <c r="CN316">
        <v>1.3416999999999999</v>
      </c>
      <c r="CO316">
        <v>1.3694999999999999</v>
      </c>
      <c r="CP316">
        <v>1.1516</v>
      </c>
      <c r="CQ316">
        <v>1.4997</v>
      </c>
      <c r="CR316">
        <v>0.79859000000000002</v>
      </c>
    </row>
    <row r="317" spans="3:96" x14ac:dyDescent="0.2">
      <c r="C317">
        <v>2.2473000000000001</v>
      </c>
      <c r="D317">
        <v>6.3947000000000003</v>
      </c>
      <c r="E317">
        <v>4.7218</v>
      </c>
      <c r="F317">
        <v>3.1314000000000002</v>
      </c>
      <c r="G317">
        <v>10.672000000000001</v>
      </c>
      <c r="H317">
        <v>9.4758999999999993</v>
      </c>
      <c r="I317">
        <v>7.8723999999999998</v>
      </c>
      <c r="J317">
        <v>7.5369999999999999</v>
      </c>
      <c r="K317">
        <v>10.324999999999999</v>
      </c>
      <c r="L317">
        <v>9.0761000000000003</v>
      </c>
      <c r="M317">
        <v>6.3341000000000003</v>
      </c>
      <c r="N317">
        <v>6.6123000000000003</v>
      </c>
      <c r="S317">
        <v>1.0092000000000001</v>
      </c>
      <c r="T317">
        <v>1.4486000000000001</v>
      </c>
      <c r="U317">
        <v>1.6567000000000001</v>
      </c>
      <c r="V317">
        <v>1.2533000000000001</v>
      </c>
      <c r="W317">
        <v>1.8721000000000001</v>
      </c>
      <c r="X317">
        <v>2.0200999999999998</v>
      </c>
      <c r="Y317">
        <v>1.3573</v>
      </c>
      <c r="Z317">
        <v>1.6867000000000001</v>
      </c>
      <c r="AA317">
        <v>1.7625</v>
      </c>
      <c r="AB317">
        <v>1.5626</v>
      </c>
      <c r="AC317">
        <v>2.0021</v>
      </c>
      <c r="AD317">
        <v>1.3897999999999999</v>
      </c>
      <c r="AJ317">
        <v>4.5997000000000003</v>
      </c>
      <c r="AK317">
        <v>7.4393000000000002</v>
      </c>
      <c r="AL317">
        <v>2.9001999999999999</v>
      </c>
      <c r="AM317">
        <v>3.7018</v>
      </c>
      <c r="AN317">
        <v>9.4870999999999999</v>
      </c>
      <c r="AO317">
        <v>3.6993</v>
      </c>
      <c r="AP317">
        <v>7.4080000000000004</v>
      </c>
      <c r="AQ317">
        <v>4.2483000000000004</v>
      </c>
      <c r="AR317">
        <v>13.286</v>
      </c>
      <c r="AS317">
        <v>7.633</v>
      </c>
      <c r="AT317">
        <v>6.4909999999999997</v>
      </c>
      <c r="AU317">
        <v>3.0446</v>
      </c>
      <c r="AZ317">
        <v>1.0694999999999999</v>
      </c>
      <c r="BA317">
        <v>1.2513000000000001</v>
      </c>
      <c r="BB317">
        <v>1.2133</v>
      </c>
      <c r="BC317">
        <v>1.0667</v>
      </c>
      <c r="BD317">
        <v>1.3423</v>
      </c>
      <c r="BE317">
        <v>1.7373000000000001</v>
      </c>
      <c r="BF317">
        <v>1.4544999999999999</v>
      </c>
      <c r="BG317">
        <v>1.8254999999999999</v>
      </c>
      <c r="BH317">
        <v>1.4708000000000001</v>
      </c>
      <c r="BI317">
        <v>1.4998</v>
      </c>
      <c r="BJ317">
        <v>1.3560000000000001</v>
      </c>
      <c r="BK317">
        <v>1.2615000000000001</v>
      </c>
      <c r="BQ317">
        <v>2.6983999999999999</v>
      </c>
      <c r="BR317">
        <v>7.6885000000000003</v>
      </c>
      <c r="BS317">
        <v>2.2176</v>
      </c>
      <c r="BT317">
        <v>1.593</v>
      </c>
      <c r="BU317">
        <v>4.1615000000000002</v>
      </c>
      <c r="BV317">
        <v>2.6450999999999998</v>
      </c>
      <c r="BW317">
        <v>7.2167000000000003</v>
      </c>
      <c r="BX317">
        <v>7.8624999999999998</v>
      </c>
      <c r="BY317">
        <v>8.3605999999999998</v>
      </c>
      <c r="BZ317">
        <v>5.5906000000000002</v>
      </c>
      <c r="CA317">
        <v>5.4447999999999999</v>
      </c>
      <c r="CB317">
        <v>2.5636999999999999</v>
      </c>
      <c r="CG317">
        <v>0.80644000000000005</v>
      </c>
      <c r="CH317">
        <v>1.3716999999999999</v>
      </c>
      <c r="CI317">
        <v>0.90368000000000004</v>
      </c>
      <c r="CJ317">
        <v>0.80408000000000002</v>
      </c>
      <c r="CK317">
        <v>1.1396999999999999</v>
      </c>
      <c r="CL317">
        <v>1.2735000000000001</v>
      </c>
      <c r="CM317">
        <v>1.7267999999999999</v>
      </c>
      <c r="CN317">
        <v>1.333</v>
      </c>
      <c r="CO317">
        <v>1.3234999999999999</v>
      </c>
      <c r="CP317">
        <v>1.5791999999999999</v>
      </c>
      <c r="CQ317">
        <v>1.0142</v>
      </c>
      <c r="CR317">
        <v>0.86990000000000001</v>
      </c>
    </row>
    <row r="318" spans="3:96" x14ac:dyDescent="0.2">
      <c r="C318">
        <v>3.1625999999999999</v>
      </c>
      <c r="D318">
        <v>6.6013000000000002</v>
      </c>
      <c r="E318">
        <v>3.9106999999999998</v>
      </c>
      <c r="F318">
        <v>3.2105999999999999</v>
      </c>
      <c r="G318">
        <v>9.5917999999999992</v>
      </c>
      <c r="H318">
        <v>8.5053999999999998</v>
      </c>
      <c r="I318">
        <v>6.4127000000000001</v>
      </c>
      <c r="J318">
        <v>7.6318999999999999</v>
      </c>
      <c r="K318">
        <v>9.4018999999999995</v>
      </c>
      <c r="L318">
        <v>10.44</v>
      </c>
      <c r="M318">
        <v>5.7695999999999996</v>
      </c>
      <c r="N318">
        <v>8.0452999999999992</v>
      </c>
      <c r="S318">
        <v>1.1781999999999999</v>
      </c>
      <c r="T318">
        <v>2.0369999999999999</v>
      </c>
      <c r="U318">
        <v>1.4583999999999999</v>
      </c>
      <c r="V318">
        <v>1.2847999999999999</v>
      </c>
      <c r="W318">
        <v>1.5136000000000001</v>
      </c>
      <c r="X318">
        <v>1.8050999999999999</v>
      </c>
      <c r="Y318">
        <v>1.9826999999999999</v>
      </c>
      <c r="Z318">
        <v>1.5851999999999999</v>
      </c>
      <c r="AA318">
        <v>1.4001999999999999</v>
      </c>
      <c r="AB318">
        <v>1.6771</v>
      </c>
      <c r="AC318">
        <v>1.792</v>
      </c>
      <c r="AD318">
        <v>1.304</v>
      </c>
      <c r="AJ318">
        <v>5.6162999999999998</v>
      </c>
      <c r="AK318">
        <v>7.5053999999999998</v>
      </c>
      <c r="AL318">
        <v>4.0738000000000003</v>
      </c>
      <c r="AM318">
        <v>3.8694999999999999</v>
      </c>
      <c r="AN318">
        <v>9.3636999999999997</v>
      </c>
      <c r="AO318">
        <v>6.1909000000000001</v>
      </c>
      <c r="AP318">
        <v>8.7850000000000001</v>
      </c>
      <c r="AQ318">
        <v>4.9710000000000001</v>
      </c>
      <c r="AR318">
        <v>11.779</v>
      </c>
      <c r="AS318">
        <v>11.071999999999999</v>
      </c>
      <c r="AT318">
        <v>6.1143000000000001</v>
      </c>
      <c r="AU318">
        <v>3.2572000000000001</v>
      </c>
      <c r="AZ318">
        <v>0.99256</v>
      </c>
      <c r="BA318">
        <v>1.5857000000000001</v>
      </c>
      <c r="BB318">
        <v>1.0489999999999999</v>
      </c>
      <c r="BC318">
        <v>0.93716999999999995</v>
      </c>
      <c r="BD318">
        <v>1.2959000000000001</v>
      </c>
      <c r="BE318">
        <v>1.7867999999999999</v>
      </c>
      <c r="BF318">
        <v>1.4722999999999999</v>
      </c>
      <c r="BG318">
        <v>1.4918</v>
      </c>
      <c r="BH318">
        <v>1.4311</v>
      </c>
      <c r="BI318">
        <v>1.3625</v>
      </c>
      <c r="BJ318">
        <v>1.3783000000000001</v>
      </c>
      <c r="BK318">
        <v>1.0349999999999999</v>
      </c>
      <c r="BQ318">
        <v>2.4409000000000001</v>
      </c>
      <c r="BR318">
        <v>6.3502000000000001</v>
      </c>
      <c r="BS318">
        <v>1.3221000000000001</v>
      </c>
      <c r="BT318">
        <v>1.6675</v>
      </c>
      <c r="BU318">
        <v>7.0376000000000003</v>
      </c>
      <c r="BV318">
        <v>3.6463000000000001</v>
      </c>
      <c r="BW318">
        <v>9.1227</v>
      </c>
      <c r="BX318">
        <v>7.7473999999999998</v>
      </c>
      <c r="BY318">
        <v>3.1859000000000002</v>
      </c>
      <c r="BZ318">
        <v>8.3971999999999998</v>
      </c>
      <c r="CA318">
        <v>4.4642999999999997</v>
      </c>
      <c r="CB318">
        <v>2.7486999999999999</v>
      </c>
      <c r="CG318">
        <v>0.87141999999999997</v>
      </c>
      <c r="CH318">
        <v>1.4311</v>
      </c>
      <c r="CI318">
        <v>0.81496000000000002</v>
      </c>
      <c r="CJ318">
        <v>0.81664000000000003</v>
      </c>
      <c r="CK318">
        <v>1.2748999999999999</v>
      </c>
      <c r="CL318">
        <v>1.3059000000000001</v>
      </c>
      <c r="CM318">
        <v>2.2926000000000002</v>
      </c>
      <c r="CN318">
        <v>1.6443000000000001</v>
      </c>
      <c r="CO318">
        <v>1.069</v>
      </c>
      <c r="CP318">
        <v>1.5551999999999999</v>
      </c>
      <c r="CQ318">
        <v>1.4661</v>
      </c>
      <c r="CR318">
        <v>1.2023999999999999</v>
      </c>
    </row>
    <row r="319" spans="3:96" x14ac:dyDescent="0.2">
      <c r="C319">
        <v>5.1287000000000003</v>
      </c>
      <c r="D319">
        <v>6.0060000000000002</v>
      </c>
      <c r="E319">
        <v>4.7893999999999997</v>
      </c>
      <c r="F319">
        <v>3.6596000000000002</v>
      </c>
      <c r="G319">
        <v>9.0044000000000004</v>
      </c>
      <c r="H319">
        <v>9.6538000000000004</v>
      </c>
      <c r="I319">
        <v>7.1574999999999998</v>
      </c>
      <c r="J319">
        <v>9.4833999999999996</v>
      </c>
      <c r="K319">
        <v>8.6244999999999994</v>
      </c>
      <c r="L319">
        <v>10.898999999999999</v>
      </c>
      <c r="M319">
        <v>4.7165999999999997</v>
      </c>
      <c r="N319">
        <v>7.5347999999999997</v>
      </c>
      <c r="S319">
        <v>1.1780999999999999</v>
      </c>
      <c r="T319">
        <v>1.6389</v>
      </c>
      <c r="U319">
        <v>1.5284</v>
      </c>
      <c r="V319">
        <v>1.1593</v>
      </c>
      <c r="W319">
        <v>1.6659999999999999</v>
      </c>
      <c r="X319">
        <v>1.8246</v>
      </c>
      <c r="Y319">
        <v>1.6283000000000001</v>
      </c>
      <c r="Z319">
        <v>2.0095999999999998</v>
      </c>
      <c r="AA319">
        <v>1.4469000000000001</v>
      </c>
      <c r="AB319">
        <v>1.7202</v>
      </c>
      <c r="AC319">
        <v>1.8431999999999999</v>
      </c>
      <c r="AD319">
        <v>1.792</v>
      </c>
      <c r="AJ319">
        <v>4.7523</v>
      </c>
      <c r="AK319">
        <v>5.7851999999999997</v>
      </c>
      <c r="AL319">
        <v>2.6137000000000001</v>
      </c>
      <c r="AM319">
        <v>3.2690999999999999</v>
      </c>
      <c r="AN319">
        <v>7.2988999999999997</v>
      </c>
      <c r="AO319">
        <v>5.1837999999999997</v>
      </c>
      <c r="AP319">
        <v>7.4584999999999999</v>
      </c>
      <c r="AQ319">
        <v>6.3150000000000004</v>
      </c>
      <c r="AR319">
        <v>10.448</v>
      </c>
      <c r="AS319">
        <v>8.9525000000000006</v>
      </c>
      <c r="AT319">
        <v>4.16</v>
      </c>
      <c r="AU319">
        <v>4.8606999999999996</v>
      </c>
      <c r="AZ319">
        <v>1.0024</v>
      </c>
      <c r="BA319">
        <v>1.8465</v>
      </c>
      <c r="BB319">
        <v>1.0780000000000001</v>
      </c>
      <c r="BC319">
        <v>1.0842000000000001</v>
      </c>
      <c r="BD319">
        <v>1.9259999999999999</v>
      </c>
      <c r="BE319">
        <v>1.5137</v>
      </c>
      <c r="BF319">
        <v>1.4748000000000001</v>
      </c>
      <c r="BG319">
        <v>1.6101000000000001</v>
      </c>
      <c r="BH319">
        <v>1.4975000000000001</v>
      </c>
      <c r="BI319">
        <v>1.3811</v>
      </c>
      <c r="BJ319">
        <v>1.2825</v>
      </c>
      <c r="BK319">
        <v>1.3204</v>
      </c>
      <c r="BQ319">
        <v>3.5790999999999999</v>
      </c>
      <c r="BR319">
        <v>8.6191999999999993</v>
      </c>
      <c r="BS319">
        <v>1.5096000000000001</v>
      </c>
      <c r="BT319">
        <v>1.6731</v>
      </c>
      <c r="BU319">
        <v>3.9207999999999998</v>
      </c>
      <c r="BV319">
        <v>5.4218999999999999</v>
      </c>
      <c r="BW319">
        <v>7.6782000000000004</v>
      </c>
      <c r="BX319">
        <v>7.9168000000000003</v>
      </c>
      <c r="BY319">
        <v>3.1086999999999998</v>
      </c>
      <c r="BZ319">
        <v>6.7861000000000002</v>
      </c>
      <c r="CA319">
        <v>8.0543999999999993</v>
      </c>
      <c r="CB319">
        <v>4.2530000000000001</v>
      </c>
      <c r="CG319">
        <v>0.96335000000000004</v>
      </c>
      <c r="CH319">
        <v>1.5927</v>
      </c>
      <c r="CI319">
        <v>0.71477000000000002</v>
      </c>
      <c r="CJ319">
        <v>0.78598000000000001</v>
      </c>
      <c r="CK319">
        <v>0.97126999999999997</v>
      </c>
      <c r="CL319">
        <v>1.2889999999999999</v>
      </c>
      <c r="CM319">
        <v>2.1168</v>
      </c>
      <c r="CN319">
        <v>1.611</v>
      </c>
      <c r="CO319">
        <v>1.2650999999999999</v>
      </c>
      <c r="CP319">
        <v>1.2804</v>
      </c>
      <c r="CQ319">
        <v>1.3228</v>
      </c>
      <c r="CR319">
        <v>1.4508000000000001</v>
      </c>
    </row>
    <row r="320" spans="3:96" x14ac:dyDescent="0.2">
      <c r="C320">
        <v>6.7073</v>
      </c>
      <c r="D320">
        <v>4.9223999999999997</v>
      </c>
      <c r="E320">
        <v>4.4023000000000003</v>
      </c>
      <c r="F320">
        <v>2.6930000000000001</v>
      </c>
      <c r="G320">
        <v>9.4205000000000005</v>
      </c>
      <c r="H320">
        <v>8.0399999999999991</v>
      </c>
      <c r="I320">
        <v>7.7085999999999997</v>
      </c>
      <c r="J320">
        <v>10.211</v>
      </c>
      <c r="K320">
        <v>5.7763999999999998</v>
      </c>
      <c r="L320">
        <v>12.391999999999999</v>
      </c>
      <c r="M320">
        <v>6.4907000000000004</v>
      </c>
      <c r="N320">
        <v>6.2552000000000003</v>
      </c>
      <c r="S320">
        <v>1.1803999999999999</v>
      </c>
      <c r="T320">
        <v>1.6677</v>
      </c>
      <c r="U320">
        <v>1.4791000000000001</v>
      </c>
      <c r="V320">
        <v>1.1966000000000001</v>
      </c>
      <c r="W320">
        <v>1.6172</v>
      </c>
      <c r="X320">
        <v>1.5517000000000001</v>
      </c>
      <c r="Y320">
        <v>1.4052</v>
      </c>
      <c r="Z320">
        <v>2.1135000000000002</v>
      </c>
      <c r="AA320">
        <v>1.4671000000000001</v>
      </c>
      <c r="AB320">
        <v>1.9968999999999999</v>
      </c>
      <c r="AC320">
        <v>1.9119999999999999</v>
      </c>
      <c r="AD320">
        <v>1.7011000000000001</v>
      </c>
      <c r="AJ320">
        <v>4.6140999999999996</v>
      </c>
      <c r="AK320">
        <v>6.7915999999999999</v>
      </c>
      <c r="AL320">
        <v>4.2413999999999996</v>
      </c>
      <c r="AM320">
        <v>2.9767999999999999</v>
      </c>
      <c r="AN320">
        <v>9.9814000000000007</v>
      </c>
      <c r="AO320">
        <v>4.3578000000000001</v>
      </c>
      <c r="AP320">
        <v>8.9848999999999997</v>
      </c>
      <c r="AQ320">
        <v>5.8154000000000003</v>
      </c>
      <c r="AR320">
        <v>12.702999999999999</v>
      </c>
      <c r="AS320">
        <v>7.9503000000000004</v>
      </c>
      <c r="AT320">
        <v>5.5224000000000002</v>
      </c>
      <c r="AU320">
        <v>5.1822999999999997</v>
      </c>
      <c r="AZ320">
        <v>0.94381000000000004</v>
      </c>
      <c r="BA320">
        <v>1.8131999999999999</v>
      </c>
      <c r="BB320">
        <v>1.2490000000000001</v>
      </c>
      <c r="BC320">
        <v>0.87443000000000004</v>
      </c>
      <c r="BD320">
        <v>1.5562</v>
      </c>
      <c r="BE320">
        <v>1.6024</v>
      </c>
      <c r="BF320">
        <v>1.4268000000000001</v>
      </c>
      <c r="BG320">
        <v>1.6744000000000001</v>
      </c>
      <c r="BH320">
        <v>1.4162999999999999</v>
      </c>
      <c r="BI320">
        <v>1.2867999999999999</v>
      </c>
      <c r="BJ320">
        <v>1.8567</v>
      </c>
      <c r="BK320">
        <v>1.1217999999999999</v>
      </c>
      <c r="BQ320">
        <v>1.7970999999999999</v>
      </c>
      <c r="BR320">
        <v>8.4207000000000001</v>
      </c>
      <c r="BS320">
        <v>1.7652000000000001</v>
      </c>
      <c r="BT320">
        <v>1.4779</v>
      </c>
      <c r="BU320">
        <v>5.6374000000000004</v>
      </c>
      <c r="BV320">
        <v>5.5125999999999999</v>
      </c>
      <c r="BW320">
        <v>6.7537000000000003</v>
      </c>
      <c r="BX320">
        <v>7.2915000000000001</v>
      </c>
      <c r="BY320">
        <v>3.8485999999999998</v>
      </c>
      <c r="BZ320">
        <v>5.7106000000000003</v>
      </c>
      <c r="CA320">
        <v>8.4306000000000001</v>
      </c>
      <c r="CB320">
        <v>5.7954999999999997</v>
      </c>
      <c r="CG320">
        <v>0.77286999999999995</v>
      </c>
      <c r="CH320">
        <v>1.4796</v>
      </c>
      <c r="CI320">
        <v>0.79205000000000003</v>
      </c>
      <c r="CJ320">
        <v>1.0112000000000001</v>
      </c>
      <c r="CK320">
        <v>1.0371999999999999</v>
      </c>
      <c r="CL320">
        <v>1.2706</v>
      </c>
      <c r="CM320">
        <v>2.1473</v>
      </c>
      <c r="CN320">
        <v>1.4074</v>
      </c>
      <c r="CO320">
        <v>1.1797</v>
      </c>
      <c r="CP320">
        <v>1.2428999999999999</v>
      </c>
      <c r="CQ320">
        <v>1.2369000000000001</v>
      </c>
      <c r="CR320">
        <v>1.3406</v>
      </c>
    </row>
    <row r="321" spans="3:96" x14ac:dyDescent="0.2">
      <c r="C321">
        <v>6.6090999999999998</v>
      </c>
      <c r="D321">
        <v>7.7906000000000004</v>
      </c>
      <c r="E321">
        <v>5.3872</v>
      </c>
      <c r="F321">
        <v>2.8005</v>
      </c>
      <c r="G321">
        <v>7.9111000000000002</v>
      </c>
      <c r="H321">
        <v>8.5066000000000006</v>
      </c>
      <c r="I321">
        <v>5.9934000000000003</v>
      </c>
      <c r="J321">
        <v>9.6095000000000006</v>
      </c>
      <c r="K321">
        <v>6.9878999999999998</v>
      </c>
      <c r="L321">
        <v>13.250999999999999</v>
      </c>
      <c r="M321">
        <v>7.4161999999999999</v>
      </c>
      <c r="N321">
        <v>7.0471000000000004</v>
      </c>
      <c r="S321">
        <v>1.1053999999999999</v>
      </c>
      <c r="T321">
        <v>1.6394</v>
      </c>
      <c r="U321">
        <v>1.504</v>
      </c>
      <c r="V321">
        <v>1.4215</v>
      </c>
      <c r="W321">
        <v>2.0590000000000002</v>
      </c>
      <c r="X321">
        <v>1.7226999999999999</v>
      </c>
      <c r="Y321">
        <v>1.704</v>
      </c>
      <c r="Z321">
        <v>1.9579</v>
      </c>
      <c r="AA321">
        <v>1.6263000000000001</v>
      </c>
      <c r="AB321">
        <v>1.8904000000000001</v>
      </c>
      <c r="AC321">
        <v>1.9745999999999999</v>
      </c>
      <c r="AD321">
        <v>1.5142</v>
      </c>
      <c r="AJ321">
        <v>4.8998999999999997</v>
      </c>
      <c r="AK321">
        <v>5.5556000000000001</v>
      </c>
      <c r="AL321">
        <v>3.4733000000000001</v>
      </c>
      <c r="AM321">
        <v>3.1665999999999999</v>
      </c>
      <c r="AN321">
        <v>8.2376000000000005</v>
      </c>
      <c r="AO321">
        <v>4.6369999999999996</v>
      </c>
      <c r="AP321">
        <v>9.1445000000000007</v>
      </c>
      <c r="AQ321">
        <v>4.4577</v>
      </c>
      <c r="AR321">
        <v>10.772</v>
      </c>
      <c r="AS321">
        <v>9.5875000000000004</v>
      </c>
      <c r="AT321">
        <v>6.1140999999999996</v>
      </c>
      <c r="AU321">
        <v>5.6863999999999999</v>
      </c>
      <c r="AZ321">
        <v>0.85597000000000001</v>
      </c>
      <c r="BA321">
        <v>1.0638000000000001</v>
      </c>
      <c r="BB321">
        <v>1.3916999999999999</v>
      </c>
      <c r="BC321">
        <v>1.1012999999999999</v>
      </c>
      <c r="BD321">
        <v>1.6189</v>
      </c>
      <c r="BE321">
        <v>1.6819999999999999</v>
      </c>
      <c r="BF321">
        <v>1.3088</v>
      </c>
      <c r="BG321">
        <v>1.7685999999999999</v>
      </c>
      <c r="BH321">
        <v>1.4381999999999999</v>
      </c>
      <c r="BI321">
        <v>1.4472</v>
      </c>
      <c r="BJ321">
        <v>1.6913</v>
      </c>
      <c r="BK321">
        <v>1.1573</v>
      </c>
      <c r="BQ321">
        <v>2.6608999999999998</v>
      </c>
      <c r="BR321">
        <v>7.5232999999999999</v>
      </c>
      <c r="BS321">
        <v>1.7677</v>
      </c>
      <c r="BT321">
        <v>1.6772</v>
      </c>
      <c r="BU321">
        <v>4.8068</v>
      </c>
      <c r="BV321">
        <v>6.7977999999999996</v>
      </c>
      <c r="BW321">
        <v>6.0952999999999999</v>
      </c>
      <c r="BX321">
        <v>7.3666999999999998</v>
      </c>
      <c r="BY321">
        <v>5.5533999999999999</v>
      </c>
      <c r="BZ321">
        <v>6.1494</v>
      </c>
      <c r="CA321">
        <v>7.0366</v>
      </c>
      <c r="CB321">
        <v>5.3055000000000003</v>
      </c>
      <c r="CG321">
        <v>0.89324999999999999</v>
      </c>
      <c r="CH321">
        <v>1.4471000000000001</v>
      </c>
      <c r="CI321">
        <v>1.1609</v>
      </c>
      <c r="CJ321">
        <v>0.57398000000000005</v>
      </c>
      <c r="CK321">
        <v>1.0857000000000001</v>
      </c>
      <c r="CL321">
        <v>1.4641999999999999</v>
      </c>
      <c r="CM321">
        <v>2.7984</v>
      </c>
      <c r="CN321">
        <v>1.5630999999999999</v>
      </c>
      <c r="CO321">
        <v>1.1662999999999999</v>
      </c>
      <c r="CP321">
        <v>1.3737999999999999</v>
      </c>
      <c r="CQ321">
        <v>1.1524000000000001</v>
      </c>
      <c r="CR321">
        <v>1.1477999999999999</v>
      </c>
    </row>
    <row r="322" spans="3:96" x14ac:dyDescent="0.2">
      <c r="C322">
        <v>6.4206000000000003</v>
      </c>
      <c r="D322">
        <v>6.8021000000000003</v>
      </c>
      <c r="E322">
        <v>4.6929999999999996</v>
      </c>
      <c r="F322">
        <v>4.4317000000000002</v>
      </c>
      <c r="G322">
        <v>8.8630999999999993</v>
      </c>
      <c r="H322">
        <v>6.9866999999999999</v>
      </c>
      <c r="I322">
        <v>5.2361000000000004</v>
      </c>
      <c r="J322">
        <v>9.9443000000000001</v>
      </c>
      <c r="K322">
        <v>7.8647999999999998</v>
      </c>
      <c r="L322">
        <v>10.829000000000001</v>
      </c>
      <c r="M322">
        <v>7.1326999999999998</v>
      </c>
      <c r="N322">
        <v>5.8516000000000004</v>
      </c>
      <c r="S322">
        <v>1.3721000000000001</v>
      </c>
      <c r="T322">
        <v>1.1847000000000001</v>
      </c>
      <c r="U322">
        <v>1.5694999999999999</v>
      </c>
      <c r="V322">
        <v>1.4014</v>
      </c>
      <c r="W322">
        <v>1.5491999999999999</v>
      </c>
      <c r="X322">
        <v>1.9922</v>
      </c>
      <c r="Y322">
        <v>1.5065999999999999</v>
      </c>
      <c r="Z322">
        <v>2.0931999999999999</v>
      </c>
      <c r="AA322">
        <v>1.5597000000000001</v>
      </c>
      <c r="AB322">
        <v>1.7013</v>
      </c>
      <c r="AC322">
        <v>1.7109000000000001</v>
      </c>
      <c r="AD322">
        <v>1.6174999999999999</v>
      </c>
      <c r="AJ322">
        <v>5.1756000000000002</v>
      </c>
      <c r="AK322">
        <v>4.2336999999999998</v>
      </c>
      <c r="AL322">
        <v>2.8287</v>
      </c>
      <c r="AM322">
        <v>3.2463000000000002</v>
      </c>
      <c r="AN322">
        <v>8.5419999999999998</v>
      </c>
      <c r="AO322">
        <v>6.7614000000000001</v>
      </c>
      <c r="AP322">
        <v>8.4296000000000006</v>
      </c>
      <c r="AQ322">
        <v>4.9038000000000004</v>
      </c>
      <c r="AR322">
        <v>10.782999999999999</v>
      </c>
      <c r="AS322">
        <v>9.1419999999999995</v>
      </c>
      <c r="AT322">
        <v>5.9192</v>
      </c>
      <c r="AU322">
        <v>3.7040000000000002</v>
      </c>
      <c r="AZ322">
        <v>0.88349</v>
      </c>
      <c r="BA322">
        <v>1.3973</v>
      </c>
      <c r="BB322">
        <v>1.2193000000000001</v>
      </c>
      <c r="BC322">
        <v>1.0654999999999999</v>
      </c>
      <c r="BD322">
        <v>1.2615000000000001</v>
      </c>
      <c r="BE322">
        <v>1.3478000000000001</v>
      </c>
      <c r="BF322">
        <v>1.3503000000000001</v>
      </c>
      <c r="BG322">
        <v>1.5515000000000001</v>
      </c>
      <c r="BH322">
        <v>1.6667000000000001</v>
      </c>
      <c r="BI322">
        <v>1.7415</v>
      </c>
      <c r="BJ322">
        <v>1.522</v>
      </c>
      <c r="BK322">
        <v>1.2306999999999999</v>
      </c>
      <c r="BQ322">
        <v>3.8990999999999998</v>
      </c>
      <c r="BR322">
        <v>4.5132000000000003</v>
      </c>
      <c r="BS322">
        <v>2.4573999999999998</v>
      </c>
      <c r="BT322">
        <v>1.7543</v>
      </c>
      <c r="BU322">
        <v>5.9386000000000001</v>
      </c>
      <c r="BV322">
        <v>5.6543999999999999</v>
      </c>
      <c r="BW322">
        <v>4.9390000000000001</v>
      </c>
      <c r="BX322">
        <v>4.9965000000000002</v>
      </c>
      <c r="BY322">
        <v>4.2580999999999998</v>
      </c>
      <c r="BZ322">
        <v>5.6513999999999998</v>
      </c>
      <c r="CA322">
        <v>6.6601999999999997</v>
      </c>
      <c r="CB322">
        <v>4.6722999999999999</v>
      </c>
      <c r="CG322">
        <v>0.90217999999999998</v>
      </c>
      <c r="CH322">
        <v>1.3028</v>
      </c>
      <c r="CI322">
        <v>1.0076000000000001</v>
      </c>
      <c r="CJ322">
        <v>0.75458000000000003</v>
      </c>
      <c r="CK322">
        <v>1.1822999999999999</v>
      </c>
      <c r="CL322">
        <v>1.5839000000000001</v>
      </c>
      <c r="CM322">
        <v>2.0263</v>
      </c>
      <c r="CN322">
        <v>1.5289999999999999</v>
      </c>
      <c r="CO322">
        <v>1.4198</v>
      </c>
      <c r="CP322">
        <v>1.3428</v>
      </c>
      <c r="CQ322">
        <v>1.1415999999999999</v>
      </c>
      <c r="CR322">
        <v>1.2454000000000001</v>
      </c>
    </row>
    <row r="323" spans="3:96" x14ac:dyDescent="0.2">
      <c r="C323">
        <v>5.1947999999999999</v>
      </c>
      <c r="D323">
        <v>6.2135999999999996</v>
      </c>
      <c r="E323">
        <v>4.5933000000000002</v>
      </c>
      <c r="F323">
        <v>3.7793000000000001</v>
      </c>
      <c r="G323">
        <v>9.2228999999999992</v>
      </c>
      <c r="H323">
        <v>6.6226000000000003</v>
      </c>
      <c r="I323">
        <v>4.9641999999999999</v>
      </c>
      <c r="J323">
        <v>7.4055999999999997</v>
      </c>
      <c r="K323">
        <v>10.972</v>
      </c>
      <c r="L323">
        <v>10.69</v>
      </c>
      <c r="M323">
        <v>8.1205999999999996</v>
      </c>
      <c r="N323">
        <v>8.2723999999999993</v>
      </c>
      <c r="S323">
        <v>1.2905</v>
      </c>
      <c r="T323">
        <v>1.3726</v>
      </c>
      <c r="U323">
        <v>1.2495000000000001</v>
      </c>
      <c r="V323">
        <v>1.4100999999999999</v>
      </c>
      <c r="W323">
        <v>1.5132000000000001</v>
      </c>
      <c r="X323">
        <v>1.9023000000000001</v>
      </c>
      <c r="Y323">
        <v>1.2723</v>
      </c>
      <c r="Z323">
        <v>1.708</v>
      </c>
      <c r="AA323">
        <v>1.5277000000000001</v>
      </c>
      <c r="AB323">
        <v>1.2571000000000001</v>
      </c>
      <c r="AC323">
        <v>1.8562000000000001</v>
      </c>
      <c r="AD323">
        <v>1.5491999999999999</v>
      </c>
      <c r="AJ323">
        <v>4.8673000000000002</v>
      </c>
      <c r="AK323">
        <v>4.8072999999999997</v>
      </c>
      <c r="AL323">
        <v>3.1456</v>
      </c>
      <c r="AM323">
        <v>3.4257</v>
      </c>
      <c r="AN323">
        <v>5.8536999999999999</v>
      </c>
      <c r="AO323">
        <v>7.1009000000000002</v>
      </c>
      <c r="AP323">
        <v>7.1192000000000002</v>
      </c>
      <c r="AQ323">
        <v>5.1223999999999998</v>
      </c>
      <c r="AR323">
        <v>11.239000000000001</v>
      </c>
      <c r="AS323">
        <v>6.8796999999999997</v>
      </c>
      <c r="AT323">
        <v>7.2434000000000003</v>
      </c>
      <c r="AU323">
        <v>5.0208000000000004</v>
      </c>
      <c r="AZ323">
        <v>0.84823000000000004</v>
      </c>
      <c r="BA323">
        <v>1.2422</v>
      </c>
      <c r="BB323">
        <v>1.171</v>
      </c>
      <c r="BC323">
        <v>1.0190999999999999</v>
      </c>
      <c r="BD323">
        <v>1.2459</v>
      </c>
      <c r="BE323">
        <v>1.8138000000000001</v>
      </c>
      <c r="BF323">
        <v>1.5029999999999999</v>
      </c>
      <c r="BG323">
        <v>1.9375</v>
      </c>
      <c r="BH323">
        <v>1.5858000000000001</v>
      </c>
      <c r="BI323">
        <v>1.4630000000000001</v>
      </c>
      <c r="BJ323">
        <v>1.4945999999999999</v>
      </c>
      <c r="BK323">
        <v>0.93389999999999995</v>
      </c>
      <c r="BQ323">
        <v>2.8117000000000001</v>
      </c>
      <c r="BR323">
        <v>4.9391999999999996</v>
      </c>
      <c r="BS323">
        <v>2.8309000000000002</v>
      </c>
      <c r="BT323">
        <v>1.2768999999999999</v>
      </c>
      <c r="BU323">
        <v>3.8580999999999999</v>
      </c>
      <c r="BV323">
        <v>4.5342000000000002</v>
      </c>
      <c r="BW323">
        <v>4.8917999999999999</v>
      </c>
      <c r="BX323">
        <v>4.2704000000000004</v>
      </c>
      <c r="BY323">
        <v>6.1562999999999999</v>
      </c>
      <c r="BZ323">
        <v>4.6246999999999998</v>
      </c>
      <c r="CA323">
        <v>8.1518999999999995</v>
      </c>
      <c r="CB323">
        <v>6.3676000000000004</v>
      </c>
      <c r="CG323">
        <v>0.82645000000000002</v>
      </c>
      <c r="CH323">
        <v>1.2868999999999999</v>
      </c>
      <c r="CI323">
        <v>0.86019999999999996</v>
      </c>
      <c r="CJ323">
        <v>0.65022999999999997</v>
      </c>
      <c r="CK323">
        <v>1.0696000000000001</v>
      </c>
      <c r="CL323">
        <v>1.7192000000000001</v>
      </c>
      <c r="CM323">
        <v>1.8629</v>
      </c>
      <c r="CN323">
        <v>1.3721000000000001</v>
      </c>
      <c r="CO323">
        <v>1.2517</v>
      </c>
      <c r="CP323">
        <v>1.2161</v>
      </c>
      <c r="CQ323">
        <v>1.3123</v>
      </c>
      <c r="CR323">
        <v>1.2365999999999999</v>
      </c>
    </row>
    <row r="324" spans="3:96" x14ac:dyDescent="0.2">
      <c r="C324">
        <v>8.3663000000000007</v>
      </c>
      <c r="D324">
        <v>7.2191000000000001</v>
      </c>
      <c r="E324">
        <v>3.3904000000000001</v>
      </c>
      <c r="F324">
        <v>2.8456000000000001</v>
      </c>
      <c r="G324">
        <v>5.7445000000000004</v>
      </c>
      <c r="H324">
        <v>7.1829999999999998</v>
      </c>
      <c r="I324">
        <v>5.8380000000000001</v>
      </c>
      <c r="J324">
        <v>6.7257999999999996</v>
      </c>
      <c r="K324">
        <v>10.494999999999999</v>
      </c>
      <c r="L324">
        <v>10.01</v>
      </c>
      <c r="M324">
        <v>6.4381000000000004</v>
      </c>
      <c r="N324">
        <v>7.6334</v>
      </c>
      <c r="S324">
        <v>1.9060999999999999</v>
      </c>
      <c r="T324">
        <v>1.4594</v>
      </c>
      <c r="U324">
        <v>1.0670999999999999</v>
      </c>
      <c r="V324">
        <v>1.3146</v>
      </c>
      <c r="W324">
        <v>1.615</v>
      </c>
      <c r="X324">
        <v>1.9954000000000001</v>
      </c>
      <c r="Y324">
        <v>1.1114999999999999</v>
      </c>
      <c r="Z324">
        <v>1.6715</v>
      </c>
      <c r="AA324">
        <v>1.4836</v>
      </c>
      <c r="AB324">
        <v>1.7690999999999999</v>
      </c>
      <c r="AC324">
        <v>1.7579</v>
      </c>
      <c r="AD324">
        <v>1.5834999999999999</v>
      </c>
      <c r="AJ324">
        <v>3.8142999999999998</v>
      </c>
      <c r="AK324">
        <v>6.2427999999999999</v>
      </c>
      <c r="AL324">
        <v>2.9904000000000002</v>
      </c>
      <c r="AM324">
        <v>2.8931</v>
      </c>
      <c r="AN324">
        <v>3.2018</v>
      </c>
      <c r="AO324">
        <v>8.6242000000000001</v>
      </c>
      <c r="AP324">
        <v>7.4271000000000003</v>
      </c>
      <c r="AQ324">
        <v>5.1127000000000002</v>
      </c>
      <c r="AR324">
        <v>12.568</v>
      </c>
      <c r="AS324">
        <v>7.2043999999999997</v>
      </c>
      <c r="AT324">
        <v>6.9013999999999998</v>
      </c>
      <c r="AU324">
        <v>4.0115999999999996</v>
      </c>
      <c r="AZ324">
        <v>0.94998000000000005</v>
      </c>
      <c r="BA324">
        <v>1.1253</v>
      </c>
      <c r="BB324">
        <v>1.0068999999999999</v>
      </c>
      <c r="BC324">
        <v>0.80754999999999999</v>
      </c>
      <c r="BD324">
        <v>1.2205999999999999</v>
      </c>
      <c r="BE324">
        <v>1.7988</v>
      </c>
      <c r="BF324">
        <v>1.7161999999999999</v>
      </c>
      <c r="BG324">
        <v>1.7230000000000001</v>
      </c>
      <c r="BH324">
        <v>1.3053999999999999</v>
      </c>
      <c r="BI324">
        <v>1.2557</v>
      </c>
      <c r="BJ324">
        <v>1.327</v>
      </c>
      <c r="BK324">
        <v>1.0126999999999999</v>
      </c>
      <c r="BQ324">
        <v>2.6143999999999998</v>
      </c>
      <c r="BR324">
        <v>4.9877000000000002</v>
      </c>
      <c r="BS324">
        <v>1.9359999999999999</v>
      </c>
      <c r="BT324">
        <v>1.262</v>
      </c>
      <c r="BU324">
        <v>5.9112</v>
      </c>
      <c r="BV324">
        <v>5.9330999999999996</v>
      </c>
      <c r="BW324">
        <v>6.7521000000000004</v>
      </c>
      <c r="BX324">
        <v>6.2563000000000004</v>
      </c>
      <c r="BY324">
        <v>6.2267000000000001</v>
      </c>
      <c r="BZ324">
        <v>5.8769999999999998</v>
      </c>
      <c r="CA324">
        <v>6.1703000000000001</v>
      </c>
      <c r="CB324">
        <v>4.8502000000000001</v>
      </c>
      <c r="CG324">
        <v>0.90856999999999999</v>
      </c>
      <c r="CH324">
        <v>1.4374</v>
      </c>
      <c r="CI324">
        <v>0.68888000000000005</v>
      </c>
      <c r="CJ324">
        <v>0.72055000000000002</v>
      </c>
      <c r="CK324">
        <v>1.2766</v>
      </c>
      <c r="CL324">
        <v>1.4744999999999999</v>
      </c>
      <c r="CM324">
        <v>1.6181000000000001</v>
      </c>
      <c r="CN324">
        <v>1.3777999999999999</v>
      </c>
      <c r="CO324">
        <v>1.1918</v>
      </c>
      <c r="CP324">
        <v>1.3711</v>
      </c>
      <c r="CQ324">
        <v>1.7535000000000001</v>
      </c>
      <c r="CR324">
        <v>0.98541000000000001</v>
      </c>
    </row>
    <row r="325" spans="3:96" x14ac:dyDescent="0.2">
      <c r="C325">
        <v>7.5282999999999998</v>
      </c>
      <c r="D325">
        <v>7.8837999999999999</v>
      </c>
      <c r="E325">
        <v>4.0910000000000002</v>
      </c>
      <c r="F325">
        <v>2.8287</v>
      </c>
      <c r="G325">
        <v>8.7858999999999998</v>
      </c>
      <c r="H325">
        <v>7.8962000000000003</v>
      </c>
      <c r="I325">
        <v>7.3974000000000002</v>
      </c>
      <c r="J325">
        <v>7.1914999999999996</v>
      </c>
      <c r="K325">
        <v>9.4824999999999999</v>
      </c>
      <c r="L325">
        <v>9.5660000000000007</v>
      </c>
      <c r="M325">
        <v>8.2340999999999998</v>
      </c>
      <c r="N325">
        <v>4.8323999999999998</v>
      </c>
      <c r="S325">
        <v>1.8642000000000001</v>
      </c>
      <c r="T325">
        <v>1.6556999999999999</v>
      </c>
      <c r="U325">
        <v>1.2825</v>
      </c>
      <c r="V325">
        <v>1.2275</v>
      </c>
      <c r="W325">
        <v>2.1230000000000002</v>
      </c>
      <c r="X325">
        <v>1.8422000000000001</v>
      </c>
      <c r="Y325">
        <v>1.6151</v>
      </c>
      <c r="Z325">
        <v>1.7422</v>
      </c>
      <c r="AA325">
        <v>1.7916000000000001</v>
      </c>
      <c r="AB325">
        <v>1.7625999999999999</v>
      </c>
      <c r="AC325">
        <v>1.8406</v>
      </c>
      <c r="AD325">
        <v>1.4327000000000001</v>
      </c>
      <c r="AJ325">
        <v>2.3130999999999999</v>
      </c>
      <c r="AK325">
        <v>7.7093999999999996</v>
      </c>
      <c r="AL325">
        <v>3.0165000000000002</v>
      </c>
      <c r="AM325">
        <v>3.6636000000000002</v>
      </c>
      <c r="AN325">
        <v>4.3909000000000002</v>
      </c>
      <c r="AO325">
        <v>6.8360000000000003</v>
      </c>
      <c r="AP325">
        <v>7.4051999999999998</v>
      </c>
      <c r="AQ325">
        <v>5.4991000000000003</v>
      </c>
      <c r="AR325">
        <v>12.45</v>
      </c>
      <c r="AS325">
        <v>6.8319999999999999</v>
      </c>
      <c r="AT325">
        <v>5.1121999999999996</v>
      </c>
      <c r="AU325">
        <v>4.1947999999999999</v>
      </c>
      <c r="AZ325">
        <v>0.79027999999999998</v>
      </c>
      <c r="BA325">
        <v>1.5422</v>
      </c>
      <c r="BB325">
        <v>1.0817000000000001</v>
      </c>
      <c r="BC325">
        <v>1.0993999999999999</v>
      </c>
      <c r="BD325">
        <v>1.2417</v>
      </c>
      <c r="BE325">
        <v>1.7668999999999999</v>
      </c>
      <c r="BF325">
        <v>1.2670999999999999</v>
      </c>
      <c r="BG325">
        <v>1.7992999999999999</v>
      </c>
      <c r="BH325">
        <v>1.4548000000000001</v>
      </c>
      <c r="BI325">
        <v>1.2177</v>
      </c>
      <c r="BJ325">
        <v>1.4752000000000001</v>
      </c>
      <c r="BK325">
        <v>1.0891</v>
      </c>
      <c r="BQ325">
        <v>4.0110000000000001</v>
      </c>
      <c r="BR325">
        <v>6.7141000000000002</v>
      </c>
      <c r="BS325">
        <v>2.7879999999999998</v>
      </c>
      <c r="BT325">
        <v>1.5366</v>
      </c>
      <c r="BU325">
        <v>6.1529999999999996</v>
      </c>
      <c r="BV325">
        <v>6.1513</v>
      </c>
      <c r="BW325">
        <v>8.7165999999999997</v>
      </c>
      <c r="BX325">
        <v>5.9402999999999997</v>
      </c>
      <c r="BY325">
        <v>9.5733999999999995</v>
      </c>
      <c r="BZ325">
        <v>6.3494000000000002</v>
      </c>
      <c r="CA325">
        <v>6.8075000000000001</v>
      </c>
      <c r="CB325">
        <v>4.3635999999999999</v>
      </c>
      <c r="CG325">
        <v>0.95470999999999995</v>
      </c>
      <c r="CH325">
        <v>1.5012000000000001</v>
      </c>
      <c r="CI325">
        <v>0.99921000000000004</v>
      </c>
      <c r="CJ325">
        <v>0.74429000000000001</v>
      </c>
      <c r="CK325">
        <v>1.5996999999999999</v>
      </c>
      <c r="CL325">
        <v>1.3879999999999999</v>
      </c>
      <c r="CM325">
        <v>1.5788</v>
      </c>
      <c r="CN325">
        <v>1.2370000000000001</v>
      </c>
      <c r="CO325">
        <v>1.2048000000000001</v>
      </c>
      <c r="CP325">
        <v>1.2381</v>
      </c>
      <c r="CQ325">
        <v>1.7658</v>
      </c>
      <c r="CR325">
        <v>1.3106</v>
      </c>
    </row>
    <row r="326" spans="3:96" x14ac:dyDescent="0.2">
      <c r="C326">
        <v>8.4442000000000004</v>
      </c>
      <c r="D326">
        <v>7.0846</v>
      </c>
      <c r="E326">
        <v>3.0341999999999998</v>
      </c>
      <c r="F326">
        <v>3.1320999999999999</v>
      </c>
      <c r="G326">
        <v>4.9454000000000002</v>
      </c>
      <c r="H326">
        <v>8.9968000000000004</v>
      </c>
      <c r="I326">
        <v>4.5263999999999998</v>
      </c>
      <c r="J326">
        <v>6.3471000000000002</v>
      </c>
      <c r="K326">
        <v>10.951000000000001</v>
      </c>
      <c r="L326">
        <v>10.894</v>
      </c>
      <c r="M326">
        <v>9.1069999999999993</v>
      </c>
      <c r="N326">
        <v>4.2298999999999998</v>
      </c>
      <c r="S326">
        <v>1.3461000000000001</v>
      </c>
      <c r="T326">
        <v>1.5586</v>
      </c>
      <c r="U326">
        <v>1.2999000000000001</v>
      </c>
      <c r="V326">
        <v>1.2546999999999999</v>
      </c>
      <c r="W326">
        <v>1.8640000000000001</v>
      </c>
      <c r="X326">
        <v>2.0312000000000001</v>
      </c>
      <c r="Y326">
        <v>1.5315000000000001</v>
      </c>
      <c r="Z326">
        <v>1.456</v>
      </c>
      <c r="AA326">
        <v>1.6855</v>
      </c>
      <c r="AB326">
        <v>1.7453000000000001</v>
      </c>
      <c r="AC326">
        <v>1.6526000000000001</v>
      </c>
      <c r="AD326">
        <v>1.8905000000000001</v>
      </c>
      <c r="AJ326">
        <v>2.8241999999999998</v>
      </c>
      <c r="AK326">
        <v>8.6920999999999999</v>
      </c>
      <c r="AL326">
        <v>2.7968000000000002</v>
      </c>
      <c r="AM326">
        <v>3.8119000000000001</v>
      </c>
      <c r="AN326">
        <v>5.0926</v>
      </c>
      <c r="AO326">
        <v>6.2606000000000002</v>
      </c>
      <c r="AP326">
        <v>6.3131000000000004</v>
      </c>
      <c r="AQ326">
        <v>5.2191999999999998</v>
      </c>
      <c r="AR326">
        <v>11.71</v>
      </c>
      <c r="AS326">
        <v>6.3837000000000002</v>
      </c>
      <c r="AT326">
        <v>5.0930999999999997</v>
      </c>
      <c r="AU326">
        <v>3.4510999999999998</v>
      </c>
      <c r="AZ326">
        <v>0.87990999999999997</v>
      </c>
      <c r="BA326">
        <v>1.5807</v>
      </c>
      <c r="BB326">
        <v>1.0745</v>
      </c>
      <c r="BC326">
        <v>1.194</v>
      </c>
      <c r="BD326">
        <v>1.3389</v>
      </c>
      <c r="BE326">
        <v>1.6091</v>
      </c>
      <c r="BF326">
        <v>1.4054</v>
      </c>
      <c r="BG326">
        <v>1.9286000000000001</v>
      </c>
      <c r="BH326">
        <v>1.4895</v>
      </c>
      <c r="BI326">
        <v>1.1971000000000001</v>
      </c>
      <c r="BJ326">
        <v>1.2496</v>
      </c>
      <c r="BK326">
        <v>1.0363</v>
      </c>
      <c r="BQ326">
        <v>2.3132000000000001</v>
      </c>
      <c r="BR326">
        <v>6.8209</v>
      </c>
      <c r="BS326">
        <v>2.7867000000000002</v>
      </c>
      <c r="BT326">
        <v>1.1996</v>
      </c>
      <c r="BU326">
        <v>6.1123000000000003</v>
      </c>
      <c r="BV326">
        <v>5.7720000000000002</v>
      </c>
      <c r="BW326">
        <v>9.2090999999999994</v>
      </c>
      <c r="BX326">
        <v>5.9335000000000004</v>
      </c>
      <c r="BY326">
        <v>5.9859</v>
      </c>
      <c r="BZ326">
        <v>5.5919999999999996</v>
      </c>
      <c r="CA326">
        <v>7.1985999999999999</v>
      </c>
      <c r="CB326">
        <v>3.8094000000000001</v>
      </c>
      <c r="CG326">
        <v>0.97265999999999997</v>
      </c>
      <c r="CH326">
        <v>1.6414</v>
      </c>
      <c r="CI326">
        <v>0.86982999999999999</v>
      </c>
      <c r="CJ326">
        <v>0.81644000000000005</v>
      </c>
      <c r="CK326">
        <v>1.2613000000000001</v>
      </c>
      <c r="CL326">
        <v>1.7491000000000001</v>
      </c>
      <c r="CM326">
        <v>1.6215999999999999</v>
      </c>
      <c r="CN326">
        <v>1.0533999999999999</v>
      </c>
      <c r="CO326">
        <v>1.0767</v>
      </c>
      <c r="CP326">
        <v>1.4688000000000001</v>
      </c>
      <c r="CQ326">
        <v>1.7441</v>
      </c>
      <c r="CR326">
        <v>1.2327999999999999</v>
      </c>
    </row>
    <row r="327" spans="3:96" x14ac:dyDescent="0.2">
      <c r="C327">
        <v>8.2546999999999997</v>
      </c>
      <c r="D327">
        <v>6.7377000000000002</v>
      </c>
      <c r="E327">
        <v>3.4921000000000002</v>
      </c>
      <c r="F327">
        <v>3.6446000000000001</v>
      </c>
      <c r="G327">
        <v>6.9672000000000001</v>
      </c>
      <c r="H327">
        <v>10.335000000000001</v>
      </c>
      <c r="I327">
        <v>4.7168000000000001</v>
      </c>
      <c r="J327">
        <v>4.7828999999999997</v>
      </c>
      <c r="K327">
        <v>11.882</v>
      </c>
      <c r="L327">
        <v>9.4040999999999997</v>
      </c>
      <c r="M327">
        <v>8.6907999999999994</v>
      </c>
      <c r="N327">
        <v>6.0754000000000001</v>
      </c>
      <c r="S327">
        <v>1.8573999999999999</v>
      </c>
      <c r="T327">
        <v>1.7285999999999999</v>
      </c>
      <c r="U327">
        <v>1.0688</v>
      </c>
      <c r="V327">
        <v>1.4476</v>
      </c>
      <c r="W327">
        <v>1.5528999999999999</v>
      </c>
      <c r="X327">
        <v>2.1131000000000002</v>
      </c>
      <c r="Y327">
        <v>1.3333999999999999</v>
      </c>
      <c r="Z327">
        <v>1.3440000000000001</v>
      </c>
      <c r="AA327">
        <v>1.3686</v>
      </c>
      <c r="AB327">
        <v>1.8529</v>
      </c>
      <c r="AC327">
        <v>1.8493999999999999</v>
      </c>
      <c r="AD327">
        <v>1.3777999999999999</v>
      </c>
      <c r="AJ327">
        <v>3.7745000000000002</v>
      </c>
      <c r="AK327">
        <v>7.9215</v>
      </c>
      <c r="AL327">
        <v>2.7092000000000001</v>
      </c>
      <c r="AM327">
        <v>3.3574999999999999</v>
      </c>
      <c r="AN327">
        <v>2.6463999999999999</v>
      </c>
      <c r="AO327">
        <v>6.0147000000000004</v>
      </c>
      <c r="AP327">
        <v>6.2504</v>
      </c>
      <c r="AQ327">
        <v>6.8082000000000003</v>
      </c>
      <c r="AR327">
        <v>9.5455000000000005</v>
      </c>
      <c r="AS327">
        <v>7.0277000000000003</v>
      </c>
      <c r="AT327">
        <v>5.3544</v>
      </c>
      <c r="AU327">
        <v>5.0468999999999999</v>
      </c>
      <c r="AZ327">
        <v>0.86819999999999997</v>
      </c>
      <c r="BA327">
        <v>1.5318000000000001</v>
      </c>
      <c r="BB327">
        <v>1.2334000000000001</v>
      </c>
      <c r="BC327">
        <v>1.1242000000000001</v>
      </c>
      <c r="BD327">
        <v>1.1366000000000001</v>
      </c>
      <c r="BE327">
        <v>1.6762999999999999</v>
      </c>
      <c r="BF327">
        <v>1.4307000000000001</v>
      </c>
      <c r="BG327">
        <v>2.2132999999999998</v>
      </c>
      <c r="BH327">
        <v>1.4116</v>
      </c>
      <c r="BI327">
        <v>1.0722</v>
      </c>
      <c r="BJ327">
        <v>1.3379000000000001</v>
      </c>
      <c r="BK327">
        <v>1.4458</v>
      </c>
      <c r="BQ327">
        <v>2.7644000000000002</v>
      </c>
      <c r="BR327">
        <v>5.9313000000000002</v>
      </c>
      <c r="BS327">
        <v>2.9594</v>
      </c>
      <c r="BT327">
        <v>1.3071999999999999</v>
      </c>
      <c r="BU327">
        <v>3.8685999999999998</v>
      </c>
      <c r="BV327">
        <v>6.3228</v>
      </c>
      <c r="BW327">
        <v>9.9677000000000007</v>
      </c>
      <c r="BX327">
        <v>5.7099000000000002</v>
      </c>
      <c r="BY327">
        <v>6.9009999999999998</v>
      </c>
      <c r="BZ327">
        <v>5.8235999999999999</v>
      </c>
      <c r="CA327">
        <v>5.5415999999999999</v>
      </c>
      <c r="CB327">
        <v>4.5887000000000002</v>
      </c>
      <c r="CG327">
        <v>1.0823</v>
      </c>
      <c r="CH327">
        <v>1.5986</v>
      </c>
      <c r="CI327">
        <v>0.84428999999999998</v>
      </c>
      <c r="CJ327">
        <v>0.80927000000000004</v>
      </c>
      <c r="CK327">
        <v>1.2737000000000001</v>
      </c>
      <c r="CL327">
        <v>1.6391</v>
      </c>
      <c r="CM327">
        <v>1.6953</v>
      </c>
      <c r="CN327">
        <v>1.0591999999999999</v>
      </c>
      <c r="CO327">
        <v>1.0662</v>
      </c>
      <c r="CP327">
        <v>1.4047000000000001</v>
      </c>
      <c r="CQ327">
        <v>1.3829</v>
      </c>
      <c r="CR327">
        <v>1.3024</v>
      </c>
    </row>
    <row r="328" spans="3:96" x14ac:dyDescent="0.2">
      <c r="C328">
        <v>8.0241000000000007</v>
      </c>
      <c r="D328">
        <v>7.2519999999999998</v>
      </c>
      <c r="E328">
        <v>2.5032999999999999</v>
      </c>
      <c r="F328">
        <v>4.1094999999999997</v>
      </c>
      <c r="G328">
        <v>9.8369</v>
      </c>
      <c r="H328">
        <v>9.3716000000000008</v>
      </c>
      <c r="I328">
        <v>5.3188000000000004</v>
      </c>
      <c r="J328">
        <v>6.5362</v>
      </c>
      <c r="K328">
        <v>10.69</v>
      </c>
      <c r="L328">
        <v>7.7435999999999998</v>
      </c>
      <c r="M328">
        <v>9.2378999999999998</v>
      </c>
      <c r="N328">
        <v>5.5624000000000002</v>
      </c>
      <c r="S328">
        <v>1.43</v>
      </c>
      <c r="T328">
        <v>1.3991</v>
      </c>
      <c r="U328">
        <v>0.87948999999999999</v>
      </c>
      <c r="V328">
        <v>1.2430000000000001</v>
      </c>
      <c r="W328">
        <v>1.4682999999999999</v>
      </c>
      <c r="X328">
        <v>1.8008999999999999</v>
      </c>
      <c r="Y328">
        <v>1.361</v>
      </c>
      <c r="Z328">
        <v>1.6817</v>
      </c>
      <c r="AA328">
        <v>1.3924000000000001</v>
      </c>
      <c r="AB328">
        <v>1.3428</v>
      </c>
      <c r="AC328">
        <v>1.8763000000000001</v>
      </c>
      <c r="AD328">
        <v>1.3110999999999999</v>
      </c>
      <c r="AJ328">
        <v>2.6974</v>
      </c>
      <c r="AK328">
        <v>5.7271999999999998</v>
      </c>
      <c r="AL328">
        <v>2.6128999999999998</v>
      </c>
      <c r="AM328">
        <v>2.6985000000000001</v>
      </c>
      <c r="AN328">
        <v>3.6735000000000002</v>
      </c>
      <c r="AO328">
        <v>4.0663999999999998</v>
      </c>
      <c r="AP328">
        <v>6.4856999999999996</v>
      </c>
      <c r="AQ328">
        <v>6.7275999999999998</v>
      </c>
      <c r="AR328">
        <v>7.8463000000000003</v>
      </c>
      <c r="AS328">
        <v>6.4676999999999998</v>
      </c>
      <c r="AT328">
        <v>6.7190000000000003</v>
      </c>
      <c r="AU328">
        <v>4.4284999999999997</v>
      </c>
      <c r="AZ328">
        <v>0.80435999999999996</v>
      </c>
      <c r="BA328">
        <v>1.4069</v>
      </c>
      <c r="BB328">
        <v>1.5326</v>
      </c>
      <c r="BC328">
        <v>1.0246999999999999</v>
      </c>
      <c r="BD328">
        <v>1.6769000000000001</v>
      </c>
      <c r="BE328">
        <v>1.6748000000000001</v>
      </c>
      <c r="BF328">
        <v>1.1861999999999999</v>
      </c>
      <c r="BG328">
        <v>2.2069999999999999</v>
      </c>
      <c r="BH328">
        <v>1.8281000000000001</v>
      </c>
      <c r="BI328">
        <v>1.3554999999999999</v>
      </c>
      <c r="BJ328">
        <v>1.6666000000000001</v>
      </c>
      <c r="BK328">
        <v>1.2206999999999999</v>
      </c>
      <c r="BQ328">
        <v>1.905</v>
      </c>
      <c r="BR328">
        <v>7.8795999999999999</v>
      </c>
      <c r="BS328">
        <v>2.4548999999999999</v>
      </c>
      <c r="BT328">
        <v>1.3617999999999999</v>
      </c>
      <c r="BU328">
        <v>5.3167999999999997</v>
      </c>
      <c r="BV328">
        <v>7.6395999999999997</v>
      </c>
      <c r="BW328">
        <v>9.5925999999999991</v>
      </c>
      <c r="BX328">
        <v>4.5926999999999998</v>
      </c>
      <c r="BY328">
        <v>6.2447999999999997</v>
      </c>
      <c r="BZ328">
        <v>5.6849999999999996</v>
      </c>
      <c r="CA328">
        <v>4.2981999999999996</v>
      </c>
      <c r="CB328">
        <v>5.7769000000000004</v>
      </c>
      <c r="CG328">
        <v>1.028</v>
      </c>
      <c r="CH328">
        <v>1.4668000000000001</v>
      </c>
      <c r="CI328">
        <v>0.85497000000000001</v>
      </c>
      <c r="CJ328">
        <v>0.8286</v>
      </c>
      <c r="CK328">
        <v>1.2293000000000001</v>
      </c>
      <c r="CL328">
        <v>1.5875999999999999</v>
      </c>
      <c r="CM328">
        <v>1.6613</v>
      </c>
      <c r="CN328">
        <v>1.1781999999999999</v>
      </c>
      <c r="CO328">
        <v>1.2496</v>
      </c>
      <c r="CP328">
        <v>1.3272999999999999</v>
      </c>
      <c r="CQ328">
        <v>1.2484</v>
      </c>
      <c r="CR328">
        <v>1.2483</v>
      </c>
    </row>
    <row r="329" spans="3:96" x14ac:dyDescent="0.2">
      <c r="C329">
        <v>8.3179999999999996</v>
      </c>
      <c r="D329">
        <v>4.6714000000000002</v>
      </c>
      <c r="E329">
        <v>3.7292999999999998</v>
      </c>
      <c r="F329">
        <v>3.5125999999999999</v>
      </c>
      <c r="G329">
        <v>8.9337999999999997</v>
      </c>
      <c r="H329">
        <v>8.2980999999999998</v>
      </c>
      <c r="I329">
        <v>4.4649000000000001</v>
      </c>
      <c r="J329">
        <v>8.4393999999999991</v>
      </c>
      <c r="K329">
        <v>9.9177</v>
      </c>
      <c r="L329">
        <v>7.9428000000000001</v>
      </c>
      <c r="M329">
        <v>9.3290000000000006</v>
      </c>
      <c r="N329">
        <v>5.8029000000000002</v>
      </c>
      <c r="S329">
        <v>1.468</v>
      </c>
      <c r="T329">
        <v>1.085</v>
      </c>
      <c r="U329">
        <v>1.0451999999999999</v>
      </c>
      <c r="V329">
        <v>1.1043000000000001</v>
      </c>
      <c r="W329">
        <v>2.0230999999999999</v>
      </c>
      <c r="X329">
        <v>2.4298000000000002</v>
      </c>
      <c r="Y329">
        <v>1.5801000000000001</v>
      </c>
      <c r="Z329">
        <v>1.7593000000000001</v>
      </c>
      <c r="AA329">
        <v>1.2947</v>
      </c>
      <c r="AB329">
        <v>1.6235999999999999</v>
      </c>
      <c r="AC329">
        <v>1.42</v>
      </c>
      <c r="AD329">
        <v>1.2278</v>
      </c>
      <c r="AJ329">
        <v>1.4291</v>
      </c>
      <c r="AK329">
        <v>6.9199000000000002</v>
      </c>
      <c r="AL329">
        <v>2.3517000000000001</v>
      </c>
      <c r="AM329">
        <v>2.4323000000000001</v>
      </c>
      <c r="AN329">
        <v>6.5087999999999999</v>
      </c>
      <c r="AO329">
        <v>6.3186999999999998</v>
      </c>
      <c r="AP329">
        <v>6.45</v>
      </c>
      <c r="AQ329">
        <v>5.6345000000000001</v>
      </c>
      <c r="AR329">
        <v>8.7643000000000004</v>
      </c>
      <c r="AS329">
        <v>8.0965000000000007</v>
      </c>
      <c r="AT329">
        <v>7.7882999999999996</v>
      </c>
      <c r="AU329">
        <v>5.1620999999999997</v>
      </c>
      <c r="AZ329">
        <v>0.89434000000000002</v>
      </c>
      <c r="BA329">
        <v>1.6991000000000001</v>
      </c>
      <c r="BB329">
        <v>0.96281000000000005</v>
      </c>
      <c r="BC329">
        <v>1.0521</v>
      </c>
      <c r="BD329">
        <v>1.5099</v>
      </c>
      <c r="BE329">
        <v>1.6673</v>
      </c>
      <c r="BF329">
        <v>1.6747000000000001</v>
      </c>
      <c r="BG329">
        <v>1.6123000000000001</v>
      </c>
      <c r="BH329">
        <v>1.8026</v>
      </c>
      <c r="BI329">
        <v>1.655</v>
      </c>
      <c r="BJ329">
        <v>1.8321000000000001</v>
      </c>
      <c r="BK329">
        <v>1.1167</v>
      </c>
      <c r="BQ329">
        <v>1.4636</v>
      </c>
      <c r="BR329">
        <v>7.2881999999999998</v>
      </c>
      <c r="BS329">
        <v>2.1947000000000001</v>
      </c>
      <c r="BT329">
        <v>1.2972999999999999</v>
      </c>
      <c r="BU329">
        <v>6.1508000000000003</v>
      </c>
      <c r="BV329">
        <v>7.5914000000000001</v>
      </c>
      <c r="BW329">
        <v>8.2882999999999996</v>
      </c>
      <c r="BX329">
        <v>2.2233000000000001</v>
      </c>
      <c r="BY329">
        <v>6.9389000000000003</v>
      </c>
      <c r="BZ329">
        <v>6.7728000000000002</v>
      </c>
      <c r="CA329">
        <v>3.8184</v>
      </c>
      <c r="CB329">
        <v>5.8460999999999999</v>
      </c>
      <c r="CG329">
        <v>0.94726999999999995</v>
      </c>
      <c r="CH329">
        <v>1.3149</v>
      </c>
      <c r="CI329">
        <v>0.93894999999999995</v>
      </c>
      <c r="CJ329">
        <v>0.78166000000000002</v>
      </c>
      <c r="CK329">
        <v>1.2907999999999999</v>
      </c>
      <c r="CL329">
        <v>1.3885000000000001</v>
      </c>
      <c r="CM329">
        <v>1.7064999999999999</v>
      </c>
      <c r="CN329">
        <v>0.78408999999999995</v>
      </c>
      <c r="CO329">
        <v>1.3795999999999999</v>
      </c>
      <c r="CP329">
        <v>1.5636000000000001</v>
      </c>
      <c r="CQ329">
        <v>0.96208000000000005</v>
      </c>
      <c r="CR329">
        <v>1.4457</v>
      </c>
    </row>
    <row r="330" spans="3:96" x14ac:dyDescent="0.2">
      <c r="C330">
        <v>8.8750999999999998</v>
      </c>
      <c r="D330">
        <v>3.3178999999999998</v>
      </c>
      <c r="E330">
        <v>3.9571999999999998</v>
      </c>
      <c r="F330">
        <v>4.1539000000000001</v>
      </c>
      <c r="G330">
        <v>9.1481999999999992</v>
      </c>
      <c r="H330">
        <v>9.3656000000000006</v>
      </c>
      <c r="I330">
        <v>5.4602000000000004</v>
      </c>
      <c r="J330">
        <v>5.5936000000000003</v>
      </c>
      <c r="K330">
        <v>12.1</v>
      </c>
      <c r="L330">
        <v>13.429</v>
      </c>
      <c r="M330">
        <v>6.9378000000000002</v>
      </c>
      <c r="N330">
        <v>8.2208000000000006</v>
      </c>
      <c r="S330">
        <v>1.464</v>
      </c>
      <c r="T330">
        <v>1.0028999999999999</v>
      </c>
      <c r="U330">
        <v>1.1891</v>
      </c>
      <c r="V330">
        <v>1.1618999999999999</v>
      </c>
      <c r="W330">
        <v>1.7821</v>
      </c>
      <c r="X330">
        <v>1.782</v>
      </c>
      <c r="Y330">
        <v>1.8164</v>
      </c>
      <c r="Z330">
        <v>1.4997</v>
      </c>
      <c r="AA330">
        <v>1.6705000000000001</v>
      </c>
      <c r="AB330">
        <v>1.6244000000000001</v>
      </c>
      <c r="AC330">
        <v>2.1562999999999999</v>
      </c>
      <c r="AD330">
        <v>1.4039999999999999</v>
      </c>
      <c r="AJ330">
        <v>2.5276000000000001</v>
      </c>
      <c r="AK330">
        <v>5.5118999999999998</v>
      </c>
      <c r="AL330">
        <v>2.3589000000000002</v>
      </c>
      <c r="AM330">
        <v>2.7263999999999999</v>
      </c>
      <c r="AN330">
        <v>4.8772000000000002</v>
      </c>
      <c r="AO330">
        <v>8.2925000000000004</v>
      </c>
      <c r="AP330">
        <v>4.8398000000000003</v>
      </c>
      <c r="AQ330">
        <v>8.0821000000000005</v>
      </c>
      <c r="AR330">
        <v>11.861000000000001</v>
      </c>
      <c r="AS330">
        <v>9.5601000000000003</v>
      </c>
      <c r="AT330">
        <v>8.8315999999999999</v>
      </c>
      <c r="AU330">
        <v>6.7922000000000002</v>
      </c>
      <c r="AZ330">
        <v>0.87358999999999998</v>
      </c>
      <c r="BA330">
        <v>1.7957000000000001</v>
      </c>
      <c r="BB330">
        <v>1.0004</v>
      </c>
      <c r="BC330">
        <v>0.87617999999999996</v>
      </c>
      <c r="BD330">
        <v>1.4588000000000001</v>
      </c>
      <c r="BE330">
        <v>1.4663999999999999</v>
      </c>
      <c r="BF330">
        <v>1.8557999999999999</v>
      </c>
      <c r="BG330">
        <v>2.0569000000000002</v>
      </c>
      <c r="BH330">
        <v>1.7816000000000001</v>
      </c>
      <c r="BI330">
        <v>1.5854999999999999</v>
      </c>
      <c r="BJ330">
        <v>1.3902000000000001</v>
      </c>
      <c r="BK330">
        <v>1.4123000000000001</v>
      </c>
      <c r="BQ330">
        <v>1.2549999999999999</v>
      </c>
      <c r="BR330">
        <v>6.7343999999999999</v>
      </c>
      <c r="BS330">
        <v>1.9496</v>
      </c>
      <c r="BT330">
        <v>1.5199</v>
      </c>
      <c r="BU330">
        <v>6.0086000000000004</v>
      </c>
      <c r="BV330">
        <v>8.0882000000000005</v>
      </c>
      <c r="BW330">
        <v>7.8936999999999999</v>
      </c>
      <c r="BX330">
        <v>2.2195999999999998</v>
      </c>
      <c r="BY330">
        <v>5.8718000000000004</v>
      </c>
      <c r="BZ330">
        <v>4.8120000000000003</v>
      </c>
      <c r="CA330">
        <v>4.8475999999999999</v>
      </c>
      <c r="CB330">
        <v>5.8095999999999997</v>
      </c>
      <c r="CG330">
        <v>0.94776000000000005</v>
      </c>
      <c r="CH330">
        <v>1.2513000000000001</v>
      </c>
      <c r="CI330">
        <v>0.76244999999999996</v>
      </c>
      <c r="CJ330">
        <v>0.86260000000000003</v>
      </c>
      <c r="CK330">
        <v>1.3019000000000001</v>
      </c>
      <c r="CL330">
        <v>1.6017999999999999</v>
      </c>
      <c r="CM330">
        <v>1.6197999999999999</v>
      </c>
      <c r="CN330">
        <v>1.0064</v>
      </c>
      <c r="CO330">
        <v>1.3197000000000001</v>
      </c>
      <c r="CP330">
        <v>1.1278999999999999</v>
      </c>
      <c r="CQ330">
        <v>1.8399000000000001</v>
      </c>
      <c r="CR330">
        <v>1.2786</v>
      </c>
    </row>
    <row r="331" spans="3:96" x14ac:dyDescent="0.2">
      <c r="C331">
        <v>8.6478000000000002</v>
      </c>
      <c r="D331">
        <v>5.4292999999999996</v>
      </c>
      <c r="E331">
        <v>2.431</v>
      </c>
      <c r="F331">
        <v>5.0467000000000004</v>
      </c>
      <c r="G331">
        <v>7.6052</v>
      </c>
      <c r="H331">
        <v>8.5527999999999995</v>
      </c>
      <c r="I331">
        <v>5.8249000000000004</v>
      </c>
      <c r="J331">
        <v>6.8231000000000002</v>
      </c>
      <c r="K331">
        <v>10.78</v>
      </c>
      <c r="L331">
        <v>11.672000000000001</v>
      </c>
      <c r="M331">
        <v>10.157</v>
      </c>
      <c r="N331">
        <v>7.6386000000000003</v>
      </c>
      <c r="S331">
        <v>1.5688</v>
      </c>
      <c r="T331">
        <v>1.3569</v>
      </c>
      <c r="U331">
        <v>1.1805000000000001</v>
      </c>
      <c r="V331">
        <v>1.1712</v>
      </c>
      <c r="W331">
        <v>1.538</v>
      </c>
      <c r="X331">
        <v>1.5002</v>
      </c>
      <c r="Y331">
        <v>1.7223999999999999</v>
      </c>
      <c r="Z331">
        <v>1.7158</v>
      </c>
      <c r="AA331">
        <v>1.5671999999999999</v>
      </c>
      <c r="AB331">
        <v>1.5878000000000001</v>
      </c>
      <c r="AC331">
        <v>2.2557999999999998</v>
      </c>
      <c r="AD331">
        <v>1.5857000000000001</v>
      </c>
      <c r="AJ331">
        <v>3.6839</v>
      </c>
      <c r="AK331">
        <v>6.8251999999999997</v>
      </c>
      <c r="AL331">
        <v>2.3371</v>
      </c>
      <c r="AM331">
        <v>2.0960000000000001</v>
      </c>
      <c r="AN331">
        <v>4.9360999999999997</v>
      </c>
      <c r="AO331">
        <v>7.7191999999999998</v>
      </c>
      <c r="AP331">
        <v>4.6802000000000001</v>
      </c>
      <c r="AQ331">
        <v>9.1196999999999999</v>
      </c>
      <c r="AR331">
        <v>11.132</v>
      </c>
      <c r="AS331">
        <v>10.096</v>
      </c>
      <c r="AT331">
        <v>7.1825000000000001</v>
      </c>
      <c r="AU331">
        <v>5.6409000000000002</v>
      </c>
      <c r="AZ331">
        <v>0.84362999999999999</v>
      </c>
      <c r="BA331">
        <v>1.6922999999999999</v>
      </c>
      <c r="BB331">
        <v>1.3422000000000001</v>
      </c>
      <c r="BC331">
        <v>0.85306999999999999</v>
      </c>
      <c r="BD331">
        <v>1.3897999999999999</v>
      </c>
      <c r="BE331">
        <v>1.7576000000000001</v>
      </c>
      <c r="BF331">
        <v>1.5794999999999999</v>
      </c>
      <c r="BG331">
        <v>1.8333999999999999</v>
      </c>
      <c r="BH331">
        <v>1.7850999999999999</v>
      </c>
      <c r="BI331">
        <v>1.1840999999999999</v>
      </c>
      <c r="BJ331">
        <v>1.427</v>
      </c>
      <c r="BK331">
        <v>1.3308</v>
      </c>
      <c r="BQ331">
        <v>1.3925000000000001</v>
      </c>
      <c r="BR331">
        <v>4.5533000000000001</v>
      </c>
      <c r="BS331">
        <v>1.8634999999999999</v>
      </c>
      <c r="BT331">
        <v>1.5147999999999999</v>
      </c>
      <c r="BU331">
        <v>7.0968</v>
      </c>
      <c r="BV331">
        <v>8.0627999999999993</v>
      </c>
      <c r="BW331">
        <v>9.1981000000000002</v>
      </c>
      <c r="BX331">
        <v>2.8243999999999998</v>
      </c>
      <c r="BY331">
        <v>8.0313999999999997</v>
      </c>
      <c r="BZ331">
        <v>5.6161000000000003</v>
      </c>
      <c r="CA331">
        <v>4.6025</v>
      </c>
      <c r="CB331">
        <v>5.7760999999999996</v>
      </c>
      <c r="CG331">
        <v>0.88431000000000004</v>
      </c>
      <c r="CH331">
        <v>1.2276</v>
      </c>
      <c r="CI331">
        <v>0.79788999999999999</v>
      </c>
      <c r="CJ331">
        <v>0.71035999999999999</v>
      </c>
      <c r="CK331">
        <v>1.1236999999999999</v>
      </c>
      <c r="CL331">
        <v>1.2401</v>
      </c>
      <c r="CM331">
        <v>1.3005</v>
      </c>
      <c r="CN331">
        <v>1.1126</v>
      </c>
      <c r="CO331">
        <v>1.1640999999999999</v>
      </c>
      <c r="CP331">
        <v>1.2215</v>
      </c>
      <c r="CQ331">
        <v>1.8028</v>
      </c>
      <c r="CR331">
        <v>1.2608999999999999</v>
      </c>
    </row>
    <row r="332" spans="3:96" x14ac:dyDescent="0.2">
      <c r="C332">
        <v>6.5008999999999997</v>
      </c>
      <c r="D332">
        <v>5.8578000000000001</v>
      </c>
      <c r="E332">
        <v>3.7195999999999998</v>
      </c>
      <c r="F332">
        <v>3.2336</v>
      </c>
      <c r="G332">
        <v>9.5810999999999993</v>
      </c>
      <c r="H332">
        <v>8.3442000000000007</v>
      </c>
      <c r="I332">
        <v>5.1048</v>
      </c>
      <c r="J332">
        <v>8.8948</v>
      </c>
      <c r="K332">
        <v>7.6628999999999996</v>
      </c>
      <c r="L332">
        <v>9.1629000000000005</v>
      </c>
      <c r="M332">
        <v>11.007999999999999</v>
      </c>
      <c r="N332">
        <v>7.0110999999999999</v>
      </c>
      <c r="S332">
        <v>1.0919000000000001</v>
      </c>
      <c r="T332">
        <v>1.7477</v>
      </c>
      <c r="U332">
        <v>1.2105999999999999</v>
      </c>
      <c r="V332">
        <v>1.0985</v>
      </c>
      <c r="W332">
        <v>1.7110000000000001</v>
      </c>
      <c r="X332">
        <v>1.7371000000000001</v>
      </c>
      <c r="Y332">
        <v>1.7181999999999999</v>
      </c>
      <c r="Z332">
        <v>1.6731</v>
      </c>
      <c r="AA332">
        <v>1.4650000000000001</v>
      </c>
      <c r="AB332">
        <v>1.5522</v>
      </c>
      <c r="AC332">
        <v>1.915</v>
      </c>
      <c r="AD332">
        <v>1.7335</v>
      </c>
      <c r="AJ332">
        <v>3.7911999999999999</v>
      </c>
      <c r="AK332">
        <v>5.1337000000000002</v>
      </c>
      <c r="AL332">
        <v>2.4073000000000002</v>
      </c>
      <c r="AM332">
        <v>2.8687999999999998</v>
      </c>
      <c r="AN332">
        <v>7.4827000000000004</v>
      </c>
      <c r="AO332">
        <v>8.5435999999999996</v>
      </c>
      <c r="AP332">
        <v>4.3476999999999997</v>
      </c>
      <c r="AQ332">
        <v>8.5068000000000001</v>
      </c>
      <c r="AR332">
        <v>10.026</v>
      </c>
      <c r="AS332">
        <v>6.7331000000000003</v>
      </c>
      <c r="AT332">
        <v>6.6391</v>
      </c>
      <c r="AU332">
        <v>5.7031999999999998</v>
      </c>
      <c r="AZ332">
        <v>1.006</v>
      </c>
      <c r="BA332">
        <v>1.5671999999999999</v>
      </c>
      <c r="BB332">
        <v>1.0487</v>
      </c>
      <c r="BC332">
        <v>0.9052</v>
      </c>
      <c r="BD332">
        <v>1.7915000000000001</v>
      </c>
      <c r="BE332">
        <v>1.6882999999999999</v>
      </c>
      <c r="BF332">
        <v>1.6220000000000001</v>
      </c>
      <c r="BG332">
        <v>1.6635</v>
      </c>
      <c r="BH332">
        <v>1.4278999999999999</v>
      </c>
      <c r="BI332">
        <v>1.2144999999999999</v>
      </c>
      <c r="BJ332">
        <v>1.6212</v>
      </c>
      <c r="BK332">
        <v>1.4393</v>
      </c>
      <c r="BQ332">
        <v>2.3431000000000002</v>
      </c>
      <c r="BR332">
        <v>4.7404999999999999</v>
      </c>
      <c r="BS332">
        <v>1.9975000000000001</v>
      </c>
      <c r="BT332">
        <v>1.2927999999999999</v>
      </c>
      <c r="BU332">
        <v>6.7115</v>
      </c>
      <c r="BV332">
        <v>6.0959000000000003</v>
      </c>
      <c r="BW332">
        <v>11.752000000000001</v>
      </c>
      <c r="BX332">
        <v>5.4268000000000001</v>
      </c>
      <c r="BY332">
        <v>8.4154</v>
      </c>
      <c r="BZ332">
        <v>5.5566000000000004</v>
      </c>
      <c r="CA332">
        <v>6.2735000000000003</v>
      </c>
      <c r="CB332">
        <v>4.9526000000000003</v>
      </c>
      <c r="CG332">
        <v>0.80376000000000003</v>
      </c>
      <c r="CH332">
        <v>1.1915</v>
      </c>
      <c r="CI332">
        <v>0.98921000000000003</v>
      </c>
      <c r="CJ332">
        <v>0.76805999999999996</v>
      </c>
      <c r="CK332">
        <v>1.456</v>
      </c>
      <c r="CL332">
        <v>1.2729999999999999</v>
      </c>
      <c r="CM332">
        <v>1.6623000000000001</v>
      </c>
      <c r="CN332">
        <v>1.329</v>
      </c>
      <c r="CO332">
        <v>1.1611</v>
      </c>
      <c r="CP332">
        <v>1.2748999999999999</v>
      </c>
      <c r="CQ332">
        <v>1.6194</v>
      </c>
      <c r="CR332">
        <v>1.2581</v>
      </c>
    </row>
    <row r="333" spans="3:96" x14ac:dyDescent="0.2">
      <c r="C333">
        <v>7.0716999999999999</v>
      </c>
      <c r="D333">
        <v>7.4673999999999996</v>
      </c>
      <c r="E333">
        <v>4.9969999999999999</v>
      </c>
      <c r="F333">
        <v>2.7772999999999999</v>
      </c>
      <c r="G333">
        <v>10.603</v>
      </c>
      <c r="H333">
        <v>7.2346000000000004</v>
      </c>
      <c r="I333">
        <v>5.5187999999999997</v>
      </c>
      <c r="J333">
        <v>8.8462999999999994</v>
      </c>
      <c r="K333">
        <v>9.4602000000000004</v>
      </c>
      <c r="L333">
        <v>10.247999999999999</v>
      </c>
      <c r="M333">
        <v>9.8391000000000002</v>
      </c>
      <c r="N333">
        <v>6.7380000000000004</v>
      </c>
      <c r="S333">
        <v>1.3985000000000001</v>
      </c>
      <c r="T333">
        <v>2.0099999999999998</v>
      </c>
      <c r="U333">
        <v>1.2286999999999999</v>
      </c>
      <c r="V333">
        <v>1.0851</v>
      </c>
      <c r="W333">
        <v>1.6164000000000001</v>
      </c>
      <c r="X333">
        <v>1.9382999999999999</v>
      </c>
      <c r="Y333">
        <v>1.8599000000000001</v>
      </c>
      <c r="Z333">
        <v>2.1657999999999999</v>
      </c>
      <c r="AA333">
        <v>1.9179999999999999</v>
      </c>
      <c r="AB333">
        <v>2.0286</v>
      </c>
      <c r="AC333">
        <v>1.8855999999999999</v>
      </c>
      <c r="AD333">
        <v>1.5546</v>
      </c>
      <c r="AJ333">
        <v>4.7878999999999996</v>
      </c>
      <c r="AK333">
        <v>6.3930999999999996</v>
      </c>
      <c r="AL333">
        <v>3.8025000000000002</v>
      </c>
      <c r="AM333">
        <v>2.0708000000000002</v>
      </c>
      <c r="AN333">
        <v>5.9630999999999998</v>
      </c>
      <c r="AO333">
        <v>5.3891</v>
      </c>
      <c r="AP333">
        <v>4.5763999999999996</v>
      </c>
      <c r="AQ333">
        <v>7.3822000000000001</v>
      </c>
      <c r="AR333">
        <v>9.5478000000000005</v>
      </c>
      <c r="AS333">
        <v>6.8956</v>
      </c>
      <c r="AT333">
        <v>7.5113000000000003</v>
      </c>
      <c r="AU333">
        <v>5.8525</v>
      </c>
      <c r="AZ333">
        <v>0.97735000000000005</v>
      </c>
      <c r="BA333">
        <v>1.4298</v>
      </c>
      <c r="BB333">
        <v>0.96394000000000002</v>
      </c>
      <c r="BC333">
        <v>0.86309999999999998</v>
      </c>
      <c r="BD333">
        <v>1.7218</v>
      </c>
      <c r="BE333">
        <v>1.2955000000000001</v>
      </c>
      <c r="BF333">
        <v>1.8556999999999999</v>
      </c>
      <c r="BG333">
        <v>1.6768000000000001</v>
      </c>
      <c r="BH333">
        <v>1.6600999999999999</v>
      </c>
      <c r="BI333">
        <v>1.2472000000000001</v>
      </c>
      <c r="BJ333">
        <v>1.4234</v>
      </c>
      <c r="BK333">
        <v>1.2105999999999999</v>
      </c>
      <c r="BQ333">
        <v>1.3178000000000001</v>
      </c>
      <c r="BR333">
        <v>4.7438000000000002</v>
      </c>
      <c r="BS333">
        <v>1.7088000000000001</v>
      </c>
      <c r="BT333">
        <v>1.0551999999999999</v>
      </c>
      <c r="BU333">
        <v>7.2512999999999996</v>
      </c>
      <c r="BV333">
        <v>6.4607999999999999</v>
      </c>
      <c r="BW333">
        <v>10.616</v>
      </c>
      <c r="BX333">
        <v>4.9447999999999999</v>
      </c>
      <c r="BY333">
        <v>8.9633000000000003</v>
      </c>
      <c r="BZ333">
        <v>5.0330000000000004</v>
      </c>
      <c r="CA333">
        <v>7.4565999999999999</v>
      </c>
      <c r="CB333">
        <v>5.0480999999999998</v>
      </c>
      <c r="CG333">
        <v>0.69352000000000003</v>
      </c>
      <c r="CH333">
        <v>0.97646999999999995</v>
      </c>
      <c r="CI333">
        <v>1.0032000000000001</v>
      </c>
      <c r="CJ333">
        <v>0.61477999999999999</v>
      </c>
      <c r="CK333">
        <v>1.53</v>
      </c>
      <c r="CL333">
        <v>1.1950000000000001</v>
      </c>
      <c r="CM333">
        <v>1.8327</v>
      </c>
      <c r="CN333">
        <v>1.1438999999999999</v>
      </c>
      <c r="CO333">
        <v>1.3584000000000001</v>
      </c>
      <c r="CP333">
        <v>1.409</v>
      </c>
      <c r="CQ333">
        <v>1.5124</v>
      </c>
      <c r="CR333">
        <v>0.95420000000000005</v>
      </c>
    </row>
    <row r="334" spans="3:96" x14ac:dyDescent="0.2">
      <c r="C334">
        <v>7.5556000000000001</v>
      </c>
      <c r="D334">
        <v>6.3880999999999997</v>
      </c>
      <c r="E334">
        <v>3.7239</v>
      </c>
      <c r="F334">
        <v>2.5503999999999998</v>
      </c>
      <c r="G334">
        <v>11.05</v>
      </c>
      <c r="H334">
        <v>5.9972000000000003</v>
      </c>
      <c r="I334">
        <v>6.2529000000000003</v>
      </c>
      <c r="J334">
        <v>6.8277000000000001</v>
      </c>
      <c r="K334">
        <v>10.500999999999999</v>
      </c>
      <c r="L334">
        <v>8.5955999999999992</v>
      </c>
      <c r="M334">
        <v>9.1620000000000008</v>
      </c>
      <c r="N334">
        <v>6.3395999999999999</v>
      </c>
      <c r="S334">
        <v>1.4535</v>
      </c>
      <c r="T334">
        <v>1.3668</v>
      </c>
      <c r="U334">
        <v>1.7446999999999999</v>
      </c>
      <c r="V334">
        <v>1.1915</v>
      </c>
      <c r="W334">
        <v>1.3577999999999999</v>
      </c>
      <c r="X334">
        <v>1.9903999999999999</v>
      </c>
      <c r="Y334">
        <v>1.6747000000000001</v>
      </c>
      <c r="Z334">
        <v>1.8027</v>
      </c>
      <c r="AA334">
        <v>1.7050000000000001</v>
      </c>
      <c r="AB334">
        <v>1.3591</v>
      </c>
      <c r="AC334">
        <v>2.3509000000000002</v>
      </c>
      <c r="AD334">
        <v>1.3748</v>
      </c>
      <c r="AJ334">
        <v>5.6</v>
      </c>
      <c r="AK334">
        <v>6.1246</v>
      </c>
      <c r="AL334">
        <v>3.4075000000000002</v>
      </c>
      <c r="AM334">
        <v>1.9819</v>
      </c>
      <c r="AN334">
        <v>5.0011000000000001</v>
      </c>
      <c r="AO334">
        <v>6.1466000000000003</v>
      </c>
      <c r="AP334">
        <v>5.1529999999999996</v>
      </c>
      <c r="AQ334">
        <v>5.0785</v>
      </c>
      <c r="AR334">
        <v>8.9588000000000001</v>
      </c>
      <c r="AS334">
        <v>6.2591000000000001</v>
      </c>
      <c r="AT334">
        <v>7.7786999999999997</v>
      </c>
      <c r="AU334">
        <v>5.9358000000000004</v>
      </c>
      <c r="AZ334">
        <v>1.1209</v>
      </c>
      <c r="BA334">
        <v>1.3936999999999999</v>
      </c>
      <c r="BB334">
        <v>1.0482</v>
      </c>
      <c r="BC334">
        <v>0.86514999999999997</v>
      </c>
      <c r="BD334">
        <v>1.7628999999999999</v>
      </c>
      <c r="BE334">
        <v>1.2802</v>
      </c>
      <c r="BF334">
        <v>1.137</v>
      </c>
      <c r="BG334">
        <v>1.6205000000000001</v>
      </c>
      <c r="BH334">
        <v>1.3734</v>
      </c>
      <c r="BI334">
        <v>1.5824</v>
      </c>
      <c r="BJ334">
        <v>1.3812</v>
      </c>
      <c r="BK334">
        <v>1.7202</v>
      </c>
      <c r="BQ334">
        <v>1.1547000000000001</v>
      </c>
      <c r="BR334">
        <v>4.5439999999999996</v>
      </c>
      <c r="BS334">
        <v>2.2181999999999999</v>
      </c>
      <c r="BT334">
        <v>1.1289</v>
      </c>
      <c r="BU334">
        <v>4.6654999999999998</v>
      </c>
      <c r="BV334">
        <v>7.0724999999999998</v>
      </c>
      <c r="BW334">
        <v>8.5919000000000008</v>
      </c>
      <c r="BX334">
        <v>5.8474000000000004</v>
      </c>
      <c r="BY334">
        <v>6.7568999999999999</v>
      </c>
      <c r="BZ334">
        <v>5.7046000000000001</v>
      </c>
      <c r="CA334">
        <v>6.9154</v>
      </c>
      <c r="CB334">
        <v>4.9870000000000001</v>
      </c>
      <c r="CG334">
        <v>0.64875000000000005</v>
      </c>
      <c r="CH334">
        <v>1.2450000000000001</v>
      </c>
      <c r="CI334">
        <v>1.2334000000000001</v>
      </c>
      <c r="CJ334">
        <v>0.64519000000000004</v>
      </c>
      <c r="CK334">
        <v>0.99377000000000004</v>
      </c>
      <c r="CL334">
        <v>1.3959999999999999</v>
      </c>
      <c r="CM334">
        <v>1.7974000000000001</v>
      </c>
      <c r="CN334">
        <v>1.2586999999999999</v>
      </c>
      <c r="CO334">
        <v>1.3116000000000001</v>
      </c>
      <c r="CP334">
        <v>1.5404</v>
      </c>
      <c r="CQ334">
        <v>1.4315</v>
      </c>
      <c r="CR334">
        <v>1.0234000000000001</v>
      </c>
    </row>
    <row r="335" spans="3:96" x14ac:dyDescent="0.2">
      <c r="C335">
        <v>5.24</v>
      </c>
      <c r="D335">
        <v>9.9667999999999992</v>
      </c>
      <c r="E335">
        <v>3.6067999999999998</v>
      </c>
      <c r="F335">
        <v>3.0409000000000002</v>
      </c>
      <c r="G335">
        <v>10.734999999999999</v>
      </c>
      <c r="H335">
        <v>6.3051000000000004</v>
      </c>
      <c r="I335">
        <v>6.4950999999999999</v>
      </c>
      <c r="J335">
        <v>6.8844000000000003</v>
      </c>
      <c r="K335">
        <v>9.4649000000000001</v>
      </c>
      <c r="L335">
        <v>7.5738000000000003</v>
      </c>
      <c r="M335">
        <v>9.2073999999999998</v>
      </c>
      <c r="N335">
        <v>6.5744999999999996</v>
      </c>
      <c r="S335">
        <v>1.4722</v>
      </c>
      <c r="T335">
        <v>1.7764</v>
      </c>
      <c r="U335">
        <v>1.2299</v>
      </c>
      <c r="V335">
        <v>1.6979</v>
      </c>
      <c r="W335">
        <v>1.8144</v>
      </c>
      <c r="X335">
        <v>1.9950000000000001</v>
      </c>
      <c r="Y335">
        <v>1.9474</v>
      </c>
      <c r="Z335">
        <v>1.8862000000000001</v>
      </c>
      <c r="AA335">
        <v>1.5337000000000001</v>
      </c>
      <c r="AB335">
        <v>1.8653999999999999</v>
      </c>
      <c r="AC335">
        <v>2.1204999999999998</v>
      </c>
      <c r="AD335">
        <v>1.4806999999999999</v>
      </c>
      <c r="AJ335">
        <v>6.5449000000000002</v>
      </c>
      <c r="AK335">
        <v>6.5210999999999997</v>
      </c>
      <c r="AL335">
        <v>3.5190999999999999</v>
      </c>
      <c r="AM335">
        <v>1.7599</v>
      </c>
      <c r="AN335">
        <v>5.7630999999999997</v>
      </c>
      <c r="AO335">
        <v>6.4553000000000003</v>
      </c>
      <c r="AP335">
        <v>5.5162000000000004</v>
      </c>
      <c r="AQ335">
        <v>7.2134999999999998</v>
      </c>
      <c r="AR335">
        <v>11.092000000000001</v>
      </c>
      <c r="AS335">
        <v>6.5673000000000004</v>
      </c>
      <c r="AT335">
        <v>4.8521999999999998</v>
      </c>
      <c r="AU335">
        <v>6.3647</v>
      </c>
      <c r="AZ335">
        <v>0.97311000000000003</v>
      </c>
      <c r="BA335">
        <v>1.7865</v>
      </c>
      <c r="BB335">
        <v>1.0129999999999999</v>
      </c>
      <c r="BC335">
        <v>1.103</v>
      </c>
      <c r="BD335">
        <v>1.4457</v>
      </c>
      <c r="BE335">
        <v>1.4922</v>
      </c>
      <c r="BF335">
        <v>1.3793</v>
      </c>
      <c r="BG335">
        <v>1.7377</v>
      </c>
      <c r="BH335">
        <v>1.4619</v>
      </c>
      <c r="BI335">
        <v>1.4574</v>
      </c>
      <c r="BJ335">
        <v>1.1074999999999999</v>
      </c>
      <c r="BK335">
        <v>1.6369</v>
      </c>
      <c r="BQ335">
        <v>2.0030999999999999</v>
      </c>
      <c r="BR335">
        <v>2.6692999999999998</v>
      </c>
      <c r="BS335">
        <v>3.1749000000000001</v>
      </c>
      <c r="BT335">
        <v>1.3665</v>
      </c>
      <c r="BU335">
        <v>4.9142000000000001</v>
      </c>
      <c r="BV335">
        <v>5.8025000000000002</v>
      </c>
      <c r="BW335">
        <v>8.6997999999999998</v>
      </c>
      <c r="BX335">
        <v>4.6490999999999998</v>
      </c>
      <c r="BY335">
        <v>5.6886999999999999</v>
      </c>
      <c r="BZ335">
        <v>5.9814999999999996</v>
      </c>
      <c r="CA335">
        <v>8.3497000000000003</v>
      </c>
      <c r="CB335">
        <v>4.5896999999999997</v>
      </c>
      <c r="CG335">
        <v>0.80654000000000003</v>
      </c>
      <c r="CH335">
        <v>1.0991</v>
      </c>
      <c r="CI335">
        <v>1.1758</v>
      </c>
      <c r="CJ335">
        <v>0.64276</v>
      </c>
      <c r="CK335">
        <v>1.6870000000000001</v>
      </c>
      <c r="CL335">
        <v>1.3728</v>
      </c>
      <c r="CM335">
        <v>2.0438000000000001</v>
      </c>
      <c r="CN335">
        <v>1.3808</v>
      </c>
      <c r="CO335">
        <v>1.3039000000000001</v>
      </c>
      <c r="CP335">
        <v>1.5387</v>
      </c>
      <c r="CQ335">
        <v>1.2825</v>
      </c>
      <c r="CR335">
        <v>1.3526</v>
      </c>
    </row>
    <row r="336" spans="3:96" x14ac:dyDescent="0.2">
      <c r="C336">
        <v>9.7004000000000001</v>
      </c>
      <c r="D336">
        <v>9.3366000000000007</v>
      </c>
      <c r="E336">
        <v>6.1002000000000001</v>
      </c>
      <c r="F336">
        <v>3.3487</v>
      </c>
      <c r="G336">
        <v>9.0038999999999998</v>
      </c>
      <c r="H336">
        <v>5.7210000000000001</v>
      </c>
      <c r="I336">
        <v>6.5345000000000004</v>
      </c>
      <c r="J336">
        <v>6.4770000000000003</v>
      </c>
      <c r="K336">
        <v>10.318</v>
      </c>
      <c r="L336">
        <v>5.8356000000000003</v>
      </c>
      <c r="M336">
        <v>8.1715999999999998</v>
      </c>
      <c r="N336">
        <v>6.1184000000000003</v>
      </c>
      <c r="S336">
        <v>1.1107</v>
      </c>
      <c r="T336">
        <v>2.1259999999999999</v>
      </c>
      <c r="U336">
        <v>1.3920999999999999</v>
      </c>
      <c r="V336">
        <v>1.2786</v>
      </c>
      <c r="W336">
        <v>2.0390999999999999</v>
      </c>
      <c r="X336">
        <v>1.8843000000000001</v>
      </c>
      <c r="Y336">
        <v>1.9192</v>
      </c>
      <c r="Z336">
        <v>2.0861000000000001</v>
      </c>
      <c r="AA336">
        <v>1.6274</v>
      </c>
      <c r="AB336">
        <v>1.8472</v>
      </c>
      <c r="AC336">
        <v>2.0634999999999999</v>
      </c>
      <c r="AD336">
        <v>1.4602999999999999</v>
      </c>
      <c r="AJ336">
        <v>5.5130999999999997</v>
      </c>
      <c r="AK336">
        <v>7.0392999999999999</v>
      </c>
      <c r="AL336">
        <v>2.6675</v>
      </c>
      <c r="AM336">
        <v>1.9263999999999999</v>
      </c>
      <c r="AN336">
        <v>7.1493000000000002</v>
      </c>
      <c r="AO336">
        <v>6.1821999999999999</v>
      </c>
      <c r="AP336">
        <v>6.1985000000000001</v>
      </c>
      <c r="AQ336">
        <v>10.144</v>
      </c>
      <c r="AR336">
        <v>10.894</v>
      </c>
      <c r="AS336">
        <v>7.4833999999999996</v>
      </c>
      <c r="AT336">
        <v>4.0399000000000003</v>
      </c>
      <c r="AU336">
        <v>6.8531000000000004</v>
      </c>
      <c r="AZ336">
        <v>1.0395000000000001</v>
      </c>
      <c r="BA336">
        <v>2.3195999999999999</v>
      </c>
      <c r="BB336">
        <v>1.1879</v>
      </c>
      <c r="BC336">
        <v>0.89329000000000003</v>
      </c>
      <c r="BD336">
        <v>1.3707</v>
      </c>
      <c r="BE336">
        <v>1.1551</v>
      </c>
      <c r="BF336">
        <v>1.6413</v>
      </c>
      <c r="BG336">
        <v>1.7765</v>
      </c>
      <c r="BH336">
        <v>1.7345999999999999</v>
      </c>
      <c r="BI336">
        <v>1.7218</v>
      </c>
      <c r="BJ336">
        <v>1.3132999999999999</v>
      </c>
      <c r="BK336">
        <v>1.1731</v>
      </c>
      <c r="BQ336">
        <v>3.6379999999999999</v>
      </c>
      <c r="BR336">
        <v>3.2565</v>
      </c>
      <c r="BS336">
        <v>2.1027</v>
      </c>
      <c r="BT336">
        <v>1.3721000000000001</v>
      </c>
      <c r="BU336">
        <v>7.6506999999999996</v>
      </c>
      <c r="BV336">
        <v>6.5297999999999998</v>
      </c>
      <c r="BW336">
        <v>7.4447000000000001</v>
      </c>
      <c r="BX336">
        <v>5.9973000000000001</v>
      </c>
      <c r="BY336">
        <v>5.0841000000000003</v>
      </c>
      <c r="BZ336">
        <v>5.9650999999999996</v>
      </c>
      <c r="CA336">
        <v>6.3305999999999996</v>
      </c>
      <c r="CB336">
        <v>5.44</v>
      </c>
      <c r="CG336">
        <v>0.83253999999999995</v>
      </c>
      <c r="CH336">
        <v>1.1946000000000001</v>
      </c>
      <c r="CI336">
        <v>1.0672999999999999</v>
      </c>
      <c r="CJ336">
        <v>0.69826999999999995</v>
      </c>
      <c r="CK336">
        <v>1.2629999999999999</v>
      </c>
      <c r="CL336">
        <v>1.254</v>
      </c>
      <c r="CM336">
        <v>1.3745000000000001</v>
      </c>
      <c r="CN336">
        <v>1.1440999999999999</v>
      </c>
      <c r="CO336">
        <v>1.218</v>
      </c>
      <c r="CP336">
        <v>1.1897</v>
      </c>
      <c r="CQ336">
        <v>1.1509</v>
      </c>
      <c r="CR336">
        <v>1.1087</v>
      </c>
    </row>
    <row r="337" spans="3:96" x14ac:dyDescent="0.2">
      <c r="C337">
        <v>7.5347</v>
      </c>
      <c r="D337">
        <v>8.8745999999999992</v>
      </c>
      <c r="E337">
        <v>4.3761000000000001</v>
      </c>
      <c r="F337">
        <v>3.5188000000000001</v>
      </c>
      <c r="G337">
        <v>7.0570000000000004</v>
      </c>
      <c r="H337">
        <v>8.6623999999999999</v>
      </c>
      <c r="I337">
        <v>7.8442999999999996</v>
      </c>
      <c r="J337">
        <v>7.1043000000000003</v>
      </c>
      <c r="K337">
        <v>10.323</v>
      </c>
      <c r="L337">
        <v>6.4036999999999997</v>
      </c>
      <c r="M337">
        <v>5.7301000000000002</v>
      </c>
      <c r="N337">
        <v>6.1341000000000001</v>
      </c>
      <c r="S337">
        <v>1.2624</v>
      </c>
      <c r="T337">
        <v>2.2416999999999998</v>
      </c>
      <c r="U337">
        <v>1.5198</v>
      </c>
      <c r="V337">
        <v>1.2969999999999999</v>
      </c>
      <c r="W337">
        <v>1.6455</v>
      </c>
      <c r="X337">
        <v>1.8160000000000001</v>
      </c>
      <c r="Y337">
        <v>1.7488999999999999</v>
      </c>
      <c r="Z337">
        <v>1.9429000000000001</v>
      </c>
      <c r="AA337">
        <v>1.8887</v>
      </c>
      <c r="AB337">
        <v>1.8405</v>
      </c>
      <c r="AC337">
        <v>1.5912999999999999</v>
      </c>
      <c r="AD337">
        <v>1.6729000000000001</v>
      </c>
      <c r="AJ337">
        <v>4.6844000000000001</v>
      </c>
      <c r="AK337">
        <v>7.2687999999999997</v>
      </c>
      <c r="AL337">
        <v>2.9359999999999999</v>
      </c>
      <c r="AM337">
        <v>2.2740999999999998</v>
      </c>
      <c r="AN337">
        <v>6.4061000000000003</v>
      </c>
      <c r="AO337">
        <v>5.0913000000000004</v>
      </c>
      <c r="AP337">
        <v>7.2001999999999997</v>
      </c>
      <c r="AQ337">
        <v>9.2490000000000006</v>
      </c>
      <c r="AR337">
        <v>8.5531000000000006</v>
      </c>
      <c r="AS337">
        <v>7.9969000000000001</v>
      </c>
      <c r="AT337">
        <v>3.4567000000000001</v>
      </c>
      <c r="AU337">
        <v>6.8998999999999997</v>
      </c>
      <c r="AZ337">
        <v>0.99048000000000003</v>
      </c>
      <c r="BA337">
        <v>1.6744000000000001</v>
      </c>
      <c r="BB337">
        <v>1.1188</v>
      </c>
      <c r="BC337">
        <v>1.0346</v>
      </c>
      <c r="BD337">
        <v>1.7323</v>
      </c>
      <c r="BE337">
        <v>1.4054</v>
      </c>
      <c r="BF337">
        <v>1.8792</v>
      </c>
      <c r="BG337">
        <v>1.5623</v>
      </c>
      <c r="BH337">
        <v>1.2619</v>
      </c>
      <c r="BI337">
        <v>1.647</v>
      </c>
      <c r="BJ337">
        <v>1.3424</v>
      </c>
      <c r="BK337">
        <v>1.0629</v>
      </c>
      <c r="BQ337">
        <v>5.5938999999999997</v>
      </c>
      <c r="BR337">
        <v>2.9407000000000001</v>
      </c>
      <c r="BS337">
        <v>2.5396999999999998</v>
      </c>
      <c r="BT337">
        <v>1.3287</v>
      </c>
      <c r="BU337">
        <v>5.1308999999999996</v>
      </c>
      <c r="BV337">
        <v>6.8361999999999998</v>
      </c>
      <c r="BW337">
        <v>8.0372000000000003</v>
      </c>
      <c r="BX337">
        <v>5.4061000000000003</v>
      </c>
      <c r="BY337">
        <v>6.6346999999999996</v>
      </c>
      <c r="BZ337">
        <v>7.1487999999999996</v>
      </c>
      <c r="CA337">
        <v>7.8289999999999997</v>
      </c>
      <c r="CB337">
        <v>6.0388999999999999</v>
      </c>
      <c r="CG337">
        <v>1.2402</v>
      </c>
      <c r="CH337">
        <v>1.4587000000000001</v>
      </c>
      <c r="CI337">
        <v>1.2927999999999999</v>
      </c>
      <c r="CJ337">
        <v>0.77442</v>
      </c>
      <c r="CK337">
        <v>1.7658</v>
      </c>
      <c r="CL337">
        <v>1.1779999999999999</v>
      </c>
      <c r="CM337">
        <v>1.2283999999999999</v>
      </c>
      <c r="CN337">
        <v>1.3422000000000001</v>
      </c>
      <c r="CO337">
        <v>1.3363</v>
      </c>
      <c r="CP337">
        <v>1.2404999999999999</v>
      </c>
      <c r="CQ337">
        <v>1.2323</v>
      </c>
      <c r="CR337">
        <v>1.1754</v>
      </c>
    </row>
    <row r="338" spans="3:96" x14ac:dyDescent="0.2">
      <c r="C338">
        <v>7.3226000000000004</v>
      </c>
      <c r="D338">
        <v>8.7201000000000004</v>
      </c>
      <c r="E338">
        <v>5.3724999999999996</v>
      </c>
      <c r="F338">
        <v>2.8601999999999999</v>
      </c>
      <c r="G338">
        <v>6.7720000000000002</v>
      </c>
      <c r="H338">
        <v>10.084</v>
      </c>
      <c r="I338">
        <v>8.4641999999999999</v>
      </c>
      <c r="J338">
        <v>5.6388999999999996</v>
      </c>
      <c r="K338">
        <v>9.2986000000000004</v>
      </c>
      <c r="L338">
        <v>10.938000000000001</v>
      </c>
      <c r="M338">
        <v>7.4775</v>
      </c>
      <c r="N338">
        <v>5.6688999999999998</v>
      </c>
      <c r="S338">
        <v>1.0660000000000001</v>
      </c>
      <c r="T338">
        <v>1.9895</v>
      </c>
      <c r="U338">
        <v>1.6395999999999999</v>
      </c>
      <c r="V338">
        <v>1.3628</v>
      </c>
      <c r="W338">
        <v>1.7029000000000001</v>
      </c>
      <c r="X338">
        <v>2.3090000000000002</v>
      </c>
      <c r="Y338">
        <v>2.1150000000000002</v>
      </c>
      <c r="Z338">
        <v>1.6782999999999999</v>
      </c>
      <c r="AA338">
        <v>1.7556</v>
      </c>
      <c r="AB338">
        <v>2.1808000000000001</v>
      </c>
      <c r="AC338">
        <v>1.7722</v>
      </c>
      <c r="AD338">
        <v>1.7000999999999999</v>
      </c>
      <c r="AJ338">
        <v>5.2794999999999996</v>
      </c>
      <c r="AK338">
        <v>8.7375000000000007</v>
      </c>
      <c r="AL338">
        <v>3.0411999999999999</v>
      </c>
      <c r="AM338">
        <v>1.6617</v>
      </c>
      <c r="AN338">
        <v>5.7621000000000002</v>
      </c>
      <c r="AO338">
        <v>4.4851999999999999</v>
      </c>
      <c r="AP338">
        <v>5.8127000000000004</v>
      </c>
      <c r="AQ338">
        <v>9.3764000000000003</v>
      </c>
      <c r="AR338">
        <v>9.8483000000000001</v>
      </c>
      <c r="AS338">
        <v>7.3635999999999999</v>
      </c>
      <c r="AT338">
        <v>3.1850999999999998</v>
      </c>
      <c r="AU338">
        <v>6.1730999999999998</v>
      </c>
      <c r="AZ338">
        <v>1.0011000000000001</v>
      </c>
      <c r="BA338">
        <v>1.8453999999999999</v>
      </c>
      <c r="BB338">
        <v>0.85860000000000003</v>
      </c>
      <c r="BC338">
        <v>0.86950000000000005</v>
      </c>
      <c r="BD338">
        <v>1.3576999999999999</v>
      </c>
      <c r="BE338">
        <v>1.6022000000000001</v>
      </c>
      <c r="BF338">
        <v>1.8162</v>
      </c>
      <c r="BG338">
        <v>1.4317</v>
      </c>
      <c r="BH338">
        <v>1.2484999999999999</v>
      </c>
      <c r="BI338">
        <v>1.2287999999999999</v>
      </c>
      <c r="BJ338">
        <v>0.98714999999999997</v>
      </c>
      <c r="BK338">
        <v>1.1869000000000001</v>
      </c>
      <c r="BQ338">
        <v>5.2115</v>
      </c>
      <c r="BR338">
        <v>4.1321000000000003</v>
      </c>
      <c r="BS338">
        <v>2.5638999999999998</v>
      </c>
      <c r="BT338">
        <v>2.0145</v>
      </c>
      <c r="BU338">
        <v>6.1387999999999998</v>
      </c>
      <c r="BV338">
        <v>7.5213999999999999</v>
      </c>
      <c r="BW338">
        <v>7.7447999999999997</v>
      </c>
      <c r="BX338">
        <v>4.6529999999999996</v>
      </c>
      <c r="BY338">
        <v>6.1445999999999996</v>
      </c>
      <c r="BZ338">
        <v>4.3312999999999997</v>
      </c>
      <c r="CA338">
        <v>7.7819000000000003</v>
      </c>
      <c r="CB338">
        <v>5.9493999999999998</v>
      </c>
      <c r="CG338">
        <v>1.0354000000000001</v>
      </c>
      <c r="CH338">
        <v>1.6016999999999999</v>
      </c>
      <c r="CI338">
        <v>1.0033000000000001</v>
      </c>
      <c r="CJ338">
        <v>0.84931999999999996</v>
      </c>
      <c r="CK338">
        <v>1.6186</v>
      </c>
      <c r="CL338">
        <v>1.2098</v>
      </c>
      <c r="CM338">
        <v>1.4759</v>
      </c>
      <c r="CN338">
        <v>1.4617</v>
      </c>
      <c r="CO338">
        <v>1.2683</v>
      </c>
      <c r="CP338">
        <v>1.3869</v>
      </c>
      <c r="CQ338">
        <v>1.2842</v>
      </c>
      <c r="CR338">
        <v>1.3191999999999999</v>
      </c>
    </row>
    <row r="339" spans="3:96" x14ac:dyDescent="0.2">
      <c r="C339">
        <v>4.8643999999999998</v>
      </c>
      <c r="D339">
        <v>10.471</v>
      </c>
      <c r="E339">
        <v>5.1246999999999998</v>
      </c>
      <c r="F339">
        <v>3.8854000000000002</v>
      </c>
      <c r="G339">
        <v>10.62</v>
      </c>
      <c r="H339">
        <v>8.3846000000000007</v>
      </c>
      <c r="I339">
        <v>8.2643000000000004</v>
      </c>
      <c r="J339">
        <v>5.4177999999999997</v>
      </c>
      <c r="K339">
        <v>9.3408999999999995</v>
      </c>
      <c r="L339">
        <v>10.554</v>
      </c>
      <c r="M339">
        <v>8.7555999999999994</v>
      </c>
      <c r="N339">
        <v>5.7144000000000004</v>
      </c>
      <c r="S339">
        <v>1.1539999999999999</v>
      </c>
      <c r="T339">
        <v>2.1105</v>
      </c>
      <c r="U339">
        <v>1.4914000000000001</v>
      </c>
      <c r="V339">
        <v>1.6727000000000001</v>
      </c>
      <c r="W339">
        <v>1.6172</v>
      </c>
      <c r="X339">
        <v>2.0669</v>
      </c>
      <c r="Y339">
        <v>1.9298999999999999</v>
      </c>
      <c r="Z339">
        <v>1.917</v>
      </c>
      <c r="AA339">
        <v>2.5280999999999998</v>
      </c>
      <c r="AB339">
        <v>1.7558</v>
      </c>
      <c r="AC339">
        <v>1.8884000000000001</v>
      </c>
      <c r="AD339">
        <v>1.3177000000000001</v>
      </c>
      <c r="AJ339">
        <v>5.7480000000000002</v>
      </c>
      <c r="AK339">
        <v>9.5000999999999998</v>
      </c>
      <c r="AL339">
        <v>2.3184999999999998</v>
      </c>
      <c r="AM339">
        <v>1.6648000000000001</v>
      </c>
      <c r="AN339">
        <v>6.9490999999999996</v>
      </c>
      <c r="AO339">
        <v>4.7804000000000002</v>
      </c>
      <c r="AP339">
        <v>5.5903</v>
      </c>
      <c r="AQ339">
        <v>6.1837999999999997</v>
      </c>
      <c r="AR339">
        <v>9.4806000000000008</v>
      </c>
      <c r="AS339">
        <v>9.1130999999999993</v>
      </c>
      <c r="AT339">
        <v>4.3525999999999998</v>
      </c>
      <c r="AU339">
        <v>5.3037999999999998</v>
      </c>
      <c r="AZ339">
        <v>0.81616</v>
      </c>
      <c r="BA339">
        <v>1.7408999999999999</v>
      </c>
      <c r="BB339">
        <v>0.93010999999999999</v>
      </c>
      <c r="BC339">
        <v>0.95137000000000005</v>
      </c>
      <c r="BD339">
        <v>1.3988</v>
      </c>
      <c r="BE339">
        <v>1.7786999999999999</v>
      </c>
      <c r="BF339">
        <v>1.5681</v>
      </c>
      <c r="BG339">
        <v>1.5019</v>
      </c>
      <c r="BH339">
        <v>1.423</v>
      </c>
      <c r="BI339">
        <v>1.8714</v>
      </c>
      <c r="BJ339">
        <v>1.4578</v>
      </c>
      <c r="BK339">
        <v>1.1048</v>
      </c>
      <c r="BQ339">
        <v>4.6022999999999996</v>
      </c>
      <c r="BR339">
        <v>4.2427999999999999</v>
      </c>
      <c r="BS339">
        <v>2.9548000000000001</v>
      </c>
      <c r="BT339">
        <v>1.8835</v>
      </c>
      <c r="BU339">
        <v>6.4722999999999997</v>
      </c>
      <c r="BV339">
        <v>4.7436999999999996</v>
      </c>
      <c r="BW339">
        <v>6.2281000000000004</v>
      </c>
      <c r="BX339">
        <v>5.3425000000000002</v>
      </c>
      <c r="BY339">
        <v>6.3159999999999998</v>
      </c>
      <c r="BZ339">
        <v>3.8369</v>
      </c>
      <c r="CA339">
        <v>8.7710000000000008</v>
      </c>
      <c r="CB339">
        <v>6.2008999999999999</v>
      </c>
      <c r="CG339">
        <v>1.0279</v>
      </c>
      <c r="CH339">
        <v>1.3007</v>
      </c>
      <c r="CI339">
        <v>0.91707000000000005</v>
      </c>
      <c r="CJ339">
        <v>0.82576000000000005</v>
      </c>
      <c r="CK339">
        <v>1.1897</v>
      </c>
      <c r="CL339">
        <v>1.1758999999999999</v>
      </c>
      <c r="CM339">
        <v>2.0849000000000002</v>
      </c>
      <c r="CN339">
        <v>1.0564</v>
      </c>
      <c r="CO339">
        <v>1.3948</v>
      </c>
      <c r="CP339">
        <v>1.1731</v>
      </c>
      <c r="CQ339">
        <v>1.1936</v>
      </c>
      <c r="CR339">
        <v>1.482</v>
      </c>
    </row>
    <row r="340" spans="3:96" x14ac:dyDescent="0.2">
      <c r="C340">
        <v>4.6577999999999999</v>
      </c>
      <c r="D340">
        <v>9.6885999999999992</v>
      </c>
      <c r="E340">
        <v>5.1355000000000004</v>
      </c>
      <c r="F340">
        <v>3.4569999999999999</v>
      </c>
      <c r="G340">
        <v>8.7828999999999997</v>
      </c>
      <c r="H340">
        <v>7.3059000000000003</v>
      </c>
      <c r="I340">
        <v>9.7893000000000008</v>
      </c>
      <c r="J340">
        <v>6.1284999999999998</v>
      </c>
      <c r="K340">
        <v>9.4131999999999998</v>
      </c>
      <c r="L340">
        <v>10.852</v>
      </c>
      <c r="M340">
        <v>8.1236999999999995</v>
      </c>
      <c r="N340">
        <v>4.1441999999999997</v>
      </c>
      <c r="S340">
        <v>1.1736</v>
      </c>
      <c r="T340">
        <v>1.9218999999999999</v>
      </c>
      <c r="U340">
        <v>1.2000999999999999</v>
      </c>
      <c r="V340">
        <v>1.5507</v>
      </c>
      <c r="W340">
        <v>1.9219999999999999</v>
      </c>
      <c r="X340">
        <v>1.7238</v>
      </c>
      <c r="Y340">
        <v>2.0427</v>
      </c>
      <c r="Z340">
        <v>1.9819</v>
      </c>
      <c r="AA340">
        <v>2.0255000000000001</v>
      </c>
      <c r="AB340">
        <v>1.8563000000000001</v>
      </c>
      <c r="AC340">
        <v>1.6552</v>
      </c>
      <c r="AD340">
        <v>1.0902000000000001</v>
      </c>
      <c r="AJ340">
        <v>4.8189000000000002</v>
      </c>
      <c r="AK340">
        <v>9.6692</v>
      </c>
      <c r="AL340">
        <v>3.0202</v>
      </c>
      <c r="AM340">
        <v>3.4304999999999999</v>
      </c>
      <c r="AN340">
        <v>7.7887000000000004</v>
      </c>
      <c r="AO340">
        <v>6.7032999999999996</v>
      </c>
      <c r="AP340">
        <v>4.9630999999999998</v>
      </c>
      <c r="AQ340">
        <v>7.8358999999999996</v>
      </c>
      <c r="AR340">
        <v>8.5881000000000007</v>
      </c>
      <c r="AS340">
        <v>8.8854000000000006</v>
      </c>
      <c r="AT340">
        <v>4.6092000000000004</v>
      </c>
      <c r="AU340">
        <v>6.9644000000000004</v>
      </c>
      <c r="AZ340">
        <v>0.70418999999999998</v>
      </c>
      <c r="BA340">
        <v>1.8552</v>
      </c>
      <c r="BB340">
        <v>1.0868</v>
      </c>
      <c r="BC340">
        <v>1.19</v>
      </c>
      <c r="BD340">
        <v>1.2519</v>
      </c>
      <c r="BE340">
        <v>1.7881</v>
      </c>
      <c r="BF340">
        <v>1.4598</v>
      </c>
      <c r="BG340">
        <v>1.9251</v>
      </c>
      <c r="BH340">
        <v>1.0203</v>
      </c>
      <c r="BI340">
        <v>1.5551999999999999</v>
      </c>
      <c r="BJ340">
        <v>1.3747</v>
      </c>
      <c r="BK340">
        <v>1.1194</v>
      </c>
      <c r="BQ340">
        <v>6.476</v>
      </c>
      <c r="BR340">
        <v>5.2846000000000002</v>
      </c>
      <c r="BS340">
        <v>3.1457000000000002</v>
      </c>
      <c r="BT340">
        <v>2.1461999999999999</v>
      </c>
      <c r="BU340">
        <v>4.8319999999999999</v>
      </c>
      <c r="BV340">
        <v>6.1026999999999996</v>
      </c>
      <c r="BW340">
        <v>8.7881999999999998</v>
      </c>
      <c r="BX340">
        <v>5.0454999999999997</v>
      </c>
      <c r="BY340">
        <v>6.9328000000000003</v>
      </c>
      <c r="BZ340">
        <v>4.7145000000000001</v>
      </c>
      <c r="CA340">
        <v>7.2099000000000002</v>
      </c>
      <c r="CB340">
        <v>4.7295999999999996</v>
      </c>
      <c r="CG340">
        <v>0.94232000000000005</v>
      </c>
      <c r="CH340">
        <v>1.2619</v>
      </c>
      <c r="CI340">
        <v>1.0177</v>
      </c>
      <c r="CJ340">
        <v>0.59521999999999997</v>
      </c>
      <c r="CK340">
        <v>1.1355</v>
      </c>
      <c r="CL340">
        <v>1.0780000000000001</v>
      </c>
      <c r="CM340">
        <v>1.5402</v>
      </c>
      <c r="CN340">
        <v>1.1312</v>
      </c>
      <c r="CO340">
        <v>1.1415999999999999</v>
      </c>
      <c r="CP340">
        <v>1.0966</v>
      </c>
      <c r="CQ340">
        <v>1.4979</v>
      </c>
      <c r="CR340">
        <v>1.2191000000000001</v>
      </c>
    </row>
    <row r="341" spans="3:96" x14ac:dyDescent="0.2">
      <c r="C341">
        <v>5.4706000000000001</v>
      </c>
      <c r="D341">
        <v>13.048</v>
      </c>
      <c r="E341">
        <v>6.3502000000000001</v>
      </c>
      <c r="F341">
        <v>2.6326000000000001</v>
      </c>
      <c r="G341">
        <v>10.397</v>
      </c>
      <c r="H341">
        <v>7.4942000000000002</v>
      </c>
      <c r="I341">
        <v>6.7667999999999999</v>
      </c>
      <c r="J341">
        <v>5.0952000000000002</v>
      </c>
      <c r="K341">
        <v>10.637</v>
      </c>
      <c r="L341">
        <v>8.2188999999999997</v>
      </c>
      <c r="M341">
        <v>8.8399000000000001</v>
      </c>
      <c r="N341">
        <v>4.9706999999999999</v>
      </c>
      <c r="S341">
        <v>1.1762999999999999</v>
      </c>
      <c r="T341">
        <v>1.7730999999999999</v>
      </c>
      <c r="U341">
        <v>1.5731999999999999</v>
      </c>
      <c r="V341">
        <v>1.0357000000000001</v>
      </c>
      <c r="W341">
        <v>2.0461999999999998</v>
      </c>
      <c r="X341">
        <v>1.9097999999999999</v>
      </c>
      <c r="Y341">
        <v>1.889</v>
      </c>
      <c r="Z341">
        <v>1.6160000000000001</v>
      </c>
      <c r="AA341">
        <v>1.9123000000000001</v>
      </c>
      <c r="AB341">
        <v>1.4191</v>
      </c>
      <c r="AC341">
        <v>1.6317999999999999</v>
      </c>
      <c r="AD341">
        <v>1.35</v>
      </c>
      <c r="AJ341">
        <v>4.6208</v>
      </c>
      <c r="AK341">
        <v>8.4374000000000002</v>
      </c>
      <c r="AL341">
        <v>3.3206000000000002</v>
      </c>
      <c r="AM341">
        <v>4.2260999999999997</v>
      </c>
      <c r="AN341">
        <v>9.0422999999999991</v>
      </c>
      <c r="AO341">
        <v>4.5167000000000002</v>
      </c>
      <c r="AP341">
        <v>4.4490999999999996</v>
      </c>
      <c r="AQ341">
        <v>6.6436999999999999</v>
      </c>
      <c r="AR341">
        <v>8.7347000000000001</v>
      </c>
      <c r="AS341">
        <v>5.5846999999999998</v>
      </c>
      <c r="AT341">
        <v>5.0723000000000003</v>
      </c>
      <c r="AU341">
        <v>7.2103000000000002</v>
      </c>
      <c r="AZ341">
        <v>0.80239000000000005</v>
      </c>
      <c r="BA341">
        <v>2.1366000000000001</v>
      </c>
      <c r="BB341">
        <v>1.4415</v>
      </c>
      <c r="BC341">
        <v>1.0839000000000001</v>
      </c>
      <c r="BD341">
        <v>1.2627999999999999</v>
      </c>
      <c r="BE341">
        <v>1.7887</v>
      </c>
      <c r="BF341">
        <v>1.0992</v>
      </c>
      <c r="BG341">
        <v>1.2793000000000001</v>
      </c>
      <c r="BH341">
        <v>1.5516000000000001</v>
      </c>
      <c r="BI341">
        <v>1.7768999999999999</v>
      </c>
      <c r="BJ341">
        <v>0.92010999999999998</v>
      </c>
      <c r="BK341">
        <v>1.2981</v>
      </c>
      <c r="BQ341">
        <v>5.3343999999999996</v>
      </c>
      <c r="BR341">
        <v>6.6159999999999997</v>
      </c>
      <c r="BS341">
        <v>2.5154999999999998</v>
      </c>
      <c r="BT341">
        <v>1.3381000000000001</v>
      </c>
      <c r="BU341">
        <v>4.3323999999999998</v>
      </c>
      <c r="BV341">
        <v>5.0435999999999996</v>
      </c>
      <c r="BW341">
        <v>10.252000000000001</v>
      </c>
      <c r="BX341">
        <v>4.8135000000000003</v>
      </c>
      <c r="BY341">
        <v>8.2835000000000001</v>
      </c>
      <c r="BZ341">
        <v>4.0214999999999996</v>
      </c>
      <c r="CA341">
        <v>7.3392999999999997</v>
      </c>
      <c r="CB341">
        <v>5.5983000000000001</v>
      </c>
      <c r="CG341">
        <v>0.83020000000000005</v>
      </c>
      <c r="CH341">
        <v>1.3665</v>
      </c>
      <c r="CI341">
        <v>1.1478999999999999</v>
      </c>
      <c r="CJ341">
        <v>0.57694000000000001</v>
      </c>
      <c r="CK341">
        <v>1.0387999999999999</v>
      </c>
      <c r="CL341">
        <v>0.88171999999999995</v>
      </c>
      <c r="CM341">
        <v>1.6672</v>
      </c>
      <c r="CN341">
        <v>1.2713000000000001</v>
      </c>
      <c r="CO341">
        <v>1.3786</v>
      </c>
      <c r="CP341">
        <v>1.1029</v>
      </c>
      <c r="CQ341">
        <v>1.3138000000000001</v>
      </c>
      <c r="CR341">
        <v>1.2674000000000001</v>
      </c>
    </row>
    <row r="342" spans="3:96" x14ac:dyDescent="0.2">
      <c r="C342">
        <v>6.5765000000000002</v>
      </c>
      <c r="D342">
        <v>12.013</v>
      </c>
      <c r="E342">
        <v>8.2931000000000008</v>
      </c>
      <c r="F342">
        <v>3.2082999999999999</v>
      </c>
      <c r="G342">
        <v>7.7066999999999997</v>
      </c>
      <c r="H342">
        <v>6.9574999999999996</v>
      </c>
      <c r="I342">
        <v>6.6502999999999997</v>
      </c>
      <c r="J342">
        <v>4.8752000000000004</v>
      </c>
      <c r="K342">
        <v>13.522</v>
      </c>
      <c r="L342">
        <v>9.5888000000000009</v>
      </c>
      <c r="M342">
        <v>7.9428999999999998</v>
      </c>
      <c r="N342">
        <v>5.1101999999999999</v>
      </c>
      <c r="S342">
        <v>1.4677</v>
      </c>
      <c r="T342">
        <v>1.7609999999999999</v>
      </c>
      <c r="U342">
        <v>1.2934000000000001</v>
      </c>
      <c r="V342">
        <v>1.131</v>
      </c>
      <c r="W342">
        <v>1.7748999999999999</v>
      </c>
      <c r="X342">
        <v>1.6657999999999999</v>
      </c>
      <c r="Y342">
        <v>1.4864999999999999</v>
      </c>
      <c r="Z342">
        <v>1.8270999999999999</v>
      </c>
      <c r="AA342">
        <v>2.0110999999999999</v>
      </c>
      <c r="AB342">
        <v>1.1803999999999999</v>
      </c>
      <c r="AC342">
        <v>2.0804999999999998</v>
      </c>
      <c r="AD342">
        <v>1.4782</v>
      </c>
      <c r="AJ342">
        <v>5.4627999999999997</v>
      </c>
      <c r="AK342">
        <v>9.4027999999999992</v>
      </c>
      <c r="AL342">
        <v>2.2734999999999999</v>
      </c>
      <c r="AM342">
        <v>4.6279000000000003</v>
      </c>
      <c r="AN342">
        <v>6.157</v>
      </c>
      <c r="AO342">
        <v>5.4067999999999996</v>
      </c>
      <c r="AP342">
        <v>3.8843000000000001</v>
      </c>
      <c r="AQ342">
        <v>5.3150000000000004</v>
      </c>
      <c r="AR342">
        <v>8.4819999999999993</v>
      </c>
      <c r="AS342">
        <v>8.1929999999999996</v>
      </c>
      <c r="AT342">
        <v>4.8396999999999997</v>
      </c>
      <c r="AU342">
        <v>6.0225999999999997</v>
      </c>
      <c r="AZ342">
        <v>0.97953000000000001</v>
      </c>
      <c r="BA342">
        <v>1.7177</v>
      </c>
      <c r="BB342">
        <v>0.99409000000000003</v>
      </c>
      <c r="BC342">
        <v>0.98619000000000001</v>
      </c>
      <c r="BD342">
        <v>1.4816</v>
      </c>
      <c r="BE342">
        <v>1.8464</v>
      </c>
      <c r="BF342">
        <v>1.1836</v>
      </c>
      <c r="BG342">
        <v>1.6178999999999999</v>
      </c>
      <c r="BH342">
        <v>1.5305</v>
      </c>
      <c r="BI342">
        <v>1.1681999999999999</v>
      </c>
      <c r="BJ342">
        <v>1.018</v>
      </c>
      <c r="BK342">
        <v>1.3865000000000001</v>
      </c>
      <c r="BQ342">
        <v>4.4027000000000003</v>
      </c>
      <c r="BR342">
        <v>6.1860999999999997</v>
      </c>
      <c r="BS342">
        <v>2.6023999999999998</v>
      </c>
      <c r="BT342">
        <v>1.4236</v>
      </c>
      <c r="BU342">
        <v>5.0583999999999998</v>
      </c>
      <c r="BV342">
        <v>3.8052999999999999</v>
      </c>
      <c r="BW342">
        <v>9.0144000000000002</v>
      </c>
      <c r="BX342">
        <v>5.0639000000000003</v>
      </c>
      <c r="BY342">
        <v>9.27</v>
      </c>
      <c r="BZ342">
        <v>4.2542</v>
      </c>
      <c r="CA342">
        <v>7.8787000000000003</v>
      </c>
      <c r="CB342">
        <v>6.4053000000000004</v>
      </c>
      <c r="CG342">
        <v>1.1527000000000001</v>
      </c>
      <c r="CH342">
        <v>1.4907999999999999</v>
      </c>
      <c r="CI342">
        <v>0.92586999999999997</v>
      </c>
      <c r="CJ342">
        <v>0.61099000000000003</v>
      </c>
      <c r="CK342">
        <v>1.1402000000000001</v>
      </c>
      <c r="CL342">
        <v>0.96870000000000001</v>
      </c>
      <c r="CM342">
        <v>1.7329000000000001</v>
      </c>
      <c r="CN342">
        <v>1.3535999999999999</v>
      </c>
      <c r="CO342">
        <v>1.0405</v>
      </c>
      <c r="CP342">
        <v>1.2386999999999999</v>
      </c>
      <c r="CQ342">
        <v>1.4603999999999999</v>
      </c>
      <c r="CR342">
        <v>1.0316000000000001</v>
      </c>
    </row>
    <row r="343" spans="3:96" x14ac:dyDescent="0.2">
      <c r="C343">
        <v>6.6383000000000001</v>
      </c>
      <c r="D343">
        <v>12.711</v>
      </c>
      <c r="E343">
        <v>8.7376000000000005</v>
      </c>
      <c r="F343">
        <v>2.7446999999999999</v>
      </c>
      <c r="G343">
        <v>9.2346000000000004</v>
      </c>
      <c r="H343">
        <v>6.0824999999999996</v>
      </c>
      <c r="I343">
        <v>8.0356000000000005</v>
      </c>
      <c r="J343">
        <v>5.7386999999999997</v>
      </c>
      <c r="K343">
        <v>12.02</v>
      </c>
      <c r="L343">
        <v>10.749000000000001</v>
      </c>
      <c r="M343">
        <v>6.6281999999999996</v>
      </c>
      <c r="N343">
        <v>8.2569999999999997</v>
      </c>
      <c r="S343">
        <v>1.5204</v>
      </c>
      <c r="T343">
        <v>2.0381</v>
      </c>
      <c r="U343">
        <v>1.4851000000000001</v>
      </c>
      <c r="V343">
        <v>1.2593000000000001</v>
      </c>
      <c r="W343">
        <v>2.0535999999999999</v>
      </c>
      <c r="X343">
        <v>2.0827</v>
      </c>
      <c r="Y343">
        <v>2.0752999999999999</v>
      </c>
      <c r="Z343">
        <v>2.0838000000000001</v>
      </c>
      <c r="AA343">
        <v>1.7505999999999999</v>
      </c>
      <c r="AB343">
        <v>1.4320999999999999</v>
      </c>
      <c r="AC343">
        <v>1.8273999999999999</v>
      </c>
      <c r="AD343">
        <v>1.5002</v>
      </c>
      <c r="AJ343">
        <v>5.7045000000000003</v>
      </c>
      <c r="AK343">
        <v>10.27</v>
      </c>
      <c r="AL343">
        <v>2.8650000000000002</v>
      </c>
      <c r="AM343">
        <v>3.4453999999999998</v>
      </c>
      <c r="AN343">
        <v>6.5777999999999999</v>
      </c>
      <c r="AO343">
        <v>5.319</v>
      </c>
      <c r="AP343">
        <v>5.8902999999999999</v>
      </c>
      <c r="AQ343">
        <v>4.4185999999999996</v>
      </c>
      <c r="AR343">
        <v>8.3064</v>
      </c>
      <c r="AS343">
        <v>7.3357000000000001</v>
      </c>
      <c r="AT343">
        <v>6.0316999999999998</v>
      </c>
      <c r="AU343">
        <v>4.7477999999999998</v>
      </c>
      <c r="AZ343">
        <v>0.96223000000000003</v>
      </c>
      <c r="BA343">
        <v>1.7063999999999999</v>
      </c>
      <c r="BB343">
        <v>0.99434999999999996</v>
      </c>
      <c r="BC343">
        <v>1.0806</v>
      </c>
      <c r="BD343">
        <v>1.2598</v>
      </c>
      <c r="BE343">
        <v>1.8223</v>
      </c>
      <c r="BF343">
        <v>1.4039999999999999</v>
      </c>
      <c r="BG343">
        <v>1.4155</v>
      </c>
      <c r="BH343">
        <v>1.1879</v>
      </c>
      <c r="BI343">
        <v>1.3531</v>
      </c>
      <c r="BJ343">
        <v>1.1395999999999999</v>
      </c>
      <c r="BK343">
        <v>1.175</v>
      </c>
      <c r="BQ343">
        <v>6.3643000000000001</v>
      </c>
      <c r="BR343">
        <v>5.7897999999999996</v>
      </c>
      <c r="BS343">
        <v>3.5162</v>
      </c>
      <c r="BT343">
        <v>1.2741</v>
      </c>
      <c r="BU343">
        <v>3.5529999999999999</v>
      </c>
      <c r="BV343">
        <v>4.4400000000000004</v>
      </c>
      <c r="BW343">
        <v>8.3823000000000008</v>
      </c>
      <c r="BX343">
        <v>4.5521000000000003</v>
      </c>
      <c r="BY343">
        <v>6.7876000000000003</v>
      </c>
      <c r="BZ343">
        <v>3.9020999999999999</v>
      </c>
      <c r="CA343">
        <v>8.6637000000000004</v>
      </c>
      <c r="CB343">
        <v>6.1684999999999999</v>
      </c>
      <c r="CG343">
        <v>0.83355999999999997</v>
      </c>
      <c r="CH343">
        <v>1.8263</v>
      </c>
      <c r="CI343">
        <v>1.1888000000000001</v>
      </c>
      <c r="CJ343">
        <v>0.75873999999999997</v>
      </c>
      <c r="CK343">
        <v>1.3151999999999999</v>
      </c>
      <c r="CL343">
        <v>0.91010000000000002</v>
      </c>
      <c r="CM343">
        <v>1.6093999999999999</v>
      </c>
      <c r="CN343">
        <v>1.1341000000000001</v>
      </c>
      <c r="CO343">
        <v>1.0306</v>
      </c>
      <c r="CP343">
        <v>1.1709000000000001</v>
      </c>
      <c r="CQ343">
        <v>1.1711</v>
      </c>
      <c r="CR343">
        <v>1.2145999999999999</v>
      </c>
    </row>
    <row r="344" spans="3:96" x14ac:dyDescent="0.2">
      <c r="C344">
        <v>8.9448000000000008</v>
      </c>
      <c r="D344">
        <v>9.4640000000000004</v>
      </c>
      <c r="E344">
        <v>6.4642999999999997</v>
      </c>
      <c r="F344">
        <v>3.8521000000000001</v>
      </c>
      <c r="G344">
        <v>9.8003</v>
      </c>
      <c r="H344">
        <v>7.0507</v>
      </c>
      <c r="I344">
        <v>7.2896999999999998</v>
      </c>
      <c r="J344">
        <v>5.9151999999999996</v>
      </c>
      <c r="K344">
        <v>14.191000000000001</v>
      </c>
      <c r="L344">
        <v>11.119</v>
      </c>
      <c r="M344">
        <v>7.85</v>
      </c>
      <c r="N344">
        <v>7.0282</v>
      </c>
      <c r="S344">
        <v>1.2965</v>
      </c>
      <c r="T344">
        <v>1.9322999999999999</v>
      </c>
      <c r="U344">
        <v>1.3345</v>
      </c>
      <c r="V344">
        <v>1.1007</v>
      </c>
      <c r="W344">
        <v>1.6392</v>
      </c>
      <c r="X344">
        <v>1.9785999999999999</v>
      </c>
      <c r="Y344">
        <v>1.9161999999999999</v>
      </c>
      <c r="Z344">
        <v>1.9549000000000001</v>
      </c>
      <c r="AA344">
        <v>1.5523</v>
      </c>
      <c r="AB344">
        <v>1.6166</v>
      </c>
      <c r="AC344">
        <v>2.0028000000000001</v>
      </c>
      <c r="AD344">
        <v>1.4280999999999999</v>
      </c>
      <c r="AJ344">
        <v>6.7671999999999999</v>
      </c>
      <c r="AK344">
        <v>10.834</v>
      </c>
      <c r="AL344">
        <v>3.0548000000000002</v>
      </c>
      <c r="AM344">
        <v>3.7286999999999999</v>
      </c>
      <c r="AN344">
        <v>7.7046000000000001</v>
      </c>
      <c r="AO344">
        <v>5.9737999999999998</v>
      </c>
      <c r="AP344">
        <v>6.6074999999999999</v>
      </c>
      <c r="AQ344">
        <v>6.9927999999999999</v>
      </c>
      <c r="AR344">
        <v>7.4165000000000001</v>
      </c>
      <c r="AS344">
        <v>6.6144999999999996</v>
      </c>
      <c r="AT344">
        <v>6.7038000000000002</v>
      </c>
      <c r="AU344">
        <v>5.1692</v>
      </c>
      <c r="AZ344">
        <v>0.85799000000000003</v>
      </c>
      <c r="BA344">
        <v>1.4567000000000001</v>
      </c>
      <c r="BB344">
        <v>0.89639000000000002</v>
      </c>
      <c r="BC344">
        <v>1.1538999999999999</v>
      </c>
      <c r="BD344">
        <v>1.5966</v>
      </c>
      <c r="BE344">
        <v>1.7927</v>
      </c>
      <c r="BF344">
        <v>1.6143000000000001</v>
      </c>
      <c r="BG344">
        <v>1.6420999999999999</v>
      </c>
      <c r="BH344">
        <v>1.0922000000000001</v>
      </c>
      <c r="BI344">
        <v>1.3864000000000001</v>
      </c>
      <c r="BJ344">
        <v>1.1974</v>
      </c>
      <c r="BK344">
        <v>1.1788000000000001</v>
      </c>
      <c r="BQ344">
        <v>5.7727000000000004</v>
      </c>
      <c r="BR344">
        <v>7.8380999999999998</v>
      </c>
      <c r="BS344">
        <v>2.8298999999999999</v>
      </c>
      <c r="BT344">
        <v>1.4523999999999999</v>
      </c>
      <c r="BU344">
        <v>3.1913999999999998</v>
      </c>
      <c r="BV344">
        <v>3.9535999999999998</v>
      </c>
      <c r="BW344">
        <v>8.2188999999999997</v>
      </c>
      <c r="BX344">
        <v>4.8883000000000001</v>
      </c>
      <c r="BY344">
        <v>3.6743999999999999</v>
      </c>
      <c r="BZ344">
        <v>5.3826000000000001</v>
      </c>
      <c r="CA344">
        <v>9.7261000000000006</v>
      </c>
      <c r="CB344">
        <v>4.8211000000000004</v>
      </c>
      <c r="CG344">
        <v>0.81415000000000004</v>
      </c>
      <c r="CH344">
        <v>1.6335999999999999</v>
      </c>
      <c r="CI344">
        <v>0.91193999999999997</v>
      </c>
      <c r="CJ344">
        <v>0.73233999999999999</v>
      </c>
      <c r="CK344">
        <v>1.3553999999999999</v>
      </c>
      <c r="CL344">
        <v>1.2488999999999999</v>
      </c>
      <c r="CM344">
        <v>1.5205</v>
      </c>
      <c r="CN344">
        <v>1.5267999999999999</v>
      </c>
      <c r="CO344">
        <v>0.93845000000000001</v>
      </c>
      <c r="CP344">
        <v>1.6095999999999999</v>
      </c>
      <c r="CQ344">
        <v>1.1787000000000001</v>
      </c>
      <c r="CR344">
        <v>1.2366999999999999</v>
      </c>
    </row>
    <row r="345" spans="3:96" x14ac:dyDescent="0.2">
      <c r="C345">
        <v>6.9320000000000004</v>
      </c>
      <c r="D345">
        <v>8.8347999999999995</v>
      </c>
      <c r="E345">
        <v>8.5013000000000005</v>
      </c>
      <c r="F345">
        <v>3.8321999999999998</v>
      </c>
      <c r="G345">
        <v>8.9883000000000006</v>
      </c>
      <c r="H345">
        <v>9.6153999999999993</v>
      </c>
      <c r="I345">
        <v>6.3651</v>
      </c>
      <c r="J345">
        <v>6.3954000000000004</v>
      </c>
      <c r="K345">
        <v>12.382999999999999</v>
      </c>
      <c r="L345">
        <v>11.653</v>
      </c>
      <c r="M345">
        <v>5.8842999999999996</v>
      </c>
      <c r="N345">
        <v>8.1176999999999992</v>
      </c>
      <c r="S345">
        <v>0.97440000000000004</v>
      </c>
      <c r="T345">
        <v>2.2094999999999998</v>
      </c>
      <c r="U345">
        <v>1.2432000000000001</v>
      </c>
      <c r="V345">
        <v>1.3371</v>
      </c>
      <c r="W345">
        <v>1.8299000000000001</v>
      </c>
      <c r="X345">
        <v>2.2528000000000001</v>
      </c>
      <c r="Y345">
        <v>1.9081999999999999</v>
      </c>
      <c r="Z345">
        <v>1.9797</v>
      </c>
      <c r="AA345">
        <v>1.8069</v>
      </c>
      <c r="AB345">
        <v>1.8974</v>
      </c>
      <c r="AC345">
        <v>1.7685999999999999</v>
      </c>
      <c r="AD345">
        <v>1.4007000000000001</v>
      </c>
      <c r="AJ345">
        <v>6.5244</v>
      </c>
      <c r="AK345">
        <v>8.1148000000000007</v>
      </c>
      <c r="AL345">
        <v>2.5125000000000002</v>
      </c>
      <c r="AM345">
        <v>2.5966</v>
      </c>
      <c r="AN345">
        <v>7.6193</v>
      </c>
      <c r="AO345">
        <v>6.3049999999999997</v>
      </c>
      <c r="AP345">
        <v>5.8940000000000001</v>
      </c>
      <c r="AQ345">
        <v>6.7339000000000002</v>
      </c>
      <c r="AR345">
        <v>6.6445999999999996</v>
      </c>
      <c r="AS345">
        <v>5.3246000000000002</v>
      </c>
      <c r="AT345">
        <v>6.4044999999999996</v>
      </c>
      <c r="AU345">
        <v>5.4192999999999998</v>
      </c>
      <c r="AZ345">
        <v>0.90054999999999996</v>
      </c>
      <c r="BA345">
        <v>1.3319000000000001</v>
      </c>
      <c r="BB345">
        <v>0.87780000000000002</v>
      </c>
      <c r="BC345">
        <v>1.1739999999999999</v>
      </c>
      <c r="BD345">
        <v>1.2962</v>
      </c>
      <c r="BE345">
        <v>1.4418</v>
      </c>
      <c r="BF345">
        <v>1.3358000000000001</v>
      </c>
      <c r="BG345">
        <v>1.6953</v>
      </c>
      <c r="BH345">
        <v>1.2945</v>
      </c>
      <c r="BI345">
        <v>1.2896000000000001</v>
      </c>
      <c r="BJ345">
        <v>1.0318000000000001</v>
      </c>
      <c r="BK345">
        <v>1.4799</v>
      </c>
      <c r="BQ345">
        <v>5.1047000000000002</v>
      </c>
      <c r="BR345">
        <v>7.4923000000000002</v>
      </c>
      <c r="BS345">
        <v>1.4983</v>
      </c>
      <c r="BT345">
        <v>1.1112</v>
      </c>
      <c r="BU345">
        <v>6.4420999999999999</v>
      </c>
      <c r="BV345">
        <v>5.9252000000000002</v>
      </c>
      <c r="BW345">
        <v>8.2175999999999991</v>
      </c>
      <c r="BX345">
        <v>3.5337999999999998</v>
      </c>
      <c r="BY345">
        <v>3.7467999999999999</v>
      </c>
      <c r="BZ345">
        <v>6.4584000000000001</v>
      </c>
      <c r="CA345">
        <v>5.2725</v>
      </c>
      <c r="CB345">
        <v>5.0045000000000002</v>
      </c>
      <c r="CG345">
        <v>0.66117999999999999</v>
      </c>
      <c r="CH345">
        <v>1.4776</v>
      </c>
      <c r="CI345">
        <v>0.80525000000000002</v>
      </c>
      <c r="CJ345">
        <v>0.67183999999999999</v>
      </c>
      <c r="CK345">
        <v>1.2109000000000001</v>
      </c>
      <c r="CL345">
        <v>1.2632000000000001</v>
      </c>
      <c r="CM345">
        <v>1.4937</v>
      </c>
      <c r="CN345">
        <v>1.2067000000000001</v>
      </c>
      <c r="CO345">
        <v>0.93916999999999995</v>
      </c>
      <c r="CP345">
        <v>1.3043</v>
      </c>
      <c r="CQ345">
        <v>1.3210999999999999</v>
      </c>
      <c r="CR345">
        <v>0.94455999999999996</v>
      </c>
    </row>
    <row r="346" spans="3:96" x14ac:dyDescent="0.2">
      <c r="C346">
        <v>5.8436000000000003</v>
      </c>
      <c r="D346">
        <v>8.8292000000000002</v>
      </c>
      <c r="E346">
        <v>6.1318000000000001</v>
      </c>
      <c r="F346">
        <v>3.6981000000000002</v>
      </c>
      <c r="G346">
        <v>8.3988999999999994</v>
      </c>
      <c r="H346">
        <v>11.302</v>
      </c>
      <c r="I346">
        <v>6.8377999999999997</v>
      </c>
      <c r="J346">
        <v>8.0202000000000009</v>
      </c>
      <c r="K346">
        <v>13.054</v>
      </c>
      <c r="L346">
        <v>11.68</v>
      </c>
      <c r="M346">
        <v>8.8947000000000003</v>
      </c>
      <c r="N346">
        <v>6.3536999999999999</v>
      </c>
      <c r="S346">
        <v>1.3525</v>
      </c>
      <c r="T346">
        <v>2.0185</v>
      </c>
      <c r="U346">
        <v>1.2494000000000001</v>
      </c>
      <c r="V346">
        <v>1.3145</v>
      </c>
      <c r="W346">
        <v>1.5524</v>
      </c>
      <c r="X346">
        <v>1.8122</v>
      </c>
      <c r="Y346">
        <v>2.3805000000000001</v>
      </c>
      <c r="Z346">
        <v>2.0728</v>
      </c>
      <c r="AA346">
        <v>1.5197000000000001</v>
      </c>
      <c r="AB346">
        <v>1.6918</v>
      </c>
      <c r="AC346">
        <v>1.8289</v>
      </c>
      <c r="AD346">
        <v>1.6279999999999999</v>
      </c>
      <c r="AJ346">
        <v>6.0735999999999999</v>
      </c>
      <c r="AK346">
        <v>8.0599000000000007</v>
      </c>
      <c r="AL346">
        <v>2.7012</v>
      </c>
      <c r="AM346">
        <v>2.3927</v>
      </c>
      <c r="AN346">
        <v>4.4073000000000002</v>
      </c>
      <c r="AO346">
        <v>7.2156000000000002</v>
      </c>
      <c r="AP346">
        <v>6.0246000000000004</v>
      </c>
      <c r="AQ346">
        <v>8.5866000000000007</v>
      </c>
      <c r="AR346">
        <v>6.8521999999999998</v>
      </c>
      <c r="AS346">
        <v>8.7393000000000001</v>
      </c>
      <c r="AT346">
        <v>4.7526000000000002</v>
      </c>
      <c r="AU346">
        <v>5.2805999999999997</v>
      </c>
      <c r="AZ346">
        <v>1.0447</v>
      </c>
      <c r="BA346">
        <v>1.5017</v>
      </c>
      <c r="BB346">
        <v>0.97968999999999995</v>
      </c>
      <c r="BC346">
        <v>0.83818000000000004</v>
      </c>
      <c r="BD346">
        <v>1.4495</v>
      </c>
      <c r="BE346">
        <v>1.6641999999999999</v>
      </c>
      <c r="BF346">
        <v>1.3145</v>
      </c>
      <c r="BG346">
        <v>1.6065</v>
      </c>
      <c r="BH346">
        <v>1.2294</v>
      </c>
      <c r="BI346">
        <v>1.2659</v>
      </c>
      <c r="BJ346">
        <v>1.1154999999999999</v>
      </c>
      <c r="BK346">
        <v>1.0318000000000001</v>
      </c>
      <c r="BQ346">
        <v>4.2784000000000004</v>
      </c>
      <c r="BR346">
        <v>6.2314999999999996</v>
      </c>
      <c r="BS346">
        <v>1.7790999999999999</v>
      </c>
      <c r="BT346">
        <v>1.5716000000000001</v>
      </c>
      <c r="BU346">
        <v>6.0412999999999997</v>
      </c>
      <c r="BV346">
        <v>6.2106000000000003</v>
      </c>
      <c r="BW346">
        <v>7.3826000000000001</v>
      </c>
      <c r="BX346">
        <v>3.9199000000000002</v>
      </c>
      <c r="BY346">
        <v>3.2888999999999999</v>
      </c>
      <c r="BZ346">
        <v>7.5412999999999997</v>
      </c>
      <c r="CA346">
        <v>8.6935000000000002</v>
      </c>
      <c r="CB346">
        <v>5.5513000000000003</v>
      </c>
      <c r="CG346">
        <v>0.98026000000000002</v>
      </c>
      <c r="CH346">
        <v>1.2985</v>
      </c>
      <c r="CI346">
        <v>0.74763000000000002</v>
      </c>
      <c r="CJ346">
        <v>0.94735999999999998</v>
      </c>
      <c r="CK346">
        <v>1.1369</v>
      </c>
      <c r="CL346">
        <v>1.0744</v>
      </c>
      <c r="CM346">
        <v>1.6019000000000001</v>
      </c>
      <c r="CN346">
        <v>1.3959999999999999</v>
      </c>
      <c r="CO346">
        <v>1.0748</v>
      </c>
      <c r="CP346">
        <v>1.4047000000000001</v>
      </c>
      <c r="CQ346">
        <v>1.3694</v>
      </c>
      <c r="CR346">
        <v>1.0623</v>
      </c>
    </row>
    <row r="347" spans="3:96" x14ac:dyDescent="0.2">
      <c r="C347">
        <v>7.0095000000000001</v>
      </c>
      <c r="D347">
        <v>9.4734999999999996</v>
      </c>
      <c r="E347">
        <v>5.7393000000000001</v>
      </c>
      <c r="F347">
        <v>4.3864999999999998</v>
      </c>
      <c r="G347">
        <v>9.9280000000000008</v>
      </c>
      <c r="H347">
        <v>12.256</v>
      </c>
      <c r="I347">
        <v>8.5226000000000006</v>
      </c>
      <c r="J347">
        <v>6.7826000000000004</v>
      </c>
      <c r="K347">
        <v>11.885</v>
      </c>
      <c r="L347">
        <v>10.340999999999999</v>
      </c>
      <c r="M347">
        <v>9.5683000000000007</v>
      </c>
      <c r="N347">
        <v>4.7965999999999998</v>
      </c>
      <c r="S347">
        <v>1.4952000000000001</v>
      </c>
      <c r="T347">
        <v>1.9375</v>
      </c>
      <c r="U347">
        <v>1.2492000000000001</v>
      </c>
      <c r="V347">
        <v>1.5985</v>
      </c>
      <c r="W347">
        <v>1.6933</v>
      </c>
      <c r="X347">
        <v>1.5397000000000001</v>
      </c>
      <c r="Y347">
        <v>1.7069000000000001</v>
      </c>
      <c r="Z347">
        <v>1.9112</v>
      </c>
      <c r="AA347">
        <v>1.9026000000000001</v>
      </c>
      <c r="AB347">
        <v>1.4592000000000001</v>
      </c>
      <c r="AC347">
        <v>1.7723</v>
      </c>
      <c r="AD347">
        <v>1.3227</v>
      </c>
      <c r="AJ347">
        <v>5.4874999999999998</v>
      </c>
      <c r="AK347">
        <v>8.1443999999999992</v>
      </c>
      <c r="AL347">
        <v>2.4710000000000001</v>
      </c>
      <c r="AM347">
        <v>1.8320000000000001</v>
      </c>
      <c r="AN347">
        <v>7.4561000000000002</v>
      </c>
      <c r="AO347">
        <v>8.3609000000000009</v>
      </c>
      <c r="AP347">
        <v>4.1966000000000001</v>
      </c>
      <c r="AQ347">
        <v>6.6738999999999997</v>
      </c>
      <c r="AR347">
        <v>8.2251999999999992</v>
      </c>
      <c r="AS347">
        <v>7.6215999999999999</v>
      </c>
      <c r="AT347">
        <v>4.9793000000000003</v>
      </c>
      <c r="AU347">
        <v>4.4107000000000003</v>
      </c>
      <c r="AZ347">
        <v>0.97472000000000003</v>
      </c>
      <c r="BA347">
        <v>1.4211</v>
      </c>
      <c r="BB347">
        <v>0.87112999999999996</v>
      </c>
      <c r="BC347">
        <v>1.0555000000000001</v>
      </c>
      <c r="BD347">
        <v>1.734</v>
      </c>
      <c r="BE347">
        <v>1.5790999999999999</v>
      </c>
      <c r="BF347">
        <v>1.0428999999999999</v>
      </c>
      <c r="BG347">
        <v>1.3772</v>
      </c>
      <c r="BH347">
        <v>1.3778999999999999</v>
      </c>
      <c r="BI347">
        <v>1.2504999999999999</v>
      </c>
      <c r="BJ347">
        <v>1.276</v>
      </c>
      <c r="BK347">
        <v>1.0680000000000001</v>
      </c>
      <c r="BQ347">
        <v>2.6021999999999998</v>
      </c>
      <c r="BR347">
        <v>6.327</v>
      </c>
      <c r="BS347">
        <v>1.7471000000000001</v>
      </c>
      <c r="BT347">
        <v>1.3465</v>
      </c>
      <c r="BU347">
        <v>6.3555000000000001</v>
      </c>
      <c r="BV347">
        <v>4.9537000000000004</v>
      </c>
      <c r="BW347">
        <v>6.3676000000000004</v>
      </c>
      <c r="BX347">
        <v>3.7816000000000001</v>
      </c>
      <c r="BY347">
        <v>5.2009999999999996</v>
      </c>
      <c r="BZ347">
        <v>9.0516000000000005</v>
      </c>
      <c r="CA347">
        <v>6.2728999999999999</v>
      </c>
      <c r="CB347">
        <v>5.2601000000000004</v>
      </c>
      <c r="CG347">
        <v>1.0456000000000001</v>
      </c>
      <c r="CH347">
        <v>1.7058</v>
      </c>
      <c r="CI347">
        <v>0.71935000000000004</v>
      </c>
      <c r="CJ347">
        <v>0.97731000000000001</v>
      </c>
      <c r="CK347">
        <v>1.1941999999999999</v>
      </c>
      <c r="CL347">
        <v>1.3834</v>
      </c>
      <c r="CM347">
        <v>1.5417000000000001</v>
      </c>
      <c r="CN347">
        <v>1.3936999999999999</v>
      </c>
      <c r="CO347">
        <v>1.0788</v>
      </c>
      <c r="CP347">
        <v>1.4351</v>
      </c>
      <c r="CQ347">
        <v>1.3718999999999999</v>
      </c>
      <c r="CR347">
        <v>1.0651999999999999</v>
      </c>
    </row>
    <row r="348" spans="3:96" x14ac:dyDescent="0.2">
      <c r="C348">
        <v>8.6054999999999993</v>
      </c>
      <c r="D348">
        <v>8.6448</v>
      </c>
      <c r="E348">
        <v>6.4779999999999998</v>
      </c>
      <c r="F348">
        <v>4.4760999999999997</v>
      </c>
      <c r="G348">
        <v>9.0732999999999997</v>
      </c>
      <c r="H348">
        <v>10.250999999999999</v>
      </c>
      <c r="I348">
        <v>9.8378999999999994</v>
      </c>
      <c r="J348">
        <v>6.9450000000000003</v>
      </c>
      <c r="K348">
        <v>11.398999999999999</v>
      </c>
      <c r="L348">
        <v>11.49</v>
      </c>
      <c r="M348">
        <v>10.765000000000001</v>
      </c>
      <c r="N348">
        <v>5.7906000000000004</v>
      </c>
      <c r="S348">
        <v>1.2453000000000001</v>
      </c>
      <c r="T348">
        <v>2.0788000000000002</v>
      </c>
      <c r="U348">
        <v>1.1768000000000001</v>
      </c>
      <c r="V348">
        <v>1.1509</v>
      </c>
      <c r="W348">
        <v>2.2368000000000001</v>
      </c>
      <c r="X348">
        <v>1.8354999999999999</v>
      </c>
      <c r="Y348">
        <v>1.6437999999999999</v>
      </c>
      <c r="Z348">
        <v>1.8839999999999999</v>
      </c>
      <c r="AA348">
        <v>1.8727</v>
      </c>
      <c r="AB348">
        <v>1.5430999999999999</v>
      </c>
      <c r="AC348">
        <v>2.1320999999999999</v>
      </c>
      <c r="AD348">
        <v>1.2109000000000001</v>
      </c>
      <c r="AJ348">
        <v>7.2622999999999998</v>
      </c>
      <c r="AK348">
        <v>7.31</v>
      </c>
      <c r="AL348">
        <v>2.8942999999999999</v>
      </c>
      <c r="AM348">
        <v>1.3882000000000001</v>
      </c>
      <c r="AN348">
        <v>9.1431000000000004</v>
      </c>
      <c r="AO348">
        <v>5.9554</v>
      </c>
      <c r="AP348">
        <v>6.6768000000000001</v>
      </c>
      <c r="AQ348">
        <v>5.5606</v>
      </c>
      <c r="AR348">
        <v>7.181</v>
      </c>
      <c r="AS348">
        <v>4.8883000000000001</v>
      </c>
      <c r="AT348">
        <v>4.0273000000000003</v>
      </c>
      <c r="AU348">
        <v>4.1904000000000003</v>
      </c>
      <c r="AZ348">
        <v>0.98572000000000004</v>
      </c>
      <c r="BA348">
        <v>1.4103000000000001</v>
      </c>
      <c r="BB348">
        <v>1.0961000000000001</v>
      </c>
      <c r="BC348">
        <v>0.87865000000000004</v>
      </c>
      <c r="BD348">
        <v>1.5566</v>
      </c>
      <c r="BE348">
        <v>1.4905999999999999</v>
      </c>
      <c r="BF348">
        <v>1.5631999999999999</v>
      </c>
      <c r="BG348">
        <v>1.6061000000000001</v>
      </c>
      <c r="BH348">
        <v>1.4782</v>
      </c>
      <c r="BI348">
        <v>1.2930999999999999</v>
      </c>
      <c r="BJ348">
        <v>1.2708999999999999</v>
      </c>
      <c r="BK348">
        <v>1.3524</v>
      </c>
      <c r="BQ348">
        <v>4.0579999999999998</v>
      </c>
      <c r="BR348">
        <v>6.0919999999999996</v>
      </c>
      <c r="BS348">
        <v>2.6113</v>
      </c>
      <c r="BT348">
        <v>1.6806000000000001</v>
      </c>
      <c r="BU348">
        <v>7.1264000000000003</v>
      </c>
      <c r="BV348">
        <v>6.5723000000000003</v>
      </c>
      <c r="BW348">
        <v>5.5998000000000001</v>
      </c>
      <c r="BX348">
        <v>4.1223999999999998</v>
      </c>
      <c r="BY348">
        <v>5.2602000000000002</v>
      </c>
      <c r="BZ348">
        <v>7.94</v>
      </c>
      <c r="CA348">
        <v>8.4821000000000009</v>
      </c>
      <c r="CB348">
        <v>6.4302999999999999</v>
      </c>
      <c r="CG348">
        <v>0.96379999999999999</v>
      </c>
      <c r="CH348">
        <v>1.514</v>
      </c>
      <c r="CI348">
        <v>1.1443000000000001</v>
      </c>
      <c r="CJ348">
        <v>0.91764999999999997</v>
      </c>
      <c r="CK348">
        <v>1.3210999999999999</v>
      </c>
      <c r="CL348">
        <v>1.2938000000000001</v>
      </c>
      <c r="CM348">
        <v>1.5578000000000001</v>
      </c>
      <c r="CN348">
        <v>1.3243</v>
      </c>
      <c r="CO348">
        <v>1.1951000000000001</v>
      </c>
      <c r="CP348">
        <v>1.3995</v>
      </c>
      <c r="CQ348">
        <v>1.8629</v>
      </c>
      <c r="CR348">
        <v>1.202</v>
      </c>
    </row>
    <row r="349" spans="3:96" x14ac:dyDescent="0.2">
      <c r="C349">
        <v>8.8759999999999994</v>
      </c>
      <c r="D349">
        <v>10.664999999999999</v>
      </c>
      <c r="E349">
        <v>4.1054000000000004</v>
      </c>
      <c r="F349">
        <v>3.5280999999999998</v>
      </c>
      <c r="G349">
        <v>9.4095999999999993</v>
      </c>
      <c r="H349">
        <v>9.0869999999999997</v>
      </c>
      <c r="I349">
        <v>7.5523999999999996</v>
      </c>
      <c r="J349">
        <v>6.81</v>
      </c>
      <c r="K349">
        <v>10.316000000000001</v>
      </c>
      <c r="L349">
        <v>12.712999999999999</v>
      </c>
      <c r="M349">
        <v>8.6176999999999992</v>
      </c>
      <c r="N349">
        <v>6.9157000000000002</v>
      </c>
      <c r="S349">
        <v>1.0046999999999999</v>
      </c>
      <c r="T349">
        <v>1.9862</v>
      </c>
      <c r="U349">
        <v>1.1317999999999999</v>
      </c>
      <c r="V349">
        <v>1.1412</v>
      </c>
      <c r="W349">
        <v>1.7763</v>
      </c>
      <c r="X349">
        <v>1.6314</v>
      </c>
      <c r="Y349">
        <v>1.7948</v>
      </c>
      <c r="Z349">
        <v>1.9587000000000001</v>
      </c>
      <c r="AA349">
        <v>1.9221999999999999</v>
      </c>
      <c r="AB349">
        <v>1.6761999999999999</v>
      </c>
      <c r="AC349">
        <v>1.6220000000000001</v>
      </c>
      <c r="AD349">
        <v>1.1192</v>
      </c>
      <c r="AJ349">
        <v>4.6237000000000004</v>
      </c>
      <c r="AK349">
        <v>6.0137999999999998</v>
      </c>
      <c r="AL349">
        <v>3.1162000000000001</v>
      </c>
      <c r="AM349">
        <v>2.0767000000000002</v>
      </c>
      <c r="AN349">
        <v>8.2103000000000002</v>
      </c>
      <c r="AO349">
        <v>6.7199</v>
      </c>
      <c r="AP349">
        <v>7.0869999999999997</v>
      </c>
      <c r="AQ349">
        <v>4.1273999999999997</v>
      </c>
      <c r="AR349">
        <v>6.7190000000000003</v>
      </c>
      <c r="AS349">
        <v>7.6510999999999996</v>
      </c>
      <c r="AT349">
        <v>2.5789</v>
      </c>
      <c r="AU349">
        <v>5.6189</v>
      </c>
      <c r="AZ349">
        <v>1.0088999999999999</v>
      </c>
      <c r="BA349">
        <v>1.4093</v>
      </c>
      <c r="BB349">
        <v>1.0446</v>
      </c>
      <c r="BC349">
        <v>1.0686</v>
      </c>
      <c r="BD349">
        <v>1.673</v>
      </c>
      <c r="BE349">
        <v>1.3232999999999999</v>
      </c>
      <c r="BF349">
        <v>1.7138</v>
      </c>
      <c r="BG349">
        <v>1.6468</v>
      </c>
      <c r="BH349">
        <v>1.3839999999999999</v>
      </c>
      <c r="BI349">
        <v>1.2111000000000001</v>
      </c>
      <c r="BJ349">
        <v>1.1656</v>
      </c>
      <c r="BK349">
        <v>1.3419000000000001</v>
      </c>
      <c r="BQ349">
        <v>4.2672999999999996</v>
      </c>
      <c r="BR349">
        <v>7.7371999999999996</v>
      </c>
      <c r="BS349">
        <v>2.3889</v>
      </c>
      <c r="BT349">
        <v>1.4928999999999999</v>
      </c>
      <c r="BU349">
        <v>6.9821</v>
      </c>
      <c r="BV349">
        <v>5.5541999999999998</v>
      </c>
      <c r="BW349">
        <v>6.4718999999999998</v>
      </c>
      <c r="BX349">
        <v>4.5277000000000003</v>
      </c>
      <c r="BY349">
        <v>5.1852</v>
      </c>
      <c r="BZ349">
        <v>8.0937999999999999</v>
      </c>
      <c r="CA349">
        <v>7.4020999999999999</v>
      </c>
      <c r="CB349">
        <v>8.0733999999999995</v>
      </c>
      <c r="CG349">
        <v>0.84650000000000003</v>
      </c>
      <c r="CH349">
        <v>1.5126999999999999</v>
      </c>
      <c r="CI349">
        <v>1.0553999999999999</v>
      </c>
      <c r="CJ349">
        <v>0.86519999999999997</v>
      </c>
      <c r="CK349">
        <v>1.0861000000000001</v>
      </c>
      <c r="CL349">
        <v>1.0687</v>
      </c>
      <c r="CM349">
        <v>1.3955</v>
      </c>
      <c r="CN349">
        <v>1.3091999999999999</v>
      </c>
      <c r="CO349">
        <v>1.1033999999999999</v>
      </c>
      <c r="CP349">
        <v>1.2878000000000001</v>
      </c>
      <c r="CQ349">
        <v>1.5029999999999999</v>
      </c>
      <c r="CR349">
        <v>1.1585000000000001</v>
      </c>
    </row>
    <row r="350" spans="3:96" x14ac:dyDescent="0.2">
      <c r="C350">
        <v>8.7292000000000005</v>
      </c>
      <c r="D350">
        <v>9.9041999999999994</v>
      </c>
      <c r="E350">
        <v>4.5486000000000004</v>
      </c>
      <c r="F350">
        <v>4.4431000000000003</v>
      </c>
      <c r="G350">
        <v>7.9903000000000004</v>
      </c>
      <c r="H350">
        <v>9.2719000000000005</v>
      </c>
      <c r="I350">
        <v>8.4161000000000001</v>
      </c>
      <c r="J350">
        <v>6.5033000000000003</v>
      </c>
      <c r="K350">
        <v>7.5011999999999999</v>
      </c>
      <c r="L350">
        <v>9.6105</v>
      </c>
      <c r="M350">
        <v>8.8102</v>
      </c>
      <c r="N350">
        <v>5.6675000000000004</v>
      </c>
      <c r="S350">
        <v>0.96350999999999998</v>
      </c>
      <c r="T350">
        <v>1.8010999999999999</v>
      </c>
      <c r="U350">
        <v>1.0562</v>
      </c>
      <c r="V350">
        <v>1.1526000000000001</v>
      </c>
      <c r="W350">
        <v>1.7152000000000001</v>
      </c>
      <c r="X350">
        <v>1.8394999999999999</v>
      </c>
      <c r="Y350">
        <v>1.7605999999999999</v>
      </c>
      <c r="Z350">
        <v>1.9532</v>
      </c>
      <c r="AA350">
        <v>1.948</v>
      </c>
      <c r="AB350">
        <v>1.5432999999999999</v>
      </c>
      <c r="AC350">
        <v>1.9643999999999999</v>
      </c>
      <c r="AD350">
        <v>1.4059999999999999</v>
      </c>
      <c r="AJ350">
        <v>4.6081000000000003</v>
      </c>
      <c r="AK350">
        <v>8.2103999999999999</v>
      </c>
      <c r="AL350">
        <v>4.5697999999999999</v>
      </c>
      <c r="AM350">
        <v>2.1596000000000002</v>
      </c>
      <c r="AN350">
        <v>7.5548000000000002</v>
      </c>
      <c r="AO350">
        <v>7.7625999999999999</v>
      </c>
      <c r="AP350">
        <v>8.0936000000000003</v>
      </c>
      <c r="AQ350">
        <v>5.8186</v>
      </c>
      <c r="AR350">
        <v>8.2078000000000007</v>
      </c>
      <c r="AS350">
        <v>7.0694999999999997</v>
      </c>
      <c r="AT350">
        <v>3.16</v>
      </c>
      <c r="AU350">
        <v>5.508</v>
      </c>
      <c r="AZ350">
        <v>0.95638000000000001</v>
      </c>
      <c r="BA350">
        <v>1.4787999999999999</v>
      </c>
      <c r="BB350">
        <v>0.93200000000000005</v>
      </c>
      <c r="BC350">
        <v>0.89432999999999996</v>
      </c>
      <c r="BD350">
        <v>1.456</v>
      </c>
      <c r="BE350">
        <v>1.7768999999999999</v>
      </c>
      <c r="BF350">
        <v>1.5383</v>
      </c>
      <c r="BG350">
        <v>1.7011000000000001</v>
      </c>
      <c r="BH350">
        <v>1.2121</v>
      </c>
      <c r="BI350">
        <v>1.0434000000000001</v>
      </c>
      <c r="BJ350">
        <v>1.1565000000000001</v>
      </c>
      <c r="BK350">
        <v>1.5104</v>
      </c>
      <c r="BQ350">
        <v>3.2450000000000001</v>
      </c>
      <c r="BR350">
        <v>6.7891000000000004</v>
      </c>
      <c r="BS350">
        <v>2.5335999999999999</v>
      </c>
      <c r="BT350">
        <v>1.7019</v>
      </c>
      <c r="BU350">
        <v>5.5914999999999999</v>
      </c>
      <c r="BV350">
        <v>6.4500999999999999</v>
      </c>
      <c r="BW350">
        <v>6.3559000000000001</v>
      </c>
      <c r="BX350">
        <v>7.8693999999999997</v>
      </c>
      <c r="BY350">
        <v>4.8886000000000003</v>
      </c>
      <c r="BZ350">
        <v>5.8659999999999997</v>
      </c>
      <c r="CA350">
        <v>7.4710999999999999</v>
      </c>
      <c r="CB350">
        <v>5.5622999999999996</v>
      </c>
      <c r="CG350">
        <v>0.84841999999999995</v>
      </c>
      <c r="CH350">
        <v>1.3880999999999999</v>
      </c>
      <c r="CI350">
        <v>1.0711999999999999</v>
      </c>
      <c r="CJ350">
        <v>0.86507000000000001</v>
      </c>
      <c r="CK350">
        <v>1.4968999999999999</v>
      </c>
      <c r="CL350">
        <v>1.1040000000000001</v>
      </c>
      <c r="CM350">
        <v>1.4742999999999999</v>
      </c>
      <c r="CN350">
        <v>1.4510000000000001</v>
      </c>
      <c r="CO350">
        <v>1.0227999999999999</v>
      </c>
      <c r="CP350">
        <v>1.0517000000000001</v>
      </c>
      <c r="CQ350">
        <v>1.2028000000000001</v>
      </c>
      <c r="CR350">
        <v>0.98956999999999995</v>
      </c>
    </row>
    <row r="351" spans="3:96" x14ac:dyDescent="0.2">
      <c r="C351">
        <v>6.4882999999999997</v>
      </c>
      <c r="D351">
        <v>7.8217999999999996</v>
      </c>
      <c r="E351">
        <v>3.5558999999999998</v>
      </c>
      <c r="F351">
        <v>2.9087999999999998</v>
      </c>
      <c r="G351">
        <v>7.6703999999999999</v>
      </c>
      <c r="H351">
        <v>9.4018999999999995</v>
      </c>
      <c r="I351">
        <v>10.215999999999999</v>
      </c>
      <c r="J351">
        <v>6.2934000000000001</v>
      </c>
      <c r="K351">
        <v>6.7927999999999997</v>
      </c>
      <c r="L351">
        <v>7.7991000000000001</v>
      </c>
      <c r="M351">
        <v>11.287000000000001</v>
      </c>
      <c r="N351">
        <v>4.9771999999999998</v>
      </c>
      <c r="S351">
        <v>0.94274000000000002</v>
      </c>
      <c r="T351">
        <v>1.7823</v>
      </c>
      <c r="U351">
        <v>1.079</v>
      </c>
      <c r="V351">
        <v>1.1245000000000001</v>
      </c>
      <c r="W351">
        <v>1.5801000000000001</v>
      </c>
      <c r="X351">
        <v>1.772</v>
      </c>
      <c r="Y351">
        <v>1.3891</v>
      </c>
      <c r="Z351">
        <v>1.8004</v>
      </c>
      <c r="AA351">
        <v>1.8206</v>
      </c>
      <c r="AB351">
        <v>1.5093000000000001</v>
      </c>
      <c r="AC351">
        <v>1.5485</v>
      </c>
      <c r="AD351">
        <v>1.2653000000000001</v>
      </c>
      <c r="AJ351">
        <v>4.2801</v>
      </c>
      <c r="AK351">
        <v>6.6009000000000002</v>
      </c>
      <c r="AL351">
        <v>3.1208999999999998</v>
      </c>
      <c r="AM351">
        <v>3.0541</v>
      </c>
      <c r="AN351">
        <v>6.9009999999999998</v>
      </c>
      <c r="AO351">
        <v>6.6165000000000003</v>
      </c>
      <c r="AP351">
        <v>7.5415999999999999</v>
      </c>
      <c r="AQ351">
        <v>5.5301</v>
      </c>
      <c r="AR351">
        <v>8.7356999999999996</v>
      </c>
      <c r="AS351">
        <v>3.3462999999999998</v>
      </c>
      <c r="AT351">
        <v>3.8397000000000001</v>
      </c>
      <c r="AU351">
        <v>6.5617000000000001</v>
      </c>
      <c r="AZ351">
        <v>0.89524999999999999</v>
      </c>
      <c r="BA351">
        <v>1.3201000000000001</v>
      </c>
      <c r="BB351">
        <v>1.0182</v>
      </c>
      <c r="BC351">
        <v>1.1794</v>
      </c>
      <c r="BD351">
        <v>1.9258999999999999</v>
      </c>
      <c r="BE351">
        <v>2.0142000000000002</v>
      </c>
      <c r="BF351">
        <v>1.4531000000000001</v>
      </c>
      <c r="BG351">
        <v>1.5246999999999999</v>
      </c>
      <c r="BH351">
        <v>1.2537</v>
      </c>
      <c r="BI351">
        <v>1.1027</v>
      </c>
      <c r="BJ351">
        <v>1.1514</v>
      </c>
      <c r="BK351">
        <v>1.3893</v>
      </c>
      <c r="BQ351">
        <v>6.9297000000000004</v>
      </c>
      <c r="BR351">
        <v>7.6833</v>
      </c>
      <c r="BS351">
        <v>3.0383</v>
      </c>
      <c r="BT351">
        <v>1.3563000000000001</v>
      </c>
      <c r="BU351">
        <v>4.7736000000000001</v>
      </c>
      <c r="BV351">
        <v>5.3472</v>
      </c>
      <c r="BW351">
        <v>6.2447999999999997</v>
      </c>
      <c r="BX351">
        <v>4.3875000000000002</v>
      </c>
      <c r="BY351">
        <v>5.4993999999999996</v>
      </c>
      <c r="BZ351">
        <v>6.4908000000000001</v>
      </c>
      <c r="CA351">
        <v>7.5746000000000002</v>
      </c>
      <c r="CB351">
        <v>5.8857999999999997</v>
      </c>
      <c r="CG351">
        <v>1.0297000000000001</v>
      </c>
      <c r="CH351">
        <v>1.7708999999999999</v>
      </c>
      <c r="CI351">
        <v>1.4945999999999999</v>
      </c>
      <c r="CJ351">
        <v>0.62699000000000005</v>
      </c>
      <c r="CK351">
        <v>1.1539999999999999</v>
      </c>
      <c r="CL351">
        <v>0.96216000000000002</v>
      </c>
      <c r="CM351">
        <v>1.8031999999999999</v>
      </c>
      <c r="CN351">
        <v>1.2149000000000001</v>
      </c>
      <c r="CO351">
        <v>0.95237000000000005</v>
      </c>
      <c r="CP351">
        <v>1.3089999999999999</v>
      </c>
      <c r="CQ351">
        <v>1.5672999999999999</v>
      </c>
      <c r="CR351">
        <v>0.95340000000000003</v>
      </c>
    </row>
    <row r="352" spans="3:96" x14ac:dyDescent="0.2">
      <c r="C352">
        <v>6.4358000000000004</v>
      </c>
      <c r="D352">
        <v>7.5068000000000001</v>
      </c>
      <c r="E352">
        <v>2.1972</v>
      </c>
      <c r="F352">
        <v>3.0169000000000001</v>
      </c>
      <c r="G352">
        <v>7.0911999999999997</v>
      </c>
      <c r="H352">
        <v>8.2515999999999998</v>
      </c>
      <c r="I352">
        <v>7.2701000000000002</v>
      </c>
      <c r="J352">
        <v>7.4550999999999998</v>
      </c>
      <c r="K352">
        <v>9.532</v>
      </c>
      <c r="L352">
        <v>10.958</v>
      </c>
      <c r="M352">
        <v>11.654</v>
      </c>
      <c r="N352">
        <v>5.0355999999999996</v>
      </c>
      <c r="S352">
        <v>1.0226999999999999</v>
      </c>
      <c r="T352">
        <v>2.1398000000000001</v>
      </c>
      <c r="U352">
        <v>0.86506000000000005</v>
      </c>
      <c r="V352">
        <v>1.2924</v>
      </c>
      <c r="W352">
        <v>1.5528999999999999</v>
      </c>
      <c r="X352">
        <v>1.6715</v>
      </c>
      <c r="Y352">
        <v>1.5370999999999999</v>
      </c>
      <c r="Z352">
        <v>1.5706</v>
      </c>
      <c r="AA352">
        <v>1.5528</v>
      </c>
      <c r="AB352">
        <v>1.8471</v>
      </c>
      <c r="AC352">
        <v>1.8560000000000001</v>
      </c>
      <c r="AD352">
        <v>1.1996</v>
      </c>
      <c r="AJ352">
        <v>2.2999999999999998</v>
      </c>
      <c r="AK352">
        <v>6.3219000000000003</v>
      </c>
      <c r="AL352">
        <v>3.2044999999999999</v>
      </c>
      <c r="AM352">
        <v>3.3559999999999999</v>
      </c>
      <c r="AN352">
        <v>6.2119999999999997</v>
      </c>
      <c r="AO352">
        <v>7.5749000000000004</v>
      </c>
      <c r="AP352">
        <v>5.3708999999999998</v>
      </c>
      <c r="AQ352">
        <v>7.4950999999999999</v>
      </c>
      <c r="AR352">
        <v>9.6329999999999991</v>
      </c>
      <c r="AS352">
        <v>2.3690000000000002</v>
      </c>
      <c r="AT352">
        <v>6.2545000000000002</v>
      </c>
      <c r="AU352">
        <v>6.0861999999999998</v>
      </c>
      <c r="AZ352">
        <v>0.86756999999999995</v>
      </c>
      <c r="BA352">
        <v>1.6856</v>
      </c>
      <c r="BB352">
        <v>1.0254000000000001</v>
      </c>
      <c r="BC352">
        <v>1.3934</v>
      </c>
      <c r="BD352">
        <v>1.7805</v>
      </c>
      <c r="BE352">
        <v>1.2057</v>
      </c>
      <c r="BF352">
        <v>1.3517999999999999</v>
      </c>
      <c r="BG352">
        <v>1.4423999999999999</v>
      </c>
      <c r="BH352">
        <v>1.2211000000000001</v>
      </c>
      <c r="BI352">
        <v>1.1707000000000001</v>
      </c>
      <c r="BJ352">
        <v>1.6409</v>
      </c>
      <c r="BK352">
        <v>1.0558000000000001</v>
      </c>
      <c r="BQ352">
        <v>5.3928000000000003</v>
      </c>
      <c r="BR352">
        <v>7.274</v>
      </c>
      <c r="BS352">
        <v>2.1101999999999999</v>
      </c>
      <c r="BT352">
        <v>1.3568</v>
      </c>
      <c r="BU352">
        <v>6.5288000000000004</v>
      </c>
      <c r="BV352">
        <v>7.2480000000000002</v>
      </c>
      <c r="BW352">
        <v>4.9984000000000002</v>
      </c>
      <c r="BX352">
        <v>3.9763000000000002</v>
      </c>
      <c r="BY352">
        <v>5.5377999999999998</v>
      </c>
      <c r="BZ352">
        <v>6.3745000000000003</v>
      </c>
      <c r="CA352">
        <v>7.3315000000000001</v>
      </c>
      <c r="CB352">
        <v>6.0098000000000003</v>
      </c>
      <c r="CG352">
        <v>1.2095</v>
      </c>
      <c r="CH352">
        <v>1.5629</v>
      </c>
      <c r="CI352">
        <v>1.1909000000000001</v>
      </c>
      <c r="CJ352">
        <v>0.67449000000000003</v>
      </c>
      <c r="CK352">
        <v>1.0744</v>
      </c>
      <c r="CL352">
        <v>1.1812</v>
      </c>
      <c r="CM352">
        <v>1.401</v>
      </c>
      <c r="CN352">
        <v>1.6997</v>
      </c>
      <c r="CO352">
        <v>1.1906000000000001</v>
      </c>
      <c r="CP352">
        <v>1.1039000000000001</v>
      </c>
      <c r="CQ352">
        <v>1.6153999999999999</v>
      </c>
      <c r="CR352">
        <v>1.1113999999999999</v>
      </c>
    </row>
    <row r="353" spans="3:96" x14ac:dyDescent="0.2">
      <c r="C353">
        <v>6.7637999999999998</v>
      </c>
      <c r="D353">
        <v>8.9976000000000003</v>
      </c>
      <c r="E353">
        <v>2.7187999999999999</v>
      </c>
      <c r="F353">
        <v>2.8073000000000001</v>
      </c>
      <c r="G353">
        <v>8.7202999999999999</v>
      </c>
      <c r="H353">
        <v>11.023999999999999</v>
      </c>
      <c r="I353">
        <v>5.0183</v>
      </c>
      <c r="J353">
        <v>8.2299000000000007</v>
      </c>
      <c r="K353">
        <v>11.669</v>
      </c>
      <c r="L353">
        <v>8.0302000000000007</v>
      </c>
      <c r="M353">
        <v>9.5717999999999996</v>
      </c>
      <c r="N353">
        <v>3.4342000000000001</v>
      </c>
      <c r="S353">
        <v>1.2164999999999999</v>
      </c>
      <c r="T353">
        <v>1.6149</v>
      </c>
      <c r="U353">
        <v>1.0152000000000001</v>
      </c>
      <c r="V353">
        <v>1.2022999999999999</v>
      </c>
      <c r="W353">
        <v>1.768</v>
      </c>
      <c r="X353">
        <v>1.5165</v>
      </c>
      <c r="Y353">
        <v>1.5063</v>
      </c>
      <c r="Z353">
        <v>2.2023999999999999</v>
      </c>
      <c r="AA353">
        <v>2.0585</v>
      </c>
      <c r="AB353">
        <v>1.9557</v>
      </c>
      <c r="AC353">
        <v>1.5153000000000001</v>
      </c>
      <c r="AD353">
        <v>1.2456</v>
      </c>
      <c r="AJ353">
        <v>3.0144000000000002</v>
      </c>
      <c r="AK353">
        <v>6.4318</v>
      </c>
      <c r="AL353">
        <v>2.6751999999999998</v>
      </c>
      <c r="AM353">
        <v>2.8708999999999998</v>
      </c>
      <c r="AN353">
        <v>4.8789999999999996</v>
      </c>
      <c r="AO353">
        <v>7.1547999999999998</v>
      </c>
      <c r="AP353">
        <v>7.1074999999999999</v>
      </c>
      <c r="AQ353">
        <v>6.6148999999999996</v>
      </c>
      <c r="AR353">
        <v>7.9983000000000004</v>
      </c>
      <c r="AS353">
        <v>5.2824</v>
      </c>
      <c r="AT353">
        <v>7.2146999999999997</v>
      </c>
      <c r="AU353">
        <v>6.2840999999999996</v>
      </c>
      <c r="AZ353">
        <v>0.85956999999999995</v>
      </c>
      <c r="BA353">
        <v>1.4084000000000001</v>
      </c>
      <c r="BB353">
        <v>0.77878000000000003</v>
      </c>
      <c r="BC353">
        <v>0.96474000000000004</v>
      </c>
      <c r="BD353">
        <v>1.4671000000000001</v>
      </c>
      <c r="BE353">
        <v>1.4715</v>
      </c>
      <c r="BF353">
        <v>1.3934</v>
      </c>
      <c r="BG353">
        <v>1.2722</v>
      </c>
      <c r="BH353">
        <v>1.3297000000000001</v>
      </c>
      <c r="BI353">
        <v>1.3616999999999999</v>
      </c>
      <c r="BJ353">
        <v>1.5258</v>
      </c>
      <c r="BK353">
        <v>1.1248</v>
      </c>
      <c r="BQ353">
        <v>6.6078999999999999</v>
      </c>
      <c r="BR353">
        <v>4.6520999999999999</v>
      </c>
      <c r="BS353">
        <v>2.1301000000000001</v>
      </c>
      <c r="BT353">
        <v>1.3404</v>
      </c>
      <c r="BU353">
        <v>3.9916</v>
      </c>
      <c r="BV353">
        <v>5.7641</v>
      </c>
      <c r="BW353">
        <v>5.5773999999999999</v>
      </c>
      <c r="BX353">
        <v>5.2363999999999997</v>
      </c>
      <c r="BY353">
        <v>5.7337999999999996</v>
      </c>
      <c r="BZ353">
        <v>7.3804999999999996</v>
      </c>
      <c r="CA353">
        <v>9.1562000000000001</v>
      </c>
      <c r="CB353">
        <v>4.9646999999999997</v>
      </c>
      <c r="CG353">
        <v>1.0235000000000001</v>
      </c>
      <c r="CH353">
        <v>1.3082</v>
      </c>
      <c r="CI353">
        <v>1.0294000000000001</v>
      </c>
      <c r="CJ353">
        <v>0.74343000000000004</v>
      </c>
      <c r="CK353">
        <v>1.3102</v>
      </c>
      <c r="CL353">
        <v>0.97369000000000006</v>
      </c>
      <c r="CM353">
        <v>1.4172</v>
      </c>
      <c r="CN353">
        <v>1.7413000000000001</v>
      </c>
      <c r="CO353">
        <v>1.1649</v>
      </c>
      <c r="CP353">
        <v>1.1597999999999999</v>
      </c>
      <c r="CQ353">
        <v>1.5410999999999999</v>
      </c>
      <c r="CR353">
        <v>1.2858000000000001</v>
      </c>
    </row>
    <row r="354" spans="3:96" x14ac:dyDescent="0.2">
      <c r="C354">
        <v>4.4065000000000003</v>
      </c>
      <c r="D354">
        <v>7.7084000000000001</v>
      </c>
      <c r="E354">
        <v>2.7576000000000001</v>
      </c>
      <c r="F354">
        <v>3.02</v>
      </c>
      <c r="G354">
        <v>9.1952999999999996</v>
      </c>
      <c r="H354">
        <v>10.689</v>
      </c>
      <c r="I354">
        <v>7.5868000000000002</v>
      </c>
      <c r="J354">
        <v>8.2213999999999992</v>
      </c>
      <c r="K354">
        <v>12.182</v>
      </c>
      <c r="L354">
        <v>9.3903999999999996</v>
      </c>
      <c r="M354">
        <v>8.4993999999999996</v>
      </c>
      <c r="N354">
        <v>3.4655999999999998</v>
      </c>
      <c r="S354">
        <v>0.97309999999999997</v>
      </c>
      <c r="T354">
        <v>1.7431000000000001</v>
      </c>
      <c r="U354">
        <v>0.96318999999999999</v>
      </c>
      <c r="V354">
        <v>1.2851999999999999</v>
      </c>
      <c r="W354">
        <v>1.6187</v>
      </c>
      <c r="X354">
        <v>2.0253999999999999</v>
      </c>
      <c r="Y354">
        <v>1.5849</v>
      </c>
      <c r="Z354">
        <v>2.113</v>
      </c>
      <c r="AA354">
        <v>1.9468000000000001</v>
      </c>
      <c r="AB354">
        <v>2.1636000000000002</v>
      </c>
      <c r="AC354">
        <v>1.6738</v>
      </c>
      <c r="AD354">
        <v>1.3406</v>
      </c>
      <c r="AJ354">
        <v>2.8767</v>
      </c>
      <c r="AK354">
        <v>7.4477000000000002</v>
      </c>
      <c r="AL354">
        <v>3.1859999999999999</v>
      </c>
      <c r="AM354">
        <v>2.6446000000000001</v>
      </c>
      <c r="AN354">
        <v>5.4347000000000003</v>
      </c>
      <c r="AO354">
        <v>6.1109999999999998</v>
      </c>
      <c r="AP354">
        <v>6.9588999999999999</v>
      </c>
      <c r="AQ354">
        <v>6.524</v>
      </c>
      <c r="AR354">
        <v>8.8597000000000001</v>
      </c>
      <c r="AS354">
        <v>6.8316999999999997</v>
      </c>
      <c r="AT354">
        <v>7.4542999999999999</v>
      </c>
      <c r="AU354">
        <v>6.8756000000000004</v>
      </c>
      <c r="AZ354">
        <v>1.03</v>
      </c>
      <c r="BA354">
        <v>1.5486</v>
      </c>
      <c r="BB354">
        <v>0.87877000000000005</v>
      </c>
      <c r="BC354">
        <v>0.94171000000000005</v>
      </c>
      <c r="BD354">
        <v>1.8942000000000001</v>
      </c>
      <c r="BE354">
        <v>1.7045999999999999</v>
      </c>
      <c r="BF354">
        <v>1.593</v>
      </c>
      <c r="BG354">
        <v>1.4915</v>
      </c>
      <c r="BH354">
        <v>0.96448</v>
      </c>
      <c r="BI354">
        <v>1.5381</v>
      </c>
      <c r="BJ354">
        <v>1.5274000000000001</v>
      </c>
      <c r="BK354">
        <v>1.2224999999999999</v>
      </c>
      <c r="BQ354">
        <v>5.5884</v>
      </c>
      <c r="BR354">
        <v>4.7390999999999996</v>
      </c>
      <c r="BS354">
        <v>2.5707</v>
      </c>
      <c r="BT354">
        <v>1.8147</v>
      </c>
      <c r="BU354">
        <v>5.0157999999999996</v>
      </c>
      <c r="BV354">
        <v>4.4683999999999999</v>
      </c>
      <c r="BW354">
        <v>6.1185</v>
      </c>
      <c r="BX354">
        <v>5.0960000000000001</v>
      </c>
      <c r="BY354">
        <v>7.2527999999999997</v>
      </c>
      <c r="BZ354">
        <v>7.9936999999999996</v>
      </c>
      <c r="CA354">
        <v>8.5876000000000001</v>
      </c>
      <c r="CB354">
        <v>4.9718999999999998</v>
      </c>
      <c r="CG354">
        <v>1.0576000000000001</v>
      </c>
      <c r="CH354">
        <v>1.4759</v>
      </c>
      <c r="CI354">
        <v>1.1809000000000001</v>
      </c>
      <c r="CJ354">
        <v>0.86173999999999995</v>
      </c>
      <c r="CK354">
        <v>1.3250999999999999</v>
      </c>
      <c r="CL354">
        <v>0.98492999999999997</v>
      </c>
      <c r="CM354">
        <v>1.2897000000000001</v>
      </c>
      <c r="CN354">
        <v>1.5780000000000001</v>
      </c>
      <c r="CO354">
        <v>0.92396</v>
      </c>
      <c r="CP354">
        <v>1.1167</v>
      </c>
      <c r="CQ354">
        <v>1.1930000000000001</v>
      </c>
      <c r="CR354">
        <v>1.1079000000000001</v>
      </c>
    </row>
    <row r="355" spans="3:96" x14ac:dyDescent="0.2">
      <c r="C355">
        <v>4.6970999999999998</v>
      </c>
      <c r="D355">
        <v>11.257</v>
      </c>
      <c r="E355">
        <v>2.2721</v>
      </c>
      <c r="F355">
        <v>2.4980000000000002</v>
      </c>
      <c r="G355">
        <v>8.9863999999999997</v>
      </c>
      <c r="H355">
        <v>10.009</v>
      </c>
      <c r="I355">
        <v>6.8804999999999996</v>
      </c>
      <c r="J355">
        <v>6.7731000000000003</v>
      </c>
      <c r="K355">
        <v>12.87</v>
      </c>
      <c r="L355">
        <v>11.097</v>
      </c>
      <c r="M355">
        <v>6.7470999999999997</v>
      </c>
      <c r="N355">
        <v>2.4361000000000002</v>
      </c>
      <c r="S355">
        <v>1.071</v>
      </c>
      <c r="T355">
        <v>1.6463000000000001</v>
      </c>
      <c r="U355">
        <v>1.0837000000000001</v>
      </c>
      <c r="V355">
        <v>1.0727</v>
      </c>
      <c r="W355">
        <v>1.5031000000000001</v>
      </c>
      <c r="X355">
        <v>1.5270999999999999</v>
      </c>
      <c r="Y355">
        <v>1.3622000000000001</v>
      </c>
      <c r="Z355">
        <v>1.89</v>
      </c>
      <c r="AA355">
        <v>1.8516999999999999</v>
      </c>
      <c r="AB355">
        <v>2.3018999999999998</v>
      </c>
      <c r="AC355">
        <v>1.5477000000000001</v>
      </c>
      <c r="AD355">
        <v>1.1801999999999999</v>
      </c>
      <c r="AJ355">
        <v>5.75</v>
      </c>
      <c r="AK355">
        <v>7.8432000000000004</v>
      </c>
      <c r="AL355">
        <v>3.5573000000000001</v>
      </c>
      <c r="AM355">
        <v>3.0674999999999999</v>
      </c>
      <c r="AN355">
        <v>6.8949999999999996</v>
      </c>
      <c r="AO355">
        <v>7.2724000000000002</v>
      </c>
      <c r="AP355">
        <v>7.3761000000000001</v>
      </c>
      <c r="AQ355">
        <v>5.8895</v>
      </c>
      <c r="AR355">
        <v>9.0488</v>
      </c>
      <c r="AS355">
        <v>5.3019999999999996</v>
      </c>
      <c r="AT355">
        <v>8.9739000000000004</v>
      </c>
      <c r="AU355">
        <v>6.8525999999999998</v>
      </c>
      <c r="AZ355">
        <v>0.97721999999999998</v>
      </c>
      <c r="BA355">
        <v>1.7587999999999999</v>
      </c>
      <c r="BB355">
        <v>0.78737000000000001</v>
      </c>
      <c r="BC355">
        <v>1.0961000000000001</v>
      </c>
      <c r="BD355">
        <v>1.8070999999999999</v>
      </c>
      <c r="BE355">
        <v>1.6648000000000001</v>
      </c>
      <c r="BF355">
        <v>1.5163</v>
      </c>
      <c r="BG355">
        <v>1.3541000000000001</v>
      </c>
      <c r="BH355">
        <v>1.1393</v>
      </c>
      <c r="BI355">
        <v>1.1177999999999999</v>
      </c>
      <c r="BJ355">
        <v>1.3887</v>
      </c>
      <c r="BK355">
        <v>1.2952999999999999</v>
      </c>
      <c r="BQ355">
        <v>3.133</v>
      </c>
      <c r="BR355">
        <v>6.2801</v>
      </c>
      <c r="BS355">
        <v>2.0846</v>
      </c>
      <c r="BT355">
        <v>2.1745999999999999</v>
      </c>
      <c r="BU355">
        <v>5.3221999999999996</v>
      </c>
      <c r="BV355">
        <v>4.1002999999999998</v>
      </c>
      <c r="BW355">
        <v>7.1559999999999997</v>
      </c>
      <c r="BX355">
        <v>4.0380000000000003</v>
      </c>
      <c r="BY355">
        <v>5.9814999999999996</v>
      </c>
      <c r="BZ355">
        <v>6.3624000000000001</v>
      </c>
      <c r="CA355">
        <v>7.2324000000000002</v>
      </c>
      <c r="CB355">
        <v>4.556</v>
      </c>
      <c r="CG355">
        <v>1.2002999999999999</v>
      </c>
      <c r="CH355">
        <v>1.4450000000000001</v>
      </c>
      <c r="CI355">
        <v>1.3103</v>
      </c>
      <c r="CJ355">
        <v>0.69403000000000004</v>
      </c>
      <c r="CK355">
        <v>1.0577000000000001</v>
      </c>
      <c r="CL355">
        <v>1.0501</v>
      </c>
      <c r="CM355">
        <v>1.3751</v>
      </c>
      <c r="CN355">
        <v>1.7481</v>
      </c>
      <c r="CO355">
        <v>0.98082000000000003</v>
      </c>
      <c r="CP355">
        <v>1.3168</v>
      </c>
      <c r="CQ355">
        <v>1.2342</v>
      </c>
      <c r="CR355">
        <v>1.1424000000000001</v>
      </c>
    </row>
    <row r="356" spans="3:96" x14ac:dyDescent="0.2">
      <c r="C356">
        <v>2.7561</v>
      </c>
      <c r="D356">
        <v>13.03</v>
      </c>
      <c r="E356">
        <v>2.9527999999999999</v>
      </c>
      <c r="F356">
        <v>3.3561999999999999</v>
      </c>
      <c r="G356">
        <v>10.031000000000001</v>
      </c>
      <c r="H356">
        <v>11.137</v>
      </c>
      <c r="I356">
        <v>6.2183000000000002</v>
      </c>
      <c r="J356">
        <v>7.2881999999999998</v>
      </c>
      <c r="K356">
        <v>12.85</v>
      </c>
      <c r="L356">
        <v>8.5670999999999999</v>
      </c>
      <c r="M356">
        <v>7.0517000000000003</v>
      </c>
      <c r="N356">
        <v>2.6781000000000001</v>
      </c>
      <c r="S356">
        <v>0.94118000000000002</v>
      </c>
      <c r="T356">
        <v>1.3112999999999999</v>
      </c>
      <c r="U356">
        <v>1.0276000000000001</v>
      </c>
      <c r="V356">
        <v>1.1980999999999999</v>
      </c>
      <c r="W356">
        <v>2.173</v>
      </c>
      <c r="X356">
        <v>1.4764999999999999</v>
      </c>
      <c r="Y356">
        <v>1.762</v>
      </c>
      <c r="Z356">
        <v>2.2564000000000002</v>
      </c>
      <c r="AA356">
        <v>1.6392</v>
      </c>
      <c r="AB356">
        <v>2.0038</v>
      </c>
      <c r="AC356">
        <v>2.1901999999999999</v>
      </c>
      <c r="AD356">
        <v>1.2787999999999999</v>
      </c>
      <c r="AJ356">
        <v>5.5514999999999999</v>
      </c>
      <c r="AK356">
        <v>5.1021999999999998</v>
      </c>
      <c r="AL356">
        <v>3.1638000000000002</v>
      </c>
      <c r="AM356">
        <v>2.9074</v>
      </c>
      <c r="AN356">
        <v>7.5701000000000001</v>
      </c>
      <c r="AO356">
        <v>6.0248999999999997</v>
      </c>
      <c r="AP356">
        <v>6.9732000000000003</v>
      </c>
      <c r="AQ356">
        <v>6.7525000000000004</v>
      </c>
      <c r="AR356">
        <v>7.4020000000000001</v>
      </c>
      <c r="AS356">
        <v>5.0490000000000004</v>
      </c>
      <c r="AT356">
        <v>7.0007000000000001</v>
      </c>
      <c r="AU356">
        <v>7.1672000000000002</v>
      </c>
      <c r="AZ356">
        <v>0.93300000000000005</v>
      </c>
      <c r="BA356">
        <v>1.3568</v>
      </c>
      <c r="BB356">
        <v>0.77949999999999997</v>
      </c>
      <c r="BC356">
        <v>0.75134999999999996</v>
      </c>
      <c r="BD356">
        <v>1.2622</v>
      </c>
      <c r="BE356">
        <v>1.7294</v>
      </c>
      <c r="BF356">
        <v>1.6097999999999999</v>
      </c>
      <c r="BG356">
        <v>1.5025999999999999</v>
      </c>
      <c r="BH356">
        <v>1.3287</v>
      </c>
      <c r="BI356">
        <v>1.3960999999999999</v>
      </c>
      <c r="BJ356">
        <v>1.7009000000000001</v>
      </c>
      <c r="BK356">
        <v>1.1624000000000001</v>
      </c>
      <c r="BQ356">
        <v>2.7850000000000001</v>
      </c>
      <c r="BR356">
        <v>7.1379999999999999</v>
      </c>
      <c r="BS356">
        <v>2.4586000000000001</v>
      </c>
      <c r="BT356">
        <v>2.1427</v>
      </c>
      <c r="BU356">
        <v>5.5529000000000002</v>
      </c>
      <c r="BV356">
        <v>6.0682999999999998</v>
      </c>
      <c r="BW356">
        <v>6.8970000000000002</v>
      </c>
      <c r="BX356">
        <v>5.1058000000000003</v>
      </c>
      <c r="BY356">
        <v>4.6791999999999998</v>
      </c>
      <c r="BZ356">
        <v>4.7380000000000004</v>
      </c>
      <c r="CA356">
        <v>7.0933000000000002</v>
      </c>
      <c r="CB356">
        <v>4.9269999999999996</v>
      </c>
      <c r="CG356">
        <v>1.1662999999999999</v>
      </c>
      <c r="CH356">
        <v>1.4559</v>
      </c>
      <c r="CI356">
        <v>0.88636000000000004</v>
      </c>
      <c r="CJ356">
        <v>0.83970999999999996</v>
      </c>
      <c r="CK356">
        <v>1.43</v>
      </c>
      <c r="CL356">
        <v>1.0488</v>
      </c>
      <c r="CM356">
        <v>1.466</v>
      </c>
      <c r="CN356">
        <v>1.8577999999999999</v>
      </c>
      <c r="CO356">
        <v>1.0978000000000001</v>
      </c>
      <c r="CP356">
        <v>1.2845</v>
      </c>
      <c r="CQ356">
        <v>1.5033000000000001</v>
      </c>
      <c r="CR356">
        <v>1.2850999999999999</v>
      </c>
    </row>
    <row r="357" spans="3:96" x14ac:dyDescent="0.2">
      <c r="C357">
        <v>4.5084999999999997</v>
      </c>
      <c r="D357">
        <v>10.785</v>
      </c>
      <c r="E357">
        <v>3.7246000000000001</v>
      </c>
      <c r="F357">
        <v>2.0158</v>
      </c>
      <c r="G357">
        <v>9.5861000000000001</v>
      </c>
      <c r="H357">
        <v>9.5609999999999999</v>
      </c>
      <c r="I357">
        <v>8.8651</v>
      </c>
      <c r="J357">
        <v>8.0104000000000006</v>
      </c>
      <c r="K357">
        <v>14.63</v>
      </c>
      <c r="L357">
        <v>7.7183999999999999</v>
      </c>
      <c r="M357">
        <v>7.5442999999999998</v>
      </c>
      <c r="N357">
        <v>3.3740999999999999</v>
      </c>
      <c r="S357">
        <v>1.1424000000000001</v>
      </c>
      <c r="T357">
        <v>1.3582000000000001</v>
      </c>
      <c r="U357">
        <v>1.1225000000000001</v>
      </c>
      <c r="V357">
        <v>0.98621000000000003</v>
      </c>
      <c r="W357">
        <v>1.6101000000000001</v>
      </c>
      <c r="X357">
        <v>2.2574000000000001</v>
      </c>
      <c r="Y357">
        <v>1.4460999999999999</v>
      </c>
      <c r="Z357">
        <v>1.9787999999999999</v>
      </c>
      <c r="AA357">
        <v>1.2363</v>
      </c>
      <c r="AB357">
        <v>2.2846000000000002</v>
      </c>
      <c r="AC357">
        <v>1.869</v>
      </c>
      <c r="AD357">
        <v>1.5628</v>
      </c>
      <c r="AJ357">
        <v>5.0716000000000001</v>
      </c>
      <c r="AK357">
        <v>8.6598000000000006</v>
      </c>
      <c r="AL357">
        <v>2.8178999999999998</v>
      </c>
      <c r="AM357">
        <v>2.4744999999999999</v>
      </c>
      <c r="AN357">
        <v>8.4208999999999996</v>
      </c>
      <c r="AO357">
        <v>6.1013000000000002</v>
      </c>
      <c r="AP357">
        <v>6.9581999999999997</v>
      </c>
      <c r="AQ357">
        <v>6.9722</v>
      </c>
      <c r="AR357">
        <v>8.4161999999999999</v>
      </c>
      <c r="AS357">
        <v>6.9409999999999998</v>
      </c>
      <c r="AT357">
        <v>7.3120000000000003</v>
      </c>
      <c r="AU357">
        <v>4.3737000000000004</v>
      </c>
      <c r="AZ357">
        <v>0.81771000000000005</v>
      </c>
      <c r="BA357">
        <v>1.7968999999999999</v>
      </c>
      <c r="BB357">
        <v>1.1158999999999999</v>
      </c>
      <c r="BC357">
        <v>0.86363999999999996</v>
      </c>
      <c r="BD357">
        <v>1.6080000000000001</v>
      </c>
      <c r="BE357">
        <v>1.5985</v>
      </c>
      <c r="BF357">
        <v>1.7136</v>
      </c>
      <c r="BG357">
        <v>1.853</v>
      </c>
      <c r="BH357">
        <v>1.3268</v>
      </c>
      <c r="BI357">
        <v>1.5143</v>
      </c>
      <c r="BJ357">
        <v>1.6722999999999999</v>
      </c>
      <c r="BK357">
        <v>1.1443000000000001</v>
      </c>
      <c r="BQ357">
        <v>5.0423</v>
      </c>
      <c r="BR357">
        <v>6.1196000000000002</v>
      </c>
      <c r="BS357">
        <v>2.5045999999999999</v>
      </c>
      <c r="BT357">
        <v>1.9927999999999999</v>
      </c>
      <c r="BU357">
        <v>7.0223000000000004</v>
      </c>
      <c r="BV357">
        <v>6.0015000000000001</v>
      </c>
      <c r="BW357">
        <v>6.7824999999999998</v>
      </c>
      <c r="BX357">
        <v>6.1492000000000004</v>
      </c>
      <c r="BY357">
        <v>4.9745999999999997</v>
      </c>
      <c r="BZ357">
        <v>6.7211999999999996</v>
      </c>
      <c r="CA357">
        <v>7.1070000000000002</v>
      </c>
      <c r="CB357">
        <v>4.5206999999999997</v>
      </c>
      <c r="CG357">
        <v>0.94950000000000001</v>
      </c>
      <c r="CH357">
        <v>1.3366</v>
      </c>
      <c r="CI357">
        <v>1.3088</v>
      </c>
      <c r="CJ357">
        <v>0.62263999999999997</v>
      </c>
      <c r="CK357">
        <v>1.0239</v>
      </c>
      <c r="CL357">
        <v>1.2656000000000001</v>
      </c>
      <c r="CM357">
        <v>1.3562000000000001</v>
      </c>
      <c r="CN357">
        <v>1.8189</v>
      </c>
      <c r="CO357">
        <v>1.119</v>
      </c>
      <c r="CP357">
        <v>1.0318000000000001</v>
      </c>
      <c r="CQ357">
        <v>1.1631</v>
      </c>
      <c r="CR357">
        <v>1.3183</v>
      </c>
    </row>
    <row r="358" spans="3:96" x14ac:dyDescent="0.2">
      <c r="C358">
        <v>6.8167</v>
      </c>
      <c r="D358">
        <v>8.5924999999999994</v>
      </c>
      <c r="E358">
        <v>3.6073</v>
      </c>
      <c r="F358">
        <v>1.8718999999999999</v>
      </c>
      <c r="G358">
        <v>7.6340000000000003</v>
      </c>
      <c r="H358">
        <v>8.5261999999999993</v>
      </c>
      <c r="I358">
        <v>6.9245000000000001</v>
      </c>
      <c r="J358">
        <v>9.266</v>
      </c>
      <c r="K358">
        <v>13.132999999999999</v>
      </c>
      <c r="L358">
        <v>10.324</v>
      </c>
      <c r="M358">
        <v>9.1150000000000002</v>
      </c>
      <c r="N358">
        <v>4.9783999999999997</v>
      </c>
      <c r="S358">
        <v>0.98312999999999995</v>
      </c>
      <c r="T358">
        <v>1.6640999999999999</v>
      </c>
      <c r="U358">
        <v>1.0168999999999999</v>
      </c>
      <c r="V358">
        <v>0.82272999999999996</v>
      </c>
      <c r="W358">
        <v>1.9823</v>
      </c>
      <c r="X358">
        <v>1.7402</v>
      </c>
      <c r="Y358">
        <v>1.6842999999999999</v>
      </c>
      <c r="Z358">
        <v>2.1223000000000001</v>
      </c>
      <c r="AA358">
        <v>1.4639</v>
      </c>
      <c r="AB358">
        <v>1.6620999999999999</v>
      </c>
      <c r="AC358">
        <v>1.5778000000000001</v>
      </c>
      <c r="AD358">
        <v>1.1172</v>
      </c>
      <c r="AJ358">
        <v>2.2846000000000002</v>
      </c>
      <c r="AK358">
        <v>6.4729999999999999</v>
      </c>
      <c r="AL358">
        <v>3.2225000000000001</v>
      </c>
      <c r="AM358">
        <v>2.3336999999999999</v>
      </c>
      <c r="AN358">
        <v>7.7539999999999996</v>
      </c>
      <c r="AO358">
        <v>6.8673999999999999</v>
      </c>
      <c r="AP358">
        <v>6.3879000000000001</v>
      </c>
      <c r="AQ358">
        <v>5.6691000000000003</v>
      </c>
      <c r="AR358">
        <v>9.3736999999999995</v>
      </c>
      <c r="AS358">
        <v>6.1275000000000004</v>
      </c>
      <c r="AT358">
        <v>6.3978999999999999</v>
      </c>
      <c r="AU358">
        <v>4.9680999999999997</v>
      </c>
      <c r="AZ358">
        <v>1.0898000000000001</v>
      </c>
      <c r="BA358">
        <v>1.5023</v>
      </c>
      <c r="BB358">
        <v>0.78256999999999999</v>
      </c>
      <c r="BC358">
        <v>0.86868999999999996</v>
      </c>
      <c r="BD358">
        <v>1.4495</v>
      </c>
      <c r="BE358">
        <v>1.3915999999999999</v>
      </c>
      <c r="BF358">
        <v>1.9051</v>
      </c>
      <c r="BG358">
        <v>1.6577</v>
      </c>
      <c r="BH358">
        <v>1.3137000000000001</v>
      </c>
      <c r="BI358">
        <v>1.1400999999999999</v>
      </c>
      <c r="BJ358">
        <v>1.4314</v>
      </c>
      <c r="BK358">
        <v>1.1080000000000001</v>
      </c>
      <c r="BQ358">
        <v>6.766</v>
      </c>
      <c r="BR358">
        <v>4.6788999999999996</v>
      </c>
      <c r="BS358">
        <v>3.5392000000000001</v>
      </c>
      <c r="BT358">
        <v>1.0076000000000001</v>
      </c>
      <c r="BU358">
        <v>4.6013999999999999</v>
      </c>
      <c r="BV358">
        <v>7.0768000000000004</v>
      </c>
      <c r="BW358">
        <v>6.0842000000000001</v>
      </c>
      <c r="BX358">
        <v>7.1571999999999996</v>
      </c>
      <c r="BY358">
        <v>2.6960000000000002</v>
      </c>
      <c r="BZ358">
        <v>6.3956</v>
      </c>
      <c r="CA358">
        <v>5.9241000000000001</v>
      </c>
      <c r="CB358">
        <v>6.2000999999999999</v>
      </c>
      <c r="CG358">
        <v>1.0941000000000001</v>
      </c>
      <c r="CH358">
        <v>1.6236999999999999</v>
      </c>
      <c r="CI358">
        <v>1.1875</v>
      </c>
      <c r="CJ358">
        <v>0.61948000000000003</v>
      </c>
      <c r="CK358">
        <v>1.0875999999999999</v>
      </c>
      <c r="CL358">
        <v>1.2979000000000001</v>
      </c>
      <c r="CM358">
        <v>1.3887</v>
      </c>
      <c r="CN358">
        <v>1.8098000000000001</v>
      </c>
      <c r="CO358">
        <v>0.92142999999999997</v>
      </c>
      <c r="CP358">
        <v>1.2796000000000001</v>
      </c>
      <c r="CQ358">
        <v>0.94437000000000004</v>
      </c>
      <c r="CR358">
        <v>1.3120000000000001</v>
      </c>
    </row>
    <row r="359" spans="3:96" x14ac:dyDescent="0.2">
      <c r="C359">
        <v>5.8861999999999997</v>
      </c>
      <c r="D359">
        <v>7.6120000000000001</v>
      </c>
      <c r="E359">
        <v>2.4822000000000002</v>
      </c>
      <c r="F359">
        <v>3.1497000000000002</v>
      </c>
      <c r="G359">
        <v>9.9426000000000005</v>
      </c>
      <c r="H359">
        <v>6.5541999999999998</v>
      </c>
      <c r="I359">
        <v>7.7491000000000003</v>
      </c>
      <c r="J359">
        <v>8.2108000000000008</v>
      </c>
      <c r="K359">
        <v>13.615</v>
      </c>
      <c r="L359">
        <v>10.843</v>
      </c>
      <c r="M359">
        <v>11.446</v>
      </c>
      <c r="N359">
        <v>5.2066999999999997</v>
      </c>
      <c r="S359">
        <v>1.0613999999999999</v>
      </c>
      <c r="T359">
        <v>1.2068000000000001</v>
      </c>
      <c r="U359">
        <v>0.90042</v>
      </c>
      <c r="V359">
        <v>0.98468</v>
      </c>
      <c r="W359">
        <v>1.4603999999999999</v>
      </c>
      <c r="X359">
        <v>2.0718000000000001</v>
      </c>
      <c r="Y359">
        <v>1.6536999999999999</v>
      </c>
      <c r="Z359">
        <v>2.1396000000000002</v>
      </c>
      <c r="AA359">
        <v>1.5618000000000001</v>
      </c>
      <c r="AB359">
        <v>2.1450999999999998</v>
      </c>
      <c r="AC359">
        <v>1.6775</v>
      </c>
      <c r="AD359">
        <v>1.3797999999999999</v>
      </c>
      <c r="AJ359">
        <v>3.3755000000000002</v>
      </c>
      <c r="AK359">
        <v>6.4210000000000003</v>
      </c>
      <c r="AL359">
        <v>2.4236</v>
      </c>
      <c r="AM359">
        <v>2.2774999999999999</v>
      </c>
      <c r="AN359">
        <v>5.8480999999999996</v>
      </c>
      <c r="AO359">
        <v>6.6542000000000003</v>
      </c>
      <c r="AP359">
        <v>5.4173999999999998</v>
      </c>
      <c r="AQ359">
        <v>6.2603</v>
      </c>
      <c r="AR359">
        <v>9.6885999999999992</v>
      </c>
      <c r="AS359">
        <v>6.8360000000000003</v>
      </c>
      <c r="AT359">
        <v>6.6471999999999998</v>
      </c>
      <c r="AU359">
        <v>6.8048000000000002</v>
      </c>
      <c r="AZ359">
        <v>1.0279</v>
      </c>
      <c r="BA359">
        <v>1.7971999999999999</v>
      </c>
      <c r="BB359">
        <v>1.0810999999999999</v>
      </c>
      <c r="BC359">
        <v>0.83492</v>
      </c>
      <c r="BD359">
        <v>1.3726</v>
      </c>
      <c r="BE359">
        <v>1.4831000000000001</v>
      </c>
      <c r="BF359">
        <v>1.6075999999999999</v>
      </c>
      <c r="BG359">
        <v>1.4581999999999999</v>
      </c>
      <c r="BH359">
        <v>1.0347</v>
      </c>
      <c r="BI359">
        <v>1.206</v>
      </c>
      <c r="BJ359">
        <v>1.0685</v>
      </c>
      <c r="BK359">
        <v>1.4328000000000001</v>
      </c>
      <c r="BQ359">
        <v>7.3094000000000001</v>
      </c>
      <c r="BR359">
        <v>5.4218000000000002</v>
      </c>
      <c r="BS359">
        <v>1.6929000000000001</v>
      </c>
      <c r="BT359">
        <v>1.2343999999999999</v>
      </c>
      <c r="BU359">
        <v>6.0423999999999998</v>
      </c>
      <c r="BV359">
        <v>6.2705000000000002</v>
      </c>
      <c r="BW359">
        <v>7.5168999999999997</v>
      </c>
      <c r="BX359">
        <v>5.6157000000000004</v>
      </c>
      <c r="BY359">
        <v>3.4603999999999999</v>
      </c>
      <c r="BZ359">
        <v>7.1059000000000001</v>
      </c>
      <c r="CA359">
        <v>8.2809000000000008</v>
      </c>
      <c r="CB359">
        <v>5.8769999999999998</v>
      </c>
      <c r="CG359">
        <v>1.2319</v>
      </c>
      <c r="CH359">
        <v>1.7171000000000001</v>
      </c>
      <c r="CI359">
        <v>0.89690999999999999</v>
      </c>
      <c r="CJ359">
        <v>0.74480000000000002</v>
      </c>
      <c r="CK359">
        <v>1.3179000000000001</v>
      </c>
      <c r="CL359">
        <v>1.1093</v>
      </c>
      <c r="CM359">
        <v>1.3461000000000001</v>
      </c>
      <c r="CN359">
        <v>1.4519</v>
      </c>
      <c r="CO359">
        <v>1.0508</v>
      </c>
      <c r="CP359">
        <v>1.5847</v>
      </c>
      <c r="CQ359">
        <v>1.3744000000000001</v>
      </c>
      <c r="CR359">
        <v>1.2028000000000001</v>
      </c>
    </row>
    <row r="360" spans="3:96" x14ac:dyDescent="0.2">
      <c r="C360">
        <v>5.4931999999999999</v>
      </c>
      <c r="D360">
        <v>6.1410999999999998</v>
      </c>
      <c r="E360">
        <v>1.9260999999999999</v>
      </c>
      <c r="F360">
        <v>3.1949000000000001</v>
      </c>
      <c r="G360">
        <v>9.7632999999999992</v>
      </c>
      <c r="H360">
        <v>8.1671999999999993</v>
      </c>
      <c r="I360">
        <v>9.0449999999999999</v>
      </c>
      <c r="J360">
        <v>8.4502000000000006</v>
      </c>
      <c r="K360">
        <v>10.544</v>
      </c>
      <c r="L360">
        <v>9.7108000000000008</v>
      </c>
      <c r="M360">
        <v>8.6132000000000009</v>
      </c>
      <c r="N360">
        <v>5.3874000000000004</v>
      </c>
      <c r="S360">
        <v>0.85711999999999999</v>
      </c>
      <c r="T360">
        <v>1.6741999999999999</v>
      </c>
      <c r="U360">
        <v>0.82304999999999995</v>
      </c>
      <c r="V360">
        <v>1.1252</v>
      </c>
      <c r="W360">
        <v>1.9242999999999999</v>
      </c>
      <c r="X360">
        <v>1.7569999999999999</v>
      </c>
      <c r="Y360">
        <v>1.7343999999999999</v>
      </c>
      <c r="Z360">
        <v>1.8179000000000001</v>
      </c>
      <c r="AA360">
        <v>1.3979999999999999</v>
      </c>
      <c r="AB360">
        <v>1.9120999999999999</v>
      </c>
      <c r="AC360">
        <v>1.9176</v>
      </c>
      <c r="AD360">
        <v>1.3192999999999999</v>
      </c>
      <c r="AJ360">
        <v>3.609</v>
      </c>
      <c r="AK360">
        <v>5.9107000000000003</v>
      </c>
      <c r="AL360">
        <v>3.1225999999999998</v>
      </c>
      <c r="AM360">
        <v>2.2101000000000002</v>
      </c>
      <c r="AN360">
        <v>5.9729999999999999</v>
      </c>
      <c r="AO360">
        <v>6.0801999999999996</v>
      </c>
      <c r="AP360">
        <v>6.9756999999999998</v>
      </c>
      <c r="AQ360">
        <v>7.0496999999999996</v>
      </c>
      <c r="AR360">
        <v>8.2384000000000004</v>
      </c>
      <c r="AS360">
        <v>7.0591999999999997</v>
      </c>
      <c r="AT360">
        <v>5.3559999999999999</v>
      </c>
      <c r="AU360">
        <v>7.7634999999999996</v>
      </c>
      <c r="AZ360">
        <v>0.81298999999999999</v>
      </c>
      <c r="BA360">
        <v>1.6192</v>
      </c>
      <c r="BB360">
        <v>1.1438999999999999</v>
      </c>
      <c r="BC360">
        <v>0.8407</v>
      </c>
      <c r="BD360">
        <v>1.3270999999999999</v>
      </c>
      <c r="BE360">
        <v>1.6067</v>
      </c>
      <c r="BF360">
        <v>1.7049000000000001</v>
      </c>
      <c r="BG360">
        <v>1.4402999999999999</v>
      </c>
      <c r="BH360">
        <v>1.6488</v>
      </c>
      <c r="BI360">
        <v>1.1509</v>
      </c>
      <c r="BJ360">
        <v>1.4069</v>
      </c>
      <c r="BK360">
        <v>1.0618000000000001</v>
      </c>
      <c r="BQ360">
        <v>6.6970000000000001</v>
      </c>
      <c r="BR360">
        <v>5.7121000000000004</v>
      </c>
      <c r="BS360">
        <v>2.0108000000000001</v>
      </c>
      <c r="BT360">
        <v>1.8464</v>
      </c>
      <c r="BU360">
        <v>7.1448999999999998</v>
      </c>
      <c r="BV360">
        <v>5.3025000000000002</v>
      </c>
      <c r="BW360">
        <v>7.7337999999999996</v>
      </c>
      <c r="BX360">
        <v>6.9268000000000001</v>
      </c>
      <c r="BY360">
        <v>4.8543000000000003</v>
      </c>
      <c r="BZ360">
        <v>6.1868999999999996</v>
      </c>
      <c r="CA360">
        <v>7.3775000000000004</v>
      </c>
      <c r="CB360">
        <v>5.5087999999999999</v>
      </c>
      <c r="CG360">
        <v>1.1548</v>
      </c>
      <c r="CH360">
        <v>1.458</v>
      </c>
      <c r="CI360">
        <v>1.0367</v>
      </c>
      <c r="CJ360">
        <v>0.96924999999999994</v>
      </c>
      <c r="CK360">
        <v>1.2396</v>
      </c>
      <c r="CL360">
        <v>1.4327000000000001</v>
      </c>
      <c r="CM360">
        <v>1.5136000000000001</v>
      </c>
      <c r="CN360">
        <v>1.2463</v>
      </c>
      <c r="CO360">
        <v>1.1878</v>
      </c>
      <c r="CP360">
        <v>1.0788</v>
      </c>
      <c r="CQ360">
        <v>0.96201999999999999</v>
      </c>
      <c r="CR360">
        <v>1.0057</v>
      </c>
    </row>
    <row r="361" spans="3:96" x14ac:dyDescent="0.2">
      <c r="C361">
        <v>3.7978000000000001</v>
      </c>
      <c r="D361">
        <v>6.2549000000000001</v>
      </c>
      <c r="E361">
        <v>1.6435</v>
      </c>
      <c r="F361">
        <v>3.4449999999999998</v>
      </c>
      <c r="G361">
        <v>10.778</v>
      </c>
      <c r="H361">
        <v>9.34</v>
      </c>
      <c r="I361">
        <v>9.6557999999999993</v>
      </c>
      <c r="J361">
        <v>6.4669999999999996</v>
      </c>
      <c r="K361">
        <v>10.670999999999999</v>
      </c>
      <c r="L361">
        <v>11.273999999999999</v>
      </c>
      <c r="M361">
        <v>8.0053000000000001</v>
      </c>
      <c r="N361">
        <v>5.3474000000000004</v>
      </c>
      <c r="S361">
        <v>0.85006999999999999</v>
      </c>
      <c r="T361">
        <v>1.5361</v>
      </c>
      <c r="U361">
        <v>0.94542999999999999</v>
      </c>
      <c r="V361">
        <v>1.6141000000000001</v>
      </c>
      <c r="W361">
        <v>1.7427999999999999</v>
      </c>
      <c r="X361">
        <v>1.8422000000000001</v>
      </c>
      <c r="Y361">
        <v>1.3717999999999999</v>
      </c>
      <c r="Z361">
        <v>2.1576</v>
      </c>
      <c r="AA361">
        <v>1.5310999999999999</v>
      </c>
      <c r="AB361">
        <v>1.6758999999999999</v>
      </c>
      <c r="AC361">
        <v>1.6769000000000001</v>
      </c>
      <c r="AD361">
        <v>1.4561999999999999</v>
      </c>
      <c r="AJ361">
        <v>3.1495000000000002</v>
      </c>
      <c r="AK361">
        <v>5.7849000000000004</v>
      </c>
      <c r="AL361">
        <v>2.9781</v>
      </c>
      <c r="AM361">
        <v>1.4773000000000001</v>
      </c>
      <c r="AN361">
        <v>5.6715999999999998</v>
      </c>
      <c r="AO361">
        <v>6.2142999999999997</v>
      </c>
      <c r="AP361">
        <v>7.0252999999999997</v>
      </c>
      <c r="AQ361">
        <v>6.6740000000000004</v>
      </c>
      <c r="AR361">
        <v>9.0227000000000004</v>
      </c>
      <c r="AS361">
        <v>6.5366999999999997</v>
      </c>
      <c r="AT361">
        <v>6.0030999999999999</v>
      </c>
      <c r="AU361">
        <v>8.0239999999999991</v>
      </c>
      <c r="AZ361">
        <v>0.9</v>
      </c>
      <c r="BA361">
        <v>1.7273000000000001</v>
      </c>
      <c r="BB361">
        <v>1.1623000000000001</v>
      </c>
      <c r="BC361">
        <v>0.69540000000000002</v>
      </c>
      <c r="BD361">
        <v>1.3424</v>
      </c>
      <c r="BE361">
        <v>1.4691000000000001</v>
      </c>
      <c r="BF361">
        <v>2.0003000000000002</v>
      </c>
      <c r="BG361">
        <v>1.5654999999999999</v>
      </c>
      <c r="BH361">
        <v>1.3927</v>
      </c>
      <c r="BI361">
        <v>1.36</v>
      </c>
      <c r="BJ361">
        <v>1.2777000000000001</v>
      </c>
      <c r="BK361">
        <v>1.1425000000000001</v>
      </c>
      <c r="BQ361">
        <v>7.9127000000000001</v>
      </c>
      <c r="BR361">
        <v>6.3825000000000003</v>
      </c>
      <c r="BS361">
        <v>1.8849</v>
      </c>
      <c r="BT361">
        <v>1.5357000000000001</v>
      </c>
      <c r="BU361">
        <v>7.2648000000000001</v>
      </c>
      <c r="BV361">
        <v>3.8180000000000001</v>
      </c>
      <c r="BW361">
        <v>9.7211999999999996</v>
      </c>
      <c r="BX361">
        <v>5.4809999999999999</v>
      </c>
      <c r="BY361">
        <v>7.3356000000000003</v>
      </c>
      <c r="BZ361">
        <v>7.4668000000000001</v>
      </c>
      <c r="CA361">
        <v>5.9474</v>
      </c>
      <c r="CB361">
        <v>4.8951000000000002</v>
      </c>
      <c r="CG361">
        <v>0.99382999999999999</v>
      </c>
      <c r="CH361">
        <v>1.3029999999999999</v>
      </c>
      <c r="CI361">
        <v>0.92945999999999995</v>
      </c>
      <c r="CJ361">
        <v>0.76065000000000005</v>
      </c>
      <c r="CK361">
        <v>1.1889000000000001</v>
      </c>
      <c r="CL361">
        <v>1.5578000000000001</v>
      </c>
      <c r="CM361">
        <v>1.6765000000000001</v>
      </c>
      <c r="CN361">
        <v>1.4621</v>
      </c>
      <c r="CO361">
        <v>1.4051</v>
      </c>
      <c r="CP361">
        <v>1.0790999999999999</v>
      </c>
      <c r="CQ361">
        <v>1.0869</v>
      </c>
      <c r="CR361">
        <v>1.3324</v>
      </c>
    </row>
    <row r="362" spans="3:96" x14ac:dyDescent="0.2">
      <c r="C362">
        <v>4.1577000000000002</v>
      </c>
      <c r="D362">
        <v>6.3783000000000003</v>
      </c>
      <c r="E362">
        <v>1.6391</v>
      </c>
      <c r="F362">
        <v>3.8837999999999999</v>
      </c>
      <c r="G362">
        <v>10.635999999999999</v>
      </c>
      <c r="H362">
        <v>8.2315000000000005</v>
      </c>
      <c r="I362">
        <v>6.1798999999999999</v>
      </c>
      <c r="J362">
        <v>8.3443000000000005</v>
      </c>
      <c r="K362">
        <v>8.0526999999999997</v>
      </c>
      <c r="L362">
        <v>9.5589999999999993</v>
      </c>
      <c r="M362">
        <v>10.406000000000001</v>
      </c>
      <c r="N362">
        <v>6.8197999999999999</v>
      </c>
      <c r="S362">
        <v>0.96775</v>
      </c>
      <c r="T362">
        <v>1.5202</v>
      </c>
      <c r="U362">
        <v>1.1592</v>
      </c>
      <c r="V362">
        <v>1.2419</v>
      </c>
      <c r="W362">
        <v>1.8779999999999999</v>
      </c>
      <c r="X362">
        <v>1.8649</v>
      </c>
      <c r="Y362">
        <v>1.6027</v>
      </c>
      <c r="Z362">
        <v>1.9774</v>
      </c>
      <c r="AA362">
        <v>2.0489000000000002</v>
      </c>
      <c r="AB362">
        <v>1.5289999999999999</v>
      </c>
      <c r="AC362">
        <v>1.8248</v>
      </c>
      <c r="AD362">
        <v>1.4155</v>
      </c>
      <c r="AJ362">
        <v>3.4548999999999999</v>
      </c>
      <c r="AK362">
        <v>4.9268999999999998</v>
      </c>
      <c r="AL362">
        <v>4.8075000000000001</v>
      </c>
      <c r="AM362">
        <v>1.796</v>
      </c>
      <c r="AN362">
        <v>5.7564000000000002</v>
      </c>
      <c r="AO362">
        <v>6.5940000000000003</v>
      </c>
      <c r="AP362">
        <v>7.4112</v>
      </c>
      <c r="AQ362">
        <v>7.6238000000000001</v>
      </c>
      <c r="AR362">
        <v>9.6567000000000007</v>
      </c>
      <c r="AS362">
        <v>7.3940999999999999</v>
      </c>
      <c r="AT362">
        <v>6.835</v>
      </c>
      <c r="AU362">
        <v>7.3365</v>
      </c>
      <c r="AZ362">
        <v>1.0488999999999999</v>
      </c>
      <c r="BA362">
        <v>1.4359</v>
      </c>
      <c r="BB362">
        <v>1.0720000000000001</v>
      </c>
      <c r="BC362">
        <v>1.1008</v>
      </c>
      <c r="BD362">
        <v>1.4508000000000001</v>
      </c>
      <c r="BE362">
        <v>1.5564</v>
      </c>
      <c r="BF362">
        <v>2.0800999999999998</v>
      </c>
      <c r="BG362">
        <v>1.3368</v>
      </c>
      <c r="BH362">
        <v>1.2677</v>
      </c>
      <c r="BI362">
        <v>1.5348999999999999</v>
      </c>
      <c r="BJ362">
        <v>1.4565999999999999</v>
      </c>
      <c r="BK362">
        <v>1.1539999999999999</v>
      </c>
      <c r="BQ362">
        <v>7.1896000000000004</v>
      </c>
      <c r="BR362">
        <v>4.7610000000000001</v>
      </c>
      <c r="BS362">
        <v>2.3508</v>
      </c>
      <c r="BT362">
        <v>1.9701</v>
      </c>
      <c r="BU362">
        <v>5.7049000000000003</v>
      </c>
      <c r="BV362">
        <v>5.1657999999999999</v>
      </c>
      <c r="BW362">
        <v>8.5869</v>
      </c>
      <c r="BX362">
        <v>5.9695999999999998</v>
      </c>
      <c r="BY362">
        <v>7.1866000000000003</v>
      </c>
      <c r="BZ362">
        <v>6.7664999999999997</v>
      </c>
      <c r="CA362">
        <v>8.0149000000000008</v>
      </c>
      <c r="CB362">
        <v>5.3291000000000004</v>
      </c>
      <c r="CG362">
        <v>1.1147</v>
      </c>
      <c r="CH362">
        <v>1.3849</v>
      </c>
      <c r="CI362">
        <v>0.93481000000000003</v>
      </c>
      <c r="CJ362">
        <v>0.99353999999999998</v>
      </c>
      <c r="CK362">
        <v>1.3643000000000001</v>
      </c>
      <c r="CL362">
        <v>1.3121</v>
      </c>
      <c r="CM362">
        <v>1.758</v>
      </c>
      <c r="CN362">
        <v>1.5111000000000001</v>
      </c>
      <c r="CO362">
        <v>1.1064000000000001</v>
      </c>
      <c r="CP362">
        <v>1.1857</v>
      </c>
      <c r="CQ362">
        <v>1.3424</v>
      </c>
      <c r="CR362">
        <v>1.387</v>
      </c>
    </row>
    <row r="363" spans="3:96" x14ac:dyDescent="0.2">
      <c r="C363">
        <v>3.7702</v>
      </c>
      <c r="D363">
        <v>7.8426999999999998</v>
      </c>
      <c r="E363">
        <v>1.2392000000000001</v>
      </c>
      <c r="F363">
        <v>4.6707999999999998</v>
      </c>
      <c r="G363">
        <v>9.4738000000000007</v>
      </c>
      <c r="H363">
        <v>9.8687000000000005</v>
      </c>
      <c r="I363">
        <v>10.484</v>
      </c>
      <c r="J363">
        <v>8.6097000000000001</v>
      </c>
      <c r="K363">
        <v>10.917</v>
      </c>
      <c r="L363">
        <v>7.7583000000000002</v>
      </c>
      <c r="M363">
        <v>9.4705999999999992</v>
      </c>
      <c r="N363">
        <v>6.1172000000000004</v>
      </c>
      <c r="S363">
        <v>1.0911999999999999</v>
      </c>
      <c r="T363">
        <v>1.6837</v>
      </c>
      <c r="U363">
        <v>0.82384999999999997</v>
      </c>
      <c r="V363">
        <v>1.2795000000000001</v>
      </c>
      <c r="W363">
        <v>1.8165</v>
      </c>
      <c r="X363">
        <v>2.0762999999999998</v>
      </c>
      <c r="Y363">
        <v>2.0615999999999999</v>
      </c>
      <c r="Z363">
        <v>1.8439000000000001</v>
      </c>
      <c r="AA363">
        <v>1.4941</v>
      </c>
      <c r="AB363">
        <v>2.3033000000000001</v>
      </c>
      <c r="AC363">
        <v>2.0171000000000001</v>
      </c>
      <c r="AD363">
        <v>1.2727999999999999</v>
      </c>
      <c r="AJ363">
        <v>5.4885000000000002</v>
      </c>
      <c r="AK363">
        <v>6.5183999999999997</v>
      </c>
      <c r="AL363">
        <v>4.8152999999999997</v>
      </c>
      <c r="AM363">
        <v>2.3313000000000001</v>
      </c>
      <c r="AN363">
        <v>9.1560000000000006</v>
      </c>
      <c r="AO363">
        <v>6.7058</v>
      </c>
      <c r="AP363">
        <v>6.8188000000000004</v>
      </c>
      <c r="AQ363">
        <v>7.9638</v>
      </c>
      <c r="AR363">
        <v>8.3550000000000004</v>
      </c>
      <c r="AS363">
        <v>4.5171999999999999</v>
      </c>
      <c r="AT363">
        <v>8.532</v>
      </c>
      <c r="AU363">
        <v>7.3059000000000003</v>
      </c>
      <c r="AZ363">
        <v>1.0329999999999999</v>
      </c>
      <c r="BA363">
        <v>1.6948000000000001</v>
      </c>
      <c r="BB363">
        <v>1.1480999999999999</v>
      </c>
      <c r="BC363">
        <v>1.1281000000000001</v>
      </c>
      <c r="BD363">
        <v>1.3575999999999999</v>
      </c>
      <c r="BE363">
        <v>1.6283000000000001</v>
      </c>
      <c r="BF363">
        <v>1.7183999999999999</v>
      </c>
      <c r="BG363">
        <v>1.5486</v>
      </c>
      <c r="BH363">
        <v>1.2456</v>
      </c>
      <c r="BI363">
        <v>1.0993999999999999</v>
      </c>
      <c r="BJ363">
        <v>1.7829999999999999</v>
      </c>
      <c r="BK363">
        <v>1.1558999999999999</v>
      </c>
      <c r="BQ363">
        <v>7.0545999999999998</v>
      </c>
      <c r="BR363">
        <v>4.4598000000000004</v>
      </c>
      <c r="BS363">
        <v>2.3698999999999999</v>
      </c>
      <c r="BT363">
        <v>1.9275</v>
      </c>
      <c r="BU363">
        <v>4.0595999999999997</v>
      </c>
      <c r="BV363">
        <v>5.0678999999999998</v>
      </c>
      <c r="BW363">
        <v>8.1262000000000008</v>
      </c>
      <c r="BX363">
        <v>7.8851000000000004</v>
      </c>
      <c r="BY363">
        <v>7.3769999999999998</v>
      </c>
      <c r="BZ363">
        <v>6.8521999999999998</v>
      </c>
      <c r="CA363">
        <v>6.0259</v>
      </c>
      <c r="CB363">
        <v>4.734</v>
      </c>
      <c r="CG363">
        <v>0.98553999999999997</v>
      </c>
      <c r="CH363">
        <v>1.1591</v>
      </c>
      <c r="CI363">
        <v>0.91757</v>
      </c>
      <c r="CJ363">
        <v>0.78903999999999996</v>
      </c>
      <c r="CK363">
        <v>1.2547999999999999</v>
      </c>
      <c r="CL363">
        <v>1.2484</v>
      </c>
      <c r="CM363">
        <v>1.3501000000000001</v>
      </c>
      <c r="CN363">
        <v>1.3589</v>
      </c>
      <c r="CO363">
        <v>1.3946000000000001</v>
      </c>
      <c r="CP363">
        <v>1.3189</v>
      </c>
      <c r="CQ363">
        <v>1.5847</v>
      </c>
      <c r="CR363">
        <v>1.4717</v>
      </c>
    </row>
    <row r="364" spans="3:96" x14ac:dyDescent="0.2">
      <c r="C364">
        <v>4.3926999999999996</v>
      </c>
      <c r="D364">
        <v>8.5610999999999997</v>
      </c>
      <c r="E364">
        <v>2.0945999999999998</v>
      </c>
      <c r="F364">
        <v>4.9157000000000002</v>
      </c>
      <c r="G364">
        <v>10.997999999999999</v>
      </c>
      <c r="H364">
        <v>11.128</v>
      </c>
      <c r="I364">
        <v>9.9108000000000001</v>
      </c>
      <c r="J364">
        <v>6.0705</v>
      </c>
      <c r="K364">
        <v>10.840999999999999</v>
      </c>
      <c r="L364">
        <v>10.756</v>
      </c>
      <c r="M364">
        <v>10.067</v>
      </c>
      <c r="N364">
        <v>4.0910000000000002</v>
      </c>
      <c r="S364">
        <v>0.97162000000000004</v>
      </c>
      <c r="T364">
        <v>1.8589</v>
      </c>
      <c r="U364">
        <v>1.1175999999999999</v>
      </c>
      <c r="V364">
        <v>1.5541</v>
      </c>
      <c r="W364">
        <v>2.081</v>
      </c>
      <c r="X364">
        <v>1.9559</v>
      </c>
      <c r="Y364">
        <v>1.7478</v>
      </c>
      <c r="Z364">
        <v>2.0527000000000002</v>
      </c>
      <c r="AA364">
        <v>1.4139999999999999</v>
      </c>
      <c r="AB364">
        <v>1.7751999999999999</v>
      </c>
      <c r="AC364">
        <v>1.7963</v>
      </c>
      <c r="AD364">
        <v>1.1815</v>
      </c>
      <c r="AJ364">
        <v>3.9887000000000001</v>
      </c>
      <c r="AK364">
        <v>7.1510999999999996</v>
      </c>
      <c r="AL364">
        <v>3.3828999999999998</v>
      </c>
      <c r="AM364">
        <v>2.5453000000000001</v>
      </c>
      <c r="AN364">
        <v>8.4495000000000005</v>
      </c>
      <c r="AO364">
        <v>6.6193</v>
      </c>
      <c r="AP364">
        <v>6.4855</v>
      </c>
      <c r="AQ364">
        <v>7.8861999999999997</v>
      </c>
      <c r="AR364">
        <v>5.3196000000000003</v>
      </c>
      <c r="AS364">
        <v>4.5911999999999997</v>
      </c>
      <c r="AT364">
        <v>8.0334000000000003</v>
      </c>
      <c r="AU364">
        <v>5.0719000000000003</v>
      </c>
      <c r="AZ364">
        <v>1.0461</v>
      </c>
      <c r="BA364">
        <v>1.4935</v>
      </c>
      <c r="BB364">
        <v>0.97145000000000004</v>
      </c>
      <c r="BC364">
        <v>1.1852</v>
      </c>
      <c r="BD364">
        <v>1.6397999999999999</v>
      </c>
      <c r="BE364">
        <v>1.7703</v>
      </c>
      <c r="BF364">
        <v>1.5783</v>
      </c>
      <c r="BG364">
        <v>1.5903</v>
      </c>
      <c r="BH364">
        <v>1.0827</v>
      </c>
      <c r="BI364">
        <v>1.5359</v>
      </c>
      <c r="BJ364">
        <v>1.3732</v>
      </c>
      <c r="BK364">
        <v>1.2125999999999999</v>
      </c>
      <c r="BQ364">
        <v>3.7584</v>
      </c>
      <c r="BR364">
        <v>6.2039999999999997</v>
      </c>
      <c r="BS364">
        <v>2.6747000000000001</v>
      </c>
      <c r="BT364">
        <v>2.3540999999999999</v>
      </c>
      <c r="BU364">
        <v>2.6379000000000001</v>
      </c>
      <c r="BV364">
        <v>5.6924999999999999</v>
      </c>
      <c r="BW364">
        <v>8.9242000000000008</v>
      </c>
      <c r="BX364">
        <v>6.6523000000000003</v>
      </c>
      <c r="BY364">
        <v>7.3634000000000004</v>
      </c>
      <c r="BZ364">
        <v>7.3704000000000001</v>
      </c>
      <c r="CA364">
        <v>5.4229000000000003</v>
      </c>
      <c r="CB364">
        <v>4.9641999999999999</v>
      </c>
      <c r="CG364">
        <v>0.98292000000000002</v>
      </c>
      <c r="CH364">
        <v>1.3121</v>
      </c>
      <c r="CI364">
        <v>0.88280999999999998</v>
      </c>
      <c r="CJ364">
        <v>0.75219000000000003</v>
      </c>
      <c r="CK364">
        <v>1.2037</v>
      </c>
      <c r="CL364">
        <v>1.3909</v>
      </c>
      <c r="CM364">
        <v>1.4117999999999999</v>
      </c>
      <c r="CN364">
        <v>1.3483000000000001</v>
      </c>
      <c r="CO364">
        <v>1.4884999999999999</v>
      </c>
      <c r="CP364">
        <v>1.389</v>
      </c>
      <c r="CQ364">
        <v>1.0969</v>
      </c>
      <c r="CR364">
        <v>1.1480999999999999</v>
      </c>
    </row>
    <row r="365" spans="3:96" x14ac:dyDescent="0.2">
      <c r="C365">
        <v>5.7142999999999997</v>
      </c>
      <c r="D365">
        <v>7.0110000000000001</v>
      </c>
      <c r="E365">
        <v>2.3932000000000002</v>
      </c>
      <c r="F365">
        <v>5.5496999999999996</v>
      </c>
      <c r="G365">
        <v>9.8804999999999996</v>
      </c>
      <c r="H365">
        <v>11.603999999999999</v>
      </c>
      <c r="I365">
        <v>8.4733999999999998</v>
      </c>
      <c r="J365">
        <v>7.5906000000000002</v>
      </c>
      <c r="K365">
        <v>11.946999999999999</v>
      </c>
      <c r="L365">
        <v>8.2848000000000006</v>
      </c>
      <c r="M365">
        <v>9.9970999999999997</v>
      </c>
      <c r="N365">
        <v>4.2934999999999999</v>
      </c>
      <c r="S365">
        <v>1.2757000000000001</v>
      </c>
      <c r="T365">
        <v>1.5751999999999999</v>
      </c>
      <c r="U365">
        <v>1.0326</v>
      </c>
      <c r="V365">
        <v>1.2298</v>
      </c>
      <c r="W365">
        <v>2.2444000000000002</v>
      </c>
      <c r="X365">
        <v>1.9899</v>
      </c>
      <c r="Y365">
        <v>1.7425999999999999</v>
      </c>
      <c r="Z365">
        <v>2.2654000000000001</v>
      </c>
      <c r="AA365">
        <v>1.7264999999999999</v>
      </c>
      <c r="AB365">
        <v>1.6536</v>
      </c>
      <c r="AC365">
        <v>2.1223999999999998</v>
      </c>
      <c r="AD365">
        <v>1.1019000000000001</v>
      </c>
      <c r="AJ365">
        <v>3.9889999999999999</v>
      </c>
      <c r="AK365">
        <v>5.7923</v>
      </c>
      <c r="AL365">
        <v>2.7894999999999999</v>
      </c>
      <c r="AM365">
        <v>3.0457999999999998</v>
      </c>
      <c r="AN365">
        <v>6.3289</v>
      </c>
      <c r="AO365">
        <v>5.9812000000000003</v>
      </c>
      <c r="AP365">
        <v>8.2752999999999997</v>
      </c>
      <c r="AQ365">
        <v>8.0089000000000006</v>
      </c>
      <c r="AR365">
        <v>8.9824000000000002</v>
      </c>
      <c r="AS365">
        <v>6.5189000000000004</v>
      </c>
      <c r="AT365">
        <v>7.2751000000000001</v>
      </c>
      <c r="AU365">
        <v>3.4072</v>
      </c>
      <c r="AZ365">
        <v>1.0680000000000001</v>
      </c>
      <c r="BA365">
        <v>1.7755000000000001</v>
      </c>
      <c r="BB365">
        <v>0.93405000000000005</v>
      </c>
      <c r="BC365">
        <v>1.1249</v>
      </c>
      <c r="BD365">
        <v>1.8794999999999999</v>
      </c>
      <c r="BE365">
        <v>1.5952</v>
      </c>
      <c r="BF365">
        <v>1.7327999999999999</v>
      </c>
      <c r="BG365">
        <v>1.7848999999999999</v>
      </c>
      <c r="BH365">
        <v>1.2058</v>
      </c>
      <c r="BI365">
        <v>1.6085</v>
      </c>
      <c r="BJ365">
        <v>1.3452999999999999</v>
      </c>
      <c r="BK365">
        <v>1.2166999999999999</v>
      </c>
      <c r="BQ365">
        <v>4.9543999999999997</v>
      </c>
      <c r="BR365">
        <v>5.8514999999999997</v>
      </c>
      <c r="BS365">
        <v>2.5289999999999999</v>
      </c>
      <c r="BT365">
        <v>2.1019000000000001</v>
      </c>
      <c r="BU365">
        <v>1.9283999999999999</v>
      </c>
      <c r="BV365">
        <v>5.8644999999999996</v>
      </c>
      <c r="BW365">
        <v>9.5302000000000007</v>
      </c>
      <c r="BX365">
        <v>7.6010999999999997</v>
      </c>
      <c r="BY365">
        <v>8.5576000000000008</v>
      </c>
      <c r="BZ365">
        <v>5.2807000000000004</v>
      </c>
      <c r="CA365">
        <v>6.6079999999999997</v>
      </c>
      <c r="CB365">
        <v>4.5971000000000002</v>
      </c>
      <c r="CG365">
        <v>0.84855999999999998</v>
      </c>
      <c r="CH365">
        <v>1.2934000000000001</v>
      </c>
      <c r="CI365">
        <v>0.74263999999999997</v>
      </c>
      <c r="CJ365">
        <v>0.80467999999999995</v>
      </c>
      <c r="CK365">
        <v>0.96840000000000004</v>
      </c>
      <c r="CL365">
        <v>1.5812999999999999</v>
      </c>
      <c r="CM365">
        <v>1.6677999999999999</v>
      </c>
      <c r="CN365">
        <v>1.5479000000000001</v>
      </c>
      <c r="CO365">
        <v>1.4318</v>
      </c>
      <c r="CP365">
        <v>1.2022999999999999</v>
      </c>
      <c r="CQ365">
        <v>1.2083999999999999</v>
      </c>
      <c r="CR365">
        <v>1.4176</v>
      </c>
    </row>
    <row r="366" spans="3:96" x14ac:dyDescent="0.2">
      <c r="C366">
        <v>7.7233999999999998</v>
      </c>
      <c r="D366">
        <v>5.9473000000000003</v>
      </c>
      <c r="E366">
        <v>3.1522999999999999</v>
      </c>
      <c r="F366">
        <v>4.8094000000000001</v>
      </c>
      <c r="G366">
        <v>9.2113999999999994</v>
      </c>
      <c r="H366">
        <v>9.5518999999999998</v>
      </c>
      <c r="I366">
        <v>9.2024000000000008</v>
      </c>
      <c r="J366">
        <v>8.6704000000000008</v>
      </c>
      <c r="K366">
        <v>12.459</v>
      </c>
      <c r="L366">
        <v>9.6310000000000002</v>
      </c>
      <c r="M366">
        <v>7.548</v>
      </c>
      <c r="N366">
        <v>5.2986000000000004</v>
      </c>
      <c r="S366">
        <v>1.2011000000000001</v>
      </c>
      <c r="T366">
        <v>1.6024</v>
      </c>
      <c r="U366">
        <v>1.1257999999999999</v>
      </c>
      <c r="V366">
        <v>1.3680000000000001</v>
      </c>
      <c r="W366">
        <v>2.2212999999999998</v>
      </c>
      <c r="X366">
        <v>2.0276000000000001</v>
      </c>
      <c r="Y366">
        <v>1.6378999999999999</v>
      </c>
      <c r="Z366">
        <v>1.9990000000000001</v>
      </c>
      <c r="AA366">
        <v>1.4871000000000001</v>
      </c>
      <c r="AB366">
        <v>1.4298999999999999</v>
      </c>
      <c r="AC366">
        <v>1.7914000000000001</v>
      </c>
      <c r="AD366">
        <v>1.4443999999999999</v>
      </c>
      <c r="AJ366">
        <v>2.9083000000000001</v>
      </c>
      <c r="AK366">
        <v>9.3285</v>
      </c>
      <c r="AL366">
        <v>3.7589999999999999</v>
      </c>
      <c r="AM366">
        <v>3.1573000000000002</v>
      </c>
      <c r="AN366">
        <v>8.5574999999999992</v>
      </c>
      <c r="AO366">
        <v>8.3313000000000006</v>
      </c>
      <c r="AP366">
        <v>5.9307999999999996</v>
      </c>
      <c r="AQ366">
        <v>8.4911999999999992</v>
      </c>
      <c r="AR366">
        <v>8.0830000000000002</v>
      </c>
      <c r="AS366">
        <v>6.9142000000000001</v>
      </c>
      <c r="AT366">
        <v>5.5281000000000002</v>
      </c>
      <c r="AU366">
        <v>2.8214999999999999</v>
      </c>
      <c r="AZ366">
        <v>0.87439</v>
      </c>
      <c r="BA366">
        <v>1.623</v>
      </c>
      <c r="BB366">
        <v>1.1173999999999999</v>
      </c>
      <c r="BC366">
        <v>1.2363</v>
      </c>
      <c r="BD366">
        <v>1.6064000000000001</v>
      </c>
      <c r="BE366">
        <v>2.0510000000000002</v>
      </c>
      <c r="BF366">
        <v>1.4402999999999999</v>
      </c>
      <c r="BG366">
        <v>1.4734</v>
      </c>
      <c r="BH366">
        <v>1.218</v>
      </c>
      <c r="BI366">
        <v>1.5319</v>
      </c>
      <c r="BJ366">
        <v>1.3260000000000001</v>
      </c>
      <c r="BK366">
        <v>1.0496000000000001</v>
      </c>
      <c r="BQ366">
        <v>5.1492000000000004</v>
      </c>
      <c r="BR366">
        <v>5.3540000000000001</v>
      </c>
      <c r="BS366">
        <v>1.2215</v>
      </c>
      <c r="BT366">
        <v>1.7319</v>
      </c>
      <c r="BU366">
        <v>3.9398</v>
      </c>
      <c r="BV366">
        <v>6.4794999999999998</v>
      </c>
      <c r="BW366">
        <v>7.7137000000000002</v>
      </c>
      <c r="BX366">
        <v>5.2968999999999999</v>
      </c>
      <c r="BY366">
        <v>8.0432000000000006</v>
      </c>
      <c r="BZ366">
        <v>5.1902999999999997</v>
      </c>
      <c r="CA366">
        <v>6.7694000000000001</v>
      </c>
      <c r="CB366">
        <v>6.4062000000000001</v>
      </c>
      <c r="CG366">
        <v>0.79601999999999995</v>
      </c>
      <c r="CH366">
        <v>1.0726</v>
      </c>
      <c r="CI366">
        <v>0.83475999999999995</v>
      </c>
      <c r="CJ366">
        <v>0.77515999999999996</v>
      </c>
      <c r="CK366">
        <v>1.2561</v>
      </c>
      <c r="CL366">
        <v>1.4139999999999999</v>
      </c>
      <c r="CM366">
        <v>1.696</v>
      </c>
      <c r="CN366">
        <v>1.4966999999999999</v>
      </c>
      <c r="CO366">
        <v>1.3602000000000001</v>
      </c>
      <c r="CP366">
        <v>1.3341000000000001</v>
      </c>
      <c r="CQ366">
        <v>1.1112</v>
      </c>
      <c r="CR366">
        <v>1.1505000000000001</v>
      </c>
    </row>
    <row r="367" spans="3:96" x14ac:dyDescent="0.2">
      <c r="C367">
        <v>6.1444999999999999</v>
      </c>
      <c r="D367">
        <v>6.9188999999999998</v>
      </c>
      <c r="E367">
        <v>2.8054999999999999</v>
      </c>
      <c r="F367">
        <v>5.5339</v>
      </c>
      <c r="G367">
        <v>12.034000000000001</v>
      </c>
      <c r="H367">
        <v>8.9894999999999996</v>
      </c>
      <c r="I367">
        <v>11.058999999999999</v>
      </c>
      <c r="J367">
        <v>5.4238</v>
      </c>
      <c r="K367">
        <v>13.387</v>
      </c>
      <c r="L367">
        <v>6.9581</v>
      </c>
      <c r="M367">
        <v>8.0042000000000009</v>
      </c>
      <c r="N367">
        <v>5.4259000000000004</v>
      </c>
      <c r="S367">
        <v>1.3351</v>
      </c>
      <c r="T367">
        <v>1.6172</v>
      </c>
      <c r="U367">
        <v>1.0973999999999999</v>
      </c>
      <c r="V367">
        <v>1.492</v>
      </c>
      <c r="W367">
        <v>1.9883999999999999</v>
      </c>
      <c r="X367">
        <v>1.8168</v>
      </c>
      <c r="Y367">
        <v>1.7623</v>
      </c>
      <c r="Z367">
        <v>2.2222</v>
      </c>
      <c r="AA367">
        <v>1.6480999999999999</v>
      </c>
      <c r="AB367">
        <v>1.3483000000000001</v>
      </c>
      <c r="AC367">
        <v>2.3395999999999999</v>
      </c>
      <c r="AD367">
        <v>1.3697999999999999</v>
      </c>
      <c r="AJ367">
        <v>4.9653</v>
      </c>
      <c r="AK367">
        <v>5.1502999999999997</v>
      </c>
      <c r="AL367">
        <v>3.9115000000000002</v>
      </c>
      <c r="AM367">
        <v>3.6284999999999998</v>
      </c>
      <c r="AN367">
        <v>10.33</v>
      </c>
      <c r="AO367">
        <v>9.4212000000000007</v>
      </c>
      <c r="AP367">
        <v>6.0593000000000004</v>
      </c>
      <c r="AQ367">
        <v>8.9130000000000003</v>
      </c>
      <c r="AR367">
        <v>7.8916000000000004</v>
      </c>
      <c r="AS367">
        <v>7.4257999999999997</v>
      </c>
      <c r="AT367">
        <v>5.3227000000000002</v>
      </c>
      <c r="AU367">
        <v>2.6452</v>
      </c>
      <c r="AZ367">
        <v>1.0005999999999999</v>
      </c>
      <c r="BA367">
        <v>1.3678999999999999</v>
      </c>
      <c r="BB367">
        <v>0.90995000000000004</v>
      </c>
      <c r="BC367">
        <v>1.4117</v>
      </c>
      <c r="BD367">
        <v>1.5138</v>
      </c>
      <c r="BE367">
        <v>1.3412999999999999</v>
      </c>
      <c r="BF367">
        <v>1.425</v>
      </c>
      <c r="BG367">
        <v>1.4198999999999999</v>
      </c>
      <c r="BH367">
        <v>1.1142000000000001</v>
      </c>
      <c r="BI367">
        <v>1.3532</v>
      </c>
      <c r="BJ367">
        <v>1.1272</v>
      </c>
      <c r="BK367">
        <v>0.89864999999999995</v>
      </c>
      <c r="BQ367">
        <v>5.3178999999999998</v>
      </c>
      <c r="BR367">
        <v>6.1200999999999999</v>
      </c>
      <c r="BS367">
        <v>2.3064</v>
      </c>
      <c r="BT367">
        <v>2.5158999999999998</v>
      </c>
      <c r="BU367">
        <v>2.5718999999999999</v>
      </c>
      <c r="BV367">
        <v>7.8174999999999999</v>
      </c>
      <c r="BW367">
        <v>6.7074999999999996</v>
      </c>
      <c r="BX367">
        <v>6.2968000000000002</v>
      </c>
      <c r="BY367">
        <v>8.5745000000000005</v>
      </c>
      <c r="BZ367">
        <v>4.4569000000000001</v>
      </c>
      <c r="CA367">
        <v>7.9759000000000002</v>
      </c>
      <c r="CB367">
        <v>5.9969000000000001</v>
      </c>
      <c r="CG367">
        <v>0.93215000000000003</v>
      </c>
      <c r="CH367">
        <v>1.4153</v>
      </c>
      <c r="CI367">
        <v>0.94091999999999998</v>
      </c>
      <c r="CJ367">
        <v>0.91557999999999995</v>
      </c>
      <c r="CK367">
        <v>1.1234</v>
      </c>
      <c r="CL367">
        <v>1.4323999999999999</v>
      </c>
      <c r="CM367">
        <v>1.1916</v>
      </c>
      <c r="CN367">
        <v>1.6033999999999999</v>
      </c>
      <c r="CO367">
        <v>1.1914</v>
      </c>
      <c r="CP367">
        <v>1.2949999999999999</v>
      </c>
      <c r="CQ367">
        <v>1.3641000000000001</v>
      </c>
      <c r="CR367">
        <v>1.0069999999999999</v>
      </c>
    </row>
    <row r="368" spans="3:96" x14ac:dyDescent="0.2">
      <c r="C368">
        <v>6.3535000000000004</v>
      </c>
      <c r="D368">
        <v>7.2572000000000001</v>
      </c>
      <c r="E368">
        <v>4.8066000000000004</v>
      </c>
      <c r="F368">
        <v>3.8102</v>
      </c>
      <c r="G368">
        <v>8.2929999999999993</v>
      </c>
      <c r="H368">
        <v>6.7645999999999997</v>
      </c>
      <c r="I368">
        <v>12.52</v>
      </c>
      <c r="J368">
        <v>5.7906000000000004</v>
      </c>
      <c r="K368">
        <v>10.185</v>
      </c>
      <c r="L368">
        <v>6.7167000000000003</v>
      </c>
      <c r="M368">
        <v>10.644</v>
      </c>
      <c r="N368">
        <v>6.7544000000000004</v>
      </c>
      <c r="S368">
        <v>1.3030999999999999</v>
      </c>
      <c r="T368">
        <v>1.8236000000000001</v>
      </c>
      <c r="U368">
        <v>1.3388</v>
      </c>
      <c r="V368">
        <v>1.2552000000000001</v>
      </c>
      <c r="W368">
        <v>1.6527000000000001</v>
      </c>
      <c r="X368">
        <v>1.7059</v>
      </c>
      <c r="Y368">
        <v>1.3086</v>
      </c>
      <c r="Z368">
        <v>1.9769000000000001</v>
      </c>
      <c r="AA368">
        <v>1.4806999999999999</v>
      </c>
      <c r="AB368">
        <v>1.5718000000000001</v>
      </c>
      <c r="AC368">
        <v>2.2361</v>
      </c>
      <c r="AD368">
        <v>1.4741</v>
      </c>
      <c r="AJ368">
        <v>4.8731999999999998</v>
      </c>
      <c r="AK368">
        <v>6.7483000000000004</v>
      </c>
      <c r="AL368">
        <v>4.9508999999999999</v>
      </c>
      <c r="AM368">
        <v>4.9508000000000001</v>
      </c>
      <c r="AN368">
        <v>9.5137</v>
      </c>
      <c r="AO368">
        <v>10.161</v>
      </c>
      <c r="AP368">
        <v>6.8528000000000002</v>
      </c>
      <c r="AQ368">
        <v>7.2609000000000004</v>
      </c>
      <c r="AR368">
        <v>8.4250000000000007</v>
      </c>
      <c r="AS368">
        <v>7.0887000000000002</v>
      </c>
      <c r="AT368">
        <v>6.9093999999999998</v>
      </c>
      <c r="AU368">
        <v>3.3410000000000002</v>
      </c>
      <c r="AZ368">
        <v>0.87882000000000005</v>
      </c>
      <c r="BA368">
        <v>2.1150000000000002</v>
      </c>
      <c r="BB368">
        <v>0.95492999999999995</v>
      </c>
      <c r="BC368">
        <v>1.4398</v>
      </c>
      <c r="BD368">
        <v>1.1959</v>
      </c>
      <c r="BE368">
        <v>1.484</v>
      </c>
      <c r="BF368">
        <v>1.5381</v>
      </c>
      <c r="BG368">
        <v>1.2724</v>
      </c>
      <c r="BH368">
        <v>1.3822000000000001</v>
      </c>
      <c r="BI368">
        <v>1.1383000000000001</v>
      </c>
      <c r="BJ368">
        <v>1.2293000000000001</v>
      </c>
      <c r="BK368">
        <v>1.2184999999999999</v>
      </c>
      <c r="BQ368">
        <v>5.5894000000000004</v>
      </c>
      <c r="BR368">
        <v>6.1208999999999998</v>
      </c>
      <c r="BS368">
        <v>3.0230000000000001</v>
      </c>
      <c r="BT368">
        <v>1.6787000000000001</v>
      </c>
      <c r="BU368">
        <v>1.9930000000000001</v>
      </c>
      <c r="BV368">
        <v>6.6492000000000004</v>
      </c>
      <c r="BW368">
        <v>9.3171999999999997</v>
      </c>
      <c r="BX368">
        <v>5.0301</v>
      </c>
      <c r="BY368">
        <v>9.3600999999999992</v>
      </c>
      <c r="BZ368">
        <v>5.5122999999999998</v>
      </c>
      <c r="CA368">
        <v>6.0312999999999999</v>
      </c>
      <c r="CB368">
        <v>4.5858999999999996</v>
      </c>
      <c r="CG368">
        <v>0.93744000000000005</v>
      </c>
      <c r="CH368">
        <v>1.4024000000000001</v>
      </c>
      <c r="CI368">
        <v>1.0650999999999999</v>
      </c>
      <c r="CJ368">
        <v>0.79078999999999999</v>
      </c>
      <c r="CK368">
        <v>0.98551</v>
      </c>
      <c r="CL368">
        <v>1.5195000000000001</v>
      </c>
      <c r="CM368">
        <v>1.4242999999999999</v>
      </c>
      <c r="CN368">
        <v>1.2625</v>
      </c>
      <c r="CO368">
        <v>1.2242999999999999</v>
      </c>
      <c r="CP368">
        <v>1.1195999999999999</v>
      </c>
      <c r="CQ368">
        <v>1.6129</v>
      </c>
      <c r="CR368">
        <v>1.1927000000000001</v>
      </c>
    </row>
    <row r="369" spans="3:96" x14ac:dyDescent="0.2">
      <c r="C369">
        <v>7.5357000000000003</v>
      </c>
      <c r="D369">
        <v>4.6711999999999998</v>
      </c>
      <c r="E369">
        <v>4.3752000000000004</v>
      </c>
      <c r="F369">
        <v>3.9723000000000002</v>
      </c>
      <c r="G369">
        <v>8.1929999999999996</v>
      </c>
      <c r="H369">
        <v>6.4679000000000002</v>
      </c>
      <c r="I369">
        <v>11.173</v>
      </c>
      <c r="J369">
        <v>4.8361000000000001</v>
      </c>
      <c r="K369">
        <v>11.282</v>
      </c>
      <c r="L369">
        <v>7.7690000000000001</v>
      </c>
      <c r="M369">
        <v>11.603999999999999</v>
      </c>
      <c r="N369">
        <v>8.1480999999999995</v>
      </c>
      <c r="S369">
        <v>1.3022</v>
      </c>
      <c r="T369">
        <v>1.7847999999999999</v>
      </c>
      <c r="U369">
        <v>1.2262999999999999</v>
      </c>
      <c r="V369">
        <v>1.6837</v>
      </c>
      <c r="W369">
        <v>1.3334999999999999</v>
      </c>
      <c r="X369">
        <v>1.3588</v>
      </c>
      <c r="Y369">
        <v>1.4822</v>
      </c>
      <c r="Z369">
        <v>1.8567</v>
      </c>
      <c r="AA369">
        <v>1.4798</v>
      </c>
      <c r="AB369">
        <v>1.8096000000000001</v>
      </c>
      <c r="AC369">
        <v>1.7413000000000001</v>
      </c>
      <c r="AD369">
        <v>1.2041999999999999</v>
      </c>
      <c r="AJ369">
        <v>4.5507999999999997</v>
      </c>
      <c r="AK369">
        <v>8.5230999999999995</v>
      </c>
      <c r="AL369">
        <v>5.2812000000000001</v>
      </c>
      <c r="AM369">
        <v>4.5217999999999998</v>
      </c>
      <c r="AN369">
        <v>9.5397999999999996</v>
      </c>
      <c r="AO369">
        <v>7.9367000000000001</v>
      </c>
      <c r="AP369">
        <v>7.2111999999999998</v>
      </c>
      <c r="AQ369">
        <v>7.2636000000000003</v>
      </c>
      <c r="AR369">
        <v>5.8083</v>
      </c>
      <c r="AS369">
        <v>7.0766999999999998</v>
      </c>
      <c r="AT369">
        <v>6.4367000000000001</v>
      </c>
      <c r="AU369">
        <v>6.0106000000000002</v>
      </c>
      <c r="AZ369">
        <v>0.97894999999999999</v>
      </c>
      <c r="BA369">
        <v>2.3012999999999999</v>
      </c>
      <c r="BB369">
        <v>1.0923</v>
      </c>
      <c r="BC369">
        <v>1.2657</v>
      </c>
      <c r="BD369">
        <v>1.8539000000000001</v>
      </c>
      <c r="BE369">
        <v>1.4065000000000001</v>
      </c>
      <c r="BF369">
        <v>1.3694999999999999</v>
      </c>
      <c r="BG369">
        <v>1.4041999999999999</v>
      </c>
      <c r="BH369">
        <v>1.4107000000000001</v>
      </c>
      <c r="BI369">
        <v>1.8162</v>
      </c>
      <c r="BJ369">
        <v>1.5981000000000001</v>
      </c>
      <c r="BK369">
        <v>1.085</v>
      </c>
      <c r="BQ369">
        <v>4.2679999999999998</v>
      </c>
      <c r="BR369">
        <v>6.2690000000000001</v>
      </c>
      <c r="BS369">
        <v>4.5377999999999998</v>
      </c>
      <c r="BT369">
        <v>1.6783999999999999</v>
      </c>
      <c r="BU369">
        <v>2.3374999999999999</v>
      </c>
      <c r="BV369">
        <v>7.6165000000000003</v>
      </c>
      <c r="BW369">
        <v>9.5276999999999994</v>
      </c>
      <c r="BX369">
        <v>4.9804000000000004</v>
      </c>
      <c r="BY369">
        <v>6.2717000000000001</v>
      </c>
      <c r="BZ369">
        <v>5.6513999999999998</v>
      </c>
      <c r="CA369">
        <v>5.4408000000000003</v>
      </c>
      <c r="CB369">
        <v>6.6675000000000004</v>
      </c>
      <c r="CG369">
        <v>0.83418000000000003</v>
      </c>
      <c r="CH369">
        <v>1.4297</v>
      </c>
      <c r="CI369">
        <v>0.86175999999999997</v>
      </c>
      <c r="CJ369">
        <v>0.93405000000000005</v>
      </c>
      <c r="CK369">
        <v>1.0322</v>
      </c>
      <c r="CL369">
        <v>1.6677</v>
      </c>
      <c r="CM369">
        <v>2.0124</v>
      </c>
      <c r="CN369">
        <v>1.3532999999999999</v>
      </c>
      <c r="CO369">
        <v>1.2867</v>
      </c>
      <c r="CP369">
        <v>1.089</v>
      </c>
      <c r="CQ369">
        <v>1.3492</v>
      </c>
      <c r="CR369">
        <v>1.0421</v>
      </c>
    </row>
    <row r="370" spans="3:96" x14ac:dyDescent="0.2">
      <c r="C370">
        <v>5.7332999999999998</v>
      </c>
      <c r="D370">
        <v>7.7138</v>
      </c>
      <c r="E370">
        <v>3.7711999999999999</v>
      </c>
      <c r="F370">
        <v>3.7622</v>
      </c>
      <c r="G370">
        <v>10.919</v>
      </c>
      <c r="H370">
        <v>6.4416000000000002</v>
      </c>
      <c r="I370">
        <v>8.1201000000000008</v>
      </c>
      <c r="J370">
        <v>4.9569000000000001</v>
      </c>
      <c r="K370">
        <v>12.201000000000001</v>
      </c>
      <c r="L370">
        <v>5.9664999999999999</v>
      </c>
      <c r="M370">
        <v>12.081</v>
      </c>
      <c r="N370">
        <v>6.0491999999999999</v>
      </c>
      <c r="S370">
        <v>1.2753000000000001</v>
      </c>
      <c r="T370">
        <v>1.6739999999999999</v>
      </c>
      <c r="U370">
        <v>1.4517</v>
      </c>
      <c r="V370">
        <v>1.3855999999999999</v>
      </c>
      <c r="W370">
        <v>1.9093</v>
      </c>
      <c r="X370">
        <v>1.3728</v>
      </c>
      <c r="Y370">
        <v>2.4870999999999999</v>
      </c>
      <c r="Z370">
        <v>2.0078</v>
      </c>
      <c r="AA370">
        <v>1.5653999999999999</v>
      </c>
      <c r="AB370">
        <v>1.4704999999999999</v>
      </c>
      <c r="AC370">
        <v>1.5964</v>
      </c>
      <c r="AD370">
        <v>1.1227</v>
      </c>
      <c r="AJ370">
        <v>3.7730000000000001</v>
      </c>
      <c r="AK370">
        <v>8.1700999999999997</v>
      </c>
      <c r="AL370">
        <v>3.3727999999999998</v>
      </c>
      <c r="AM370">
        <v>3.9358</v>
      </c>
      <c r="AN370">
        <v>11.113</v>
      </c>
      <c r="AO370">
        <v>6.8886000000000003</v>
      </c>
      <c r="AP370">
        <v>7.8663999999999996</v>
      </c>
      <c r="AQ370">
        <v>8.1882999999999999</v>
      </c>
      <c r="AR370">
        <v>8.0493000000000006</v>
      </c>
      <c r="AS370">
        <v>6.5450999999999997</v>
      </c>
      <c r="AT370">
        <v>6.5262000000000002</v>
      </c>
      <c r="AU370">
        <v>5.9474999999999998</v>
      </c>
      <c r="AZ370">
        <v>0.93140999999999996</v>
      </c>
      <c r="BA370">
        <v>1.6782999999999999</v>
      </c>
      <c r="BB370">
        <v>1.0082</v>
      </c>
      <c r="BC370">
        <v>1.1045</v>
      </c>
      <c r="BD370">
        <v>1.4762</v>
      </c>
      <c r="BE370">
        <v>1.9064000000000001</v>
      </c>
      <c r="BF370">
        <v>1.6589</v>
      </c>
      <c r="BG370">
        <v>1.5085999999999999</v>
      </c>
      <c r="BH370">
        <v>1.5007999999999999</v>
      </c>
      <c r="BI370">
        <v>1.5823</v>
      </c>
      <c r="BJ370">
        <v>1.6744000000000001</v>
      </c>
      <c r="BK370">
        <v>1.1345000000000001</v>
      </c>
      <c r="BQ370">
        <v>4.8061999999999996</v>
      </c>
      <c r="BR370">
        <v>7.4846000000000004</v>
      </c>
      <c r="BS370">
        <v>3.8799000000000001</v>
      </c>
      <c r="BT370">
        <v>1.7804</v>
      </c>
      <c r="BU370">
        <v>2.1099000000000001</v>
      </c>
      <c r="BV370">
        <v>6.4241999999999999</v>
      </c>
      <c r="BW370">
        <v>7.9195000000000002</v>
      </c>
      <c r="BX370">
        <v>4.6422999999999996</v>
      </c>
      <c r="BY370">
        <v>3.9632999999999998</v>
      </c>
      <c r="BZ370">
        <v>7.5936000000000003</v>
      </c>
      <c r="CA370">
        <v>5.6551999999999998</v>
      </c>
      <c r="CB370">
        <v>4.3585000000000003</v>
      </c>
      <c r="CG370">
        <v>1.1161000000000001</v>
      </c>
      <c r="CH370">
        <v>1.1858</v>
      </c>
      <c r="CI370">
        <v>1.2847999999999999</v>
      </c>
      <c r="CJ370">
        <v>0.79257999999999995</v>
      </c>
      <c r="CK370">
        <v>1.1675</v>
      </c>
      <c r="CL370">
        <v>1.4149</v>
      </c>
      <c r="CM370">
        <v>1.3471</v>
      </c>
      <c r="CN370">
        <v>1.3733</v>
      </c>
      <c r="CO370">
        <v>1.1284000000000001</v>
      </c>
      <c r="CP370">
        <v>1.3693</v>
      </c>
      <c r="CQ370">
        <v>1.1902999999999999</v>
      </c>
      <c r="CR370">
        <v>1.0979000000000001</v>
      </c>
    </row>
    <row r="371" spans="3:96" x14ac:dyDescent="0.2">
      <c r="C371">
        <v>4.5068999999999999</v>
      </c>
      <c r="D371">
        <v>6.5369000000000002</v>
      </c>
      <c r="E371">
        <v>4.5788000000000002</v>
      </c>
      <c r="F371">
        <v>2.2597</v>
      </c>
      <c r="G371">
        <v>10.403</v>
      </c>
      <c r="H371">
        <v>6.7473000000000001</v>
      </c>
      <c r="I371">
        <v>10.176</v>
      </c>
      <c r="J371">
        <v>7.1436000000000002</v>
      </c>
      <c r="K371">
        <v>10.381</v>
      </c>
      <c r="L371">
        <v>4.5214999999999996</v>
      </c>
      <c r="M371">
        <v>12.24</v>
      </c>
      <c r="N371">
        <v>7.5106999999999999</v>
      </c>
      <c r="S371">
        <v>1.2222</v>
      </c>
      <c r="T371">
        <v>1.4796</v>
      </c>
      <c r="U371">
        <v>1.4504999999999999</v>
      </c>
      <c r="V371">
        <v>0.90785000000000005</v>
      </c>
      <c r="W371">
        <v>2.1998000000000002</v>
      </c>
      <c r="X371">
        <v>1.7482</v>
      </c>
      <c r="Y371">
        <v>2.1206</v>
      </c>
      <c r="Z371">
        <v>2.0402999999999998</v>
      </c>
      <c r="AA371">
        <v>1.4569000000000001</v>
      </c>
      <c r="AB371">
        <v>1.3678999999999999</v>
      </c>
      <c r="AC371">
        <v>1.8248</v>
      </c>
      <c r="AD371">
        <v>1.2981</v>
      </c>
      <c r="AJ371">
        <v>3.8327</v>
      </c>
      <c r="AK371">
        <v>5.9701000000000004</v>
      </c>
      <c r="AL371">
        <v>2.7059000000000002</v>
      </c>
      <c r="AM371">
        <v>3.8616999999999999</v>
      </c>
      <c r="AN371">
        <v>8.1255000000000006</v>
      </c>
      <c r="AO371">
        <v>9.1046999999999993</v>
      </c>
      <c r="AP371">
        <v>7.1059000000000001</v>
      </c>
      <c r="AQ371">
        <v>7.8274999999999997</v>
      </c>
      <c r="AR371">
        <v>7.8845000000000001</v>
      </c>
      <c r="AS371">
        <v>6.2523</v>
      </c>
      <c r="AT371">
        <v>7.4320000000000004</v>
      </c>
      <c r="AU371">
        <v>6.9557000000000002</v>
      </c>
      <c r="AZ371">
        <v>1.1751</v>
      </c>
      <c r="BA371">
        <v>1.5932999999999999</v>
      </c>
      <c r="BB371">
        <v>0.98799999999999999</v>
      </c>
      <c r="BC371">
        <v>1.0002</v>
      </c>
      <c r="BD371">
        <v>1.6293</v>
      </c>
      <c r="BE371">
        <v>1.5126999999999999</v>
      </c>
      <c r="BF371">
        <v>1.5361</v>
      </c>
      <c r="BG371">
        <v>1.4024000000000001</v>
      </c>
      <c r="BH371">
        <v>1.2111000000000001</v>
      </c>
      <c r="BI371">
        <v>1.3473999999999999</v>
      </c>
      <c r="BJ371">
        <v>1.6122000000000001</v>
      </c>
      <c r="BK371">
        <v>1.1929000000000001</v>
      </c>
      <c r="BQ371">
        <v>6.7225000000000001</v>
      </c>
      <c r="BR371">
        <v>5.3022</v>
      </c>
      <c r="BS371">
        <v>3.2469999999999999</v>
      </c>
      <c r="BT371">
        <v>1.4401999999999999</v>
      </c>
      <c r="BU371">
        <v>2.964</v>
      </c>
      <c r="BV371">
        <v>6.5236000000000001</v>
      </c>
      <c r="BW371">
        <v>6.7205000000000004</v>
      </c>
      <c r="BX371">
        <v>5.0792000000000002</v>
      </c>
      <c r="BY371">
        <v>4.2356999999999996</v>
      </c>
      <c r="BZ371">
        <v>8.4652999999999992</v>
      </c>
      <c r="CA371">
        <v>5.4074</v>
      </c>
      <c r="CB371">
        <v>3.0617000000000001</v>
      </c>
      <c r="CG371">
        <v>1.216</v>
      </c>
      <c r="CH371">
        <v>1.0955999999999999</v>
      </c>
      <c r="CI371">
        <v>1.5744</v>
      </c>
      <c r="CJ371">
        <v>0.79164999999999996</v>
      </c>
      <c r="CK371">
        <v>1.2313000000000001</v>
      </c>
      <c r="CL371">
        <v>1.542</v>
      </c>
      <c r="CM371">
        <v>1.2861</v>
      </c>
      <c r="CN371">
        <v>1.4478</v>
      </c>
      <c r="CO371">
        <v>1.3552</v>
      </c>
      <c r="CP371">
        <v>1.4872000000000001</v>
      </c>
      <c r="CQ371">
        <v>1.2048000000000001</v>
      </c>
      <c r="CR371">
        <v>0.98307999999999995</v>
      </c>
    </row>
    <row r="372" spans="3:96" x14ac:dyDescent="0.2">
      <c r="C372">
        <v>5.0998999999999999</v>
      </c>
      <c r="D372">
        <v>8.2729999999999997</v>
      </c>
      <c r="E372">
        <v>5.3544999999999998</v>
      </c>
      <c r="F372">
        <v>2.5933000000000002</v>
      </c>
      <c r="G372">
        <v>8.5915999999999997</v>
      </c>
      <c r="H372">
        <v>7.5800999999999998</v>
      </c>
      <c r="I372">
        <v>10.553000000000001</v>
      </c>
      <c r="J372">
        <v>6.1786000000000003</v>
      </c>
      <c r="K372">
        <v>11.456</v>
      </c>
      <c r="L372">
        <v>3.8603999999999998</v>
      </c>
      <c r="M372">
        <v>13.939</v>
      </c>
      <c r="N372">
        <v>9.1644000000000005</v>
      </c>
      <c r="S372">
        <v>1.7512000000000001</v>
      </c>
      <c r="T372">
        <v>1.4380999999999999</v>
      </c>
      <c r="U372">
        <v>1.6628000000000001</v>
      </c>
      <c r="V372">
        <v>1.2796000000000001</v>
      </c>
      <c r="W372">
        <v>1.9497</v>
      </c>
      <c r="X372">
        <v>1.8116000000000001</v>
      </c>
      <c r="Y372">
        <v>1.5256000000000001</v>
      </c>
      <c r="Z372">
        <v>2.0341</v>
      </c>
      <c r="AA372">
        <v>1.7020999999999999</v>
      </c>
      <c r="AB372">
        <v>1.4336</v>
      </c>
      <c r="AC372">
        <v>1.9753000000000001</v>
      </c>
      <c r="AD372">
        <v>1.2261</v>
      </c>
      <c r="AJ372">
        <v>2.1762999999999999</v>
      </c>
      <c r="AK372">
        <v>6.5183</v>
      </c>
      <c r="AL372">
        <v>2.8883999999999999</v>
      </c>
      <c r="AM372">
        <v>3.6417999999999999</v>
      </c>
      <c r="AN372">
        <v>6.7651000000000003</v>
      </c>
      <c r="AO372">
        <v>6.5934999999999997</v>
      </c>
      <c r="AP372">
        <v>6.8852000000000002</v>
      </c>
      <c r="AQ372">
        <v>7.0984999999999996</v>
      </c>
      <c r="AR372">
        <v>9.5747</v>
      </c>
      <c r="AS372">
        <v>6.4991000000000003</v>
      </c>
      <c r="AT372">
        <v>7.7557999999999998</v>
      </c>
      <c r="AU372">
        <v>7.4714999999999998</v>
      </c>
      <c r="AZ372">
        <v>0.85851999999999995</v>
      </c>
      <c r="BA372">
        <v>1.9903999999999999</v>
      </c>
      <c r="BB372">
        <v>1.0968</v>
      </c>
      <c r="BC372">
        <v>1.1226</v>
      </c>
      <c r="BD372">
        <v>1.4021999999999999</v>
      </c>
      <c r="BE372">
        <v>1.2604</v>
      </c>
      <c r="BF372">
        <v>1.5331999999999999</v>
      </c>
      <c r="BG372">
        <v>1.5623</v>
      </c>
      <c r="BH372">
        <v>1.4271</v>
      </c>
      <c r="BI372">
        <v>1.5036</v>
      </c>
      <c r="BJ372">
        <v>1.8058000000000001</v>
      </c>
      <c r="BK372">
        <v>1.6843999999999999</v>
      </c>
      <c r="BQ372">
        <v>4.6691000000000003</v>
      </c>
      <c r="BR372">
        <v>7.2553999999999998</v>
      </c>
      <c r="BS372">
        <v>2.5411999999999999</v>
      </c>
      <c r="BT372">
        <v>1.6257999999999999</v>
      </c>
      <c r="BU372">
        <v>1.7554000000000001</v>
      </c>
      <c r="BV372">
        <v>7.2737999999999996</v>
      </c>
      <c r="BW372">
        <v>5.0885999999999996</v>
      </c>
      <c r="BX372">
        <v>6.9085999999999999</v>
      </c>
      <c r="BY372">
        <v>6.2004000000000001</v>
      </c>
      <c r="BZ372">
        <v>7.5944000000000003</v>
      </c>
      <c r="CA372">
        <v>5.9695</v>
      </c>
      <c r="CB372">
        <v>4.2068000000000003</v>
      </c>
      <c r="CG372">
        <v>0.79951000000000005</v>
      </c>
      <c r="CH372">
        <v>1.4018999999999999</v>
      </c>
      <c r="CI372">
        <v>1.1344000000000001</v>
      </c>
      <c r="CJ372">
        <v>0.88666</v>
      </c>
      <c r="CK372">
        <v>1.0878000000000001</v>
      </c>
      <c r="CL372">
        <v>1.5869</v>
      </c>
      <c r="CM372">
        <v>1.4067000000000001</v>
      </c>
      <c r="CN372">
        <v>1.3913</v>
      </c>
      <c r="CO372">
        <v>1.1517999999999999</v>
      </c>
      <c r="CP372">
        <v>1.4320999999999999</v>
      </c>
      <c r="CQ372">
        <v>1.1324000000000001</v>
      </c>
      <c r="CR372">
        <v>0.87465999999999999</v>
      </c>
    </row>
    <row r="373" spans="3:96" x14ac:dyDescent="0.2">
      <c r="C373">
        <v>6.1432000000000002</v>
      </c>
      <c r="D373">
        <v>9.3543000000000003</v>
      </c>
      <c r="E373">
        <v>4.3672000000000004</v>
      </c>
      <c r="F373">
        <v>2.1939000000000002</v>
      </c>
      <c r="G373">
        <v>9.5174000000000003</v>
      </c>
      <c r="H373">
        <v>7.0758999999999999</v>
      </c>
      <c r="I373">
        <v>7.9691000000000001</v>
      </c>
      <c r="J373">
        <v>8.3125999999999998</v>
      </c>
      <c r="K373">
        <v>9.7827999999999999</v>
      </c>
      <c r="L373">
        <v>4.7439</v>
      </c>
      <c r="M373">
        <v>10.531000000000001</v>
      </c>
      <c r="N373">
        <v>5.8247</v>
      </c>
      <c r="S373">
        <v>1.3932</v>
      </c>
      <c r="T373">
        <v>1.6565000000000001</v>
      </c>
      <c r="U373">
        <v>1.7287999999999999</v>
      </c>
      <c r="V373">
        <v>1.2049000000000001</v>
      </c>
      <c r="W373">
        <v>1.6266</v>
      </c>
      <c r="X373">
        <v>2.6065999999999998</v>
      </c>
      <c r="Y373">
        <v>1.6977</v>
      </c>
      <c r="Z373">
        <v>1.7544</v>
      </c>
      <c r="AA373">
        <v>1.6113</v>
      </c>
      <c r="AB373">
        <v>1.7214</v>
      </c>
      <c r="AC373">
        <v>1.3069</v>
      </c>
      <c r="AD373">
        <v>1.27</v>
      </c>
      <c r="AJ373">
        <v>1.6004</v>
      </c>
      <c r="AK373">
        <v>8.5813000000000006</v>
      </c>
      <c r="AL373">
        <v>4.0803000000000003</v>
      </c>
      <c r="AM373">
        <v>2.2113999999999998</v>
      </c>
      <c r="AN373">
        <v>8.8547999999999991</v>
      </c>
      <c r="AO373">
        <v>6.0397999999999996</v>
      </c>
      <c r="AP373">
        <v>7.8358999999999996</v>
      </c>
      <c r="AQ373">
        <v>6.5004</v>
      </c>
      <c r="AR373">
        <v>11.393000000000001</v>
      </c>
      <c r="AS373">
        <v>8.6864000000000008</v>
      </c>
      <c r="AT373">
        <v>6.3486000000000002</v>
      </c>
      <c r="AU373">
        <v>8.0691000000000006</v>
      </c>
      <c r="AZ373">
        <v>0.84665000000000001</v>
      </c>
      <c r="BA373">
        <v>1.6423000000000001</v>
      </c>
      <c r="BB373">
        <v>1.0523</v>
      </c>
      <c r="BC373">
        <v>1.103</v>
      </c>
      <c r="BD373">
        <v>1.4253</v>
      </c>
      <c r="BE373">
        <v>1.8305</v>
      </c>
      <c r="BF373">
        <v>1.2490000000000001</v>
      </c>
      <c r="BG373">
        <v>1.9542999999999999</v>
      </c>
      <c r="BH373">
        <v>1.4570000000000001</v>
      </c>
      <c r="BI373">
        <v>1.4661999999999999</v>
      </c>
      <c r="BJ373">
        <v>1.6059000000000001</v>
      </c>
      <c r="BK373">
        <v>1.1948000000000001</v>
      </c>
      <c r="BQ373">
        <v>4.9565999999999999</v>
      </c>
      <c r="BR373">
        <v>5.6843000000000004</v>
      </c>
      <c r="BS373">
        <v>2.5729000000000002</v>
      </c>
      <c r="BT373">
        <v>1.7654000000000001</v>
      </c>
      <c r="BU373">
        <v>2.3990999999999998</v>
      </c>
      <c r="BV373">
        <v>7.0613999999999999</v>
      </c>
      <c r="BW373">
        <v>6.6265000000000001</v>
      </c>
      <c r="BX373">
        <v>5.4040999999999997</v>
      </c>
      <c r="BY373">
        <v>4.4718999999999998</v>
      </c>
      <c r="BZ373">
        <v>8.8650000000000002</v>
      </c>
      <c r="CA373">
        <v>5.2675999999999998</v>
      </c>
      <c r="CB373">
        <v>3.6717</v>
      </c>
      <c r="CG373">
        <v>0.73904000000000003</v>
      </c>
      <c r="CH373">
        <v>1.0583</v>
      </c>
      <c r="CI373">
        <v>1.0361</v>
      </c>
      <c r="CJ373">
        <v>0.92676000000000003</v>
      </c>
      <c r="CK373">
        <v>1.4717</v>
      </c>
      <c r="CL373">
        <v>1.7290000000000001</v>
      </c>
      <c r="CM373">
        <v>1.5978000000000001</v>
      </c>
      <c r="CN373">
        <v>1.3503000000000001</v>
      </c>
      <c r="CO373">
        <v>0.94255999999999995</v>
      </c>
      <c r="CP373">
        <v>1.4555</v>
      </c>
      <c r="CQ373">
        <v>1.0436000000000001</v>
      </c>
      <c r="CR373">
        <v>0.93081999999999998</v>
      </c>
    </row>
    <row r="374" spans="3:96" x14ac:dyDescent="0.2">
      <c r="C374">
        <v>8.8869000000000007</v>
      </c>
      <c r="D374">
        <v>8.0298999999999996</v>
      </c>
      <c r="E374">
        <v>3.2942</v>
      </c>
      <c r="F374">
        <v>3.8531</v>
      </c>
      <c r="G374">
        <v>6.2641</v>
      </c>
      <c r="H374">
        <v>8.1328999999999994</v>
      </c>
      <c r="I374">
        <v>4.5464000000000002</v>
      </c>
      <c r="J374">
        <v>5.9204999999999997</v>
      </c>
      <c r="K374">
        <v>10.25</v>
      </c>
      <c r="L374">
        <v>8.3931000000000004</v>
      </c>
      <c r="M374">
        <v>9.6534999999999993</v>
      </c>
      <c r="N374">
        <v>6.1291000000000002</v>
      </c>
      <c r="S374">
        <v>1.2654000000000001</v>
      </c>
      <c r="T374">
        <v>1.7105999999999999</v>
      </c>
      <c r="U374">
        <v>1.6679999999999999</v>
      </c>
      <c r="V374">
        <v>1.7533000000000001</v>
      </c>
      <c r="W374">
        <v>1.3266</v>
      </c>
      <c r="X374">
        <v>2.7261000000000002</v>
      </c>
      <c r="Y374">
        <v>1.4431</v>
      </c>
      <c r="Z374">
        <v>1.6783999999999999</v>
      </c>
      <c r="AA374">
        <v>1.5006999999999999</v>
      </c>
      <c r="AB374">
        <v>1.8621000000000001</v>
      </c>
      <c r="AC374">
        <v>1.8041</v>
      </c>
      <c r="AD374">
        <v>1.4705999999999999</v>
      </c>
      <c r="AJ374">
        <v>2.1852999999999998</v>
      </c>
      <c r="AK374">
        <v>8.4741999999999997</v>
      </c>
      <c r="AL374">
        <v>4.4827000000000004</v>
      </c>
      <c r="AM374">
        <v>3.1082000000000001</v>
      </c>
      <c r="AN374">
        <v>7.5834000000000001</v>
      </c>
      <c r="AO374">
        <v>6.4169999999999998</v>
      </c>
      <c r="AP374">
        <v>7.4854000000000003</v>
      </c>
      <c r="AQ374">
        <v>5.6642000000000001</v>
      </c>
      <c r="AR374">
        <v>10.502000000000001</v>
      </c>
      <c r="AS374">
        <v>7.8197999999999999</v>
      </c>
      <c r="AT374">
        <v>8.0547000000000004</v>
      </c>
      <c r="AU374">
        <v>7.3251999999999997</v>
      </c>
      <c r="AZ374">
        <v>0.88565000000000005</v>
      </c>
      <c r="BA374">
        <v>1.3146</v>
      </c>
      <c r="BB374">
        <v>1.0589</v>
      </c>
      <c r="BC374">
        <v>0.8629</v>
      </c>
      <c r="BD374">
        <v>1.4869000000000001</v>
      </c>
      <c r="BE374">
        <v>1.7232000000000001</v>
      </c>
      <c r="BF374">
        <v>1.4686999999999999</v>
      </c>
      <c r="BG374">
        <v>1.3742000000000001</v>
      </c>
      <c r="BH374">
        <v>1.5492999999999999</v>
      </c>
      <c r="BI374">
        <v>1.4709000000000001</v>
      </c>
      <c r="BJ374">
        <v>1.8412999999999999</v>
      </c>
      <c r="BK374">
        <v>1.1457999999999999</v>
      </c>
      <c r="BQ374">
        <v>3.8839999999999999</v>
      </c>
      <c r="BR374">
        <v>7.0206</v>
      </c>
      <c r="BS374">
        <v>2.7079</v>
      </c>
      <c r="BT374">
        <v>1.6715</v>
      </c>
      <c r="BU374">
        <v>2.1677</v>
      </c>
      <c r="BV374">
        <v>6.9242999999999997</v>
      </c>
      <c r="BW374">
        <v>5.2751999999999999</v>
      </c>
      <c r="BX374">
        <v>5.8232999999999997</v>
      </c>
      <c r="BY374">
        <v>4.7222</v>
      </c>
      <c r="BZ374">
        <v>6.3365</v>
      </c>
      <c r="CA374">
        <v>6.5713999999999997</v>
      </c>
      <c r="CB374">
        <v>3.7639999999999998</v>
      </c>
      <c r="CG374">
        <v>0.84838999999999998</v>
      </c>
      <c r="CH374">
        <v>1.2529999999999999</v>
      </c>
      <c r="CI374">
        <v>1.2615000000000001</v>
      </c>
      <c r="CJ374">
        <v>0.86882000000000004</v>
      </c>
      <c r="CK374">
        <v>1.1209</v>
      </c>
      <c r="CL374">
        <v>1.3261000000000001</v>
      </c>
      <c r="CM374">
        <v>1.2821</v>
      </c>
      <c r="CN374">
        <v>1.4012</v>
      </c>
      <c r="CO374">
        <v>1.2448999999999999</v>
      </c>
      <c r="CP374">
        <v>1.4882</v>
      </c>
      <c r="CQ374">
        <v>1.3674999999999999</v>
      </c>
      <c r="CR374">
        <v>1.0058</v>
      </c>
    </row>
    <row r="375" spans="3:96" x14ac:dyDescent="0.2">
      <c r="C375">
        <v>7.1478999999999999</v>
      </c>
      <c r="D375">
        <v>9.7371999999999996</v>
      </c>
      <c r="E375">
        <v>4.5522</v>
      </c>
      <c r="F375">
        <v>3.4704000000000002</v>
      </c>
      <c r="G375">
        <v>9.2702000000000009</v>
      </c>
      <c r="H375">
        <v>7.4004000000000003</v>
      </c>
      <c r="I375">
        <v>5.4569999999999999</v>
      </c>
      <c r="J375">
        <v>7.6753</v>
      </c>
      <c r="K375">
        <v>11.837999999999999</v>
      </c>
      <c r="L375">
        <v>9.1135999999999999</v>
      </c>
      <c r="M375">
        <v>9.8340999999999994</v>
      </c>
      <c r="N375">
        <v>5.1646999999999998</v>
      </c>
      <c r="S375">
        <v>1.3333999999999999</v>
      </c>
      <c r="T375">
        <v>1.4428000000000001</v>
      </c>
      <c r="U375">
        <v>1.0637000000000001</v>
      </c>
      <c r="V375">
        <v>1.2968</v>
      </c>
      <c r="W375">
        <v>2.0407000000000002</v>
      </c>
      <c r="X375">
        <v>1.5935999999999999</v>
      </c>
      <c r="Y375">
        <v>2.1061999999999999</v>
      </c>
      <c r="Z375">
        <v>1.7754000000000001</v>
      </c>
      <c r="AA375">
        <v>1.3301000000000001</v>
      </c>
      <c r="AB375">
        <v>1.6375999999999999</v>
      </c>
      <c r="AC375">
        <v>1.5362</v>
      </c>
      <c r="AD375">
        <v>1.1540999999999999</v>
      </c>
      <c r="AJ375">
        <v>3.9045999999999998</v>
      </c>
      <c r="AK375">
        <v>8.9298999999999999</v>
      </c>
      <c r="AL375">
        <v>4.8841000000000001</v>
      </c>
      <c r="AM375">
        <v>2.9358</v>
      </c>
      <c r="AN375">
        <v>8.4949999999999992</v>
      </c>
      <c r="AO375">
        <v>5.6154000000000002</v>
      </c>
      <c r="AP375">
        <v>7.4047000000000001</v>
      </c>
      <c r="AQ375">
        <v>6.3446999999999996</v>
      </c>
      <c r="AR375">
        <v>8.8783999999999992</v>
      </c>
      <c r="AS375">
        <v>7.5232000000000001</v>
      </c>
      <c r="AT375">
        <v>7.5711000000000004</v>
      </c>
      <c r="AU375">
        <v>8.4039999999999999</v>
      </c>
      <c r="AZ375">
        <v>1.0004</v>
      </c>
      <c r="BA375">
        <v>1.4359999999999999</v>
      </c>
      <c r="BB375">
        <v>1.5382</v>
      </c>
      <c r="BC375">
        <v>0.88214999999999999</v>
      </c>
      <c r="BD375">
        <v>1.4890000000000001</v>
      </c>
      <c r="BE375">
        <v>1.7296</v>
      </c>
      <c r="BF375">
        <v>1.3503000000000001</v>
      </c>
      <c r="BG375">
        <v>1.6231</v>
      </c>
      <c r="BH375">
        <v>1.3165</v>
      </c>
      <c r="BI375">
        <v>1.3402000000000001</v>
      </c>
      <c r="BJ375">
        <v>2.1324000000000001</v>
      </c>
      <c r="BK375">
        <v>1.1558999999999999</v>
      </c>
      <c r="BQ375">
        <v>2.9430000000000001</v>
      </c>
      <c r="BR375">
        <v>6.1086</v>
      </c>
      <c r="BS375">
        <v>3.2101000000000002</v>
      </c>
      <c r="BT375">
        <v>2.0442</v>
      </c>
      <c r="BU375">
        <v>1.6344000000000001</v>
      </c>
      <c r="BV375">
        <v>6.0419</v>
      </c>
      <c r="BW375">
        <v>6.2016</v>
      </c>
      <c r="BX375">
        <v>4.7211999999999996</v>
      </c>
      <c r="BY375">
        <v>6.4855999999999998</v>
      </c>
      <c r="BZ375">
        <v>8.0938999999999997</v>
      </c>
      <c r="CA375">
        <v>7.4805999999999999</v>
      </c>
      <c r="CB375">
        <v>4.3948999999999998</v>
      </c>
      <c r="CG375">
        <v>0.77497000000000005</v>
      </c>
      <c r="CH375">
        <v>1.0362</v>
      </c>
      <c r="CI375">
        <v>1.1271</v>
      </c>
      <c r="CJ375">
        <v>0.84618000000000004</v>
      </c>
      <c r="CK375">
        <v>0.82745000000000002</v>
      </c>
      <c r="CL375">
        <v>1.4261999999999999</v>
      </c>
      <c r="CM375">
        <v>1.4101999999999999</v>
      </c>
      <c r="CN375">
        <v>1.7968999999999999</v>
      </c>
      <c r="CO375">
        <v>1.1651</v>
      </c>
      <c r="CP375">
        <v>1.2544999999999999</v>
      </c>
      <c r="CQ375">
        <v>1.6235999999999999</v>
      </c>
      <c r="CR375">
        <v>1.1205000000000001</v>
      </c>
    </row>
    <row r="376" spans="3:96" x14ac:dyDescent="0.2">
      <c r="C376">
        <v>4.6475999999999997</v>
      </c>
      <c r="D376">
        <v>8.4231999999999996</v>
      </c>
      <c r="E376">
        <v>3.5868000000000002</v>
      </c>
      <c r="F376">
        <v>3.1812999999999998</v>
      </c>
      <c r="G376">
        <v>11.082000000000001</v>
      </c>
      <c r="H376">
        <v>6.4329999999999998</v>
      </c>
      <c r="I376">
        <v>7.2571000000000003</v>
      </c>
      <c r="J376">
        <v>10.672000000000001</v>
      </c>
      <c r="K376">
        <v>11.336</v>
      </c>
      <c r="L376">
        <v>7.6037999999999997</v>
      </c>
      <c r="M376">
        <v>9.5296000000000003</v>
      </c>
      <c r="N376">
        <v>3.9356</v>
      </c>
      <c r="S376">
        <v>0.97214999999999996</v>
      </c>
      <c r="T376">
        <v>1.5105999999999999</v>
      </c>
      <c r="U376">
        <v>1.0693999999999999</v>
      </c>
      <c r="V376">
        <v>1.2946</v>
      </c>
      <c r="W376">
        <v>1.6251</v>
      </c>
      <c r="X376">
        <v>1.7924</v>
      </c>
      <c r="Y376">
        <v>1.5011000000000001</v>
      </c>
      <c r="Z376">
        <v>1.6023000000000001</v>
      </c>
      <c r="AA376">
        <v>1.4158999999999999</v>
      </c>
      <c r="AB376">
        <v>1.6415</v>
      </c>
      <c r="AC376">
        <v>1.4774</v>
      </c>
      <c r="AD376">
        <v>1.3245</v>
      </c>
      <c r="AJ376">
        <v>1.6113</v>
      </c>
      <c r="AK376">
        <v>6.3433000000000002</v>
      </c>
      <c r="AL376">
        <v>4.2496</v>
      </c>
      <c r="AM376">
        <v>3.1429999999999998</v>
      </c>
      <c r="AN376">
        <v>7.7634999999999996</v>
      </c>
      <c r="AO376">
        <v>8.4612999999999996</v>
      </c>
      <c r="AP376">
        <v>5.6380999999999997</v>
      </c>
      <c r="AQ376">
        <v>6.6390000000000002</v>
      </c>
      <c r="AR376">
        <v>7.5915999999999997</v>
      </c>
      <c r="AS376">
        <v>4.6219000000000001</v>
      </c>
      <c r="AT376">
        <v>4.5899000000000001</v>
      </c>
      <c r="AU376">
        <v>7.1142000000000003</v>
      </c>
      <c r="AZ376">
        <v>0.83991000000000005</v>
      </c>
      <c r="BA376">
        <v>1.5673999999999999</v>
      </c>
      <c r="BB376">
        <v>1.1117999999999999</v>
      </c>
      <c r="BC376">
        <v>1.2538</v>
      </c>
      <c r="BD376">
        <v>1.391</v>
      </c>
      <c r="BE376">
        <v>1.4694</v>
      </c>
      <c r="BF376">
        <v>1.2159</v>
      </c>
      <c r="BG376">
        <v>1.6505000000000001</v>
      </c>
      <c r="BH376">
        <v>1.4986999999999999</v>
      </c>
      <c r="BI376">
        <v>1.2174</v>
      </c>
      <c r="BJ376">
        <v>1.7310000000000001</v>
      </c>
      <c r="BK376">
        <v>1.1454</v>
      </c>
      <c r="BQ376">
        <v>3.5615999999999999</v>
      </c>
      <c r="BR376">
        <v>5.2388000000000003</v>
      </c>
      <c r="BS376">
        <v>2.3651</v>
      </c>
      <c r="BT376">
        <v>2.0066000000000002</v>
      </c>
      <c r="BU376">
        <v>2.7665999999999999</v>
      </c>
      <c r="BV376">
        <v>6.9654999999999996</v>
      </c>
      <c r="BW376">
        <v>4.9021999999999997</v>
      </c>
      <c r="BX376">
        <v>5.7419000000000002</v>
      </c>
      <c r="BY376">
        <v>6.7786999999999997</v>
      </c>
      <c r="BZ376">
        <v>5.1242999999999999</v>
      </c>
      <c r="CA376">
        <v>7.3399000000000001</v>
      </c>
      <c r="CB376">
        <v>4.4565999999999999</v>
      </c>
      <c r="CG376">
        <v>0.71697999999999995</v>
      </c>
      <c r="CH376">
        <v>1.1282000000000001</v>
      </c>
      <c r="CI376">
        <v>0.94489999999999996</v>
      </c>
      <c r="CJ376">
        <v>0.87536000000000003</v>
      </c>
      <c r="CK376">
        <v>0.94659000000000004</v>
      </c>
      <c r="CL376">
        <v>1.1140000000000001</v>
      </c>
      <c r="CM376">
        <v>1.4356</v>
      </c>
      <c r="CN376">
        <v>1.6445000000000001</v>
      </c>
      <c r="CO376">
        <v>1.0719000000000001</v>
      </c>
      <c r="CP376">
        <v>1.5847</v>
      </c>
      <c r="CQ376">
        <v>1.6845000000000001</v>
      </c>
      <c r="CR376">
        <v>1.0464</v>
      </c>
    </row>
    <row r="377" spans="3:96" x14ac:dyDescent="0.2">
      <c r="C377">
        <v>4.4867999999999997</v>
      </c>
      <c r="D377">
        <v>6.0495999999999999</v>
      </c>
      <c r="E377">
        <v>4.3407</v>
      </c>
      <c r="F377">
        <v>3.4382000000000001</v>
      </c>
      <c r="G377">
        <v>9.9893000000000001</v>
      </c>
      <c r="H377">
        <v>7.9375999999999998</v>
      </c>
      <c r="I377">
        <v>7.4755000000000003</v>
      </c>
      <c r="J377">
        <v>7.2175000000000002</v>
      </c>
      <c r="K377">
        <v>12.654</v>
      </c>
      <c r="L377">
        <v>8.7059999999999995</v>
      </c>
      <c r="M377">
        <v>10.352</v>
      </c>
      <c r="N377">
        <v>5.2957999999999998</v>
      </c>
      <c r="S377">
        <v>1.1432</v>
      </c>
      <c r="T377">
        <v>1.5558000000000001</v>
      </c>
      <c r="U377">
        <v>1.0582</v>
      </c>
      <c r="V377">
        <v>1.4668000000000001</v>
      </c>
      <c r="W377">
        <v>1.6178999999999999</v>
      </c>
      <c r="X377">
        <v>2.1200999999999999</v>
      </c>
      <c r="Y377">
        <v>2.1770999999999998</v>
      </c>
      <c r="Z377">
        <v>1.2939000000000001</v>
      </c>
      <c r="AA377">
        <v>1.5580000000000001</v>
      </c>
      <c r="AB377">
        <v>2.0663</v>
      </c>
      <c r="AC377">
        <v>1.7527999999999999</v>
      </c>
      <c r="AD377">
        <v>1.1665000000000001</v>
      </c>
      <c r="AJ377">
        <v>2.1764000000000001</v>
      </c>
      <c r="AK377">
        <v>7.4538000000000002</v>
      </c>
      <c r="AL377">
        <v>3.4617</v>
      </c>
      <c r="AM377">
        <v>2.9502000000000002</v>
      </c>
      <c r="AN377">
        <v>6.9222000000000001</v>
      </c>
      <c r="AO377">
        <v>7.3879000000000001</v>
      </c>
      <c r="AP377">
        <v>5.3696000000000002</v>
      </c>
      <c r="AQ377">
        <v>6.4024999999999999</v>
      </c>
      <c r="AR377">
        <v>8.8055000000000003</v>
      </c>
      <c r="AS377">
        <v>3.5712000000000002</v>
      </c>
      <c r="AT377">
        <v>5.5683999999999996</v>
      </c>
      <c r="AU377">
        <v>6.8476999999999997</v>
      </c>
      <c r="AZ377">
        <v>1.2205999999999999</v>
      </c>
      <c r="BA377">
        <v>1.4027000000000001</v>
      </c>
      <c r="BB377">
        <v>1.3512999999999999</v>
      </c>
      <c r="BC377">
        <v>1.1950000000000001</v>
      </c>
      <c r="BD377">
        <v>1.3262</v>
      </c>
      <c r="BE377">
        <v>1.7572000000000001</v>
      </c>
      <c r="BF377">
        <v>1.2111000000000001</v>
      </c>
      <c r="BG377">
        <v>1.7966</v>
      </c>
      <c r="BH377">
        <v>1.3095000000000001</v>
      </c>
      <c r="BI377">
        <v>1.4615</v>
      </c>
      <c r="BJ377">
        <v>1.637</v>
      </c>
      <c r="BK377">
        <v>1.1637999999999999</v>
      </c>
      <c r="BQ377">
        <v>4.5185000000000004</v>
      </c>
      <c r="BR377">
        <v>5.1851000000000003</v>
      </c>
      <c r="BS377">
        <v>1.8189</v>
      </c>
      <c r="BT377">
        <v>1.7948999999999999</v>
      </c>
      <c r="BU377">
        <v>2.8763999999999998</v>
      </c>
      <c r="BV377">
        <v>5.2854999999999999</v>
      </c>
      <c r="BW377">
        <v>4.7362000000000002</v>
      </c>
      <c r="BX377">
        <v>5.5701999999999998</v>
      </c>
      <c r="BY377">
        <v>4.8750999999999998</v>
      </c>
      <c r="BZ377">
        <v>5.6962000000000002</v>
      </c>
      <c r="CA377">
        <v>5.3385999999999996</v>
      </c>
      <c r="CB377">
        <v>4.6791</v>
      </c>
      <c r="CG377">
        <v>0.7853</v>
      </c>
      <c r="CH377">
        <v>0.96084999999999998</v>
      </c>
      <c r="CI377">
        <v>1.0275000000000001</v>
      </c>
      <c r="CJ377">
        <v>0.98089000000000004</v>
      </c>
      <c r="CK377">
        <v>1.306</v>
      </c>
      <c r="CL377">
        <v>1.1871</v>
      </c>
      <c r="CM377">
        <v>1.4535</v>
      </c>
      <c r="CN377">
        <v>1.5104</v>
      </c>
      <c r="CO377">
        <v>1.2443</v>
      </c>
      <c r="CP377">
        <v>1.2795000000000001</v>
      </c>
      <c r="CQ377">
        <v>1.3432999999999999</v>
      </c>
      <c r="CR377">
        <v>1.2718</v>
      </c>
    </row>
    <row r="378" spans="3:96" x14ac:dyDescent="0.2">
      <c r="C378">
        <v>5.7202999999999999</v>
      </c>
      <c r="D378">
        <v>6.8006000000000002</v>
      </c>
      <c r="E378">
        <v>2.6034999999999999</v>
      </c>
      <c r="F378">
        <v>3.1682999999999999</v>
      </c>
      <c r="G378">
        <v>11.407999999999999</v>
      </c>
      <c r="H378">
        <v>10.641999999999999</v>
      </c>
      <c r="I378">
        <v>8.1742000000000008</v>
      </c>
      <c r="J378">
        <v>6.6997999999999998</v>
      </c>
      <c r="K378">
        <v>11.202999999999999</v>
      </c>
      <c r="L378">
        <v>11.803000000000001</v>
      </c>
      <c r="M378">
        <v>11.47</v>
      </c>
      <c r="N378">
        <v>6.4991000000000003</v>
      </c>
      <c r="S378">
        <v>1.0918000000000001</v>
      </c>
      <c r="T378">
        <v>1.7688999999999999</v>
      </c>
      <c r="U378">
        <v>1.0307999999999999</v>
      </c>
      <c r="V378">
        <v>1.2616000000000001</v>
      </c>
      <c r="W378">
        <v>1.4544999999999999</v>
      </c>
      <c r="X378">
        <v>2.1103000000000001</v>
      </c>
      <c r="Y378">
        <v>1.8129999999999999</v>
      </c>
      <c r="Z378">
        <v>1.6736</v>
      </c>
      <c r="AA378">
        <v>1.6746000000000001</v>
      </c>
      <c r="AB378">
        <v>1.9145000000000001</v>
      </c>
      <c r="AC378">
        <v>1.4802</v>
      </c>
      <c r="AD378">
        <v>1.3208</v>
      </c>
      <c r="AJ378">
        <v>4.2068000000000003</v>
      </c>
      <c r="AK378">
        <v>7.2512999999999996</v>
      </c>
      <c r="AL378">
        <v>3.6756000000000002</v>
      </c>
      <c r="AM378">
        <v>3.7827999999999999</v>
      </c>
      <c r="AN378">
        <v>5.8699000000000003</v>
      </c>
      <c r="AO378">
        <v>6.7477999999999998</v>
      </c>
      <c r="AP378">
        <v>6.3197000000000001</v>
      </c>
      <c r="AQ378">
        <v>6.8406000000000002</v>
      </c>
      <c r="AR378">
        <v>10.598000000000001</v>
      </c>
      <c r="AS378">
        <v>5.7981999999999996</v>
      </c>
      <c r="AT378">
        <v>6.4730999999999996</v>
      </c>
      <c r="AU378">
        <v>6.8208000000000002</v>
      </c>
      <c r="AZ378">
        <v>1.2966</v>
      </c>
      <c r="BA378">
        <v>1.6302000000000001</v>
      </c>
      <c r="BB378">
        <v>1.0169999999999999</v>
      </c>
      <c r="BC378">
        <v>1.2050000000000001</v>
      </c>
      <c r="BD378">
        <v>1.0127999999999999</v>
      </c>
      <c r="BE378">
        <v>1.8196000000000001</v>
      </c>
      <c r="BF378">
        <v>1.7183999999999999</v>
      </c>
      <c r="BG378">
        <v>1.5322</v>
      </c>
      <c r="BH378">
        <v>1.3368</v>
      </c>
      <c r="BI378">
        <v>1.1995</v>
      </c>
      <c r="BJ378">
        <v>1.6616</v>
      </c>
      <c r="BK378">
        <v>1.0464</v>
      </c>
      <c r="BQ378">
        <v>5.4401999999999999</v>
      </c>
      <c r="BR378">
        <v>3.6448999999999998</v>
      </c>
      <c r="BS378">
        <v>2.2429999999999999</v>
      </c>
      <c r="BT378">
        <v>2.3209</v>
      </c>
      <c r="BU378">
        <v>3.9796999999999998</v>
      </c>
      <c r="BV378">
        <v>5.2042999999999999</v>
      </c>
      <c r="BW378">
        <v>5.8369</v>
      </c>
      <c r="BX378">
        <v>5.1524000000000001</v>
      </c>
      <c r="BY378">
        <v>8.3597999999999999</v>
      </c>
      <c r="BZ378">
        <v>7.6715</v>
      </c>
      <c r="CA378">
        <v>7.1106999999999996</v>
      </c>
      <c r="CB378">
        <v>4.9249999999999998</v>
      </c>
      <c r="CG378">
        <v>0.84348999999999996</v>
      </c>
      <c r="CH378">
        <v>1.302</v>
      </c>
      <c r="CI378">
        <v>1.4038999999999999</v>
      </c>
      <c r="CJ378">
        <v>1.0267999999999999</v>
      </c>
      <c r="CK378">
        <v>1.0373000000000001</v>
      </c>
      <c r="CL378">
        <v>1.0967</v>
      </c>
      <c r="CM378">
        <v>1.3644000000000001</v>
      </c>
      <c r="CN378">
        <v>1.6434</v>
      </c>
      <c r="CO378">
        <v>1.2636000000000001</v>
      </c>
      <c r="CP378">
        <v>1.4531000000000001</v>
      </c>
      <c r="CQ378">
        <v>1.3511</v>
      </c>
      <c r="CR378">
        <v>1.1121000000000001</v>
      </c>
    </row>
    <row r="379" spans="3:96" x14ac:dyDescent="0.2">
      <c r="C379">
        <v>6.0151000000000003</v>
      </c>
      <c r="D379">
        <v>6.2115999999999998</v>
      </c>
      <c r="E379">
        <v>5.0145</v>
      </c>
      <c r="F379">
        <v>2.5426000000000002</v>
      </c>
      <c r="G379">
        <v>9.9601000000000006</v>
      </c>
      <c r="H379">
        <v>9.2467000000000006</v>
      </c>
      <c r="I379">
        <v>9.2600999999999996</v>
      </c>
      <c r="J379">
        <v>7.7880000000000003</v>
      </c>
      <c r="K379">
        <v>12.163</v>
      </c>
      <c r="L379">
        <v>10.814</v>
      </c>
      <c r="M379">
        <v>13.037000000000001</v>
      </c>
      <c r="N379">
        <v>8.9883000000000006</v>
      </c>
      <c r="S379">
        <v>1.0972</v>
      </c>
      <c r="T379">
        <v>1.6175999999999999</v>
      </c>
      <c r="U379">
        <v>1.0513999999999999</v>
      </c>
      <c r="V379">
        <v>1.2822</v>
      </c>
      <c r="W379">
        <v>1.6386000000000001</v>
      </c>
      <c r="X379">
        <v>1.9393</v>
      </c>
      <c r="Y379">
        <v>1.7928999999999999</v>
      </c>
      <c r="Z379">
        <v>1.7925</v>
      </c>
      <c r="AA379">
        <v>1.3804000000000001</v>
      </c>
      <c r="AB379">
        <v>2.0042</v>
      </c>
      <c r="AC379">
        <v>1.5407</v>
      </c>
      <c r="AD379">
        <v>1.6476</v>
      </c>
      <c r="AJ379">
        <v>6.9244000000000003</v>
      </c>
      <c r="AK379">
        <v>9.8271999999999995</v>
      </c>
      <c r="AL379">
        <v>4.5707000000000004</v>
      </c>
      <c r="AM379">
        <v>2.6816</v>
      </c>
      <c r="AN379">
        <v>2.8473999999999999</v>
      </c>
      <c r="AO379">
        <v>6.0327000000000002</v>
      </c>
      <c r="AP379">
        <v>8.1328999999999994</v>
      </c>
      <c r="AQ379">
        <v>5.2473999999999998</v>
      </c>
      <c r="AR379">
        <v>8.2271999999999998</v>
      </c>
      <c r="AS379">
        <v>6.7153999999999998</v>
      </c>
      <c r="AT379">
        <v>6.1740000000000004</v>
      </c>
      <c r="AU379">
        <v>5.6622000000000003</v>
      </c>
      <c r="AZ379">
        <v>1.1507000000000001</v>
      </c>
      <c r="BA379">
        <v>1.44</v>
      </c>
      <c r="BB379">
        <v>1.2495000000000001</v>
      </c>
      <c r="BC379">
        <v>0.93735000000000002</v>
      </c>
      <c r="BD379">
        <v>0.80530999999999997</v>
      </c>
      <c r="BE379">
        <v>1.6175999999999999</v>
      </c>
      <c r="BF379">
        <v>1.6753</v>
      </c>
      <c r="BG379">
        <v>1.0932999999999999</v>
      </c>
      <c r="BH379">
        <v>1.377</v>
      </c>
      <c r="BI379">
        <v>1.3158000000000001</v>
      </c>
      <c r="BJ379">
        <v>1.3024</v>
      </c>
      <c r="BK379">
        <v>0.85912999999999995</v>
      </c>
      <c r="BQ379">
        <v>4.4349999999999996</v>
      </c>
      <c r="BR379">
        <v>6.7214</v>
      </c>
      <c r="BS379">
        <v>2.3698000000000001</v>
      </c>
      <c r="BT379">
        <v>2.0065</v>
      </c>
      <c r="BU379">
        <v>3.5663</v>
      </c>
      <c r="BV379">
        <v>4.6959999999999997</v>
      </c>
      <c r="BW379">
        <v>4.8436000000000003</v>
      </c>
      <c r="BX379">
        <v>4.7141000000000002</v>
      </c>
      <c r="BY379">
        <v>7.5347</v>
      </c>
      <c r="BZ379">
        <v>8.7402999999999995</v>
      </c>
      <c r="CA379">
        <v>6.1608999999999998</v>
      </c>
      <c r="CB379">
        <v>6.5640000000000001</v>
      </c>
      <c r="CG379">
        <v>0.91718999999999995</v>
      </c>
      <c r="CH379">
        <v>1.1337999999999999</v>
      </c>
      <c r="CI379">
        <v>1.2967</v>
      </c>
      <c r="CJ379">
        <v>0.89444000000000001</v>
      </c>
      <c r="CK379">
        <v>1.1754</v>
      </c>
      <c r="CL379">
        <v>1.2802</v>
      </c>
      <c r="CM379">
        <v>1.5609999999999999</v>
      </c>
      <c r="CN379">
        <v>1.9644999999999999</v>
      </c>
      <c r="CO379">
        <v>1.3714999999999999</v>
      </c>
      <c r="CP379">
        <v>1.2051000000000001</v>
      </c>
      <c r="CQ379">
        <v>1.4906999999999999</v>
      </c>
      <c r="CR379">
        <v>0.86504999999999999</v>
      </c>
    </row>
    <row r="380" spans="3:96" x14ac:dyDescent="0.2">
      <c r="C380">
        <v>7.2512999999999996</v>
      </c>
      <c r="D380">
        <v>3.2391000000000001</v>
      </c>
      <c r="E380">
        <v>3.0737000000000001</v>
      </c>
      <c r="F380">
        <v>3.4272999999999998</v>
      </c>
      <c r="G380">
        <v>10.586</v>
      </c>
      <c r="H380">
        <v>8.1339000000000006</v>
      </c>
      <c r="I380">
        <v>9.109</v>
      </c>
      <c r="J380">
        <v>8.5940999999999992</v>
      </c>
      <c r="K380">
        <v>10.670999999999999</v>
      </c>
      <c r="L380">
        <v>11.037000000000001</v>
      </c>
      <c r="M380">
        <v>11.621</v>
      </c>
      <c r="N380">
        <v>7.1791999999999998</v>
      </c>
      <c r="S380">
        <v>1.0668</v>
      </c>
      <c r="T380">
        <v>1.1580999999999999</v>
      </c>
      <c r="U380">
        <v>1.0924</v>
      </c>
      <c r="V380">
        <v>1.3287</v>
      </c>
      <c r="W380">
        <v>1.4892000000000001</v>
      </c>
      <c r="X380">
        <v>1.7152000000000001</v>
      </c>
      <c r="Y380">
        <v>1.8492</v>
      </c>
      <c r="Z380">
        <v>1.7759</v>
      </c>
      <c r="AA380">
        <v>1.7972999999999999</v>
      </c>
      <c r="AB380">
        <v>1.7195</v>
      </c>
      <c r="AC380">
        <v>2.1101000000000001</v>
      </c>
      <c r="AD380">
        <v>1.42</v>
      </c>
      <c r="AJ380">
        <v>5.3513000000000002</v>
      </c>
      <c r="AK380">
        <v>9.9365000000000006</v>
      </c>
      <c r="AL380">
        <v>4.6406999999999998</v>
      </c>
      <c r="AM380">
        <v>2.4014000000000002</v>
      </c>
      <c r="AN380">
        <v>3.5609000000000002</v>
      </c>
      <c r="AO380">
        <v>5.6459999999999999</v>
      </c>
      <c r="AP380">
        <v>6.4367999999999999</v>
      </c>
      <c r="AQ380">
        <v>5.6101999999999999</v>
      </c>
      <c r="AR380">
        <v>4.9271000000000003</v>
      </c>
      <c r="AS380">
        <v>6.6079999999999997</v>
      </c>
      <c r="AT380">
        <v>5.4287000000000001</v>
      </c>
      <c r="AU380">
        <v>6.0797999999999996</v>
      </c>
      <c r="AZ380">
        <v>1.1673</v>
      </c>
      <c r="BA380">
        <v>1.4195</v>
      </c>
      <c r="BB380">
        <v>1.0629</v>
      </c>
      <c r="BC380">
        <v>1.0757000000000001</v>
      </c>
      <c r="BD380">
        <v>1.1011</v>
      </c>
      <c r="BE380">
        <v>1.6540999999999999</v>
      </c>
      <c r="BF380">
        <v>1.8076000000000001</v>
      </c>
      <c r="BG380">
        <v>1.4718</v>
      </c>
      <c r="BH380">
        <v>1.3242</v>
      </c>
      <c r="BI380">
        <v>1.4156</v>
      </c>
      <c r="BJ380">
        <v>1.6043000000000001</v>
      </c>
      <c r="BK380">
        <v>0.94894000000000001</v>
      </c>
      <c r="BQ380">
        <v>5.9123999999999999</v>
      </c>
      <c r="BR380">
        <v>5.1249000000000002</v>
      </c>
      <c r="BS380">
        <v>2.9496000000000002</v>
      </c>
      <c r="BT380">
        <v>1.3815999999999999</v>
      </c>
      <c r="BU380">
        <v>3.1793</v>
      </c>
      <c r="BV380">
        <v>4.1768999999999998</v>
      </c>
      <c r="BW380">
        <v>6.5243000000000002</v>
      </c>
      <c r="BX380">
        <v>5.1917999999999997</v>
      </c>
      <c r="BY380">
        <v>7.2060000000000004</v>
      </c>
      <c r="BZ380">
        <v>8.8493999999999993</v>
      </c>
      <c r="CA380">
        <v>6.0079000000000002</v>
      </c>
      <c r="CB380">
        <v>4.3593999999999999</v>
      </c>
      <c r="CG380">
        <v>0.90290000000000004</v>
      </c>
      <c r="CH380">
        <v>1.0172000000000001</v>
      </c>
      <c r="CI380">
        <v>1.2359</v>
      </c>
      <c r="CJ380">
        <v>0.83216999999999997</v>
      </c>
      <c r="CK380">
        <v>0.999</v>
      </c>
      <c r="CL380">
        <v>1.2826</v>
      </c>
      <c r="CM380">
        <v>1.4892000000000001</v>
      </c>
      <c r="CN380">
        <v>1.7145999999999999</v>
      </c>
      <c r="CO380">
        <v>1.224</v>
      </c>
      <c r="CP380">
        <v>1.3802000000000001</v>
      </c>
      <c r="CQ380">
        <v>1.2606999999999999</v>
      </c>
      <c r="CR380">
        <v>0.88224999999999998</v>
      </c>
    </row>
    <row r="381" spans="3:96" x14ac:dyDescent="0.2">
      <c r="C381">
        <v>5.8330000000000002</v>
      </c>
      <c r="D381">
        <v>2.9415</v>
      </c>
      <c r="E381">
        <v>2.5282</v>
      </c>
      <c r="F381">
        <v>4.0838999999999999</v>
      </c>
      <c r="G381">
        <v>9.2047000000000008</v>
      </c>
      <c r="H381">
        <v>7.1775000000000002</v>
      </c>
      <c r="I381">
        <v>10.317</v>
      </c>
      <c r="J381">
        <v>8.6138999999999992</v>
      </c>
      <c r="K381">
        <v>9.5008999999999997</v>
      </c>
      <c r="L381">
        <v>9.5396999999999998</v>
      </c>
      <c r="M381">
        <v>11.733000000000001</v>
      </c>
      <c r="N381">
        <v>5.9198000000000004</v>
      </c>
      <c r="S381">
        <v>0.92310999999999999</v>
      </c>
      <c r="T381">
        <v>1.3986000000000001</v>
      </c>
      <c r="U381">
        <v>0.88088999999999995</v>
      </c>
      <c r="V381">
        <v>1.7243999999999999</v>
      </c>
      <c r="W381">
        <v>1.663</v>
      </c>
      <c r="X381">
        <v>1.8694</v>
      </c>
      <c r="Y381">
        <v>1.9958</v>
      </c>
      <c r="Z381">
        <v>1.72</v>
      </c>
      <c r="AA381">
        <v>1.9176</v>
      </c>
      <c r="AB381">
        <v>2.0516000000000001</v>
      </c>
      <c r="AC381">
        <v>1.8905000000000001</v>
      </c>
      <c r="AD381">
        <v>1.7558</v>
      </c>
      <c r="AJ381">
        <v>3.9980000000000002</v>
      </c>
      <c r="AK381">
        <v>9.0627999999999993</v>
      </c>
      <c r="AL381">
        <v>3.8584000000000001</v>
      </c>
      <c r="AM381">
        <v>2.3929</v>
      </c>
      <c r="AN381">
        <v>3.5084</v>
      </c>
      <c r="AO381">
        <v>4.9964000000000004</v>
      </c>
      <c r="AP381">
        <v>7.5537999999999998</v>
      </c>
      <c r="AQ381">
        <v>4.1664000000000003</v>
      </c>
      <c r="AR381">
        <v>8.0738000000000003</v>
      </c>
      <c r="AS381">
        <v>7.1425999999999998</v>
      </c>
      <c r="AT381">
        <v>8.9009999999999998</v>
      </c>
      <c r="AU381">
        <v>6.1917</v>
      </c>
      <c r="AZ381">
        <v>1.1741999999999999</v>
      </c>
      <c r="BA381">
        <v>1.6821999999999999</v>
      </c>
      <c r="BB381">
        <v>1.1014999999999999</v>
      </c>
      <c r="BC381">
        <v>1.0061</v>
      </c>
      <c r="BD381">
        <v>1.2431000000000001</v>
      </c>
      <c r="BE381">
        <v>1.7312000000000001</v>
      </c>
      <c r="BF381">
        <v>1.6649</v>
      </c>
      <c r="BG381">
        <v>1.6034999999999999</v>
      </c>
      <c r="BH381">
        <v>1.2869999999999999</v>
      </c>
      <c r="BI381">
        <v>1.1967000000000001</v>
      </c>
      <c r="BJ381">
        <v>1.4789000000000001</v>
      </c>
      <c r="BK381">
        <v>1.2576000000000001</v>
      </c>
      <c r="BQ381">
        <v>5.2202000000000002</v>
      </c>
      <c r="BR381">
        <v>6.4626999999999999</v>
      </c>
      <c r="BS381">
        <v>3.2456</v>
      </c>
      <c r="BT381">
        <v>1.6961999999999999</v>
      </c>
      <c r="BU381">
        <v>2.5346000000000002</v>
      </c>
      <c r="BV381">
        <v>5.6081000000000003</v>
      </c>
      <c r="BW381">
        <v>8.5398999999999994</v>
      </c>
      <c r="BX381">
        <v>5.5160999999999998</v>
      </c>
      <c r="BY381">
        <v>5.7438000000000002</v>
      </c>
      <c r="BZ381">
        <v>6.5941999999999998</v>
      </c>
      <c r="CA381">
        <v>6.7213000000000003</v>
      </c>
      <c r="CB381">
        <v>4.4019000000000004</v>
      </c>
      <c r="CG381">
        <v>0.93879999999999997</v>
      </c>
      <c r="CH381">
        <v>1.0817000000000001</v>
      </c>
      <c r="CI381">
        <v>1.1546000000000001</v>
      </c>
      <c r="CJ381">
        <v>0.81652999999999998</v>
      </c>
      <c r="CK381">
        <v>1.1406000000000001</v>
      </c>
      <c r="CL381">
        <v>1.3716999999999999</v>
      </c>
      <c r="CM381">
        <v>1.35</v>
      </c>
      <c r="CN381">
        <v>1.4015</v>
      </c>
      <c r="CO381">
        <v>1.2594000000000001</v>
      </c>
      <c r="CP381">
        <v>1.3625</v>
      </c>
      <c r="CQ381">
        <v>1.4858</v>
      </c>
      <c r="CR381">
        <v>1.1958</v>
      </c>
    </row>
    <row r="382" spans="3:96" x14ac:dyDescent="0.2">
      <c r="C382">
        <v>4.5617999999999999</v>
      </c>
      <c r="D382">
        <v>4.1139999999999999</v>
      </c>
      <c r="E382">
        <v>2.6675</v>
      </c>
      <c r="F382">
        <v>3.4142999999999999</v>
      </c>
      <c r="G382">
        <v>8.7743000000000002</v>
      </c>
      <c r="H382">
        <v>8.1781000000000006</v>
      </c>
      <c r="I382">
        <v>11.935</v>
      </c>
      <c r="J382">
        <v>5.5941999999999998</v>
      </c>
      <c r="K382">
        <v>10.079000000000001</v>
      </c>
      <c r="L382">
        <v>10.52</v>
      </c>
      <c r="M382">
        <v>11.000999999999999</v>
      </c>
      <c r="N382">
        <v>5.8720999999999997</v>
      </c>
      <c r="S382">
        <v>0.95133000000000001</v>
      </c>
      <c r="T382">
        <v>1.3606</v>
      </c>
      <c r="U382">
        <v>1.2430000000000001</v>
      </c>
      <c r="V382">
        <v>1.4745999999999999</v>
      </c>
      <c r="W382">
        <v>1.5911</v>
      </c>
      <c r="X382">
        <v>1.9318</v>
      </c>
      <c r="Y382">
        <v>1.8292999999999999</v>
      </c>
      <c r="Z382">
        <v>1.5927</v>
      </c>
      <c r="AA382">
        <v>1.4944</v>
      </c>
      <c r="AB382">
        <v>1.8358000000000001</v>
      </c>
      <c r="AC382">
        <v>2.2622</v>
      </c>
      <c r="AD382">
        <v>1.4197</v>
      </c>
      <c r="AJ382">
        <v>3.6991999999999998</v>
      </c>
      <c r="AK382">
        <v>8.2467000000000006</v>
      </c>
      <c r="AL382">
        <v>3.3519000000000001</v>
      </c>
      <c r="AM382">
        <v>1.9097999999999999</v>
      </c>
      <c r="AN382">
        <v>4.0857999999999999</v>
      </c>
      <c r="AO382">
        <v>4.6886000000000001</v>
      </c>
      <c r="AP382">
        <v>8.7803000000000004</v>
      </c>
      <c r="AQ382">
        <v>4.2347999999999999</v>
      </c>
      <c r="AR382">
        <v>6.9097999999999997</v>
      </c>
      <c r="AS382">
        <v>4.8217999999999996</v>
      </c>
      <c r="AT382">
        <v>6.3624999999999998</v>
      </c>
      <c r="AU382">
        <v>6.1010999999999997</v>
      </c>
      <c r="AZ382">
        <v>1.0006999999999999</v>
      </c>
      <c r="BA382">
        <v>1.5288999999999999</v>
      </c>
      <c r="BB382">
        <v>0.9294</v>
      </c>
      <c r="BC382">
        <v>1.3492999999999999</v>
      </c>
      <c r="BD382">
        <v>1.2985</v>
      </c>
      <c r="BE382">
        <v>1.7090000000000001</v>
      </c>
      <c r="BF382">
        <v>1.8216000000000001</v>
      </c>
      <c r="BG382">
        <v>1.3292999999999999</v>
      </c>
      <c r="BH382">
        <v>1.2390000000000001</v>
      </c>
      <c r="BI382">
        <v>1.3864000000000001</v>
      </c>
      <c r="BJ382">
        <v>1.3552</v>
      </c>
      <c r="BK382">
        <v>1.2644</v>
      </c>
      <c r="BQ382">
        <v>4.1044</v>
      </c>
      <c r="BR382">
        <v>4.4211999999999998</v>
      </c>
      <c r="BS382">
        <v>2.9180000000000001</v>
      </c>
      <c r="BT382">
        <v>1.7421</v>
      </c>
      <c r="BU382">
        <v>3.1635</v>
      </c>
      <c r="BV382">
        <v>6.3051000000000004</v>
      </c>
      <c r="BW382">
        <v>6.9824000000000002</v>
      </c>
      <c r="BX382">
        <v>5.0515999999999996</v>
      </c>
      <c r="BY382">
        <v>8.3394999999999992</v>
      </c>
      <c r="BZ382">
        <v>6.2674000000000003</v>
      </c>
      <c r="CA382">
        <v>5.6588000000000003</v>
      </c>
      <c r="CB382">
        <v>5.1436000000000002</v>
      </c>
      <c r="CG382">
        <v>0.91796999999999995</v>
      </c>
      <c r="CH382">
        <v>1.0328999999999999</v>
      </c>
      <c r="CI382">
        <v>1.3061</v>
      </c>
      <c r="CJ382">
        <v>0.64271999999999996</v>
      </c>
      <c r="CK382">
        <v>0.92589999999999995</v>
      </c>
      <c r="CL382">
        <v>1.6594</v>
      </c>
      <c r="CM382">
        <v>1.6138999999999999</v>
      </c>
      <c r="CN382">
        <v>1.0364</v>
      </c>
      <c r="CO382">
        <v>0.94704999999999995</v>
      </c>
      <c r="CP382">
        <v>1.5194000000000001</v>
      </c>
      <c r="CQ382">
        <v>1.3678999999999999</v>
      </c>
      <c r="CR382">
        <v>1.1133999999999999</v>
      </c>
    </row>
    <row r="383" spans="3:96" x14ac:dyDescent="0.2">
      <c r="C383">
        <v>4.5251000000000001</v>
      </c>
      <c r="D383">
        <v>4.3037000000000001</v>
      </c>
      <c r="E383">
        <v>4.1505999999999998</v>
      </c>
      <c r="F383">
        <v>4.1360999999999999</v>
      </c>
      <c r="G383">
        <v>6.8617999999999997</v>
      </c>
      <c r="H383">
        <v>6.9696999999999996</v>
      </c>
      <c r="I383">
        <v>10.781000000000001</v>
      </c>
      <c r="J383">
        <v>7.8779000000000003</v>
      </c>
      <c r="K383">
        <v>11.47</v>
      </c>
      <c r="L383">
        <v>7.8490000000000002</v>
      </c>
      <c r="M383">
        <v>10.91</v>
      </c>
      <c r="N383">
        <v>6.7396000000000003</v>
      </c>
      <c r="S383">
        <v>1.1424000000000001</v>
      </c>
      <c r="T383">
        <v>1.4178999999999999</v>
      </c>
      <c r="U383">
        <v>1.3113999999999999</v>
      </c>
      <c r="V383">
        <v>1.1917</v>
      </c>
      <c r="W383">
        <v>1.5150999999999999</v>
      </c>
      <c r="X383">
        <v>1.8270999999999999</v>
      </c>
      <c r="Y383">
        <v>1.6267</v>
      </c>
      <c r="Z383">
        <v>1.9683999999999999</v>
      </c>
      <c r="AA383">
        <v>2.3807999999999998</v>
      </c>
      <c r="AB383">
        <v>1.9584999999999999</v>
      </c>
      <c r="AC383">
        <v>2.0125000000000002</v>
      </c>
      <c r="AD383">
        <v>1.7870999999999999</v>
      </c>
      <c r="AJ383">
        <v>4.8362999999999996</v>
      </c>
      <c r="AK383">
        <v>6.8390000000000004</v>
      </c>
      <c r="AL383">
        <v>2.8921999999999999</v>
      </c>
      <c r="AM383">
        <v>2.5280999999999998</v>
      </c>
      <c r="AN383">
        <v>3.3906000000000001</v>
      </c>
      <c r="AO383">
        <v>5.7790999999999997</v>
      </c>
      <c r="AP383">
        <v>8.6554000000000002</v>
      </c>
      <c r="AQ383">
        <v>7.1159999999999997</v>
      </c>
      <c r="AR383">
        <v>8.7498000000000005</v>
      </c>
      <c r="AS383">
        <v>4.6542000000000003</v>
      </c>
      <c r="AT383">
        <v>5.2301000000000002</v>
      </c>
      <c r="AU383">
        <v>6.0010000000000003</v>
      </c>
      <c r="AZ383">
        <v>1.2133</v>
      </c>
      <c r="BA383">
        <v>1.6079000000000001</v>
      </c>
      <c r="BB383">
        <v>1.0150999999999999</v>
      </c>
      <c r="BC383">
        <v>1.3331</v>
      </c>
      <c r="BD383">
        <v>1.1667000000000001</v>
      </c>
      <c r="BE383">
        <v>1.3486</v>
      </c>
      <c r="BF383">
        <v>1.6277999999999999</v>
      </c>
      <c r="BG383">
        <v>1.4632000000000001</v>
      </c>
      <c r="BH383">
        <v>1.5441</v>
      </c>
      <c r="BI383">
        <v>1.1217999999999999</v>
      </c>
      <c r="BJ383">
        <v>1.2577</v>
      </c>
      <c r="BK383">
        <v>1.262</v>
      </c>
      <c r="BQ383">
        <v>4.0664999999999996</v>
      </c>
      <c r="BR383">
        <v>5.0147000000000004</v>
      </c>
      <c r="BS383">
        <v>3.4796999999999998</v>
      </c>
      <c r="BT383">
        <v>2.1482999999999999</v>
      </c>
      <c r="BU383">
        <v>3.6438999999999999</v>
      </c>
      <c r="BV383">
        <v>7.3042999999999996</v>
      </c>
      <c r="BW383">
        <v>5.4219999999999997</v>
      </c>
      <c r="BX383">
        <v>6.3532000000000002</v>
      </c>
      <c r="BY383">
        <v>10.335000000000001</v>
      </c>
      <c r="BZ383">
        <v>4.9824000000000002</v>
      </c>
      <c r="CA383">
        <v>6.0517000000000003</v>
      </c>
      <c r="CB383">
        <v>6.5335000000000001</v>
      </c>
      <c r="CG383">
        <v>1.0544</v>
      </c>
      <c r="CH383">
        <v>1.2861</v>
      </c>
      <c r="CI383">
        <v>1.1666000000000001</v>
      </c>
      <c r="CJ383">
        <v>0.87422</v>
      </c>
      <c r="CK383">
        <v>1.0777000000000001</v>
      </c>
      <c r="CL383">
        <v>1.5230999999999999</v>
      </c>
      <c r="CM383">
        <v>1.6022000000000001</v>
      </c>
      <c r="CN383">
        <v>1.5478000000000001</v>
      </c>
      <c r="CO383">
        <v>0.92688000000000004</v>
      </c>
      <c r="CP383">
        <v>1.3715999999999999</v>
      </c>
      <c r="CQ383">
        <v>1.3141</v>
      </c>
      <c r="CR383">
        <v>1.0884</v>
      </c>
    </row>
    <row r="384" spans="3:96" x14ac:dyDescent="0.2">
      <c r="C384">
        <v>6.2236000000000002</v>
      </c>
      <c r="D384">
        <v>6.3798000000000004</v>
      </c>
      <c r="E384">
        <v>5.2866</v>
      </c>
      <c r="F384">
        <v>5.3776999999999999</v>
      </c>
      <c r="G384">
        <v>6.0250000000000004</v>
      </c>
      <c r="H384">
        <v>7.8987999999999996</v>
      </c>
      <c r="I384">
        <v>10.951000000000001</v>
      </c>
      <c r="J384">
        <v>7.9579000000000004</v>
      </c>
      <c r="K384">
        <v>11.279</v>
      </c>
      <c r="L384">
        <v>10.045999999999999</v>
      </c>
      <c r="M384">
        <v>10.352</v>
      </c>
      <c r="N384">
        <v>6.6273</v>
      </c>
      <c r="S384">
        <v>1.2804</v>
      </c>
      <c r="T384">
        <v>1.1934</v>
      </c>
      <c r="U384">
        <v>0.99939999999999996</v>
      </c>
      <c r="V384">
        <v>1.3727</v>
      </c>
      <c r="W384">
        <v>1.8766</v>
      </c>
      <c r="X384">
        <v>2.0150999999999999</v>
      </c>
      <c r="Y384">
        <v>2.3060999999999998</v>
      </c>
      <c r="Z384">
        <v>1.7173</v>
      </c>
      <c r="AA384">
        <v>2.2511999999999999</v>
      </c>
      <c r="AB384">
        <v>1.8317000000000001</v>
      </c>
      <c r="AC384">
        <v>1.5863</v>
      </c>
      <c r="AD384">
        <v>1.4291</v>
      </c>
      <c r="AJ384">
        <v>4.9973000000000001</v>
      </c>
      <c r="AK384">
        <v>9.0692000000000004</v>
      </c>
      <c r="AL384">
        <v>2.4397000000000002</v>
      </c>
      <c r="AM384">
        <v>3.7582</v>
      </c>
      <c r="AN384">
        <v>3.5289999999999999</v>
      </c>
      <c r="AO384">
        <v>4.9608999999999996</v>
      </c>
      <c r="AP384">
        <v>8.4731000000000005</v>
      </c>
      <c r="AQ384">
        <v>5.7572999999999999</v>
      </c>
      <c r="AR384">
        <v>7.6</v>
      </c>
      <c r="AS384">
        <v>5.3874000000000004</v>
      </c>
      <c r="AT384">
        <v>4.6665000000000001</v>
      </c>
      <c r="AU384">
        <v>6.4101999999999997</v>
      </c>
      <c r="AZ384">
        <v>1.1881999999999999</v>
      </c>
      <c r="BA384">
        <v>1.7878000000000001</v>
      </c>
      <c r="BB384">
        <v>0.99177999999999999</v>
      </c>
      <c r="BC384">
        <v>1.3662000000000001</v>
      </c>
      <c r="BD384">
        <v>1.2504999999999999</v>
      </c>
      <c r="BE384">
        <v>1.5665</v>
      </c>
      <c r="BF384">
        <v>1.6141000000000001</v>
      </c>
      <c r="BG384">
        <v>1.3761000000000001</v>
      </c>
      <c r="BH384">
        <v>1.4970000000000001</v>
      </c>
      <c r="BI384">
        <v>0.99775999999999998</v>
      </c>
      <c r="BJ384">
        <v>1.4031</v>
      </c>
      <c r="BK384">
        <v>1.2585999999999999</v>
      </c>
      <c r="BQ384">
        <v>6.0532000000000004</v>
      </c>
      <c r="BR384">
        <v>5.6361999999999997</v>
      </c>
      <c r="BS384">
        <v>3.5019999999999998</v>
      </c>
      <c r="BT384">
        <v>1.7766999999999999</v>
      </c>
      <c r="BU384">
        <v>2.6322000000000001</v>
      </c>
      <c r="BV384">
        <v>6.0353000000000003</v>
      </c>
      <c r="BW384">
        <v>5.4322999999999997</v>
      </c>
      <c r="BX384">
        <v>5.4494999999999996</v>
      </c>
      <c r="BY384">
        <v>7.6851000000000003</v>
      </c>
      <c r="BZ384">
        <v>5.0315000000000003</v>
      </c>
      <c r="CA384">
        <v>5.1513999999999998</v>
      </c>
      <c r="CB384">
        <v>6.1699000000000002</v>
      </c>
      <c r="CG384">
        <v>1.1700999999999999</v>
      </c>
      <c r="CH384">
        <v>1.2443</v>
      </c>
      <c r="CI384">
        <v>1.1209</v>
      </c>
      <c r="CJ384">
        <v>0.83799000000000001</v>
      </c>
      <c r="CK384">
        <v>1.1091</v>
      </c>
      <c r="CL384">
        <v>1.6714</v>
      </c>
      <c r="CM384">
        <v>1.4511000000000001</v>
      </c>
      <c r="CN384">
        <v>1.5236000000000001</v>
      </c>
      <c r="CO384">
        <v>1.0215000000000001</v>
      </c>
      <c r="CP384">
        <v>1.51</v>
      </c>
      <c r="CQ384">
        <v>1.4883</v>
      </c>
      <c r="CR384">
        <v>0.96177999999999997</v>
      </c>
    </row>
    <row r="385" spans="2:96" x14ac:dyDescent="0.2">
      <c r="C385">
        <v>8.1710999999999991</v>
      </c>
      <c r="D385">
        <v>8.7866999999999997</v>
      </c>
      <c r="E385">
        <v>3.9750999999999999</v>
      </c>
      <c r="F385">
        <v>6.2796000000000003</v>
      </c>
      <c r="G385">
        <v>7.3630000000000004</v>
      </c>
      <c r="H385">
        <v>7.4602000000000004</v>
      </c>
      <c r="I385">
        <v>10.262</v>
      </c>
      <c r="J385">
        <v>5.9802</v>
      </c>
      <c r="K385">
        <v>12.371</v>
      </c>
      <c r="L385">
        <v>8.9171999999999993</v>
      </c>
      <c r="M385">
        <v>9.0813000000000006</v>
      </c>
      <c r="N385">
        <v>5.8349000000000002</v>
      </c>
      <c r="S385">
        <v>1.1149</v>
      </c>
      <c r="T385">
        <v>1.4136</v>
      </c>
      <c r="U385">
        <v>1.0525</v>
      </c>
      <c r="V385">
        <v>1.216</v>
      </c>
      <c r="W385">
        <v>1.9917</v>
      </c>
      <c r="X385">
        <v>2.0973999999999999</v>
      </c>
      <c r="Y385">
        <v>1.9992000000000001</v>
      </c>
      <c r="Z385">
        <v>1.5851999999999999</v>
      </c>
      <c r="AA385">
        <v>1.9291</v>
      </c>
      <c r="AB385">
        <v>2.3247</v>
      </c>
      <c r="AC385">
        <v>1.7858000000000001</v>
      </c>
      <c r="AD385">
        <v>1.8351999999999999</v>
      </c>
      <c r="AJ385">
        <v>3.7982999999999998</v>
      </c>
      <c r="AK385">
        <v>7.8616999999999999</v>
      </c>
      <c r="AL385">
        <v>2.9251</v>
      </c>
      <c r="AM385">
        <v>4.7664999999999997</v>
      </c>
      <c r="AN385">
        <v>6.2390999999999996</v>
      </c>
      <c r="AO385">
        <v>5.4391999999999996</v>
      </c>
      <c r="AP385">
        <v>8.0716999999999999</v>
      </c>
      <c r="AQ385">
        <v>5.9912999999999998</v>
      </c>
      <c r="AR385">
        <v>6.2751999999999999</v>
      </c>
      <c r="AS385">
        <v>3.5179999999999998</v>
      </c>
      <c r="AT385">
        <v>5.0061</v>
      </c>
      <c r="AU385">
        <v>6.4169999999999998</v>
      </c>
      <c r="AZ385">
        <v>1.1837</v>
      </c>
      <c r="BA385">
        <v>2.0348999999999999</v>
      </c>
      <c r="BB385">
        <v>1.0962000000000001</v>
      </c>
      <c r="BC385">
        <v>1.1668000000000001</v>
      </c>
      <c r="BD385">
        <v>1.2565999999999999</v>
      </c>
      <c r="BE385">
        <v>1.4031</v>
      </c>
      <c r="BF385">
        <v>1.4460999999999999</v>
      </c>
      <c r="BG385">
        <v>1.2789999999999999</v>
      </c>
      <c r="BH385">
        <v>1.0754999999999999</v>
      </c>
      <c r="BI385">
        <v>1.0410999999999999</v>
      </c>
      <c r="BJ385">
        <v>1.069</v>
      </c>
      <c r="BK385">
        <v>1.0662</v>
      </c>
      <c r="BQ385">
        <v>6.6097999999999999</v>
      </c>
      <c r="BR385">
        <v>4.9593999999999996</v>
      </c>
      <c r="BS385">
        <v>3.3986999999999998</v>
      </c>
      <c r="BT385">
        <v>1.9258</v>
      </c>
      <c r="BU385">
        <v>2.6694</v>
      </c>
      <c r="BV385">
        <v>6.8634000000000004</v>
      </c>
      <c r="BW385">
        <v>5.8771000000000004</v>
      </c>
      <c r="BX385">
        <v>4.0911999999999997</v>
      </c>
      <c r="BY385">
        <v>7.8747999999999996</v>
      </c>
      <c r="BZ385">
        <v>6.3804999999999996</v>
      </c>
      <c r="CA385">
        <v>6.0784000000000002</v>
      </c>
      <c r="CB385">
        <v>5.3281999999999998</v>
      </c>
      <c r="CG385">
        <v>0.92700000000000005</v>
      </c>
      <c r="CH385">
        <v>1.0909</v>
      </c>
      <c r="CI385">
        <v>1.2850999999999999</v>
      </c>
      <c r="CJ385">
        <v>0.91593000000000002</v>
      </c>
      <c r="CK385">
        <v>1.1665000000000001</v>
      </c>
      <c r="CL385">
        <v>1.4074</v>
      </c>
      <c r="CM385">
        <v>1.3369</v>
      </c>
      <c r="CN385">
        <v>1.4463999999999999</v>
      </c>
      <c r="CO385">
        <v>1.0786</v>
      </c>
      <c r="CP385">
        <v>1.5794999999999999</v>
      </c>
      <c r="CQ385">
        <v>1.8031999999999999</v>
      </c>
      <c r="CR385">
        <v>0.98607999999999996</v>
      </c>
    </row>
    <row r="386" spans="2:96" x14ac:dyDescent="0.2">
      <c r="C386">
        <v>8.7058999999999997</v>
      </c>
      <c r="D386">
        <v>5.7756999999999996</v>
      </c>
      <c r="E386">
        <v>5.4436</v>
      </c>
      <c r="F386">
        <v>4.1021000000000001</v>
      </c>
      <c r="G386">
        <v>8.7868999999999993</v>
      </c>
      <c r="H386">
        <v>6.5365000000000002</v>
      </c>
      <c r="I386">
        <v>8.3644999999999996</v>
      </c>
      <c r="J386">
        <v>7.0064000000000002</v>
      </c>
      <c r="K386">
        <v>12.317</v>
      </c>
      <c r="L386">
        <v>8.2271000000000001</v>
      </c>
      <c r="M386">
        <v>9.3347999999999995</v>
      </c>
      <c r="N386">
        <v>6.0865999999999998</v>
      </c>
      <c r="S386">
        <v>1.2184999999999999</v>
      </c>
      <c r="T386">
        <v>1.6439999999999999</v>
      </c>
      <c r="U386">
        <v>1.135</v>
      </c>
      <c r="V386">
        <v>1.1083000000000001</v>
      </c>
      <c r="W386">
        <v>1.5275000000000001</v>
      </c>
      <c r="X386">
        <v>2.3894000000000002</v>
      </c>
      <c r="Y386">
        <v>2.1419999999999999</v>
      </c>
      <c r="Z386">
        <v>2.0657000000000001</v>
      </c>
      <c r="AA386">
        <v>1.6042000000000001</v>
      </c>
      <c r="AB386">
        <v>1.5601</v>
      </c>
      <c r="AC386">
        <v>1.7645</v>
      </c>
      <c r="AD386">
        <v>1.5664</v>
      </c>
      <c r="AJ386">
        <v>6.4233000000000002</v>
      </c>
      <c r="AK386">
        <v>7.7100999999999997</v>
      </c>
      <c r="AL386">
        <v>3.1055999999999999</v>
      </c>
      <c r="AM386">
        <v>4.4051</v>
      </c>
      <c r="AN386">
        <v>5.3186</v>
      </c>
      <c r="AO386">
        <v>5.8377999999999997</v>
      </c>
      <c r="AP386">
        <v>7.8669000000000002</v>
      </c>
      <c r="AQ386">
        <v>5.6223999999999998</v>
      </c>
      <c r="AR386">
        <v>7.1462000000000003</v>
      </c>
      <c r="AS386">
        <v>2.5291000000000001</v>
      </c>
      <c r="AT386">
        <v>5.1452</v>
      </c>
      <c r="AU386">
        <v>5.2037000000000004</v>
      </c>
      <c r="AZ386">
        <v>1.0979000000000001</v>
      </c>
      <c r="BA386">
        <v>1.8756999999999999</v>
      </c>
      <c r="BB386">
        <v>0.93606999999999996</v>
      </c>
      <c r="BC386">
        <v>1.2458</v>
      </c>
      <c r="BD386">
        <v>1.375</v>
      </c>
      <c r="BE386">
        <v>1.3435999999999999</v>
      </c>
      <c r="BF386">
        <v>1.5</v>
      </c>
      <c r="BG386">
        <v>1.6222000000000001</v>
      </c>
      <c r="BH386">
        <v>1.4807999999999999</v>
      </c>
      <c r="BI386">
        <v>0.96630000000000005</v>
      </c>
      <c r="BJ386">
        <v>1.5282</v>
      </c>
      <c r="BK386">
        <v>0.75260000000000005</v>
      </c>
      <c r="BQ386">
        <v>4.8906000000000001</v>
      </c>
      <c r="BR386">
        <v>3.8372000000000002</v>
      </c>
      <c r="BS386">
        <v>3.0078999999999998</v>
      </c>
      <c r="BT386">
        <v>2.1850999999999998</v>
      </c>
      <c r="BU386">
        <v>3.5505</v>
      </c>
      <c r="BV386">
        <v>6.1436000000000002</v>
      </c>
      <c r="BW386">
        <v>7.2034000000000002</v>
      </c>
      <c r="BX386">
        <v>5.0429000000000004</v>
      </c>
      <c r="BY386">
        <v>6.4802</v>
      </c>
      <c r="BZ386">
        <v>5.9320000000000004</v>
      </c>
      <c r="CA386">
        <v>6.0618999999999996</v>
      </c>
      <c r="CB386">
        <v>4.5925000000000002</v>
      </c>
      <c r="CG386">
        <v>1.0543</v>
      </c>
      <c r="CH386">
        <v>1.1400999999999999</v>
      </c>
      <c r="CI386">
        <v>1.1082000000000001</v>
      </c>
      <c r="CJ386">
        <v>0.86821999999999999</v>
      </c>
      <c r="CK386">
        <v>1.2202999999999999</v>
      </c>
      <c r="CL386">
        <v>1.3695999999999999</v>
      </c>
      <c r="CM386">
        <v>1.4093</v>
      </c>
      <c r="CN386">
        <v>1.4152</v>
      </c>
      <c r="CO386">
        <v>1.3252999999999999</v>
      </c>
      <c r="CP386">
        <v>1.4061999999999999</v>
      </c>
      <c r="CQ386">
        <v>2.4512999999999998</v>
      </c>
      <c r="CR386">
        <v>1.1313</v>
      </c>
    </row>
    <row r="387" spans="2:96" x14ac:dyDescent="0.2">
      <c r="C387">
        <v>6.8438999999999997</v>
      </c>
      <c r="D387">
        <v>5.5488999999999997</v>
      </c>
      <c r="E387">
        <v>4.1881000000000004</v>
      </c>
      <c r="F387">
        <v>5.9657999999999998</v>
      </c>
      <c r="G387">
        <v>10.557</v>
      </c>
      <c r="H387">
        <v>7.3395999999999999</v>
      </c>
      <c r="I387">
        <v>6.3925999999999998</v>
      </c>
      <c r="J387">
        <v>8.6590000000000007</v>
      </c>
      <c r="K387">
        <v>12.598000000000001</v>
      </c>
      <c r="L387">
        <v>10.536</v>
      </c>
      <c r="M387">
        <v>9.9293999999999993</v>
      </c>
      <c r="N387">
        <v>6.1318999999999999</v>
      </c>
      <c r="S387">
        <v>1.3867</v>
      </c>
      <c r="T387">
        <v>1.6559999999999999</v>
      </c>
      <c r="U387">
        <v>1.2705</v>
      </c>
      <c r="V387">
        <v>1.9027000000000001</v>
      </c>
      <c r="W387">
        <v>1.5829</v>
      </c>
      <c r="X387">
        <v>1.7915000000000001</v>
      </c>
      <c r="Y387">
        <v>2.0813000000000001</v>
      </c>
      <c r="Z387">
        <v>2.2734000000000001</v>
      </c>
      <c r="AA387">
        <v>1.5182</v>
      </c>
      <c r="AB387">
        <v>1.8621000000000001</v>
      </c>
      <c r="AC387">
        <v>1.7756000000000001</v>
      </c>
      <c r="AD387">
        <v>2.0190000000000001</v>
      </c>
      <c r="AJ387">
        <v>5.4120999999999997</v>
      </c>
      <c r="AK387">
        <v>7.5034000000000001</v>
      </c>
      <c r="AL387">
        <v>2.9559000000000002</v>
      </c>
      <c r="AM387">
        <v>2.8637999999999999</v>
      </c>
      <c r="AN387">
        <v>5.7045000000000003</v>
      </c>
      <c r="AO387">
        <v>5.7157999999999998</v>
      </c>
      <c r="AP387">
        <v>7.2876000000000003</v>
      </c>
      <c r="AQ387">
        <v>6.3296000000000001</v>
      </c>
      <c r="AR387">
        <v>9.2695000000000007</v>
      </c>
      <c r="AS387">
        <v>1.6911</v>
      </c>
      <c r="AT387">
        <v>5.2469000000000001</v>
      </c>
      <c r="AU387">
        <v>6.0627000000000004</v>
      </c>
      <c r="AZ387">
        <v>1.0002</v>
      </c>
      <c r="BA387">
        <v>1.9532</v>
      </c>
      <c r="BB387">
        <v>1.0649999999999999</v>
      </c>
      <c r="BC387">
        <v>1.0086999999999999</v>
      </c>
      <c r="BD387">
        <v>1.2935000000000001</v>
      </c>
      <c r="BE387">
        <v>1.7414000000000001</v>
      </c>
      <c r="BF387">
        <v>1.4100999999999999</v>
      </c>
      <c r="BG387">
        <v>1.613</v>
      </c>
      <c r="BH387">
        <v>1.31</v>
      </c>
      <c r="BI387">
        <v>0.99729999999999996</v>
      </c>
      <c r="BJ387">
        <v>1.0702</v>
      </c>
      <c r="BK387">
        <v>0.75683999999999996</v>
      </c>
      <c r="BQ387">
        <v>6.0193000000000003</v>
      </c>
      <c r="BR387">
        <v>5.1630000000000003</v>
      </c>
      <c r="BS387">
        <v>2.4817</v>
      </c>
      <c r="BT387">
        <v>1.9257</v>
      </c>
      <c r="BU387">
        <v>3.1023999999999998</v>
      </c>
      <c r="BV387">
        <v>7.7065999999999999</v>
      </c>
      <c r="BW387">
        <v>7.7624000000000004</v>
      </c>
      <c r="BX387">
        <v>4.7068000000000003</v>
      </c>
      <c r="BY387">
        <v>5.6177999999999999</v>
      </c>
      <c r="BZ387">
        <v>7.4391999999999996</v>
      </c>
      <c r="CA387">
        <v>5.1706000000000003</v>
      </c>
      <c r="CB387">
        <v>4.8211000000000004</v>
      </c>
      <c r="CG387">
        <v>1.0448</v>
      </c>
      <c r="CH387">
        <v>1.5912999999999999</v>
      </c>
      <c r="CI387">
        <v>1.1238999999999999</v>
      </c>
      <c r="CJ387">
        <v>0.76195999999999997</v>
      </c>
      <c r="CK387">
        <v>1.3362000000000001</v>
      </c>
      <c r="CL387">
        <v>1.5720000000000001</v>
      </c>
      <c r="CM387">
        <v>1.4389000000000001</v>
      </c>
      <c r="CN387">
        <v>1.2254</v>
      </c>
      <c r="CO387">
        <v>1.0315000000000001</v>
      </c>
      <c r="CP387">
        <v>1.5894999999999999</v>
      </c>
      <c r="CQ387">
        <v>1.7203999999999999</v>
      </c>
      <c r="CR387">
        <v>1.0371999999999999</v>
      </c>
    </row>
    <row r="388" spans="2:96" x14ac:dyDescent="0.2">
      <c r="C388">
        <v>7.7869999999999999</v>
      </c>
      <c r="D388">
        <v>6.1597999999999997</v>
      </c>
      <c r="E388">
        <v>4.6361999999999997</v>
      </c>
      <c r="F388">
        <v>6.1822999999999997</v>
      </c>
      <c r="G388">
        <v>9.7146000000000008</v>
      </c>
      <c r="H388">
        <v>6.4739000000000004</v>
      </c>
      <c r="I388">
        <v>7.3041</v>
      </c>
      <c r="J388">
        <v>8.3629999999999995</v>
      </c>
      <c r="K388">
        <v>10.263</v>
      </c>
      <c r="L388">
        <v>9.5876000000000001</v>
      </c>
      <c r="M388">
        <v>9.1241000000000003</v>
      </c>
      <c r="N388">
        <v>5.6642999999999999</v>
      </c>
      <c r="S388">
        <v>1.6418999999999999</v>
      </c>
      <c r="T388">
        <v>1.6122000000000001</v>
      </c>
      <c r="U388">
        <v>1.2297</v>
      </c>
      <c r="V388">
        <v>1.5456000000000001</v>
      </c>
      <c r="W388">
        <v>1.7374000000000001</v>
      </c>
      <c r="X388">
        <v>1.8441000000000001</v>
      </c>
      <c r="Y388">
        <v>2.0529000000000002</v>
      </c>
      <c r="Z388">
        <v>2.2050000000000001</v>
      </c>
      <c r="AA388">
        <v>1.7710999999999999</v>
      </c>
      <c r="AB388">
        <v>1.5432999999999999</v>
      </c>
      <c r="AC388">
        <v>1.8607</v>
      </c>
      <c r="AD388">
        <v>1.7299</v>
      </c>
      <c r="AJ388">
        <v>3.5352999999999999</v>
      </c>
      <c r="AK388">
        <v>8.9183000000000003</v>
      </c>
      <c r="AL388">
        <v>2.7974999999999999</v>
      </c>
      <c r="AM388">
        <v>2.0752999999999999</v>
      </c>
      <c r="AN388">
        <v>2.1688000000000001</v>
      </c>
      <c r="AO388">
        <v>7.1809000000000003</v>
      </c>
      <c r="AP388">
        <v>6.7275999999999998</v>
      </c>
      <c r="AQ388">
        <v>7.4332000000000003</v>
      </c>
      <c r="AR388">
        <v>7.2725999999999997</v>
      </c>
      <c r="AS388">
        <v>3.8445999999999998</v>
      </c>
      <c r="AT388">
        <v>4.1050000000000004</v>
      </c>
      <c r="AU388">
        <v>7.0327999999999999</v>
      </c>
      <c r="AZ388">
        <v>1.0973999999999999</v>
      </c>
      <c r="BA388">
        <v>2.0183</v>
      </c>
      <c r="BB388">
        <v>1.0981000000000001</v>
      </c>
      <c r="BC388">
        <v>0.78920000000000001</v>
      </c>
      <c r="BD388">
        <v>0.98504999999999998</v>
      </c>
      <c r="BE388">
        <v>1.9668000000000001</v>
      </c>
      <c r="BF388">
        <v>1.6020000000000001</v>
      </c>
      <c r="BG388">
        <v>1.2786</v>
      </c>
      <c r="BH388">
        <v>1.5189999999999999</v>
      </c>
      <c r="BI388">
        <v>1.1216999999999999</v>
      </c>
      <c r="BJ388">
        <v>1.3380000000000001</v>
      </c>
      <c r="BK388">
        <v>1.1158999999999999</v>
      </c>
      <c r="BQ388">
        <v>6.6902999999999997</v>
      </c>
      <c r="BR388">
        <v>6.992</v>
      </c>
      <c r="BS388">
        <v>2.4758</v>
      </c>
      <c r="BT388">
        <v>1.1956</v>
      </c>
      <c r="BU388">
        <v>3.5480999999999998</v>
      </c>
      <c r="BV388">
        <v>8.1415000000000006</v>
      </c>
      <c r="BW388">
        <v>5.6973000000000003</v>
      </c>
      <c r="BX388">
        <v>5.8842999999999996</v>
      </c>
      <c r="BY388">
        <v>6.5105000000000004</v>
      </c>
      <c r="BZ388">
        <v>5.9673999999999996</v>
      </c>
      <c r="CA388">
        <v>5.83</v>
      </c>
      <c r="CB388">
        <v>4.5967000000000002</v>
      </c>
      <c r="CG388">
        <v>1.1226</v>
      </c>
      <c r="CH388">
        <v>1.4817</v>
      </c>
      <c r="CI388">
        <v>1.1157999999999999</v>
      </c>
      <c r="CJ388">
        <v>0.56779999999999997</v>
      </c>
      <c r="CK388">
        <v>0.90212999999999999</v>
      </c>
      <c r="CL388">
        <v>1.4883999999999999</v>
      </c>
      <c r="CM388">
        <v>1.4697</v>
      </c>
      <c r="CN388">
        <v>1.4911000000000001</v>
      </c>
      <c r="CO388">
        <v>0.99609000000000003</v>
      </c>
      <c r="CP388">
        <v>1.5478000000000001</v>
      </c>
      <c r="CQ388">
        <v>1.9611000000000001</v>
      </c>
      <c r="CR388">
        <v>1.2302</v>
      </c>
    </row>
    <row r="389" spans="2:96" x14ac:dyDescent="0.2">
      <c r="C389">
        <v>6.7633999999999999</v>
      </c>
      <c r="D389">
        <v>6.7851999999999997</v>
      </c>
      <c r="E389">
        <v>5.3952999999999998</v>
      </c>
      <c r="F389">
        <v>5.3554000000000004</v>
      </c>
      <c r="G389">
        <v>8.8127999999999993</v>
      </c>
      <c r="H389">
        <v>5.3204000000000002</v>
      </c>
      <c r="I389">
        <v>8.4940999999999995</v>
      </c>
      <c r="J389">
        <v>9.1836000000000002</v>
      </c>
      <c r="K389">
        <v>10.488</v>
      </c>
      <c r="L389">
        <v>7.3414000000000001</v>
      </c>
      <c r="M389">
        <v>8.2483000000000004</v>
      </c>
      <c r="N389">
        <v>7.0309999999999997</v>
      </c>
      <c r="S389">
        <v>1.3129999999999999</v>
      </c>
      <c r="T389">
        <v>1.71</v>
      </c>
      <c r="U389">
        <v>1.2786</v>
      </c>
      <c r="V389">
        <v>1.3737999999999999</v>
      </c>
      <c r="W389">
        <v>1.1746000000000001</v>
      </c>
      <c r="X389">
        <v>2.0270000000000001</v>
      </c>
      <c r="Y389">
        <v>1.9543999999999999</v>
      </c>
      <c r="Z389">
        <v>1.9988999999999999</v>
      </c>
      <c r="AA389">
        <v>1.9151</v>
      </c>
      <c r="AB389">
        <v>1.4863</v>
      </c>
      <c r="AC389">
        <v>1.5681</v>
      </c>
      <c r="AD389">
        <v>1.7419</v>
      </c>
      <c r="AJ389">
        <v>3.7627000000000002</v>
      </c>
      <c r="AK389">
        <v>8.8612000000000002</v>
      </c>
      <c r="AL389">
        <v>3.6842000000000001</v>
      </c>
      <c r="AM389">
        <v>2.9546000000000001</v>
      </c>
      <c r="AN389">
        <v>3.6002999999999998</v>
      </c>
      <c r="AO389">
        <v>6.7652000000000001</v>
      </c>
      <c r="AP389">
        <v>6.351</v>
      </c>
      <c r="AQ389">
        <v>7.0928000000000004</v>
      </c>
      <c r="AR389">
        <v>9.3458000000000006</v>
      </c>
      <c r="AS389">
        <v>6.4568000000000003</v>
      </c>
      <c r="AT389">
        <v>3.6678000000000002</v>
      </c>
      <c r="AU389">
        <v>6.0026000000000002</v>
      </c>
      <c r="AZ389">
        <v>1.1579999999999999</v>
      </c>
      <c r="BA389">
        <v>1.5857000000000001</v>
      </c>
      <c r="BB389">
        <v>1.2292000000000001</v>
      </c>
      <c r="BC389">
        <v>1.1065</v>
      </c>
      <c r="BD389">
        <v>1.5585</v>
      </c>
      <c r="BE389">
        <v>1.8338000000000001</v>
      </c>
      <c r="BF389">
        <v>1.5922000000000001</v>
      </c>
      <c r="BG389">
        <v>1.9825999999999999</v>
      </c>
      <c r="BH389">
        <v>1.3638999999999999</v>
      </c>
      <c r="BI389">
        <v>1.0986</v>
      </c>
      <c r="BJ389">
        <v>1.3716999999999999</v>
      </c>
      <c r="BK389">
        <v>1.1004</v>
      </c>
      <c r="BQ389">
        <v>7.9218999999999999</v>
      </c>
      <c r="BR389">
        <v>7.6257000000000001</v>
      </c>
      <c r="BS389">
        <v>2.0865999999999998</v>
      </c>
      <c r="BT389">
        <v>1.1831</v>
      </c>
      <c r="BU389">
        <v>3.8361999999999998</v>
      </c>
      <c r="BV389">
        <v>7.1896000000000004</v>
      </c>
      <c r="BW389">
        <v>8.3211999999999993</v>
      </c>
      <c r="BX389">
        <v>6.6105</v>
      </c>
      <c r="BY389">
        <v>9.3124000000000002</v>
      </c>
      <c r="BZ389">
        <v>8.0709999999999997</v>
      </c>
      <c r="CA389">
        <v>5.6228999999999996</v>
      </c>
      <c r="CB389">
        <v>5.1729000000000003</v>
      </c>
      <c r="CG389">
        <v>0.77654999999999996</v>
      </c>
      <c r="CH389">
        <v>1.2968</v>
      </c>
      <c r="CI389">
        <v>0.84419</v>
      </c>
      <c r="CJ389">
        <v>0.65147999999999995</v>
      </c>
      <c r="CK389">
        <v>1.5117</v>
      </c>
      <c r="CL389">
        <v>1.4246000000000001</v>
      </c>
      <c r="CM389">
        <v>1.5115000000000001</v>
      </c>
      <c r="CN389">
        <v>1.4371</v>
      </c>
      <c r="CO389">
        <v>1.1693</v>
      </c>
      <c r="CP389">
        <v>1.3843000000000001</v>
      </c>
      <c r="CQ389">
        <v>1.7242</v>
      </c>
      <c r="CR389">
        <v>0.97943000000000002</v>
      </c>
    </row>
    <row r="390" spans="2:96" x14ac:dyDescent="0.2">
      <c r="C390">
        <v>6.5065999999999997</v>
      </c>
      <c r="D390">
        <v>6.8327999999999998</v>
      </c>
      <c r="E390">
        <v>4.9634</v>
      </c>
      <c r="F390">
        <v>4.5125999999999999</v>
      </c>
      <c r="G390">
        <v>7.7087000000000003</v>
      </c>
      <c r="H390">
        <v>8.2735000000000003</v>
      </c>
      <c r="I390">
        <v>9.1350999999999996</v>
      </c>
      <c r="J390">
        <v>9.3552</v>
      </c>
      <c r="K390">
        <v>10.266999999999999</v>
      </c>
      <c r="L390">
        <v>7.2767999999999997</v>
      </c>
      <c r="M390">
        <v>8.9715000000000007</v>
      </c>
      <c r="N390">
        <v>7.9248000000000003</v>
      </c>
      <c r="S390">
        <v>1.7242</v>
      </c>
      <c r="T390">
        <v>1.3955</v>
      </c>
      <c r="U390">
        <v>1.0061</v>
      </c>
      <c r="V390">
        <v>1.4995000000000001</v>
      </c>
      <c r="W390">
        <v>1.5022</v>
      </c>
      <c r="X390">
        <v>2.1960000000000002</v>
      </c>
      <c r="Y390">
        <v>1.9211</v>
      </c>
      <c r="Z390">
        <v>1.8966000000000001</v>
      </c>
      <c r="AA390">
        <v>2.3854000000000002</v>
      </c>
      <c r="AB390">
        <v>1.2878000000000001</v>
      </c>
      <c r="AC390">
        <v>1.5576000000000001</v>
      </c>
      <c r="AD390">
        <v>1.7371000000000001</v>
      </c>
      <c r="AJ390">
        <v>3.1917</v>
      </c>
      <c r="AK390">
        <v>7.2803000000000004</v>
      </c>
      <c r="AL390">
        <v>4.1201999999999996</v>
      </c>
      <c r="AM390">
        <v>2.9681000000000002</v>
      </c>
      <c r="AN390">
        <v>3.0880000000000001</v>
      </c>
      <c r="AO390">
        <v>5.4958999999999998</v>
      </c>
      <c r="AP390">
        <v>5.7262000000000004</v>
      </c>
      <c r="AQ390">
        <v>8.7361000000000004</v>
      </c>
      <c r="AR390">
        <v>8.5899000000000001</v>
      </c>
      <c r="AS390">
        <v>4.9203999999999999</v>
      </c>
      <c r="AT390">
        <v>7.0248999999999997</v>
      </c>
      <c r="AU390">
        <v>7.2121000000000004</v>
      </c>
      <c r="AZ390">
        <v>1.3288</v>
      </c>
      <c r="BA390">
        <v>1.5927</v>
      </c>
      <c r="BB390">
        <v>1.1473</v>
      </c>
      <c r="BC390">
        <v>1.1732</v>
      </c>
      <c r="BD390">
        <v>1.3688</v>
      </c>
      <c r="BE390">
        <v>1.9221999999999999</v>
      </c>
      <c r="BF390">
        <v>1.304</v>
      </c>
      <c r="BG390">
        <v>1.5790999999999999</v>
      </c>
      <c r="BH390">
        <v>1.1425000000000001</v>
      </c>
      <c r="BI390">
        <v>1.1878</v>
      </c>
      <c r="BJ390">
        <v>1.5649</v>
      </c>
      <c r="BK390">
        <v>1.0983000000000001</v>
      </c>
      <c r="BQ390">
        <v>6.5507999999999997</v>
      </c>
      <c r="BR390">
        <v>8.5914999999999999</v>
      </c>
      <c r="BS390">
        <v>2.2578</v>
      </c>
      <c r="BT390">
        <v>1.1674</v>
      </c>
      <c r="BU390">
        <v>3.4821</v>
      </c>
      <c r="BV390">
        <v>7.2485999999999997</v>
      </c>
      <c r="BW390">
        <v>9.6019000000000005</v>
      </c>
      <c r="BX390">
        <v>5.8280000000000003</v>
      </c>
      <c r="BY390">
        <v>10.912000000000001</v>
      </c>
      <c r="BZ390">
        <v>9.1508000000000003</v>
      </c>
      <c r="CA390">
        <v>6.5058999999999996</v>
      </c>
      <c r="CB390">
        <v>3.7349999999999999</v>
      </c>
      <c r="CG390">
        <v>0.85189999999999999</v>
      </c>
      <c r="CH390">
        <v>1.3297000000000001</v>
      </c>
      <c r="CI390">
        <v>1.0587</v>
      </c>
      <c r="CJ390">
        <v>0.63822000000000001</v>
      </c>
      <c r="CK390">
        <v>0.99702999999999997</v>
      </c>
      <c r="CL390">
        <v>1.7173</v>
      </c>
      <c r="CM390">
        <v>1.482</v>
      </c>
      <c r="CN390">
        <v>1.3723000000000001</v>
      </c>
      <c r="CO390">
        <v>1.3341000000000001</v>
      </c>
      <c r="CP390">
        <v>1.3463000000000001</v>
      </c>
      <c r="CQ390">
        <v>1.7834000000000001</v>
      </c>
      <c r="CR390">
        <v>0.93964999999999999</v>
      </c>
    </row>
    <row r="391" spans="2:96" x14ac:dyDescent="0.2">
      <c r="C391">
        <v>5.3090000000000002</v>
      </c>
      <c r="D391">
        <v>9.8392999999999997</v>
      </c>
      <c r="E391">
        <v>4.6189</v>
      </c>
      <c r="F391">
        <v>5.181</v>
      </c>
      <c r="G391">
        <v>7.0608000000000004</v>
      </c>
      <c r="H391">
        <v>10.092000000000001</v>
      </c>
      <c r="I391">
        <v>10.449</v>
      </c>
      <c r="J391">
        <v>8.5236000000000001</v>
      </c>
      <c r="K391">
        <v>10.78</v>
      </c>
      <c r="L391">
        <v>6.5327000000000002</v>
      </c>
      <c r="M391">
        <v>9.6963000000000008</v>
      </c>
      <c r="N391">
        <v>6.1866000000000003</v>
      </c>
      <c r="S391">
        <v>1.5664</v>
      </c>
      <c r="T391">
        <v>1.8364</v>
      </c>
      <c r="U391">
        <v>1.2189000000000001</v>
      </c>
      <c r="V391">
        <v>1.4569000000000001</v>
      </c>
      <c r="W391">
        <v>1.3180000000000001</v>
      </c>
      <c r="X391">
        <v>1.8735999999999999</v>
      </c>
      <c r="Y391">
        <v>1.7764</v>
      </c>
      <c r="Z391">
        <v>2.0893999999999999</v>
      </c>
      <c r="AA391">
        <v>1.758</v>
      </c>
      <c r="AB391">
        <v>1.502</v>
      </c>
      <c r="AC391">
        <v>1.6731</v>
      </c>
      <c r="AD391">
        <v>1.6469</v>
      </c>
      <c r="AJ391">
        <v>2.3696999999999999</v>
      </c>
      <c r="AK391">
        <v>7.5505000000000004</v>
      </c>
      <c r="AL391">
        <v>4.8606999999999996</v>
      </c>
      <c r="AM391">
        <v>2.7378999999999998</v>
      </c>
      <c r="AN391">
        <v>6.4234999999999998</v>
      </c>
      <c r="AO391">
        <v>6.7317</v>
      </c>
      <c r="AP391">
        <v>5.4165000000000001</v>
      </c>
      <c r="AQ391">
        <v>9.6168999999999993</v>
      </c>
      <c r="AR391">
        <v>4.9383999999999997</v>
      </c>
      <c r="AS391">
        <v>6.7667999999999999</v>
      </c>
      <c r="AT391">
        <v>5.9542000000000002</v>
      </c>
      <c r="AU391">
        <v>7.3280000000000003</v>
      </c>
      <c r="AZ391">
        <v>1.3149999999999999</v>
      </c>
      <c r="BA391">
        <v>1.4206000000000001</v>
      </c>
      <c r="BB391">
        <v>1.0381</v>
      </c>
      <c r="BC391">
        <v>0.99768000000000001</v>
      </c>
      <c r="BD391">
        <v>1.1226</v>
      </c>
      <c r="BE391">
        <v>1.8312999999999999</v>
      </c>
      <c r="BF391">
        <v>1.3110999999999999</v>
      </c>
      <c r="BG391">
        <v>1.2866</v>
      </c>
      <c r="BH391">
        <v>1.5459000000000001</v>
      </c>
      <c r="BI391">
        <v>1.2253000000000001</v>
      </c>
      <c r="BJ391">
        <v>1.3655999999999999</v>
      </c>
      <c r="BK391">
        <v>1.0369999999999999</v>
      </c>
      <c r="BQ391">
        <v>5.4183000000000003</v>
      </c>
      <c r="BR391">
        <v>8.0869</v>
      </c>
      <c r="BS391">
        <v>2.6049000000000002</v>
      </c>
      <c r="BT391">
        <v>2.3788999999999998</v>
      </c>
      <c r="BU391">
        <v>4.0555000000000003</v>
      </c>
      <c r="BV391">
        <v>5.7435</v>
      </c>
      <c r="BW391">
        <v>8.6750000000000007</v>
      </c>
      <c r="BX391">
        <v>6.8463000000000003</v>
      </c>
      <c r="BY391">
        <v>10.999000000000001</v>
      </c>
      <c r="BZ391">
        <v>8.3671000000000006</v>
      </c>
      <c r="CA391">
        <v>5.5831</v>
      </c>
      <c r="CB391">
        <v>2.5800999999999998</v>
      </c>
      <c r="CG391">
        <v>0.72519</v>
      </c>
      <c r="CH391">
        <v>1.2038</v>
      </c>
      <c r="CI391">
        <v>1.1119000000000001</v>
      </c>
      <c r="CJ391">
        <v>1.0305</v>
      </c>
      <c r="CK391">
        <v>1.3036000000000001</v>
      </c>
      <c r="CL391">
        <v>1.3066</v>
      </c>
      <c r="CM391">
        <v>1.6486000000000001</v>
      </c>
      <c r="CN391">
        <v>1.8864000000000001</v>
      </c>
      <c r="CO391">
        <v>1.516</v>
      </c>
      <c r="CP391">
        <v>1.2362</v>
      </c>
      <c r="CQ391">
        <v>1.2443</v>
      </c>
      <c r="CR391">
        <v>0.86707999999999996</v>
      </c>
    </row>
    <row r="394" spans="2:96" x14ac:dyDescent="0.2">
      <c r="B394" t="s">
        <v>30</v>
      </c>
      <c r="C394">
        <f>AVERAGE(C5:C16)</f>
        <v>8.9561166666666647</v>
      </c>
      <c r="D394">
        <f t="shared" ref="D394:N394" si="21">AVERAGE(D5:D16)</f>
        <v>8.032375</v>
      </c>
      <c r="E394">
        <f t="shared" si="21"/>
        <v>6.502908333333334</v>
      </c>
      <c r="F394">
        <f t="shared" si="21"/>
        <v>4.4060666666666659</v>
      </c>
      <c r="G394">
        <f t="shared" si="21"/>
        <v>10.936675000000001</v>
      </c>
      <c r="H394">
        <f t="shared" si="21"/>
        <v>10.717449999999999</v>
      </c>
      <c r="I394">
        <f t="shared" si="21"/>
        <v>7.4485583333333336</v>
      </c>
      <c r="J394">
        <f t="shared" si="21"/>
        <v>7.2943249999999997</v>
      </c>
      <c r="K394">
        <f t="shared" si="21"/>
        <v>12.586550000000001</v>
      </c>
      <c r="L394">
        <f t="shared" si="21"/>
        <v>11.650216666666665</v>
      </c>
      <c r="M394">
        <f t="shared" si="21"/>
        <v>9.7129333333333321</v>
      </c>
      <c r="N394">
        <f t="shared" si="21"/>
        <v>7.2160833333333336</v>
      </c>
      <c r="S394">
        <f>AVERAGE(S5:S16)</f>
        <v>1.4716083333333334</v>
      </c>
      <c r="T394">
        <f t="shared" ref="T394:AD394" si="22">AVERAGE(T5:T16)</f>
        <v>2.0127666666666664</v>
      </c>
      <c r="U394">
        <f t="shared" si="22"/>
        <v>1.7855749999999999</v>
      </c>
      <c r="V394">
        <f t="shared" si="22"/>
        <v>1.7329333333333334</v>
      </c>
      <c r="W394">
        <f t="shared" si="22"/>
        <v>1.8180166666666666</v>
      </c>
      <c r="X394">
        <f t="shared" si="22"/>
        <v>2.1652583333333335</v>
      </c>
      <c r="Y394">
        <f t="shared" si="22"/>
        <v>1.9998666666666667</v>
      </c>
      <c r="Z394">
        <f t="shared" si="22"/>
        <v>2.4393833333333332</v>
      </c>
      <c r="AA394">
        <f t="shared" si="22"/>
        <v>2.0871833333333334</v>
      </c>
      <c r="AB394">
        <f t="shared" si="22"/>
        <v>2.1742999999999997</v>
      </c>
      <c r="AC394">
        <f t="shared" si="22"/>
        <v>2.4122916666666669</v>
      </c>
      <c r="AD394">
        <f t="shared" si="22"/>
        <v>1.485225</v>
      </c>
      <c r="AJ394">
        <f>AVERAGE(AJ5:AJ16)</f>
        <v>6.4118749999999993</v>
      </c>
      <c r="AK394">
        <f t="shared" ref="AK394:AU394" si="23">AVERAGE(AK5:AK16)</f>
        <v>6.8637333333333332</v>
      </c>
      <c r="AL394">
        <f t="shared" si="23"/>
        <v>3.9915499999999997</v>
      </c>
      <c r="AM394">
        <f t="shared" si="23"/>
        <v>5.6554333333333338</v>
      </c>
      <c r="AN394">
        <f t="shared" si="23"/>
        <v>6.1326416666666654</v>
      </c>
      <c r="AO394">
        <f t="shared" si="23"/>
        <v>9.6676499999999983</v>
      </c>
      <c r="AP394">
        <f t="shared" si="23"/>
        <v>6.6300083333333335</v>
      </c>
      <c r="AQ394">
        <f t="shared" si="23"/>
        <v>7.3733083333333331</v>
      </c>
      <c r="AR394">
        <f t="shared" si="23"/>
        <v>12.576600000000001</v>
      </c>
      <c r="AS394">
        <f t="shared" si="23"/>
        <v>11.916216666666669</v>
      </c>
      <c r="AT394">
        <f t="shared" si="23"/>
        <v>9.9911583333333329</v>
      </c>
      <c r="AU394">
        <f t="shared" si="23"/>
        <v>4.8473000000000006</v>
      </c>
      <c r="AZ394">
        <f>AVERAGE(AZ5:AZ16)</f>
        <v>1.3079500000000002</v>
      </c>
      <c r="BA394">
        <f t="shared" ref="BA394:BK394" si="24">AVERAGE(BA5:BA16)</f>
        <v>1.6438083333333333</v>
      </c>
      <c r="BB394">
        <f t="shared" si="24"/>
        <v>1.2112749999999999</v>
      </c>
      <c r="BC394">
        <f t="shared" si="24"/>
        <v>1.5474583333333334</v>
      </c>
      <c r="BD394">
        <f t="shared" si="24"/>
        <v>1.6393833333333332</v>
      </c>
      <c r="BE394">
        <f t="shared" si="24"/>
        <v>1.9405750000000002</v>
      </c>
      <c r="BF394">
        <f t="shared" si="24"/>
        <v>1.9390333333333334</v>
      </c>
      <c r="BG394">
        <f t="shared" si="24"/>
        <v>1.9620416666666667</v>
      </c>
      <c r="BH394">
        <f t="shared" si="24"/>
        <v>1.7112583333333335</v>
      </c>
      <c r="BI394">
        <f t="shared" si="24"/>
        <v>1.8251416666666669</v>
      </c>
      <c r="BJ394">
        <f t="shared" si="24"/>
        <v>1.6508333333333336</v>
      </c>
      <c r="BK394">
        <f t="shared" si="24"/>
        <v>1.41435</v>
      </c>
      <c r="BQ394">
        <f>AVERAGE(BQ5:BQ16)</f>
        <v>5.1592583333333337</v>
      </c>
      <c r="BR394">
        <f t="shared" ref="BR394:CB394" si="25">AVERAGE(BR5:BR16)</f>
        <v>7.5032333333333341</v>
      </c>
      <c r="BS394">
        <f t="shared" si="25"/>
        <v>2.3634583333333334</v>
      </c>
      <c r="BT394">
        <f t="shared" si="25"/>
        <v>3.2028583333333329</v>
      </c>
      <c r="BU394">
        <f t="shared" si="25"/>
        <v>5.1516666666666673</v>
      </c>
      <c r="BV394">
        <f t="shared" si="25"/>
        <v>6.7287416666666671</v>
      </c>
      <c r="BW394">
        <f t="shared" si="25"/>
        <v>3.2190250000000002</v>
      </c>
      <c r="BX394">
        <f t="shared" si="25"/>
        <v>8.5027666666666679</v>
      </c>
      <c r="BY394">
        <f t="shared" si="25"/>
        <v>7.6392583333333333</v>
      </c>
      <c r="BZ394">
        <f t="shared" si="25"/>
        <v>6.1694500000000003</v>
      </c>
      <c r="CA394">
        <f t="shared" si="25"/>
        <v>4.539108333333334</v>
      </c>
      <c r="CB394">
        <f t="shared" si="25"/>
        <v>7.2046333333333328</v>
      </c>
      <c r="CG394">
        <f>AVERAGE(CG5:CG16)</f>
        <v>1.1250691666666663</v>
      </c>
      <c r="CH394">
        <f t="shared" ref="CH394:CR394" si="26">AVERAGE(CH5:CH16)</f>
        <v>1.6304999999999998</v>
      </c>
      <c r="CI394">
        <f t="shared" si="26"/>
        <v>0.99703083333333353</v>
      </c>
      <c r="CJ394">
        <f t="shared" si="26"/>
        <v>1.3105416666666665</v>
      </c>
      <c r="CK394">
        <f t="shared" si="26"/>
        <v>1.3699083333333333</v>
      </c>
      <c r="CL394">
        <f t="shared" si="26"/>
        <v>1.4374083333333332</v>
      </c>
      <c r="CM394">
        <f t="shared" si="26"/>
        <v>2.0907749999999994</v>
      </c>
      <c r="CN394">
        <f t="shared" si="26"/>
        <v>1.7370666666666665</v>
      </c>
      <c r="CO394">
        <f t="shared" si="26"/>
        <v>1.5177083333333332</v>
      </c>
      <c r="CP394">
        <f t="shared" si="26"/>
        <v>1.3535333333333333</v>
      </c>
      <c r="CQ394">
        <f t="shared" si="26"/>
        <v>1.65045</v>
      </c>
      <c r="CR394">
        <f t="shared" si="26"/>
        <v>1.3024583333333333</v>
      </c>
    </row>
    <row r="395" spans="2:96" x14ac:dyDescent="0.2">
      <c r="B395" t="s">
        <v>31</v>
      </c>
      <c r="C395">
        <f>AVERAGE(C18:C20)</f>
        <v>15.447666666666668</v>
      </c>
      <c r="D395">
        <f t="shared" ref="D395:N395" si="27">AVERAGE(D18:D20)</f>
        <v>17.228333333333335</v>
      </c>
      <c r="E395">
        <f t="shared" si="27"/>
        <v>20.471666666666668</v>
      </c>
      <c r="F395">
        <f t="shared" si="27"/>
        <v>12.145666666666665</v>
      </c>
      <c r="G395">
        <f t="shared" si="27"/>
        <v>17.399000000000001</v>
      </c>
      <c r="H395">
        <f t="shared" si="27"/>
        <v>11.843999999999999</v>
      </c>
      <c r="I395">
        <f t="shared" si="27"/>
        <v>13.034666666666666</v>
      </c>
      <c r="J395">
        <f t="shared" si="27"/>
        <v>12.134</v>
      </c>
      <c r="K395">
        <f t="shared" si="27"/>
        <v>15.668666666666667</v>
      </c>
      <c r="L395">
        <f t="shared" si="27"/>
        <v>18.803000000000001</v>
      </c>
      <c r="M395">
        <f t="shared" si="27"/>
        <v>16.859666666666666</v>
      </c>
      <c r="N395">
        <f t="shared" si="27"/>
        <v>15.416000000000002</v>
      </c>
      <c r="S395">
        <f>AVERAGE(S17:S19)</f>
        <v>3.5300333333333334</v>
      </c>
      <c r="T395">
        <f t="shared" ref="T395:AD395" si="28">AVERAGE(T17:T19)</f>
        <v>3.3552</v>
      </c>
      <c r="U395">
        <f t="shared" si="28"/>
        <v>2.6945999999999999</v>
      </c>
      <c r="V395">
        <f t="shared" si="28"/>
        <v>3.3112333333333339</v>
      </c>
      <c r="W395">
        <f t="shared" si="28"/>
        <v>3.0239333333333334</v>
      </c>
      <c r="X395">
        <f t="shared" si="28"/>
        <v>2.2907666666666664</v>
      </c>
      <c r="Y395">
        <f t="shared" si="28"/>
        <v>3.5783666666666671</v>
      </c>
      <c r="Z395">
        <f t="shared" si="28"/>
        <v>3.2840666666666665</v>
      </c>
      <c r="AA395">
        <f t="shared" si="28"/>
        <v>3.5001333333333338</v>
      </c>
      <c r="AB395">
        <f t="shared" si="28"/>
        <v>3.0883666666666669</v>
      </c>
      <c r="AC395">
        <f t="shared" si="28"/>
        <v>2.9807333333333332</v>
      </c>
      <c r="AD395">
        <f t="shared" si="28"/>
        <v>3.0957333333333334</v>
      </c>
      <c r="AJ395">
        <f>AVERAGE(AJ18:AJ20)</f>
        <v>18.602</v>
      </c>
      <c r="AK395">
        <f t="shared" ref="AK395:AU395" si="29">AVERAGE(AK18:AK20)</f>
        <v>15.290333333333331</v>
      </c>
      <c r="AL395">
        <f t="shared" si="29"/>
        <v>16.361333333333334</v>
      </c>
      <c r="AM395">
        <f t="shared" si="29"/>
        <v>14.729666666666667</v>
      </c>
      <c r="AN395">
        <f t="shared" si="29"/>
        <v>15.085999999999999</v>
      </c>
      <c r="AO395">
        <f t="shared" si="29"/>
        <v>19.698333333333334</v>
      </c>
      <c r="AP395">
        <f t="shared" si="29"/>
        <v>15.511666666666665</v>
      </c>
      <c r="AQ395">
        <f t="shared" si="29"/>
        <v>17.356333333333335</v>
      </c>
      <c r="AR395">
        <f t="shared" si="29"/>
        <v>17.975666666666665</v>
      </c>
      <c r="AS395">
        <f t="shared" si="29"/>
        <v>20.808666666666667</v>
      </c>
      <c r="AT395">
        <f t="shared" si="29"/>
        <v>17.679666666666666</v>
      </c>
      <c r="AU395">
        <f t="shared" si="29"/>
        <v>13.719666666666667</v>
      </c>
      <c r="AZ395">
        <f>AVERAGE(AZ17:AZ19)</f>
        <v>3.6639333333333326</v>
      </c>
      <c r="BA395">
        <f t="shared" ref="BA395:BK395" si="30">AVERAGE(BA17:BA19)</f>
        <v>3.2073</v>
      </c>
      <c r="BB395">
        <f t="shared" si="30"/>
        <v>2.9389333333333334</v>
      </c>
      <c r="BC395">
        <f t="shared" si="30"/>
        <v>3.0305666666666666</v>
      </c>
      <c r="BD395">
        <f t="shared" si="30"/>
        <v>3.5143666666666662</v>
      </c>
      <c r="BE395">
        <f t="shared" si="30"/>
        <v>3.8624999999999994</v>
      </c>
      <c r="BF395">
        <f t="shared" si="30"/>
        <v>4.0775000000000006</v>
      </c>
      <c r="BG395">
        <f t="shared" si="30"/>
        <v>4.0450666666666661</v>
      </c>
      <c r="BH395">
        <f t="shared" si="30"/>
        <v>3.8451666666666662</v>
      </c>
      <c r="BI395">
        <f t="shared" si="30"/>
        <v>3.6054333333333335</v>
      </c>
      <c r="BJ395">
        <f t="shared" si="30"/>
        <v>3.1300333333333334</v>
      </c>
      <c r="BK395">
        <f t="shared" si="30"/>
        <v>3.6336666666666666</v>
      </c>
      <c r="BQ395">
        <f>AVERAGE(BQ18:BQ20)</f>
        <v>18.954333333333334</v>
      </c>
      <c r="BR395">
        <f t="shared" ref="BR395:CB395" si="31">AVERAGE(BR18:BR20)</f>
        <v>17.155666666666665</v>
      </c>
      <c r="BS395">
        <f t="shared" si="31"/>
        <v>12.434666666666667</v>
      </c>
      <c r="BT395">
        <f t="shared" si="31"/>
        <v>11.853666666666667</v>
      </c>
      <c r="BU395">
        <f t="shared" si="31"/>
        <v>17.562999999999999</v>
      </c>
      <c r="BV395">
        <f t="shared" si="31"/>
        <v>19.824333333333332</v>
      </c>
      <c r="BW395">
        <f t="shared" si="31"/>
        <v>12.422333333333333</v>
      </c>
      <c r="BX395">
        <f t="shared" si="31"/>
        <v>20.415666666666667</v>
      </c>
      <c r="BY395">
        <f t="shared" si="31"/>
        <v>18.660666666666668</v>
      </c>
      <c r="BZ395">
        <f t="shared" si="31"/>
        <v>21.182666666666666</v>
      </c>
      <c r="CA395">
        <f t="shared" si="31"/>
        <v>14.15</v>
      </c>
      <c r="CB395">
        <f t="shared" si="31"/>
        <v>15.644</v>
      </c>
      <c r="CG395">
        <f>AVERAGE(CG17:CG19)</f>
        <v>3.5810333333333335</v>
      </c>
      <c r="CH395">
        <f t="shared" ref="CH395:CR395" si="32">AVERAGE(CH17:CH19)</f>
        <v>3.2634000000000003</v>
      </c>
      <c r="CI395">
        <f t="shared" si="32"/>
        <v>2.9229333333333334</v>
      </c>
      <c r="CJ395">
        <f t="shared" si="32"/>
        <v>3.2494666666666667</v>
      </c>
      <c r="CK395">
        <f t="shared" si="32"/>
        <v>3.7183666666666668</v>
      </c>
      <c r="CL395">
        <f t="shared" si="32"/>
        <v>3.3858999999999999</v>
      </c>
      <c r="CM395">
        <f t="shared" si="32"/>
        <v>4.8710333333333331</v>
      </c>
      <c r="CN395">
        <f t="shared" si="32"/>
        <v>3.678433333333333</v>
      </c>
      <c r="CO395">
        <f t="shared" si="32"/>
        <v>3.8646000000000007</v>
      </c>
      <c r="CP395">
        <f t="shared" si="32"/>
        <v>4.4779</v>
      </c>
      <c r="CQ395">
        <f t="shared" si="32"/>
        <v>3.3959666666666664</v>
      </c>
      <c r="CR395">
        <f t="shared" si="32"/>
        <v>3.8172333333333328</v>
      </c>
    </row>
    <row r="396" spans="2:96" x14ac:dyDescent="0.2">
      <c r="B396" t="s">
        <v>32</v>
      </c>
      <c r="C396">
        <f>AVERAGE(C18:C31)</f>
        <v>11.073749999999999</v>
      </c>
      <c r="D396">
        <f t="shared" ref="D396:N396" si="33">AVERAGE(D18:D31)</f>
        <v>11.117842857142856</v>
      </c>
      <c r="E396">
        <f t="shared" si="33"/>
        <v>13.131314285714286</v>
      </c>
      <c r="F396">
        <f t="shared" si="33"/>
        <v>11.644171428571429</v>
      </c>
      <c r="G396">
        <f t="shared" si="33"/>
        <v>10.398042857142856</v>
      </c>
      <c r="H396">
        <f t="shared" si="33"/>
        <v>9.9458785714285707</v>
      </c>
      <c r="I396">
        <f t="shared" si="33"/>
        <v>10.618085714285714</v>
      </c>
      <c r="J396">
        <f t="shared" si="33"/>
        <v>8.3139214285714296</v>
      </c>
      <c r="K396">
        <f t="shared" si="33"/>
        <v>10.300671428571428</v>
      </c>
      <c r="L396">
        <f t="shared" si="33"/>
        <v>12.962085714285715</v>
      </c>
      <c r="M396">
        <f t="shared" si="33"/>
        <v>12.107978571428569</v>
      </c>
      <c r="N396">
        <f t="shared" si="33"/>
        <v>9.0861071428571432</v>
      </c>
      <c r="S396">
        <f>AVERAGE(S17:S31)</f>
        <v>1.8402333333333332</v>
      </c>
      <c r="T396">
        <f t="shared" ref="T396:AD396" si="34">AVERAGE(T17:T31)</f>
        <v>1.93716</v>
      </c>
      <c r="U396">
        <f t="shared" si="34"/>
        <v>1.6826733333333332</v>
      </c>
      <c r="V396">
        <f t="shared" si="34"/>
        <v>1.8500133333333333</v>
      </c>
      <c r="W396">
        <f t="shared" si="34"/>
        <v>1.6922333333333333</v>
      </c>
      <c r="X396">
        <f t="shared" si="34"/>
        <v>2.1490799999999997</v>
      </c>
      <c r="Y396">
        <f t="shared" si="34"/>
        <v>2.1213000000000006</v>
      </c>
      <c r="Z396">
        <f t="shared" si="34"/>
        <v>2.1786933333333334</v>
      </c>
      <c r="AA396">
        <f t="shared" si="34"/>
        <v>2.0875933333333334</v>
      </c>
      <c r="AB396">
        <f t="shared" si="34"/>
        <v>2.1176733333333337</v>
      </c>
      <c r="AC396">
        <f t="shared" si="34"/>
        <v>1.98098</v>
      </c>
      <c r="AD396">
        <f t="shared" si="34"/>
        <v>1.9147666666666665</v>
      </c>
      <c r="AJ396">
        <f>AVERAGE(AJ18:AJ31)</f>
        <v>10.60645714285714</v>
      </c>
      <c r="AK396">
        <f t="shared" ref="AK396:AU396" si="35">AVERAGE(AK18:AK31)</f>
        <v>11.274857142857146</v>
      </c>
      <c r="AL396">
        <f t="shared" si="35"/>
        <v>10.665971428571426</v>
      </c>
      <c r="AM396">
        <f t="shared" si="35"/>
        <v>8.4342571428571436</v>
      </c>
      <c r="AN396">
        <f t="shared" si="35"/>
        <v>9.5473857142857135</v>
      </c>
      <c r="AO396">
        <f t="shared" si="35"/>
        <v>10.295949999999999</v>
      </c>
      <c r="AP396">
        <f t="shared" si="35"/>
        <v>11.768271428571428</v>
      </c>
      <c r="AQ396">
        <f t="shared" si="35"/>
        <v>11.286571428571431</v>
      </c>
      <c r="AR396">
        <f t="shared" si="35"/>
        <v>12.311957142857143</v>
      </c>
      <c r="AS396">
        <f t="shared" si="35"/>
        <v>13.167971428571429</v>
      </c>
      <c r="AT396">
        <f t="shared" si="35"/>
        <v>10.634528571428572</v>
      </c>
      <c r="AU396">
        <f t="shared" si="35"/>
        <v>11.735792857142858</v>
      </c>
      <c r="AZ396">
        <f>AVERAGE(AZ17:AZ31)</f>
        <v>1.6928799999999997</v>
      </c>
      <c r="BA396">
        <f t="shared" ref="BA396:BK396" si="36">AVERAGE(BA17:BA31)</f>
        <v>1.63967</v>
      </c>
      <c r="BB396">
        <f t="shared" si="36"/>
        <v>1.5409000000000002</v>
      </c>
      <c r="BC396">
        <f t="shared" si="36"/>
        <v>1.5933133333333334</v>
      </c>
      <c r="BD396">
        <f t="shared" si="36"/>
        <v>1.6958600000000004</v>
      </c>
      <c r="BE396">
        <f t="shared" si="36"/>
        <v>2.0149466666666664</v>
      </c>
      <c r="BF396">
        <f t="shared" si="36"/>
        <v>2.0946800000000003</v>
      </c>
      <c r="BG396">
        <f t="shared" si="36"/>
        <v>2.0586733333333336</v>
      </c>
      <c r="BH396">
        <f t="shared" si="36"/>
        <v>1.7585533333333336</v>
      </c>
      <c r="BI396">
        <f t="shared" si="36"/>
        <v>1.8963933333333334</v>
      </c>
      <c r="BJ396">
        <f t="shared" si="36"/>
        <v>1.8268999999999997</v>
      </c>
      <c r="BK396">
        <f t="shared" si="36"/>
        <v>1.74014</v>
      </c>
      <c r="BQ396">
        <f>AVERAGE(BQ18:BQ31)</f>
        <v>11.533342857142857</v>
      </c>
      <c r="BR396">
        <f t="shared" ref="BR396:CB396" si="37">AVERAGE(BR18:BR31)</f>
        <v>12.235742857142856</v>
      </c>
      <c r="BS396">
        <f t="shared" si="37"/>
        <v>7.6987500000000022</v>
      </c>
      <c r="BT396">
        <f t="shared" si="37"/>
        <v>7.4758357142857141</v>
      </c>
      <c r="BU396">
        <f t="shared" si="37"/>
        <v>10.253850000000002</v>
      </c>
      <c r="BV396">
        <f t="shared" si="37"/>
        <v>11.751385714285714</v>
      </c>
      <c r="BW396">
        <f t="shared" si="37"/>
        <v>8.5202428571428577</v>
      </c>
      <c r="BX396">
        <f t="shared" si="37"/>
        <v>12.505978571428573</v>
      </c>
      <c r="BY396">
        <f t="shared" si="37"/>
        <v>12.540028571428575</v>
      </c>
      <c r="BZ396">
        <f t="shared" si="37"/>
        <v>13.375621428571426</v>
      </c>
      <c r="CA396">
        <f t="shared" si="37"/>
        <v>9.182264285714286</v>
      </c>
      <c r="CB396">
        <f t="shared" si="37"/>
        <v>9.7846857142857129</v>
      </c>
      <c r="CG396">
        <f>AVERAGE(CG17:CG31)</f>
        <v>1.5439273333333332</v>
      </c>
      <c r="CH396">
        <f t="shared" ref="CH396:CR396" si="38">AVERAGE(CH17:CH31)</f>
        <v>1.7359333333333329</v>
      </c>
      <c r="CI396">
        <f t="shared" si="38"/>
        <v>1.4551853333333336</v>
      </c>
      <c r="CJ396">
        <f t="shared" si="38"/>
        <v>1.5671353333333333</v>
      </c>
      <c r="CK396">
        <f t="shared" si="38"/>
        <v>1.7273313333333336</v>
      </c>
      <c r="CL396">
        <f t="shared" si="38"/>
        <v>1.7085733333333337</v>
      </c>
      <c r="CM396">
        <f t="shared" si="38"/>
        <v>2.2500933333333331</v>
      </c>
      <c r="CN396">
        <f t="shared" si="38"/>
        <v>1.8566733333333334</v>
      </c>
      <c r="CO396">
        <f t="shared" si="38"/>
        <v>1.7359960000000003</v>
      </c>
      <c r="CP396">
        <f t="shared" si="38"/>
        <v>2.1133999999999999</v>
      </c>
      <c r="CQ396">
        <f t="shared" si="38"/>
        <v>1.80552</v>
      </c>
      <c r="CR396">
        <f t="shared" si="38"/>
        <v>1.7272333333333334</v>
      </c>
    </row>
    <row r="397" spans="2:96" x14ac:dyDescent="0.2">
      <c r="B397" t="s">
        <v>33</v>
      </c>
      <c r="C397">
        <f>AVERAGE(C32:C34)</f>
        <v>2.8622000000000001</v>
      </c>
      <c r="D397">
        <f t="shared" ref="D397:N397" si="39">AVERAGE(D32:D34)</f>
        <v>5.5742333333333329</v>
      </c>
      <c r="E397">
        <f t="shared" si="39"/>
        <v>3.4703999999999997</v>
      </c>
      <c r="F397">
        <f t="shared" si="39"/>
        <v>4.1454333333333331</v>
      </c>
      <c r="G397">
        <f t="shared" si="39"/>
        <v>3.8984666666666672</v>
      </c>
      <c r="H397">
        <f t="shared" si="39"/>
        <v>7.7595333333333327</v>
      </c>
      <c r="I397">
        <f t="shared" si="39"/>
        <v>4.2847666666666671</v>
      </c>
      <c r="J397">
        <f t="shared" si="39"/>
        <v>4.0185666666666666</v>
      </c>
      <c r="K397">
        <f t="shared" si="39"/>
        <v>7.1637999999999993</v>
      </c>
      <c r="L397">
        <f t="shared" si="39"/>
        <v>6.8059000000000003</v>
      </c>
      <c r="M397">
        <f t="shared" si="39"/>
        <v>6.0867999999999993</v>
      </c>
      <c r="N397">
        <f t="shared" si="39"/>
        <v>4.6903666666666668</v>
      </c>
      <c r="S397">
        <f>AVERAGE(S32:S34)</f>
        <v>1.0549600000000001</v>
      </c>
      <c r="T397">
        <f t="shared" ref="T397:AD397" si="40">AVERAGE(T32:T34)</f>
        <v>1.4221333333333332</v>
      </c>
      <c r="U397">
        <f t="shared" si="40"/>
        <v>1.1933</v>
      </c>
      <c r="V397">
        <f t="shared" si="40"/>
        <v>1.4276</v>
      </c>
      <c r="W397">
        <f t="shared" si="40"/>
        <v>1.0576466666666666</v>
      </c>
      <c r="X397">
        <f t="shared" si="40"/>
        <v>2.3858999999999999</v>
      </c>
      <c r="Y397">
        <f t="shared" si="40"/>
        <v>1.5663333333333334</v>
      </c>
      <c r="Z397">
        <f t="shared" si="40"/>
        <v>1.8761999999999999</v>
      </c>
      <c r="AA397">
        <f t="shared" si="40"/>
        <v>1.2110666666666665</v>
      </c>
      <c r="AB397">
        <f t="shared" si="40"/>
        <v>1.8223000000000003</v>
      </c>
      <c r="AC397">
        <f t="shared" si="40"/>
        <v>1.4813666666666669</v>
      </c>
      <c r="AD397">
        <f t="shared" si="40"/>
        <v>1.6786666666666665</v>
      </c>
      <c r="AJ397">
        <f>AVERAGE(AJ32:AJ34)</f>
        <v>3.1397333333333335</v>
      </c>
      <c r="AK397">
        <f t="shared" ref="AK397:AU397" si="41">AVERAGE(AK32:AK34)</f>
        <v>3.9786666666666668</v>
      </c>
      <c r="AL397">
        <f t="shared" si="41"/>
        <v>3.5468333333333337</v>
      </c>
      <c r="AM397">
        <f t="shared" si="41"/>
        <v>2.8351999999999999</v>
      </c>
      <c r="AN397">
        <f t="shared" si="41"/>
        <v>2.6661333333333332</v>
      </c>
      <c r="AO397">
        <f t="shared" si="41"/>
        <v>4.8672666666666666</v>
      </c>
      <c r="AP397">
        <f t="shared" si="41"/>
        <v>4.9441666666666668</v>
      </c>
      <c r="AQ397">
        <f t="shared" si="41"/>
        <v>5.0469333333333335</v>
      </c>
      <c r="AR397">
        <f t="shared" si="41"/>
        <v>3.5517333333333334</v>
      </c>
      <c r="AS397">
        <f t="shared" si="41"/>
        <v>3.8872999999999998</v>
      </c>
      <c r="AT397">
        <f t="shared" si="41"/>
        <v>3.7530000000000001</v>
      </c>
      <c r="AU397">
        <f t="shared" si="41"/>
        <v>4.8301666666666669</v>
      </c>
      <c r="AZ397">
        <f>AVERAGE(AZ32:AZ34)</f>
        <v>0.87302666666666662</v>
      </c>
      <c r="BA397">
        <f t="shared" ref="BA397:BK397" si="42">AVERAGE(BA32:BA34)</f>
        <v>1.0349999999999999</v>
      </c>
      <c r="BB397">
        <f t="shared" si="42"/>
        <v>1.2755000000000001</v>
      </c>
      <c r="BC397">
        <f t="shared" si="42"/>
        <v>1.1075333333333335</v>
      </c>
      <c r="BD397">
        <f t="shared" si="42"/>
        <v>0.93609666666666669</v>
      </c>
      <c r="BE397">
        <f t="shared" si="42"/>
        <v>1.2173333333333334</v>
      </c>
      <c r="BF397">
        <f t="shared" si="42"/>
        <v>1.6618999999999999</v>
      </c>
      <c r="BG397">
        <f t="shared" si="42"/>
        <v>1.6704999999999999</v>
      </c>
      <c r="BH397">
        <f t="shared" si="42"/>
        <v>1.0539066666666665</v>
      </c>
      <c r="BI397">
        <f t="shared" si="42"/>
        <v>1.5993333333333333</v>
      </c>
      <c r="BJ397">
        <f t="shared" si="42"/>
        <v>1.3370333333333333</v>
      </c>
      <c r="BK397">
        <f t="shared" si="42"/>
        <v>1.1451666666666667</v>
      </c>
      <c r="BQ397">
        <f>AVERAGE(BQ32:BQ34)</f>
        <v>4.4331000000000005</v>
      </c>
      <c r="BR397">
        <f t="shared" ref="BR397:CB397" si="43">AVERAGE(BR32:BR34)</f>
        <v>5.2040333333333333</v>
      </c>
      <c r="BS397">
        <f t="shared" si="43"/>
        <v>3.4018666666666668</v>
      </c>
      <c r="BT397">
        <f t="shared" si="43"/>
        <v>3.1670999999999996</v>
      </c>
      <c r="BU397">
        <f t="shared" si="43"/>
        <v>2.4694333333333334</v>
      </c>
      <c r="BV397">
        <f t="shared" si="43"/>
        <v>4.4051999999999998</v>
      </c>
      <c r="BW397">
        <f t="shared" si="43"/>
        <v>3.6084666666666667</v>
      </c>
      <c r="BX397">
        <f t="shared" si="43"/>
        <v>3.6788666666666665</v>
      </c>
      <c r="BY397">
        <f t="shared" si="43"/>
        <v>5.0891333333333328</v>
      </c>
      <c r="BZ397">
        <f t="shared" si="43"/>
        <v>4.7553999999999998</v>
      </c>
      <c r="CA397">
        <f t="shared" si="43"/>
        <v>3.9799666666666664</v>
      </c>
      <c r="CB397">
        <f t="shared" si="43"/>
        <v>4.1427333333333332</v>
      </c>
      <c r="CG397">
        <f>AVERAGE(CG32:CG34)</f>
        <v>0.96704999999999997</v>
      </c>
      <c r="CH397">
        <f t="shared" ref="CH397:CR397" si="44">AVERAGE(CH32:CH34)</f>
        <v>1.2518333333333334</v>
      </c>
      <c r="CI397">
        <f t="shared" si="44"/>
        <v>1.3543666666666667</v>
      </c>
      <c r="CJ397">
        <f t="shared" si="44"/>
        <v>1.2992666666666668</v>
      </c>
      <c r="CK397">
        <f t="shared" si="44"/>
        <v>0.84237333333333331</v>
      </c>
      <c r="CL397">
        <f t="shared" si="44"/>
        <v>1.2365666666666668</v>
      </c>
      <c r="CM397">
        <f t="shared" si="44"/>
        <v>1.3642333333333332</v>
      </c>
      <c r="CN397">
        <f t="shared" si="44"/>
        <v>1.1265533333333333</v>
      </c>
      <c r="CO397">
        <f t="shared" si="44"/>
        <v>1.0949666666666666</v>
      </c>
      <c r="CP397">
        <f t="shared" si="44"/>
        <v>1.4302666666666666</v>
      </c>
      <c r="CQ397">
        <f t="shared" si="44"/>
        <v>1.2623</v>
      </c>
      <c r="CR397">
        <f t="shared" si="44"/>
        <v>1.0416433333333333</v>
      </c>
    </row>
    <row r="398" spans="2:96" x14ac:dyDescent="0.2">
      <c r="B398" t="s">
        <v>29</v>
      </c>
      <c r="C398">
        <f>AVERAGE(C38:C52)</f>
        <v>0.8445166666666668</v>
      </c>
      <c r="D398">
        <f t="shared" ref="D398:N398" si="45">AVERAGE(D38:D52)</f>
        <v>2.0949466666666665</v>
      </c>
      <c r="E398">
        <f t="shared" si="45"/>
        <v>1.3536633333333334</v>
      </c>
      <c r="F398">
        <f t="shared" si="45"/>
        <v>1.3565320000000001</v>
      </c>
      <c r="G398">
        <f t="shared" si="45"/>
        <v>1.445724</v>
      </c>
      <c r="H398">
        <f t="shared" si="45"/>
        <v>7.6013400000000013</v>
      </c>
      <c r="I398">
        <f t="shared" si="45"/>
        <v>1.0606806666666668</v>
      </c>
      <c r="J398">
        <f t="shared" si="45"/>
        <v>1.4169433333333334</v>
      </c>
      <c r="K398">
        <f t="shared" si="45"/>
        <v>4.2758266666666662</v>
      </c>
      <c r="L398">
        <f t="shared" si="45"/>
        <v>3.0140866666666666</v>
      </c>
      <c r="M398">
        <f t="shared" si="45"/>
        <v>1.6362939999999999</v>
      </c>
      <c r="N398">
        <f t="shared" si="45"/>
        <v>1.1860526666666664</v>
      </c>
      <c r="S398">
        <f>AVERAGE(S32:S46)</f>
        <v>0.73278866666666664</v>
      </c>
      <c r="T398">
        <f t="shared" ref="T398:AD398" si="46">AVERAGE(T32:T46)</f>
        <v>1.1553360000000004</v>
      </c>
      <c r="U398">
        <f t="shared" si="46"/>
        <v>1.0861726666666667</v>
      </c>
      <c r="V398">
        <f t="shared" si="46"/>
        <v>1.2920266666666669</v>
      </c>
      <c r="W398">
        <f t="shared" si="46"/>
        <v>1.2298213333333334</v>
      </c>
      <c r="X398">
        <f t="shared" si="46"/>
        <v>2.1319066666666666</v>
      </c>
      <c r="Y398">
        <f t="shared" si="46"/>
        <v>1.2431313333333334</v>
      </c>
      <c r="Z398">
        <f t="shared" si="46"/>
        <v>1.4492046666666667</v>
      </c>
      <c r="AA398">
        <f t="shared" si="46"/>
        <v>1.1246553333333333</v>
      </c>
      <c r="AB398">
        <f t="shared" si="46"/>
        <v>1.6108000000000005</v>
      </c>
      <c r="AC398">
        <f t="shared" si="46"/>
        <v>1.1383326666666667</v>
      </c>
      <c r="AD398">
        <f t="shared" si="46"/>
        <v>1.1684866666666667</v>
      </c>
      <c r="AJ398">
        <f>AVERAGE(AJ38:AJ52)</f>
        <v>0.55764133333333332</v>
      </c>
      <c r="AK398">
        <f t="shared" ref="AK398:AU398" si="47">AVERAGE(AK38:AK52)</f>
        <v>1.2656106666666669</v>
      </c>
      <c r="AL398">
        <f t="shared" si="47"/>
        <v>1.3481866666666666</v>
      </c>
      <c r="AM398">
        <f t="shared" si="47"/>
        <v>1.2072773333333333</v>
      </c>
      <c r="AN398">
        <f t="shared" si="47"/>
        <v>1.2223393333333334</v>
      </c>
      <c r="AO398">
        <f t="shared" si="47"/>
        <v>1.1304399999999999</v>
      </c>
      <c r="AP398">
        <f t="shared" si="47"/>
        <v>1.0013873333333334</v>
      </c>
      <c r="AQ398">
        <f t="shared" si="47"/>
        <v>1.5094266666666669</v>
      </c>
      <c r="AR398">
        <f t="shared" si="47"/>
        <v>2.2792066666666666</v>
      </c>
      <c r="AS398">
        <f t="shared" si="47"/>
        <v>2.1431533333333328</v>
      </c>
      <c r="AT398">
        <f t="shared" si="47"/>
        <v>1.6026266666666666</v>
      </c>
      <c r="AU398">
        <f t="shared" si="47"/>
        <v>1.7719993333333333</v>
      </c>
      <c r="AZ398">
        <f>AVERAGE(AZ32:AZ46)</f>
        <v>0.51872333333333343</v>
      </c>
      <c r="BA398">
        <f t="shared" ref="BA398:BK398" si="48">AVERAGE(BA32:BA46)</f>
        <v>0.96952466666666648</v>
      </c>
      <c r="BB398">
        <f t="shared" si="48"/>
        <v>0.933786</v>
      </c>
      <c r="BC398">
        <f t="shared" si="48"/>
        <v>0.85924600000000018</v>
      </c>
      <c r="BD398">
        <f t="shared" si="48"/>
        <v>0.75617466666666655</v>
      </c>
      <c r="BE398">
        <f t="shared" si="48"/>
        <v>0.79497399999999974</v>
      </c>
      <c r="BF398">
        <f t="shared" si="48"/>
        <v>0.95016066666666676</v>
      </c>
      <c r="BG398">
        <f t="shared" si="48"/>
        <v>1.167648</v>
      </c>
      <c r="BH398">
        <f t="shared" si="48"/>
        <v>0.89400133333333343</v>
      </c>
      <c r="BI398">
        <f t="shared" si="48"/>
        <v>1.3090546666666667</v>
      </c>
      <c r="BJ398">
        <f t="shared" si="48"/>
        <v>1.0739160000000001</v>
      </c>
      <c r="BK398">
        <f t="shared" si="48"/>
        <v>1.0260580000000001</v>
      </c>
      <c r="BQ398">
        <f>AVERAGE(BQ38:BQ52)</f>
        <v>0.81628066666666688</v>
      </c>
      <c r="BR398">
        <f t="shared" ref="BR398:CB398" si="49">AVERAGE(BR38:BR52)</f>
        <v>1.4047533333333333</v>
      </c>
      <c r="BS398">
        <f t="shared" si="49"/>
        <v>1.351054</v>
      </c>
      <c r="BT398">
        <f t="shared" si="49"/>
        <v>1.4377713333333333</v>
      </c>
      <c r="BU398">
        <f t="shared" si="49"/>
        <v>1.3736699999999999</v>
      </c>
      <c r="BV398">
        <f t="shared" si="49"/>
        <v>1.3031413333333333</v>
      </c>
      <c r="BW398">
        <f t="shared" si="49"/>
        <v>1.5640700000000001</v>
      </c>
      <c r="BX398">
        <f t="shared" si="49"/>
        <v>0.79061666666666675</v>
      </c>
      <c r="BY398">
        <f t="shared" si="49"/>
        <v>2.8519466666666671</v>
      </c>
      <c r="BZ398">
        <f t="shared" si="49"/>
        <v>2.1369866666666666</v>
      </c>
      <c r="CA398">
        <f t="shared" si="49"/>
        <v>1.7822999999999998</v>
      </c>
      <c r="CB398">
        <f t="shared" si="49"/>
        <v>1.2318800000000003</v>
      </c>
      <c r="CG398">
        <f>AVERAGE(CG32:CG46)</f>
        <v>0.61994999999999989</v>
      </c>
      <c r="CH398">
        <f t="shared" ref="CH398:CR398" si="50">AVERAGE(CH32:CH46)</f>
        <v>0.88674000000000008</v>
      </c>
      <c r="CI398">
        <f t="shared" si="50"/>
        <v>1.0814126666666668</v>
      </c>
      <c r="CJ398">
        <f t="shared" si="50"/>
        <v>0.96202733333333335</v>
      </c>
      <c r="CK398">
        <f t="shared" si="50"/>
        <v>0.73026600000000008</v>
      </c>
      <c r="CL398">
        <f t="shared" si="50"/>
        <v>0.81009799999999998</v>
      </c>
      <c r="CM398">
        <f t="shared" si="50"/>
        <v>1.2583273333333334</v>
      </c>
      <c r="CN398">
        <f t="shared" si="50"/>
        <v>0.70302999999999993</v>
      </c>
      <c r="CO398">
        <f t="shared" si="50"/>
        <v>0.99740599999999979</v>
      </c>
      <c r="CP398">
        <f t="shared" si="50"/>
        <v>1.2666246666666665</v>
      </c>
      <c r="CQ398">
        <f t="shared" si="50"/>
        <v>0.91783400000000015</v>
      </c>
      <c r="CR398">
        <f t="shared" si="50"/>
        <v>0.75473400000000013</v>
      </c>
    </row>
    <row r="399" spans="2:96" x14ac:dyDescent="0.2">
      <c r="B399" t="s">
        <v>39</v>
      </c>
      <c r="C399">
        <f>MAX(C17:C31)</f>
        <v>16.885000000000002</v>
      </c>
      <c r="D399">
        <f t="shared" ref="D399:N399" si="51">MAX(D17:D31)</f>
        <v>18.274999999999999</v>
      </c>
      <c r="E399">
        <f t="shared" si="51"/>
        <v>22.079000000000001</v>
      </c>
      <c r="F399">
        <f t="shared" si="51"/>
        <v>14.42</v>
      </c>
      <c r="G399">
        <f t="shared" si="51"/>
        <v>18.623999999999999</v>
      </c>
      <c r="H399">
        <f t="shared" si="51"/>
        <v>12.846</v>
      </c>
      <c r="I399">
        <f t="shared" si="51"/>
        <v>16.628</v>
      </c>
      <c r="J399">
        <f t="shared" si="51"/>
        <v>13.371</v>
      </c>
      <c r="K399">
        <f t="shared" si="51"/>
        <v>16.428000000000001</v>
      </c>
      <c r="L399">
        <f t="shared" si="51"/>
        <v>19.792000000000002</v>
      </c>
      <c r="M399">
        <f t="shared" si="51"/>
        <v>18.579000000000001</v>
      </c>
      <c r="N399">
        <f t="shared" si="51"/>
        <v>17.481999999999999</v>
      </c>
      <c r="S399">
        <f>MAX(S17:S31)</f>
        <v>4.6310000000000002</v>
      </c>
      <c r="T399">
        <f t="shared" ref="T399:AD399" si="52">MAX(T17:T31)</f>
        <v>4.4497</v>
      </c>
      <c r="U399">
        <f t="shared" si="52"/>
        <v>4.3381999999999996</v>
      </c>
      <c r="V399">
        <f t="shared" si="52"/>
        <v>4.4137000000000004</v>
      </c>
      <c r="W399">
        <f t="shared" si="52"/>
        <v>4.1055999999999999</v>
      </c>
      <c r="X399">
        <f t="shared" si="52"/>
        <v>2.6166999999999998</v>
      </c>
      <c r="Y399">
        <f t="shared" si="52"/>
        <v>5.4366000000000003</v>
      </c>
      <c r="Z399">
        <f t="shared" si="52"/>
        <v>4.7641999999999998</v>
      </c>
      <c r="AA399">
        <f t="shared" si="52"/>
        <v>4.7618</v>
      </c>
      <c r="AB399">
        <f t="shared" si="52"/>
        <v>4.5141999999999998</v>
      </c>
      <c r="AC399">
        <f t="shared" si="52"/>
        <v>4.0279999999999996</v>
      </c>
      <c r="AD399">
        <f t="shared" si="52"/>
        <v>3.8637999999999999</v>
      </c>
      <c r="AJ399">
        <f>MAX(AJ17:AJ31)</f>
        <v>19.975999999999999</v>
      </c>
      <c r="AK399">
        <f t="shared" ref="AK399:AU399" si="53">MAX(AK17:AK31)</f>
        <v>18.98</v>
      </c>
      <c r="AL399">
        <f t="shared" si="53"/>
        <v>17.495000000000001</v>
      </c>
      <c r="AM399">
        <f t="shared" si="53"/>
        <v>16.484999999999999</v>
      </c>
      <c r="AN399">
        <f t="shared" si="53"/>
        <v>15.583</v>
      </c>
      <c r="AO399">
        <f t="shared" si="53"/>
        <v>20.983000000000001</v>
      </c>
      <c r="AP399">
        <f t="shared" si="53"/>
        <v>16.346</v>
      </c>
      <c r="AQ399">
        <f t="shared" si="53"/>
        <v>18.776</v>
      </c>
      <c r="AR399">
        <f t="shared" si="53"/>
        <v>19.210999999999999</v>
      </c>
      <c r="AS399">
        <f t="shared" si="53"/>
        <v>21.76</v>
      </c>
      <c r="AT399">
        <f t="shared" si="53"/>
        <v>19.518000000000001</v>
      </c>
      <c r="AU399">
        <f t="shared" si="53"/>
        <v>16.204999999999998</v>
      </c>
      <c r="AZ399">
        <f>MAX(AZ17:AZ31)</f>
        <v>4.6228999999999996</v>
      </c>
      <c r="BA399">
        <f t="shared" ref="BA399:BK399" si="54">MAX(BA17:BA31)</f>
        <v>3.7847</v>
      </c>
      <c r="BB399">
        <f t="shared" si="54"/>
        <v>3.7570999999999999</v>
      </c>
      <c r="BC399">
        <f t="shared" si="54"/>
        <v>3.8881999999999999</v>
      </c>
      <c r="BD399">
        <f t="shared" si="54"/>
        <v>4.8388999999999998</v>
      </c>
      <c r="BE399">
        <f t="shared" si="54"/>
        <v>4.8604000000000003</v>
      </c>
      <c r="BF399">
        <f t="shared" si="54"/>
        <v>5.3166000000000002</v>
      </c>
      <c r="BG399">
        <f t="shared" si="54"/>
        <v>5.3239999999999998</v>
      </c>
      <c r="BH399">
        <f t="shared" si="54"/>
        <v>5.1501000000000001</v>
      </c>
      <c r="BI399">
        <f t="shared" si="54"/>
        <v>4.5362</v>
      </c>
      <c r="BJ399">
        <f t="shared" si="54"/>
        <v>3.9449999999999998</v>
      </c>
      <c r="BK399">
        <f t="shared" si="54"/>
        <v>4.5609999999999999</v>
      </c>
      <c r="BQ399">
        <f>MAX(BQ17:BQ31)</f>
        <v>20.558</v>
      </c>
      <c r="BR399">
        <f t="shared" ref="BR399:CB399" si="55">MAX(BR17:BR31)</f>
        <v>17.789000000000001</v>
      </c>
      <c r="BS399">
        <f t="shared" si="55"/>
        <v>14.041</v>
      </c>
      <c r="BT399">
        <f t="shared" si="55"/>
        <v>12.343</v>
      </c>
      <c r="BU399">
        <f t="shared" si="55"/>
        <v>19.219000000000001</v>
      </c>
      <c r="BV399">
        <f t="shared" si="55"/>
        <v>21.321000000000002</v>
      </c>
      <c r="BW399">
        <f t="shared" si="55"/>
        <v>13.586</v>
      </c>
      <c r="BX399">
        <f t="shared" si="55"/>
        <v>22.286999999999999</v>
      </c>
      <c r="BY399">
        <f t="shared" si="55"/>
        <v>19.774999999999999</v>
      </c>
      <c r="BZ399">
        <f t="shared" si="55"/>
        <v>23.474</v>
      </c>
      <c r="CA399">
        <f t="shared" si="55"/>
        <v>15.97</v>
      </c>
      <c r="CB399">
        <f t="shared" si="55"/>
        <v>16.266999999999999</v>
      </c>
      <c r="CG399">
        <f>MAX(CG17:CG31)</f>
        <v>4.6997</v>
      </c>
      <c r="CH399">
        <f t="shared" ref="CH399:CR399" si="56">MAX(CH17:CH31)</f>
        <v>4.2431999999999999</v>
      </c>
      <c r="CI399">
        <f t="shared" si="56"/>
        <v>3.8391000000000002</v>
      </c>
      <c r="CJ399">
        <f t="shared" si="56"/>
        <v>4.0926999999999998</v>
      </c>
      <c r="CK399">
        <f t="shared" si="56"/>
        <v>5.2271000000000001</v>
      </c>
      <c r="CL399">
        <f t="shared" si="56"/>
        <v>4.5995999999999997</v>
      </c>
      <c r="CM399">
        <f t="shared" si="56"/>
        <v>5.9371999999999998</v>
      </c>
      <c r="CN399">
        <f t="shared" si="56"/>
        <v>4.6814999999999998</v>
      </c>
      <c r="CO399">
        <f t="shared" si="56"/>
        <v>5.1859999999999999</v>
      </c>
      <c r="CP399">
        <f t="shared" si="56"/>
        <v>6.2644000000000002</v>
      </c>
      <c r="CQ399">
        <f t="shared" si="56"/>
        <v>4.2130999999999998</v>
      </c>
      <c r="CR399">
        <f t="shared" si="56"/>
        <v>5.2493999999999996</v>
      </c>
    </row>
    <row r="400" spans="2:96" x14ac:dyDescent="0.2">
      <c r="B400" t="s">
        <v>40</v>
      </c>
      <c r="C400">
        <f>MIN(C17:C31)</f>
        <v>4.4211</v>
      </c>
      <c r="D400">
        <f t="shared" ref="D400:N400" si="57">MIN(D17:D31)</f>
        <v>5.7239000000000004</v>
      </c>
      <c r="E400">
        <f t="shared" si="57"/>
        <v>4.8475000000000001</v>
      </c>
      <c r="F400">
        <f t="shared" si="57"/>
        <v>6.1264000000000003</v>
      </c>
      <c r="G400">
        <f t="shared" si="57"/>
        <v>4.9791999999999996</v>
      </c>
      <c r="H400">
        <f t="shared" si="57"/>
        <v>6.0449999999999999</v>
      </c>
      <c r="I400">
        <f t="shared" si="57"/>
        <v>6.4488000000000003</v>
      </c>
      <c r="J400">
        <f t="shared" si="57"/>
        <v>3.5640000000000001</v>
      </c>
      <c r="K400">
        <f t="shared" si="57"/>
        <v>6.0042</v>
      </c>
      <c r="L400">
        <f t="shared" si="57"/>
        <v>7.4047000000000001</v>
      </c>
      <c r="M400">
        <f t="shared" si="57"/>
        <v>7.2693000000000003</v>
      </c>
      <c r="N400">
        <f t="shared" si="57"/>
        <v>5.2172000000000001</v>
      </c>
      <c r="S400">
        <f>MIN(S17:S31)</f>
        <v>1.1329</v>
      </c>
      <c r="T400">
        <f t="shared" ref="T400:AD400" si="58">MIN(T17:T31)</f>
        <v>1.377</v>
      </c>
      <c r="U400">
        <f t="shared" si="58"/>
        <v>1.1066</v>
      </c>
      <c r="V400">
        <f t="shared" si="58"/>
        <v>1.2136</v>
      </c>
      <c r="W400">
        <f>MIN(W17:W31)</f>
        <v>1.1056999999999999</v>
      </c>
      <c r="X400">
        <f t="shared" si="58"/>
        <v>1.8526</v>
      </c>
      <c r="Y400">
        <f t="shared" si="58"/>
        <v>1.4309000000000001</v>
      </c>
      <c r="Z400">
        <f t="shared" si="58"/>
        <v>1.6929000000000001</v>
      </c>
      <c r="AA400">
        <f t="shared" si="58"/>
        <v>1.5743</v>
      </c>
      <c r="AB400">
        <f t="shared" si="58"/>
        <v>1.5128999999999999</v>
      </c>
      <c r="AC400">
        <f t="shared" si="58"/>
        <v>1.5549999999999999</v>
      </c>
      <c r="AD400">
        <f t="shared" si="58"/>
        <v>1.3992</v>
      </c>
      <c r="AJ400">
        <f>MIN(AJ17:AJ31)</f>
        <v>5.1166</v>
      </c>
      <c r="AK400">
        <f t="shared" ref="AK400:AU400" si="59">MIN(AK17:AK31)</f>
        <v>4.5541999999999998</v>
      </c>
      <c r="AL400">
        <f t="shared" si="59"/>
        <v>3.9628999999999999</v>
      </c>
      <c r="AM400">
        <f t="shared" si="59"/>
        <v>3.3559999999999999</v>
      </c>
      <c r="AN400">
        <f t="shared" si="59"/>
        <v>4.1361999999999997</v>
      </c>
      <c r="AO400">
        <f t="shared" si="59"/>
        <v>6.2998000000000003</v>
      </c>
      <c r="AP400">
        <f t="shared" si="59"/>
        <v>6.7046999999999999</v>
      </c>
      <c r="AQ400">
        <f t="shared" si="59"/>
        <v>7.1797000000000004</v>
      </c>
      <c r="AR400">
        <f t="shared" si="59"/>
        <v>6.6283000000000003</v>
      </c>
      <c r="AS400">
        <f t="shared" si="59"/>
        <v>6.5225999999999997</v>
      </c>
      <c r="AT400">
        <f t="shared" si="59"/>
        <v>5.5525000000000002</v>
      </c>
      <c r="AU400">
        <f t="shared" si="59"/>
        <v>6.4641000000000002</v>
      </c>
      <c r="AZ400">
        <f>MIN(AZ17:AZ31)</f>
        <v>1.0364</v>
      </c>
      <c r="BA400">
        <f t="shared" ref="BA400:BK400" si="60">MIN(BA17:BA31)</f>
        <v>0.97114999999999996</v>
      </c>
      <c r="BB400">
        <f t="shared" si="60"/>
        <v>1.0195000000000001</v>
      </c>
      <c r="BC400">
        <f t="shared" si="60"/>
        <v>1.0691999999999999</v>
      </c>
      <c r="BD400">
        <f>MIN(BD17:BD31)</f>
        <v>1.0498000000000001</v>
      </c>
      <c r="BE400">
        <f t="shared" si="60"/>
        <v>1.3111999999999999</v>
      </c>
      <c r="BF400">
        <f t="shared" si="60"/>
        <v>1.3617999999999999</v>
      </c>
      <c r="BG400">
        <f t="shared" si="60"/>
        <v>1.3559000000000001</v>
      </c>
      <c r="BH400">
        <f t="shared" si="60"/>
        <v>1.0837000000000001</v>
      </c>
      <c r="BI400">
        <f t="shared" si="60"/>
        <v>1.1673</v>
      </c>
      <c r="BJ400">
        <f t="shared" si="60"/>
        <v>1.2336</v>
      </c>
      <c r="BK400">
        <f t="shared" si="60"/>
        <v>1.1314</v>
      </c>
      <c r="BQ400">
        <f>MIN(BQ17:BQ31)</f>
        <v>5.0620000000000003</v>
      </c>
      <c r="BR400">
        <f t="shared" ref="BR400:CB400" si="61">MIN(BR17:BR31)</f>
        <v>7.4701000000000004</v>
      </c>
      <c r="BS400">
        <f t="shared" si="61"/>
        <v>3.5489999999999999</v>
      </c>
      <c r="BT400">
        <f t="shared" si="61"/>
        <v>4.1661999999999999</v>
      </c>
      <c r="BU400">
        <f t="shared" si="61"/>
        <v>4.968</v>
      </c>
      <c r="BV400">
        <f t="shared" si="61"/>
        <v>4.9827000000000004</v>
      </c>
      <c r="BW400">
        <f t="shared" si="61"/>
        <v>5.8311000000000002</v>
      </c>
      <c r="BX400">
        <f t="shared" si="61"/>
        <v>5.5008999999999997</v>
      </c>
      <c r="BY400">
        <f t="shared" si="61"/>
        <v>7.4923000000000002</v>
      </c>
      <c r="BZ400">
        <f t="shared" si="61"/>
        <v>7.0659999999999998</v>
      </c>
      <c r="CA400">
        <f t="shared" si="61"/>
        <v>4.0461</v>
      </c>
      <c r="CB400">
        <f t="shared" si="61"/>
        <v>6.1510999999999996</v>
      </c>
      <c r="CG400">
        <f>MIN(CG17:CG31)</f>
        <v>0.76346000000000003</v>
      </c>
      <c r="CH400">
        <f t="shared" ref="CH400:CR400" si="62">MIN(CH17:CH31)</f>
        <v>1.1600999999999999</v>
      </c>
      <c r="CI400">
        <f t="shared" si="62"/>
        <v>0.93633</v>
      </c>
      <c r="CJ400">
        <f t="shared" si="62"/>
        <v>0.99533000000000005</v>
      </c>
      <c r="CK400">
        <f>MIN(CK17:CK31)</f>
        <v>0.89646999999999999</v>
      </c>
      <c r="CL400">
        <f t="shared" si="62"/>
        <v>1.1212</v>
      </c>
      <c r="CM400">
        <f t="shared" si="62"/>
        <v>1.3426</v>
      </c>
      <c r="CN400">
        <f t="shared" si="62"/>
        <v>1.1846000000000001</v>
      </c>
      <c r="CO400">
        <f t="shared" si="62"/>
        <v>0.99763999999999997</v>
      </c>
      <c r="CP400">
        <f t="shared" si="62"/>
        <v>1.2611000000000001</v>
      </c>
      <c r="CQ400">
        <f t="shared" si="62"/>
        <v>1.2507999999999999</v>
      </c>
      <c r="CR400">
        <f t="shared" si="62"/>
        <v>1.0271999999999999</v>
      </c>
    </row>
    <row r="402" spans="2:96" x14ac:dyDescent="0.2">
      <c r="B402" t="s">
        <v>47</v>
      </c>
      <c r="C402">
        <f>C395-C394</f>
        <v>6.4915500000000037</v>
      </c>
      <c r="D402">
        <f t="shared" ref="D402:N402" si="63">D395-D394</f>
        <v>9.1959583333333352</v>
      </c>
      <c r="E402">
        <f t="shared" si="63"/>
        <v>13.968758333333334</v>
      </c>
      <c r="F402">
        <f t="shared" si="63"/>
        <v>7.7395999999999994</v>
      </c>
      <c r="G402">
        <f t="shared" si="63"/>
        <v>6.4623249999999999</v>
      </c>
      <c r="H402">
        <f t="shared" si="63"/>
        <v>1.1265499999999999</v>
      </c>
      <c r="I402">
        <f t="shared" si="63"/>
        <v>5.5861083333333328</v>
      </c>
      <c r="J402">
        <f t="shared" si="63"/>
        <v>4.8396750000000006</v>
      </c>
      <c r="K402">
        <f t="shared" si="63"/>
        <v>3.0821166666666659</v>
      </c>
      <c r="L402">
        <f t="shared" si="63"/>
        <v>7.1527833333333355</v>
      </c>
      <c r="M402">
        <f t="shared" si="63"/>
        <v>7.1467333333333336</v>
      </c>
      <c r="N402">
        <f t="shared" si="63"/>
        <v>8.1999166666666685</v>
      </c>
      <c r="S402">
        <f>S395-S394</f>
        <v>2.0584249999999997</v>
      </c>
      <c r="T402">
        <f t="shared" ref="T402:AD402" si="64">T395-T394</f>
        <v>1.3424333333333336</v>
      </c>
      <c r="U402">
        <f t="shared" si="64"/>
        <v>0.90902499999999997</v>
      </c>
      <c r="V402">
        <f t="shared" si="64"/>
        <v>1.5783000000000005</v>
      </c>
      <c r="W402">
        <f t="shared" si="64"/>
        <v>1.2059166666666667</v>
      </c>
      <c r="X402">
        <f t="shared" si="64"/>
        <v>0.12550833333333289</v>
      </c>
      <c r="Y402">
        <f t="shared" si="64"/>
        <v>1.5785000000000005</v>
      </c>
      <c r="Z402">
        <f t="shared" si="64"/>
        <v>0.84468333333333323</v>
      </c>
      <c r="AA402">
        <f t="shared" si="64"/>
        <v>1.4129500000000004</v>
      </c>
      <c r="AB402">
        <f t="shared" si="64"/>
        <v>0.91406666666666725</v>
      </c>
      <c r="AC402">
        <f t="shared" si="64"/>
        <v>0.56844166666666629</v>
      </c>
      <c r="AD402">
        <f t="shared" si="64"/>
        <v>1.6105083333333334</v>
      </c>
      <c r="AJ402">
        <f>AJ395-AJ394</f>
        <v>12.190125000000002</v>
      </c>
      <c r="AK402">
        <f t="shared" ref="AK402:AU402" si="65">AK395-AK394</f>
        <v>8.426599999999997</v>
      </c>
      <c r="AL402">
        <f t="shared" si="65"/>
        <v>12.369783333333334</v>
      </c>
      <c r="AM402">
        <f t="shared" si="65"/>
        <v>9.074233333333332</v>
      </c>
      <c r="AN402">
        <f t="shared" si="65"/>
        <v>8.953358333333334</v>
      </c>
      <c r="AO402">
        <f t="shared" si="65"/>
        <v>10.030683333333336</v>
      </c>
      <c r="AP402">
        <f t="shared" si="65"/>
        <v>8.8816583333333305</v>
      </c>
      <c r="AQ402">
        <f t="shared" si="65"/>
        <v>9.9830250000000014</v>
      </c>
      <c r="AR402">
        <f t="shared" si="65"/>
        <v>5.3990666666666645</v>
      </c>
      <c r="AS402">
        <f t="shared" si="65"/>
        <v>8.8924499999999984</v>
      </c>
      <c r="AT402">
        <f t="shared" si="65"/>
        <v>7.6885083333333331</v>
      </c>
      <c r="AU402">
        <f t="shared" si="65"/>
        <v>8.8723666666666663</v>
      </c>
      <c r="AZ402">
        <f>AZ395-AZ394</f>
        <v>2.3559833333333327</v>
      </c>
      <c r="BA402">
        <f t="shared" ref="BA402:BK402" si="66">BA395-BA394</f>
        <v>1.5634916666666667</v>
      </c>
      <c r="BB402">
        <f t="shared" si="66"/>
        <v>1.7276583333333335</v>
      </c>
      <c r="BC402">
        <f t="shared" si="66"/>
        <v>1.4831083333333333</v>
      </c>
      <c r="BD402">
        <f t="shared" si="66"/>
        <v>1.874983333333333</v>
      </c>
      <c r="BE402">
        <f t="shared" si="66"/>
        <v>1.9219249999999992</v>
      </c>
      <c r="BF402">
        <f t="shared" si="66"/>
        <v>2.138466666666667</v>
      </c>
      <c r="BG402">
        <f t="shared" si="66"/>
        <v>2.0830249999999992</v>
      </c>
      <c r="BH402">
        <f t="shared" si="66"/>
        <v>2.1339083333333324</v>
      </c>
      <c r="BI402">
        <f t="shared" si="66"/>
        <v>1.7802916666666666</v>
      </c>
      <c r="BJ402">
        <f t="shared" si="66"/>
        <v>1.4791999999999998</v>
      </c>
      <c r="BK402">
        <f t="shared" si="66"/>
        <v>2.2193166666666668</v>
      </c>
      <c r="BQ402">
        <f>BQ395-BQ394</f>
        <v>13.795075000000001</v>
      </c>
      <c r="BR402">
        <f t="shared" ref="BR402:CB402" si="67">BR395-BR394</f>
        <v>9.652433333333331</v>
      </c>
      <c r="BS402">
        <f t="shared" si="67"/>
        <v>10.071208333333333</v>
      </c>
      <c r="BT402">
        <f t="shared" si="67"/>
        <v>8.6508083333333339</v>
      </c>
      <c r="BU402">
        <f t="shared" si="67"/>
        <v>12.411333333333332</v>
      </c>
      <c r="BV402">
        <f t="shared" si="67"/>
        <v>13.095591666666664</v>
      </c>
      <c r="BW402">
        <f t="shared" si="67"/>
        <v>9.2033083333333323</v>
      </c>
      <c r="BX402">
        <f t="shared" si="67"/>
        <v>11.912899999999999</v>
      </c>
      <c r="BY402">
        <f t="shared" si="67"/>
        <v>11.021408333333333</v>
      </c>
      <c r="BZ402">
        <f t="shared" si="67"/>
        <v>15.013216666666665</v>
      </c>
      <c r="CA402">
        <f t="shared" si="67"/>
        <v>9.6108916666666673</v>
      </c>
      <c r="CB402">
        <f t="shared" si="67"/>
        <v>8.4393666666666682</v>
      </c>
      <c r="CG402">
        <f>CG395-CG394</f>
        <v>2.4559641666666669</v>
      </c>
      <c r="CH402">
        <f t="shared" ref="CH402:CR402" si="68">CH395-CH394</f>
        <v>1.6329000000000005</v>
      </c>
      <c r="CI402">
        <f t="shared" si="68"/>
        <v>1.9259024999999999</v>
      </c>
      <c r="CJ402">
        <f t="shared" si="68"/>
        <v>1.9389250000000002</v>
      </c>
      <c r="CK402">
        <f t="shared" si="68"/>
        <v>2.3484583333333333</v>
      </c>
      <c r="CL402">
        <f t="shared" si="68"/>
        <v>1.9484916666666667</v>
      </c>
      <c r="CM402">
        <f t="shared" si="68"/>
        <v>2.7802583333333337</v>
      </c>
      <c r="CN402">
        <f t="shared" si="68"/>
        <v>1.9413666666666665</v>
      </c>
      <c r="CO402">
        <f t="shared" si="68"/>
        <v>2.3468916666666675</v>
      </c>
      <c r="CP402">
        <f t="shared" si="68"/>
        <v>3.124366666666667</v>
      </c>
      <c r="CQ402">
        <f t="shared" si="68"/>
        <v>1.7455166666666664</v>
      </c>
      <c r="CR402">
        <f t="shared" si="68"/>
        <v>2.5147749999999993</v>
      </c>
    </row>
    <row r="403" spans="2:96" x14ac:dyDescent="0.2">
      <c r="B403" t="s">
        <v>48</v>
      </c>
      <c r="C403">
        <f>C398-C394</f>
        <v>-8.1115999999999975</v>
      </c>
      <c r="D403">
        <f t="shared" ref="D403:N403" si="69">D398-D394</f>
        <v>-5.9374283333333331</v>
      </c>
      <c r="E403">
        <f t="shared" si="69"/>
        <v>-5.1492450000000005</v>
      </c>
      <c r="F403">
        <f t="shared" si="69"/>
        <v>-3.0495346666666658</v>
      </c>
      <c r="G403">
        <f t="shared" si="69"/>
        <v>-9.4909510000000008</v>
      </c>
      <c r="H403">
        <f t="shared" si="69"/>
        <v>-3.1161099999999982</v>
      </c>
      <c r="I403">
        <f t="shared" si="69"/>
        <v>-6.3878776666666663</v>
      </c>
      <c r="J403">
        <f t="shared" si="69"/>
        <v>-5.8773816666666665</v>
      </c>
      <c r="K403">
        <f t="shared" si="69"/>
        <v>-8.3107233333333355</v>
      </c>
      <c r="L403">
        <f t="shared" si="69"/>
        <v>-8.6361299999999979</v>
      </c>
      <c r="M403">
        <f t="shared" si="69"/>
        <v>-8.0766393333333326</v>
      </c>
      <c r="N403">
        <f t="shared" si="69"/>
        <v>-6.0300306666666668</v>
      </c>
      <c r="S403">
        <f>S398-S394</f>
        <v>-0.73881966666666676</v>
      </c>
      <c r="T403">
        <f t="shared" ref="T403:AD403" si="70">T398-T394</f>
        <v>-0.85743066666666601</v>
      </c>
      <c r="U403">
        <f t="shared" si="70"/>
        <v>-0.69940233333333324</v>
      </c>
      <c r="V403">
        <f t="shared" si="70"/>
        <v>-0.44090666666666656</v>
      </c>
      <c r="W403">
        <f t="shared" si="70"/>
        <v>-0.58819533333333318</v>
      </c>
      <c r="X403">
        <f t="shared" si="70"/>
        <v>-3.335166666666689E-2</v>
      </c>
      <c r="Y403">
        <f t="shared" si="70"/>
        <v>-0.75673533333333332</v>
      </c>
      <c r="Z403">
        <f t="shared" si="70"/>
        <v>-0.99017866666666654</v>
      </c>
      <c r="AA403">
        <f t="shared" si="70"/>
        <v>-0.96252800000000005</v>
      </c>
      <c r="AB403">
        <f t="shared" si="70"/>
        <v>-0.56349999999999922</v>
      </c>
      <c r="AC403">
        <f t="shared" si="70"/>
        <v>-1.2739590000000003</v>
      </c>
      <c r="AD403">
        <f t="shared" si="70"/>
        <v>-0.31673833333333334</v>
      </c>
      <c r="AJ403">
        <f>AJ398-AJ394</f>
        <v>-5.8542336666666657</v>
      </c>
      <c r="AK403">
        <f t="shared" ref="AK403:AU403" si="71">AK398-AK394</f>
        <v>-5.5981226666666668</v>
      </c>
      <c r="AL403">
        <f t="shared" si="71"/>
        <v>-2.6433633333333333</v>
      </c>
      <c r="AM403">
        <f t="shared" si="71"/>
        <v>-4.4481560000000009</v>
      </c>
      <c r="AN403">
        <f t="shared" si="71"/>
        <v>-4.9103023333333322</v>
      </c>
      <c r="AO403">
        <f t="shared" si="71"/>
        <v>-8.5372099999999982</v>
      </c>
      <c r="AP403">
        <f t="shared" si="71"/>
        <v>-5.6286209999999999</v>
      </c>
      <c r="AQ403">
        <f t="shared" si="71"/>
        <v>-5.863881666666666</v>
      </c>
      <c r="AR403">
        <f t="shared" si="71"/>
        <v>-10.297393333333334</v>
      </c>
      <c r="AS403">
        <f t="shared" si="71"/>
        <v>-9.7730633333333365</v>
      </c>
      <c r="AT403">
        <f t="shared" si="71"/>
        <v>-8.3885316666666654</v>
      </c>
      <c r="AU403">
        <f t="shared" si="71"/>
        <v>-3.0753006666666671</v>
      </c>
      <c r="AZ403">
        <f>AZ398-AZ394</f>
        <v>-0.78922666666666674</v>
      </c>
      <c r="BA403">
        <f t="shared" ref="BA403:BK403" si="72">BA398-BA394</f>
        <v>-0.67428366666666684</v>
      </c>
      <c r="BB403">
        <f t="shared" si="72"/>
        <v>-0.27748899999999987</v>
      </c>
      <c r="BC403">
        <f t="shared" si="72"/>
        <v>-0.6882123333333332</v>
      </c>
      <c r="BD403">
        <f t="shared" si="72"/>
        <v>-0.88320866666666664</v>
      </c>
      <c r="BE403">
        <f t="shared" si="72"/>
        <v>-1.1456010000000005</v>
      </c>
      <c r="BF403">
        <f t="shared" si="72"/>
        <v>-0.98887266666666662</v>
      </c>
      <c r="BG403">
        <f t="shared" si="72"/>
        <v>-0.79439366666666666</v>
      </c>
      <c r="BH403">
        <f t="shared" si="72"/>
        <v>-0.81725700000000012</v>
      </c>
      <c r="BI403">
        <f t="shared" si="72"/>
        <v>-0.51608700000000018</v>
      </c>
      <c r="BJ403">
        <f t="shared" si="72"/>
        <v>-0.5769173333333335</v>
      </c>
      <c r="BK403">
        <f t="shared" si="72"/>
        <v>-0.38829199999999986</v>
      </c>
      <c r="BQ403">
        <f>BQ398-BQ394</f>
        <v>-4.3429776666666671</v>
      </c>
      <c r="BR403">
        <f t="shared" ref="BR403:CB403" si="73">BR398-BR394</f>
        <v>-6.0984800000000003</v>
      </c>
      <c r="BS403">
        <f t="shared" si="73"/>
        <v>-1.0124043333333335</v>
      </c>
      <c r="BT403">
        <f t="shared" si="73"/>
        <v>-1.7650869999999996</v>
      </c>
      <c r="BU403">
        <f t="shared" si="73"/>
        <v>-3.7779966666666676</v>
      </c>
      <c r="BV403">
        <f t="shared" si="73"/>
        <v>-5.4256003333333336</v>
      </c>
      <c r="BW403">
        <f t="shared" si="73"/>
        <v>-1.6549550000000002</v>
      </c>
      <c r="BX403">
        <f t="shared" si="73"/>
        <v>-7.7121500000000012</v>
      </c>
      <c r="BY403">
        <f t="shared" si="73"/>
        <v>-4.7873116666666657</v>
      </c>
      <c r="BZ403">
        <f t="shared" si="73"/>
        <v>-4.0324633333333342</v>
      </c>
      <c r="CA403">
        <f t="shared" si="73"/>
        <v>-2.7568083333333342</v>
      </c>
      <c r="CB403">
        <f t="shared" si="73"/>
        <v>-5.9727533333333325</v>
      </c>
      <c r="CG403">
        <f>CG398-CG394</f>
        <v>-0.50511916666666645</v>
      </c>
      <c r="CH403">
        <f t="shared" ref="CH403:CR403" si="74">CH398-CH394</f>
        <v>-0.74375999999999975</v>
      </c>
      <c r="CI403">
        <f t="shared" si="74"/>
        <v>8.4381833333333267E-2</v>
      </c>
      <c r="CJ403">
        <f t="shared" si="74"/>
        <v>-0.34851433333333315</v>
      </c>
      <c r="CK403">
        <f t="shared" si="74"/>
        <v>-0.6396423333333332</v>
      </c>
      <c r="CL403">
        <f t="shared" si="74"/>
        <v>-0.62731033333333319</v>
      </c>
      <c r="CM403">
        <f t="shared" si="74"/>
        <v>-0.83244766666666603</v>
      </c>
      <c r="CN403">
        <f t="shared" si="74"/>
        <v>-1.0340366666666667</v>
      </c>
      <c r="CO403">
        <f t="shared" si="74"/>
        <v>-0.52030233333333342</v>
      </c>
      <c r="CP403">
        <f t="shared" si="74"/>
        <v>-8.6908666666666745E-2</v>
      </c>
      <c r="CQ403">
        <f t="shared" si="74"/>
        <v>-0.73261599999999982</v>
      </c>
      <c r="CR403">
        <f t="shared" si="74"/>
        <v>-0.54772433333333315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12999-1ABB-9C48-8A7C-9A2862BFA867}">
  <dimension ref="A1:CM393"/>
  <sheetViews>
    <sheetView topLeftCell="A3" workbookViewId="0">
      <selection activeCell="H1" sqref="H1"/>
    </sheetView>
  </sheetViews>
  <sheetFormatPr baseColWidth="10" defaultRowHeight="16" x14ac:dyDescent="0.2"/>
  <sheetData>
    <row r="1" spans="1:91" x14ac:dyDescent="0.2">
      <c r="A1" s="1" t="s">
        <v>22</v>
      </c>
      <c r="O1" s="1" t="s">
        <v>15</v>
      </c>
      <c r="P1" s="1" t="s">
        <v>0</v>
      </c>
      <c r="T1" s="1" t="s">
        <v>0</v>
      </c>
      <c r="X1" s="1" t="s">
        <v>2</v>
      </c>
      <c r="AB1" s="1" t="s">
        <v>2</v>
      </c>
      <c r="AF1" s="1" t="s">
        <v>3</v>
      </c>
      <c r="AJ1" s="1" t="s">
        <v>3</v>
      </c>
      <c r="AO1" s="1" t="s">
        <v>16</v>
      </c>
      <c r="AP1" s="1" t="s">
        <v>0</v>
      </c>
      <c r="AT1" s="1" t="s">
        <v>0</v>
      </c>
      <c r="AX1" s="1" t="s">
        <v>2</v>
      </c>
      <c r="BB1" s="1" t="s">
        <v>2</v>
      </c>
      <c r="BF1" s="1" t="s">
        <v>3</v>
      </c>
      <c r="BJ1" s="1" t="s">
        <v>3</v>
      </c>
      <c r="BO1" s="1" t="s">
        <v>21</v>
      </c>
      <c r="BP1" s="1"/>
      <c r="BQ1" s="1" t="s">
        <v>0</v>
      </c>
      <c r="BU1" s="1" t="s">
        <v>0</v>
      </c>
      <c r="BY1" s="1" t="s">
        <v>2</v>
      </c>
      <c r="CC1" s="1" t="s">
        <v>2</v>
      </c>
      <c r="CG1" s="1" t="s">
        <v>3</v>
      </c>
      <c r="CK1" s="1" t="s">
        <v>3</v>
      </c>
    </row>
    <row r="2" spans="1:91" x14ac:dyDescent="0.2">
      <c r="P2" t="s">
        <v>7</v>
      </c>
      <c r="T2" t="s">
        <v>8</v>
      </c>
      <c r="X2" t="s">
        <v>7</v>
      </c>
      <c r="AB2" t="s">
        <v>8</v>
      </c>
      <c r="AF2" t="s">
        <v>7</v>
      </c>
      <c r="AJ2" t="s">
        <v>8</v>
      </c>
      <c r="AP2" t="s">
        <v>7</v>
      </c>
      <c r="AT2" t="s">
        <v>8</v>
      </c>
      <c r="AX2" t="s">
        <v>7</v>
      </c>
      <c r="BB2" t="s">
        <v>8</v>
      </c>
      <c r="BF2" t="s">
        <v>7</v>
      </c>
      <c r="BJ2" t="s">
        <v>8</v>
      </c>
      <c r="BQ2" t="s">
        <v>7</v>
      </c>
      <c r="BU2" t="s">
        <v>8</v>
      </c>
      <c r="BY2" t="s">
        <v>7</v>
      </c>
      <c r="CC2" t="s">
        <v>8</v>
      </c>
      <c r="CG2" t="s">
        <v>7</v>
      </c>
      <c r="CK2" t="s">
        <v>8</v>
      </c>
    </row>
    <row r="3" spans="1:91" x14ac:dyDescent="0.2">
      <c r="O3" t="s">
        <v>24</v>
      </c>
      <c r="P3" t="s">
        <v>4</v>
      </c>
      <c r="Q3" t="s">
        <v>5</v>
      </c>
      <c r="R3" t="s">
        <v>6</v>
      </c>
      <c r="T3" t="s">
        <v>4</v>
      </c>
      <c r="U3" t="s">
        <v>5</v>
      </c>
      <c r="V3" t="s">
        <v>6</v>
      </c>
      <c r="X3" t="s">
        <v>4</v>
      </c>
      <c r="Y3" t="s">
        <v>5</v>
      </c>
      <c r="Z3" t="s">
        <v>6</v>
      </c>
      <c r="AB3" t="s">
        <v>4</v>
      </c>
      <c r="AC3" t="s">
        <v>5</v>
      </c>
      <c r="AD3" t="s">
        <v>6</v>
      </c>
      <c r="AF3" t="s">
        <v>4</v>
      </c>
      <c r="AG3" t="s">
        <v>5</v>
      </c>
      <c r="AH3" t="s">
        <v>6</v>
      </c>
      <c r="AJ3" t="s">
        <v>4</v>
      </c>
      <c r="AK3" t="s">
        <v>5</v>
      </c>
      <c r="AL3" t="s">
        <v>6</v>
      </c>
      <c r="AO3" t="s">
        <v>1</v>
      </c>
      <c r="AP3" t="s">
        <v>4</v>
      </c>
      <c r="AQ3" t="s">
        <v>5</v>
      </c>
      <c r="AR3" t="s">
        <v>6</v>
      </c>
      <c r="AT3" t="s">
        <v>4</v>
      </c>
      <c r="AU3" t="s">
        <v>5</v>
      </c>
      <c r="AV3" t="s">
        <v>6</v>
      </c>
      <c r="AX3" t="s">
        <v>4</v>
      </c>
      <c r="AY3" t="s">
        <v>5</v>
      </c>
      <c r="AZ3" t="s">
        <v>6</v>
      </c>
      <c r="BB3" t="s">
        <v>4</v>
      </c>
      <c r="BC3" t="s">
        <v>5</v>
      </c>
      <c r="BD3" t="s">
        <v>6</v>
      </c>
      <c r="BF3" t="s">
        <v>4</v>
      </c>
      <c r="BG3" t="s">
        <v>5</v>
      </c>
      <c r="BH3" t="s">
        <v>6</v>
      </c>
      <c r="BJ3" t="s">
        <v>4</v>
      </c>
      <c r="BK3" t="s">
        <v>5</v>
      </c>
      <c r="BL3" t="s">
        <v>6</v>
      </c>
      <c r="BP3" t="s">
        <v>1</v>
      </c>
      <c r="BQ3" t="s">
        <v>4</v>
      </c>
      <c r="BR3" t="s">
        <v>5</v>
      </c>
      <c r="BS3" t="s">
        <v>6</v>
      </c>
      <c r="BU3" t="s">
        <v>4</v>
      </c>
      <c r="BV3" t="s">
        <v>5</v>
      </c>
      <c r="BW3" t="s">
        <v>6</v>
      </c>
      <c r="BY3" t="s">
        <v>4</v>
      </c>
      <c r="BZ3" t="s">
        <v>5</v>
      </c>
      <c r="CA3" t="s">
        <v>6</v>
      </c>
      <c r="CC3" t="s">
        <v>4</v>
      </c>
      <c r="CD3" t="s">
        <v>5</v>
      </c>
      <c r="CE3" t="s">
        <v>6</v>
      </c>
      <c r="CG3" t="s">
        <v>4</v>
      </c>
      <c r="CH3" t="s">
        <v>5</v>
      </c>
      <c r="CI3" t="s">
        <v>6</v>
      </c>
      <c r="CK3" t="s">
        <v>4</v>
      </c>
      <c r="CL3" t="s">
        <v>5</v>
      </c>
      <c r="CM3" t="s">
        <v>6</v>
      </c>
    </row>
    <row r="4" spans="1:91" x14ac:dyDescent="0.2">
      <c r="O4">
        <v>1</v>
      </c>
      <c r="P4">
        <f>AVERAGE('Gal4 ctrl'!C2:R2)</f>
        <v>9.0464083333333338</v>
      </c>
      <c r="Q4">
        <f>AVERAGE('UAS ctrl'!C2:R2)</f>
        <v>6.457608333333333</v>
      </c>
      <c r="R4">
        <f>AVERAGE(expt!C2:R2)</f>
        <v>8.8540500000000009</v>
      </c>
      <c r="T4">
        <f>STDEV('Gal4 ctrl'!C2:R2)/SQRT(COUNT('Gal4 ctrl'!C2:R2))</f>
        <v>0.71710083062395313</v>
      </c>
      <c r="U4">
        <f>STDEV('UAS ctrl'!C2:R2)/SQRT(COUNT('UAS ctrl'!C2:R2))</f>
        <v>0.77305323599057862</v>
      </c>
      <c r="V4">
        <f>STDEV(expt!C2:R2)/SQRT(COUNT(expt!C2:R2))</f>
        <v>0.84817354441139725</v>
      </c>
      <c r="X4">
        <f>AVERAGE('Gal4 ctrl'!AJ2:AY2)</f>
        <v>6.6390000000000002</v>
      </c>
      <c r="Y4">
        <f>AVERAGE('UAS ctrl'!AJ2:AY2)</f>
        <v>5.5432666666666677</v>
      </c>
      <c r="Z4">
        <f>AVERAGE(expt!AJ2:AY2)</f>
        <v>6.1469833333333321</v>
      </c>
      <c r="AB4">
        <f>STDEV('Gal4 ctrl'!AJ2:AY2)/SQRT(COUNT('Gal4 ctrl'!AJ2:AY2))</f>
        <v>0.591856719710663</v>
      </c>
      <c r="AC4">
        <f>STDEV('UAS ctrl'!AJ2:AY2)/SQRT(COUNT('UAS ctrl'!AJ2:AY2))</f>
        <v>0.68132780415683247</v>
      </c>
      <c r="AD4">
        <f>STDEV(expt!AJ2:AY2)/SQRT(COUNT(expt!AJ2:AY2))</f>
        <v>0.67081457016861623</v>
      </c>
      <c r="AF4">
        <f>AVERAGE('Gal4 ctrl'!BQ2:CF2)</f>
        <v>6.1432333333333338</v>
      </c>
      <c r="AG4">
        <f>AVERAGE('UAS ctrl'!BQ2:CF2)</f>
        <v>4.1850666666666667</v>
      </c>
      <c r="AH4">
        <f>AVERAGE(expt!BQ2:CF2)</f>
        <v>5.9278833333333338</v>
      </c>
      <c r="AJ4">
        <f>STDEV('Gal4 ctrl'!BQ2:CF2)/SQRT(COUNT('Gal4 ctrl'!BQ2:CF2))</f>
        <v>0.63408841455647769</v>
      </c>
      <c r="AK4">
        <f>STDEV('UAS ctrl'!BQ2:CF2)/SQRT(COUNT('UAS ctrl'!BQ2:CF2))</f>
        <v>0.80036382232132952</v>
      </c>
      <c r="AL4">
        <f>STDEV(expt!BQ2:CF2)/SQRT(COUNT(expt!BQ2:CF2))</f>
        <v>0.74764205661749139</v>
      </c>
      <c r="AP4">
        <f>AVERAGE('Gal4 ctrl'!S2:AI2)</f>
        <v>1.9568416666666668</v>
      </c>
      <c r="AQ4">
        <f>AVERAGE('UAS ctrl'!S2:AI2)</f>
        <v>1.4637725000000001</v>
      </c>
      <c r="AR4">
        <f>AVERAGE(expt!S2:AI2)</f>
        <v>1.8014583333333334</v>
      </c>
      <c r="AT4">
        <f>STDEV('Gal4 ctrl'!S2:AI2)/SQRT(COUNT('Gal4 ctrl'!S2:AI2))</f>
        <v>0.11940661081283573</v>
      </c>
      <c r="AU4">
        <f>STDEV('UAS ctrl'!S2:AI2)/SQRT(COUNT('UAS ctrl'!S2:AI2))</f>
        <v>0.16013718291895754</v>
      </c>
      <c r="AV4">
        <f>STDEV(expt!S2:AI2)/SQRT(COUNT(expt!S2:AI2))</f>
        <v>0.10261385506481405</v>
      </c>
      <c r="AX4">
        <f>AVERAGE('Gal4 ctrl'!AZ2:BP2)</f>
        <v>1.6940083333333329</v>
      </c>
      <c r="AY4">
        <f>AVERAGE('UAS ctrl'!AZ2:BP2)</f>
        <v>1.1876674999999999</v>
      </c>
      <c r="AZ4">
        <f>AVERAGE(expt!AZ2:BP2)</f>
        <v>1.4613750000000001</v>
      </c>
      <c r="BB4">
        <f>STDEV('Gal4 ctrl'!AZ2:BP2)/SQRT(COUNT('Gal4 ctrl'!AZ2:BP2))</f>
        <v>0.11252859734733991</v>
      </c>
      <c r="BC4">
        <f>STDEV('UAS ctrl'!AZ2:BP2)/SQRT(COUNT('UAS ctrl'!AZ2:BP2))</f>
        <v>0.1039052422491575</v>
      </c>
      <c r="BD4">
        <f>STDEV(expt!AZ2:BP2)/SQRT(COUNT(expt!AZ2:BP2))</f>
        <v>0.11505806668742745</v>
      </c>
      <c r="BF4">
        <f>AVERAGE('Gal4 ctrl'!CG2:CW2)</f>
        <v>1.3392275</v>
      </c>
      <c r="BG4">
        <f>AVERAGE('UAS ctrl'!CG2:CW2)</f>
        <v>0.97698000000000007</v>
      </c>
      <c r="BH4">
        <f>AVERAGE(expt!CG2:CW2)</f>
        <v>1.1821516666666667</v>
      </c>
      <c r="BJ4">
        <f>STDEV('Gal4 ctrl'!CG2:CW2)/SQRT(COUNT('Gal4 ctrl'!CG2:CW2))</f>
        <v>0.12285054105728713</v>
      </c>
      <c r="BK4">
        <f>STDEV('UAS ctrl'!CG2:CW2)/SQRT(COUNT('UAS ctrl'!CG2:CW2))</f>
        <v>0.12144803774129953</v>
      </c>
      <c r="BL4">
        <f>STDEV(expt!CG2:CW2)/SQRT(COUNT(expt!CG2:CW2))</f>
        <v>8.9215698737736771E-2</v>
      </c>
      <c r="BQ4" t="e">
        <f>AVERAGE('Gal4 ctrl'!CX2:DN2)</f>
        <v>#DIV/0!</v>
      </c>
      <c r="BR4" t="e">
        <f>AVERAGE('UAS ctrl'!CX2:DN2)</f>
        <v>#DIV/0!</v>
      </c>
      <c r="BS4" t="e">
        <f>AVERAGE(expt!CX2:DN2)</f>
        <v>#DIV/0!</v>
      </c>
      <c r="BU4" t="e">
        <f>STDEV('Gal4 ctrl'!CX2:DN2)/SQRT(COUNT('Gal4 ctrl'!CX2:DN2))</f>
        <v>#DIV/0!</v>
      </c>
      <c r="BV4" t="e">
        <f>STDEV('UAS ctrl'!CX2:DN2)/SQRT(COUNT('UAS ctrl'!CX2:DN2))</f>
        <v>#DIV/0!</v>
      </c>
      <c r="BW4" t="e">
        <f>STDEV(expt!CX2:DN2)/SQRT(COUNT(expt!CX2:DN2))</f>
        <v>#DIV/0!</v>
      </c>
      <c r="BY4" t="e">
        <f>AVERAGE('Gal4 ctrl'!DO2:EE2)</f>
        <v>#DIV/0!</v>
      </c>
      <c r="BZ4" t="e">
        <f>AVERAGE('UAS ctrl'!DO2:EE2)</f>
        <v>#DIV/0!</v>
      </c>
      <c r="CA4" t="e">
        <f>AVERAGE(expt!DO2:EE2)</f>
        <v>#DIV/0!</v>
      </c>
      <c r="CC4" t="e">
        <f>STDEV('Gal4 ctrl'!DO2:EE2)/SQRT(COUNT('Gal4 ctrl'!DO2:EE2))</f>
        <v>#DIV/0!</v>
      </c>
      <c r="CD4" t="e">
        <f>STDEV('UAS ctrl'!DO2:EE2)/SQRT(COUNT('UAS ctrl'!DO2:EE2))</f>
        <v>#DIV/0!</v>
      </c>
      <c r="CE4" t="e">
        <f>STDEV(expt!DO2:EE2)/SQRT(COUNT(expt!DO2:EE2))</f>
        <v>#DIV/0!</v>
      </c>
      <c r="CG4" t="e">
        <f>AVERAGE('Gal4 ctrl'!EF2:EV2)</f>
        <v>#DIV/0!</v>
      </c>
      <c r="CH4" t="e">
        <f>AVERAGE('UAS ctrl'!EF2:EV2)</f>
        <v>#DIV/0!</v>
      </c>
      <c r="CI4" t="e">
        <f>AVERAGE(expt!EF2:EV2)</f>
        <v>#DIV/0!</v>
      </c>
      <c r="CK4" t="e">
        <f>STDEV('Gal4 ctrl'!EF2:EV2)/SQRT(COUNT('Gal4 ctrl'!EF2:EV2))</f>
        <v>#DIV/0!</v>
      </c>
      <c r="CL4" t="e">
        <f>STDEV('UAS ctrl'!EF2:EV2)/SQRT(COUNT('UAS ctrl'!EF2:EV2))</f>
        <v>#DIV/0!</v>
      </c>
      <c r="CM4" t="e">
        <f>STDEV(expt!EF2:EV2)/SQRT(COUNT(expt!EF2:EV2))</f>
        <v>#DIV/0!</v>
      </c>
    </row>
    <row r="5" spans="1:91" x14ac:dyDescent="0.2">
      <c r="O5">
        <v>2</v>
      </c>
      <c r="P5">
        <f>AVERAGE('Gal4 ctrl'!C3:R3)</f>
        <v>10.024333333333335</v>
      </c>
      <c r="Q5">
        <f>AVERAGE('UAS ctrl'!C3:R3)</f>
        <v>7.3153333333333341</v>
      </c>
      <c r="R5">
        <f>AVERAGE(expt!C3:R3)</f>
        <v>9.1603916666666674</v>
      </c>
      <c r="T5">
        <f>STDEV('Gal4 ctrl'!C3:R3)/SQRT(COUNT('Gal4 ctrl'!C3:R3))</f>
        <v>0.63141431798748149</v>
      </c>
      <c r="U5">
        <f>STDEV('UAS ctrl'!C3:R3)/SQRT(COUNT('UAS ctrl'!C3:R3))</f>
        <v>0.83685930865035285</v>
      </c>
      <c r="V5">
        <f>STDEV(expt!C3:R3)/SQRT(COUNT(expt!C3:R3))</f>
        <v>0.79647179585004535</v>
      </c>
      <c r="X5">
        <f>AVERAGE('Gal4 ctrl'!AJ3:AY3)</f>
        <v>6.814025</v>
      </c>
      <c r="Y5">
        <f>AVERAGE('UAS ctrl'!AJ3:AY3)</f>
        <v>5.9208500000000006</v>
      </c>
      <c r="Z5">
        <f>AVERAGE(expt!AJ3:AY3)</f>
        <v>7.0107249999999981</v>
      </c>
      <c r="AB5">
        <f>STDEV('Gal4 ctrl'!AJ3:AY3)/SQRT(COUNT('Gal4 ctrl'!AJ3:AY3))</f>
        <v>0.5736502730553823</v>
      </c>
      <c r="AC5">
        <f>STDEV('UAS ctrl'!AJ3:AY3)/SQRT(COUNT('UAS ctrl'!AJ3:AY3))</f>
        <v>0.65066052016393272</v>
      </c>
      <c r="AD5">
        <f>STDEV(expt!AJ3:AY3)/SQRT(COUNT(expt!AJ3:AY3))</f>
        <v>0.75301183470166022</v>
      </c>
      <c r="AF5">
        <f>AVERAGE('Gal4 ctrl'!BQ3:CF3)</f>
        <v>6.168333333333333</v>
      </c>
      <c r="AG5">
        <f>AVERAGE('UAS ctrl'!BQ3:CF3)</f>
        <v>4.6444749999999999</v>
      </c>
      <c r="AH5">
        <f>AVERAGE(expt!BQ3:CF3)</f>
        <v>5.7249833333333333</v>
      </c>
      <c r="AJ5">
        <f>STDEV('Gal4 ctrl'!BQ3:CF3)/SQRT(COUNT('Gal4 ctrl'!BQ3:CF3))</f>
        <v>0.60898089801028665</v>
      </c>
      <c r="AK5">
        <f>STDEV('UAS ctrl'!BQ3:CF3)/SQRT(COUNT('UAS ctrl'!BQ3:CF3))</f>
        <v>0.83172016683980321</v>
      </c>
      <c r="AL5">
        <f>STDEV(expt!BQ3:CF3)/SQRT(COUNT(expt!BQ3:CF3))</f>
        <v>0.62507417363902085</v>
      </c>
      <c r="AP5">
        <f>AVERAGE('Gal4 ctrl'!S3:AI3)</f>
        <v>1.9927083333333335</v>
      </c>
      <c r="AQ5">
        <f>AVERAGE('UAS ctrl'!S3:AI3)</f>
        <v>1.6280324999999998</v>
      </c>
      <c r="AR5">
        <f>AVERAGE(expt!S3:AI3)</f>
        <v>1.9948500000000002</v>
      </c>
      <c r="AT5">
        <f>STDEV('Gal4 ctrl'!S3:AI3)/SQRT(COUNT('Gal4 ctrl'!S3:AI3))</f>
        <v>0.15597040048361785</v>
      </c>
      <c r="AU5">
        <f>STDEV('UAS ctrl'!S3:AI3)/SQRT(COUNT('UAS ctrl'!S3:AI3))</f>
        <v>0.17191914920191614</v>
      </c>
      <c r="AV5">
        <f>STDEV(expt!S3:AI3)/SQRT(COUNT(expt!S3:AI3))</f>
        <v>0.10087635433359148</v>
      </c>
      <c r="AX5">
        <f>AVERAGE('Gal4 ctrl'!AZ3:BP3)</f>
        <v>2.0847250000000002</v>
      </c>
      <c r="AY5">
        <f>AVERAGE('UAS ctrl'!AZ3:BP3)</f>
        <v>1.4542741666666668</v>
      </c>
      <c r="AZ5">
        <f>AVERAGE(expt!AZ3:BP3)</f>
        <v>1.7556583333333335</v>
      </c>
      <c r="BB5">
        <f>STDEV('Gal4 ctrl'!AZ3:BP3)/SQRT(COUNT('Gal4 ctrl'!AZ3:BP3))</f>
        <v>0.11907695571593868</v>
      </c>
      <c r="BC5">
        <f>STDEV('UAS ctrl'!AZ3:BP3)/SQRT(COUNT('UAS ctrl'!AZ3:BP3))</f>
        <v>0.10136671755545398</v>
      </c>
      <c r="BD5">
        <f>STDEV(expt!AZ3:BP3)/SQRT(COUNT(expt!AZ3:BP3))</f>
        <v>9.1026023966453568E-2</v>
      </c>
      <c r="BF5">
        <f>AVERAGE('Gal4 ctrl'!CG3:CW3)</f>
        <v>1.4767749999999999</v>
      </c>
      <c r="BG5">
        <f>AVERAGE('UAS ctrl'!CG3:CW3)</f>
        <v>1.3043366666666669</v>
      </c>
      <c r="BH5">
        <f>AVERAGE(expt!CG3:CW3)</f>
        <v>1.4415383333333331</v>
      </c>
      <c r="BJ5">
        <f>STDEV('Gal4 ctrl'!CG3:CW3)/SQRT(COUNT('Gal4 ctrl'!CG3:CW3))</f>
        <v>8.2594000740570286E-2</v>
      </c>
      <c r="BK5">
        <f>STDEV('UAS ctrl'!CG3:CW3)/SQRT(COUNT('UAS ctrl'!CG3:CW3))</f>
        <v>0.16372156457864898</v>
      </c>
      <c r="BL5">
        <f>STDEV(expt!CG3:CW3)/SQRT(COUNT(expt!CG3:CW3))</f>
        <v>0.12553122964590976</v>
      </c>
      <c r="BQ5" t="e">
        <f>AVERAGE('Gal4 ctrl'!CX3:DN3)</f>
        <v>#DIV/0!</v>
      </c>
      <c r="BR5" t="e">
        <f>AVERAGE('UAS ctrl'!CX3:DN3)</f>
        <v>#DIV/0!</v>
      </c>
      <c r="BS5" t="e">
        <f>AVERAGE(expt!CX3:DN3)</f>
        <v>#DIV/0!</v>
      </c>
      <c r="BU5" t="e">
        <f>STDEV('Gal4 ctrl'!CX3:DN3)/SQRT(COUNT('Gal4 ctrl'!CX3:DN3))</f>
        <v>#DIV/0!</v>
      </c>
      <c r="BV5" t="e">
        <f>STDEV('UAS ctrl'!CX3:DN3)/SQRT(COUNT('UAS ctrl'!CX3:DN3))</f>
        <v>#DIV/0!</v>
      </c>
      <c r="BW5" t="e">
        <f>STDEV(expt!CX3:DN3)/SQRT(COUNT(expt!CX3:DN3))</f>
        <v>#DIV/0!</v>
      </c>
      <c r="BY5" t="e">
        <f>AVERAGE('Gal4 ctrl'!DO3:EE3)</f>
        <v>#DIV/0!</v>
      </c>
      <c r="BZ5" t="e">
        <f>AVERAGE('UAS ctrl'!DO3:EE3)</f>
        <v>#DIV/0!</v>
      </c>
      <c r="CA5" t="e">
        <f>AVERAGE(expt!DO3:EE3)</f>
        <v>#DIV/0!</v>
      </c>
      <c r="CC5" t="e">
        <f>STDEV('Gal4 ctrl'!DO3:EE3)/SQRT(COUNT('Gal4 ctrl'!DO3:EE3))</f>
        <v>#DIV/0!</v>
      </c>
      <c r="CD5" t="e">
        <f>STDEV('UAS ctrl'!DO3:EE3)/SQRT(COUNT('UAS ctrl'!DO3:EE3))</f>
        <v>#DIV/0!</v>
      </c>
      <c r="CE5" t="e">
        <f>STDEV(expt!DO3:EE3)/SQRT(COUNT(expt!DO3:EE3))</f>
        <v>#DIV/0!</v>
      </c>
      <c r="CG5" t="e">
        <f>AVERAGE('Gal4 ctrl'!EF3:EV3)</f>
        <v>#DIV/0!</v>
      </c>
      <c r="CH5" t="e">
        <f>AVERAGE('UAS ctrl'!EF3:EV3)</f>
        <v>#DIV/0!</v>
      </c>
      <c r="CI5" t="e">
        <f>AVERAGE(expt!EF3:EV3)</f>
        <v>#DIV/0!</v>
      </c>
      <c r="CK5" t="e">
        <f>STDEV('Gal4 ctrl'!EF3:EV3)/SQRT(COUNT('Gal4 ctrl'!EF3:EV3))</f>
        <v>#DIV/0!</v>
      </c>
      <c r="CL5" t="e">
        <f>STDEV('UAS ctrl'!EF3:EV3)/SQRT(COUNT('UAS ctrl'!EF3:EV3))</f>
        <v>#DIV/0!</v>
      </c>
      <c r="CM5" t="e">
        <f>STDEV(expt!EF3:EV3)/SQRT(COUNT(expt!EF3:EV3))</f>
        <v>#DIV/0!</v>
      </c>
    </row>
    <row r="6" spans="1:91" x14ac:dyDescent="0.2">
      <c r="O6">
        <v>3</v>
      </c>
      <c r="P6">
        <f>AVERAGE('Gal4 ctrl'!C4:R4)</f>
        <v>9.4337833333333343</v>
      </c>
      <c r="Q6">
        <f>AVERAGE('UAS ctrl'!C4:R4)</f>
        <v>7.149074999999999</v>
      </c>
      <c r="R6">
        <f>AVERAGE(expt!C4:R4)</f>
        <v>9.0776666666666674</v>
      </c>
      <c r="T6">
        <f>STDEV('Gal4 ctrl'!C4:R4)/SQRT(COUNT('Gal4 ctrl'!C4:R4))</f>
        <v>0.64373998548648459</v>
      </c>
      <c r="U6">
        <f>STDEV('UAS ctrl'!C4:R4)/SQRT(COUNT('UAS ctrl'!C4:R4))</f>
        <v>0.73742920236710785</v>
      </c>
      <c r="V6">
        <f>STDEV(expt!C4:R4)/SQRT(COUNT(expt!C4:R4))</f>
        <v>0.74780747221798227</v>
      </c>
      <c r="X6">
        <f>AVERAGE('Gal4 ctrl'!AJ4:AY4)</f>
        <v>7.1431333333333313</v>
      </c>
      <c r="Y6">
        <f>AVERAGE('UAS ctrl'!AJ4:AY4)</f>
        <v>5.8440000000000003</v>
      </c>
      <c r="Z6">
        <f>AVERAGE(expt!AJ4:AY4)</f>
        <v>6.8711500000000001</v>
      </c>
      <c r="AB6">
        <f>STDEV('Gal4 ctrl'!AJ4:AY4)/SQRT(COUNT('Gal4 ctrl'!AJ4:AY4))</f>
        <v>0.52930562866396591</v>
      </c>
      <c r="AC6">
        <f>STDEV('UAS ctrl'!AJ4:AY4)/SQRT(COUNT('UAS ctrl'!AJ4:AY4))</f>
        <v>0.60602663907845455</v>
      </c>
      <c r="AD6">
        <f>STDEV(expt!AJ4:AY4)/SQRT(COUNT(expt!AJ4:AY4))</f>
        <v>0.67576404676036061</v>
      </c>
      <c r="AF6">
        <f>AVERAGE('Gal4 ctrl'!BQ4:CF4)</f>
        <v>5.8362166666666653</v>
      </c>
      <c r="AG6">
        <f>AVERAGE('UAS ctrl'!BQ4:CF4)</f>
        <v>4.8305680000000004</v>
      </c>
      <c r="AH6">
        <f>AVERAGE(expt!BQ4:CF4)</f>
        <v>5.4065916666666674</v>
      </c>
      <c r="AJ6">
        <f>STDEV('Gal4 ctrl'!BQ4:CF4)/SQRT(COUNT('Gal4 ctrl'!BQ4:CF4))</f>
        <v>0.52477011400279538</v>
      </c>
      <c r="AK6">
        <f>STDEV('UAS ctrl'!BQ4:CF4)/SQRT(COUNT('UAS ctrl'!BQ4:CF4))</f>
        <v>0.78265438326001957</v>
      </c>
      <c r="AL6">
        <f>STDEV(expt!BQ4:CF4)/SQRT(COUNT(expt!BQ4:CF4))</f>
        <v>0.63446239703489316</v>
      </c>
      <c r="AP6">
        <f>AVERAGE('Gal4 ctrl'!S4:AI4)</f>
        <v>2.005525</v>
      </c>
      <c r="AQ6">
        <f>AVERAGE('UAS ctrl'!S4:AI4)</f>
        <v>1.6920141666666666</v>
      </c>
      <c r="AR6">
        <f>AVERAGE(expt!S4:AI4)</f>
        <v>1.985825</v>
      </c>
      <c r="AT6">
        <f>STDEV('Gal4 ctrl'!S4:AI4)/SQRT(COUNT('Gal4 ctrl'!S4:AI4))</f>
        <v>0.14620832590654331</v>
      </c>
      <c r="AU6">
        <f>STDEV('UAS ctrl'!S4:AI4)/SQRT(COUNT('UAS ctrl'!S4:AI4))</f>
        <v>0.15761812446955631</v>
      </c>
      <c r="AV6">
        <f>STDEV(expt!S4:AI4)/SQRT(COUNT(expt!S4:AI4))</f>
        <v>0.12082544955994844</v>
      </c>
      <c r="AX6">
        <f>AVERAGE('Gal4 ctrl'!AZ4:BP4)</f>
        <v>1.9958583333333333</v>
      </c>
      <c r="AY6">
        <f>AVERAGE('UAS ctrl'!AZ4:BP4)</f>
        <v>1.3516433333333335</v>
      </c>
      <c r="AZ6">
        <f>AVERAGE(expt!AZ4:BP4)</f>
        <v>1.6904741666666665</v>
      </c>
      <c r="BB6">
        <f>STDEV('Gal4 ctrl'!AZ4:BP4)/SQRT(COUNT('Gal4 ctrl'!AZ4:BP4))</f>
        <v>0.13321224148540442</v>
      </c>
      <c r="BC6">
        <f>STDEV('UAS ctrl'!AZ4:BP4)/SQRT(COUNT('UAS ctrl'!AZ4:BP4))</f>
        <v>9.0796856668102943E-2</v>
      </c>
      <c r="BD6">
        <f>STDEV(expt!AZ4:BP4)/SQRT(COUNT(expt!AZ4:BP4))</f>
        <v>0.1434379526424934</v>
      </c>
      <c r="BF6">
        <f>AVERAGE('Gal4 ctrl'!CG4:CW4)</f>
        <v>1.6541916666666665</v>
      </c>
      <c r="BG6">
        <f>AVERAGE('UAS ctrl'!CG4:CW4)</f>
        <v>1.2594930833333333</v>
      </c>
      <c r="BH6">
        <f>AVERAGE(expt!CG4:CW4)</f>
        <v>1.3428608333333332</v>
      </c>
      <c r="BJ6">
        <f>STDEV('Gal4 ctrl'!CG4:CW4)/SQRT(COUNT('Gal4 ctrl'!CG4:CW4))</f>
        <v>9.4065220328797258E-2</v>
      </c>
      <c r="BK6">
        <f>STDEV('UAS ctrl'!CG4:CW4)/SQRT(COUNT('UAS ctrl'!CG4:CW4))</f>
        <v>0.14090473588818467</v>
      </c>
      <c r="BL6">
        <f>STDEV(expt!CG4:CW4)/SQRT(COUNT(expt!CG4:CW4))</f>
        <v>9.2152620134558355E-2</v>
      </c>
      <c r="BQ6" t="e">
        <f>AVERAGE('Gal4 ctrl'!CX4:DN4)</f>
        <v>#DIV/0!</v>
      </c>
      <c r="BR6" t="e">
        <f>AVERAGE('UAS ctrl'!CX4:DN4)</f>
        <v>#DIV/0!</v>
      </c>
      <c r="BS6" t="e">
        <f>AVERAGE(expt!CX4:DN4)</f>
        <v>#DIV/0!</v>
      </c>
      <c r="BU6" t="e">
        <f>STDEV('Gal4 ctrl'!CX4:DN4)/SQRT(COUNT('Gal4 ctrl'!CX4:DN4))</f>
        <v>#DIV/0!</v>
      </c>
      <c r="BV6" t="e">
        <f>STDEV('UAS ctrl'!CX4:DN4)/SQRT(COUNT('UAS ctrl'!CX4:DN4))</f>
        <v>#DIV/0!</v>
      </c>
      <c r="BW6" t="e">
        <f>STDEV(expt!CX4:DN4)/SQRT(COUNT(expt!CX4:DN4))</f>
        <v>#DIV/0!</v>
      </c>
      <c r="BY6" t="e">
        <f>AVERAGE('Gal4 ctrl'!DO4:EE4)</f>
        <v>#DIV/0!</v>
      </c>
      <c r="BZ6" t="e">
        <f>AVERAGE('UAS ctrl'!DO4:EE4)</f>
        <v>#DIV/0!</v>
      </c>
      <c r="CA6" t="e">
        <f>AVERAGE(expt!DO4:EE4)</f>
        <v>#DIV/0!</v>
      </c>
      <c r="CC6" t="e">
        <f>STDEV('Gal4 ctrl'!DO4:EE4)/SQRT(COUNT('Gal4 ctrl'!DO4:EE4))</f>
        <v>#DIV/0!</v>
      </c>
      <c r="CD6" t="e">
        <f>STDEV('UAS ctrl'!DO4:EE4)/SQRT(COUNT('UAS ctrl'!DO4:EE4))</f>
        <v>#DIV/0!</v>
      </c>
      <c r="CE6" t="e">
        <f>STDEV(expt!DO4:EE4)/SQRT(COUNT(expt!DO4:EE4))</f>
        <v>#DIV/0!</v>
      </c>
      <c r="CG6" t="e">
        <f>AVERAGE('Gal4 ctrl'!EF4:EV4)</f>
        <v>#DIV/0!</v>
      </c>
      <c r="CH6" t="e">
        <f>AVERAGE('UAS ctrl'!EF4:EV4)</f>
        <v>#DIV/0!</v>
      </c>
      <c r="CI6" t="e">
        <f>AVERAGE(expt!EF4:EV4)</f>
        <v>#DIV/0!</v>
      </c>
      <c r="CK6" t="e">
        <f>STDEV('Gal4 ctrl'!EF4:EV4)/SQRT(COUNT('Gal4 ctrl'!EF4:EV4))</f>
        <v>#DIV/0!</v>
      </c>
      <c r="CL6" t="e">
        <f>STDEV('UAS ctrl'!EF4:EV4)/SQRT(COUNT('UAS ctrl'!EF4:EV4))</f>
        <v>#DIV/0!</v>
      </c>
      <c r="CM6" t="e">
        <f>STDEV(expt!EF4:EV4)/SQRT(COUNT(expt!EF4:EV4))</f>
        <v>#DIV/0!</v>
      </c>
    </row>
    <row r="7" spans="1:91" x14ac:dyDescent="0.2">
      <c r="O7">
        <v>4</v>
      </c>
      <c r="P7">
        <f>AVERAGE('Gal4 ctrl'!C5:R5)</f>
        <v>9.2950666666666653</v>
      </c>
      <c r="Q7">
        <f>AVERAGE('UAS ctrl'!C5:R5)</f>
        <v>6.6000666666666667</v>
      </c>
      <c r="R7">
        <f>AVERAGE(expt!C5:R5)</f>
        <v>8.3020833333333357</v>
      </c>
      <c r="T7">
        <f>STDEV('Gal4 ctrl'!C5:R5)/SQRT(COUNT('Gal4 ctrl'!C5:R5))</f>
        <v>0.78091734210607799</v>
      </c>
      <c r="U7">
        <f>STDEV('UAS ctrl'!C5:R5)/SQRT(COUNT('UAS ctrl'!C5:R5))</f>
        <v>0.60714522466901144</v>
      </c>
      <c r="V7">
        <f>STDEV(expt!C5:R5)/SQRT(COUNT(expt!C5:R5))</f>
        <v>0.74639785666177383</v>
      </c>
      <c r="X7">
        <f>AVERAGE('Gal4 ctrl'!AJ5:AY5)</f>
        <v>7.5827083333333354</v>
      </c>
      <c r="Y7">
        <f>AVERAGE('UAS ctrl'!AJ5:AY5)</f>
        <v>5.7364166666666669</v>
      </c>
      <c r="Z7">
        <f>AVERAGE(expt!AJ5:AY5)</f>
        <v>7.3936583333333337</v>
      </c>
      <c r="AB7">
        <f>STDEV('Gal4 ctrl'!AJ5:AY5)/SQRT(COUNT('Gal4 ctrl'!AJ5:AY5))</f>
        <v>0.43541454984985961</v>
      </c>
      <c r="AC7">
        <f>STDEV('UAS ctrl'!AJ5:AY5)/SQRT(COUNT('UAS ctrl'!AJ5:AY5))</f>
        <v>0.69083857462280474</v>
      </c>
      <c r="AD7">
        <f>STDEV(expt!AJ5:AY5)/SQRT(COUNT(expt!AJ5:AY5))</f>
        <v>0.91624994319387454</v>
      </c>
      <c r="AF7">
        <f>AVERAGE('Gal4 ctrl'!BQ5:CF5)</f>
        <v>5.8284916666666673</v>
      </c>
      <c r="AG7">
        <f>AVERAGE('UAS ctrl'!BQ5:CF5)</f>
        <v>4.440175</v>
      </c>
      <c r="AH7">
        <f>AVERAGE(expt!BQ5:CF5)</f>
        <v>5.5979583333333336</v>
      </c>
      <c r="AJ7">
        <f>STDEV('Gal4 ctrl'!BQ5:CF5)/SQRT(COUNT('Gal4 ctrl'!BQ5:CF5))</f>
        <v>0.51109355477848784</v>
      </c>
      <c r="AK7">
        <f>STDEV('UAS ctrl'!BQ5:CF5)/SQRT(COUNT('UAS ctrl'!BQ5:CF5))</f>
        <v>0.71286012736944537</v>
      </c>
      <c r="AL7">
        <f>STDEV(expt!BQ5:CF5)/SQRT(COUNT(expt!BQ5:CF5))</f>
        <v>0.79558645659534055</v>
      </c>
      <c r="AP7">
        <f>AVERAGE('Gal4 ctrl'!S5:AI5)</f>
        <v>1.9525583333333334</v>
      </c>
      <c r="AQ7">
        <f>AVERAGE('UAS ctrl'!S5:AI5)</f>
        <v>1.6231349999999998</v>
      </c>
      <c r="AR7">
        <f>AVERAGE(expt!S5:AI5)</f>
        <v>2.0766416666666667</v>
      </c>
      <c r="AT7">
        <f>STDEV('Gal4 ctrl'!S5:AI5)/SQRT(COUNT('Gal4 ctrl'!S5:AI5))</f>
        <v>9.2114366051560273E-2</v>
      </c>
      <c r="AU7">
        <f>STDEV('UAS ctrl'!S5:AI5)/SQRT(COUNT('UAS ctrl'!S5:AI5))</f>
        <v>0.14321743272243823</v>
      </c>
      <c r="AV7">
        <f>STDEV(expt!S5:AI5)/SQRT(COUNT(expt!S5:AI5))</f>
        <v>0.11609955005937747</v>
      </c>
      <c r="AX7">
        <f>AVERAGE('Gal4 ctrl'!AZ5:BP5)</f>
        <v>2.0857416666666668</v>
      </c>
      <c r="AY7">
        <f>AVERAGE('UAS ctrl'!AZ5:BP5)</f>
        <v>1.4182424999999999</v>
      </c>
      <c r="AZ7">
        <f>AVERAGE(expt!AZ5:BP5)</f>
        <v>1.7410250000000003</v>
      </c>
      <c r="BB7">
        <f>STDEV('Gal4 ctrl'!AZ5:BP5)/SQRT(COUNT('Gal4 ctrl'!AZ5:BP5))</f>
        <v>0.1190134359987661</v>
      </c>
      <c r="BC7">
        <f>STDEV('UAS ctrl'!AZ5:BP5)/SQRT(COUNT('UAS ctrl'!AZ5:BP5))</f>
        <v>0.10655340853246517</v>
      </c>
      <c r="BD7">
        <f>STDEV(expt!AZ5:BP5)/SQRT(COUNT(expt!AZ5:BP5))</f>
        <v>0.11093909612594816</v>
      </c>
      <c r="BF7">
        <f>AVERAGE('Gal4 ctrl'!CG5:CW5)</f>
        <v>1.5686333333333333</v>
      </c>
      <c r="BG7">
        <f>AVERAGE('UAS ctrl'!CG5:CW5)</f>
        <v>1.2647549999999999</v>
      </c>
      <c r="BH7">
        <f>AVERAGE(expt!CG5:CW5)</f>
        <v>1.4377700000000002</v>
      </c>
      <c r="BJ7">
        <f>STDEV('Gal4 ctrl'!CG5:CW5)/SQRT(COUNT('Gal4 ctrl'!CG5:CW5))</f>
        <v>0.10049438951121765</v>
      </c>
      <c r="BK7">
        <f>STDEV('UAS ctrl'!CG5:CW5)/SQRT(COUNT('UAS ctrl'!CG5:CW5))</f>
        <v>0.14070364332417615</v>
      </c>
      <c r="BL7">
        <f>STDEV(expt!CG5:CW5)/SQRT(COUNT(expt!CG5:CW5))</f>
        <v>0.11404934228551067</v>
      </c>
      <c r="BQ7" t="e">
        <f>AVERAGE('Gal4 ctrl'!CX5:DN5)</f>
        <v>#DIV/0!</v>
      </c>
      <c r="BR7" t="e">
        <f>AVERAGE('UAS ctrl'!CX5:DN5)</f>
        <v>#DIV/0!</v>
      </c>
      <c r="BS7" t="e">
        <f>AVERAGE(expt!CX5:DN5)</f>
        <v>#DIV/0!</v>
      </c>
      <c r="BU7" t="e">
        <f>STDEV('Gal4 ctrl'!CX5:DN5)/SQRT(COUNT('Gal4 ctrl'!CX5:DN5))</f>
        <v>#DIV/0!</v>
      </c>
      <c r="BV7" t="e">
        <f>STDEV('UAS ctrl'!CX5:DN5)/SQRT(COUNT('UAS ctrl'!CX5:DN5))</f>
        <v>#DIV/0!</v>
      </c>
      <c r="BW7" t="e">
        <f>STDEV(expt!CX5:DN5)/SQRT(COUNT(expt!CX5:DN5))</f>
        <v>#DIV/0!</v>
      </c>
      <c r="BY7" t="e">
        <f>AVERAGE('Gal4 ctrl'!DO5:EE5)</f>
        <v>#DIV/0!</v>
      </c>
      <c r="BZ7" t="e">
        <f>AVERAGE('UAS ctrl'!DO5:EE5)</f>
        <v>#DIV/0!</v>
      </c>
      <c r="CA7" t="e">
        <f>AVERAGE(expt!DO5:EE5)</f>
        <v>#DIV/0!</v>
      </c>
      <c r="CC7" t="e">
        <f>STDEV('Gal4 ctrl'!DO5:EE5)/SQRT(COUNT('Gal4 ctrl'!DO5:EE5))</f>
        <v>#DIV/0!</v>
      </c>
      <c r="CD7" t="e">
        <f>STDEV('UAS ctrl'!DO5:EE5)/SQRT(COUNT('UAS ctrl'!DO5:EE5))</f>
        <v>#DIV/0!</v>
      </c>
      <c r="CE7" t="e">
        <f>STDEV(expt!DO5:EE5)/SQRT(COUNT(expt!DO5:EE5))</f>
        <v>#DIV/0!</v>
      </c>
      <c r="CG7" t="e">
        <f>AVERAGE('Gal4 ctrl'!EF5:EV5)</f>
        <v>#DIV/0!</v>
      </c>
      <c r="CH7" t="e">
        <f>AVERAGE('UAS ctrl'!EF5:EV5)</f>
        <v>#DIV/0!</v>
      </c>
      <c r="CI7" t="e">
        <f>AVERAGE(expt!EF5:EV5)</f>
        <v>#DIV/0!</v>
      </c>
      <c r="CK7" t="e">
        <f>STDEV('Gal4 ctrl'!EF5:EV5)/SQRT(COUNT('Gal4 ctrl'!EF5:EV5))</f>
        <v>#DIV/0!</v>
      </c>
      <c r="CL7" t="e">
        <f>STDEV('UAS ctrl'!EF5:EV5)/SQRT(COUNT('UAS ctrl'!EF5:EV5))</f>
        <v>#DIV/0!</v>
      </c>
      <c r="CM7" t="e">
        <f>STDEV(expt!EF5:EV5)/SQRT(COUNT(expt!EF5:EV5))</f>
        <v>#DIV/0!</v>
      </c>
    </row>
    <row r="8" spans="1:91" x14ac:dyDescent="0.2">
      <c r="O8">
        <v>5</v>
      </c>
      <c r="P8">
        <f>AVERAGE('Gal4 ctrl'!C6:R6)</f>
        <v>9.2773500000000002</v>
      </c>
      <c r="Q8">
        <f>AVERAGE('UAS ctrl'!C6:R6)</f>
        <v>7.2618333333333345</v>
      </c>
      <c r="R8">
        <f>AVERAGE(expt!C6:R6)</f>
        <v>7.8958000000000013</v>
      </c>
      <c r="T8">
        <f>STDEV('Gal4 ctrl'!C6:R6)/SQRT(COUNT('Gal4 ctrl'!C6:R6))</f>
        <v>0.8490174705969169</v>
      </c>
      <c r="U8">
        <f>STDEV('UAS ctrl'!C6:R6)/SQRT(COUNT('UAS ctrl'!C6:R6))</f>
        <v>0.7498974813097764</v>
      </c>
      <c r="V8">
        <f>STDEV(expt!C6:R6)/SQRT(COUNT(expt!C6:R6))</f>
        <v>0.56580147324057894</v>
      </c>
      <c r="X8">
        <f>AVERAGE('Gal4 ctrl'!AJ6:AY6)</f>
        <v>7.2598083333333348</v>
      </c>
      <c r="Y8">
        <f>AVERAGE('UAS ctrl'!AJ6:AY6)</f>
        <v>5.8714250000000012</v>
      </c>
      <c r="Z8">
        <f>AVERAGE(expt!AJ6:AY6)</f>
        <v>7.2364083333333333</v>
      </c>
      <c r="AB8">
        <f>STDEV('Gal4 ctrl'!AJ6:AY6)/SQRT(COUNT('Gal4 ctrl'!AJ6:AY6))</f>
        <v>0.43227761044690516</v>
      </c>
      <c r="AC8">
        <f>STDEV('UAS ctrl'!AJ6:AY6)/SQRT(COUNT('UAS ctrl'!AJ6:AY6))</f>
        <v>0.65868521245724643</v>
      </c>
      <c r="AD8">
        <f>STDEV(expt!AJ6:AY6)/SQRT(COUNT(expt!AJ6:AY6))</f>
        <v>0.86992380713540696</v>
      </c>
      <c r="AF8">
        <f>AVERAGE('Gal4 ctrl'!BQ6:CF6)</f>
        <v>6.5227250000000012</v>
      </c>
      <c r="AG8">
        <f>AVERAGE('UAS ctrl'!BQ6:CF6)</f>
        <v>4.5974591666666669</v>
      </c>
      <c r="AH8">
        <f>AVERAGE(expt!BQ6:CF6)</f>
        <v>5.6404833333333322</v>
      </c>
      <c r="AJ8">
        <f>STDEV('Gal4 ctrl'!BQ6:CF6)/SQRT(COUNT('Gal4 ctrl'!BQ6:CF6))</f>
        <v>0.45177240417100878</v>
      </c>
      <c r="AK8">
        <f>STDEV('UAS ctrl'!BQ6:CF6)/SQRT(COUNT('UAS ctrl'!BQ6:CF6))</f>
        <v>0.84379405021753506</v>
      </c>
      <c r="AL8">
        <f>STDEV(expt!BQ6:CF6)/SQRT(COUNT(expt!BQ6:CF6))</f>
        <v>0.61454093199392434</v>
      </c>
      <c r="AP8">
        <f>AVERAGE('Gal4 ctrl'!S6:AI6)</f>
        <v>2.1032833333333332</v>
      </c>
      <c r="AQ8">
        <f>AVERAGE('UAS ctrl'!S6:AI6)</f>
        <v>1.6991666666666669</v>
      </c>
      <c r="AR8">
        <f>AVERAGE(expt!S6:AI6)</f>
        <v>1.9696583333333333</v>
      </c>
      <c r="AT8">
        <f>STDEV('Gal4 ctrl'!S6:AI6)/SQRT(COUNT('Gal4 ctrl'!S6:AI6))</f>
        <v>0.13436286736395078</v>
      </c>
      <c r="AU8">
        <f>STDEV('UAS ctrl'!S6:AI6)/SQRT(COUNT('UAS ctrl'!S6:AI6))</f>
        <v>0.17109430359667793</v>
      </c>
      <c r="AV8">
        <f>STDEV(expt!S6:AI6)/SQRT(COUNT(expt!S6:AI6))</f>
        <v>0.11311331169038254</v>
      </c>
      <c r="AX8">
        <f>AVERAGE('Gal4 ctrl'!AZ6:BP6)</f>
        <v>1.9901333333333333</v>
      </c>
      <c r="AY8">
        <f>AVERAGE('UAS ctrl'!AZ6:BP6)</f>
        <v>1.5161350000000002</v>
      </c>
      <c r="AZ8">
        <f>AVERAGE(expt!AZ6:BP6)</f>
        <v>1.6412333333333333</v>
      </c>
      <c r="BB8">
        <f>STDEV('Gal4 ctrl'!AZ6:BP6)/SQRT(COUNT('Gal4 ctrl'!AZ6:BP6))</f>
        <v>0.10050736919562846</v>
      </c>
      <c r="BC8">
        <f>STDEV('UAS ctrl'!AZ6:BP6)/SQRT(COUNT('UAS ctrl'!AZ6:BP6))</f>
        <v>0.13592356844877349</v>
      </c>
      <c r="BD8">
        <f>STDEV(expt!AZ6:BP6)/SQRT(COUNT(expt!AZ6:BP6))</f>
        <v>9.7115649063008E-2</v>
      </c>
      <c r="BF8">
        <f>AVERAGE('Gal4 ctrl'!CG6:CW6)</f>
        <v>1.7182249999999997</v>
      </c>
      <c r="BG8">
        <f>AVERAGE('UAS ctrl'!CG6:CW6)</f>
        <v>1.2006949999999998</v>
      </c>
      <c r="BH8">
        <f>AVERAGE(expt!CG6:CW6)</f>
        <v>1.50159</v>
      </c>
      <c r="BJ8">
        <f>STDEV('Gal4 ctrl'!CG6:CW6)/SQRT(COUNT('Gal4 ctrl'!CG6:CW6))</f>
        <v>7.8750261303078412E-2</v>
      </c>
      <c r="BK8">
        <f>STDEV('UAS ctrl'!CG6:CW6)/SQRT(COUNT('UAS ctrl'!CG6:CW6))</f>
        <v>0.11268045969116447</v>
      </c>
      <c r="BL8">
        <f>STDEV(expt!CG6:CW6)/SQRT(COUNT(expt!CG6:CW6))</f>
        <v>0.12027225886094926</v>
      </c>
      <c r="BQ8" t="e">
        <f>AVERAGE('Gal4 ctrl'!CX6:DN6)</f>
        <v>#DIV/0!</v>
      </c>
      <c r="BR8" t="e">
        <f>AVERAGE('UAS ctrl'!CX6:DN6)</f>
        <v>#DIV/0!</v>
      </c>
      <c r="BS8" t="e">
        <f>AVERAGE(expt!CX6:DN6)</f>
        <v>#DIV/0!</v>
      </c>
      <c r="BU8" t="e">
        <f>STDEV('Gal4 ctrl'!CX6:DN6)/SQRT(COUNT('Gal4 ctrl'!CX6:DN6))</f>
        <v>#DIV/0!</v>
      </c>
      <c r="BV8" t="e">
        <f>STDEV('UAS ctrl'!CX6:DN6)/SQRT(COUNT('UAS ctrl'!CX6:DN6))</f>
        <v>#DIV/0!</v>
      </c>
      <c r="BW8" t="e">
        <f>STDEV(expt!CX6:DN6)/SQRT(COUNT(expt!CX6:DN6))</f>
        <v>#DIV/0!</v>
      </c>
      <c r="BY8" t="e">
        <f>AVERAGE('Gal4 ctrl'!DO6:EE6)</f>
        <v>#DIV/0!</v>
      </c>
      <c r="BZ8" t="e">
        <f>AVERAGE('UAS ctrl'!DO6:EE6)</f>
        <v>#DIV/0!</v>
      </c>
      <c r="CA8" t="e">
        <f>AVERAGE(expt!DO6:EE6)</f>
        <v>#DIV/0!</v>
      </c>
      <c r="CC8" t="e">
        <f>STDEV('Gal4 ctrl'!DO6:EE6)/SQRT(COUNT('Gal4 ctrl'!DO6:EE6))</f>
        <v>#DIV/0!</v>
      </c>
      <c r="CD8" t="e">
        <f>STDEV('UAS ctrl'!DO6:EE6)/SQRT(COUNT('UAS ctrl'!DO6:EE6))</f>
        <v>#DIV/0!</v>
      </c>
      <c r="CE8" t="e">
        <f>STDEV(expt!DO6:EE6)/SQRT(COUNT(expt!DO6:EE6))</f>
        <v>#DIV/0!</v>
      </c>
      <c r="CG8" t="e">
        <f>AVERAGE('Gal4 ctrl'!EF6:EV6)</f>
        <v>#DIV/0!</v>
      </c>
      <c r="CH8" t="e">
        <f>AVERAGE('UAS ctrl'!EF6:EV6)</f>
        <v>#DIV/0!</v>
      </c>
      <c r="CI8" t="e">
        <f>AVERAGE(expt!EF6:EV6)</f>
        <v>#DIV/0!</v>
      </c>
      <c r="CK8" t="e">
        <f>STDEV('Gal4 ctrl'!EF6:EV6)/SQRT(COUNT('Gal4 ctrl'!EF6:EV6))</f>
        <v>#DIV/0!</v>
      </c>
      <c r="CL8" t="e">
        <f>STDEV('UAS ctrl'!EF6:EV6)/SQRT(COUNT('UAS ctrl'!EF6:EV6))</f>
        <v>#DIV/0!</v>
      </c>
      <c r="CM8" t="e">
        <f>STDEV(expt!EF6:EV6)/SQRT(COUNT(expt!EF6:EV6))</f>
        <v>#DIV/0!</v>
      </c>
    </row>
    <row r="9" spans="1:91" x14ac:dyDescent="0.2">
      <c r="O9">
        <v>6</v>
      </c>
      <c r="P9">
        <f>AVERAGE('Gal4 ctrl'!C7:R7)</f>
        <v>9.2151750000000021</v>
      </c>
      <c r="Q9">
        <f>AVERAGE('UAS ctrl'!C7:R7)</f>
        <v>7.1660083333333331</v>
      </c>
      <c r="R9">
        <f>AVERAGE(expt!C7:R7)</f>
        <v>9.2621500000000001</v>
      </c>
      <c r="T9">
        <f>STDEV('Gal4 ctrl'!C7:R7)/SQRT(COUNT('Gal4 ctrl'!C7:R7))</f>
        <v>0.7162801540667203</v>
      </c>
      <c r="U9">
        <f>STDEV('UAS ctrl'!C7:R7)/SQRT(COUNT('UAS ctrl'!C7:R7))</f>
        <v>0.82069208058202359</v>
      </c>
      <c r="V9">
        <f>STDEV(expt!C7:R7)/SQRT(COUNT(expt!C7:R7))</f>
        <v>0.66780473063431789</v>
      </c>
      <c r="X9">
        <f>AVERAGE('Gal4 ctrl'!AJ7:AY7)</f>
        <v>7.2480083333333347</v>
      </c>
      <c r="Y9">
        <f>AVERAGE('UAS ctrl'!AJ7:AY7)</f>
        <v>5.2553083333333328</v>
      </c>
      <c r="Z9">
        <f>AVERAGE(expt!AJ7:AY7)</f>
        <v>6.8968583333333333</v>
      </c>
      <c r="AB9">
        <f>STDEV('Gal4 ctrl'!AJ7:AY7)/SQRT(COUNT('Gal4 ctrl'!AJ7:AY7))</f>
        <v>0.50655473820379571</v>
      </c>
      <c r="AC9">
        <f>STDEV('UAS ctrl'!AJ7:AY7)/SQRT(COUNT('UAS ctrl'!AJ7:AY7))</f>
        <v>0.60212270526086054</v>
      </c>
      <c r="AD9">
        <f>STDEV(expt!AJ7:AY7)/SQRT(COUNT(expt!AJ7:AY7))</f>
        <v>0.87612495722671013</v>
      </c>
      <c r="AF9">
        <f>AVERAGE('Gal4 ctrl'!BQ7:CF7)</f>
        <v>7.1031416666666667</v>
      </c>
      <c r="AG9">
        <f>AVERAGE('UAS ctrl'!BQ7:CF7)</f>
        <v>4.8291466666666665</v>
      </c>
      <c r="AH9">
        <f>AVERAGE(expt!BQ7:CF7)</f>
        <v>5.3326583333333337</v>
      </c>
      <c r="AJ9">
        <f>STDEV('Gal4 ctrl'!BQ7:CF7)/SQRT(COUNT('Gal4 ctrl'!BQ7:CF7))</f>
        <v>0.52076086212770523</v>
      </c>
      <c r="AK9">
        <f>STDEV('UAS ctrl'!BQ7:CF7)/SQRT(COUNT('UAS ctrl'!BQ7:CF7))</f>
        <v>0.87675531585200417</v>
      </c>
      <c r="AL9">
        <f>STDEV(expt!BQ7:CF7)/SQRT(COUNT(expt!BQ7:CF7))</f>
        <v>0.58266246290241241</v>
      </c>
      <c r="AP9">
        <f>AVERAGE('Gal4 ctrl'!S7:AI7)</f>
        <v>2.3135833333333333</v>
      </c>
      <c r="AQ9">
        <f>AVERAGE('UAS ctrl'!S7:AI7)</f>
        <v>1.5925358333333335</v>
      </c>
      <c r="AR9">
        <f>AVERAGE(expt!S7:AI7)</f>
        <v>2.0313166666666667</v>
      </c>
      <c r="AT9">
        <f>STDEV('Gal4 ctrl'!S7:AI7)/SQRT(COUNT('Gal4 ctrl'!S7:AI7))</f>
        <v>0.1037213785518053</v>
      </c>
      <c r="AU9">
        <f>STDEV('UAS ctrl'!S7:AI7)/SQRT(COUNT('UAS ctrl'!S7:AI7))</f>
        <v>0.16377444278113171</v>
      </c>
      <c r="AV9">
        <f>STDEV(expt!S7:AI7)/SQRT(COUNT(expt!S7:AI7))</f>
        <v>0.10904071510451946</v>
      </c>
      <c r="AX9">
        <f>AVERAGE('Gal4 ctrl'!AZ7:BP7)</f>
        <v>1.9644416666666666</v>
      </c>
      <c r="AY9">
        <f>AVERAGE('UAS ctrl'!AZ7:BP7)</f>
        <v>1.3578824999999999</v>
      </c>
      <c r="AZ9">
        <f>AVERAGE(expt!AZ7:BP7)</f>
        <v>1.6838666666666668</v>
      </c>
      <c r="BB9">
        <f>STDEV('Gal4 ctrl'!AZ7:BP7)/SQRT(COUNT('Gal4 ctrl'!AZ7:BP7))</f>
        <v>0.12978864255438946</v>
      </c>
      <c r="BC9">
        <f>STDEV('UAS ctrl'!AZ7:BP7)/SQRT(COUNT('UAS ctrl'!AZ7:BP7))</f>
        <v>0.11192197946814657</v>
      </c>
      <c r="BD9">
        <f>STDEV(expt!AZ7:BP7)/SQRT(COUNT(expt!AZ7:BP7))</f>
        <v>9.1713548892761398E-2</v>
      </c>
      <c r="BF9">
        <f>AVERAGE('Gal4 ctrl'!CG7:CW7)</f>
        <v>1.5896583333333334</v>
      </c>
      <c r="BG9">
        <f>AVERAGE('UAS ctrl'!CG7:CW7)</f>
        <v>1.2915325</v>
      </c>
      <c r="BH9">
        <f>AVERAGE(expt!CG7:CW7)</f>
        <v>1.4465749999999999</v>
      </c>
      <c r="BJ9">
        <f>STDEV('Gal4 ctrl'!CG7:CW7)/SQRT(COUNT('Gal4 ctrl'!CG7:CW7))</f>
        <v>0.12104065649189868</v>
      </c>
      <c r="BK9">
        <f>STDEV('UAS ctrl'!CG7:CW7)/SQRT(COUNT('UAS ctrl'!CG7:CW7))</f>
        <v>0.12453907089942656</v>
      </c>
      <c r="BL9">
        <f>STDEV(expt!CG7:CW7)/SQRT(COUNT(expt!CG7:CW7))</f>
        <v>7.4290484448181177E-2</v>
      </c>
      <c r="BQ9" t="e">
        <f>AVERAGE('Gal4 ctrl'!CX7:DN7)</f>
        <v>#DIV/0!</v>
      </c>
      <c r="BR9" t="e">
        <f>AVERAGE('UAS ctrl'!CX7:DN7)</f>
        <v>#DIV/0!</v>
      </c>
      <c r="BS9" t="e">
        <f>AVERAGE(expt!CX7:DN7)</f>
        <v>#DIV/0!</v>
      </c>
      <c r="BU9" t="e">
        <f>STDEV('Gal4 ctrl'!CX7:DN7)/SQRT(COUNT('Gal4 ctrl'!CX7:DN7))</f>
        <v>#DIV/0!</v>
      </c>
      <c r="BV9" t="e">
        <f>STDEV('UAS ctrl'!CX7:DN7)/SQRT(COUNT('UAS ctrl'!CX7:DN7))</f>
        <v>#DIV/0!</v>
      </c>
      <c r="BW9" t="e">
        <f>STDEV(expt!CX7:DN7)/SQRT(COUNT(expt!CX7:DN7))</f>
        <v>#DIV/0!</v>
      </c>
      <c r="BY9" t="e">
        <f>AVERAGE('Gal4 ctrl'!DO7:EE7)</f>
        <v>#DIV/0!</v>
      </c>
      <c r="BZ9" t="e">
        <f>AVERAGE('UAS ctrl'!DO7:EE7)</f>
        <v>#DIV/0!</v>
      </c>
      <c r="CA9" t="e">
        <f>AVERAGE(expt!DO7:EE7)</f>
        <v>#DIV/0!</v>
      </c>
      <c r="CC9" t="e">
        <f>STDEV('Gal4 ctrl'!DO7:EE7)/SQRT(COUNT('Gal4 ctrl'!DO7:EE7))</f>
        <v>#DIV/0!</v>
      </c>
      <c r="CD9" t="e">
        <f>STDEV('UAS ctrl'!DO7:EE7)/SQRT(COUNT('UAS ctrl'!DO7:EE7))</f>
        <v>#DIV/0!</v>
      </c>
      <c r="CE9" t="e">
        <f>STDEV(expt!DO7:EE7)/SQRT(COUNT(expt!DO7:EE7))</f>
        <v>#DIV/0!</v>
      </c>
      <c r="CG9" t="e">
        <f>AVERAGE('Gal4 ctrl'!EF7:EV7)</f>
        <v>#DIV/0!</v>
      </c>
      <c r="CH9" t="e">
        <f>AVERAGE('UAS ctrl'!EF7:EV7)</f>
        <v>#DIV/0!</v>
      </c>
      <c r="CI9" t="e">
        <f>AVERAGE(expt!EF7:EV7)</f>
        <v>#DIV/0!</v>
      </c>
      <c r="CK9" t="e">
        <f>STDEV('Gal4 ctrl'!EF7:EV7)/SQRT(COUNT('Gal4 ctrl'!EF7:EV7))</f>
        <v>#DIV/0!</v>
      </c>
      <c r="CL9" t="e">
        <f>STDEV('UAS ctrl'!EF7:EV7)/SQRT(COUNT('UAS ctrl'!EF7:EV7))</f>
        <v>#DIV/0!</v>
      </c>
      <c r="CM9" t="e">
        <f>STDEV(expt!EF7:EV7)/SQRT(COUNT(expt!EF7:EV7))</f>
        <v>#DIV/0!</v>
      </c>
    </row>
    <row r="10" spans="1:91" x14ac:dyDescent="0.2">
      <c r="O10">
        <v>7</v>
      </c>
      <c r="P10">
        <f>AVERAGE('Gal4 ctrl'!C8:R8)</f>
        <v>9.0331916666666672</v>
      </c>
      <c r="Q10">
        <f>AVERAGE('UAS ctrl'!C8:R8)</f>
        <v>6.9329375000000013</v>
      </c>
      <c r="R10">
        <f>AVERAGE(expt!C8:R8)</f>
        <v>8.4786833333333327</v>
      </c>
      <c r="T10">
        <f>STDEV('Gal4 ctrl'!C8:R8)/SQRT(COUNT('Gal4 ctrl'!C8:R8))</f>
        <v>0.6875555629842991</v>
      </c>
      <c r="U10">
        <f>STDEV('UAS ctrl'!C8:R8)/SQRT(COUNT('UAS ctrl'!C8:R8))</f>
        <v>0.87111010130936883</v>
      </c>
      <c r="V10">
        <f>STDEV(expt!C8:R8)/SQRT(COUNT(expt!C8:R8))</f>
        <v>0.82462902833255169</v>
      </c>
      <c r="X10">
        <f>AVERAGE('Gal4 ctrl'!AJ8:AY8)</f>
        <v>7.4619666666666662</v>
      </c>
      <c r="Y10">
        <f>AVERAGE('UAS ctrl'!AJ8:AY8)</f>
        <v>5.6170583333333335</v>
      </c>
      <c r="Z10">
        <f>AVERAGE(expt!AJ8:AY8)</f>
        <v>7.4861333333333322</v>
      </c>
      <c r="AB10">
        <f>STDEV('Gal4 ctrl'!AJ8:AY8)/SQRT(COUNT('Gal4 ctrl'!AJ8:AY8))</f>
        <v>0.54559092211374849</v>
      </c>
      <c r="AC10">
        <f>STDEV('UAS ctrl'!AJ8:AY8)/SQRT(COUNT('UAS ctrl'!AJ8:AY8))</f>
        <v>0.65806204465452856</v>
      </c>
      <c r="AD10">
        <f>STDEV(expt!AJ8:AY8)/SQRT(COUNT(expt!AJ8:AY8))</f>
        <v>0.85523242050381143</v>
      </c>
      <c r="AF10">
        <f>AVERAGE('Gal4 ctrl'!BQ8:CF8)</f>
        <v>6.759574999999999</v>
      </c>
      <c r="AG10">
        <f>AVERAGE('UAS ctrl'!BQ8:CF8)</f>
        <v>4.7354474999999994</v>
      </c>
      <c r="AH10">
        <f>AVERAGE(expt!BQ8:CF8)</f>
        <v>5.4051999999999998</v>
      </c>
      <c r="AJ10">
        <f>STDEV('Gal4 ctrl'!BQ8:CF8)/SQRT(COUNT('Gal4 ctrl'!BQ8:CF8))</f>
        <v>0.42608658231045138</v>
      </c>
      <c r="AK10">
        <f>STDEV('UAS ctrl'!BQ8:CF8)/SQRT(COUNT('UAS ctrl'!BQ8:CF8))</f>
        <v>0.73155836410335995</v>
      </c>
      <c r="AL10">
        <f>STDEV(expt!BQ8:CF8)/SQRT(COUNT(expt!BQ8:CF8))</f>
        <v>0.61986789159489752</v>
      </c>
      <c r="AP10">
        <f>AVERAGE('Gal4 ctrl'!S8:AI8)</f>
        <v>2.155416666666667</v>
      </c>
      <c r="AQ10">
        <f>AVERAGE('UAS ctrl'!S8:AI8)</f>
        <v>1.6589766666666668</v>
      </c>
      <c r="AR10">
        <f>AVERAGE(expt!S8:AI8)</f>
        <v>1.9776833333333335</v>
      </c>
      <c r="AT10">
        <f>STDEV('Gal4 ctrl'!S8:AI8)/SQRT(COUNT('Gal4 ctrl'!S8:AI8))</f>
        <v>0.1163097443957905</v>
      </c>
      <c r="AU10">
        <f>STDEV('UAS ctrl'!S8:AI8)/SQRT(COUNT('UAS ctrl'!S8:AI8))</f>
        <v>0.19899105187485858</v>
      </c>
      <c r="AV10">
        <f>STDEV(expt!S8:AI8)/SQRT(COUNT(expt!S8:AI8))</f>
        <v>7.3638975839063855E-2</v>
      </c>
      <c r="AX10">
        <f>AVERAGE('Gal4 ctrl'!AZ8:BP8)</f>
        <v>2.0507500000000003</v>
      </c>
      <c r="AY10">
        <f>AVERAGE('UAS ctrl'!AZ8:BP8)</f>
        <v>1.4468174999999999</v>
      </c>
      <c r="AZ10">
        <f>AVERAGE(expt!AZ8:BP8)</f>
        <v>1.6547083333333334</v>
      </c>
      <c r="BB10">
        <f>STDEV('Gal4 ctrl'!AZ8:BP8)/SQRT(COUNT('Gal4 ctrl'!AZ8:BP8))</f>
        <v>0.11973286838929065</v>
      </c>
      <c r="BC10">
        <f>STDEV('UAS ctrl'!AZ8:BP8)/SQRT(COUNT('UAS ctrl'!AZ8:BP8))</f>
        <v>0.12954424906901921</v>
      </c>
      <c r="BD10">
        <f>STDEV(expt!AZ8:BP8)/SQRT(COUNT(expt!AZ8:BP8))</f>
        <v>9.028225895249653E-2</v>
      </c>
      <c r="BF10">
        <f>AVERAGE('Gal4 ctrl'!CG8:CW8)</f>
        <v>1.6926083333333333</v>
      </c>
      <c r="BG10">
        <f>AVERAGE('UAS ctrl'!CG8:CW8)</f>
        <v>1.3404958333333334</v>
      </c>
      <c r="BH10">
        <f>AVERAGE(expt!CG8:CW8)</f>
        <v>1.3378166666666667</v>
      </c>
      <c r="BJ10">
        <f>STDEV('Gal4 ctrl'!CG8:CW8)/SQRT(COUNT('Gal4 ctrl'!CG8:CW8))</f>
        <v>0.10237176935246148</v>
      </c>
      <c r="BK10">
        <f>STDEV('UAS ctrl'!CG8:CW8)/SQRT(COUNT('UAS ctrl'!CG8:CW8))</f>
        <v>0.13838577258419579</v>
      </c>
      <c r="BL10">
        <f>STDEV(expt!CG8:CW8)/SQRT(COUNT(expt!CG8:CW8))</f>
        <v>6.185188421388723E-2</v>
      </c>
      <c r="BQ10" t="e">
        <f>AVERAGE('Gal4 ctrl'!CX8:DN8)</f>
        <v>#DIV/0!</v>
      </c>
      <c r="BR10" t="e">
        <f>AVERAGE('UAS ctrl'!CX8:DN8)</f>
        <v>#DIV/0!</v>
      </c>
      <c r="BS10" t="e">
        <f>AVERAGE(expt!CX8:DN8)</f>
        <v>#DIV/0!</v>
      </c>
      <c r="BU10" t="e">
        <f>STDEV('Gal4 ctrl'!CX8:DN8)/SQRT(COUNT('Gal4 ctrl'!CX8:DN8))</f>
        <v>#DIV/0!</v>
      </c>
      <c r="BV10" t="e">
        <f>STDEV('UAS ctrl'!CX8:DN8)/SQRT(COUNT('UAS ctrl'!CX8:DN8))</f>
        <v>#DIV/0!</v>
      </c>
      <c r="BW10" t="e">
        <f>STDEV(expt!CX8:DN8)/SQRT(COUNT(expt!CX8:DN8))</f>
        <v>#DIV/0!</v>
      </c>
      <c r="BY10" t="e">
        <f>AVERAGE('Gal4 ctrl'!DO8:EE8)</f>
        <v>#DIV/0!</v>
      </c>
      <c r="BZ10" t="e">
        <f>AVERAGE('UAS ctrl'!DO8:EE8)</f>
        <v>#DIV/0!</v>
      </c>
      <c r="CA10" t="e">
        <f>AVERAGE(expt!DO8:EE8)</f>
        <v>#DIV/0!</v>
      </c>
      <c r="CC10" t="e">
        <f>STDEV('Gal4 ctrl'!DO8:EE8)/SQRT(COUNT('Gal4 ctrl'!DO8:EE8))</f>
        <v>#DIV/0!</v>
      </c>
      <c r="CD10" t="e">
        <f>STDEV('UAS ctrl'!DO8:EE8)/SQRT(COUNT('UAS ctrl'!DO8:EE8))</f>
        <v>#DIV/0!</v>
      </c>
      <c r="CE10" t="e">
        <f>STDEV(expt!DO8:EE8)/SQRT(COUNT(expt!DO8:EE8))</f>
        <v>#DIV/0!</v>
      </c>
      <c r="CG10" t="e">
        <f>AVERAGE('Gal4 ctrl'!EF8:EV8)</f>
        <v>#DIV/0!</v>
      </c>
      <c r="CH10" t="e">
        <f>AVERAGE('UAS ctrl'!EF8:EV8)</f>
        <v>#DIV/0!</v>
      </c>
      <c r="CI10" t="e">
        <f>AVERAGE(expt!EF8:EV8)</f>
        <v>#DIV/0!</v>
      </c>
      <c r="CK10" t="e">
        <f>STDEV('Gal4 ctrl'!EF8:EV8)/SQRT(COUNT('Gal4 ctrl'!EF8:EV8))</f>
        <v>#DIV/0!</v>
      </c>
      <c r="CL10" t="e">
        <f>STDEV('UAS ctrl'!EF8:EV8)/SQRT(COUNT('UAS ctrl'!EF8:EV8))</f>
        <v>#DIV/0!</v>
      </c>
      <c r="CM10" t="e">
        <f>STDEV(expt!EF8:EV8)/SQRT(COUNT(expt!EF8:EV8))</f>
        <v>#DIV/0!</v>
      </c>
    </row>
    <row r="11" spans="1:91" x14ac:dyDescent="0.2">
      <c r="O11">
        <v>8</v>
      </c>
      <c r="P11">
        <f>AVERAGE('Gal4 ctrl'!C9:R9)</f>
        <v>8.200899999999999</v>
      </c>
      <c r="Q11">
        <f>AVERAGE('UAS ctrl'!C9:R9)</f>
        <v>6.4246166666666662</v>
      </c>
      <c r="R11">
        <f>AVERAGE(expt!C9:R9)</f>
        <v>9.0407666666666646</v>
      </c>
      <c r="T11">
        <f>STDEV('Gal4 ctrl'!C9:R9)/SQRT(COUNT('Gal4 ctrl'!C9:R9))</f>
        <v>0.6390256331701295</v>
      </c>
      <c r="U11">
        <f>STDEV('UAS ctrl'!C9:R9)/SQRT(COUNT('UAS ctrl'!C9:R9))</f>
        <v>0.83703140873994231</v>
      </c>
      <c r="V11">
        <f>STDEV(expt!C9:R9)/SQRT(COUNT(expt!C9:R9))</f>
        <v>0.76596058994803184</v>
      </c>
      <c r="X11">
        <f>AVERAGE('Gal4 ctrl'!AJ9:AY9)</f>
        <v>7.5308250000000001</v>
      </c>
      <c r="Y11">
        <f>AVERAGE('UAS ctrl'!AJ9:AY9)</f>
        <v>5.2736916666666662</v>
      </c>
      <c r="Z11">
        <f>AVERAGE(expt!AJ9:AY9)</f>
        <v>7.4606166666666667</v>
      </c>
      <c r="AB11">
        <f>STDEV('Gal4 ctrl'!AJ9:AY9)/SQRT(COUNT('Gal4 ctrl'!AJ9:AY9))</f>
        <v>0.61334404480003468</v>
      </c>
      <c r="AC11">
        <f>STDEV('UAS ctrl'!AJ9:AY9)/SQRT(COUNT('UAS ctrl'!AJ9:AY9))</f>
        <v>0.73605101287498598</v>
      </c>
      <c r="AD11">
        <f>STDEV(expt!AJ9:AY9)/SQRT(COUNT(expt!AJ9:AY9))</f>
        <v>1.0072157343038746</v>
      </c>
      <c r="AF11">
        <f>AVERAGE('Gal4 ctrl'!BQ9:CF9)</f>
        <v>6.9049499999999995</v>
      </c>
      <c r="AG11">
        <f>AVERAGE('UAS ctrl'!BQ9:CF9)</f>
        <v>4.4139166666666663</v>
      </c>
      <c r="AH11">
        <f>AVERAGE(expt!BQ9:CF9)</f>
        <v>5.5683083333333334</v>
      </c>
      <c r="AJ11">
        <f>STDEV('Gal4 ctrl'!BQ9:CF9)/SQRT(COUNT('Gal4 ctrl'!BQ9:CF9))</f>
        <v>0.52615104921582145</v>
      </c>
      <c r="AK11">
        <f>STDEV('UAS ctrl'!BQ9:CF9)/SQRT(COUNT('UAS ctrl'!BQ9:CF9))</f>
        <v>0.77737072980436162</v>
      </c>
      <c r="AL11">
        <f>STDEV(expt!BQ9:CF9)/SQRT(COUNT(expt!BQ9:CF9))</f>
        <v>0.62879964970043045</v>
      </c>
      <c r="AP11">
        <f>AVERAGE('Gal4 ctrl'!S9:AI9)</f>
        <v>2.0732750000000002</v>
      </c>
      <c r="AQ11">
        <f>AVERAGE('UAS ctrl'!S9:AI9)</f>
        <v>1.741506666666667</v>
      </c>
      <c r="AR11">
        <f>AVERAGE(expt!S9:AI9)</f>
        <v>1.8757166666666665</v>
      </c>
      <c r="AT11">
        <f>STDEV('Gal4 ctrl'!S9:AI9)/SQRT(COUNT('Gal4 ctrl'!S9:AI9))</f>
        <v>7.4818303267234598E-2</v>
      </c>
      <c r="AU11">
        <f>STDEV('UAS ctrl'!S9:AI9)/SQRT(COUNT('UAS ctrl'!S9:AI9))</f>
        <v>0.17364209262390282</v>
      </c>
      <c r="AV11">
        <f>STDEV(expt!S9:AI9)/SQRT(COUNT(expt!S9:AI9))</f>
        <v>8.6022143760614594E-2</v>
      </c>
      <c r="AX11">
        <f>AVERAGE('Gal4 ctrl'!AZ9:BP9)</f>
        <v>1.9832166666666666</v>
      </c>
      <c r="AY11">
        <f>AVERAGE('UAS ctrl'!AZ9:BP9)</f>
        <v>1.3987858333333332</v>
      </c>
      <c r="AZ11">
        <f>AVERAGE(expt!AZ9:BP9)</f>
        <v>1.6188916666666671</v>
      </c>
      <c r="BB11">
        <f>STDEV('Gal4 ctrl'!AZ9:BP9)/SQRT(COUNT('Gal4 ctrl'!AZ9:BP9))</f>
        <v>0.12244400255882799</v>
      </c>
      <c r="BC11">
        <f>STDEV('UAS ctrl'!AZ9:BP9)/SQRT(COUNT('UAS ctrl'!AZ9:BP9))</f>
        <v>0.11662552712186143</v>
      </c>
      <c r="BD11">
        <f>STDEV(expt!AZ9:BP9)/SQRT(COUNT(expt!AZ9:BP9))</f>
        <v>9.2934545602881155E-2</v>
      </c>
      <c r="BF11">
        <f>AVERAGE('Gal4 ctrl'!CG9:CW9)</f>
        <v>1.4727749999999997</v>
      </c>
      <c r="BG11">
        <f>AVERAGE('UAS ctrl'!CG9:CW9)</f>
        <v>1.3434383333333333</v>
      </c>
      <c r="BH11">
        <f>AVERAGE(expt!CG9:CW9)</f>
        <v>1.4834166666666666</v>
      </c>
      <c r="BJ11">
        <f>STDEV('Gal4 ctrl'!CG9:CW9)/SQRT(COUNT('Gal4 ctrl'!CG9:CW9))</f>
        <v>7.1056606888985477E-2</v>
      </c>
      <c r="BK11">
        <f>STDEV('UAS ctrl'!CG9:CW9)/SQRT(COUNT('UAS ctrl'!CG9:CW9))</f>
        <v>0.17032549315779044</v>
      </c>
      <c r="BL11">
        <f>STDEV(expt!CG9:CW9)/SQRT(COUNT(expt!CG9:CW9))</f>
        <v>8.9489347455888935E-2</v>
      </c>
      <c r="BQ11" t="e">
        <f>AVERAGE('Gal4 ctrl'!CX9:DN9)</f>
        <v>#DIV/0!</v>
      </c>
      <c r="BR11" t="e">
        <f>AVERAGE('UAS ctrl'!CX9:DN9)</f>
        <v>#DIV/0!</v>
      </c>
      <c r="BS11" t="e">
        <f>AVERAGE(expt!CX9:DN9)</f>
        <v>#DIV/0!</v>
      </c>
      <c r="BU11" t="e">
        <f>STDEV('Gal4 ctrl'!CX9:DN9)/SQRT(COUNT('Gal4 ctrl'!CX9:DN9))</f>
        <v>#DIV/0!</v>
      </c>
      <c r="BV11" t="e">
        <f>STDEV('UAS ctrl'!CX9:DN9)/SQRT(COUNT('UAS ctrl'!CX9:DN9))</f>
        <v>#DIV/0!</v>
      </c>
      <c r="BW11" t="e">
        <f>STDEV(expt!CX9:DN9)/SQRT(COUNT(expt!CX9:DN9))</f>
        <v>#DIV/0!</v>
      </c>
      <c r="BY11" t="e">
        <f>AVERAGE('Gal4 ctrl'!DO9:EE9)</f>
        <v>#DIV/0!</v>
      </c>
      <c r="BZ11" t="e">
        <f>AVERAGE('UAS ctrl'!DO9:EE9)</f>
        <v>#DIV/0!</v>
      </c>
      <c r="CA11" t="e">
        <f>AVERAGE(expt!DO9:EE9)</f>
        <v>#DIV/0!</v>
      </c>
      <c r="CC11" t="e">
        <f>STDEV('Gal4 ctrl'!DO9:EE9)/SQRT(COUNT('Gal4 ctrl'!DO9:EE9))</f>
        <v>#DIV/0!</v>
      </c>
      <c r="CD11" t="e">
        <f>STDEV('UAS ctrl'!DO9:EE9)/SQRT(COUNT('UAS ctrl'!DO9:EE9))</f>
        <v>#DIV/0!</v>
      </c>
      <c r="CE11" t="e">
        <f>STDEV(expt!DO9:EE9)/SQRT(COUNT(expt!DO9:EE9))</f>
        <v>#DIV/0!</v>
      </c>
      <c r="CG11" t="e">
        <f>AVERAGE('Gal4 ctrl'!EF9:EV9)</f>
        <v>#DIV/0!</v>
      </c>
      <c r="CH11" t="e">
        <f>AVERAGE('UAS ctrl'!EF9:EV9)</f>
        <v>#DIV/0!</v>
      </c>
      <c r="CI11" t="e">
        <f>AVERAGE(expt!EF9:EV9)</f>
        <v>#DIV/0!</v>
      </c>
      <c r="CK11" t="e">
        <f>STDEV('Gal4 ctrl'!EF9:EV9)/SQRT(COUNT('Gal4 ctrl'!EF9:EV9))</f>
        <v>#DIV/0!</v>
      </c>
      <c r="CL11" t="e">
        <f>STDEV('UAS ctrl'!EF9:EV9)/SQRT(COUNT('UAS ctrl'!EF9:EV9))</f>
        <v>#DIV/0!</v>
      </c>
      <c r="CM11" t="e">
        <f>STDEV(expt!EF9:EV9)/SQRT(COUNT(expt!EF9:EV9))</f>
        <v>#DIV/0!</v>
      </c>
    </row>
    <row r="12" spans="1:91" x14ac:dyDescent="0.2">
      <c r="O12">
        <v>9</v>
      </c>
      <c r="P12">
        <f>AVERAGE('Gal4 ctrl'!C10:R10)</f>
        <v>8.6069000000000013</v>
      </c>
      <c r="Q12">
        <f>AVERAGE('UAS ctrl'!C10:R10)</f>
        <v>6.7967416666666667</v>
      </c>
      <c r="R12">
        <f>AVERAGE(expt!C10:R10)</f>
        <v>8.8570916666666673</v>
      </c>
      <c r="T12">
        <f>STDEV('Gal4 ctrl'!C10:R10)/SQRT(COUNT('Gal4 ctrl'!C10:R10))</f>
        <v>0.59050175326247745</v>
      </c>
      <c r="U12">
        <f>STDEV('UAS ctrl'!C10:R10)/SQRT(COUNT('UAS ctrl'!C10:R10))</f>
        <v>0.88984050370790668</v>
      </c>
      <c r="V12">
        <f>STDEV(expt!C10:R10)/SQRT(COUNT(expt!C10:R10))</f>
        <v>0.8834627774617072</v>
      </c>
      <c r="X12">
        <f>AVERAGE('Gal4 ctrl'!AJ10:AY10)</f>
        <v>8.1004500000000004</v>
      </c>
      <c r="Y12">
        <f>AVERAGE('UAS ctrl'!AJ10:AY10)</f>
        <v>5.5668083333333342</v>
      </c>
      <c r="Z12">
        <f>AVERAGE(expt!AJ10:AY10)</f>
        <v>8.0875750000000011</v>
      </c>
      <c r="AB12">
        <f>STDEV('Gal4 ctrl'!AJ10:AY10)/SQRT(COUNT('Gal4 ctrl'!AJ10:AY10))</f>
        <v>0.62224588381462276</v>
      </c>
      <c r="AC12">
        <f>STDEV('UAS ctrl'!AJ10:AY10)/SQRT(COUNT('UAS ctrl'!AJ10:AY10))</f>
        <v>0.68905471529879569</v>
      </c>
      <c r="AD12">
        <f>STDEV(expt!AJ10:AY10)/SQRT(COUNT(expt!AJ10:AY10))</f>
        <v>0.97628122819917451</v>
      </c>
      <c r="AF12">
        <f>AVERAGE('Gal4 ctrl'!BQ10:CF10)</f>
        <v>6.6041166666666653</v>
      </c>
      <c r="AG12">
        <f>AVERAGE('UAS ctrl'!BQ10:CF10)</f>
        <v>4.3829625000000005</v>
      </c>
      <c r="AH12">
        <f>AVERAGE(expt!BQ10:CF10)</f>
        <v>5.8128750000000009</v>
      </c>
      <c r="AJ12">
        <f>STDEV('Gal4 ctrl'!BQ10:CF10)/SQRT(COUNT('Gal4 ctrl'!BQ10:CF10))</f>
        <v>0.6299010468022963</v>
      </c>
      <c r="AK12">
        <f>STDEV('UAS ctrl'!BQ10:CF10)/SQRT(COUNT('UAS ctrl'!BQ10:CF10))</f>
        <v>0.77657118186110885</v>
      </c>
      <c r="AL12">
        <f>STDEV(expt!BQ10:CF10)/SQRT(COUNT(expt!BQ10:CF10))</f>
        <v>0.76979195941274603</v>
      </c>
      <c r="AP12">
        <f>AVERAGE('Gal4 ctrl'!S10:AI10)</f>
        <v>2.0796083333333333</v>
      </c>
      <c r="AQ12">
        <f>AVERAGE('UAS ctrl'!S10:AI10)</f>
        <v>1.666925</v>
      </c>
      <c r="AR12">
        <f>AVERAGE(expt!S10:AI10)</f>
        <v>2.0540583333333333</v>
      </c>
      <c r="AT12">
        <f>STDEV('Gal4 ctrl'!S10:AI10)/SQRT(COUNT('Gal4 ctrl'!S10:AI10))</f>
        <v>0.12667809864181373</v>
      </c>
      <c r="AU12">
        <f>STDEV('UAS ctrl'!S10:AI10)/SQRT(COUNT('UAS ctrl'!S10:AI10))</f>
        <v>0.15258863054125163</v>
      </c>
      <c r="AV12">
        <f>STDEV(expt!S10:AI10)/SQRT(COUNT(expt!S10:AI10))</f>
        <v>0.12804848954792492</v>
      </c>
      <c r="AX12">
        <f>AVERAGE('Gal4 ctrl'!AZ10:BP10)</f>
        <v>1.9154999999999998</v>
      </c>
      <c r="AY12">
        <f>AVERAGE('UAS ctrl'!AZ10:BP10)</f>
        <v>1.3388724999999999</v>
      </c>
      <c r="AZ12">
        <f>AVERAGE(expt!AZ10:BP10)</f>
        <v>1.7132583333333331</v>
      </c>
      <c r="BB12">
        <f>STDEV('Gal4 ctrl'!AZ10:BP10)/SQRT(COUNT('Gal4 ctrl'!AZ10:BP10))</f>
        <v>0.12523543101621942</v>
      </c>
      <c r="BC12">
        <f>STDEV('UAS ctrl'!AZ10:BP10)/SQRT(COUNT('UAS ctrl'!AZ10:BP10))</f>
        <v>0.1072012720351163</v>
      </c>
      <c r="BD12">
        <f>STDEV(expt!AZ10:BP10)/SQRT(COUNT(expt!AZ10:BP10))</f>
        <v>9.1399203844365562E-2</v>
      </c>
      <c r="BF12">
        <f>AVERAGE('Gal4 ctrl'!CG10:CW10)</f>
        <v>1.507125</v>
      </c>
      <c r="BG12">
        <f>AVERAGE('UAS ctrl'!CG10:CW10)</f>
        <v>1.3442175000000001</v>
      </c>
      <c r="BH12">
        <f>AVERAGE(expt!CG10:CW10)</f>
        <v>1.4910100000000002</v>
      </c>
      <c r="BJ12">
        <f>STDEV('Gal4 ctrl'!CG10:CW10)/SQRT(COUNT('Gal4 ctrl'!CG10:CW10))</f>
        <v>8.724991545103146E-2</v>
      </c>
      <c r="BK12">
        <f>STDEV('UAS ctrl'!CG10:CW10)/SQRT(COUNT('UAS ctrl'!CG10:CW10))</f>
        <v>0.12297599663623061</v>
      </c>
      <c r="BL12">
        <f>STDEV(expt!CG10:CW10)/SQRT(COUNT(expt!CG10:CW10))</f>
        <v>9.0488906954488857E-2</v>
      </c>
      <c r="BQ12" t="e">
        <f>AVERAGE('Gal4 ctrl'!CX10:DN10)</f>
        <v>#DIV/0!</v>
      </c>
      <c r="BR12" t="e">
        <f>AVERAGE('UAS ctrl'!CX10:DN10)</f>
        <v>#DIV/0!</v>
      </c>
      <c r="BS12" t="e">
        <f>AVERAGE(expt!CX10:DN10)</f>
        <v>#DIV/0!</v>
      </c>
      <c r="BU12" t="e">
        <f>STDEV('Gal4 ctrl'!CX10:DN10)/SQRT(COUNT('Gal4 ctrl'!CX10:DN10))</f>
        <v>#DIV/0!</v>
      </c>
      <c r="BV12" t="e">
        <f>STDEV('UAS ctrl'!CX10:DN10)/SQRT(COUNT('UAS ctrl'!CX10:DN10))</f>
        <v>#DIV/0!</v>
      </c>
      <c r="BW12" t="e">
        <f>STDEV(expt!CX10:DN10)/SQRT(COUNT(expt!CX10:DN10))</f>
        <v>#DIV/0!</v>
      </c>
      <c r="BY12" t="e">
        <f>AVERAGE('Gal4 ctrl'!DO10:EE10)</f>
        <v>#DIV/0!</v>
      </c>
      <c r="BZ12" t="e">
        <f>AVERAGE('UAS ctrl'!DO10:EE10)</f>
        <v>#DIV/0!</v>
      </c>
      <c r="CA12" t="e">
        <f>AVERAGE(expt!DO10:EE10)</f>
        <v>#DIV/0!</v>
      </c>
      <c r="CC12" t="e">
        <f>STDEV('Gal4 ctrl'!DO10:EE10)/SQRT(COUNT('Gal4 ctrl'!DO10:EE10))</f>
        <v>#DIV/0!</v>
      </c>
      <c r="CD12" t="e">
        <f>STDEV('UAS ctrl'!DO10:EE10)/SQRT(COUNT('UAS ctrl'!DO10:EE10))</f>
        <v>#DIV/0!</v>
      </c>
      <c r="CE12" t="e">
        <f>STDEV(expt!DO10:EE10)/SQRT(COUNT(expt!DO10:EE10))</f>
        <v>#DIV/0!</v>
      </c>
      <c r="CG12" t="e">
        <f>AVERAGE('Gal4 ctrl'!EF10:EV10)</f>
        <v>#DIV/0!</v>
      </c>
      <c r="CH12" t="e">
        <f>AVERAGE('UAS ctrl'!EF10:EV10)</f>
        <v>#DIV/0!</v>
      </c>
      <c r="CI12" t="e">
        <f>AVERAGE(expt!EF10:EV10)</f>
        <v>#DIV/0!</v>
      </c>
      <c r="CK12" t="e">
        <f>STDEV('Gal4 ctrl'!EF10:EV10)/SQRT(COUNT('Gal4 ctrl'!EF10:EV10))</f>
        <v>#DIV/0!</v>
      </c>
      <c r="CL12" t="e">
        <f>STDEV('UAS ctrl'!EF10:EV10)/SQRT(COUNT('UAS ctrl'!EF10:EV10))</f>
        <v>#DIV/0!</v>
      </c>
      <c r="CM12" t="e">
        <f>STDEV(expt!EF10:EV10)/SQRT(COUNT(expt!EF10:EV10))</f>
        <v>#DIV/0!</v>
      </c>
    </row>
    <row r="13" spans="1:91" x14ac:dyDescent="0.2">
      <c r="O13">
        <v>10</v>
      </c>
      <c r="P13">
        <f>AVERAGE('Gal4 ctrl'!C11:R11)</f>
        <v>8.9727750000000004</v>
      </c>
      <c r="Q13">
        <f>AVERAGE('UAS ctrl'!C11:R11)</f>
        <v>7.298516666666667</v>
      </c>
      <c r="R13">
        <f>AVERAGE(expt!C11:R11)</f>
        <v>8.9007500000000004</v>
      </c>
      <c r="T13">
        <f>STDEV('Gal4 ctrl'!C11:R11)/SQRT(COUNT('Gal4 ctrl'!C11:R11))</f>
        <v>0.75974591168493244</v>
      </c>
      <c r="U13">
        <f>STDEV('UAS ctrl'!C11:R11)/SQRT(COUNT('UAS ctrl'!C11:R11))</f>
        <v>0.86040078195037017</v>
      </c>
      <c r="V13">
        <f>STDEV(expt!C11:R11)/SQRT(COUNT(expt!C11:R11))</f>
        <v>1.0016599677459663</v>
      </c>
      <c r="X13">
        <f>AVERAGE('Gal4 ctrl'!AJ11:AY11)</f>
        <v>7.5368166666666667</v>
      </c>
      <c r="Y13">
        <f>AVERAGE('UAS ctrl'!AJ11:AY11)</f>
        <v>5.2623249999999997</v>
      </c>
      <c r="Z13">
        <f>AVERAGE(expt!AJ11:AY11)</f>
        <v>7.8698333333333332</v>
      </c>
      <c r="AB13">
        <f>STDEV('Gal4 ctrl'!AJ11:AY11)/SQRT(COUNT('Gal4 ctrl'!AJ11:AY11))</f>
        <v>0.41248113727916097</v>
      </c>
      <c r="AC13">
        <f>STDEV('UAS ctrl'!AJ11:AY11)/SQRT(COUNT('UAS ctrl'!AJ11:AY11))</f>
        <v>0.65859141655379472</v>
      </c>
      <c r="AD13">
        <f>STDEV(expt!AJ11:AY11)/SQRT(COUNT(expt!AJ11:AY11))</f>
        <v>0.86664782432897292</v>
      </c>
      <c r="AF13">
        <f>AVERAGE('Gal4 ctrl'!BQ11:CF11)</f>
        <v>6.9700999999999995</v>
      </c>
      <c r="AG13">
        <f>AVERAGE('UAS ctrl'!BQ11:CF11)</f>
        <v>4.3603183333333329</v>
      </c>
      <c r="AH13">
        <f>AVERAGE(expt!BQ11:CF11)</f>
        <v>5.7837999999999994</v>
      </c>
      <c r="AJ13">
        <f>STDEV('Gal4 ctrl'!BQ11:CF11)/SQRT(COUNT('Gal4 ctrl'!BQ11:CF11))</f>
        <v>0.52044762319069982</v>
      </c>
      <c r="AK13">
        <f>STDEV('UAS ctrl'!BQ11:CF11)/SQRT(COUNT('UAS ctrl'!BQ11:CF11))</f>
        <v>0.72292233267694883</v>
      </c>
      <c r="AL13">
        <f>STDEV(expt!BQ11:CF11)/SQRT(COUNT(expt!BQ11:CF11))</f>
        <v>0.68592282795449488</v>
      </c>
      <c r="AP13">
        <f>AVERAGE('Gal4 ctrl'!S11:AI11)</f>
        <v>1.9953416666666668</v>
      </c>
      <c r="AQ13">
        <f>AVERAGE('UAS ctrl'!S11:AI11)</f>
        <v>1.5946333333333333</v>
      </c>
      <c r="AR13">
        <f>AVERAGE(expt!S11:AI11)</f>
        <v>1.8415083333333333</v>
      </c>
      <c r="AT13">
        <f>STDEV('Gal4 ctrl'!S11:AI11)/SQRT(COUNT('Gal4 ctrl'!S11:AI11))</f>
        <v>0.10619052164683131</v>
      </c>
      <c r="AU13">
        <f>STDEV('UAS ctrl'!S11:AI11)/SQRT(COUNT('UAS ctrl'!S11:AI11))</f>
        <v>0.15798573263801921</v>
      </c>
      <c r="AV13">
        <f>STDEV(expt!S11:AI11)/SQRT(COUNT(expt!S11:AI11))</f>
        <v>0.12422025859416828</v>
      </c>
      <c r="AX13">
        <f>AVERAGE('Gal4 ctrl'!AZ11:BP11)</f>
        <v>1.9000583333333332</v>
      </c>
      <c r="AY13">
        <f>AVERAGE('UAS ctrl'!AZ11:BP11)</f>
        <v>1.4060383333333333</v>
      </c>
      <c r="AZ13">
        <f>AVERAGE(expt!AZ11:BP11)</f>
        <v>1.6342833333333333</v>
      </c>
      <c r="BB13">
        <f>STDEV('Gal4 ctrl'!AZ11:BP11)/SQRT(COUNT('Gal4 ctrl'!AZ11:BP11))</f>
        <v>0.11980446851225988</v>
      </c>
      <c r="BC13">
        <f>STDEV('UAS ctrl'!AZ11:BP11)/SQRT(COUNT('UAS ctrl'!AZ11:BP11))</f>
        <v>0.10999341234980188</v>
      </c>
      <c r="BD13">
        <f>STDEV(expt!AZ11:BP11)/SQRT(COUNT(expt!AZ11:BP11))</f>
        <v>8.6935270097174541E-2</v>
      </c>
      <c r="BF13">
        <f>AVERAGE('Gal4 ctrl'!CG11:CW11)</f>
        <v>1.5989333333333338</v>
      </c>
      <c r="BG13">
        <f>AVERAGE('UAS ctrl'!CG11:CW11)</f>
        <v>1.2823975000000003</v>
      </c>
      <c r="BH13">
        <f>AVERAGE(expt!CG11:CW11)</f>
        <v>1.4187583333333336</v>
      </c>
      <c r="BJ13">
        <f>STDEV('Gal4 ctrl'!CG11:CW11)/SQRT(COUNT('Gal4 ctrl'!CG11:CW11))</f>
        <v>0.10845781146919208</v>
      </c>
      <c r="BK13">
        <f>STDEV('UAS ctrl'!CG11:CW11)/SQRT(COUNT('UAS ctrl'!CG11:CW11))</f>
        <v>0.10995825262981157</v>
      </c>
      <c r="BL13">
        <f>STDEV(expt!CG11:CW11)/SQRT(COUNT(expt!CG11:CW11))</f>
        <v>9.4881945354702957E-2</v>
      </c>
      <c r="BQ13" t="e">
        <f>AVERAGE('Gal4 ctrl'!CX11:DN11)</f>
        <v>#DIV/0!</v>
      </c>
      <c r="BR13" t="e">
        <f>AVERAGE('UAS ctrl'!CX11:DN11)</f>
        <v>#DIV/0!</v>
      </c>
      <c r="BS13" t="e">
        <f>AVERAGE(expt!CX11:DN11)</f>
        <v>#DIV/0!</v>
      </c>
      <c r="BU13" t="e">
        <f>STDEV('Gal4 ctrl'!CX11:DN11)/SQRT(COUNT('Gal4 ctrl'!CX11:DN11))</f>
        <v>#DIV/0!</v>
      </c>
      <c r="BV13" t="e">
        <f>STDEV('UAS ctrl'!CX11:DN11)/SQRT(COUNT('UAS ctrl'!CX11:DN11))</f>
        <v>#DIV/0!</v>
      </c>
      <c r="BW13" t="e">
        <f>STDEV(expt!CX11:DN11)/SQRT(COUNT(expt!CX11:DN11))</f>
        <v>#DIV/0!</v>
      </c>
      <c r="BY13" t="e">
        <f>AVERAGE('Gal4 ctrl'!DO11:EE11)</f>
        <v>#DIV/0!</v>
      </c>
      <c r="BZ13" t="e">
        <f>AVERAGE('UAS ctrl'!DO11:EE11)</f>
        <v>#DIV/0!</v>
      </c>
      <c r="CA13" t="e">
        <f>AVERAGE(expt!DO11:EE11)</f>
        <v>#DIV/0!</v>
      </c>
      <c r="CC13" t="e">
        <f>STDEV('Gal4 ctrl'!DO11:EE11)/SQRT(COUNT('Gal4 ctrl'!DO11:EE11))</f>
        <v>#DIV/0!</v>
      </c>
      <c r="CD13" t="e">
        <f>STDEV('UAS ctrl'!DO11:EE11)/SQRT(COUNT('UAS ctrl'!DO11:EE11))</f>
        <v>#DIV/0!</v>
      </c>
      <c r="CE13" t="e">
        <f>STDEV(expt!DO11:EE11)/SQRT(COUNT(expt!DO11:EE11))</f>
        <v>#DIV/0!</v>
      </c>
      <c r="CG13" t="e">
        <f>AVERAGE('Gal4 ctrl'!EF11:EV11)</f>
        <v>#DIV/0!</v>
      </c>
      <c r="CH13" t="e">
        <f>AVERAGE('UAS ctrl'!EF11:EV11)</f>
        <v>#DIV/0!</v>
      </c>
      <c r="CI13" t="e">
        <f>AVERAGE(expt!EF11:EV11)</f>
        <v>#DIV/0!</v>
      </c>
      <c r="CK13" t="e">
        <f>STDEV('Gal4 ctrl'!EF11:EV11)/SQRT(COUNT('Gal4 ctrl'!EF11:EV11))</f>
        <v>#DIV/0!</v>
      </c>
      <c r="CL13" t="e">
        <f>STDEV('UAS ctrl'!EF11:EV11)/SQRT(COUNT('UAS ctrl'!EF11:EV11))</f>
        <v>#DIV/0!</v>
      </c>
      <c r="CM13" t="e">
        <f>STDEV(expt!EF11:EV11)/SQRT(COUNT(expt!EF11:EV11))</f>
        <v>#DIV/0!</v>
      </c>
    </row>
    <row r="14" spans="1:91" x14ac:dyDescent="0.2">
      <c r="O14">
        <v>11</v>
      </c>
      <c r="P14">
        <f>AVERAGE('Gal4 ctrl'!C12:R12)</f>
        <v>8.6980249999999995</v>
      </c>
      <c r="Q14">
        <f>AVERAGE('UAS ctrl'!C12:R12)</f>
        <v>7.3395000000000001</v>
      </c>
      <c r="R14">
        <f>AVERAGE(expt!C12:R12)</f>
        <v>8.6517833333333325</v>
      </c>
      <c r="T14">
        <f>STDEV('Gal4 ctrl'!C12:R12)/SQRT(COUNT('Gal4 ctrl'!C12:R12))</f>
        <v>0.89162883738431398</v>
      </c>
      <c r="U14">
        <f>STDEV('UAS ctrl'!C12:R12)/SQRT(COUNT('UAS ctrl'!C12:R12))</f>
        <v>0.81477846124519671</v>
      </c>
      <c r="V14">
        <f>STDEV(expt!C12:R12)/SQRT(COUNT(expt!C12:R12))</f>
        <v>0.90361346295265765</v>
      </c>
      <c r="X14">
        <f>AVERAGE('Gal4 ctrl'!AJ12:AY12)</f>
        <v>7.4655416666666676</v>
      </c>
      <c r="Y14">
        <f>AVERAGE('UAS ctrl'!AJ12:AY12)</f>
        <v>5.205516666666667</v>
      </c>
      <c r="Z14">
        <f>AVERAGE(expt!AJ12:AY12)</f>
        <v>8.2129333333333339</v>
      </c>
      <c r="AB14">
        <f>STDEV('Gal4 ctrl'!AJ12:AY12)/SQRT(COUNT('Gal4 ctrl'!AJ12:AY12))</f>
        <v>0.5248796991257042</v>
      </c>
      <c r="AC14">
        <f>STDEV('UAS ctrl'!AJ12:AY12)/SQRT(COUNT('UAS ctrl'!AJ12:AY12))</f>
        <v>0.65134205274319357</v>
      </c>
      <c r="AD14">
        <f>STDEV(expt!AJ12:AY12)/SQRT(COUNT(expt!AJ12:AY12))</f>
        <v>1.0404596341050534</v>
      </c>
      <c r="AF14">
        <f>AVERAGE('Gal4 ctrl'!BQ12:CF12)</f>
        <v>7.1603666666666657</v>
      </c>
      <c r="AG14">
        <f>AVERAGE('UAS ctrl'!BQ12:CF12)</f>
        <v>4.1439816666666669</v>
      </c>
      <c r="AH14">
        <f>AVERAGE(expt!BQ12:CF12)</f>
        <v>5.753425</v>
      </c>
      <c r="AJ14">
        <f>STDEV('Gal4 ctrl'!BQ12:CF12)/SQRT(COUNT('Gal4 ctrl'!BQ12:CF12))</f>
        <v>0.54694849036368332</v>
      </c>
      <c r="AK14">
        <f>STDEV('UAS ctrl'!BQ12:CF12)/SQRT(COUNT('UAS ctrl'!BQ12:CF12))</f>
        <v>0.60027408613701305</v>
      </c>
      <c r="AL14">
        <f>STDEV(expt!BQ12:CF12)/SQRT(COUNT(expt!BQ12:CF12))</f>
        <v>0.63279730910685661</v>
      </c>
      <c r="AP14">
        <f>AVERAGE('Gal4 ctrl'!S12:AI12)</f>
        <v>1.8822999999999999</v>
      </c>
      <c r="AQ14">
        <f>AVERAGE('UAS ctrl'!S12:AI12)</f>
        <v>1.7097650000000002</v>
      </c>
      <c r="AR14">
        <f>AVERAGE(expt!S12:AI12)</f>
        <v>2.0046000000000004</v>
      </c>
      <c r="AT14">
        <f>STDEV('Gal4 ctrl'!S12:AI12)/SQRT(COUNT('Gal4 ctrl'!S12:AI12))</f>
        <v>0.11228027363916106</v>
      </c>
      <c r="AU14">
        <f>STDEV('UAS ctrl'!S12:AI12)/SQRT(COUNT('UAS ctrl'!S12:AI12))</f>
        <v>0.14943312839314959</v>
      </c>
      <c r="AV14">
        <f>STDEV(expt!S12:AI12)/SQRT(COUNT(expt!S12:AI12))</f>
        <v>0.15125592350033534</v>
      </c>
      <c r="AX14">
        <f>AVERAGE('Gal4 ctrl'!AZ12:BP12)</f>
        <v>1.8665583333333331</v>
      </c>
      <c r="AY14">
        <f>AVERAGE('UAS ctrl'!AZ12:BP12)</f>
        <v>1.4638316666666666</v>
      </c>
      <c r="AZ14">
        <f>AVERAGE(expt!AZ12:BP12)</f>
        <v>1.6479666666666668</v>
      </c>
      <c r="BB14">
        <f>STDEV('Gal4 ctrl'!AZ12:BP12)/SQRT(COUNT('Gal4 ctrl'!AZ12:BP12))</f>
        <v>0.1031928728587318</v>
      </c>
      <c r="BC14">
        <f>STDEV('UAS ctrl'!AZ12:BP12)/SQRT(COUNT('UAS ctrl'!AZ12:BP12))</f>
        <v>0.13035334825489764</v>
      </c>
      <c r="BD14">
        <f>STDEV(expt!AZ12:BP12)/SQRT(COUNT(expt!AZ12:BP12))</f>
        <v>9.6505521378653245E-2</v>
      </c>
      <c r="BF14">
        <f>AVERAGE('Gal4 ctrl'!CG12:CW12)</f>
        <v>1.572425</v>
      </c>
      <c r="BG14">
        <f>AVERAGE('UAS ctrl'!CG12:CW12)</f>
        <v>1.3233983333333335</v>
      </c>
      <c r="BH14">
        <f>AVERAGE(expt!CG12:CW12)</f>
        <v>1.4817908333333334</v>
      </c>
      <c r="BJ14">
        <f>STDEV('Gal4 ctrl'!CG12:CW12)/SQRT(COUNT('Gal4 ctrl'!CG12:CW12))</f>
        <v>9.321567539932088E-2</v>
      </c>
      <c r="BK14">
        <f>STDEV('UAS ctrl'!CG12:CW12)/SQRT(COUNT('UAS ctrl'!CG12:CW12))</f>
        <v>0.1207478996167993</v>
      </c>
      <c r="BL14">
        <f>STDEV(expt!CG12:CW12)/SQRT(COUNT(expt!CG12:CW12))</f>
        <v>9.7362744379555444E-2</v>
      </c>
      <c r="BQ14" t="e">
        <f>AVERAGE('Gal4 ctrl'!CX12:DN12)</f>
        <v>#DIV/0!</v>
      </c>
      <c r="BR14" t="e">
        <f>AVERAGE('UAS ctrl'!CX12:DN12)</f>
        <v>#DIV/0!</v>
      </c>
      <c r="BS14" t="e">
        <f>AVERAGE(expt!CX12:DN12)</f>
        <v>#DIV/0!</v>
      </c>
      <c r="BU14" t="e">
        <f>STDEV('Gal4 ctrl'!CX12:DN12)/SQRT(COUNT('Gal4 ctrl'!CX12:DN12))</f>
        <v>#DIV/0!</v>
      </c>
      <c r="BV14" t="e">
        <f>STDEV('UAS ctrl'!CX12:DN12)/SQRT(COUNT('UAS ctrl'!CX12:DN12))</f>
        <v>#DIV/0!</v>
      </c>
      <c r="BW14" t="e">
        <f>STDEV(expt!CX12:DN12)/SQRT(COUNT(expt!CX12:DN12))</f>
        <v>#DIV/0!</v>
      </c>
      <c r="BY14" t="e">
        <f>AVERAGE('Gal4 ctrl'!DO12:EE12)</f>
        <v>#DIV/0!</v>
      </c>
      <c r="BZ14" t="e">
        <f>AVERAGE('UAS ctrl'!DO12:EE12)</f>
        <v>#DIV/0!</v>
      </c>
      <c r="CA14" t="e">
        <f>AVERAGE(expt!DO12:EE12)</f>
        <v>#DIV/0!</v>
      </c>
      <c r="CC14" t="e">
        <f>STDEV('Gal4 ctrl'!DO12:EE12)/SQRT(COUNT('Gal4 ctrl'!DO12:EE12))</f>
        <v>#DIV/0!</v>
      </c>
      <c r="CD14" t="e">
        <f>STDEV('UAS ctrl'!DO12:EE12)/SQRT(COUNT('UAS ctrl'!DO12:EE12))</f>
        <v>#DIV/0!</v>
      </c>
      <c r="CE14" t="e">
        <f>STDEV(expt!DO12:EE12)/SQRT(COUNT(expt!DO12:EE12))</f>
        <v>#DIV/0!</v>
      </c>
      <c r="CG14" t="e">
        <f>AVERAGE('Gal4 ctrl'!EF12:EV12)</f>
        <v>#DIV/0!</v>
      </c>
      <c r="CH14" t="e">
        <f>AVERAGE('UAS ctrl'!EF12:EV12)</f>
        <v>#DIV/0!</v>
      </c>
      <c r="CI14" t="e">
        <f>AVERAGE(expt!EF12:EV12)</f>
        <v>#DIV/0!</v>
      </c>
      <c r="CK14" t="e">
        <f>STDEV('Gal4 ctrl'!EF12:EV12)/SQRT(COUNT('Gal4 ctrl'!EF12:EV12))</f>
        <v>#DIV/0!</v>
      </c>
      <c r="CL14" t="e">
        <f>STDEV('UAS ctrl'!EF12:EV12)/SQRT(COUNT('UAS ctrl'!EF12:EV12))</f>
        <v>#DIV/0!</v>
      </c>
      <c r="CM14" t="e">
        <f>STDEV(expt!EF12:EV12)/SQRT(COUNT(expt!EF12:EV12))</f>
        <v>#DIV/0!</v>
      </c>
    </row>
    <row r="15" spans="1:91" x14ac:dyDescent="0.2">
      <c r="O15">
        <v>12</v>
      </c>
      <c r="P15">
        <f>AVERAGE('Gal4 ctrl'!C13:R13)</f>
        <v>8.7595333333333336</v>
      </c>
      <c r="Q15">
        <f>AVERAGE('UAS ctrl'!C13:R13)</f>
        <v>7.3498416666666664</v>
      </c>
      <c r="R15">
        <f>AVERAGE(expt!C13:R13)</f>
        <v>9.279558333333334</v>
      </c>
      <c r="T15">
        <f>STDEV('Gal4 ctrl'!C13:R13)/SQRT(COUNT('Gal4 ctrl'!C13:R13))</f>
        <v>0.76522913149387373</v>
      </c>
      <c r="U15">
        <f>STDEV('UAS ctrl'!C13:R13)/SQRT(COUNT('UAS ctrl'!C13:R13))</f>
        <v>0.80950517222394847</v>
      </c>
      <c r="V15">
        <f>STDEV(expt!C13:R13)/SQRT(COUNT(expt!C13:R13))</f>
        <v>0.98707236290704503</v>
      </c>
      <c r="X15">
        <f>AVERAGE('Gal4 ctrl'!AJ13:AY13)</f>
        <v>7.4192916666666662</v>
      </c>
      <c r="Y15">
        <f>AVERAGE('UAS ctrl'!AJ13:AY13)</f>
        <v>5.8305666666666669</v>
      </c>
      <c r="Z15">
        <f>AVERAGE(expt!AJ13:AY13)</f>
        <v>8.1056749999999997</v>
      </c>
      <c r="AB15">
        <f>STDEV('Gal4 ctrl'!AJ13:AY13)/SQRT(COUNT('Gal4 ctrl'!AJ13:AY13))</f>
        <v>0.56951876847493133</v>
      </c>
      <c r="AC15">
        <f>STDEV('UAS ctrl'!AJ13:AY13)/SQRT(COUNT('UAS ctrl'!AJ13:AY13))</f>
        <v>0.56677994398089759</v>
      </c>
      <c r="AD15">
        <f>STDEV(expt!AJ13:AY13)/SQRT(COUNT(expt!AJ13:AY13))</f>
        <v>0.98229393938488296</v>
      </c>
      <c r="AF15">
        <f>AVERAGE('Gal4 ctrl'!BQ13:CF13)</f>
        <v>7.1924999999999999</v>
      </c>
      <c r="AG15">
        <f>AVERAGE('UAS ctrl'!BQ13:CF13)</f>
        <v>4.5340058333333326</v>
      </c>
      <c r="AH15">
        <f>AVERAGE(expt!BQ13:CF13)</f>
        <v>5.3115749999999995</v>
      </c>
      <c r="AJ15">
        <f>STDEV('Gal4 ctrl'!BQ13:CF13)/SQRT(COUNT('Gal4 ctrl'!BQ13:CF13))</f>
        <v>0.58957676409232429</v>
      </c>
      <c r="AK15">
        <f>STDEV('UAS ctrl'!BQ13:CF13)/SQRT(COUNT('UAS ctrl'!BQ13:CF13))</f>
        <v>0.63346543468694438</v>
      </c>
      <c r="AL15">
        <f>STDEV(expt!BQ13:CF13)/SQRT(COUNT(expt!BQ13:CF13))</f>
        <v>0.67914122589923054</v>
      </c>
      <c r="AP15">
        <f>AVERAGE('Gal4 ctrl'!S13:AI13)</f>
        <v>2.0677250000000003</v>
      </c>
      <c r="AQ15">
        <f>AVERAGE('UAS ctrl'!S13:AI13)</f>
        <v>1.5644033333333331</v>
      </c>
      <c r="AR15">
        <f>AVERAGE(expt!S13:AI13)</f>
        <v>1.9153499999999999</v>
      </c>
      <c r="AT15">
        <f>STDEV('Gal4 ctrl'!S13:AI13)/SQRT(COUNT('Gal4 ctrl'!S13:AI13))</f>
        <v>9.8844284582857517E-2</v>
      </c>
      <c r="AU15">
        <f>STDEV('UAS ctrl'!S13:AI13)/SQRT(COUNT('UAS ctrl'!S13:AI13))</f>
        <v>0.1231190168663697</v>
      </c>
      <c r="AV15">
        <f>STDEV(expt!S13:AI13)/SQRT(COUNT(expt!S13:AI13))</f>
        <v>0.11345168475050203</v>
      </c>
      <c r="AX15">
        <f>AVERAGE('Gal4 ctrl'!AZ13:BP13)</f>
        <v>1.8497000000000001</v>
      </c>
      <c r="AY15">
        <f>AVERAGE('UAS ctrl'!AZ13:BP13)</f>
        <v>1.4282316666666668</v>
      </c>
      <c r="AZ15">
        <f>AVERAGE(expt!AZ13:BP13)</f>
        <v>1.6208499999999999</v>
      </c>
      <c r="BB15">
        <f>STDEV('Gal4 ctrl'!AZ13:BP13)/SQRT(COUNT('Gal4 ctrl'!AZ13:BP13))</f>
        <v>8.5639736068833072E-2</v>
      </c>
      <c r="BC15">
        <f>STDEV('UAS ctrl'!AZ13:BP13)/SQRT(COUNT('UAS ctrl'!AZ13:BP13))</f>
        <v>0.11863941154808016</v>
      </c>
      <c r="BD15">
        <f>STDEV(expt!AZ13:BP13)/SQRT(COUNT(expt!AZ13:BP13))</f>
        <v>9.2269450195576488E-2</v>
      </c>
      <c r="BF15">
        <f>AVERAGE('Gal4 ctrl'!CG13:CW13)</f>
        <v>1.6639999999999999</v>
      </c>
      <c r="BG15">
        <f>AVERAGE('UAS ctrl'!CG13:CW13)</f>
        <v>1.3690241666666667</v>
      </c>
      <c r="BH15">
        <f>AVERAGE(expt!CG13:CW13)</f>
        <v>1.4331125</v>
      </c>
      <c r="BJ15">
        <f>STDEV('Gal4 ctrl'!CG13:CW13)/SQRT(COUNT('Gal4 ctrl'!CG13:CW13))</f>
        <v>9.3136682712380861E-2</v>
      </c>
      <c r="BK15">
        <f>STDEV('UAS ctrl'!CG13:CW13)/SQRT(COUNT('UAS ctrl'!CG13:CW13))</f>
        <v>0.13483673857252787</v>
      </c>
      <c r="BL15">
        <f>STDEV(expt!CG13:CW13)/SQRT(COUNT(expt!CG13:CW13))</f>
        <v>0.1090625470608562</v>
      </c>
      <c r="BQ15" t="e">
        <f>AVERAGE('Gal4 ctrl'!CX13:DN13)</f>
        <v>#DIV/0!</v>
      </c>
      <c r="BR15" t="e">
        <f>AVERAGE('UAS ctrl'!CX13:DN13)</f>
        <v>#DIV/0!</v>
      </c>
      <c r="BS15" t="e">
        <f>AVERAGE(expt!CX13:DN13)</f>
        <v>#DIV/0!</v>
      </c>
      <c r="BU15" t="e">
        <f>STDEV('Gal4 ctrl'!CX13:DN13)/SQRT(COUNT('Gal4 ctrl'!CX13:DN13))</f>
        <v>#DIV/0!</v>
      </c>
      <c r="BV15" t="e">
        <f>STDEV('UAS ctrl'!CX13:DN13)/SQRT(COUNT('UAS ctrl'!CX13:DN13))</f>
        <v>#DIV/0!</v>
      </c>
      <c r="BW15" t="e">
        <f>STDEV(expt!CX13:DN13)/SQRT(COUNT(expt!CX13:DN13))</f>
        <v>#DIV/0!</v>
      </c>
      <c r="BY15" t="e">
        <f>AVERAGE('Gal4 ctrl'!DO13:EE13)</f>
        <v>#DIV/0!</v>
      </c>
      <c r="BZ15" t="e">
        <f>AVERAGE('UAS ctrl'!DO13:EE13)</f>
        <v>#DIV/0!</v>
      </c>
      <c r="CA15" t="e">
        <f>AVERAGE(expt!DO13:EE13)</f>
        <v>#DIV/0!</v>
      </c>
      <c r="CC15" t="e">
        <f>STDEV('Gal4 ctrl'!DO13:EE13)/SQRT(COUNT('Gal4 ctrl'!DO13:EE13))</f>
        <v>#DIV/0!</v>
      </c>
      <c r="CD15" t="e">
        <f>STDEV('UAS ctrl'!DO13:EE13)/SQRT(COUNT('UAS ctrl'!DO13:EE13))</f>
        <v>#DIV/0!</v>
      </c>
      <c r="CE15" t="e">
        <f>STDEV(expt!DO13:EE13)/SQRT(COUNT(expt!DO13:EE13))</f>
        <v>#DIV/0!</v>
      </c>
      <c r="CG15" t="e">
        <f>AVERAGE('Gal4 ctrl'!EF13:EV13)</f>
        <v>#DIV/0!</v>
      </c>
      <c r="CH15" t="e">
        <f>AVERAGE('UAS ctrl'!EF13:EV13)</f>
        <v>#DIV/0!</v>
      </c>
      <c r="CI15" t="e">
        <f>AVERAGE(expt!EF13:EV13)</f>
        <v>#DIV/0!</v>
      </c>
      <c r="CK15" t="e">
        <f>STDEV('Gal4 ctrl'!EF13:EV13)/SQRT(COUNT('Gal4 ctrl'!EF13:EV13))</f>
        <v>#DIV/0!</v>
      </c>
      <c r="CL15" t="e">
        <f>STDEV('UAS ctrl'!EF13:EV13)/SQRT(COUNT('UAS ctrl'!EF13:EV13))</f>
        <v>#DIV/0!</v>
      </c>
      <c r="CM15" t="e">
        <f>STDEV(expt!EF13:EV13)/SQRT(COUNT(expt!EF13:EV13))</f>
        <v>#DIV/0!</v>
      </c>
    </row>
    <row r="16" spans="1:91" x14ac:dyDescent="0.2">
      <c r="O16">
        <v>13</v>
      </c>
      <c r="P16">
        <f>AVERAGE('Gal4 ctrl'!C14:R14)</f>
        <v>8.7383916666666668</v>
      </c>
      <c r="Q16">
        <f>AVERAGE('UAS ctrl'!C14:R14)</f>
        <v>6.6578750000000007</v>
      </c>
      <c r="R16">
        <f>AVERAGE(expt!C14:R14)</f>
        <v>8.6768999999999998</v>
      </c>
      <c r="T16">
        <f>STDEV('Gal4 ctrl'!C14:R14)/SQRT(COUNT('Gal4 ctrl'!C14:R14))</f>
        <v>0.79636652417528164</v>
      </c>
      <c r="U16">
        <f>STDEV('UAS ctrl'!C14:R14)/SQRT(COUNT('UAS ctrl'!C14:R14))</f>
        <v>0.68758786999068855</v>
      </c>
      <c r="V16">
        <f>STDEV(expt!C14:R14)/SQRT(COUNT(expt!C14:R14))</f>
        <v>0.82454253459942073</v>
      </c>
      <c r="X16">
        <f>AVERAGE('Gal4 ctrl'!AJ14:AY14)</f>
        <v>7.5778083333333344</v>
      </c>
      <c r="Y16">
        <f>AVERAGE('UAS ctrl'!AJ14:AY14)</f>
        <v>5.4546000000000001</v>
      </c>
      <c r="Z16">
        <f>AVERAGE(expt!AJ14:AY14)</f>
        <v>7.9778250000000002</v>
      </c>
      <c r="AB16">
        <f>STDEV('Gal4 ctrl'!AJ14:AY14)/SQRT(COUNT('Gal4 ctrl'!AJ14:AY14))</f>
        <v>0.58075513231120646</v>
      </c>
      <c r="AC16">
        <f>STDEV('UAS ctrl'!AJ14:AY14)/SQRT(COUNT('UAS ctrl'!AJ14:AY14))</f>
        <v>0.59458864453680993</v>
      </c>
      <c r="AD16">
        <f>STDEV(expt!AJ14:AY14)/SQRT(COUNT(expt!AJ14:AY14))</f>
        <v>0.84210522574738855</v>
      </c>
      <c r="AF16">
        <f>AVERAGE('Gal4 ctrl'!BQ14:CF14)</f>
        <v>7.3495083333333335</v>
      </c>
      <c r="AG16">
        <f>AVERAGE('UAS ctrl'!BQ14:CF14)</f>
        <v>4.5232083333333337</v>
      </c>
      <c r="AH16">
        <f>AVERAGE(expt!BQ14:CF14)</f>
        <v>5.6826416666666661</v>
      </c>
      <c r="AJ16">
        <f>STDEV('Gal4 ctrl'!BQ14:CF14)/SQRT(COUNT('Gal4 ctrl'!BQ14:CF14))</f>
        <v>0.62346246144176076</v>
      </c>
      <c r="AK16">
        <f>STDEV('UAS ctrl'!BQ14:CF14)/SQRT(COUNT('UAS ctrl'!BQ14:CF14))</f>
        <v>0.52127801362966253</v>
      </c>
      <c r="AL16">
        <f>STDEV(expt!BQ14:CF14)/SQRT(COUNT(expt!BQ14:CF14))</f>
        <v>0.59611477444521466</v>
      </c>
      <c r="AP16">
        <f>AVERAGE('Gal4 ctrl'!S14:AI14)</f>
        <v>2.03905</v>
      </c>
      <c r="AQ16">
        <f>AVERAGE('UAS ctrl'!S14:AI14)</f>
        <v>1.6796058333333335</v>
      </c>
      <c r="AR16">
        <f>AVERAGE(expt!S14:AI14)</f>
        <v>1.9721</v>
      </c>
      <c r="AT16">
        <f>STDEV('Gal4 ctrl'!S14:AI14)/SQRT(COUNT('Gal4 ctrl'!S14:AI14))</f>
        <v>0.1018889929969842</v>
      </c>
      <c r="AU16">
        <f>STDEV('UAS ctrl'!S14:AI14)/SQRT(COUNT('UAS ctrl'!S14:AI14))</f>
        <v>0.13532514773605561</v>
      </c>
      <c r="AV16">
        <f>STDEV(expt!S14:AI14)/SQRT(COUNT(expt!S14:AI14))</f>
        <v>0.12290773516600323</v>
      </c>
      <c r="AX16">
        <f>AVERAGE('Gal4 ctrl'!AZ14:BP14)</f>
        <v>1.8954500000000003</v>
      </c>
      <c r="AY16">
        <f>AVERAGE('UAS ctrl'!AZ14:BP14)</f>
        <v>1.3890241666666665</v>
      </c>
      <c r="AZ16">
        <f>AVERAGE(expt!AZ14:BP14)</f>
        <v>1.5831916666666668</v>
      </c>
      <c r="BB16">
        <f>STDEV('Gal4 ctrl'!AZ14:BP14)/SQRT(COUNT('Gal4 ctrl'!AZ14:BP14))</f>
        <v>6.5895600970570567E-2</v>
      </c>
      <c r="BC16">
        <f>STDEV('UAS ctrl'!AZ14:BP14)/SQRT(COUNT('UAS ctrl'!AZ14:BP14))</f>
        <v>0.15783661204615884</v>
      </c>
      <c r="BD16">
        <f>STDEV(expt!AZ14:BP14)/SQRT(COUNT(expt!AZ14:BP14))</f>
        <v>5.234928649673435E-2</v>
      </c>
      <c r="BF16">
        <f>AVERAGE('Gal4 ctrl'!CG14:CW14)</f>
        <v>1.6258666666666668</v>
      </c>
      <c r="BG16">
        <f>AVERAGE('UAS ctrl'!CG14:CW14)</f>
        <v>1.2569008333333331</v>
      </c>
      <c r="BH16">
        <f>AVERAGE(expt!CG14:CW14)</f>
        <v>1.5269250000000001</v>
      </c>
      <c r="BJ16">
        <f>STDEV('Gal4 ctrl'!CG14:CW14)/SQRT(COUNT('Gal4 ctrl'!CG14:CW14))</f>
        <v>8.2208792139591133E-2</v>
      </c>
      <c r="BK16">
        <f>STDEV('UAS ctrl'!CG14:CW14)/SQRT(COUNT('UAS ctrl'!CG14:CW14))</f>
        <v>0.11093618765307151</v>
      </c>
      <c r="BL16">
        <f>STDEV(expt!CG14:CW14)/SQRT(COUNT(expt!CG14:CW14))</f>
        <v>8.9261455529146883E-2</v>
      </c>
      <c r="BQ16" t="e">
        <f>AVERAGE('Gal4 ctrl'!CX14:DN14)</f>
        <v>#DIV/0!</v>
      </c>
      <c r="BR16" t="e">
        <f>AVERAGE('UAS ctrl'!CX14:DN14)</f>
        <v>#DIV/0!</v>
      </c>
      <c r="BS16" t="e">
        <f>AVERAGE(expt!CX14:DN14)</f>
        <v>#DIV/0!</v>
      </c>
      <c r="BU16" t="e">
        <f>STDEV('Gal4 ctrl'!CX14:DN14)/SQRT(COUNT('Gal4 ctrl'!CX14:DN14))</f>
        <v>#DIV/0!</v>
      </c>
      <c r="BV16" t="e">
        <f>STDEV('UAS ctrl'!CX14:DN14)/SQRT(COUNT('UAS ctrl'!CX14:DN14))</f>
        <v>#DIV/0!</v>
      </c>
      <c r="BW16" t="e">
        <f>STDEV(expt!CX14:DN14)/SQRT(COUNT(expt!CX14:DN14))</f>
        <v>#DIV/0!</v>
      </c>
      <c r="BY16" t="e">
        <f>AVERAGE('Gal4 ctrl'!DO14:EE14)</f>
        <v>#DIV/0!</v>
      </c>
      <c r="BZ16" t="e">
        <f>AVERAGE('UAS ctrl'!DO14:EE14)</f>
        <v>#DIV/0!</v>
      </c>
      <c r="CA16" t="e">
        <f>AVERAGE(expt!DO14:EE14)</f>
        <v>#DIV/0!</v>
      </c>
      <c r="CC16" t="e">
        <f>STDEV('Gal4 ctrl'!DO14:EE14)/SQRT(COUNT('Gal4 ctrl'!DO14:EE14))</f>
        <v>#DIV/0!</v>
      </c>
      <c r="CD16" t="e">
        <f>STDEV('UAS ctrl'!DO14:EE14)/SQRT(COUNT('UAS ctrl'!DO14:EE14))</f>
        <v>#DIV/0!</v>
      </c>
      <c r="CE16" t="e">
        <f>STDEV(expt!DO14:EE14)/SQRT(COUNT(expt!DO14:EE14))</f>
        <v>#DIV/0!</v>
      </c>
      <c r="CG16" t="e">
        <f>AVERAGE('Gal4 ctrl'!EF14:EV14)</f>
        <v>#DIV/0!</v>
      </c>
      <c r="CH16" t="e">
        <f>AVERAGE('UAS ctrl'!EF14:EV14)</f>
        <v>#DIV/0!</v>
      </c>
      <c r="CI16" t="e">
        <f>AVERAGE(expt!EF14:EV14)</f>
        <v>#DIV/0!</v>
      </c>
      <c r="CK16" t="e">
        <f>STDEV('Gal4 ctrl'!EF14:EV14)/SQRT(COUNT('Gal4 ctrl'!EF14:EV14))</f>
        <v>#DIV/0!</v>
      </c>
      <c r="CL16" t="e">
        <f>STDEV('UAS ctrl'!EF14:EV14)/SQRT(COUNT('UAS ctrl'!EF14:EV14))</f>
        <v>#DIV/0!</v>
      </c>
      <c r="CM16" t="e">
        <f>STDEV(expt!EF14:EV14)/SQRT(COUNT(expt!EF14:EV14))</f>
        <v>#DIV/0!</v>
      </c>
    </row>
    <row r="17" spans="15:91" x14ac:dyDescent="0.2">
      <c r="O17">
        <v>14</v>
      </c>
      <c r="P17">
        <f>AVERAGE('Gal4 ctrl'!C15:R15)</f>
        <v>8.3133999999999997</v>
      </c>
      <c r="Q17">
        <f>AVERAGE('UAS ctrl'!C15:R15)</f>
        <v>6.2251416666666666</v>
      </c>
      <c r="R17">
        <f>AVERAGE(expt!C15:R15)</f>
        <v>8.8127750000000002</v>
      </c>
      <c r="T17">
        <f>STDEV('Gal4 ctrl'!C15:R15)/SQRT(COUNT('Gal4 ctrl'!C15:R15))</f>
        <v>0.74040144618656156</v>
      </c>
      <c r="U17">
        <f>STDEV('UAS ctrl'!C15:R15)/SQRT(COUNT('UAS ctrl'!C15:R15))</f>
        <v>0.67842154829475798</v>
      </c>
      <c r="V17">
        <f>STDEV(expt!C15:R15)/SQRT(COUNT(expt!C15:R15))</f>
        <v>0.72663601191161742</v>
      </c>
      <c r="X17">
        <f>AVERAGE('Gal4 ctrl'!AJ15:AY15)</f>
        <v>7.9346500000000004</v>
      </c>
      <c r="Y17">
        <f>AVERAGE('UAS ctrl'!AJ15:AY15)</f>
        <v>5.3615416666666667</v>
      </c>
      <c r="Z17">
        <f>AVERAGE(expt!AJ15:AY15)</f>
        <v>8.0509500000000003</v>
      </c>
      <c r="AB17">
        <f>STDEV('Gal4 ctrl'!AJ15:AY15)/SQRT(COUNT('Gal4 ctrl'!AJ15:AY15))</f>
        <v>0.55485003850344317</v>
      </c>
      <c r="AC17">
        <f>STDEV('UAS ctrl'!AJ15:AY15)/SQRT(COUNT('UAS ctrl'!AJ15:AY15))</f>
        <v>0.53847355136904362</v>
      </c>
      <c r="AD17">
        <f>STDEV(expt!AJ15:AY15)/SQRT(COUNT(expt!AJ15:AY15))</f>
        <v>0.76981625262333253</v>
      </c>
      <c r="AF17">
        <f>AVERAGE('Gal4 ctrl'!BQ15:CF15)</f>
        <v>7.6248916666666666</v>
      </c>
      <c r="AG17">
        <f>AVERAGE('UAS ctrl'!BQ15:CF15)</f>
        <v>4.6961166666666667</v>
      </c>
      <c r="AH17">
        <f>AVERAGE(expt!BQ15:CF15)</f>
        <v>5.8860999999999999</v>
      </c>
      <c r="AJ17">
        <f>STDEV('Gal4 ctrl'!BQ15:CF15)/SQRT(COUNT('Gal4 ctrl'!BQ15:CF15))</f>
        <v>0.51845887909444599</v>
      </c>
      <c r="AK17">
        <f>STDEV('UAS ctrl'!BQ15:CF15)/SQRT(COUNT('UAS ctrl'!BQ15:CF15))</f>
        <v>0.50081584316255989</v>
      </c>
      <c r="AL17">
        <f>STDEV(expt!BQ15:CF15)/SQRT(COUNT(expt!BQ15:CF15))</f>
        <v>0.61176935840134039</v>
      </c>
      <c r="AP17">
        <f>AVERAGE('Gal4 ctrl'!S15:AI15)</f>
        <v>2.1022166666666666</v>
      </c>
      <c r="AQ17">
        <f>AVERAGE('UAS ctrl'!S15:AI15)</f>
        <v>1.6135941666666669</v>
      </c>
      <c r="AR17">
        <f>AVERAGE(expt!S15:AI15)</f>
        <v>1.937516666666667</v>
      </c>
      <c r="AT17">
        <f>STDEV('Gal4 ctrl'!S15:AI15)/SQRT(COUNT('Gal4 ctrl'!S15:AI15))</f>
        <v>6.4951570342055065E-2</v>
      </c>
      <c r="AU17">
        <f>STDEV('UAS ctrl'!S15:AI15)/SQRT(COUNT('UAS ctrl'!S15:AI15))</f>
        <v>0.1451479247571266</v>
      </c>
      <c r="AV17">
        <f>STDEV(expt!S15:AI15)/SQRT(COUNT(expt!S15:AI15))</f>
        <v>9.3157223595814756E-2</v>
      </c>
      <c r="AX17">
        <f>AVERAGE('Gal4 ctrl'!AZ15:BP15)</f>
        <v>1.8754</v>
      </c>
      <c r="AY17">
        <f>AVERAGE('UAS ctrl'!AZ15:BP15)</f>
        <v>1.3524883333333335</v>
      </c>
      <c r="AZ17">
        <f>AVERAGE(expt!AZ15:BP15)</f>
        <v>1.6724333333333334</v>
      </c>
      <c r="BB17">
        <f>STDEV('Gal4 ctrl'!AZ15:BP15)/SQRT(COUNT('Gal4 ctrl'!AZ15:BP15))</f>
        <v>9.8726337402791117E-2</v>
      </c>
      <c r="BC17">
        <f>STDEV('UAS ctrl'!AZ15:BP15)/SQRT(COUNT('UAS ctrl'!AZ15:BP15))</f>
        <v>0.12572173475838033</v>
      </c>
      <c r="BD17">
        <f>STDEV(expt!AZ15:BP15)/SQRT(COUNT(expt!AZ15:BP15))</f>
        <v>8.8372383020987114E-2</v>
      </c>
      <c r="BF17">
        <f>AVERAGE('Gal4 ctrl'!CG15:CW15)</f>
        <v>1.6011583333333332</v>
      </c>
      <c r="BG17">
        <f>AVERAGE('UAS ctrl'!CG15:CW15)</f>
        <v>1.325903333333333</v>
      </c>
      <c r="BH17">
        <f>AVERAGE(expt!CG15:CW15)</f>
        <v>1.5036916666666664</v>
      </c>
      <c r="BJ17">
        <f>STDEV('Gal4 ctrl'!CG15:CW15)/SQRT(COUNT('Gal4 ctrl'!CG15:CW15))</f>
        <v>9.520589685895077E-2</v>
      </c>
      <c r="BK17">
        <f>STDEV('UAS ctrl'!CG15:CW15)/SQRT(COUNT('UAS ctrl'!CG15:CW15))</f>
        <v>0.10450907349569875</v>
      </c>
      <c r="BL17">
        <f>STDEV(expt!CG15:CW15)/SQRT(COUNT(expt!CG15:CW15))</f>
        <v>0.12300001937566597</v>
      </c>
      <c r="BQ17" t="e">
        <f>AVERAGE('Gal4 ctrl'!CX15:DN15)</f>
        <v>#DIV/0!</v>
      </c>
      <c r="BR17" t="e">
        <f>AVERAGE('UAS ctrl'!CX15:DN15)</f>
        <v>#DIV/0!</v>
      </c>
      <c r="BS17" t="e">
        <f>AVERAGE(expt!CX15:DN15)</f>
        <v>#DIV/0!</v>
      </c>
      <c r="BU17" t="e">
        <f>STDEV('Gal4 ctrl'!CX15:DN15)/SQRT(COUNT('Gal4 ctrl'!CX15:DN15))</f>
        <v>#DIV/0!</v>
      </c>
      <c r="BV17" t="e">
        <f>STDEV('UAS ctrl'!CX15:DN15)/SQRT(COUNT('UAS ctrl'!CX15:DN15))</f>
        <v>#DIV/0!</v>
      </c>
      <c r="BW17" t="e">
        <f>STDEV(expt!CX15:DN15)/SQRT(COUNT(expt!CX15:DN15))</f>
        <v>#DIV/0!</v>
      </c>
      <c r="BY17" t="e">
        <f>AVERAGE('Gal4 ctrl'!DO15:EE15)</f>
        <v>#DIV/0!</v>
      </c>
      <c r="BZ17" t="e">
        <f>AVERAGE('UAS ctrl'!DO15:EE15)</f>
        <v>#DIV/0!</v>
      </c>
      <c r="CA17" t="e">
        <f>AVERAGE(expt!DO15:EE15)</f>
        <v>#DIV/0!</v>
      </c>
      <c r="CC17" t="e">
        <f>STDEV('Gal4 ctrl'!DO15:EE15)/SQRT(COUNT('Gal4 ctrl'!DO15:EE15))</f>
        <v>#DIV/0!</v>
      </c>
      <c r="CD17" t="e">
        <f>STDEV('UAS ctrl'!DO15:EE15)/SQRT(COUNT('UAS ctrl'!DO15:EE15))</f>
        <v>#DIV/0!</v>
      </c>
      <c r="CE17" t="e">
        <f>STDEV(expt!DO15:EE15)/SQRT(COUNT(expt!DO15:EE15))</f>
        <v>#DIV/0!</v>
      </c>
      <c r="CG17" t="e">
        <f>AVERAGE('Gal4 ctrl'!EF15:EV15)</f>
        <v>#DIV/0!</v>
      </c>
      <c r="CH17" t="e">
        <f>AVERAGE('UAS ctrl'!EF15:EV15)</f>
        <v>#DIV/0!</v>
      </c>
      <c r="CI17" t="e">
        <f>AVERAGE(expt!EF15:EV15)</f>
        <v>#DIV/0!</v>
      </c>
      <c r="CK17" t="e">
        <f>STDEV('Gal4 ctrl'!EF15:EV15)/SQRT(COUNT('Gal4 ctrl'!EF15:EV15))</f>
        <v>#DIV/0!</v>
      </c>
      <c r="CL17" t="e">
        <f>STDEV('UAS ctrl'!EF15:EV15)/SQRT(COUNT('UAS ctrl'!EF15:EV15))</f>
        <v>#DIV/0!</v>
      </c>
      <c r="CM17" t="e">
        <f>STDEV(expt!EF15:EV15)/SQRT(COUNT(expt!EF15:EV15))</f>
        <v>#DIV/0!</v>
      </c>
    </row>
    <row r="18" spans="15:91" x14ac:dyDescent="0.2">
      <c r="O18">
        <v>15</v>
      </c>
      <c r="P18">
        <f>AVERAGE('Gal4 ctrl'!C16:R16)</f>
        <v>8.1152333333333342</v>
      </c>
      <c r="Q18">
        <f>AVERAGE('UAS ctrl'!C16:R16)</f>
        <v>7.0804249999999991</v>
      </c>
      <c r="R18">
        <f>AVERAGE(expt!C16:R16)</f>
        <v>9.3019166666666653</v>
      </c>
      <c r="T18">
        <f>STDEV('Gal4 ctrl'!C16:R16)/SQRT(COUNT('Gal4 ctrl'!C16:R16))</f>
        <v>0.6890749546172803</v>
      </c>
      <c r="U18">
        <f>STDEV('UAS ctrl'!C16:R16)/SQRT(COUNT('UAS ctrl'!C16:R16))</f>
        <v>0.87253709820626735</v>
      </c>
      <c r="V18">
        <f>STDEV(expt!C16:R16)/SQRT(COUNT(expt!C16:R16))</f>
        <v>0.63495374668498139</v>
      </c>
      <c r="X18">
        <f>AVERAGE('Gal4 ctrl'!AJ16:AY16)</f>
        <v>8.1603750000000002</v>
      </c>
      <c r="Y18">
        <f>AVERAGE('UAS ctrl'!AJ16:AY16)</f>
        <v>5.7561666666666662</v>
      </c>
      <c r="Z18">
        <f>AVERAGE(expt!AJ16:AY16)</f>
        <v>7.2790083333333335</v>
      </c>
      <c r="AB18">
        <f>STDEV('Gal4 ctrl'!AJ16:AY16)/SQRT(COUNT('Gal4 ctrl'!AJ16:AY16))</f>
        <v>0.69301553538983984</v>
      </c>
      <c r="AC18">
        <f>STDEV('UAS ctrl'!AJ16:AY16)/SQRT(COUNT('UAS ctrl'!AJ16:AY16))</f>
        <v>0.65998890903598195</v>
      </c>
      <c r="AD18">
        <f>STDEV(expt!AJ16:AY16)/SQRT(COUNT(expt!AJ16:AY16))</f>
        <v>0.64410526389599865</v>
      </c>
      <c r="AF18">
        <f>AVERAGE('Gal4 ctrl'!BQ16:CF16)</f>
        <v>6.9439000000000002</v>
      </c>
      <c r="AG18">
        <f>AVERAGE('UAS ctrl'!BQ16:CF16)</f>
        <v>5.1941333333333324</v>
      </c>
      <c r="AH18">
        <f>AVERAGE(expt!BQ16:CF16)</f>
        <v>5.608433333333334</v>
      </c>
      <c r="AJ18">
        <f>STDEV('Gal4 ctrl'!BQ16:CF16)/SQRT(COUNT('Gal4 ctrl'!BQ16:CF16))</f>
        <v>0.527696137311363</v>
      </c>
      <c r="AK18">
        <f>STDEV('UAS ctrl'!BQ16:CF16)/SQRT(COUNT('UAS ctrl'!BQ16:CF16))</f>
        <v>0.59232108772151326</v>
      </c>
      <c r="AL18">
        <f>STDEV(expt!BQ16:CF16)/SQRT(COUNT(expt!BQ16:CF16))</f>
        <v>0.5280488677359052</v>
      </c>
      <c r="AP18">
        <f>AVERAGE('Gal4 ctrl'!S16:AI16)</f>
        <v>2.0219500000000004</v>
      </c>
      <c r="AQ18">
        <f>AVERAGE('UAS ctrl'!S16:AI16)</f>
        <v>1.5735883333333334</v>
      </c>
      <c r="AR18">
        <f>AVERAGE(expt!S16:AI16)</f>
        <v>1.9282583333333336</v>
      </c>
      <c r="AT18">
        <f>STDEV('Gal4 ctrl'!S16:AI16)/SQRT(COUNT('Gal4 ctrl'!S16:AI16))</f>
        <v>9.8437830326525269E-2</v>
      </c>
      <c r="AU18">
        <f>STDEV('UAS ctrl'!S16:AI16)/SQRT(COUNT('UAS ctrl'!S16:AI16))</f>
        <v>0.12009738007028904</v>
      </c>
      <c r="AV18">
        <f>STDEV(expt!S16:AI16)/SQRT(COUNT(expt!S16:AI16))</f>
        <v>0.10723214371261065</v>
      </c>
      <c r="AX18">
        <f>AVERAGE('Gal4 ctrl'!AZ16:BP16)</f>
        <v>1.8922749999999997</v>
      </c>
      <c r="AY18">
        <f>AVERAGE('UAS ctrl'!AZ16:BP16)</f>
        <v>1.3638558333333333</v>
      </c>
      <c r="AZ18">
        <f>AVERAGE(expt!AZ16:BP16)</f>
        <v>1.5814000000000004</v>
      </c>
      <c r="BB18">
        <f>STDEV('Gal4 ctrl'!AZ16:BP16)/SQRT(COUNT('Gal4 ctrl'!AZ16:BP16))</f>
        <v>0.12472633869553826</v>
      </c>
      <c r="BC18">
        <f>STDEV('UAS ctrl'!AZ16:BP16)/SQRT(COUNT('UAS ctrl'!AZ16:BP16))</f>
        <v>0.14602223668590697</v>
      </c>
      <c r="BD18">
        <f>STDEV(expt!AZ16:BP16)/SQRT(COUNT(expt!AZ16:BP16))</f>
        <v>0.12163391049299563</v>
      </c>
      <c r="BF18">
        <f>AVERAGE('Gal4 ctrl'!CG16:CW16)</f>
        <v>1.534675</v>
      </c>
      <c r="BG18">
        <f>AVERAGE('UAS ctrl'!CG16:CW16)</f>
        <v>1.3825399999999999</v>
      </c>
      <c r="BH18">
        <f>AVERAGE(expt!CG16:CW16)</f>
        <v>1.4599933333333333</v>
      </c>
      <c r="BJ18">
        <f>STDEV('Gal4 ctrl'!CG16:CW16)/SQRT(COUNT('Gal4 ctrl'!CG16:CW16))</f>
        <v>8.1389373817805921E-2</v>
      </c>
      <c r="BK18">
        <f>STDEV('UAS ctrl'!CG16:CW16)/SQRT(COUNT('UAS ctrl'!CG16:CW16))</f>
        <v>0.11270940464510759</v>
      </c>
      <c r="BL18">
        <f>STDEV(expt!CG16:CW16)/SQRT(COUNT(expt!CG16:CW16))</f>
        <v>0.13174734206009253</v>
      </c>
      <c r="BQ18" t="e">
        <f>AVERAGE('Gal4 ctrl'!CX16:DN16)</f>
        <v>#DIV/0!</v>
      </c>
      <c r="BR18" t="e">
        <f>AVERAGE('UAS ctrl'!CX16:DN16)</f>
        <v>#DIV/0!</v>
      </c>
      <c r="BS18" t="e">
        <f>AVERAGE(expt!CX16:DN16)</f>
        <v>#DIV/0!</v>
      </c>
      <c r="BU18" t="e">
        <f>STDEV('Gal4 ctrl'!CX16:DN16)/SQRT(COUNT('Gal4 ctrl'!CX16:DN16))</f>
        <v>#DIV/0!</v>
      </c>
      <c r="BV18" t="e">
        <f>STDEV('UAS ctrl'!CX16:DN16)/SQRT(COUNT('UAS ctrl'!CX16:DN16))</f>
        <v>#DIV/0!</v>
      </c>
      <c r="BW18" t="e">
        <f>STDEV(expt!CX16:DN16)/SQRT(COUNT(expt!CX16:DN16))</f>
        <v>#DIV/0!</v>
      </c>
      <c r="BY18" t="e">
        <f>AVERAGE('Gal4 ctrl'!DO16:EE16)</f>
        <v>#DIV/0!</v>
      </c>
      <c r="BZ18" t="e">
        <f>AVERAGE('UAS ctrl'!DO16:EE16)</f>
        <v>#DIV/0!</v>
      </c>
      <c r="CA18" t="e">
        <f>AVERAGE(expt!DO16:EE16)</f>
        <v>#DIV/0!</v>
      </c>
      <c r="CC18" t="e">
        <f>STDEV('Gal4 ctrl'!DO16:EE16)/SQRT(COUNT('Gal4 ctrl'!DO16:EE16))</f>
        <v>#DIV/0!</v>
      </c>
      <c r="CD18" t="e">
        <f>STDEV('UAS ctrl'!DO16:EE16)/SQRT(COUNT('UAS ctrl'!DO16:EE16))</f>
        <v>#DIV/0!</v>
      </c>
      <c r="CE18" t="e">
        <f>STDEV(expt!DO16:EE16)/SQRT(COUNT(expt!DO16:EE16))</f>
        <v>#DIV/0!</v>
      </c>
      <c r="CG18" t="e">
        <f>AVERAGE('Gal4 ctrl'!EF16:EV16)</f>
        <v>#DIV/0!</v>
      </c>
      <c r="CH18" t="e">
        <f>AVERAGE('UAS ctrl'!EF16:EV16)</f>
        <v>#DIV/0!</v>
      </c>
      <c r="CI18" t="e">
        <f>AVERAGE(expt!EF16:EV16)</f>
        <v>#DIV/0!</v>
      </c>
      <c r="CK18" t="e">
        <f>STDEV('Gal4 ctrl'!EF16:EV16)/SQRT(COUNT('Gal4 ctrl'!EF16:EV16))</f>
        <v>#DIV/0!</v>
      </c>
      <c r="CL18" t="e">
        <f>STDEV('UAS ctrl'!EF16:EV16)/SQRT(COUNT('UAS ctrl'!EF16:EV16))</f>
        <v>#DIV/0!</v>
      </c>
      <c r="CM18" t="e">
        <f>STDEV(expt!EF16:EV16)/SQRT(COUNT(expt!EF16:EV16))</f>
        <v>#DIV/0!</v>
      </c>
    </row>
    <row r="19" spans="15:91" x14ac:dyDescent="0.2">
      <c r="O19">
        <v>16</v>
      </c>
      <c r="P19">
        <f>AVERAGE('Gal4 ctrl'!C17:R17)</f>
        <v>8.0262833333333337</v>
      </c>
      <c r="Q19">
        <f>AVERAGE('UAS ctrl'!C17:R17)</f>
        <v>7.2407250000000012</v>
      </c>
      <c r="R19">
        <f>AVERAGE(expt!C17:R17)</f>
        <v>8.4468083333333315</v>
      </c>
      <c r="T19">
        <f>STDEV('Gal4 ctrl'!C17:R17)/SQRT(COUNT('Gal4 ctrl'!C17:R17))</f>
        <v>0.68373221608176371</v>
      </c>
      <c r="U19">
        <f>STDEV('UAS ctrl'!C17:R17)/SQRT(COUNT('UAS ctrl'!C17:R17))</f>
        <v>0.75579224900451425</v>
      </c>
      <c r="V19">
        <f>STDEV(expt!C17:R17)/SQRT(COUNT(expt!C17:R17))</f>
        <v>0.41856957251948307</v>
      </c>
      <c r="X19">
        <f>AVERAGE('Gal4 ctrl'!AJ17:AY17)</f>
        <v>9.2543583333333324</v>
      </c>
      <c r="Y19">
        <f>AVERAGE('UAS ctrl'!AJ17:AY17)</f>
        <v>7.0922333333333336</v>
      </c>
      <c r="Z19">
        <f>AVERAGE(expt!AJ17:AY17)</f>
        <v>8.1403249999999989</v>
      </c>
      <c r="AB19">
        <f>STDEV('Gal4 ctrl'!AJ17:AY17)/SQRT(COUNT('Gal4 ctrl'!AJ17:AY17))</f>
        <v>0.65840251337225275</v>
      </c>
      <c r="AC19">
        <f>STDEV('UAS ctrl'!AJ17:AY17)/SQRT(COUNT('UAS ctrl'!AJ17:AY17))</f>
        <v>0.80061239329211453</v>
      </c>
      <c r="AD19">
        <f>STDEV(expt!AJ17:AY17)/SQRT(COUNT(expt!AJ17:AY17))</f>
        <v>0.4577619445713329</v>
      </c>
      <c r="AF19">
        <f>AVERAGE('Gal4 ctrl'!BQ17:CF17)</f>
        <v>8.5073416666666652</v>
      </c>
      <c r="AG19">
        <f>AVERAGE('UAS ctrl'!BQ17:CF17)</f>
        <v>6.782658333333333</v>
      </c>
      <c r="AH19">
        <f>AVERAGE(expt!BQ17:CF17)</f>
        <v>7.9243499999999996</v>
      </c>
      <c r="AJ19">
        <f>STDEV('Gal4 ctrl'!BQ17:CF17)/SQRT(COUNT('Gal4 ctrl'!BQ17:CF17))</f>
        <v>0.73040163686156423</v>
      </c>
      <c r="AK19">
        <f>STDEV('UAS ctrl'!BQ17:CF17)/SQRT(COUNT('UAS ctrl'!BQ17:CF17))</f>
        <v>0.7656692531510978</v>
      </c>
      <c r="AL19">
        <f>STDEV(expt!BQ17:CF17)/SQRT(COUNT(expt!BQ17:CF17))</f>
        <v>0.53149803550194263</v>
      </c>
      <c r="AP19">
        <f>AVERAGE('Gal4 ctrl'!S17:AI17)</f>
        <v>2.9249500000000004</v>
      </c>
      <c r="AQ19">
        <f>AVERAGE('UAS ctrl'!S17:AI17)</f>
        <v>3.0905583333333326</v>
      </c>
      <c r="AR19">
        <f>AVERAGE(expt!S17:AI17)</f>
        <v>4.2755416666666664</v>
      </c>
      <c r="AT19">
        <f>STDEV('Gal4 ctrl'!S17:AI17)/SQRT(COUNT('Gal4 ctrl'!S17:AI17))</f>
        <v>0.15802343252591561</v>
      </c>
      <c r="AU19">
        <f>STDEV('UAS ctrl'!S17:AI17)/SQRT(COUNT('UAS ctrl'!S17:AI17))</f>
        <v>0.20240096922241241</v>
      </c>
      <c r="AV19">
        <f>STDEV(expt!S17:AI17)/SQRT(COUNT(expt!S17:AI17))</f>
        <v>0.23835114580343009</v>
      </c>
      <c r="AX19">
        <f>AVERAGE('Gal4 ctrl'!AZ17:BP17)</f>
        <v>2.0969500000000001</v>
      </c>
      <c r="AY19">
        <f>AVERAGE('UAS ctrl'!AZ17:BP17)</f>
        <v>1.7955666666666665</v>
      </c>
      <c r="AZ19">
        <f>AVERAGE(expt!AZ17:BP17)</f>
        <v>4.316958333333333</v>
      </c>
      <c r="BB19">
        <f>STDEV('Gal4 ctrl'!AZ17:BP17)/SQRT(COUNT('Gal4 ctrl'!AZ17:BP17))</f>
        <v>8.7309056161882809E-2</v>
      </c>
      <c r="BC19">
        <f>STDEV('UAS ctrl'!AZ17:BP17)/SQRT(COUNT('UAS ctrl'!AZ17:BP17))</f>
        <v>0.13358703571496422</v>
      </c>
      <c r="BD19">
        <f>STDEV(expt!AZ17:BP17)/SQRT(COUNT(expt!AZ17:BP17))</f>
        <v>0.1694521231473412</v>
      </c>
      <c r="BF19">
        <f>AVERAGE('Gal4 ctrl'!CG17:CW17)</f>
        <v>1.7590583333333336</v>
      </c>
      <c r="BG19">
        <f>AVERAGE('UAS ctrl'!CG17:CW17)</f>
        <v>1.5981941666666666</v>
      </c>
      <c r="BH19">
        <f>AVERAGE(expt!CG17:CW17)</f>
        <v>4.3824499999999995</v>
      </c>
      <c r="BJ19">
        <f>STDEV('Gal4 ctrl'!CG17:CW17)/SQRT(COUNT('Gal4 ctrl'!CG17:CW17))</f>
        <v>8.7653308515348152E-2</v>
      </c>
      <c r="BK19">
        <f>STDEV('UAS ctrl'!CG17:CW17)/SQRT(COUNT('UAS ctrl'!CG17:CW17))</f>
        <v>0.12691973167546974</v>
      </c>
      <c r="BL19">
        <f>STDEV(expt!CG17:CW17)/SQRT(COUNT(expt!CG17:CW17))</f>
        <v>0.19241386404247901</v>
      </c>
      <c r="BQ19" t="e">
        <f>AVERAGE('Gal4 ctrl'!CX17:DN17)</f>
        <v>#DIV/0!</v>
      </c>
      <c r="BR19" t="e">
        <f>AVERAGE('UAS ctrl'!CX17:DN17)</f>
        <v>#DIV/0!</v>
      </c>
      <c r="BS19" t="e">
        <f>AVERAGE(expt!CX17:DN17)</f>
        <v>#DIV/0!</v>
      </c>
      <c r="BU19" t="e">
        <f>STDEV('Gal4 ctrl'!CX17:DN17)/SQRT(COUNT('Gal4 ctrl'!CX17:DN17))</f>
        <v>#DIV/0!</v>
      </c>
      <c r="BV19" t="e">
        <f>STDEV('UAS ctrl'!CX17:DN17)/SQRT(COUNT('UAS ctrl'!CX17:DN17))</f>
        <v>#DIV/0!</v>
      </c>
      <c r="BW19" t="e">
        <f>STDEV(expt!CX17:DN17)/SQRT(COUNT(expt!CX17:DN17))</f>
        <v>#DIV/0!</v>
      </c>
      <c r="BY19" t="e">
        <f>AVERAGE('Gal4 ctrl'!DO17:EE17)</f>
        <v>#DIV/0!</v>
      </c>
      <c r="BZ19" t="e">
        <f>AVERAGE('UAS ctrl'!DO17:EE17)</f>
        <v>#DIV/0!</v>
      </c>
      <c r="CA19" t="e">
        <f>AVERAGE(expt!DO17:EE17)</f>
        <v>#DIV/0!</v>
      </c>
      <c r="CC19" t="e">
        <f>STDEV('Gal4 ctrl'!DO17:EE17)/SQRT(COUNT('Gal4 ctrl'!DO17:EE17))</f>
        <v>#DIV/0!</v>
      </c>
      <c r="CD19" t="e">
        <f>STDEV('UAS ctrl'!DO17:EE17)/SQRT(COUNT('UAS ctrl'!DO17:EE17))</f>
        <v>#DIV/0!</v>
      </c>
      <c r="CE19" t="e">
        <f>STDEV(expt!DO17:EE17)/SQRT(COUNT(expt!DO17:EE17))</f>
        <v>#DIV/0!</v>
      </c>
      <c r="CG19" t="e">
        <f>AVERAGE('Gal4 ctrl'!EF17:EV17)</f>
        <v>#DIV/0!</v>
      </c>
      <c r="CH19" t="e">
        <f>AVERAGE('UAS ctrl'!EF17:EV17)</f>
        <v>#DIV/0!</v>
      </c>
      <c r="CI19" t="e">
        <f>AVERAGE(expt!EF17:EV17)</f>
        <v>#DIV/0!</v>
      </c>
      <c r="CK19" t="e">
        <f>STDEV('Gal4 ctrl'!EF17:EV17)/SQRT(COUNT('Gal4 ctrl'!EF17:EV17))</f>
        <v>#DIV/0!</v>
      </c>
      <c r="CL19" t="e">
        <f>STDEV('UAS ctrl'!EF17:EV17)/SQRT(COUNT('UAS ctrl'!EF17:EV17))</f>
        <v>#DIV/0!</v>
      </c>
      <c r="CM19" t="e">
        <f>STDEV(expt!EF17:EV17)/SQRT(COUNT(expt!EF17:EV17))</f>
        <v>#DIV/0!</v>
      </c>
    </row>
    <row r="20" spans="15:91" x14ac:dyDescent="0.2">
      <c r="O20">
        <v>17</v>
      </c>
      <c r="P20">
        <f>AVERAGE('Gal4 ctrl'!C18:R18)</f>
        <v>10.413866666666667</v>
      </c>
      <c r="Q20">
        <f>AVERAGE('UAS ctrl'!C18:R18)</f>
        <v>10.864191666666665</v>
      </c>
      <c r="R20">
        <f>AVERAGE(expt!C18:R18)</f>
        <v>14.507499999999999</v>
      </c>
      <c r="T20">
        <f>STDEV('Gal4 ctrl'!C18:R18)/SQRT(COUNT('Gal4 ctrl'!C18:R18))</f>
        <v>0.81313945227026196</v>
      </c>
      <c r="U20">
        <f>STDEV('UAS ctrl'!C18:R18)/SQRT(COUNT('UAS ctrl'!C18:R18))</f>
        <v>0.89979157329488169</v>
      </c>
      <c r="V20">
        <f>STDEV(expt!C18:R18)/SQRT(COUNT(expt!C18:R18))</f>
        <v>0.67666492200103712</v>
      </c>
      <c r="X20">
        <f>AVERAGE('Gal4 ctrl'!AJ18:AY18)</f>
        <v>10.054258333333333</v>
      </c>
      <c r="Y20">
        <f>AVERAGE('UAS ctrl'!AJ18:AY18)</f>
        <v>10.26155</v>
      </c>
      <c r="Z20">
        <f>AVERAGE(expt!AJ18:AY18)</f>
        <v>15.265666666666668</v>
      </c>
      <c r="AB20">
        <f>STDEV('Gal4 ctrl'!AJ18:AY18)/SQRT(COUNT('Gal4 ctrl'!AJ18:AY18))</f>
        <v>0.7113825614293694</v>
      </c>
      <c r="AC20">
        <f>STDEV('UAS ctrl'!AJ18:AY18)/SQRT(COUNT('UAS ctrl'!AJ18:AY18))</f>
        <v>0.96987382204172268</v>
      </c>
      <c r="AD20">
        <f>STDEV(expt!AJ18:AY18)/SQRT(COUNT(expt!AJ18:AY18))</f>
        <v>0.78050898635298926</v>
      </c>
      <c r="AF20">
        <f>AVERAGE('Gal4 ctrl'!BQ18:CF18)</f>
        <v>9.189566666666666</v>
      </c>
      <c r="AG20">
        <f>AVERAGE('UAS ctrl'!BQ18:CF18)</f>
        <v>9.5893999999999995</v>
      </c>
      <c r="AH20">
        <f>AVERAGE(expt!BQ18:CF18)</f>
        <v>15.207000000000001</v>
      </c>
      <c r="AJ20">
        <f>STDEV('Gal4 ctrl'!BQ18:CF18)/SQRT(COUNT('Gal4 ctrl'!BQ18:CF18))</f>
        <v>0.29883019053933912</v>
      </c>
      <c r="AK20">
        <f>STDEV('UAS ctrl'!BQ18:CF18)/SQRT(COUNT('UAS ctrl'!BQ18:CF18))</f>
        <v>0.79482755209904465</v>
      </c>
      <c r="AL20">
        <f>STDEV(expt!BQ18:CF18)/SQRT(COUNT(expt!BQ18:CF18))</f>
        <v>0.81363461570829809</v>
      </c>
      <c r="AP20">
        <f>AVERAGE('Gal4 ctrl'!S18:AI18)</f>
        <v>1.985425</v>
      </c>
      <c r="AQ20">
        <f>AVERAGE('UAS ctrl'!S18:AI18)</f>
        <v>1.8259916666666667</v>
      </c>
      <c r="AR20">
        <f>AVERAGE(expt!S18:AI18)</f>
        <v>3.3021583333333329</v>
      </c>
      <c r="AT20">
        <f>STDEV('Gal4 ctrl'!S18:AI18)/SQRT(COUNT('Gal4 ctrl'!S18:AI18))</f>
        <v>8.5515372643364007E-2</v>
      </c>
      <c r="AU20">
        <f>STDEV('UAS ctrl'!S18:AI18)/SQRT(COUNT('UAS ctrl'!S18:AI18))</f>
        <v>0.10736373989947452</v>
      </c>
      <c r="AV20">
        <f>STDEV(expt!S18:AI18)/SQRT(COUNT(expt!S18:AI18))</f>
        <v>0.15189921222806022</v>
      </c>
      <c r="AX20">
        <f>AVERAGE('Gal4 ctrl'!AZ18:BP18)</f>
        <v>1.8086416666666667</v>
      </c>
      <c r="AY20">
        <f>AVERAGE('UAS ctrl'!AZ18:BP18)</f>
        <v>1.42594</v>
      </c>
      <c r="AZ20">
        <f>AVERAGE(expt!AZ18:BP18)</f>
        <v>4.4168000000000003</v>
      </c>
      <c r="BB20">
        <f>STDEV('Gal4 ctrl'!AZ18:BP18)/SQRT(COUNT('Gal4 ctrl'!AZ18:BP18))</f>
        <v>6.2798850909112469E-2</v>
      </c>
      <c r="BC20">
        <f>STDEV('UAS ctrl'!AZ18:BP18)/SQRT(COUNT('UAS ctrl'!AZ18:BP18))</f>
        <v>8.702020712733842E-2</v>
      </c>
      <c r="BD20">
        <f>STDEV(expt!AZ18:BP18)/SQRT(COUNT(expt!AZ18:BP18))</f>
        <v>0.16988893564486612</v>
      </c>
      <c r="BF20">
        <f>AVERAGE('Gal4 ctrl'!CG18:CW18)</f>
        <v>1.6725916666666665</v>
      </c>
      <c r="BG20">
        <f>AVERAGE('UAS ctrl'!CG18:CW18)</f>
        <v>1.4212024999999999</v>
      </c>
      <c r="BH20">
        <f>AVERAGE(expt!CG18:CW18)</f>
        <v>4.7679</v>
      </c>
      <c r="BJ20">
        <f>STDEV('Gal4 ctrl'!CG18:CW18)/SQRT(COUNT('Gal4 ctrl'!CG18:CW18))</f>
        <v>8.8808924492105368E-2</v>
      </c>
      <c r="BK20">
        <f>STDEV('UAS ctrl'!CG18:CW18)/SQRT(COUNT('UAS ctrl'!CG18:CW18))</f>
        <v>7.9511234236970277E-2</v>
      </c>
      <c r="BL20">
        <f>STDEV(expt!CG18:CW18)/SQRT(COUNT(expt!CG18:CW18))</f>
        <v>0.2349321304315147</v>
      </c>
      <c r="BQ20" t="e">
        <f>AVERAGE('Gal4 ctrl'!CX18:DN18)</f>
        <v>#DIV/0!</v>
      </c>
      <c r="BR20" t="e">
        <f>AVERAGE('UAS ctrl'!CX18:DN18)</f>
        <v>#DIV/0!</v>
      </c>
      <c r="BS20" t="e">
        <f>AVERAGE(expt!CX18:DN18)</f>
        <v>#DIV/0!</v>
      </c>
      <c r="BU20" t="e">
        <f>STDEV('Gal4 ctrl'!CX18:DN18)/SQRT(COUNT('Gal4 ctrl'!CX18:DN18))</f>
        <v>#DIV/0!</v>
      </c>
      <c r="BV20" t="e">
        <f>STDEV('UAS ctrl'!CX18:DN18)/SQRT(COUNT('UAS ctrl'!CX18:DN18))</f>
        <v>#DIV/0!</v>
      </c>
      <c r="BW20" t="e">
        <f>STDEV(expt!CX18:DN18)/SQRT(COUNT(expt!CX18:DN18))</f>
        <v>#DIV/0!</v>
      </c>
      <c r="BY20" t="e">
        <f>AVERAGE('Gal4 ctrl'!DO18:EE18)</f>
        <v>#DIV/0!</v>
      </c>
      <c r="BZ20" t="e">
        <f>AVERAGE('UAS ctrl'!DO18:EE18)</f>
        <v>#DIV/0!</v>
      </c>
      <c r="CA20" t="e">
        <f>AVERAGE(expt!DO18:EE18)</f>
        <v>#DIV/0!</v>
      </c>
      <c r="CC20" t="e">
        <f>STDEV('Gal4 ctrl'!DO18:EE18)/SQRT(COUNT('Gal4 ctrl'!DO18:EE18))</f>
        <v>#DIV/0!</v>
      </c>
      <c r="CD20" t="e">
        <f>STDEV('UAS ctrl'!DO18:EE18)/SQRT(COUNT('UAS ctrl'!DO18:EE18))</f>
        <v>#DIV/0!</v>
      </c>
      <c r="CE20" t="e">
        <f>STDEV(expt!DO18:EE18)/SQRT(COUNT(expt!DO18:EE18))</f>
        <v>#DIV/0!</v>
      </c>
      <c r="CG20" t="e">
        <f>AVERAGE('Gal4 ctrl'!EF18:EV18)</f>
        <v>#DIV/0!</v>
      </c>
      <c r="CH20" t="e">
        <f>AVERAGE('UAS ctrl'!EF18:EV18)</f>
        <v>#DIV/0!</v>
      </c>
      <c r="CI20" t="e">
        <f>AVERAGE(expt!EF18:EV18)</f>
        <v>#DIV/0!</v>
      </c>
      <c r="CK20" t="e">
        <f>STDEV('Gal4 ctrl'!EF18:EV18)/SQRT(COUNT('Gal4 ctrl'!EF18:EV18))</f>
        <v>#DIV/0!</v>
      </c>
      <c r="CL20" t="e">
        <f>STDEV('UAS ctrl'!EF18:EV18)/SQRT(COUNT('UAS ctrl'!EF18:EV18))</f>
        <v>#DIV/0!</v>
      </c>
      <c r="CM20" t="e">
        <f>STDEV(expt!EF18:EV18)/SQRT(COUNT(expt!EF18:EV18))</f>
        <v>#DIV/0!</v>
      </c>
    </row>
    <row r="21" spans="15:91" x14ac:dyDescent="0.2">
      <c r="O21">
        <v>18</v>
      </c>
      <c r="P21">
        <f>AVERAGE('Gal4 ctrl'!C19:R19)</f>
        <v>11.401825000000001</v>
      </c>
      <c r="Q21">
        <f>AVERAGE('UAS ctrl'!C19:R19)</f>
        <v>12.249625</v>
      </c>
      <c r="R21">
        <f>AVERAGE(expt!C19:R19)</f>
        <v>16.445250000000001</v>
      </c>
      <c r="T21">
        <f>STDEV('Gal4 ctrl'!C19:R19)/SQRT(COUNT('Gal4 ctrl'!C19:R19))</f>
        <v>0.89981418798423363</v>
      </c>
      <c r="U21">
        <f>STDEV('UAS ctrl'!C19:R19)/SQRT(COUNT('UAS ctrl'!C19:R19))</f>
        <v>0.77768464397433346</v>
      </c>
      <c r="V21">
        <f>STDEV(expt!C19:R19)/SQRT(COUNT(expt!C19:R19))</f>
        <v>0.97322905308705387</v>
      </c>
      <c r="X21">
        <f>AVERAGE('Gal4 ctrl'!AJ19:AY19)</f>
        <v>9.8932666666666673</v>
      </c>
      <c r="Y21">
        <f>AVERAGE('UAS ctrl'!AJ19:AY19)</f>
        <v>11.210025</v>
      </c>
      <c r="Z21">
        <f>AVERAGE(expt!AJ19:AY19)</f>
        <v>17.977666666666668</v>
      </c>
      <c r="AB21">
        <f>STDEV('Gal4 ctrl'!AJ19:AY19)/SQRT(COUNT('Gal4 ctrl'!AJ19:AY19))</f>
        <v>0.67105283135886229</v>
      </c>
      <c r="AC21">
        <f>STDEV('UAS ctrl'!AJ19:AY19)/SQRT(COUNT('UAS ctrl'!AJ19:AY19))</f>
        <v>0.94693040687977026</v>
      </c>
      <c r="AD21">
        <f>STDEV(expt!AJ19:AY19)/SQRT(COUNT(expt!AJ19:AY19))</f>
        <v>0.68852622948357223</v>
      </c>
      <c r="AF21">
        <f>AVERAGE('Gal4 ctrl'!BQ19:CF19)</f>
        <v>9.4379583333333343</v>
      </c>
      <c r="AG21">
        <f>AVERAGE('UAS ctrl'!BQ19:CF19)</f>
        <v>10.366866666666665</v>
      </c>
      <c r="AH21">
        <f>AVERAGE(expt!BQ19:CF19)</f>
        <v>17.763166666666667</v>
      </c>
      <c r="AJ21">
        <f>STDEV('Gal4 ctrl'!BQ19:CF19)/SQRT(COUNT('Gal4 ctrl'!BQ19:CF19))</f>
        <v>0.50594059860013962</v>
      </c>
      <c r="AK21">
        <f>STDEV('UAS ctrl'!BQ19:CF19)/SQRT(COUNT('UAS ctrl'!BQ19:CF19))</f>
        <v>0.7919513087011969</v>
      </c>
      <c r="AL21">
        <f>STDEV(expt!BQ19:CF19)/SQRT(COUNT(expt!BQ19:CF19))</f>
        <v>1.0552010280491422</v>
      </c>
      <c r="AP21">
        <f>AVERAGE('Gal4 ctrl'!S19:AI19)</f>
        <v>1.6913416666666665</v>
      </c>
      <c r="AQ21">
        <f>AVERAGE('UAS ctrl'!S19:AI19)</f>
        <v>1.4230533333333335</v>
      </c>
      <c r="AR21">
        <f>AVERAGE(expt!S19:AI19)</f>
        <v>1.8555916666666665</v>
      </c>
      <c r="AT21">
        <f>STDEV('Gal4 ctrl'!S19:AI19)/SQRT(COUNT('Gal4 ctrl'!S19:AI19))</f>
        <v>6.110070358461811E-2</v>
      </c>
      <c r="AU21">
        <f>STDEV('UAS ctrl'!S19:AI19)/SQRT(COUNT('UAS ctrl'!S19:AI19))</f>
        <v>0.11773513415349467</v>
      </c>
      <c r="AV21">
        <f>STDEV(expt!S19:AI19)/SQRT(COUNT(expt!S19:AI19))</f>
        <v>7.4009061134772666E-2</v>
      </c>
      <c r="AX21">
        <f>AVERAGE('Gal4 ctrl'!AZ19:BP19)</f>
        <v>1.6269833333333334</v>
      </c>
      <c r="AY21">
        <f>AVERAGE('UAS ctrl'!AZ19:BP19)</f>
        <v>1.2641233333333335</v>
      </c>
      <c r="AZ21">
        <f>AVERAGE(expt!AZ19:BP19)</f>
        <v>1.9048583333333333</v>
      </c>
      <c r="BB21">
        <f>STDEV('Gal4 ctrl'!AZ19:BP19)/SQRT(COUNT('Gal4 ctrl'!AZ19:BP19))</f>
        <v>7.9402184758634808E-2</v>
      </c>
      <c r="BC21">
        <f>STDEV('UAS ctrl'!AZ19:BP19)/SQRT(COUNT('UAS ctrl'!AZ19:BP19))</f>
        <v>7.3309493569896453E-2</v>
      </c>
      <c r="BD21">
        <f>STDEV(expt!AZ19:BP19)/SQRT(COUNT(expt!AZ19:BP19))</f>
        <v>7.2350310943954152E-2</v>
      </c>
      <c r="BF21">
        <f>AVERAGE('Gal4 ctrl'!CG19:CW19)</f>
        <v>1.4922916666666663</v>
      </c>
      <c r="BG21">
        <f>AVERAGE('UAS ctrl'!CG19:CW19)</f>
        <v>1.3149966666666666</v>
      </c>
      <c r="BH21">
        <f>AVERAGE(expt!CG19:CW19)</f>
        <v>1.9062166666666671</v>
      </c>
      <c r="BJ21">
        <f>STDEV('Gal4 ctrl'!CG19:CW19)/SQRT(COUNT('Gal4 ctrl'!CG19:CW19))</f>
        <v>7.3351635930543682E-2</v>
      </c>
      <c r="BK21">
        <f>STDEV('UAS ctrl'!CG19:CW19)/SQRT(COUNT('UAS ctrl'!CG19:CW19))</f>
        <v>6.5977246161924324E-2</v>
      </c>
      <c r="BL21">
        <f>STDEV(expt!CG19:CW19)/SQRT(COUNT(expt!CG19:CW19))</f>
        <v>0.12231005733897152</v>
      </c>
      <c r="BQ21" t="e">
        <f>AVERAGE('Gal4 ctrl'!CX19:DN19)</f>
        <v>#DIV/0!</v>
      </c>
      <c r="BR21" t="e">
        <f>AVERAGE('UAS ctrl'!CX19:DN19)</f>
        <v>#DIV/0!</v>
      </c>
      <c r="BS21" t="e">
        <f>AVERAGE(expt!CX19:DN19)</f>
        <v>#DIV/0!</v>
      </c>
      <c r="BU21" t="e">
        <f>STDEV('Gal4 ctrl'!CX19:DN19)/SQRT(COUNT('Gal4 ctrl'!CX19:DN19))</f>
        <v>#DIV/0!</v>
      </c>
      <c r="BV21" t="e">
        <f>STDEV('UAS ctrl'!CX19:DN19)/SQRT(COUNT('UAS ctrl'!CX19:DN19))</f>
        <v>#DIV/0!</v>
      </c>
      <c r="BW21" t="e">
        <f>STDEV(expt!CX19:DN19)/SQRT(COUNT(expt!CX19:DN19))</f>
        <v>#DIV/0!</v>
      </c>
      <c r="BY21" t="e">
        <f>AVERAGE('Gal4 ctrl'!DO19:EE19)</f>
        <v>#DIV/0!</v>
      </c>
      <c r="BZ21" t="e">
        <f>AVERAGE('UAS ctrl'!DO19:EE19)</f>
        <v>#DIV/0!</v>
      </c>
      <c r="CA21" t="e">
        <f>AVERAGE(expt!DO19:EE19)</f>
        <v>#DIV/0!</v>
      </c>
      <c r="CC21" t="e">
        <f>STDEV('Gal4 ctrl'!DO19:EE19)/SQRT(COUNT('Gal4 ctrl'!DO19:EE19))</f>
        <v>#DIV/0!</v>
      </c>
      <c r="CD21" t="e">
        <f>STDEV('UAS ctrl'!DO19:EE19)/SQRT(COUNT('UAS ctrl'!DO19:EE19))</f>
        <v>#DIV/0!</v>
      </c>
      <c r="CE21" t="e">
        <f>STDEV(expt!DO19:EE19)/SQRT(COUNT(expt!DO19:EE19))</f>
        <v>#DIV/0!</v>
      </c>
      <c r="CG21" t="e">
        <f>AVERAGE('Gal4 ctrl'!EF19:EV19)</f>
        <v>#DIV/0!</v>
      </c>
      <c r="CH21" t="e">
        <f>AVERAGE('UAS ctrl'!EF19:EV19)</f>
        <v>#DIV/0!</v>
      </c>
      <c r="CI21" t="e">
        <f>AVERAGE(expt!EF19:EV19)</f>
        <v>#DIV/0!</v>
      </c>
      <c r="CK21" t="e">
        <f>STDEV('Gal4 ctrl'!EF19:EV19)/SQRT(COUNT('Gal4 ctrl'!EF19:EV19))</f>
        <v>#DIV/0!</v>
      </c>
      <c r="CL21" t="e">
        <f>STDEV('UAS ctrl'!EF19:EV19)/SQRT(COUNT('UAS ctrl'!EF19:EV19))</f>
        <v>#DIV/0!</v>
      </c>
      <c r="CM21" t="e">
        <f>STDEV(expt!EF19:EV19)/SQRT(COUNT(expt!EF19:EV19))</f>
        <v>#DIV/0!</v>
      </c>
    </row>
    <row r="22" spans="15:91" x14ac:dyDescent="0.2">
      <c r="O22">
        <v>19</v>
      </c>
      <c r="P22">
        <f>AVERAGE('Gal4 ctrl'!C20:R20)</f>
        <v>9.7097833333333323</v>
      </c>
      <c r="Q22">
        <f>AVERAGE('UAS ctrl'!C20:R20)</f>
        <v>11.177391666666667</v>
      </c>
      <c r="R22">
        <f>AVERAGE(expt!C20:R20)</f>
        <v>15.660333333333332</v>
      </c>
      <c r="T22">
        <f>STDEV('Gal4 ctrl'!C20:R20)/SQRT(COUNT('Gal4 ctrl'!C20:R20))</f>
        <v>0.73218273963347036</v>
      </c>
      <c r="U22">
        <f>STDEV('UAS ctrl'!C20:R20)/SQRT(COUNT('UAS ctrl'!C20:R20))</f>
        <v>0.64252177848460379</v>
      </c>
      <c r="V22">
        <f>STDEV(expt!C20:R20)/SQRT(COUNT(expt!C20:R20))</f>
        <v>0.90455699297245074</v>
      </c>
      <c r="X22">
        <f>AVERAGE('Gal4 ctrl'!AJ20:AY20)</f>
        <v>8.7370916666666698</v>
      </c>
      <c r="Y22">
        <f>AVERAGE('UAS ctrl'!AJ20:AY20)</f>
        <v>10.555691666666666</v>
      </c>
      <c r="Z22">
        <f>AVERAGE(expt!AJ20:AY20)</f>
        <v>17.461500000000001</v>
      </c>
      <c r="AB22">
        <f>STDEV('Gal4 ctrl'!AJ20:AY20)/SQRT(COUNT('Gal4 ctrl'!AJ20:AY20))</f>
        <v>0.63980380331481812</v>
      </c>
      <c r="AC22">
        <f>STDEV('UAS ctrl'!AJ20:AY20)/SQRT(COUNT('UAS ctrl'!AJ20:AY20))</f>
        <v>0.61064678669403571</v>
      </c>
      <c r="AD22">
        <f>STDEV(expt!AJ20:AY20)/SQRT(COUNT(expt!AJ20:AY20))</f>
        <v>0.55581818615497236</v>
      </c>
      <c r="AF22">
        <f>AVERAGE('Gal4 ctrl'!BQ20:CF20)</f>
        <v>8.4302666666666664</v>
      </c>
      <c r="AG22">
        <f>AVERAGE('UAS ctrl'!BQ20:CF20)</f>
        <v>9.7616416666666677</v>
      </c>
      <c r="AH22">
        <f>AVERAGE(expt!BQ20:CF20)</f>
        <v>17.095083333333335</v>
      </c>
      <c r="AJ22">
        <f>STDEV('Gal4 ctrl'!BQ20:CF20)/SQRT(COUNT('Gal4 ctrl'!BQ20:CF20))</f>
        <v>0.42333850903541098</v>
      </c>
      <c r="AK22">
        <f>STDEV('UAS ctrl'!BQ20:CF20)/SQRT(COUNT('UAS ctrl'!BQ20:CF20))</f>
        <v>0.69500907422224567</v>
      </c>
      <c r="AL22">
        <f>STDEV(expt!BQ20:CF20)/SQRT(COUNT(expt!BQ20:CF20))</f>
        <v>1.1036738268326172</v>
      </c>
      <c r="AP22">
        <f>AVERAGE('Gal4 ctrl'!S20:AI20)</f>
        <v>1.6508500000000002</v>
      </c>
      <c r="AQ22">
        <f>AVERAGE('UAS ctrl'!S20:AI20)</f>
        <v>1.3611091666666668</v>
      </c>
      <c r="AR22">
        <f>AVERAGE(expt!S20:AI20)</f>
        <v>1.7633916666666669</v>
      </c>
      <c r="AT22">
        <f>STDEV('Gal4 ctrl'!S20:AI20)/SQRT(COUNT('Gal4 ctrl'!S20:AI20))</f>
        <v>7.4422569585014225E-2</v>
      </c>
      <c r="AU22">
        <f>STDEV('UAS ctrl'!S20:AI20)/SQRT(COUNT('UAS ctrl'!S20:AI20))</f>
        <v>0.10323206517840021</v>
      </c>
      <c r="AV22">
        <f>STDEV(expt!S20:AI20)/SQRT(COUNT(expt!S20:AI20))</f>
        <v>0.10540363648658378</v>
      </c>
      <c r="AX22">
        <f>AVERAGE('Gal4 ctrl'!AZ20:BP20)</f>
        <v>1.5607083333333334</v>
      </c>
      <c r="AY22">
        <f>AVERAGE('UAS ctrl'!AZ20:BP20)</f>
        <v>1.1970741666666667</v>
      </c>
      <c r="AZ22">
        <f>AVERAGE(expt!AZ20:BP20)</f>
        <v>1.5624750000000001</v>
      </c>
      <c r="BB22">
        <f>STDEV('Gal4 ctrl'!AZ20:BP20)/SQRT(COUNT('Gal4 ctrl'!AZ20:BP20))</f>
        <v>6.8746947544724921E-2</v>
      </c>
      <c r="BC22">
        <f>STDEV('UAS ctrl'!AZ20:BP20)/SQRT(COUNT('UAS ctrl'!AZ20:BP20))</f>
        <v>8.0524471374163062E-2</v>
      </c>
      <c r="BD22">
        <f>STDEV(expt!AZ20:BP20)/SQRT(COUNT(expt!AZ20:BP20))</f>
        <v>6.9323706126119725E-2</v>
      </c>
      <c r="BF22">
        <f>AVERAGE('Gal4 ctrl'!CG20:CW20)</f>
        <v>1.2753866666666667</v>
      </c>
      <c r="BG22">
        <f>AVERAGE('UAS ctrl'!CG20:CW20)</f>
        <v>1.2043283333333332</v>
      </c>
      <c r="BH22">
        <f>AVERAGE(expt!CG20:CW20)</f>
        <v>1.4470333333333334</v>
      </c>
      <c r="BJ22">
        <f>STDEV('Gal4 ctrl'!CG20:CW20)/SQRT(COUNT('Gal4 ctrl'!CG20:CW20))</f>
        <v>6.2962200749595076E-2</v>
      </c>
      <c r="BK22">
        <f>STDEV('UAS ctrl'!CG20:CW20)/SQRT(COUNT('UAS ctrl'!CG20:CW20))</f>
        <v>6.0042196649817872E-2</v>
      </c>
      <c r="BL22">
        <f>STDEV(expt!CG20:CW20)/SQRT(COUNT(expt!CG20:CW20))</f>
        <v>5.9712018907588253E-2</v>
      </c>
      <c r="BQ22" t="e">
        <f>AVERAGE('Gal4 ctrl'!CX20:DN20)</f>
        <v>#DIV/0!</v>
      </c>
      <c r="BR22" t="e">
        <f>AVERAGE('UAS ctrl'!CX20:DN20)</f>
        <v>#DIV/0!</v>
      </c>
      <c r="BS22" t="e">
        <f>AVERAGE(expt!CX20:DN20)</f>
        <v>#DIV/0!</v>
      </c>
      <c r="BU22" t="e">
        <f>STDEV('Gal4 ctrl'!CX20:DN20)/SQRT(COUNT('Gal4 ctrl'!CX20:DN20))</f>
        <v>#DIV/0!</v>
      </c>
      <c r="BV22" t="e">
        <f>STDEV('UAS ctrl'!CX20:DN20)/SQRT(COUNT('UAS ctrl'!CX20:DN20))</f>
        <v>#DIV/0!</v>
      </c>
      <c r="BW22" t="e">
        <f>STDEV(expt!CX20:DN20)/SQRT(COUNT(expt!CX20:DN20))</f>
        <v>#DIV/0!</v>
      </c>
      <c r="BY22" t="e">
        <f>AVERAGE('Gal4 ctrl'!DO20:EE20)</f>
        <v>#DIV/0!</v>
      </c>
      <c r="BZ22" t="e">
        <f>AVERAGE('UAS ctrl'!DO20:EE20)</f>
        <v>#DIV/0!</v>
      </c>
      <c r="CA22" t="e">
        <f>AVERAGE(expt!DO20:EE20)</f>
        <v>#DIV/0!</v>
      </c>
      <c r="CC22" t="e">
        <f>STDEV('Gal4 ctrl'!DO20:EE20)/SQRT(COUNT('Gal4 ctrl'!DO20:EE20))</f>
        <v>#DIV/0!</v>
      </c>
      <c r="CD22" t="e">
        <f>STDEV('UAS ctrl'!DO20:EE20)/SQRT(COUNT('UAS ctrl'!DO20:EE20))</f>
        <v>#DIV/0!</v>
      </c>
      <c r="CE22" t="e">
        <f>STDEV(expt!DO20:EE20)/SQRT(COUNT(expt!DO20:EE20))</f>
        <v>#DIV/0!</v>
      </c>
      <c r="CG22" t="e">
        <f>AVERAGE('Gal4 ctrl'!EF20:EV20)</f>
        <v>#DIV/0!</v>
      </c>
      <c r="CH22" t="e">
        <f>AVERAGE('UAS ctrl'!EF20:EV20)</f>
        <v>#DIV/0!</v>
      </c>
      <c r="CI22" t="e">
        <f>AVERAGE(expt!EF20:EV20)</f>
        <v>#DIV/0!</v>
      </c>
      <c r="CK22" t="e">
        <f>STDEV('Gal4 ctrl'!EF20:EV20)/SQRT(COUNT('Gal4 ctrl'!EF20:EV20))</f>
        <v>#DIV/0!</v>
      </c>
      <c r="CL22" t="e">
        <f>STDEV('UAS ctrl'!EF20:EV20)/SQRT(COUNT('UAS ctrl'!EF20:EV20))</f>
        <v>#DIV/0!</v>
      </c>
      <c r="CM22" t="e">
        <f>STDEV(expt!EF20:EV20)/SQRT(COUNT(expt!EF20:EV20))</f>
        <v>#DIV/0!</v>
      </c>
    </row>
    <row r="23" spans="15:91" x14ac:dyDescent="0.2">
      <c r="O23">
        <v>20</v>
      </c>
      <c r="P23">
        <f>AVERAGE('Gal4 ctrl'!C21:R21)</f>
        <v>8.9341333333333335</v>
      </c>
      <c r="Q23">
        <f>AVERAGE('UAS ctrl'!C21:R21)</f>
        <v>9.5417833333333331</v>
      </c>
      <c r="R23">
        <f>AVERAGE(expt!C21:R21)</f>
        <v>14.180250000000001</v>
      </c>
      <c r="T23">
        <f>STDEV('Gal4 ctrl'!C21:R21)/SQRT(COUNT('Gal4 ctrl'!C21:R21))</f>
        <v>0.53525990250748567</v>
      </c>
      <c r="U23">
        <f>STDEV('UAS ctrl'!C21:R21)/SQRT(COUNT('UAS ctrl'!C21:R21))</f>
        <v>0.6647466004828726</v>
      </c>
      <c r="V23">
        <f>STDEV(expt!C21:R21)/SQRT(COUNT(expt!C21:R21))</f>
        <v>1.0447191454180556</v>
      </c>
      <c r="X23">
        <f>AVERAGE('Gal4 ctrl'!AJ21:AY21)</f>
        <v>8.0626499999999997</v>
      </c>
      <c r="Y23">
        <f>AVERAGE('UAS ctrl'!AJ21:AY21)</f>
        <v>9.7197416666666658</v>
      </c>
      <c r="Z23">
        <f>AVERAGE(expt!AJ21:AY21)</f>
        <v>14.926416666666668</v>
      </c>
      <c r="AB23">
        <f>STDEV('Gal4 ctrl'!AJ21:AY21)/SQRT(COUNT('Gal4 ctrl'!AJ21:AY21))</f>
        <v>0.55813676388226852</v>
      </c>
      <c r="AC23">
        <f>STDEV('UAS ctrl'!AJ21:AY21)/SQRT(COUNT('UAS ctrl'!AJ21:AY21))</f>
        <v>0.48266614417846981</v>
      </c>
      <c r="AD23">
        <f>STDEV(expt!AJ21:AY21)/SQRT(COUNT(expt!AJ21:AY21))</f>
        <v>0.71706689449929784</v>
      </c>
      <c r="AF23">
        <f>AVERAGE('Gal4 ctrl'!BQ21:CF21)</f>
        <v>7.7311416666666659</v>
      </c>
      <c r="AG23">
        <f>AVERAGE('UAS ctrl'!BQ21:CF21)</f>
        <v>9.1118166666666678</v>
      </c>
      <c r="AH23">
        <f>AVERAGE(expt!BQ21:CF21)</f>
        <v>15.306933333333333</v>
      </c>
      <c r="AJ23">
        <f>STDEV('Gal4 ctrl'!BQ21:CF21)/SQRT(COUNT('Gal4 ctrl'!BQ21:CF21))</f>
        <v>0.35553841957897947</v>
      </c>
      <c r="AK23">
        <f>STDEV('UAS ctrl'!BQ21:CF21)/SQRT(COUNT('UAS ctrl'!BQ21:CF21))</f>
        <v>0.67076480792488213</v>
      </c>
      <c r="AL23">
        <f>STDEV(expt!BQ21:CF21)/SQRT(COUNT(expt!BQ21:CF21))</f>
        <v>0.8072044978901779</v>
      </c>
      <c r="AP23">
        <f>AVERAGE('Gal4 ctrl'!S21:AI21)</f>
        <v>1.7019333333333331</v>
      </c>
      <c r="AQ23">
        <f>AVERAGE('UAS ctrl'!S21:AI21)</f>
        <v>1.2577833333333333</v>
      </c>
      <c r="AR23">
        <f>AVERAGE(expt!S21:AI21)</f>
        <v>1.6407083333333334</v>
      </c>
      <c r="AT23">
        <f>STDEV('Gal4 ctrl'!S21:AI21)/SQRT(COUNT('Gal4 ctrl'!S21:AI21))</f>
        <v>0.10411793745070992</v>
      </c>
      <c r="AU23">
        <f>STDEV('UAS ctrl'!S21:AI21)/SQRT(COUNT('UAS ctrl'!S21:AI21))</f>
        <v>8.4239968985912531E-2</v>
      </c>
      <c r="AV23">
        <f>STDEV(expt!S21:AI21)/SQRT(COUNT(expt!S21:AI21))</f>
        <v>8.5790869276762799E-2</v>
      </c>
      <c r="AX23">
        <f>AVERAGE('Gal4 ctrl'!AZ21:BP21)</f>
        <v>1.5689500000000001</v>
      </c>
      <c r="AY23">
        <f>AVERAGE('UAS ctrl'!AZ21:BP21)</f>
        <v>1.2571858333333332</v>
      </c>
      <c r="AZ23">
        <f>AVERAGE(expt!AZ21:BP21)</f>
        <v>1.4121583333333332</v>
      </c>
      <c r="BB23">
        <f>STDEV('Gal4 ctrl'!AZ21:BP21)/SQRT(COUNT('Gal4 ctrl'!AZ21:BP21))</f>
        <v>8.1989527694182551E-2</v>
      </c>
      <c r="BC23">
        <f>STDEV('UAS ctrl'!AZ21:BP21)/SQRT(COUNT('UAS ctrl'!AZ21:BP21))</f>
        <v>0.10103682737271086</v>
      </c>
      <c r="BD23">
        <f>STDEV(expt!AZ21:BP21)/SQRT(COUNT(expt!AZ21:BP21))</f>
        <v>6.1127600593291385E-2</v>
      </c>
      <c r="BF23">
        <f>AVERAGE('Gal4 ctrl'!CG21:CW21)</f>
        <v>1.3740166666666667</v>
      </c>
      <c r="BG23">
        <f>AVERAGE('UAS ctrl'!CG21:CW21)</f>
        <v>1.2849449999999998</v>
      </c>
      <c r="BH23">
        <f>AVERAGE(expt!CG21:CW21)</f>
        <v>1.2680666666666669</v>
      </c>
      <c r="BJ23">
        <f>STDEV('Gal4 ctrl'!CG21:CW21)/SQRT(COUNT('Gal4 ctrl'!CG21:CW21))</f>
        <v>8.49788849293657E-2</v>
      </c>
      <c r="BK23">
        <f>STDEV('UAS ctrl'!CG21:CW21)/SQRT(COUNT('UAS ctrl'!CG21:CW21))</f>
        <v>7.0527123597087127E-2</v>
      </c>
      <c r="BL23">
        <f>STDEV(expt!CG21:CW21)/SQRT(COUNT(expt!CG21:CW21))</f>
        <v>5.1628836101268519E-2</v>
      </c>
      <c r="BQ23" t="e">
        <f>AVERAGE('Gal4 ctrl'!CX21:DN21)</f>
        <v>#DIV/0!</v>
      </c>
      <c r="BR23" t="e">
        <f>AVERAGE('UAS ctrl'!CX21:DN21)</f>
        <v>#DIV/0!</v>
      </c>
      <c r="BS23" t="e">
        <f>AVERAGE(expt!CX21:DN21)</f>
        <v>#DIV/0!</v>
      </c>
      <c r="BU23" t="e">
        <f>STDEV('Gal4 ctrl'!CX21:DN21)/SQRT(COUNT('Gal4 ctrl'!CX21:DN21))</f>
        <v>#DIV/0!</v>
      </c>
      <c r="BV23" t="e">
        <f>STDEV('UAS ctrl'!CX21:DN21)/SQRT(COUNT('UAS ctrl'!CX21:DN21))</f>
        <v>#DIV/0!</v>
      </c>
      <c r="BW23" t="e">
        <f>STDEV(expt!CX21:DN21)/SQRT(COUNT(expt!CX21:DN21))</f>
        <v>#DIV/0!</v>
      </c>
      <c r="BY23" t="e">
        <f>AVERAGE('Gal4 ctrl'!DO21:EE21)</f>
        <v>#DIV/0!</v>
      </c>
      <c r="BZ23" t="e">
        <f>AVERAGE('UAS ctrl'!DO21:EE21)</f>
        <v>#DIV/0!</v>
      </c>
      <c r="CA23" t="e">
        <f>AVERAGE(expt!DO21:EE21)</f>
        <v>#DIV/0!</v>
      </c>
      <c r="CC23" t="e">
        <f>STDEV('Gal4 ctrl'!DO21:EE21)/SQRT(COUNT('Gal4 ctrl'!DO21:EE21))</f>
        <v>#DIV/0!</v>
      </c>
      <c r="CD23" t="e">
        <f>STDEV('UAS ctrl'!DO21:EE21)/SQRT(COUNT('UAS ctrl'!DO21:EE21))</f>
        <v>#DIV/0!</v>
      </c>
      <c r="CE23" t="e">
        <f>STDEV(expt!DO21:EE21)/SQRT(COUNT(expt!DO21:EE21))</f>
        <v>#DIV/0!</v>
      </c>
      <c r="CG23" t="e">
        <f>AVERAGE('Gal4 ctrl'!EF21:EV21)</f>
        <v>#DIV/0!</v>
      </c>
      <c r="CH23" t="e">
        <f>AVERAGE('UAS ctrl'!EF21:EV21)</f>
        <v>#DIV/0!</v>
      </c>
      <c r="CI23" t="e">
        <f>AVERAGE(expt!EF21:EV21)</f>
        <v>#DIV/0!</v>
      </c>
      <c r="CK23" t="e">
        <f>STDEV('Gal4 ctrl'!EF21:EV21)/SQRT(COUNT('Gal4 ctrl'!EF21:EV21))</f>
        <v>#DIV/0!</v>
      </c>
      <c r="CL23" t="e">
        <f>STDEV('UAS ctrl'!EF21:EV21)/SQRT(COUNT('UAS ctrl'!EF21:EV21))</f>
        <v>#DIV/0!</v>
      </c>
      <c r="CM23" t="e">
        <f>STDEV(expt!EF21:EV21)/SQRT(COUNT(expt!EF21:EV21))</f>
        <v>#DIV/0!</v>
      </c>
    </row>
    <row r="24" spans="15:91" x14ac:dyDescent="0.2">
      <c r="O24">
        <v>21</v>
      </c>
      <c r="P24">
        <f>AVERAGE('Gal4 ctrl'!C22:R22)</f>
        <v>7.5933000000000002</v>
      </c>
      <c r="Q24">
        <f>AVERAGE('UAS ctrl'!C22:R22)</f>
        <v>8.2528750000000013</v>
      </c>
      <c r="R24">
        <f>AVERAGE(expt!C22:R22)</f>
        <v>13.213525000000002</v>
      </c>
      <c r="T24">
        <f>STDEV('Gal4 ctrl'!C22:R22)/SQRT(COUNT('Gal4 ctrl'!C22:R22))</f>
        <v>0.58093619818671582</v>
      </c>
      <c r="U24">
        <f>STDEV('UAS ctrl'!C22:R22)/SQRT(COUNT('UAS ctrl'!C22:R22))</f>
        <v>0.64914597533348861</v>
      </c>
      <c r="V24">
        <f>STDEV(expt!C22:R22)/SQRT(COUNT(expt!C22:R22))</f>
        <v>0.88898187314281663</v>
      </c>
      <c r="X24">
        <f>AVERAGE('Gal4 ctrl'!AJ22:AY22)</f>
        <v>6.9894833333333333</v>
      </c>
      <c r="Y24">
        <f>AVERAGE('UAS ctrl'!AJ22:AY22)</f>
        <v>8.2534166666666664</v>
      </c>
      <c r="Z24">
        <f>AVERAGE(expt!AJ22:AY22)</f>
        <v>13.485833333333334</v>
      </c>
      <c r="AB24">
        <f>STDEV('Gal4 ctrl'!AJ22:AY22)/SQRT(COUNT('Gal4 ctrl'!AJ22:AY22))</f>
        <v>0.53828485303326967</v>
      </c>
      <c r="AC24">
        <f>STDEV('UAS ctrl'!AJ22:AY22)/SQRT(COUNT('UAS ctrl'!AJ22:AY22))</f>
        <v>0.46666462534726716</v>
      </c>
      <c r="AD24">
        <f>STDEV(expt!AJ22:AY22)/SQRT(COUNT(expt!AJ22:AY22))</f>
        <v>0.59880865099382685</v>
      </c>
      <c r="AF24">
        <f>AVERAGE('Gal4 ctrl'!BQ22:CF22)</f>
        <v>6.9330833333333333</v>
      </c>
      <c r="AG24">
        <f>AVERAGE('UAS ctrl'!BQ22:CF22)</f>
        <v>8.2374083333333328</v>
      </c>
      <c r="AH24">
        <f>AVERAGE(expt!BQ22:CF22)</f>
        <v>12.329158333333334</v>
      </c>
      <c r="AJ24">
        <f>STDEV('Gal4 ctrl'!BQ22:CF22)/SQRT(COUNT('Gal4 ctrl'!BQ22:CF22))</f>
        <v>0.35657910526008213</v>
      </c>
      <c r="AK24">
        <f>STDEV('UAS ctrl'!BQ22:CF22)/SQRT(COUNT('UAS ctrl'!BQ22:CF22))</f>
        <v>0.75171657350867704</v>
      </c>
      <c r="AL24">
        <f>STDEV(expt!BQ22:CF22)/SQRT(COUNT(expt!BQ22:CF22))</f>
        <v>0.81851229211427645</v>
      </c>
      <c r="AP24">
        <f>AVERAGE('Gal4 ctrl'!S22:AI22)</f>
        <v>1.6115166666666667</v>
      </c>
      <c r="AQ24">
        <f>AVERAGE('UAS ctrl'!S22:AI22)</f>
        <v>1.3015725</v>
      </c>
      <c r="AR24">
        <f>AVERAGE(expt!S22:AI22)</f>
        <v>1.6390666666666664</v>
      </c>
      <c r="AT24">
        <f>STDEV('Gal4 ctrl'!S22:AI22)/SQRT(COUNT('Gal4 ctrl'!S22:AI22))</f>
        <v>6.4260071529133114E-2</v>
      </c>
      <c r="AU24">
        <f>STDEV('UAS ctrl'!S22:AI22)/SQRT(COUNT('UAS ctrl'!S22:AI22))</f>
        <v>8.9956210215026491E-2</v>
      </c>
      <c r="AV24">
        <f>STDEV(expt!S22:AI22)/SQRT(COUNT(expt!S22:AI22))</f>
        <v>6.2669838733386912E-2</v>
      </c>
      <c r="AX24">
        <f>AVERAGE('Gal4 ctrl'!AZ22:BP22)</f>
        <v>1.5638833333333333</v>
      </c>
      <c r="AY24">
        <f>AVERAGE('UAS ctrl'!AZ22:BP22)</f>
        <v>1.2992258333333333</v>
      </c>
      <c r="AZ24">
        <f>AVERAGE(expt!AZ22:BP22)</f>
        <v>1.3722000000000001</v>
      </c>
      <c r="BB24">
        <f>STDEV('Gal4 ctrl'!AZ22:BP22)/SQRT(COUNT('Gal4 ctrl'!AZ22:BP22))</f>
        <v>0.10378371437121919</v>
      </c>
      <c r="BC24">
        <f>STDEV('UAS ctrl'!AZ22:BP22)/SQRT(COUNT('UAS ctrl'!AZ22:BP22))</f>
        <v>0.10799295520274321</v>
      </c>
      <c r="BD24">
        <f>STDEV(expt!AZ22:BP22)/SQRT(COUNT(expt!AZ22:BP22))</f>
        <v>7.0098559402479957E-2</v>
      </c>
      <c r="BF24">
        <f>AVERAGE('Gal4 ctrl'!CG22:CW22)</f>
        <v>1.4142425000000001</v>
      </c>
      <c r="BG24">
        <f>AVERAGE('UAS ctrl'!CG22:CW22)</f>
        <v>1.2352141666666665</v>
      </c>
      <c r="BH24">
        <f>AVERAGE(expt!CG22:CW22)</f>
        <v>1.2345625</v>
      </c>
      <c r="BJ24">
        <f>STDEV('Gal4 ctrl'!CG22:CW22)/SQRT(COUNT('Gal4 ctrl'!CG22:CW22))</f>
        <v>8.0654512565380421E-2</v>
      </c>
      <c r="BK24">
        <f>STDEV('UAS ctrl'!CG22:CW22)/SQRT(COUNT('UAS ctrl'!CG22:CW22))</f>
        <v>5.7015954338933153E-2</v>
      </c>
      <c r="BL24">
        <f>STDEV(expt!CG22:CW22)/SQRT(COUNT(expt!CG22:CW22))</f>
        <v>4.9117317104900332E-2</v>
      </c>
      <c r="BQ24" t="e">
        <f>AVERAGE('Gal4 ctrl'!CX22:DN22)</f>
        <v>#DIV/0!</v>
      </c>
      <c r="BR24" t="e">
        <f>AVERAGE('UAS ctrl'!CX22:DN22)</f>
        <v>#DIV/0!</v>
      </c>
      <c r="BS24" t="e">
        <f>AVERAGE(expt!CX22:DN22)</f>
        <v>#DIV/0!</v>
      </c>
      <c r="BU24" t="e">
        <f>STDEV('Gal4 ctrl'!CX22:DN22)/SQRT(COUNT('Gal4 ctrl'!CX22:DN22))</f>
        <v>#DIV/0!</v>
      </c>
      <c r="BV24" t="e">
        <f>STDEV('UAS ctrl'!CX22:DN22)/SQRT(COUNT('UAS ctrl'!CX22:DN22))</f>
        <v>#DIV/0!</v>
      </c>
      <c r="BW24" t="e">
        <f>STDEV(expt!CX22:DN22)/SQRT(COUNT(expt!CX22:DN22))</f>
        <v>#DIV/0!</v>
      </c>
      <c r="BY24" t="e">
        <f>AVERAGE('Gal4 ctrl'!DO22:EE22)</f>
        <v>#DIV/0!</v>
      </c>
      <c r="BZ24" t="e">
        <f>AVERAGE('UAS ctrl'!DO22:EE22)</f>
        <v>#DIV/0!</v>
      </c>
      <c r="CA24" t="e">
        <f>AVERAGE(expt!DO22:EE22)</f>
        <v>#DIV/0!</v>
      </c>
      <c r="CC24" t="e">
        <f>STDEV('Gal4 ctrl'!DO22:EE22)/SQRT(COUNT('Gal4 ctrl'!DO22:EE22))</f>
        <v>#DIV/0!</v>
      </c>
      <c r="CD24" t="e">
        <f>STDEV('UAS ctrl'!DO22:EE22)/SQRT(COUNT('UAS ctrl'!DO22:EE22))</f>
        <v>#DIV/0!</v>
      </c>
      <c r="CE24" t="e">
        <f>STDEV(expt!DO22:EE22)/SQRT(COUNT(expt!DO22:EE22))</f>
        <v>#DIV/0!</v>
      </c>
      <c r="CG24" t="e">
        <f>AVERAGE('Gal4 ctrl'!EF22:EV22)</f>
        <v>#DIV/0!</v>
      </c>
      <c r="CH24" t="e">
        <f>AVERAGE('UAS ctrl'!EF22:EV22)</f>
        <v>#DIV/0!</v>
      </c>
      <c r="CI24" t="e">
        <f>AVERAGE(expt!EF22:EV22)</f>
        <v>#DIV/0!</v>
      </c>
      <c r="CK24" t="e">
        <f>STDEV('Gal4 ctrl'!EF22:EV22)/SQRT(COUNT('Gal4 ctrl'!EF22:EV22))</f>
        <v>#DIV/0!</v>
      </c>
      <c r="CL24" t="e">
        <f>STDEV('UAS ctrl'!EF22:EV22)/SQRT(COUNT('UAS ctrl'!EF22:EV22))</f>
        <v>#DIV/0!</v>
      </c>
      <c r="CM24" t="e">
        <f>STDEV(expt!EF22:EV22)/SQRT(COUNT(expt!EF22:EV22))</f>
        <v>#DIV/0!</v>
      </c>
    </row>
    <row r="25" spans="15:91" x14ac:dyDescent="0.2">
      <c r="O25">
        <v>22</v>
      </c>
      <c r="P25">
        <f>AVERAGE('Gal4 ctrl'!C23:R23)</f>
        <v>7.1160416666666668</v>
      </c>
      <c r="Q25">
        <f>AVERAGE('UAS ctrl'!C23:R23)</f>
        <v>7.4246083333333326</v>
      </c>
      <c r="R25">
        <f>AVERAGE(expt!C23:R23)</f>
        <v>11.913575</v>
      </c>
      <c r="T25">
        <f>STDEV('Gal4 ctrl'!C23:R23)/SQRT(COUNT('Gal4 ctrl'!C23:R23))</f>
        <v>0.58369129468725789</v>
      </c>
      <c r="U25">
        <f>STDEV('UAS ctrl'!C23:R23)/SQRT(COUNT('UAS ctrl'!C23:R23))</f>
        <v>0.7353904076992781</v>
      </c>
      <c r="V25">
        <f>STDEV(expt!C23:R23)/SQRT(COUNT(expt!C23:R23))</f>
        <v>0.90139896979429357</v>
      </c>
      <c r="X25">
        <f>AVERAGE('Gal4 ctrl'!AJ23:AY23)</f>
        <v>6.8039500000000004</v>
      </c>
      <c r="Y25">
        <f>AVERAGE('UAS ctrl'!AJ23:AY23)</f>
        <v>7.8728250000000015</v>
      </c>
      <c r="Z25">
        <f>AVERAGE(expt!AJ23:AY23)</f>
        <v>11.942258333333333</v>
      </c>
      <c r="AB25">
        <f>STDEV('Gal4 ctrl'!AJ23:AY23)/SQRT(COUNT('Gal4 ctrl'!AJ23:AY23))</f>
        <v>0.49395445724614512</v>
      </c>
      <c r="AC25">
        <f>STDEV('UAS ctrl'!AJ23:AY23)/SQRT(COUNT('UAS ctrl'!AJ23:AY23))</f>
        <v>0.56552238027746948</v>
      </c>
      <c r="AD25">
        <f>STDEV(expt!AJ23:AY23)/SQRT(COUNT(expt!AJ23:AY23))</f>
        <v>0.57775155749738927</v>
      </c>
      <c r="AF25">
        <f>AVERAGE('Gal4 ctrl'!BQ23:CF23)</f>
        <v>6.1775416666666665</v>
      </c>
      <c r="AG25">
        <f>AVERAGE('UAS ctrl'!BQ23:CF23)</f>
        <v>7.7288333333333341</v>
      </c>
      <c r="AH25">
        <f>AVERAGE(expt!BQ23:CF23)</f>
        <v>10.868833333333333</v>
      </c>
      <c r="AJ25">
        <f>STDEV('Gal4 ctrl'!BQ23:CF23)/SQRT(COUNT('Gal4 ctrl'!BQ23:CF23))</f>
        <v>0.33806537884331583</v>
      </c>
      <c r="AK25">
        <f>STDEV('UAS ctrl'!BQ23:CF23)/SQRT(COUNT('UAS ctrl'!BQ23:CF23))</f>
        <v>0.76510065383912007</v>
      </c>
      <c r="AL25">
        <f>STDEV(expt!BQ23:CF23)/SQRT(COUNT(expt!BQ23:CF23))</f>
        <v>0.78563745786591943</v>
      </c>
      <c r="AP25">
        <f>AVERAGE('Gal4 ctrl'!S23:AI23)</f>
        <v>1.6955833333333334</v>
      </c>
      <c r="AQ25">
        <f>AVERAGE('UAS ctrl'!S23:AI23)</f>
        <v>1.2668566666666665</v>
      </c>
      <c r="AR25">
        <f>AVERAGE(expt!S23:AI23)</f>
        <v>1.6480416666666666</v>
      </c>
      <c r="AT25">
        <f>STDEV('Gal4 ctrl'!S23:AI23)/SQRT(COUNT('Gal4 ctrl'!S23:AI23))</f>
        <v>8.6000905415717324E-2</v>
      </c>
      <c r="AU25">
        <f>STDEV('UAS ctrl'!S23:AI23)/SQRT(COUNT('UAS ctrl'!S23:AI23))</f>
        <v>9.2228249635391737E-2</v>
      </c>
      <c r="AV25">
        <f>STDEV(expt!S23:AI23)/SQRT(COUNT(expt!S23:AI23))</f>
        <v>7.884036946465485E-2</v>
      </c>
      <c r="AX25">
        <f>AVERAGE('Gal4 ctrl'!AZ23:BP23)</f>
        <v>1.6037583333333334</v>
      </c>
      <c r="AY25">
        <f>AVERAGE('UAS ctrl'!AZ23:BP23)</f>
        <v>1.2800341666666666</v>
      </c>
      <c r="AZ25">
        <f>AVERAGE(expt!AZ23:BP23)</f>
        <v>1.3112083333333333</v>
      </c>
      <c r="BB25">
        <f>STDEV('Gal4 ctrl'!AZ23:BP23)/SQRT(COUNT('Gal4 ctrl'!AZ23:BP23))</f>
        <v>6.1517763458692414E-2</v>
      </c>
      <c r="BC25">
        <f>STDEV('UAS ctrl'!AZ23:BP23)/SQRT(COUNT('UAS ctrl'!AZ23:BP23))</f>
        <v>0.10012087634196133</v>
      </c>
      <c r="BD25">
        <f>STDEV(expt!AZ23:BP23)/SQRT(COUNT(expt!AZ23:BP23))</f>
        <v>5.8227294258940229E-2</v>
      </c>
      <c r="BF25">
        <f>AVERAGE('Gal4 ctrl'!CG23:CW23)</f>
        <v>1.4396433333333334</v>
      </c>
      <c r="BG25">
        <f>AVERAGE('UAS ctrl'!CG23:CW23)</f>
        <v>1.3174791666666665</v>
      </c>
      <c r="BH25">
        <f>AVERAGE(expt!CG23:CW23)</f>
        <v>1.2032858333333332</v>
      </c>
      <c r="BJ25">
        <f>STDEV('Gal4 ctrl'!CG23:CW23)/SQRT(COUNT('Gal4 ctrl'!CG23:CW23))</f>
        <v>8.8308292271102068E-2</v>
      </c>
      <c r="BK25">
        <f>STDEV('UAS ctrl'!CG23:CW23)/SQRT(COUNT('UAS ctrl'!CG23:CW23))</f>
        <v>8.0252618974146872E-2</v>
      </c>
      <c r="BL25">
        <f>STDEV(expt!CG23:CW23)/SQRT(COUNT(expt!CG23:CW23))</f>
        <v>6.4430548354802331E-2</v>
      </c>
      <c r="BQ25" t="e">
        <f>AVERAGE('Gal4 ctrl'!CX23:DN23)</f>
        <v>#DIV/0!</v>
      </c>
      <c r="BR25" t="e">
        <f>AVERAGE('UAS ctrl'!CX23:DN23)</f>
        <v>#DIV/0!</v>
      </c>
      <c r="BS25" t="e">
        <f>AVERAGE(expt!CX23:DN23)</f>
        <v>#DIV/0!</v>
      </c>
      <c r="BU25" t="e">
        <f>STDEV('Gal4 ctrl'!CX23:DN23)/SQRT(COUNT('Gal4 ctrl'!CX23:DN23))</f>
        <v>#DIV/0!</v>
      </c>
      <c r="BV25" t="e">
        <f>STDEV('UAS ctrl'!CX23:DN23)/SQRT(COUNT('UAS ctrl'!CX23:DN23))</f>
        <v>#DIV/0!</v>
      </c>
      <c r="BW25" t="e">
        <f>STDEV(expt!CX23:DN23)/SQRT(COUNT(expt!CX23:DN23))</f>
        <v>#DIV/0!</v>
      </c>
      <c r="BY25" t="e">
        <f>AVERAGE('Gal4 ctrl'!DO23:EE23)</f>
        <v>#DIV/0!</v>
      </c>
      <c r="BZ25" t="e">
        <f>AVERAGE('UAS ctrl'!DO23:EE23)</f>
        <v>#DIV/0!</v>
      </c>
      <c r="CA25" t="e">
        <f>AVERAGE(expt!DO23:EE23)</f>
        <v>#DIV/0!</v>
      </c>
      <c r="CC25" t="e">
        <f>STDEV('Gal4 ctrl'!DO23:EE23)/SQRT(COUNT('Gal4 ctrl'!DO23:EE23))</f>
        <v>#DIV/0!</v>
      </c>
      <c r="CD25" t="e">
        <f>STDEV('UAS ctrl'!DO23:EE23)/SQRT(COUNT('UAS ctrl'!DO23:EE23))</f>
        <v>#DIV/0!</v>
      </c>
      <c r="CE25" t="e">
        <f>STDEV(expt!DO23:EE23)/SQRT(COUNT(expt!DO23:EE23))</f>
        <v>#DIV/0!</v>
      </c>
      <c r="CG25" t="e">
        <f>AVERAGE('Gal4 ctrl'!EF23:EV23)</f>
        <v>#DIV/0!</v>
      </c>
      <c r="CH25" t="e">
        <f>AVERAGE('UAS ctrl'!EF23:EV23)</f>
        <v>#DIV/0!</v>
      </c>
      <c r="CI25" t="e">
        <f>AVERAGE(expt!EF23:EV23)</f>
        <v>#DIV/0!</v>
      </c>
      <c r="CK25" t="e">
        <f>STDEV('Gal4 ctrl'!EF23:EV23)/SQRT(COUNT('Gal4 ctrl'!EF23:EV23))</f>
        <v>#DIV/0!</v>
      </c>
      <c r="CL25" t="e">
        <f>STDEV('UAS ctrl'!EF23:EV23)/SQRT(COUNT('UAS ctrl'!EF23:EV23))</f>
        <v>#DIV/0!</v>
      </c>
      <c r="CM25" t="e">
        <f>STDEV(expt!EF23:EV23)/SQRT(COUNT(expt!EF23:EV23))</f>
        <v>#DIV/0!</v>
      </c>
    </row>
    <row r="26" spans="15:91" x14ac:dyDescent="0.2">
      <c r="O26">
        <v>23</v>
      </c>
      <c r="P26">
        <f>AVERAGE('Gal4 ctrl'!C24:R24)</f>
        <v>6.7017083333333334</v>
      </c>
      <c r="Q26">
        <f>AVERAGE('UAS ctrl'!C24:R24)</f>
        <v>6.7207999999999997</v>
      </c>
      <c r="R26">
        <f>AVERAGE(expt!C24:R24)</f>
        <v>10.508616666666667</v>
      </c>
      <c r="T26">
        <f>STDEV('Gal4 ctrl'!C24:R24)/SQRT(COUNT('Gal4 ctrl'!C24:R24))</f>
        <v>0.47824151665373327</v>
      </c>
      <c r="U26">
        <f>STDEV('UAS ctrl'!C24:R24)/SQRT(COUNT('UAS ctrl'!C24:R24))</f>
        <v>0.6436636781783337</v>
      </c>
      <c r="V26">
        <f>STDEV(expt!C24:R24)/SQRT(COUNT(expt!C24:R24))</f>
        <v>0.76239290572645002</v>
      </c>
      <c r="X26">
        <f>AVERAGE('Gal4 ctrl'!AJ24:AY24)</f>
        <v>6.5809500000000005</v>
      </c>
      <c r="Y26">
        <f>AVERAGE('UAS ctrl'!AJ24:AY24)</f>
        <v>6.8178916666666671</v>
      </c>
      <c r="Z26">
        <f>AVERAGE(expt!AJ24:AY24)</f>
        <v>10.5162</v>
      </c>
      <c r="AB26">
        <f>STDEV('Gal4 ctrl'!AJ24:AY24)/SQRT(COUNT('Gal4 ctrl'!AJ24:AY24))</f>
        <v>0.59911650148237827</v>
      </c>
      <c r="AC26">
        <f>STDEV('UAS ctrl'!AJ24:AY24)/SQRT(COUNT('UAS ctrl'!AJ24:AY24))</f>
        <v>0.68020979689851302</v>
      </c>
      <c r="AD26">
        <f>STDEV(expt!AJ24:AY24)/SQRT(COUNT(expt!AJ24:AY24))</f>
        <v>0.50237935623964136</v>
      </c>
      <c r="AF26">
        <f>AVERAGE('Gal4 ctrl'!BQ24:CF24)</f>
        <v>5.984375</v>
      </c>
      <c r="AG26">
        <f>AVERAGE('UAS ctrl'!BQ24:CF24)</f>
        <v>7.1354666666666686</v>
      </c>
      <c r="AH26">
        <f>AVERAGE(expt!BQ24:CF24)</f>
        <v>10.30429166666667</v>
      </c>
      <c r="AJ26">
        <f>STDEV('Gal4 ctrl'!BQ24:CF24)/SQRT(COUNT('Gal4 ctrl'!BQ24:CF24))</f>
        <v>0.40281855625251911</v>
      </c>
      <c r="AK26">
        <f>STDEV('UAS ctrl'!BQ24:CF24)/SQRT(COUNT('UAS ctrl'!BQ24:CF24))</f>
        <v>0.72976618830688311</v>
      </c>
      <c r="AL26">
        <f>STDEV(expt!BQ24:CF24)/SQRT(COUNT(expt!BQ24:CF24))</f>
        <v>0.70731011569636781</v>
      </c>
      <c r="AP26">
        <f>AVERAGE('Gal4 ctrl'!S24:AI24)</f>
        <v>1.8693666666666664</v>
      </c>
      <c r="AQ26">
        <f>AVERAGE('UAS ctrl'!S24:AI24)</f>
        <v>1.3971708333333333</v>
      </c>
      <c r="AR26">
        <f>AVERAGE(expt!S24:AI24)</f>
        <v>1.684925</v>
      </c>
      <c r="AT26">
        <f>STDEV('Gal4 ctrl'!S24:AI24)/SQRT(COUNT('Gal4 ctrl'!S24:AI24))</f>
        <v>0.13330473651666638</v>
      </c>
      <c r="AU26">
        <f>STDEV('UAS ctrl'!S24:AI24)/SQRT(COUNT('UAS ctrl'!S24:AI24))</f>
        <v>0.12751965141165103</v>
      </c>
      <c r="AV26">
        <f>STDEV(expt!S24:AI24)/SQRT(COUNT(expt!S24:AI24))</f>
        <v>7.5456671417201956E-2</v>
      </c>
      <c r="AX26">
        <f>AVERAGE('Gal4 ctrl'!AZ24:BP24)</f>
        <v>1.5808416666666665</v>
      </c>
      <c r="AY26">
        <f>AVERAGE('UAS ctrl'!AZ24:BP24)</f>
        <v>1.3319941666666668</v>
      </c>
      <c r="AZ26">
        <f>AVERAGE(expt!AZ24:BP24)</f>
        <v>1.3060416666666668</v>
      </c>
      <c r="BB26">
        <f>STDEV('Gal4 ctrl'!AZ24:BP24)/SQRT(COUNT('Gal4 ctrl'!AZ24:BP24))</f>
        <v>9.3046021895923078E-2</v>
      </c>
      <c r="BC26">
        <f>STDEV('UAS ctrl'!AZ24:BP24)/SQRT(COUNT('UAS ctrl'!AZ24:BP24))</f>
        <v>0.13295133674814513</v>
      </c>
      <c r="BD26">
        <f>STDEV(expt!AZ24:BP24)/SQRT(COUNT(expt!AZ24:BP24))</f>
        <v>5.0601932018351663E-2</v>
      </c>
      <c r="BF26">
        <f>AVERAGE('Gal4 ctrl'!CG24:CW24)</f>
        <v>1.42384</v>
      </c>
      <c r="BG26">
        <f>AVERAGE('UAS ctrl'!CG24:CW24)</f>
        <v>1.2823733333333334</v>
      </c>
      <c r="BH26">
        <f>AVERAGE(expt!CG24:CW24)</f>
        <v>1.2313191666666665</v>
      </c>
      <c r="BJ26">
        <f>STDEV('Gal4 ctrl'!CG24:CW24)/SQRT(COUNT('Gal4 ctrl'!CG24:CW24))</f>
        <v>9.6667276560249343E-2</v>
      </c>
      <c r="BK26">
        <f>STDEV('UAS ctrl'!CG24:CW24)/SQRT(COUNT('UAS ctrl'!CG24:CW24))</f>
        <v>9.9914745092347101E-2</v>
      </c>
      <c r="BL26">
        <f>STDEV(expt!CG24:CW24)/SQRT(COUNT(expt!CG24:CW24))</f>
        <v>6.5206948905334711E-2</v>
      </c>
      <c r="BQ26" t="e">
        <f>AVERAGE('Gal4 ctrl'!CX24:DN24)</f>
        <v>#DIV/0!</v>
      </c>
      <c r="BR26" t="e">
        <f>AVERAGE('UAS ctrl'!CX24:DN24)</f>
        <v>#DIV/0!</v>
      </c>
      <c r="BS26" t="e">
        <f>AVERAGE(expt!CX24:DN24)</f>
        <v>#DIV/0!</v>
      </c>
      <c r="BU26" t="e">
        <f>STDEV('Gal4 ctrl'!CX24:DN24)/SQRT(COUNT('Gal4 ctrl'!CX24:DN24))</f>
        <v>#DIV/0!</v>
      </c>
      <c r="BV26" t="e">
        <f>STDEV('UAS ctrl'!CX24:DN24)/SQRT(COUNT('UAS ctrl'!CX24:DN24))</f>
        <v>#DIV/0!</v>
      </c>
      <c r="BW26" t="e">
        <f>STDEV(expt!CX24:DN24)/SQRT(COUNT(expt!CX24:DN24))</f>
        <v>#DIV/0!</v>
      </c>
      <c r="BY26" t="e">
        <f>AVERAGE('Gal4 ctrl'!DO24:EE24)</f>
        <v>#DIV/0!</v>
      </c>
      <c r="BZ26" t="e">
        <f>AVERAGE('UAS ctrl'!DO24:EE24)</f>
        <v>#DIV/0!</v>
      </c>
      <c r="CA26" t="e">
        <f>AVERAGE(expt!DO24:EE24)</f>
        <v>#DIV/0!</v>
      </c>
      <c r="CC26" t="e">
        <f>STDEV('Gal4 ctrl'!DO24:EE24)/SQRT(COUNT('Gal4 ctrl'!DO24:EE24))</f>
        <v>#DIV/0!</v>
      </c>
      <c r="CD26" t="e">
        <f>STDEV('UAS ctrl'!DO24:EE24)/SQRT(COUNT('UAS ctrl'!DO24:EE24))</f>
        <v>#DIV/0!</v>
      </c>
      <c r="CE26" t="e">
        <f>STDEV(expt!DO24:EE24)/SQRT(COUNT(expt!DO24:EE24))</f>
        <v>#DIV/0!</v>
      </c>
      <c r="CG26" t="e">
        <f>AVERAGE('Gal4 ctrl'!EF24:EV24)</f>
        <v>#DIV/0!</v>
      </c>
      <c r="CH26" t="e">
        <f>AVERAGE('UAS ctrl'!EF24:EV24)</f>
        <v>#DIV/0!</v>
      </c>
      <c r="CI26" t="e">
        <f>AVERAGE(expt!EF24:EV24)</f>
        <v>#DIV/0!</v>
      </c>
      <c r="CK26" t="e">
        <f>STDEV('Gal4 ctrl'!EF24:EV24)/SQRT(COUNT('Gal4 ctrl'!EF24:EV24))</f>
        <v>#DIV/0!</v>
      </c>
      <c r="CL26" t="e">
        <f>STDEV('UAS ctrl'!EF24:EV24)/SQRT(COUNT('UAS ctrl'!EF24:EV24))</f>
        <v>#DIV/0!</v>
      </c>
      <c r="CM26" t="e">
        <f>STDEV(expt!EF24:EV24)/SQRT(COUNT(expt!EF24:EV24))</f>
        <v>#DIV/0!</v>
      </c>
    </row>
    <row r="27" spans="15:91" x14ac:dyDescent="0.2">
      <c r="O27">
        <v>24</v>
      </c>
      <c r="P27">
        <f>AVERAGE('Gal4 ctrl'!C25:R25)</f>
        <v>6.6229333333333322</v>
      </c>
      <c r="Q27">
        <f>AVERAGE('UAS ctrl'!C25:R25)</f>
        <v>5.2743333333333338</v>
      </c>
      <c r="R27">
        <f>AVERAGE(expt!C25:R25)</f>
        <v>9.4173416666666654</v>
      </c>
      <c r="T27">
        <f>STDEV('Gal4 ctrl'!C25:R25)/SQRT(COUNT('Gal4 ctrl'!C25:R25))</f>
        <v>0.41883967720599341</v>
      </c>
      <c r="U27">
        <f>STDEV('UAS ctrl'!C25:R25)/SQRT(COUNT('UAS ctrl'!C25:R25))</f>
        <v>0.6294595701910094</v>
      </c>
      <c r="V27">
        <f>STDEV(expt!C25:R25)/SQRT(COUNT(expt!C25:R25))</f>
        <v>0.6143608127568565</v>
      </c>
      <c r="X27">
        <f>AVERAGE('Gal4 ctrl'!AJ25:AY25)</f>
        <v>6.82965</v>
      </c>
      <c r="Y27">
        <f>AVERAGE('UAS ctrl'!AJ25:AY25)</f>
        <v>6.2462583333333335</v>
      </c>
      <c r="Z27">
        <f>AVERAGE(expt!AJ25:AY25)</f>
        <v>9.5876749999999991</v>
      </c>
      <c r="AB27">
        <f>STDEV('Gal4 ctrl'!AJ25:AY25)/SQRT(COUNT('Gal4 ctrl'!AJ25:AY25))</f>
        <v>0.60568664246756954</v>
      </c>
      <c r="AC27">
        <f>STDEV('UAS ctrl'!AJ25:AY25)/SQRT(COUNT('UAS ctrl'!AJ25:AY25))</f>
        <v>0.67208024981445169</v>
      </c>
      <c r="AD27">
        <f>STDEV(expt!AJ25:AY25)/SQRT(COUNT(expt!AJ25:AY25))</f>
        <v>0.67435900744932009</v>
      </c>
      <c r="AF27">
        <f>AVERAGE('Gal4 ctrl'!BQ25:CF25)</f>
        <v>5.7007833333333338</v>
      </c>
      <c r="AG27">
        <f>AVERAGE('UAS ctrl'!BQ25:CF25)</f>
        <v>6.6717416666666658</v>
      </c>
      <c r="AH27">
        <f>AVERAGE(expt!BQ25:CF25)</f>
        <v>8.1911916666666666</v>
      </c>
      <c r="AJ27">
        <f>STDEV('Gal4 ctrl'!BQ25:CF25)/SQRT(COUNT('Gal4 ctrl'!BQ25:CF25))</f>
        <v>0.42044286280520737</v>
      </c>
      <c r="AK27">
        <f>STDEV('UAS ctrl'!BQ25:CF25)/SQRT(COUNT('UAS ctrl'!BQ25:CF25))</f>
        <v>0.60812418469325746</v>
      </c>
      <c r="AL27">
        <f>STDEV(expt!BQ25:CF25)/SQRT(COUNT(expt!BQ25:CF25))</f>
        <v>0.54679660149161202</v>
      </c>
      <c r="AP27">
        <f>AVERAGE('Gal4 ctrl'!S25:AI25)</f>
        <v>1.6617833333333334</v>
      </c>
      <c r="AQ27">
        <f>AVERAGE('UAS ctrl'!S25:AI25)</f>
        <v>1.3592775000000001</v>
      </c>
      <c r="AR27">
        <f>AVERAGE(expt!S25:AI25)</f>
        <v>1.6481416666666668</v>
      </c>
      <c r="AT27">
        <f>STDEV('Gal4 ctrl'!S25:AI25)/SQRT(COUNT('Gal4 ctrl'!S25:AI25))</f>
        <v>9.553369295645868E-2</v>
      </c>
      <c r="AU27">
        <f>STDEV('UAS ctrl'!S25:AI25)/SQRT(COUNT('UAS ctrl'!S25:AI25))</f>
        <v>0.10768669021134501</v>
      </c>
      <c r="AV27">
        <f>STDEV(expt!S25:AI25)/SQRT(COUNT(expt!S25:AI25))</f>
        <v>8.7892181244919848E-2</v>
      </c>
      <c r="AX27">
        <f>AVERAGE('Gal4 ctrl'!AZ25:BP25)</f>
        <v>1.5008958333333335</v>
      </c>
      <c r="AY27">
        <f>AVERAGE('UAS ctrl'!AZ25:BP25)</f>
        <v>1.2550658333333333</v>
      </c>
      <c r="AZ27">
        <f>AVERAGE(expt!AZ25:BP25)</f>
        <v>1.3169916666666668</v>
      </c>
      <c r="BB27">
        <f>STDEV('Gal4 ctrl'!AZ25:BP25)/SQRT(COUNT('Gal4 ctrl'!AZ25:BP25))</f>
        <v>0.10247202139548238</v>
      </c>
      <c r="BC27">
        <f>STDEV('UAS ctrl'!AZ25:BP25)/SQRT(COUNT('UAS ctrl'!AZ25:BP25))</f>
        <v>0.11051956497887006</v>
      </c>
      <c r="BD27">
        <f>STDEV(expt!AZ25:BP25)/SQRT(COUNT(expt!AZ25:BP25))</f>
        <v>4.5445879331709176E-2</v>
      </c>
      <c r="BF27">
        <f>AVERAGE('Gal4 ctrl'!CG25:CW25)</f>
        <v>1.3677849999999998</v>
      </c>
      <c r="BG27">
        <f>AVERAGE('UAS ctrl'!CG25:CW25)</f>
        <v>1.2834216666666667</v>
      </c>
      <c r="BH27">
        <f>AVERAGE(expt!CG25:CW25)</f>
        <v>1.2292775</v>
      </c>
      <c r="BJ27">
        <f>STDEV('Gal4 ctrl'!CG25:CW25)/SQRT(COUNT('Gal4 ctrl'!CG25:CW25))</f>
        <v>8.3674714225730279E-2</v>
      </c>
      <c r="BK27">
        <f>STDEV('UAS ctrl'!CG25:CW25)/SQRT(COUNT('UAS ctrl'!CG25:CW25))</f>
        <v>0.10179699201391343</v>
      </c>
      <c r="BL27">
        <f>STDEV(expt!CG25:CW25)/SQRT(COUNT(expt!CG25:CW25))</f>
        <v>6.453349792731583E-2</v>
      </c>
      <c r="BQ27" t="e">
        <f>AVERAGE('Gal4 ctrl'!CX25:DN25)</f>
        <v>#DIV/0!</v>
      </c>
      <c r="BR27" t="e">
        <f>AVERAGE('UAS ctrl'!CX25:DN25)</f>
        <v>#DIV/0!</v>
      </c>
      <c r="BS27" t="e">
        <f>AVERAGE(expt!CX25:DN25)</f>
        <v>#DIV/0!</v>
      </c>
      <c r="BU27" t="e">
        <f>STDEV('Gal4 ctrl'!CX25:DN25)/SQRT(COUNT('Gal4 ctrl'!CX25:DN25))</f>
        <v>#DIV/0!</v>
      </c>
      <c r="BV27" t="e">
        <f>STDEV('UAS ctrl'!CX25:DN25)/SQRT(COUNT('UAS ctrl'!CX25:DN25))</f>
        <v>#DIV/0!</v>
      </c>
      <c r="BW27" t="e">
        <f>STDEV(expt!CX25:DN25)/SQRT(COUNT(expt!CX25:DN25))</f>
        <v>#DIV/0!</v>
      </c>
      <c r="BY27" t="e">
        <f>AVERAGE('Gal4 ctrl'!DO25:EE25)</f>
        <v>#DIV/0!</v>
      </c>
      <c r="BZ27" t="e">
        <f>AVERAGE('UAS ctrl'!DO25:EE25)</f>
        <v>#DIV/0!</v>
      </c>
      <c r="CA27" t="e">
        <f>AVERAGE(expt!DO25:EE25)</f>
        <v>#DIV/0!</v>
      </c>
      <c r="CC27" t="e">
        <f>STDEV('Gal4 ctrl'!DO25:EE25)/SQRT(COUNT('Gal4 ctrl'!DO25:EE25))</f>
        <v>#DIV/0!</v>
      </c>
      <c r="CD27" t="e">
        <f>STDEV('UAS ctrl'!DO25:EE25)/SQRT(COUNT('UAS ctrl'!DO25:EE25))</f>
        <v>#DIV/0!</v>
      </c>
      <c r="CE27" t="e">
        <f>STDEV(expt!DO25:EE25)/SQRT(COUNT(expt!DO25:EE25))</f>
        <v>#DIV/0!</v>
      </c>
      <c r="CG27" t="e">
        <f>AVERAGE('Gal4 ctrl'!EF25:EV25)</f>
        <v>#DIV/0!</v>
      </c>
      <c r="CH27" t="e">
        <f>AVERAGE('UAS ctrl'!EF25:EV25)</f>
        <v>#DIV/0!</v>
      </c>
      <c r="CI27" t="e">
        <f>AVERAGE(expt!EF25:EV25)</f>
        <v>#DIV/0!</v>
      </c>
      <c r="CK27" t="e">
        <f>STDEV('Gal4 ctrl'!EF25:EV25)/SQRT(COUNT('Gal4 ctrl'!EF25:EV25))</f>
        <v>#DIV/0!</v>
      </c>
      <c r="CL27" t="e">
        <f>STDEV('UAS ctrl'!EF25:EV25)/SQRT(COUNT('UAS ctrl'!EF25:EV25))</f>
        <v>#DIV/0!</v>
      </c>
      <c r="CM27" t="e">
        <f>STDEV(expt!EF25:EV25)/SQRT(COUNT(expt!EF25:EV25))</f>
        <v>#DIV/0!</v>
      </c>
    </row>
    <row r="28" spans="15:91" x14ac:dyDescent="0.2">
      <c r="O28">
        <v>25</v>
      </c>
      <c r="P28">
        <f>AVERAGE('Gal4 ctrl'!C26:R26)</f>
        <v>6.8337500000000011</v>
      </c>
      <c r="Q28">
        <f>AVERAGE('UAS ctrl'!C26:R26)</f>
        <v>4.7584000000000009</v>
      </c>
      <c r="R28">
        <f>AVERAGE(expt!C26:R26)</f>
        <v>8.9875333333333334</v>
      </c>
      <c r="T28">
        <f>STDEV('Gal4 ctrl'!C26:R26)/SQRT(COUNT('Gal4 ctrl'!C26:R26))</f>
        <v>0.67861259505454607</v>
      </c>
      <c r="U28">
        <f>STDEV('UAS ctrl'!C26:R26)/SQRT(COUNT('UAS ctrl'!C26:R26))</f>
        <v>0.70530284157469048</v>
      </c>
      <c r="V28">
        <f>STDEV(expt!C26:R26)/SQRT(COUNT(expt!C26:R26))</f>
        <v>0.47608069222039262</v>
      </c>
      <c r="X28">
        <f>AVERAGE('Gal4 ctrl'!AJ26:AY26)</f>
        <v>6.9032250000000017</v>
      </c>
      <c r="Y28">
        <f>AVERAGE('UAS ctrl'!AJ26:AY26)</f>
        <v>5.7617583333333338</v>
      </c>
      <c r="Z28">
        <f>AVERAGE(expt!AJ26:AY26)</f>
        <v>8.4995416666666657</v>
      </c>
      <c r="AB28">
        <f>STDEV('Gal4 ctrl'!AJ26:AY26)/SQRT(COUNT('Gal4 ctrl'!AJ26:AY26))</f>
        <v>0.57442606839282817</v>
      </c>
      <c r="AC28">
        <f>STDEV('UAS ctrl'!AJ26:AY26)/SQRT(COUNT('UAS ctrl'!AJ26:AY26))</f>
        <v>0.514508045032123</v>
      </c>
      <c r="AD28">
        <f>STDEV(expt!AJ26:AY26)/SQRT(COUNT(expt!AJ26:AY26))</f>
        <v>0.62027945198458267</v>
      </c>
      <c r="AF28">
        <f>AVERAGE('Gal4 ctrl'!BQ26:CF26)</f>
        <v>6.4511833333333328</v>
      </c>
      <c r="AG28">
        <f>AVERAGE('UAS ctrl'!BQ26:CF26)</f>
        <v>6.6414083333333336</v>
      </c>
      <c r="AH28">
        <f>AVERAGE(expt!BQ26:CF26)</f>
        <v>7.4668250000000009</v>
      </c>
      <c r="AJ28">
        <f>STDEV('Gal4 ctrl'!BQ26:CF26)/SQRT(COUNT('Gal4 ctrl'!BQ26:CF26))</f>
        <v>0.63050625580648434</v>
      </c>
      <c r="AK28">
        <f>STDEV('UAS ctrl'!BQ26:CF26)/SQRT(COUNT('UAS ctrl'!BQ26:CF26))</f>
        <v>0.57193630770344084</v>
      </c>
      <c r="AL28">
        <f>STDEV(expt!BQ26:CF26)/SQRT(COUNT(expt!BQ26:CF26))</f>
        <v>0.5050613494275753</v>
      </c>
      <c r="AP28">
        <f>AVERAGE('Gal4 ctrl'!S26:AI26)</f>
        <v>1.57555</v>
      </c>
      <c r="AQ28">
        <f>AVERAGE('UAS ctrl'!S26:AI26)</f>
        <v>1.1858291666666665</v>
      </c>
      <c r="AR28">
        <f>AVERAGE(expt!S26:AI26)</f>
        <v>1.7016666666666669</v>
      </c>
      <c r="AT28">
        <f>STDEV('Gal4 ctrl'!S26:AI26)/SQRT(COUNT('Gal4 ctrl'!S26:AI26))</f>
        <v>5.589902083492207E-2</v>
      </c>
      <c r="AU28">
        <f>STDEV('UAS ctrl'!S26:AI26)/SQRT(COUNT('UAS ctrl'!S26:AI26))</f>
        <v>0.10765334018138781</v>
      </c>
      <c r="AV28">
        <f>STDEV(expt!S26:AI26)/SQRT(COUNT(expt!S26:AI26))</f>
        <v>8.995094819293456E-2</v>
      </c>
      <c r="AX28">
        <f>AVERAGE('Gal4 ctrl'!AZ26:BP26)</f>
        <v>1.5904166666666668</v>
      </c>
      <c r="AY28">
        <f>AVERAGE('UAS ctrl'!AZ26:BP26)</f>
        <v>1.2323258333333333</v>
      </c>
      <c r="AZ28">
        <f>AVERAGE(expt!AZ26:BP26)</f>
        <v>1.3222916666666666</v>
      </c>
      <c r="BB28">
        <f>STDEV('Gal4 ctrl'!AZ26:BP26)/SQRT(COUNT('Gal4 ctrl'!AZ26:BP26))</f>
        <v>9.1325083541370922E-2</v>
      </c>
      <c r="BC28">
        <f>STDEV('UAS ctrl'!AZ26:BP26)/SQRT(COUNT('UAS ctrl'!AZ26:BP26))</f>
        <v>0.11455341576893631</v>
      </c>
      <c r="BD28">
        <f>STDEV(expt!AZ26:BP26)/SQRT(COUNT(expt!AZ26:BP26))</f>
        <v>4.9854378030804773E-2</v>
      </c>
      <c r="BF28">
        <f>AVERAGE('Gal4 ctrl'!CG26:CW26)</f>
        <v>1.3006316666666666</v>
      </c>
      <c r="BG28">
        <f>AVERAGE('UAS ctrl'!CG26:CW26)</f>
        <v>1.2901816666666666</v>
      </c>
      <c r="BH28">
        <f>AVERAGE(expt!CG26:CW26)</f>
        <v>1.2526883333333334</v>
      </c>
      <c r="BJ28">
        <f>STDEV('Gal4 ctrl'!CG26:CW26)/SQRT(COUNT('Gal4 ctrl'!CG26:CW26))</f>
        <v>0.11300706661889837</v>
      </c>
      <c r="BK28">
        <f>STDEV('UAS ctrl'!CG26:CW26)/SQRT(COUNT('UAS ctrl'!CG26:CW26))</f>
        <v>0.10389978778256787</v>
      </c>
      <c r="BL28">
        <f>STDEV(expt!CG26:CW26)/SQRT(COUNT(expt!CG26:CW26))</f>
        <v>6.540588345597495E-2</v>
      </c>
      <c r="BQ28" t="e">
        <f>AVERAGE('Gal4 ctrl'!CX26:DN26)</f>
        <v>#DIV/0!</v>
      </c>
      <c r="BR28" t="e">
        <f>AVERAGE('UAS ctrl'!CX26:DN26)</f>
        <v>#DIV/0!</v>
      </c>
      <c r="BS28" t="e">
        <f>AVERAGE(expt!CX26:DN26)</f>
        <v>#DIV/0!</v>
      </c>
      <c r="BU28" t="e">
        <f>STDEV('Gal4 ctrl'!CX26:DN26)/SQRT(COUNT('Gal4 ctrl'!CX26:DN26))</f>
        <v>#DIV/0!</v>
      </c>
      <c r="BV28" t="e">
        <f>STDEV('UAS ctrl'!CX26:DN26)/SQRT(COUNT('UAS ctrl'!CX26:DN26))</f>
        <v>#DIV/0!</v>
      </c>
      <c r="BW28" t="e">
        <f>STDEV(expt!CX26:DN26)/SQRT(COUNT(expt!CX26:DN26))</f>
        <v>#DIV/0!</v>
      </c>
      <c r="BY28" t="e">
        <f>AVERAGE('Gal4 ctrl'!DO26:EE26)</f>
        <v>#DIV/0!</v>
      </c>
      <c r="BZ28" t="e">
        <f>AVERAGE('UAS ctrl'!DO26:EE26)</f>
        <v>#DIV/0!</v>
      </c>
      <c r="CA28" t="e">
        <f>AVERAGE(expt!DO26:EE26)</f>
        <v>#DIV/0!</v>
      </c>
      <c r="CC28" t="e">
        <f>STDEV('Gal4 ctrl'!DO26:EE26)/SQRT(COUNT('Gal4 ctrl'!DO26:EE26))</f>
        <v>#DIV/0!</v>
      </c>
      <c r="CD28" t="e">
        <f>STDEV('UAS ctrl'!DO26:EE26)/SQRT(COUNT('UAS ctrl'!DO26:EE26))</f>
        <v>#DIV/0!</v>
      </c>
      <c r="CE28" t="e">
        <f>STDEV(expt!DO26:EE26)/SQRT(COUNT(expt!DO26:EE26))</f>
        <v>#DIV/0!</v>
      </c>
      <c r="CG28" t="e">
        <f>AVERAGE('Gal4 ctrl'!EF26:EV26)</f>
        <v>#DIV/0!</v>
      </c>
      <c r="CH28" t="e">
        <f>AVERAGE('UAS ctrl'!EF26:EV26)</f>
        <v>#DIV/0!</v>
      </c>
      <c r="CI28" t="e">
        <f>AVERAGE(expt!EF26:EV26)</f>
        <v>#DIV/0!</v>
      </c>
      <c r="CK28" t="e">
        <f>STDEV('Gal4 ctrl'!EF26:EV26)/SQRT(COUNT('Gal4 ctrl'!EF26:EV26))</f>
        <v>#DIV/0!</v>
      </c>
      <c r="CL28" t="e">
        <f>STDEV('UAS ctrl'!EF26:EV26)/SQRT(COUNT('UAS ctrl'!EF26:EV26))</f>
        <v>#DIV/0!</v>
      </c>
      <c r="CM28" t="e">
        <f>STDEV(expt!EF26:EV26)/SQRT(COUNT(expt!EF26:EV26))</f>
        <v>#DIV/0!</v>
      </c>
    </row>
    <row r="29" spans="15:91" x14ac:dyDescent="0.2">
      <c r="O29">
        <v>26</v>
      </c>
      <c r="P29">
        <f>AVERAGE('Gal4 ctrl'!C27:R27)</f>
        <v>7.6813000000000002</v>
      </c>
      <c r="Q29">
        <f>AVERAGE('UAS ctrl'!C27:R27)</f>
        <v>4.9118583333333339</v>
      </c>
      <c r="R29">
        <f>AVERAGE(expt!C27:R27)</f>
        <v>8.1052583333333335</v>
      </c>
      <c r="T29">
        <f>STDEV('Gal4 ctrl'!C27:R27)/SQRT(COUNT('Gal4 ctrl'!C27:R27))</f>
        <v>0.71731392730312293</v>
      </c>
      <c r="U29">
        <f>STDEV('UAS ctrl'!C27:R27)/SQRT(COUNT('UAS ctrl'!C27:R27))</f>
        <v>0.74288291804155071</v>
      </c>
      <c r="V29">
        <f>STDEV(expt!C27:R27)/SQRT(COUNT(expt!C27:R27))</f>
        <v>0.45220698640588369</v>
      </c>
      <c r="X29">
        <f>AVERAGE('Gal4 ctrl'!AJ27:AY27)</f>
        <v>7.0788916666666646</v>
      </c>
      <c r="Y29">
        <f>AVERAGE('UAS ctrl'!AJ27:AY27)</f>
        <v>5.4489166666666664</v>
      </c>
      <c r="Z29">
        <f>AVERAGE(expt!AJ27:AY27)</f>
        <v>8.1726833333333335</v>
      </c>
      <c r="AB29">
        <f>STDEV('Gal4 ctrl'!AJ27:AY27)/SQRT(COUNT('Gal4 ctrl'!AJ27:AY27))</f>
        <v>0.47669994858247861</v>
      </c>
      <c r="AC29">
        <f>STDEV('UAS ctrl'!AJ27:AY27)/SQRT(COUNT('UAS ctrl'!AJ27:AY27))</f>
        <v>0.44338301074485448</v>
      </c>
      <c r="AD29">
        <f>STDEV(expt!AJ27:AY27)/SQRT(COUNT(expt!AJ27:AY27))</f>
        <v>0.70684884778226231</v>
      </c>
      <c r="AF29">
        <f>AVERAGE('Gal4 ctrl'!BQ27:CF27)</f>
        <v>7.2156416666666665</v>
      </c>
      <c r="AG29">
        <f>AVERAGE('UAS ctrl'!BQ27:CF27)</f>
        <v>6.6870500000000002</v>
      </c>
      <c r="AH29">
        <f>AVERAGE(expt!BQ27:CF27)</f>
        <v>7.3050249999999997</v>
      </c>
      <c r="AJ29">
        <f>STDEV('Gal4 ctrl'!BQ27:CF27)/SQRT(COUNT('Gal4 ctrl'!BQ27:CF27))</f>
        <v>0.56850151694293205</v>
      </c>
      <c r="AK29">
        <f>STDEV('UAS ctrl'!BQ27:CF27)/SQRT(COUNT('UAS ctrl'!BQ27:CF27))</f>
        <v>0.53515680730893267</v>
      </c>
      <c r="AL29">
        <f>STDEV(expt!BQ27:CF27)/SQRT(COUNT(expt!BQ27:CF27))</f>
        <v>0.42162552197004882</v>
      </c>
      <c r="AP29">
        <f>AVERAGE('Gal4 ctrl'!S27:AI27)</f>
        <v>1.6975999999999998</v>
      </c>
      <c r="AQ29">
        <f>AVERAGE('UAS ctrl'!S27:AI27)</f>
        <v>1.2889100000000002</v>
      </c>
      <c r="AR29">
        <f>AVERAGE(expt!S27:AI27)</f>
        <v>1.7650166666666667</v>
      </c>
      <c r="AT29">
        <f>STDEV('Gal4 ctrl'!S27:AI27)/SQRT(COUNT('Gal4 ctrl'!S27:AI27))</f>
        <v>0.10311869007325657</v>
      </c>
      <c r="AU29">
        <f>STDEV('UAS ctrl'!S27:AI27)/SQRT(COUNT('UAS ctrl'!S27:AI27))</f>
        <v>0.14811340126689568</v>
      </c>
      <c r="AV29">
        <f>STDEV(expt!S27:AI27)/SQRT(COUNT(expt!S27:AI27))</f>
        <v>7.7942966554741561E-2</v>
      </c>
      <c r="AX29">
        <f>AVERAGE('Gal4 ctrl'!AZ27:BP27)</f>
        <v>1.5777500000000002</v>
      </c>
      <c r="AY29">
        <f>AVERAGE('UAS ctrl'!AZ27:BP27)</f>
        <v>1.2905066666666667</v>
      </c>
      <c r="AZ29">
        <f>AVERAGE(expt!AZ27:BP27)</f>
        <v>1.3278000000000001</v>
      </c>
      <c r="BB29">
        <f>STDEV('Gal4 ctrl'!AZ27:BP27)/SQRT(COUNT('Gal4 ctrl'!AZ27:BP27))</f>
        <v>7.7595874714621163E-2</v>
      </c>
      <c r="BC29">
        <f>STDEV('UAS ctrl'!AZ27:BP27)/SQRT(COUNT('UAS ctrl'!AZ27:BP27))</f>
        <v>0.12063446329237087</v>
      </c>
      <c r="BD29">
        <f>STDEV(expt!AZ27:BP27)/SQRT(COUNT(expt!AZ27:BP27))</f>
        <v>4.9200939261790401E-2</v>
      </c>
      <c r="BF29">
        <f>AVERAGE('Gal4 ctrl'!CG27:CW27)</f>
        <v>1.3894025000000001</v>
      </c>
      <c r="BG29">
        <f>AVERAGE('UAS ctrl'!CG27:CW27)</f>
        <v>1.2072958333333335</v>
      </c>
      <c r="BH29">
        <f>AVERAGE(expt!CG27:CW27)</f>
        <v>1.3820241666666666</v>
      </c>
      <c r="BJ29">
        <f>STDEV('Gal4 ctrl'!CG27:CW27)/SQRT(COUNT('Gal4 ctrl'!CG27:CW27))</f>
        <v>0.11321849253414597</v>
      </c>
      <c r="BK29">
        <f>STDEV('UAS ctrl'!CG27:CW27)/SQRT(COUNT('UAS ctrl'!CG27:CW27))</f>
        <v>0.10716958916410697</v>
      </c>
      <c r="BL29">
        <f>STDEV(expt!CG27:CW27)/SQRT(COUNT(expt!CG27:CW27))</f>
        <v>8.6139888918059904E-2</v>
      </c>
      <c r="BQ29" t="e">
        <f>AVERAGE('Gal4 ctrl'!CX27:DN27)</f>
        <v>#DIV/0!</v>
      </c>
      <c r="BR29" t="e">
        <f>AVERAGE('UAS ctrl'!CX27:DN27)</f>
        <v>#DIV/0!</v>
      </c>
      <c r="BS29" t="e">
        <f>AVERAGE(expt!CX27:DN27)</f>
        <v>#DIV/0!</v>
      </c>
      <c r="BU29" t="e">
        <f>STDEV('Gal4 ctrl'!CX27:DN27)/SQRT(COUNT('Gal4 ctrl'!CX27:DN27))</f>
        <v>#DIV/0!</v>
      </c>
      <c r="BV29" t="e">
        <f>STDEV('UAS ctrl'!CX27:DN27)/SQRT(COUNT('UAS ctrl'!CX27:DN27))</f>
        <v>#DIV/0!</v>
      </c>
      <c r="BW29" t="e">
        <f>STDEV(expt!CX27:DN27)/SQRT(COUNT(expt!CX27:DN27))</f>
        <v>#DIV/0!</v>
      </c>
      <c r="BY29" t="e">
        <f>AVERAGE('Gal4 ctrl'!DO27:EE27)</f>
        <v>#DIV/0!</v>
      </c>
      <c r="BZ29" t="e">
        <f>AVERAGE('UAS ctrl'!DO27:EE27)</f>
        <v>#DIV/0!</v>
      </c>
      <c r="CA29" t="e">
        <f>AVERAGE(expt!DO27:EE27)</f>
        <v>#DIV/0!</v>
      </c>
      <c r="CC29" t="e">
        <f>STDEV('Gal4 ctrl'!DO27:EE27)/SQRT(COUNT('Gal4 ctrl'!DO27:EE27))</f>
        <v>#DIV/0!</v>
      </c>
      <c r="CD29" t="e">
        <f>STDEV('UAS ctrl'!DO27:EE27)/SQRT(COUNT('UAS ctrl'!DO27:EE27))</f>
        <v>#DIV/0!</v>
      </c>
      <c r="CE29" t="e">
        <f>STDEV(expt!DO27:EE27)/SQRT(COUNT(expt!DO27:EE27))</f>
        <v>#DIV/0!</v>
      </c>
      <c r="CG29" t="e">
        <f>AVERAGE('Gal4 ctrl'!EF27:EV27)</f>
        <v>#DIV/0!</v>
      </c>
      <c r="CH29" t="e">
        <f>AVERAGE('UAS ctrl'!EF27:EV27)</f>
        <v>#DIV/0!</v>
      </c>
      <c r="CI29" t="e">
        <f>AVERAGE(expt!EF27:EV27)</f>
        <v>#DIV/0!</v>
      </c>
      <c r="CK29" t="e">
        <f>STDEV('Gal4 ctrl'!EF27:EV27)/SQRT(COUNT('Gal4 ctrl'!EF27:EV27))</f>
        <v>#DIV/0!</v>
      </c>
      <c r="CL29" t="e">
        <f>STDEV('UAS ctrl'!EF27:EV27)/SQRT(COUNT('UAS ctrl'!EF27:EV27))</f>
        <v>#DIV/0!</v>
      </c>
      <c r="CM29" t="e">
        <f>STDEV(expt!EF27:EV27)/SQRT(COUNT(expt!EF27:EV27))</f>
        <v>#DIV/0!</v>
      </c>
    </row>
    <row r="30" spans="15:91" x14ac:dyDescent="0.2">
      <c r="O30">
        <v>27</v>
      </c>
      <c r="P30">
        <f>AVERAGE('Gal4 ctrl'!C28:R28)</f>
        <v>8.1171500000000005</v>
      </c>
      <c r="Q30">
        <f>AVERAGE('UAS ctrl'!C28:R28)</f>
        <v>4.4758416666666667</v>
      </c>
      <c r="R30">
        <f>AVERAGE(expt!C28:R28)</f>
        <v>8.4866166666666665</v>
      </c>
      <c r="T30">
        <f>STDEV('Gal4 ctrl'!C28:R28)/SQRT(COUNT('Gal4 ctrl'!C28:R28))</f>
        <v>0.57172097261715071</v>
      </c>
      <c r="U30">
        <f>STDEV('UAS ctrl'!C28:R28)/SQRT(COUNT('UAS ctrl'!C28:R28))</f>
        <v>0.6810959199633021</v>
      </c>
      <c r="V30">
        <f>STDEV(expt!C28:R28)/SQRT(COUNT(expt!C28:R28))</f>
        <v>0.60420796788820696</v>
      </c>
      <c r="X30">
        <f>AVERAGE('Gal4 ctrl'!AJ28:AY28)</f>
        <v>6.3952999999999998</v>
      </c>
      <c r="Y30">
        <f>AVERAGE('UAS ctrl'!AJ28:AY28)</f>
        <v>5.4438083333333331</v>
      </c>
      <c r="Z30">
        <f>AVERAGE(expt!AJ28:AY28)</f>
        <v>7.2074749999999987</v>
      </c>
      <c r="AB30">
        <f>STDEV('Gal4 ctrl'!AJ28:AY28)/SQRT(COUNT('Gal4 ctrl'!AJ28:AY28))</f>
        <v>0.52030559216908734</v>
      </c>
      <c r="AC30">
        <f>STDEV('UAS ctrl'!AJ28:AY28)/SQRT(COUNT('UAS ctrl'!AJ28:AY28))</f>
        <v>0.43555533942980013</v>
      </c>
      <c r="AD30">
        <f>STDEV(expt!AJ28:AY28)/SQRT(COUNT(expt!AJ28:AY28))</f>
        <v>0.63071534328995427</v>
      </c>
      <c r="AF30">
        <f>AVERAGE('Gal4 ctrl'!BQ28:CF28)</f>
        <v>6.5707166666666659</v>
      </c>
      <c r="AG30">
        <f>AVERAGE('UAS ctrl'!BQ28:CF28)</f>
        <v>6.3504999999999994</v>
      </c>
      <c r="AH30">
        <f>AVERAGE(expt!BQ28:CF28)</f>
        <v>6.6983749999999986</v>
      </c>
      <c r="AJ30">
        <f>STDEV('Gal4 ctrl'!BQ28:CF28)/SQRT(COUNT('Gal4 ctrl'!BQ28:CF28))</f>
        <v>0.53374305500177421</v>
      </c>
      <c r="AK30">
        <f>STDEV('UAS ctrl'!BQ28:CF28)/SQRT(COUNT('UAS ctrl'!BQ28:CF28))</f>
        <v>0.6340567756100165</v>
      </c>
      <c r="AL30">
        <f>STDEV(expt!BQ28:CF28)/SQRT(COUNT(expt!BQ28:CF28))</f>
        <v>0.61128639126039264</v>
      </c>
      <c r="AP30">
        <f>AVERAGE('Gal4 ctrl'!S28:AI28)</f>
        <v>1.7621</v>
      </c>
      <c r="AQ30">
        <f>AVERAGE('UAS ctrl'!S28:AI28)</f>
        <v>1.2339333333333331</v>
      </c>
      <c r="AR30">
        <f>AVERAGE(expt!S28:AI28)</f>
        <v>1.6318416666666664</v>
      </c>
      <c r="AT30">
        <f>STDEV('Gal4 ctrl'!S28:AI28)/SQRT(COUNT('Gal4 ctrl'!S28:AI28))</f>
        <v>0.11358867247728317</v>
      </c>
      <c r="AU30">
        <f>STDEV('UAS ctrl'!S28:AI28)/SQRT(COUNT('UAS ctrl'!S28:AI28))</f>
        <v>0.11315498836292727</v>
      </c>
      <c r="AV30">
        <f>STDEV(expt!S28:AI28)/SQRT(COUNT(expt!S28:AI28))</f>
        <v>6.0415249251921398E-2</v>
      </c>
      <c r="AX30">
        <f>AVERAGE('Gal4 ctrl'!AZ28:BP28)</f>
        <v>1.7212666666666665</v>
      </c>
      <c r="AY30">
        <f>AVERAGE('UAS ctrl'!AZ28:BP28)</f>
        <v>1.2258199999999999</v>
      </c>
      <c r="AZ30">
        <f>AVERAGE(expt!AZ28:BP28)</f>
        <v>1.3305374999999999</v>
      </c>
      <c r="BB30">
        <f>STDEV('Gal4 ctrl'!AZ28:BP28)/SQRT(COUNT('Gal4 ctrl'!AZ28:BP28))</f>
        <v>9.0701253151389161E-2</v>
      </c>
      <c r="BC30">
        <f>STDEV('UAS ctrl'!AZ28:BP28)/SQRT(COUNT('UAS ctrl'!AZ28:BP28))</f>
        <v>9.8700567097937966E-2</v>
      </c>
      <c r="BD30">
        <f>STDEV(expt!AZ28:BP28)/SQRT(COUNT(expt!AZ28:BP28))</f>
        <v>7.1637966361642713E-2</v>
      </c>
      <c r="BF30">
        <f>AVERAGE('Gal4 ctrl'!CG28:CW28)</f>
        <v>1.448768333333333</v>
      </c>
      <c r="BG30">
        <f>AVERAGE('UAS ctrl'!CG28:CW28)</f>
        <v>1.1851066666666668</v>
      </c>
      <c r="BH30">
        <f>AVERAGE(expt!CG28:CW28)</f>
        <v>1.2877116666666666</v>
      </c>
      <c r="BJ30">
        <f>STDEV('Gal4 ctrl'!CG28:CW28)/SQRT(COUNT('Gal4 ctrl'!CG28:CW28))</f>
        <v>0.11795296238802627</v>
      </c>
      <c r="BK30">
        <f>STDEV('UAS ctrl'!CG28:CW28)/SQRT(COUNT('UAS ctrl'!CG28:CW28))</f>
        <v>9.3123215787937627E-2</v>
      </c>
      <c r="BL30">
        <f>STDEV(expt!CG28:CW28)/SQRT(COUNT(expt!CG28:CW28))</f>
        <v>6.613320988540862E-2</v>
      </c>
      <c r="BQ30" t="e">
        <f>AVERAGE('Gal4 ctrl'!CX28:DN28)</f>
        <v>#DIV/0!</v>
      </c>
      <c r="BR30" t="e">
        <f>AVERAGE('UAS ctrl'!CX28:DN28)</f>
        <v>#DIV/0!</v>
      </c>
      <c r="BS30" t="e">
        <f>AVERAGE(expt!CX28:DN28)</f>
        <v>#DIV/0!</v>
      </c>
      <c r="BU30" t="e">
        <f>STDEV('Gal4 ctrl'!CX28:DN28)/SQRT(COUNT('Gal4 ctrl'!CX28:DN28))</f>
        <v>#DIV/0!</v>
      </c>
      <c r="BV30" t="e">
        <f>STDEV('UAS ctrl'!CX28:DN28)/SQRT(COUNT('UAS ctrl'!CX28:DN28))</f>
        <v>#DIV/0!</v>
      </c>
      <c r="BW30" t="e">
        <f>STDEV(expt!CX28:DN28)/SQRT(COUNT(expt!CX28:DN28))</f>
        <v>#DIV/0!</v>
      </c>
      <c r="BY30" t="e">
        <f>AVERAGE('Gal4 ctrl'!DO28:EE28)</f>
        <v>#DIV/0!</v>
      </c>
      <c r="BZ30" t="e">
        <f>AVERAGE('UAS ctrl'!DO28:EE28)</f>
        <v>#DIV/0!</v>
      </c>
      <c r="CA30" t="e">
        <f>AVERAGE(expt!DO28:EE28)</f>
        <v>#DIV/0!</v>
      </c>
      <c r="CC30" t="e">
        <f>STDEV('Gal4 ctrl'!DO28:EE28)/SQRT(COUNT('Gal4 ctrl'!DO28:EE28))</f>
        <v>#DIV/0!</v>
      </c>
      <c r="CD30" t="e">
        <f>STDEV('UAS ctrl'!DO28:EE28)/SQRT(COUNT('UAS ctrl'!DO28:EE28))</f>
        <v>#DIV/0!</v>
      </c>
      <c r="CE30" t="e">
        <f>STDEV(expt!DO28:EE28)/SQRT(COUNT(expt!DO28:EE28))</f>
        <v>#DIV/0!</v>
      </c>
      <c r="CG30" t="e">
        <f>AVERAGE('Gal4 ctrl'!EF28:EV28)</f>
        <v>#DIV/0!</v>
      </c>
      <c r="CH30" t="e">
        <f>AVERAGE('UAS ctrl'!EF28:EV28)</f>
        <v>#DIV/0!</v>
      </c>
      <c r="CI30" t="e">
        <f>AVERAGE(expt!EF28:EV28)</f>
        <v>#DIV/0!</v>
      </c>
      <c r="CK30" t="e">
        <f>STDEV('Gal4 ctrl'!EF28:EV28)/SQRT(COUNT('Gal4 ctrl'!EF28:EV28))</f>
        <v>#DIV/0!</v>
      </c>
      <c r="CL30" t="e">
        <f>STDEV('UAS ctrl'!EF28:EV28)/SQRT(COUNT('UAS ctrl'!EF28:EV28))</f>
        <v>#DIV/0!</v>
      </c>
      <c r="CM30" t="e">
        <f>STDEV(expt!EF28:EV28)/SQRT(COUNT(expt!EF28:EV28))</f>
        <v>#DIV/0!</v>
      </c>
    </row>
    <row r="31" spans="15:91" x14ac:dyDescent="0.2">
      <c r="O31">
        <v>28</v>
      </c>
      <c r="P31">
        <f>AVERAGE('Gal4 ctrl'!C29:R29)</f>
        <v>6.9251083333333332</v>
      </c>
      <c r="Q31">
        <f>AVERAGE('UAS ctrl'!C29:R29)</f>
        <v>4.4739250000000004</v>
      </c>
      <c r="R31">
        <f>AVERAGE(expt!C29:R29)</f>
        <v>7.6932249999999991</v>
      </c>
      <c r="T31">
        <f>STDEV('Gal4 ctrl'!C29:R29)/SQRT(COUNT('Gal4 ctrl'!C29:R29))</f>
        <v>0.65210698351438789</v>
      </c>
      <c r="U31">
        <f>STDEV('UAS ctrl'!C29:R29)/SQRT(COUNT('UAS ctrl'!C29:R29))</f>
        <v>0.65943173540200728</v>
      </c>
      <c r="V31">
        <f>STDEV(expt!C29:R29)/SQRT(COUNT(expt!C29:R29))</f>
        <v>0.76116157456528155</v>
      </c>
      <c r="X31">
        <f>AVERAGE('Gal4 ctrl'!AJ29:AY29)</f>
        <v>6.3772166666666665</v>
      </c>
      <c r="Y31">
        <f>AVERAGE('UAS ctrl'!AJ29:AY29)</f>
        <v>5.6829083333333328</v>
      </c>
      <c r="Z31">
        <f>AVERAGE(expt!AJ29:AY29)</f>
        <v>6.506733333333333</v>
      </c>
      <c r="AB31">
        <f>STDEV('Gal4 ctrl'!AJ29:AY29)/SQRT(COUNT('Gal4 ctrl'!AJ29:AY29))</f>
        <v>0.55267513593777517</v>
      </c>
      <c r="AC31">
        <f>STDEV('UAS ctrl'!AJ29:AY29)/SQRT(COUNT('UAS ctrl'!AJ29:AY29))</f>
        <v>0.54611337962256401</v>
      </c>
      <c r="AD31">
        <f>STDEV(expt!AJ29:AY29)/SQRT(COUNT(expt!AJ29:AY29))</f>
        <v>0.51312925218159633</v>
      </c>
      <c r="AF31">
        <f>AVERAGE('Gal4 ctrl'!BQ29:CF29)</f>
        <v>5.8439333333333332</v>
      </c>
      <c r="AG31">
        <f>AVERAGE('UAS ctrl'!BQ29:CF29)</f>
        <v>6.0297916666666671</v>
      </c>
      <c r="AH31">
        <f>AVERAGE(expt!BQ29:CF29)</f>
        <v>6.5677750000000001</v>
      </c>
      <c r="AJ31">
        <f>STDEV('Gal4 ctrl'!BQ29:CF29)/SQRT(COUNT('Gal4 ctrl'!BQ29:CF29))</f>
        <v>0.39199485605262324</v>
      </c>
      <c r="AK31">
        <f>STDEV('UAS ctrl'!BQ29:CF29)/SQRT(COUNT('UAS ctrl'!BQ29:CF29))</f>
        <v>0.64888607680817512</v>
      </c>
      <c r="AL31">
        <f>STDEV(expt!BQ29:CF29)/SQRT(COUNT(expt!BQ29:CF29))</f>
        <v>0.43768012986603028</v>
      </c>
      <c r="AP31">
        <f>AVERAGE('Gal4 ctrl'!S29:AI29)</f>
        <v>1.8731250000000002</v>
      </c>
      <c r="AQ31">
        <f>AVERAGE('UAS ctrl'!S29:AI29)</f>
        <v>1.3182616666666667</v>
      </c>
      <c r="AR31">
        <f>AVERAGE(expt!S29:AI29)</f>
        <v>1.6540416666666669</v>
      </c>
      <c r="AT31">
        <f>STDEV('Gal4 ctrl'!S29:AI29)/SQRT(COUNT('Gal4 ctrl'!S29:AI29))</f>
        <v>8.4205311072869063E-2</v>
      </c>
      <c r="AU31">
        <f>STDEV('UAS ctrl'!S29:AI29)/SQRT(COUNT('UAS ctrl'!S29:AI29))</f>
        <v>0.14866297596400646</v>
      </c>
      <c r="AV31">
        <f>STDEV(expt!S29:AI29)/SQRT(COUNT(expt!S29:AI29))</f>
        <v>7.91447001023627E-2</v>
      </c>
      <c r="AX31">
        <f>AVERAGE('Gal4 ctrl'!AZ29:BP29)</f>
        <v>1.6672416666666665</v>
      </c>
      <c r="AY31">
        <f>AVERAGE('UAS ctrl'!AZ29:BP29)</f>
        <v>1.2419241666666665</v>
      </c>
      <c r="AZ31">
        <f>AVERAGE(expt!AZ29:BP29)</f>
        <v>1.3761749999999999</v>
      </c>
      <c r="BB31">
        <f>STDEV('Gal4 ctrl'!AZ29:BP29)/SQRT(COUNT('Gal4 ctrl'!AZ29:BP29))</f>
        <v>0.10705118958076366</v>
      </c>
      <c r="BC31">
        <f>STDEV('UAS ctrl'!AZ29:BP29)/SQRT(COUNT('UAS ctrl'!AZ29:BP29))</f>
        <v>9.4272795711703064E-2</v>
      </c>
      <c r="BD31">
        <f>STDEV(expt!AZ29:BP29)/SQRT(COUNT(expt!AZ29:BP29))</f>
        <v>6.6792434162587705E-2</v>
      </c>
      <c r="BF31">
        <f>AVERAGE('Gal4 ctrl'!CG29:CW29)</f>
        <v>1.4574833333333332</v>
      </c>
      <c r="BG31">
        <f>AVERAGE('UAS ctrl'!CG29:CW29)</f>
        <v>1.1701016666666666</v>
      </c>
      <c r="BH31">
        <f>AVERAGE(expt!CG29:CW29)</f>
        <v>1.2840083333333334</v>
      </c>
      <c r="BJ31">
        <f>STDEV('Gal4 ctrl'!CG29:CW29)/SQRT(COUNT('Gal4 ctrl'!CG29:CW29))</f>
        <v>9.3400307274601094E-2</v>
      </c>
      <c r="BK31">
        <f>STDEV('UAS ctrl'!CG29:CW29)/SQRT(COUNT('UAS ctrl'!CG29:CW29))</f>
        <v>7.7241208039779199E-2</v>
      </c>
      <c r="BL31">
        <f>STDEV(expt!CG29:CW29)/SQRT(COUNT(expt!CG29:CW29))</f>
        <v>4.7817927185873937E-2</v>
      </c>
      <c r="BQ31" t="e">
        <f>AVERAGE('Gal4 ctrl'!CX29:DN29)</f>
        <v>#DIV/0!</v>
      </c>
      <c r="BR31" t="e">
        <f>AVERAGE('UAS ctrl'!CX29:DN29)</f>
        <v>#DIV/0!</v>
      </c>
      <c r="BS31" t="e">
        <f>AVERAGE(expt!CX29:DN29)</f>
        <v>#DIV/0!</v>
      </c>
      <c r="BU31" t="e">
        <f>STDEV('Gal4 ctrl'!CX29:DN29)/SQRT(COUNT('Gal4 ctrl'!CX29:DN29))</f>
        <v>#DIV/0!</v>
      </c>
      <c r="BV31" t="e">
        <f>STDEV('UAS ctrl'!CX29:DN29)/SQRT(COUNT('UAS ctrl'!CX29:DN29))</f>
        <v>#DIV/0!</v>
      </c>
      <c r="BW31" t="e">
        <f>STDEV(expt!CX29:DN29)/SQRT(COUNT(expt!CX29:DN29))</f>
        <v>#DIV/0!</v>
      </c>
      <c r="BY31" t="e">
        <f>AVERAGE('Gal4 ctrl'!DO29:EE29)</f>
        <v>#DIV/0!</v>
      </c>
      <c r="BZ31" t="e">
        <f>AVERAGE('UAS ctrl'!DO29:EE29)</f>
        <v>#DIV/0!</v>
      </c>
      <c r="CA31" t="e">
        <f>AVERAGE(expt!DO29:EE29)</f>
        <v>#DIV/0!</v>
      </c>
      <c r="CC31" t="e">
        <f>STDEV('Gal4 ctrl'!DO29:EE29)/SQRT(COUNT('Gal4 ctrl'!DO29:EE29))</f>
        <v>#DIV/0!</v>
      </c>
      <c r="CD31" t="e">
        <f>STDEV('UAS ctrl'!DO29:EE29)/SQRT(COUNT('UAS ctrl'!DO29:EE29))</f>
        <v>#DIV/0!</v>
      </c>
      <c r="CE31" t="e">
        <f>STDEV(expt!DO29:EE29)/SQRT(COUNT(expt!DO29:EE29))</f>
        <v>#DIV/0!</v>
      </c>
      <c r="CG31" t="e">
        <f>AVERAGE('Gal4 ctrl'!EF29:EV29)</f>
        <v>#DIV/0!</v>
      </c>
      <c r="CH31" t="e">
        <f>AVERAGE('UAS ctrl'!EF29:EV29)</f>
        <v>#DIV/0!</v>
      </c>
      <c r="CI31" t="e">
        <f>AVERAGE(expt!EF29:EV29)</f>
        <v>#DIV/0!</v>
      </c>
      <c r="CK31" t="e">
        <f>STDEV('Gal4 ctrl'!EF29:EV29)/SQRT(COUNT('Gal4 ctrl'!EF29:EV29))</f>
        <v>#DIV/0!</v>
      </c>
      <c r="CL31" t="e">
        <f>STDEV('UAS ctrl'!EF29:EV29)/SQRT(COUNT('UAS ctrl'!EF29:EV29))</f>
        <v>#DIV/0!</v>
      </c>
      <c r="CM31" t="e">
        <f>STDEV(expt!EF29:EV29)/SQRT(COUNT(expt!EF29:EV29))</f>
        <v>#DIV/0!</v>
      </c>
    </row>
    <row r="32" spans="15:91" x14ac:dyDescent="0.2">
      <c r="O32">
        <v>29</v>
      </c>
      <c r="P32">
        <f>AVERAGE('Gal4 ctrl'!C30:R30)</f>
        <v>7.9429083333333326</v>
      </c>
      <c r="Q32">
        <f>AVERAGE('UAS ctrl'!C30:R30)</f>
        <v>4.7897083333333335</v>
      </c>
      <c r="R32">
        <f>AVERAGE(expt!C30:R30)</f>
        <v>6.9071749999999987</v>
      </c>
      <c r="T32">
        <f>STDEV('Gal4 ctrl'!C30:R30)/SQRT(COUNT('Gal4 ctrl'!C30:R30))</f>
        <v>0.71888331147967943</v>
      </c>
      <c r="U32">
        <f>STDEV('UAS ctrl'!C30:R30)/SQRT(COUNT('UAS ctrl'!C30:R30))</f>
        <v>0.877622290577176</v>
      </c>
      <c r="V32">
        <f>STDEV(expt!C30:R30)/SQRT(COUNT(expt!C30:R30))</f>
        <v>0.57259655135618959</v>
      </c>
      <c r="X32">
        <f>AVERAGE('Gal4 ctrl'!AJ30:AY30)</f>
        <v>6.9747416666666675</v>
      </c>
      <c r="Y32">
        <f>AVERAGE('UAS ctrl'!AJ30:AY30)</f>
        <v>5.9991916666666674</v>
      </c>
      <c r="Z32">
        <f>AVERAGE(expt!AJ30:AY30)</f>
        <v>6.2274749999999992</v>
      </c>
      <c r="AB32">
        <f>STDEV('Gal4 ctrl'!AJ30:AY30)/SQRT(COUNT('Gal4 ctrl'!AJ30:AY30))</f>
        <v>0.52589308417066405</v>
      </c>
      <c r="AC32">
        <f>STDEV('UAS ctrl'!AJ30:AY30)/SQRT(COUNT('UAS ctrl'!AJ30:AY30))</f>
        <v>0.67193020126533565</v>
      </c>
      <c r="AD32">
        <f>STDEV(expt!AJ30:AY30)/SQRT(COUNT(expt!AJ30:AY30))</f>
        <v>0.32551616310589304</v>
      </c>
      <c r="AF32">
        <f>AVERAGE('Gal4 ctrl'!BQ30:CF30)</f>
        <v>6.4799666666666669</v>
      </c>
      <c r="AG32">
        <f>AVERAGE('UAS ctrl'!BQ30:CF30)</f>
        <v>5.5118416666666663</v>
      </c>
      <c r="AH32">
        <f>AVERAGE(expt!BQ30:CF30)</f>
        <v>6.0933583333333337</v>
      </c>
      <c r="AJ32">
        <f>STDEV('Gal4 ctrl'!BQ30:CF30)/SQRT(COUNT('Gal4 ctrl'!BQ30:CF30))</f>
        <v>0.36457741172680114</v>
      </c>
      <c r="AK32">
        <f>STDEV('UAS ctrl'!BQ30:CF30)/SQRT(COUNT('UAS ctrl'!BQ30:CF30))</f>
        <v>0.44770635913379558</v>
      </c>
      <c r="AL32">
        <f>STDEV(expt!BQ30:CF30)/SQRT(COUNT(expt!BQ30:CF30))</f>
        <v>0.34760683586801383</v>
      </c>
      <c r="AP32">
        <f>AVERAGE('Gal4 ctrl'!S30:AI30)</f>
        <v>1.9448333333333334</v>
      </c>
      <c r="AQ32">
        <f>AVERAGE('UAS ctrl'!S30:AI30)</f>
        <v>1.2270308333333333</v>
      </c>
      <c r="AR32">
        <f>AVERAGE(expt!S30:AI30)</f>
        <v>1.6417416666666664</v>
      </c>
      <c r="AT32">
        <f>STDEV('Gal4 ctrl'!S30:AI30)/SQRT(COUNT('Gal4 ctrl'!S30:AI30))</f>
        <v>0.12309265747083471</v>
      </c>
      <c r="AU32">
        <f>STDEV('UAS ctrl'!S30:AI30)/SQRT(COUNT('UAS ctrl'!S30:AI30))</f>
        <v>0.11478092140628698</v>
      </c>
      <c r="AV32">
        <f>STDEV(expt!S30:AI30)/SQRT(COUNT(expt!S30:AI30))</f>
        <v>8.3011494693582405E-2</v>
      </c>
      <c r="AX32">
        <f>AVERAGE('Gal4 ctrl'!AZ30:BP30)</f>
        <v>1.5837750000000002</v>
      </c>
      <c r="AY32">
        <f>AVERAGE('UAS ctrl'!AZ30:BP30)</f>
        <v>1.3248624999999998</v>
      </c>
      <c r="AZ32">
        <f>AVERAGE(expt!AZ30:BP30)</f>
        <v>1.3840250000000001</v>
      </c>
      <c r="BB32">
        <f>STDEV('Gal4 ctrl'!AZ30:BP30)/SQRT(COUNT('Gal4 ctrl'!AZ30:BP30))</f>
        <v>8.0074124868679E-2</v>
      </c>
      <c r="BC32">
        <f>STDEV('UAS ctrl'!AZ30:BP30)/SQRT(COUNT('UAS ctrl'!AZ30:BP30))</f>
        <v>0.14449628443437884</v>
      </c>
      <c r="BD32">
        <f>STDEV(expt!AZ30:BP30)/SQRT(COUNT(expt!AZ30:BP30))</f>
        <v>5.5729390979440914E-2</v>
      </c>
      <c r="BF32">
        <f>AVERAGE('Gal4 ctrl'!CG30:CW30)</f>
        <v>1.4459833333333334</v>
      </c>
      <c r="BG32">
        <f>AVERAGE('UAS ctrl'!CG30:CW30)</f>
        <v>1.1957558333333331</v>
      </c>
      <c r="BH32">
        <f>AVERAGE(expt!CG30:CW30)</f>
        <v>1.3126249999999999</v>
      </c>
      <c r="BJ32">
        <f>STDEV('Gal4 ctrl'!CG30:CW30)/SQRT(COUNT('Gal4 ctrl'!CG30:CW30))</f>
        <v>9.3177045418543325E-2</v>
      </c>
      <c r="BK32">
        <f>STDEV('UAS ctrl'!CG30:CW30)/SQRT(COUNT('UAS ctrl'!CG30:CW30))</f>
        <v>8.6574103443571082E-2</v>
      </c>
      <c r="BL32">
        <f>STDEV(expt!CG30:CW30)/SQRT(COUNT(expt!CG30:CW30))</f>
        <v>5.6311471629866314E-2</v>
      </c>
      <c r="BQ32" t="e">
        <f>AVERAGE('Gal4 ctrl'!CX30:DN30)</f>
        <v>#DIV/0!</v>
      </c>
      <c r="BR32" t="e">
        <f>AVERAGE('UAS ctrl'!CX30:DN30)</f>
        <v>#DIV/0!</v>
      </c>
      <c r="BS32" t="e">
        <f>AVERAGE(expt!CX30:DN30)</f>
        <v>#DIV/0!</v>
      </c>
      <c r="BU32" t="e">
        <f>STDEV('Gal4 ctrl'!CX30:DN30)/SQRT(COUNT('Gal4 ctrl'!CX30:DN30))</f>
        <v>#DIV/0!</v>
      </c>
      <c r="BV32" t="e">
        <f>STDEV('UAS ctrl'!CX30:DN30)/SQRT(COUNT('UAS ctrl'!CX30:DN30))</f>
        <v>#DIV/0!</v>
      </c>
      <c r="BW32" t="e">
        <f>STDEV(expt!CX30:DN30)/SQRT(COUNT(expt!CX30:DN30))</f>
        <v>#DIV/0!</v>
      </c>
      <c r="BY32" t="e">
        <f>AVERAGE('Gal4 ctrl'!DO30:EE30)</f>
        <v>#DIV/0!</v>
      </c>
      <c r="BZ32" t="e">
        <f>AVERAGE('UAS ctrl'!DO30:EE30)</f>
        <v>#DIV/0!</v>
      </c>
      <c r="CA32" t="e">
        <f>AVERAGE(expt!DO30:EE30)</f>
        <v>#DIV/0!</v>
      </c>
      <c r="CC32" t="e">
        <f>STDEV('Gal4 ctrl'!DO30:EE30)/SQRT(COUNT('Gal4 ctrl'!DO30:EE30))</f>
        <v>#DIV/0!</v>
      </c>
      <c r="CD32" t="e">
        <f>STDEV('UAS ctrl'!DO30:EE30)/SQRT(COUNT('UAS ctrl'!DO30:EE30))</f>
        <v>#DIV/0!</v>
      </c>
      <c r="CE32" t="e">
        <f>STDEV(expt!DO30:EE30)/SQRT(COUNT(expt!DO30:EE30))</f>
        <v>#DIV/0!</v>
      </c>
      <c r="CG32" t="e">
        <f>AVERAGE('Gal4 ctrl'!EF30:EV30)</f>
        <v>#DIV/0!</v>
      </c>
      <c r="CH32" t="e">
        <f>AVERAGE('UAS ctrl'!EF30:EV30)</f>
        <v>#DIV/0!</v>
      </c>
      <c r="CI32" t="e">
        <f>AVERAGE(expt!EF30:EV30)</f>
        <v>#DIV/0!</v>
      </c>
      <c r="CK32" t="e">
        <f>STDEV('Gal4 ctrl'!EF30:EV30)/SQRT(COUNT('Gal4 ctrl'!EF30:EV30))</f>
        <v>#DIV/0!</v>
      </c>
      <c r="CL32" t="e">
        <f>STDEV('UAS ctrl'!EF30:EV30)/SQRT(COUNT('UAS ctrl'!EF30:EV30))</f>
        <v>#DIV/0!</v>
      </c>
      <c r="CM32" t="e">
        <f>STDEV(expt!EF30:EV30)/SQRT(COUNT(expt!EF30:EV30))</f>
        <v>#DIV/0!</v>
      </c>
    </row>
    <row r="33" spans="15:91" x14ac:dyDescent="0.2">
      <c r="O33">
        <v>30</v>
      </c>
      <c r="P33">
        <f>AVERAGE('Gal4 ctrl'!C31:R31)</f>
        <v>8.3465416666666652</v>
      </c>
      <c r="Q33">
        <f>AVERAGE('UAS ctrl'!C31:R31)</f>
        <v>5.0652750000000006</v>
      </c>
      <c r="R33">
        <f>AVERAGE(expt!C31:R31)</f>
        <v>6.4569583333333354</v>
      </c>
      <c r="T33">
        <f>STDEV('Gal4 ctrl'!C31:R31)/SQRT(COUNT('Gal4 ctrl'!C31:R31))</f>
        <v>0.81943378413670342</v>
      </c>
      <c r="U33">
        <f>STDEV('UAS ctrl'!C31:R31)/SQRT(COUNT('UAS ctrl'!C31:R31))</f>
        <v>0.9339398288746088</v>
      </c>
      <c r="V33">
        <f>STDEV(expt!C31:R31)/SQRT(COUNT(expt!C31:R31))</f>
        <v>0.50940519242489346</v>
      </c>
      <c r="X33">
        <f>AVERAGE('Gal4 ctrl'!AJ31:AY31)</f>
        <v>7.7515999999999989</v>
      </c>
      <c r="Y33">
        <f>AVERAGE('UAS ctrl'!AJ31:AY31)</f>
        <v>5.6558416666666673</v>
      </c>
      <c r="Z33">
        <f>AVERAGE(expt!AJ31:AY31)</f>
        <v>5.9078416666666671</v>
      </c>
      <c r="AB33">
        <f>STDEV('Gal4 ctrl'!AJ31:AY31)/SQRT(COUNT('Gal4 ctrl'!AJ31:AY31))</f>
        <v>0.46739806359086106</v>
      </c>
      <c r="AC33">
        <f>STDEV('UAS ctrl'!AJ31:AY31)/SQRT(COUNT('UAS ctrl'!AJ31:AY31))</f>
        <v>0.65512522009829399</v>
      </c>
      <c r="AD33">
        <f>STDEV(expt!AJ31:AY31)/SQRT(COUNT(expt!AJ31:AY31))</f>
        <v>0.44303745762330565</v>
      </c>
      <c r="AF33">
        <f>AVERAGE('Gal4 ctrl'!BQ31:CF31)</f>
        <v>7.1709999999999994</v>
      </c>
      <c r="AG33">
        <f>AVERAGE('UAS ctrl'!BQ31:CF31)</f>
        <v>5.7247999999999992</v>
      </c>
      <c r="AH33">
        <f>AVERAGE(expt!BQ31:CF31)</f>
        <v>6.8036666666666674</v>
      </c>
      <c r="AJ33">
        <f>STDEV('Gal4 ctrl'!BQ31:CF31)/SQRT(COUNT('Gal4 ctrl'!BQ31:CF31))</f>
        <v>0.47024367522690746</v>
      </c>
      <c r="AK33">
        <f>STDEV('UAS ctrl'!BQ31:CF31)/SQRT(COUNT('UAS ctrl'!BQ31:CF31))</f>
        <v>0.54062307389742825</v>
      </c>
      <c r="AL33">
        <f>STDEV(expt!BQ31:CF31)/SQRT(COUNT(expt!BQ31:CF31))</f>
        <v>0.62239220307169985</v>
      </c>
      <c r="AP33">
        <f>AVERAGE('Gal4 ctrl'!S31:AI31)</f>
        <v>1.8162583333333335</v>
      </c>
      <c r="AQ33">
        <f>AVERAGE('UAS ctrl'!S31:AI31)</f>
        <v>1.2383708333333332</v>
      </c>
      <c r="AR33">
        <f>AVERAGE(expt!S31:AI31)</f>
        <v>1.5886249999999997</v>
      </c>
      <c r="AT33">
        <f>STDEV('Gal4 ctrl'!S31:AI31)/SQRT(COUNT('Gal4 ctrl'!S31:AI31))</f>
        <v>0.13123776506225357</v>
      </c>
      <c r="AU33">
        <f>STDEV('UAS ctrl'!S31:AI31)/SQRT(COUNT('UAS ctrl'!S31:AI31))</f>
        <v>0.11067592575444561</v>
      </c>
      <c r="AV33">
        <f>STDEV(expt!S31:AI31)/SQRT(COUNT(expt!S31:AI31))</f>
        <v>8.294551983901069E-2</v>
      </c>
      <c r="AX33">
        <f>AVERAGE('Gal4 ctrl'!AZ31:BP31)</f>
        <v>1.6444999999999999</v>
      </c>
      <c r="AY33">
        <f>AVERAGE('UAS ctrl'!AZ31:BP31)</f>
        <v>1.2936091666666667</v>
      </c>
      <c r="AZ33">
        <f>AVERAGE(expt!AZ31:BP31)</f>
        <v>1.2806166666666667</v>
      </c>
      <c r="BB33">
        <f>STDEV('Gal4 ctrl'!AZ31:BP31)/SQRT(COUNT('Gal4 ctrl'!AZ31:BP31))</f>
        <v>0.13610158193812705</v>
      </c>
      <c r="BC33">
        <f>STDEV('UAS ctrl'!AZ31:BP31)/SQRT(COUNT('UAS ctrl'!AZ31:BP31))</f>
        <v>0.1282280985815745</v>
      </c>
      <c r="BD33">
        <f>STDEV(expt!AZ31:BP31)/SQRT(COUNT(expt!AZ31:BP31))</f>
        <v>4.586147758481577E-2</v>
      </c>
      <c r="BF33">
        <f>AVERAGE('Gal4 ctrl'!CG31:CW31)</f>
        <v>1.483266666666667</v>
      </c>
      <c r="BG33">
        <f>AVERAGE('UAS ctrl'!CG31:CW31)</f>
        <v>1.1792566666666666</v>
      </c>
      <c r="BH33">
        <f>AVERAGE(expt!CG31:CW31)</f>
        <v>1.3445833333333335</v>
      </c>
      <c r="BJ33">
        <f>STDEV('Gal4 ctrl'!CG31:CW31)/SQRT(COUNT('Gal4 ctrl'!CG31:CW31))</f>
        <v>0.12665327301596468</v>
      </c>
      <c r="BK33">
        <f>STDEV('UAS ctrl'!CG31:CW31)/SQRT(COUNT('UAS ctrl'!CG31:CW31))</f>
        <v>5.6856136210153459E-2</v>
      </c>
      <c r="BL33">
        <f>STDEV(expt!CG31:CW31)/SQRT(COUNT(expt!CG31:CW31))</f>
        <v>4.9683863963905062E-2</v>
      </c>
      <c r="BQ33" t="e">
        <f>AVERAGE('Gal4 ctrl'!CX31:DN31)</f>
        <v>#DIV/0!</v>
      </c>
      <c r="BR33" t="e">
        <f>AVERAGE('UAS ctrl'!CX31:DN31)</f>
        <v>#DIV/0!</v>
      </c>
      <c r="BS33" t="e">
        <f>AVERAGE(expt!CX31:DN31)</f>
        <v>#DIV/0!</v>
      </c>
      <c r="BU33" t="e">
        <f>STDEV('Gal4 ctrl'!CX31:DN31)/SQRT(COUNT('Gal4 ctrl'!CX31:DN31))</f>
        <v>#DIV/0!</v>
      </c>
      <c r="BV33" t="e">
        <f>STDEV('UAS ctrl'!CX31:DN31)/SQRT(COUNT('UAS ctrl'!CX31:DN31))</f>
        <v>#DIV/0!</v>
      </c>
      <c r="BW33" t="e">
        <f>STDEV(expt!CX31:DN31)/SQRT(COUNT(expt!CX31:DN31))</f>
        <v>#DIV/0!</v>
      </c>
      <c r="BY33" t="e">
        <f>AVERAGE('Gal4 ctrl'!DO31:EE31)</f>
        <v>#DIV/0!</v>
      </c>
      <c r="BZ33" t="e">
        <f>AVERAGE('UAS ctrl'!DO31:EE31)</f>
        <v>#DIV/0!</v>
      </c>
      <c r="CA33" t="e">
        <f>AVERAGE(expt!DO31:EE31)</f>
        <v>#DIV/0!</v>
      </c>
      <c r="CC33" t="e">
        <f>STDEV('Gal4 ctrl'!DO31:EE31)/SQRT(COUNT('Gal4 ctrl'!DO31:EE31))</f>
        <v>#DIV/0!</v>
      </c>
      <c r="CD33" t="e">
        <f>STDEV('UAS ctrl'!DO31:EE31)/SQRT(COUNT('UAS ctrl'!DO31:EE31))</f>
        <v>#DIV/0!</v>
      </c>
      <c r="CE33" t="e">
        <f>STDEV(expt!DO31:EE31)/SQRT(COUNT(expt!DO31:EE31))</f>
        <v>#DIV/0!</v>
      </c>
      <c r="CG33" t="e">
        <f>AVERAGE('Gal4 ctrl'!EF31:EV31)</f>
        <v>#DIV/0!</v>
      </c>
      <c r="CH33" t="e">
        <f>AVERAGE('UAS ctrl'!EF31:EV31)</f>
        <v>#DIV/0!</v>
      </c>
      <c r="CI33" t="e">
        <f>AVERAGE(expt!EF31:EV31)</f>
        <v>#DIV/0!</v>
      </c>
      <c r="CK33" t="e">
        <f>STDEV('Gal4 ctrl'!EF31:EV31)/SQRT(COUNT('Gal4 ctrl'!EF31:EV31))</f>
        <v>#DIV/0!</v>
      </c>
      <c r="CL33" t="e">
        <f>STDEV('UAS ctrl'!EF31:EV31)/SQRT(COUNT('UAS ctrl'!EF31:EV31))</f>
        <v>#DIV/0!</v>
      </c>
      <c r="CM33" t="e">
        <f>STDEV(expt!EF31:EV31)/SQRT(COUNT(expt!EF31:EV31))</f>
        <v>#DIV/0!</v>
      </c>
    </row>
    <row r="34" spans="15:91" x14ac:dyDescent="0.2">
      <c r="O34">
        <v>31</v>
      </c>
      <c r="P34">
        <f>AVERAGE('Gal4 ctrl'!C32:R32)</f>
        <v>7.7830250000000012</v>
      </c>
      <c r="Q34">
        <f>AVERAGE('UAS ctrl'!C32:R32)</f>
        <v>4.8685166666666655</v>
      </c>
      <c r="R34">
        <f>AVERAGE(expt!C32:R32)</f>
        <v>5.6854499999999994</v>
      </c>
      <c r="T34">
        <f>STDEV('Gal4 ctrl'!C32:R32)/SQRT(COUNT('Gal4 ctrl'!C32:R32))</f>
        <v>0.68079546311259664</v>
      </c>
      <c r="U34">
        <f>STDEV('UAS ctrl'!C32:R32)/SQRT(COUNT('UAS ctrl'!C32:R32))</f>
        <v>0.78176554280304689</v>
      </c>
      <c r="V34">
        <f>STDEV(expt!C32:R32)/SQRT(COUNT(expt!C32:R32))</f>
        <v>0.45146023189739415</v>
      </c>
      <c r="X34">
        <f>AVERAGE('Gal4 ctrl'!AJ32:AY32)</f>
        <v>7.5255750000000008</v>
      </c>
      <c r="Y34">
        <f>AVERAGE('UAS ctrl'!AJ32:AY32)</f>
        <v>5.7597500000000004</v>
      </c>
      <c r="Z34">
        <f>AVERAGE(expt!AJ32:AY32)</f>
        <v>5.1172083333333331</v>
      </c>
      <c r="AB34">
        <f>STDEV('Gal4 ctrl'!AJ32:AY32)/SQRT(COUNT('Gal4 ctrl'!AJ32:AY32))</f>
        <v>0.38664503435928843</v>
      </c>
      <c r="AC34">
        <f>STDEV('UAS ctrl'!AJ32:AY32)/SQRT(COUNT('UAS ctrl'!AJ32:AY32))</f>
        <v>0.71077479433191482</v>
      </c>
      <c r="AD34">
        <f>STDEV(expt!AJ32:AY32)/SQRT(COUNT(expt!AJ32:AY32))</f>
        <v>0.43856093534289919</v>
      </c>
      <c r="AF34">
        <f>AVERAGE('Gal4 ctrl'!BQ32:CF32)</f>
        <v>7.3292500000000009</v>
      </c>
      <c r="AG34">
        <f>AVERAGE('UAS ctrl'!BQ32:CF32)</f>
        <v>5.4230083333333328</v>
      </c>
      <c r="AH34">
        <f>AVERAGE(expt!BQ32:CF32)</f>
        <v>5.7189416666666659</v>
      </c>
      <c r="AJ34">
        <f>STDEV('Gal4 ctrl'!BQ32:CF32)/SQRT(COUNT('Gal4 ctrl'!BQ32:CF32))</f>
        <v>0.5755824305155447</v>
      </c>
      <c r="AK34">
        <f>STDEV('UAS ctrl'!BQ32:CF32)/SQRT(COUNT('UAS ctrl'!BQ32:CF32))</f>
        <v>0.61906999340632796</v>
      </c>
      <c r="AL34">
        <f>STDEV(expt!BQ32:CF32)/SQRT(COUNT(expt!BQ32:CF32))</f>
        <v>0.43189993079527156</v>
      </c>
      <c r="AP34">
        <f>AVERAGE('Gal4 ctrl'!S32:AI32)</f>
        <v>1.9502500000000003</v>
      </c>
      <c r="AQ34">
        <f>AVERAGE('UAS ctrl'!S32:AI32)</f>
        <v>1.4249541666666667</v>
      </c>
      <c r="AR34">
        <f>AVERAGE(expt!S32:AI32)</f>
        <v>1.6435416666666669</v>
      </c>
      <c r="AT34">
        <f>STDEV('Gal4 ctrl'!S32:AI32)/SQRT(COUNT('Gal4 ctrl'!S32:AI32))</f>
        <v>0.14611797822515191</v>
      </c>
      <c r="AU34">
        <f>STDEV('UAS ctrl'!S32:AI32)/SQRT(COUNT('UAS ctrl'!S32:AI32))</f>
        <v>0.14271652681079666</v>
      </c>
      <c r="AV34">
        <f>STDEV(expt!S32:AI32)/SQRT(COUNT(expt!S32:AI32))</f>
        <v>0.11206278033366394</v>
      </c>
      <c r="AX34">
        <f>AVERAGE('Gal4 ctrl'!AZ32:BP32)</f>
        <v>1.7232333333333336</v>
      </c>
      <c r="AY34">
        <f>AVERAGE('UAS ctrl'!AZ32:BP32)</f>
        <v>1.2120233333333335</v>
      </c>
      <c r="AZ34">
        <f>AVERAGE(expt!AZ32:BP32)</f>
        <v>1.2539633333333333</v>
      </c>
      <c r="BB34">
        <f>STDEV('Gal4 ctrl'!AZ32:BP32)/SQRT(COUNT('Gal4 ctrl'!AZ32:BP32))</f>
        <v>0.13806291184189382</v>
      </c>
      <c r="BC34">
        <f>STDEV('UAS ctrl'!AZ32:BP32)/SQRT(COUNT('UAS ctrl'!AZ32:BP32))</f>
        <v>9.1199723055245666E-2</v>
      </c>
      <c r="BD34">
        <f>STDEV(expt!AZ32:BP32)/SQRT(COUNT(expt!AZ32:BP32))</f>
        <v>7.5528427794113076E-2</v>
      </c>
      <c r="BF34">
        <f>AVERAGE('Gal4 ctrl'!CG32:CW32)</f>
        <v>1.4991166666666667</v>
      </c>
      <c r="BG34">
        <f>AVERAGE('UAS ctrl'!CG32:CW32)</f>
        <v>1.2221724999999999</v>
      </c>
      <c r="BH34">
        <f>AVERAGE(expt!CG32:CW32)</f>
        <v>1.2901500000000001</v>
      </c>
      <c r="BJ34">
        <f>STDEV('Gal4 ctrl'!CG32:CW32)/SQRT(COUNT('Gal4 ctrl'!CG32:CW32))</f>
        <v>7.1759187811412287E-2</v>
      </c>
      <c r="BK34">
        <f>STDEV('UAS ctrl'!CG32:CW32)/SQRT(COUNT('UAS ctrl'!CG32:CW32))</f>
        <v>0.11062106440268672</v>
      </c>
      <c r="BL34">
        <f>STDEV(expt!CG32:CW32)/SQRT(COUNT(expt!CG32:CW32))</f>
        <v>5.1668617020861257E-2</v>
      </c>
      <c r="BQ34" t="e">
        <f>AVERAGE('Gal4 ctrl'!CX32:DN32)</f>
        <v>#DIV/0!</v>
      </c>
      <c r="BR34" t="e">
        <f>AVERAGE('UAS ctrl'!CX32:DN32)</f>
        <v>#DIV/0!</v>
      </c>
      <c r="BS34" t="e">
        <f>AVERAGE(expt!CX32:DN32)</f>
        <v>#DIV/0!</v>
      </c>
      <c r="BU34" t="e">
        <f>STDEV('Gal4 ctrl'!CX32:DN32)/SQRT(COUNT('Gal4 ctrl'!CX32:DN32))</f>
        <v>#DIV/0!</v>
      </c>
      <c r="BV34" t="e">
        <f>STDEV('UAS ctrl'!CX32:DN32)/SQRT(COUNT('UAS ctrl'!CX32:DN32))</f>
        <v>#DIV/0!</v>
      </c>
      <c r="BW34" t="e">
        <f>STDEV(expt!CX32:DN32)/SQRT(COUNT(expt!CX32:DN32))</f>
        <v>#DIV/0!</v>
      </c>
      <c r="BY34" t="e">
        <f>AVERAGE('Gal4 ctrl'!DO32:EE32)</f>
        <v>#DIV/0!</v>
      </c>
      <c r="BZ34" t="e">
        <f>AVERAGE('UAS ctrl'!DO32:EE32)</f>
        <v>#DIV/0!</v>
      </c>
      <c r="CA34" t="e">
        <f>AVERAGE(expt!DO32:EE32)</f>
        <v>#DIV/0!</v>
      </c>
      <c r="CC34" t="e">
        <f>STDEV('Gal4 ctrl'!DO32:EE32)/SQRT(COUNT('Gal4 ctrl'!DO32:EE32))</f>
        <v>#DIV/0!</v>
      </c>
      <c r="CD34" t="e">
        <f>STDEV('UAS ctrl'!DO32:EE32)/SQRT(COUNT('UAS ctrl'!DO32:EE32))</f>
        <v>#DIV/0!</v>
      </c>
      <c r="CE34" t="e">
        <f>STDEV(expt!DO32:EE32)/SQRT(COUNT(expt!DO32:EE32))</f>
        <v>#DIV/0!</v>
      </c>
      <c r="CG34" t="e">
        <f>AVERAGE('Gal4 ctrl'!EF32:EV32)</f>
        <v>#DIV/0!</v>
      </c>
      <c r="CH34" t="e">
        <f>AVERAGE('UAS ctrl'!EF32:EV32)</f>
        <v>#DIV/0!</v>
      </c>
      <c r="CI34" t="e">
        <f>AVERAGE(expt!EF32:EV32)</f>
        <v>#DIV/0!</v>
      </c>
      <c r="CK34" t="e">
        <f>STDEV('Gal4 ctrl'!EF32:EV32)/SQRT(COUNT('Gal4 ctrl'!EF32:EV32))</f>
        <v>#DIV/0!</v>
      </c>
      <c r="CL34" t="e">
        <f>STDEV('UAS ctrl'!EF32:EV32)/SQRT(COUNT('UAS ctrl'!EF32:EV32))</f>
        <v>#DIV/0!</v>
      </c>
      <c r="CM34" t="e">
        <f>STDEV(expt!EF32:EV32)/SQRT(COUNT(expt!EF32:EV32))</f>
        <v>#DIV/0!</v>
      </c>
    </row>
    <row r="35" spans="15:91" x14ac:dyDescent="0.2">
      <c r="O35">
        <v>32</v>
      </c>
      <c r="P35">
        <f>AVERAGE('Gal4 ctrl'!C33:R33)</f>
        <v>8.2662083333333332</v>
      </c>
      <c r="Q35">
        <f>AVERAGE('UAS ctrl'!C33:R33)</f>
        <v>4.9044416666666661</v>
      </c>
      <c r="R35">
        <f>AVERAGE(expt!C33:R33)</f>
        <v>5.2644250000000001</v>
      </c>
      <c r="T35">
        <f>STDEV('Gal4 ctrl'!C33:R33)/SQRT(COUNT('Gal4 ctrl'!C33:R33))</f>
        <v>0.59190505591772091</v>
      </c>
      <c r="U35">
        <f>STDEV('UAS ctrl'!C33:R33)/SQRT(COUNT('UAS ctrl'!C33:R33))</f>
        <v>0.71026832695930209</v>
      </c>
      <c r="V35">
        <f>STDEV(expt!C33:R33)/SQRT(COUNT(expt!C33:R33))</f>
        <v>0.49237515339993126</v>
      </c>
      <c r="X35">
        <f>AVERAGE('Gal4 ctrl'!AJ33:AY33)</f>
        <v>7.2273416666666668</v>
      </c>
      <c r="Y35">
        <f>AVERAGE('UAS ctrl'!AJ33:AY33)</f>
        <v>4.4848749999999997</v>
      </c>
      <c r="Z35">
        <f>AVERAGE(expt!AJ33:AY33)</f>
        <v>3.8545916666666664</v>
      </c>
      <c r="AB35">
        <f>STDEV('Gal4 ctrl'!AJ33:AY33)/SQRT(COUNT('Gal4 ctrl'!AJ33:AY33))</f>
        <v>0.49816160309353191</v>
      </c>
      <c r="AC35">
        <f>STDEV('UAS ctrl'!AJ33:AY33)/SQRT(COUNT('UAS ctrl'!AJ33:AY33))</f>
        <v>0.49636941477898316</v>
      </c>
      <c r="AD35">
        <f>STDEV(expt!AJ33:AY33)/SQRT(COUNT(expt!AJ33:AY33))</f>
        <v>0.25456258724922715</v>
      </c>
      <c r="AF35">
        <f>AVERAGE('Gal4 ctrl'!BQ33:CF33)</f>
        <v>6.6637999999999993</v>
      </c>
      <c r="AG35">
        <f>AVERAGE('UAS ctrl'!BQ33:CF33)</f>
        <v>4.0515166666666671</v>
      </c>
      <c r="AH35">
        <f>AVERAGE(expt!BQ33:CF33)</f>
        <v>3.8189666666666668</v>
      </c>
      <c r="AJ35">
        <f>STDEV('Gal4 ctrl'!BQ33:CF33)/SQRT(COUNT('Gal4 ctrl'!BQ33:CF33))</f>
        <v>0.60274382178249686</v>
      </c>
      <c r="AK35">
        <f>STDEV('UAS ctrl'!BQ33:CF33)/SQRT(COUNT('UAS ctrl'!BQ33:CF33))</f>
        <v>0.47621355882745614</v>
      </c>
      <c r="AL35">
        <f>STDEV(expt!BQ33:CF33)/SQRT(COUNT(expt!BQ33:CF33))</f>
        <v>0.20699234004760469</v>
      </c>
      <c r="AP35">
        <f>AVERAGE('Gal4 ctrl'!S33:AI33)</f>
        <v>1.9158416666666669</v>
      </c>
      <c r="AQ35">
        <f>AVERAGE('UAS ctrl'!S33:AI33)</f>
        <v>1.4429149999999999</v>
      </c>
      <c r="AR35">
        <f>AVERAGE(expt!S33:AI33)</f>
        <v>1.4602966666666666</v>
      </c>
      <c r="AT35">
        <f>STDEV('Gal4 ctrl'!S33:AI33)/SQRT(COUNT('Gal4 ctrl'!S33:AI33))</f>
        <v>0.12336059084032747</v>
      </c>
      <c r="AU35">
        <f>STDEV('UAS ctrl'!S33:AI33)/SQRT(COUNT('UAS ctrl'!S33:AI33))</f>
        <v>0.12651158186589939</v>
      </c>
      <c r="AV35">
        <f>STDEV(expt!S33:AI33)/SQRT(COUNT(expt!S33:AI33))</f>
        <v>0.11918848688128597</v>
      </c>
      <c r="AX35">
        <f>AVERAGE('Gal4 ctrl'!AZ33:BP33)</f>
        <v>1.8508416666666665</v>
      </c>
      <c r="AY35">
        <f>AVERAGE('UAS ctrl'!AZ33:BP33)</f>
        <v>1.3537691666666667</v>
      </c>
      <c r="AZ35">
        <f>AVERAGE(expt!AZ33:BP33)</f>
        <v>1.3163658333333335</v>
      </c>
      <c r="BB35">
        <f>STDEV('Gal4 ctrl'!AZ33:BP33)/SQRT(COUNT('Gal4 ctrl'!AZ33:BP33))</f>
        <v>0.13919483808041311</v>
      </c>
      <c r="BC35">
        <f>STDEV('UAS ctrl'!AZ33:BP33)/SQRT(COUNT('UAS ctrl'!AZ33:BP33))</f>
        <v>0.12359280270710545</v>
      </c>
      <c r="BD35">
        <f>STDEV(expt!AZ33:BP33)/SQRT(COUNT(expt!AZ33:BP33))</f>
        <v>8.7526693594602842E-2</v>
      </c>
      <c r="BF35">
        <f>AVERAGE('Gal4 ctrl'!CG33:CW33)</f>
        <v>1.4865416666666667</v>
      </c>
      <c r="BG35">
        <f>AVERAGE('UAS ctrl'!CG33:CW33)</f>
        <v>1.3279216666666669</v>
      </c>
      <c r="BH35">
        <f>AVERAGE(expt!CG33:CW33)</f>
        <v>1.1781533333333334</v>
      </c>
      <c r="BJ35">
        <f>STDEV('Gal4 ctrl'!CG33:CW33)/SQRT(COUNT('Gal4 ctrl'!CG33:CW33))</f>
        <v>9.6574078536644736E-2</v>
      </c>
      <c r="BK35">
        <f>STDEV('UAS ctrl'!CG33:CW33)/SQRT(COUNT('UAS ctrl'!CG33:CW33))</f>
        <v>0.12014374727947157</v>
      </c>
      <c r="BL35">
        <f>STDEV(expt!CG33:CW33)/SQRT(COUNT(expt!CG33:CW33))</f>
        <v>5.6523584623472498E-2</v>
      </c>
      <c r="BQ35" t="e">
        <f>AVERAGE('Gal4 ctrl'!CX33:DN33)</f>
        <v>#DIV/0!</v>
      </c>
      <c r="BR35" t="e">
        <f>AVERAGE('UAS ctrl'!CX33:DN33)</f>
        <v>#DIV/0!</v>
      </c>
      <c r="BS35" t="e">
        <f>AVERAGE(expt!CX33:DN33)</f>
        <v>#DIV/0!</v>
      </c>
      <c r="BU35" t="e">
        <f>STDEV('Gal4 ctrl'!CX33:DN33)/SQRT(COUNT('Gal4 ctrl'!CX33:DN33))</f>
        <v>#DIV/0!</v>
      </c>
      <c r="BV35" t="e">
        <f>STDEV('UAS ctrl'!CX33:DN33)/SQRT(COUNT('UAS ctrl'!CX33:DN33))</f>
        <v>#DIV/0!</v>
      </c>
      <c r="BW35" t="e">
        <f>STDEV(expt!CX33:DN33)/SQRT(COUNT(expt!CX33:DN33))</f>
        <v>#DIV/0!</v>
      </c>
      <c r="BY35" t="e">
        <f>AVERAGE('Gal4 ctrl'!DO33:EE33)</f>
        <v>#DIV/0!</v>
      </c>
      <c r="BZ35" t="e">
        <f>AVERAGE('UAS ctrl'!DO33:EE33)</f>
        <v>#DIV/0!</v>
      </c>
      <c r="CA35" t="e">
        <f>AVERAGE(expt!DO33:EE33)</f>
        <v>#DIV/0!</v>
      </c>
      <c r="CC35" t="e">
        <f>STDEV('Gal4 ctrl'!DO33:EE33)/SQRT(COUNT('Gal4 ctrl'!DO33:EE33))</f>
        <v>#DIV/0!</v>
      </c>
      <c r="CD35" t="e">
        <f>STDEV('UAS ctrl'!DO33:EE33)/SQRT(COUNT('UAS ctrl'!DO33:EE33))</f>
        <v>#DIV/0!</v>
      </c>
      <c r="CE35" t="e">
        <f>STDEV(expt!DO33:EE33)/SQRT(COUNT(expt!DO33:EE33))</f>
        <v>#DIV/0!</v>
      </c>
      <c r="CG35" t="e">
        <f>AVERAGE('Gal4 ctrl'!EF33:EV33)</f>
        <v>#DIV/0!</v>
      </c>
      <c r="CH35" t="e">
        <f>AVERAGE('UAS ctrl'!EF33:EV33)</f>
        <v>#DIV/0!</v>
      </c>
      <c r="CI35" t="e">
        <f>AVERAGE(expt!EF33:EV33)</f>
        <v>#DIV/0!</v>
      </c>
      <c r="CK35" t="e">
        <f>STDEV('Gal4 ctrl'!EF33:EV33)/SQRT(COUNT('Gal4 ctrl'!EF33:EV33))</f>
        <v>#DIV/0!</v>
      </c>
      <c r="CL35" t="e">
        <f>STDEV('UAS ctrl'!EF33:EV33)/SQRT(COUNT('UAS ctrl'!EF33:EV33))</f>
        <v>#DIV/0!</v>
      </c>
      <c r="CM35" t="e">
        <f>STDEV(expt!EF33:EV33)/SQRT(COUNT(expt!EF33:EV33))</f>
        <v>#DIV/0!</v>
      </c>
    </row>
    <row r="36" spans="15:91" x14ac:dyDescent="0.2">
      <c r="O36">
        <v>33</v>
      </c>
      <c r="P36">
        <f>AVERAGE('Gal4 ctrl'!C34:R34)</f>
        <v>7.9209416666666668</v>
      </c>
      <c r="Q36">
        <f>AVERAGE('UAS ctrl'!C34:R34)</f>
        <v>4.4000666666666666</v>
      </c>
      <c r="R36">
        <f>AVERAGE(expt!C34:R34)</f>
        <v>4.2402416666666669</v>
      </c>
      <c r="T36">
        <f>STDEV('Gal4 ctrl'!C34:R34)/SQRT(COUNT('Gal4 ctrl'!C34:R34))</f>
        <v>0.55484604381951874</v>
      </c>
      <c r="U36">
        <f>STDEV('UAS ctrl'!C34:R34)/SQRT(COUNT('UAS ctrl'!C34:R34))</f>
        <v>0.73413771861891808</v>
      </c>
      <c r="V36">
        <f>STDEV(expt!C34:R34)/SQRT(COUNT(expt!C34:R34))</f>
        <v>0.53495584474517144</v>
      </c>
      <c r="X36">
        <f>AVERAGE('Gal4 ctrl'!AJ34:AY34)</f>
        <v>6.0234916666666676</v>
      </c>
      <c r="Y36">
        <f>AVERAGE('UAS ctrl'!AJ34:AY34)</f>
        <v>3.4160333333333335</v>
      </c>
      <c r="Z36">
        <f>AVERAGE(expt!AJ34:AY34)</f>
        <v>2.7899833333333333</v>
      </c>
      <c r="AB36">
        <f>STDEV('Gal4 ctrl'!AJ34:AY34)/SQRT(COUNT('Gal4 ctrl'!AJ34:AY34))</f>
        <v>0.54273561821716199</v>
      </c>
      <c r="AC36">
        <f>STDEV('UAS ctrl'!AJ34:AY34)/SQRT(COUNT('UAS ctrl'!AJ34:AY34))</f>
        <v>0.57678182082862461</v>
      </c>
      <c r="AD36">
        <f>STDEV(expt!AJ34:AY34)/SQRT(COUNT(expt!AJ34:AY34))</f>
        <v>0.19169707433365032</v>
      </c>
      <c r="AF36">
        <f>AVERAGE('Gal4 ctrl'!BQ34:CF34)</f>
        <v>5.9458250000000001</v>
      </c>
      <c r="AG36">
        <f>AVERAGE('UAS ctrl'!BQ34:CF34)</f>
        <v>2.8748758333333337</v>
      </c>
      <c r="AH36">
        <f>AVERAGE(expt!BQ34:CF34)</f>
        <v>2.5459166666666664</v>
      </c>
      <c r="AJ36">
        <f>STDEV('Gal4 ctrl'!BQ34:CF34)/SQRT(COUNT('Gal4 ctrl'!BQ34:CF34))</f>
        <v>0.40654931027564872</v>
      </c>
      <c r="AK36">
        <f>STDEV('UAS ctrl'!BQ34:CF34)/SQRT(COUNT('UAS ctrl'!BQ34:CF34))</f>
        <v>0.3547156019487242</v>
      </c>
      <c r="AL36">
        <f>STDEV(expt!BQ34:CF34)/SQRT(COUNT(expt!BQ34:CF34))</f>
        <v>0.15998630804736474</v>
      </c>
      <c r="AP36">
        <f>AVERAGE('Gal4 ctrl'!S34:AI34)</f>
        <v>1.7794249999999998</v>
      </c>
      <c r="AQ36">
        <f>AVERAGE('UAS ctrl'!S34:AI34)</f>
        <v>1.4771858333333334</v>
      </c>
      <c r="AR36">
        <f>AVERAGE(expt!S34:AI34)</f>
        <v>1.4405299999999999</v>
      </c>
      <c r="AT36">
        <f>STDEV('Gal4 ctrl'!S34:AI34)/SQRT(COUNT('Gal4 ctrl'!S34:AI34))</f>
        <v>9.8072083975528301E-2</v>
      </c>
      <c r="AU36">
        <f>STDEV('UAS ctrl'!S34:AI34)/SQRT(COUNT('UAS ctrl'!S34:AI34))</f>
        <v>0.12638748605379188</v>
      </c>
      <c r="AV36">
        <f>STDEV(expt!S34:AI34)/SQRT(COUNT(expt!S34:AI34))</f>
        <v>0.12263466355831307</v>
      </c>
      <c r="AX36">
        <f>AVERAGE('Gal4 ctrl'!AZ34:BP34)</f>
        <v>1.6823333333333332</v>
      </c>
      <c r="AY36">
        <f>AVERAGE('UAS ctrl'!AZ34:BP34)</f>
        <v>1.2083458333333332</v>
      </c>
      <c r="AZ36">
        <f>AVERAGE(expt!AZ34:BP34)</f>
        <v>1.1577533333333334</v>
      </c>
      <c r="BB36">
        <f>STDEV('Gal4 ctrl'!AZ34:BP34)/SQRT(COUNT('Gal4 ctrl'!AZ34:BP34))</f>
        <v>0.12710325159356314</v>
      </c>
      <c r="BC36">
        <f>STDEV('UAS ctrl'!AZ34:BP34)/SQRT(COUNT('UAS ctrl'!AZ34:BP34))</f>
        <v>9.6635908302358076E-2</v>
      </c>
      <c r="BD36">
        <f>STDEV(expt!AZ34:BP34)/SQRT(COUNT(expt!AZ34:BP34))</f>
        <v>9.7298055613987522E-2</v>
      </c>
      <c r="BF36">
        <f>AVERAGE('Gal4 ctrl'!CG34:CW34)</f>
        <v>1.5585083333333332</v>
      </c>
      <c r="BG36">
        <f>AVERAGE('UAS ctrl'!CG34:CW34)</f>
        <v>1.2486983333333332</v>
      </c>
      <c r="BH36">
        <f>AVERAGE(expt!CG34:CW34)</f>
        <v>1.0995516666666669</v>
      </c>
      <c r="BJ36">
        <f>STDEV('Gal4 ctrl'!CG34:CW34)/SQRT(COUNT('Gal4 ctrl'!CG34:CW34))</f>
        <v>0.13033979918375915</v>
      </c>
      <c r="BK36">
        <f>STDEV('UAS ctrl'!CG34:CW34)/SQRT(COUNT('UAS ctrl'!CG34:CW34))</f>
        <v>0.11054165504346079</v>
      </c>
      <c r="BL36">
        <f>STDEV(expt!CG34:CW34)/SQRT(COUNT(expt!CG34:CW34))</f>
        <v>7.4941166002862936E-2</v>
      </c>
      <c r="BQ36" t="e">
        <f>AVERAGE('Gal4 ctrl'!CX34:DN34)</f>
        <v>#DIV/0!</v>
      </c>
      <c r="BR36" t="e">
        <f>AVERAGE('UAS ctrl'!CX34:DN34)</f>
        <v>#DIV/0!</v>
      </c>
      <c r="BS36" t="e">
        <f>AVERAGE(expt!CX34:DN34)</f>
        <v>#DIV/0!</v>
      </c>
      <c r="BU36" t="e">
        <f>STDEV('Gal4 ctrl'!CX34:DN34)/SQRT(COUNT('Gal4 ctrl'!CX34:DN34))</f>
        <v>#DIV/0!</v>
      </c>
      <c r="BV36" t="e">
        <f>STDEV('UAS ctrl'!CX34:DN34)/SQRT(COUNT('UAS ctrl'!CX34:DN34))</f>
        <v>#DIV/0!</v>
      </c>
      <c r="BW36" t="e">
        <f>STDEV(expt!CX34:DN34)/SQRT(COUNT(expt!CX34:DN34))</f>
        <v>#DIV/0!</v>
      </c>
      <c r="BY36" t="e">
        <f>AVERAGE('Gal4 ctrl'!DO34:EE34)</f>
        <v>#DIV/0!</v>
      </c>
      <c r="BZ36" t="e">
        <f>AVERAGE('UAS ctrl'!DO34:EE34)</f>
        <v>#DIV/0!</v>
      </c>
      <c r="CA36" t="e">
        <f>AVERAGE(expt!DO34:EE34)</f>
        <v>#DIV/0!</v>
      </c>
      <c r="CC36" t="e">
        <f>STDEV('Gal4 ctrl'!DO34:EE34)/SQRT(COUNT('Gal4 ctrl'!DO34:EE34))</f>
        <v>#DIV/0!</v>
      </c>
      <c r="CD36" t="e">
        <f>STDEV('UAS ctrl'!DO34:EE34)/SQRT(COUNT('UAS ctrl'!DO34:EE34))</f>
        <v>#DIV/0!</v>
      </c>
      <c r="CE36" t="e">
        <f>STDEV(expt!DO34:EE34)/SQRT(COUNT(expt!DO34:EE34))</f>
        <v>#DIV/0!</v>
      </c>
      <c r="CG36" t="e">
        <f>AVERAGE('Gal4 ctrl'!EF34:EV34)</f>
        <v>#DIV/0!</v>
      </c>
      <c r="CH36" t="e">
        <f>AVERAGE('UAS ctrl'!EF34:EV34)</f>
        <v>#DIV/0!</v>
      </c>
      <c r="CI36" t="e">
        <f>AVERAGE(expt!EF34:EV34)</f>
        <v>#DIV/0!</v>
      </c>
      <c r="CK36" t="e">
        <f>STDEV('Gal4 ctrl'!EF34:EV34)/SQRT(COUNT('Gal4 ctrl'!EF34:EV34))</f>
        <v>#DIV/0!</v>
      </c>
      <c r="CL36" t="e">
        <f>STDEV('UAS ctrl'!EF34:EV34)/SQRT(COUNT('UAS ctrl'!EF34:EV34))</f>
        <v>#DIV/0!</v>
      </c>
      <c r="CM36" t="e">
        <f>STDEV(expt!EF34:EV34)/SQRT(COUNT(expt!EF34:EV34))</f>
        <v>#DIV/0!</v>
      </c>
    </row>
    <row r="37" spans="15:91" x14ac:dyDescent="0.2">
      <c r="O37">
        <v>34</v>
      </c>
      <c r="P37">
        <f>AVERAGE('Gal4 ctrl'!C35:R35)</f>
        <v>8.0822166666666675</v>
      </c>
      <c r="Q37">
        <f>AVERAGE('UAS ctrl'!C35:R35)</f>
        <v>4.4395633333333331</v>
      </c>
      <c r="R37">
        <f>AVERAGE(expt!C35:R35)</f>
        <v>3.3075166666666664</v>
      </c>
      <c r="T37">
        <f>STDEV('Gal4 ctrl'!C35:R35)/SQRT(COUNT('Gal4 ctrl'!C35:R35))</f>
        <v>0.441543720823872</v>
      </c>
      <c r="U37">
        <f>STDEV('UAS ctrl'!C35:R35)/SQRT(COUNT('UAS ctrl'!C35:R35))</f>
        <v>0.78075900876562854</v>
      </c>
      <c r="V37">
        <f>STDEV(expt!C35:R35)/SQRT(COUNT(expt!C35:R35))</f>
        <v>0.56899392203087795</v>
      </c>
      <c r="X37">
        <f>AVERAGE('Gal4 ctrl'!AJ35:AY35)</f>
        <v>5.5663499999999999</v>
      </c>
      <c r="Y37">
        <f>AVERAGE('UAS ctrl'!AJ35:AY35)</f>
        <v>3.0515041666666662</v>
      </c>
      <c r="Z37">
        <f>AVERAGE(expt!AJ35:AY35)</f>
        <v>2.0203833333333336</v>
      </c>
      <c r="AB37">
        <f>STDEV('Gal4 ctrl'!AJ35:AY35)/SQRT(COUNT('Gal4 ctrl'!AJ35:AY35))</f>
        <v>0.51518679335310436</v>
      </c>
      <c r="AC37">
        <f>STDEV('UAS ctrl'!AJ35:AY35)/SQRT(COUNT('UAS ctrl'!AJ35:AY35))</f>
        <v>0.61503980200281716</v>
      </c>
      <c r="AD37">
        <f>STDEV(expt!AJ35:AY35)/SQRT(COUNT(expt!AJ35:AY35))</f>
        <v>0.19527259300989486</v>
      </c>
      <c r="AF37">
        <f>AVERAGE('Gal4 ctrl'!BQ35:CF35)</f>
        <v>5.2823333333333338</v>
      </c>
      <c r="AG37">
        <f>AVERAGE('UAS ctrl'!BQ35:CF35)</f>
        <v>2.2707949999999997</v>
      </c>
      <c r="AH37">
        <f>AVERAGE(expt!BQ35:CF35)</f>
        <v>1.9554708333333333</v>
      </c>
      <c r="AJ37">
        <f>STDEV('Gal4 ctrl'!BQ35:CF35)/SQRT(COUNT('Gal4 ctrl'!BQ35:CF35))</f>
        <v>0.30176092115340747</v>
      </c>
      <c r="AK37">
        <f>STDEV('UAS ctrl'!BQ35:CF35)/SQRT(COUNT('UAS ctrl'!BQ35:CF35))</f>
        <v>0.26848483767780806</v>
      </c>
      <c r="AL37">
        <f>STDEV(expt!BQ35:CF35)/SQRT(COUNT(expt!BQ35:CF35))</f>
        <v>0.16308779547382629</v>
      </c>
      <c r="AP37">
        <f>AVERAGE('Gal4 ctrl'!S35:AI35)</f>
        <v>1.9052666666666667</v>
      </c>
      <c r="AQ37">
        <f>AVERAGE('UAS ctrl'!S35:AI35)</f>
        <v>1.4154483333333332</v>
      </c>
      <c r="AR37">
        <f>AVERAGE(expt!S35:AI35)</f>
        <v>1.4107350000000001</v>
      </c>
      <c r="AT37">
        <f>STDEV('Gal4 ctrl'!S35:AI35)/SQRT(COUNT('Gal4 ctrl'!S35:AI35))</f>
        <v>9.4788770218818721E-2</v>
      </c>
      <c r="AU37">
        <f>STDEV('UAS ctrl'!S35:AI35)/SQRT(COUNT('UAS ctrl'!S35:AI35))</f>
        <v>0.13300463232895179</v>
      </c>
      <c r="AV37">
        <f>STDEV(expt!S35:AI35)/SQRT(COUNT(expt!S35:AI35))</f>
        <v>0.12410454984272992</v>
      </c>
      <c r="AX37">
        <f>AVERAGE('Gal4 ctrl'!AZ35:BP35)</f>
        <v>1.7725416666666665</v>
      </c>
      <c r="AY37">
        <f>AVERAGE('UAS ctrl'!AZ35:BP35)</f>
        <v>1.2362783333333336</v>
      </c>
      <c r="AZ37">
        <f>AVERAGE(expt!AZ35:BP35)</f>
        <v>1.0435283333333332</v>
      </c>
      <c r="BB37">
        <f>STDEV('Gal4 ctrl'!AZ35:BP35)/SQRT(COUNT('Gal4 ctrl'!AZ35:BP35))</f>
        <v>0.14961436411064405</v>
      </c>
      <c r="BC37">
        <f>STDEV('UAS ctrl'!AZ35:BP35)/SQRT(COUNT('UAS ctrl'!AZ35:BP35))</f>
        <v>0.12981637807462548</v>
      </c>
      <c r="BD37">
        <f>STDEV(expt!AZ35:BP35)/SQRT(COUNT(expt!AZ35:BP35))</f>
        <v>7.3569552185930781E-2</v>
      </c>
      <c r="BF37">
        <f>AVERAGE('Gal4 ctrl'!CG35:CW35)</f>
        <v>1.5123750000000002</v>
      </c>
      <c r="BG37">
        <f>AVERAGE('UAS ctrl'!CG35:CW35)</f>
        <v>1.288605</v>
      </c>
      <c r="BH37">
        <f>AVERAGE(expt!CG35:CW35)</f>
        <v>1.0083741666666668</v>
      </c>
      <c r="BJ37">
        <f>STDEV('Gal4 ctrl'!CG35:CW35)/SQRT(COUNT('Gal4 ctrl'!CG35:CW35))</f>
        <v>0.12096755372951459</v>
      </c>
      <c r="BK37">
        <f>STDEV('UAS ctrl'!CG35:CW35)/SQRT(COUNT('UAS ctrl'!CG35:CW35))</f>
        <v>0.18001520920803354</v>
      </c>
      <c r="BL37">
        <f>STDEV(expt!CG35:CW35)/SQRT(COUNT(expt!CG35:CW35))</f>
        <v>7.9157558268288436E-2</v>
      </c>
      <c r="BQ37" t="e">
        <f>AVERAGE('Gal4 ctrl'!CX35:DN35)</f>
        <v>#DIV/0!</v>
      </c>
      <c r="BR37" t="e">
        <f>AVERAGE('UAS ctrl'!CX35:DN35)</f>
        <v>#DIV/0!</v>
      </c>
      <c r="BS37" t="e">
        <f>AVERAGE(expt!CX35:DN35)</f>
        <v>#DIV/0!</v>
      </c>
      <c r="BU37" t="e">
        <f>STDEV('Gal4 ctrl'!CX35:DN35)/SQRT(COUNT('Gal4 ctrl'!CX35:DN35))</f>
        <v>#DIV/0!</v>
      </c>
      <c r="BV37" t="e">
        <f>STDEV('UAS ctrl'!CX35:DN35)/SQRT(COUNT('UAS ctrl'!CX35:DN35))</f>
        <v>#DIV/0!</v>
      </c>
      <c r="BW37" t="e">
        <f>STDEV(expt!CX35:DN35)/SQRT(COUNT(expt!CX35:DN35))</f>
        <v>#DIV/0!</v>
      </c>
      <c r="BY37" t="e">
        <f>AVERAGE('Gal4 ctrl'!DO35:EE35)</f>
        <v>#DIV/0!</v>
      </c>
      <c r="BZ37" t="e">
        <f>AVERAGE('UAS ctrl'!DO35:EE35)</f>
        <v>#DIV/0!</v>
      </c>
      <c r="CA37" t="e">
        <f>AVERAGE(expt!DO35:EE35)</f>
        <v>#DIV/0!</v>
      </c>
      <c r="CC37" t="e">
        <f>STDEV('Gal4 ctrl'!DO35:EE35)/SQRT(COUNT('Gal4 ctrl'!DO35:EE35))</f>
        <v>#DIV/0!</v>
      </c>
      <c r="CD37" t="e">
        <f>STDEV('UAS ctrl'!DO35:EE35)/SQRT(COUNT('UAS ctrl'!DO35:EE35))</f>
        <v>#DIV/0!</v>
      </c>
      <c r="CE37" t="e">
        <f>STDEV(expt!DO35:EE35)/SQRT(COUNT(expt!DO35:EE35))</f>
        <v>#DIV/0!</v>
      </c>
      <c r="CG37" t="e">
        <f>AVERAGE('Gal4 ctrl'!EF35:EV35)</f>
        <v>#DIV/0!</v>
      </c>
      <c r="CH37" t="e">
        <f>AVERAGE('UAS ctrl'!EF35:EV35)</f>
        <v>#DIV/0!</v>
      </c>
      <c r="CI37" t="e">
        <f>AVERAGE(expt!EF35:EV35)</f>
        <v>#DIV/0!</v>
      </c>
      <c r="CK37" t="e">
        <f>STDEV('Gal4 ctrl'!EF35:EV35)/SQRT(COUNT('Gal4 ctrl'!EF35:EV35))</f>
        <v>#DIV/0!</v>
      </c>
      <c r="CL37" t="e">
        <f>STDEV('UAS ctrl'!EF35:EV35)/SQRT(COUNT('UAS ctrl'!EF35:EV35))</f>
        <v>#DIV/0!</v>
      </c>
      <c r="CM37" t="e">
        <f>STDEV(expt!EF35:EV35)/SQRT(COUNT(expt!EF35:EV35))</f>
        <v>#DIV/0!</v>
      </c>
    </row>
    <row r="38" spans="15:91" x14ac:dyDescent="0.2">
      <c r="O38">
        <v>35</v>
      </c>
      <c r="P38">
        <f>AVERAGE('Gal4 ctrl'!C36:R36)</f>
        <v>8.2397083333333345</v>
      </c>
      <c r="Q38">
        <f>AVERAGE('UAS ctrl'!C36:R36)</f>
        <v>4.6739074999999994</v>
      </c>
      <c r="R38">
        <f>AVERAGE(expt!C36:R36)</f>
        <v>2.8758750000000002</v>
      </c>
      <c r="T38">
        <f>STDEV('Gal4 ctrl'!C36:R36)/SQRT(COUNT('Gal4 ctrl'!C36:R36))</f>
        <v>0.62056007455366413</v>
      </c>
      <c r="U38">
        <f>STDEV('UAS ctrl'!C36:R36)/SQRT(COUNT('UAS ctrl'!C36:R36))</f>
        <v>1.000256438435668</v>
      </c>
      <c r="V38">
        <f>STDEV(expt!C36:R36)/SQRT(COUNT(expt!C36:R36))</f>
        <v>0.61875150555372371</v>
      </c>
      <c r="X38">
        <f>AVERAGE('Gal4 ctrl'!AJ36:AY36)</f>
        <v>5.0915333333333335</v>
      </c>
      <c r="Y38">
        <f>AVERAGE('UAS ctrl'!AJ36:AY36)</f>
        <v>3.1085508333333336</v>
      </c>
      <c r="Z38">
        <f>AVERAGE(expt!AJ36:AY36)</f>
        <v>1.6236858333333337</v>
      </c>
      <c r="AB38">
        <f>STDEV('Gal4 ctrl'!AJ36:AY36)/SQRT(COUNT('Gal4 ctrl'!AJ36:AY36))</f>
        <v>0.50962118229567777</v>
      </c>
      <c r="AC38">
        <f>STDEV('UAS ctrl'!AJ36:AY36)/SQRT(COUNT('UAS ctrl'!AJ36:AY36))</f>
        <v>0.60918608732727852</v>
      </c>
      <c r="AD38">
        <f>STDEV(expt!AJ36:AY36)/SQRT(COUNT(expt!AJ36:AY36))</f>
        <v>0.13987919951969313</v>
      </c>
      <c r="AF38">
        <f>AVERAGE('Gal4 ctrl'!BQ36:CF36)</f>
        <v>5.0046500000000007</v>
      </c>
      <c r="AG38">
        <f>AVERAGE('UAS ctrl'!BQ36:CF36)</f>
        <v>1.9325616666666665</v>
      </c>
      <c r="AH38">
        <f>AVERAGE(expt!BQ36:CF36)</f>
        <v>1.8163549999999999</v>
      </c>
      <c r="AJ38">
        <f>STDEV('Gal4 ctrl'!BQ36:CF36)/SQRT(COUNT('Gal4 ctrl'!BQ36:CF36))</f>
        <v>0.43922928600198974</v>
      </c>
      <c r="AK38">
        <f>STDEV('UAS ctrl'!BQ36:CF36)/SQRT(COUNT('UAS ctrl'!BQ36:CF36))</f>
        <v>0.26369829398625766</v>
      </c>
      <c r="AL38">
        <f>STDEV(expt!BQ36:CF36)/SQRT(COUNT(expt!BQ36:CF36))</f>
        <v>0.18345487948902667</v>
      </c>
      <c r="AP38">
        <f>AVERAGE('Gal4 ctrl'!S36:AI36)</f>
        <v>1.8957833333333332</v>
      </c>
      <c r="AQ38">
        <f>AVERAGE('UAS ctrl'!S36:AI36)</f>
        <v>1.3936883333333334</v>
      </c>
      <c r="AR38">
        <f>AVERAGE(expt!S36:AI36)</f>
        <v>1.2915083333333333</v>
      </c>
      <c r="AT38">
        <f>STDEV('Gal4 ctrl'!S36:AI36)/SQRT(COUNT('Gal4 ctrl'!S36:AI36))</f>
        <v>8.6224634243963011E-2</v>
      </c>
      <c r="AU38">
        <f>STDEV('UAS ctrl'!S36:AI36)/SQRT(COUNT('UAS ctrl'!S36:AI36))</f>
        <v>0.13967102858868111</v>
      </c>
      <c r="AV38">
        <f>STDEV(expt!S36:AI36)/SQRT(COUNT(expt!S36:AI36))</f>
        <v>0.13494929938422415</v>
      </c>
      <c r="AX38">
        <f>AVERAGE('Gal4 ctrl'!AZ36:BP36)</f>
        <v>1.6584358333333336</v>
      </c>
      <c r="AY38">
        <f>AVERAGE('UAS ctrl'!AZ36:BP36)</f>
        <v>1.1721216666666667</v>
      </c>
      <c r="AZ38">
        <f>AVERAGE(expt!AZ36:BP36)</f>
        <v>0.92224916666666656</v>
      </c>
      <c r="BB38">
        <f>STDEV('Gal4 ctrl'!AZ36:BP36)/SQRT(COUNT('Gal4 ctrl'!AZ36:BP36))</f>
        <v>0.13335874173127529</v>
      </c>
      <c r="BC38">
        <f>STDEV('UAS ctrl'!AZ36:BP36)/SQRT(COUNT('UAS ctrl'!AZ36:BP36))</f>
        <v>0.1172497491942355</v>
      </c>
      <c r="BD38">
        <f>STDEV(expt!AZ36:BP36)/SQRT(COUNT(expt!AZ36:BP36))</f>
        <v>8.6221665389347737E-2</v>
      </c>
      <c r="BF38">
        <f>AVERAGE('Gal4 ctrl'!CG36:CW36)</f>
        <v>1.4574800000000001</v>
      </c>
      <c r="BG38">
        <f>AVERAGE('UAS ctrl'!CG36:CW36)</f>
        <v>1.0598091666666667</v>
      </c>
      <c r="BH38">
        <f>AVERAGE(expt!CG36:CW36)</f>
        <v>0.8990108333333332</v>
      </c>
      <c r="BJ38">
        <f>STDEV('Gal4 ctrl'!CG36:CW36)/SQRT(COUNT('Gal4 ctrl'!CG36:CW36))</f>
        <v>0.10977774546783142</v>
      </c>
      <c r="BK38">
        <f>STDEV('UAS ctrl'!CG36:CW36)/SQRT(COUNT('UAS ctrl'!CG36:CW36))</f>
        <v>8.7063037345974592E-2</v>
      </c>
      <c r="BL38">
        <f>STDEV(expt!CG36:CW36)/SQRT(COUNT(expt!CG36:CW36))</f>
        <v>7.2093029088246191E-2</v>
      </c>
      <c r="BQ38" t="e">
        <f>AVERAGE('Gal4 ctrl'!CX36:DN36)</f>
        <v>#DIV/0!</v>
      </c>
      <c r="BR38" t="e">
        <f>AVERAGE('UAS ctrl'!CX36:DN36)</f>
        <v>#DIV/0!</v>
      </c>
      <c r="BS38" t="e">
        <f>AVERAGE(expt!CX36:DN36)</f>
        <v>#DIV/0!</v>
      </c>
      <c r="BU38" t="e">
        <f>STDEV('Gal4 ctrl'!CX36:DN36)/SQRT(COUNT('Gal4 ctrl'!CX36:DN36))</f>
        <v>#DIV/0!</v>
      </c>
      <c r="BV38" t="e">
        <f>STDEV('UAS ctrl'!CX36:DN36)/SQRT(COUNT('UAS ctrl'!CX36:DN36))</f>
        <v>#DIV/0!</v>
      </c>
      <c r="BW38" t="e">
        <f>STDEV(expt!CX36:DN36)/SQRT(COUNT(expt!CX36:DN36))</f>
        <v>#DIV/0!</v>
      </c>
      <c r="BY38" t="e">
        <f>AVERAGE('Gal4 ctrl'!DO36:EE36)</f>
        <v>#DIV/0!</v>
      </c>
      <c r="BZ38" t="e">
        <f>AVERAGE('UAS ctrl'!DO36:EE36)</f>
        <v>#DIV/0!</v>
      </c>
      <c r="CA38" t="e">
        <f>AVERAGE(expt!DO36:EE36)</f>
        <v>#DIV/0!</v>
      </c>
      <c r="CC38" t="e">
        <f>STDEV('Gal4 ctrl'!DO36:EE36)/SQRT(COUNT('Gal4 ctrl'!DO36:EE36))</f>
        <v>#DIV/0!</v>
      </c>
      <c r="CD38" t="e">
        <f>STDEV('UAS ctrl'!DO36:EE36)/SQRT(COUNT('UAS ctrl'!DO36:EE36))</f>
        <v>#DIV/0!</v>
      </c>
      <c r="CE38" t="e">
        <f>STDEV(expt!DO36:EE36)/SQRT(COUNT(expt!DO36:EE36))</f>
        <v>#DIV/0!</v>
      </c>
      <c r="CG38" t="e">
        <f>AVERAGE('Gal4 ctrl'!EF36:EV36)</f>
        <v>#DIV/0!</v>
      </c>
      <c r="CH38" t="e">
        <f>AVERAGE('UAS ctrl'!EF36:EV36)</f>
        <v>#DIV/0!</v>
      </c>
      <c r="CI38" t="e">
        <f>AVERAGE(expt!EF36:EV36)</f>
        <v>#DIV/0!</v>
      </c>
      <c r="CK38" t="e">
        <f>STDEV('Gal4 ctrl'!EF36:EV36)/SQRT(COUNT('Gal4 ctrl'!EF36:EV36))</f>
        <v>#DIV/0!</v>
      </c>
      <c r="CL38" t="e">
        <f>STDEV('UAS ctrl'!EF36:EV36)/SQRT(COUNT('UAS ctrl'!EF36:EV36))</f>
        <v>#DIV/0!</v>
      </c>
      <c r="CM38" t="e">
        <f>STDEV(expt!EF36:EV36)/SQRT(COUNT(expt!EF36:EV36))</f>
        <v>#DIV/0!</v>
      </c>
    </row>
    <row r="39" spans="15:91" x14ac:dyDescent="0.2">
      <c r="O39">
        <v>36</v>
      </c>
      <c r="P39">
        <f>AVERAGE('Gal4 ctrl'!C37:R37)</f>
        <v>8.145008333333335</v>
      </c>
      <c r="Q39">
        <f>AVERAGE('UAS ctrl'!C37:R37)</f>
        <v>4.622841666666667</v>
      </c>
      <c r="R39">
        <f>AVERAGE(expt!C37:R37)</f>
        <v>2.5131099999999997</v>
      </c>
      <c r="T39">
        <f>STDEV('Gal4 ctrl'!C37:R37)/SQRT(COUNT('Gal4 ctrl'!C37:R37))</f>
        <v>0.75599652250466143</v>
      </c>
      <c r="U39">
        <f>STDEV('UAS ctrl'!C37:R37)/SQRT(COUNT('UAS ctrl'!C37:R37))</f>
        <v>1.0147933295681986</v>
      </c>
      <c r="V39">
        <f>STDEV(expt!C37:R37)/SQRT(COUNT(expt!C37:R37))</f>
        <v>0.55946361497717911</v>
      </c>
      <c r="X39">
        <f>AVERAGE('Gal4 ctrl'!AJ37:AY37)</f>
        <v>5.0676166666666669</v>
      </c>
      <c r="Y39">
        <f>AVERAGE('UAS ctrl'!AJ37:AY37)</f>
        <v>3.1250183333333332</v>
      </c>
      <c r="Z39">
        <f>AVERAGE(expt!AJ37:AY37)</f>
        <v>1.4614816666666668</v>
      </c>
      <c r="AB39">
        <f>STDEV('Gal4 ctrl'!AJ37:AY37)/SQRT(COUNT('Gal4 ctrl'!AJ37:AY37))</f>
        <v>0.56645626644334102</v>
      </c>
      <c r="AC39">
        <f>STDEV('UAS ctrl'!AJ37:AY37)/SQRT(COUNT('UAS ctrl'!AJ37:AY37))</f>
        <v>0.62117327480711526</v>
      </c>
      <c r="AD39">
        <f>STDEV(expt!AJ37:AY37)/SQRT(COUNT(expt!AJ37:AY37))</f>
        <v>0.15668722166494881</v>
      </c>
      <c r="AF39">
        <f>AVERAGE('Gal4 ctrl'!BQ37:CF37)</f>
        <v>5.2821583333333342</v>
      </c>
      <c r="AG39">
        <f>AVERAGE('UAS ctrl'!BQ37:CF37)</f>
        <v>2.174338333333333</v>
      </c>
      <c r="AH39">
        <f>AVERAGE(expt!BQ37:CF37)</f>
        <v>1.5927641666666668</v>
      </c>
      <c r="AJ39">
        <f>STDEV('Gal4 ctrl'!BQ37:CF37)/SQRT(COUNT('Gal4 ctrl'!BQ37:CF37))</f>
        <v>0.38931462260294691</v>
      </c>
      <c r="AK39">
        <f>STDEV('UAS ctrl'!BQ37:CF37)/SQRT(COUNT('UAS ctrl'!BQ37:CF37))</f>
        <v>0.32002726159878048</v>
      </c>
      <c r="AL39">
        <f>STDEV(expt!BQ37:CF37)/SQRT(COUNT(expt!BQ37:CF37))</f>
        <v>0.16760943687478436</v>
      </c>
      <c r="AP39">
        <f>AVERAGE('Gal4 ctrl'!S37:AI37)</f>
        <v>1.8994333333333333</v>
      </c>
      <c r="AQ39">
        <f>AVERAGE('UAS ctrl'!S37:AI37)</f>
        <v>1.3125316666666667</v>
      </c>
      <c r="AR39">
        <f>AVERAGE(expt!S37:AI37)</f>
        <v>1.209155</v>
      </c>
      <c r="AT39">
        <f>STDEV('Gal4 ctrl'!S37:AI37)/SQRT(COUNT('Gal4 ctrl'!S37:AI37))</f>
        <v>0.12796131359820387</v>
      </c>
      <c r="AU39">
        <f>STDEV('UAS ctrl'!S37:AI37)/SQRT(COUNT('UAS ctrl'!S37:AI37))</f>
        <v>0.12116853730684711</v>
      </c>
      <c r="AV39">
        <f>STDEV(expt!S37:AI37)/SQRT(COUNT(expt!S37:AI37))</f>
        <v>0.12340560176802069</v>
      </c>
      <c r="AX39">
        <f>AVERAGE('Gal4 ctrl'!AZ37:BP37)</f>
        <v>1.6903725000000003</v>
      </c>
      <c r="AY39">
        <f>AVERAGE('UAS ctrl'!AZ37:BP37)</f>
        <v>1.2493416666666668</v>
      </c>
      <c r="AZ39">
        <f>AVERAGE(expt!AZ37:BP37)</f>
        <v>0.87161750000000005</v>
      </c>
      <c r="BB39">
        <f>STDEV('Gal4 ctrl'!AZ37:BP37)/SQRT(COUNT('Gal4 ctrl'!AZ37:BP37))</f>
        <v>0.12227892066120048</v>
      </c>
      <c r="BC39">
        <f>STDEV('UAS ctrl'!AZ37:BP37)/SQRT(COUNT('UAS ctrl'!AZ37:BP37))</f>
        <v>0.13429215459627972</v>
      </c>
      <c r="BD39">
        <f>STDEV(expt!AZ37:BP37)/SQRT(COUNT(expt!AZ37:BP37))</f>
        <v>6.6485492415297109E-2</v>
      </c>
      <c r="BF39">
        <f>AVERAGE('Gal4 ctrl'!CG37:CW37)</f>
        <v>1.5198025000000002</v>
      </c>
      <c r="BG39">
        <f>AVERAGE('UAS ctrl'!CG37:CW37)</f>
        <v>1.1267841666666667</v>
      </c>
      <c r="BH39">
        <f>AVERAGE(expt!CG37:CW37)</f>
        <v>0.88784583333333333</v>
      </c>
      <c r="BJ39">
        <f>STDEV('Gal4 ctrl'!CG37:CW37)/SQRT(COUNT('Gal4 ctrl'!CG37:CW37))</f>
        <v>0.10546233719606253</v>
      </c>
      <c r="BK39">
        <f>STDEV('UAS ctrl'!CG37:CW37)/SQRT(COUNT('UAS ctrl'!CG37:CW37))</f>
        <v>0.11090905644810786</v>
      </c>
      <c r="BL39">
        <f>STDEV(expt!CG37:CW37)/SQRT(COUNT(expt!CG37:CW37))</f>
        <v>0.10219429756713388</v>
      </c>
      <c r="BQ39" t="e">
        <f>AVERAGE('Gal4 ctrl'!CX37:DN37)</f>
        <v>#DIV/0!</v>
      </c>
      <c r="BR39" t="e">
        <f>AVERAGE('UAS ctrl'!CX37:DN37)</f>
        <v>#DIV/0!</v>
      </c>
      <c r="BS39" t="e">
        <f>AVERAGE(expt!CX37:DN37)</f>
        <v>#DIV/0!</v>
      </c>
      <c r="BU39" t="e">
        <f>STDEV('Gal4 ctrl'!CX37:DN37)/SQRT(COUNT('Gal4 ctrl'!CX37:DN37))</f>
        <v>#DIV/0!</v>
      </c>
      <c r="BV39" t="e">
        <f>STDEV('UAS ctrl'!CX37:DN37)/SQRT(COUNT('UAS ctrl'!CX37:DN37))</f>
        <v>#DIV/0!</v>
      </c>
      <c r="BW39" t="e">
        <f>STDEV(expt!CX37:DN37)/SQRT(COUNT(expt!CX37:DN37))</f>
        <v>#DIV/0!</v>
      </c>
      <c r="BY39" t="e">
        <f>AVERAGE('Gal4 ctrl'!DO37:EE37)</f>
        <v>#DIV/0!</v>
      </c>
      <c r="BZ39" t="e">
        <f>AVERAGE('UAS ctrl'!DO37:EE37)</f>
        <v>#DIV/0!</v>
      </c>
      <c r="CA39" t="e">
        <f>AVERAGE(expt!DO37:EE37)</f>
        <v>#DIV/0!</v>
      </c>
      <c r="CC39" t="e">
        <f>STDEV('Gal4 ctrl'!DO37:EE37)/SQRT(COUNT('Gal4 ctrl'!DO37:EE37))</f>
        <v>#DIV/0!</v>
      </c>
      <c r="CD39" t="e">
        <f>STDEV('UAS ctrl'!DO37:EE37)/SQRT(COUNT('UAS ctrl'!DO37:EE37))</f>
        <v>#DIV/0!</v>
      </c>
      <c r="CE39" t="e">
        <f>STDEV(expt!DO37:EE37)/SQRT(COUNT(expt!DO37:EE37))</f>
        <v>#DIV/0!</v>
      </c>
      <c r="CG39" t="e">
        <f>AVERAGE('Gal4 ctrl'!EF37:EV37)</f>
        <v>#DIV/0!</v>
      </c>
      <c r="CH39" t="e">
        <f>AVERAGE('UAS ctrl'!EF37:EV37)</f>
        <v>#DIV/0!</v>
      </c>
      <c r="CI39" t="e">
        <f>AVERAGE(expt!EF37:EV37)</f>
        <v>#DIV/0!</v>
      </c>
      <c r="CK39" t="e">
        <f>STDEV('Gal4 ctrl'!EF37:EV37)/SQRT(COUNT('Gal4 ctrl'!EF37:EV37))</f>
        <v>#DIV/0!</v>
      </c>
      <c r="CL39" t="e">
        <f>STDEV('UAS ctrl'!EF37:EV37)/SQRT(COUNT('UAS ctrl'!EF37:EV37))</f>
        <v>#DIV/0!</v>
      </c>
      <c r="CM39" t="e">
        <f>STDEV(expt!EF37:EV37)/SQRT(COUNT(expt!EF37:EV37))</f>
        <v>#DIV/0!</v>
      </c>
    </row>
    <row r="40" spans="15:91" x14ac:dyDescent="0.2">
      <c r="O40">
        <v>37</v>
      </c>
      <c r="P40">
        <f>AVERAGE('Gal4 ctrl'!C38:R38)</f>
        <v>8.6885666666666665</v>
      </c>
      <c r="Q40">
        <f>AVERAGE('UAS ctrl'!C38:R38)</f>
        <v>5.0378833333333333</v>
      </c>
      <c r="R40">
        <f>AVERAGE(expt!C38:R38)</f>
        <v>2.3125391666666664</v>
      </c>
      <c r="T40">
        <f>STDEV('Gal4 ctrl'!C38:R38)/SQRT(COUNT('Gal4 ctrl'!C38:R38))</f>
        <v>0.7658309321029394</v>
      </c>
      <c r="U40">
        <f>STDEV('UAS ctrl'!C38:R38)/SQRT(COUNT('UAS ctrl'!C38:R38))</f>
        <v>0.90787799956599891</v>
      </c>
      <c r="V40">
        <f>STDEV(expt!C38:R38)/SQRT(COUNT(expt!C38:R38))</f>
        <v>0.53992707641228632</v>
      </c>
      <c r="X40">
        <f>AVERAGE('Gal4 ctrl'!AJ38:AY38)</f>
        <v>6.1626333333333347</v>
      </c>
      <c r="Y40">
        <f>AVERAGE('UAS ctrl'!AJ38:AY38)</f>
        <v>3.4578174999999995</v>
      </c>
      <c r="Z40">
        <f>AVERAGE(expt!AJ38:AY38)</f>
        <v>1.3817833333333336</v>
      </c>
      <c r="AB40">
        <f>STDEV('Gal4 ctrl'!AJ38:AY38)/SQRT(COUNT('Gal4 ctrl'!AJ38:AY38))</f>
        <v>0.65684498359563182</v>
      </c>
      <c r="AC40">
        <f>STDEV('UAS ctrl'!AJ38:AY38)/SQRT(COUNT('UAS ctrl'!AJ38:AY38))</f>
        <v>0.79644245658915336</v>
      </c>
      <c r="AD40">
        <f>STDEV(expt!AJ38:AY38)/SQRT(COUNT(expt!AJ38:AY38))</f>
        <v>0.10663333795125361</v>
      </c>
      <c r="AF40">
        <f>AVERAGE('Gal4 ctrl'!BQ38:CF38)</f>
        <v>5.6567750000000006</v>
      </c>
      <c r="AG40">
        <f>AVERAGE('UAS ctrl'!BQ38:CF38)</f>
        <v>2.1813899999999999</v>
      </c>
      <c r="AH40">
        <f>AVERAGE(expt!BQ38:CF38)</f>
        <v>1.4205066666666666</v>
      </c>
      <c r="AJ40">
        <f>STDEV('Gal4 ctrl'!BQ38:CF38)/SQRT(COUNT('Gal4 ctrl'!BQ38:CF38))</f>
        <v>0.46520431697705716</v>
      </c>
      <c r="AK40">
        <f>STDEV('UAS ctrl'!BQ38:CF38)/SQRT(COUNT('UAS ctrl'!BQ38:CF38))</f>
        <v>0.33012697224176518</v>
      </c>
      <c r="AL40">
        <f>STDEV(expt!BQ38:CF38)/SQRT(COUNT(expt!BQ38:CF38))</f>
        <v>0.18167254616702019</v>
      </c>
      <c r="AP40">
        <f>AVERAGE('Gal4 ctrl'!S38:AI38)</f>
        <v>1.8593500000000003</v>
      </c>
      <c r="AQ40">
        <f>AVERAGE('UAS ctrl'!S38:AI38)</f>
        <v>1.4461825000000001</v>
      </c>
      <c r="AR40">
        <f>AVERAGE(expt!S38:AI38)</f>
        <v>1.2158800000000001</v>
      </c>
      <c r="AT40">
        <f>STDEV('Gal4 ctrl'!S38:AI38)/SQRT(COUNT('Gal4 ctrl'!S38:AI38))</f>
        <v>0.10179088375267879</v>
      </c>
      <c r="AU40">
        <f>STDEV('UAS ctrl'!S38:AI38)/SQRT(COUNT('UAS ctrl'!S38:AI38))</f>
        <v>0.12890647369622432</v>
      </c>
      <c r="AV40">
        <f>STDEV(expt!S38:AI38)/SQRT(COUNT(expt!S38:AI38))</f>
        <v>0.14489351677885895</v>
      </c>
      <c r="AX40">
        <f>AVERAGE('Gal4 ctrl'!AZ38:BP38)</f>
        <v>1.8251333333333335</v>
      </c>
      <c r="AY40">
        <f>AVERAGE('UAS ctrl'!AZ38:BP38)</f>
        <v>1.2539983333333333</v>
      </c>
      <c r="AZ40">
        <f>AVERAGE(expt!AZ38:BP38)</f>
        <v>0.81966250000000007</v>
      </c>
      <c r="BB40">
        <f>STDEV('Gal4 ctrl'!AZ38:BP38)/SQRT(COUNT('Gal4 ctrl'!AZ38:BP38))</f>
        <v>0.15387308295009111</v>
      </c>
      <c r="BC40">
        <f>STDEV('UAS ctrl'!AZ38:BP38)/SQRT(COUNT('UAS ctrl'!AZ38:BP38))</f>
        <v>0.12910263732743418</v>
      </c>
      <c r="BD40">
        <f>STDEV(expt!AZ38:BP38)/SQRT(COUNT(expt!AZ38:BP38))</f>
        <v>5.0624418023216614E-2</v>
      </c>
      <c r="BF40">
        <f>AVERAGE('Gal4 ctrl'!CG38:CW38)</f>
        <v>1.5796416666666666</v>
      </c>
      <c r="BG40">
        <f>AVERAGE('UAS ctrl'!CG38:CW38)</f>
        <v>1.1479625</v>
      </c>
      <c r="BH40">
        <f>AVERAGE(expt!CG38:CW38)</f>
        <v>0.8486691666666667</v>
      </c>
      <c r="BJ40">
        <f>STDEV('Gal4 ctrl'!CG38:CW38)/SQRT(COUNT('Gal4 ctrl'!CG38:CW38))</f>
        <v>9.5802471545847381E-2</v>
      </c>
      <c r="BK40">
        <f>STDEV('UAS ctrl'!CG38:CW38)/SQRT(COUNT('UAS ctrl'!CG38:CW38))</f>
        <v>0.11443531078620316</v>
      </c>
      <c r="BL40">
        <f>STDEV(expt!CG38:CW38)/SQRT(COUNT(expt!CG38:CW38))</f>
        <v>0.10515444310025489</v>
      </c>
      <c r="BQ40" t="e">
        <f>AVERAGE('Gal4 ctrl'!CX38:DN38)</f>
        <v>#DIV/0!</v>
      </c>
      <c r="BR40" t="e">
        <f>AVERAGE('UAS ctrl'!CX38:DN38)</f>
        <v>#DIV/0!</v>
      </c>
      <c r="BS40" t="e">
        <f>AVERAGE(expt!CX38:DN38)</f>
        <v>#DIV/0!</v>
      </c>
      <c r="BU40" t="e">
        <f>STDEV('Gal4 ctrl'!CX38:DN38)/SQRT(COUNT('Gal4 ctrl'!CX38:DN38))</f>
        <v>#DIV/0!</v>
      </c>
      <c r="BV40" t="e">
        <f>STDEV('UAS ctrl'!CX38:DN38)/SQRT(COUNT('UAS ctrl'!CX38:DN38))</f>
        <v>#DIV/0!</v>
      </c>
      <c r="BW40" t="e">
        <f>STDEV(expt!CX38:DN38)/SQRT(COUNT(expt!CX38:DN38))</f>
        <v>#DIV/0!</v>
      </c>
      <c r="BY40" t="e">
        <f>AVERAGE('Gal4 ctrl'!DO38:EE38)</f>
        <v>#DIV/0!</v>
      </c>
      <c r="BZ40" t="e">
        <f>AVERAGE('UAS ctrl'!DO38:EE38)</f>
        <v>#DIV/0!</v>
      </c>
      <c r="CA40" t="e">
        <f>AVERAGE(expt!DO38:EE38)</f>
        <v>#DIV/0!</v>
      </c>
      <c r="CC40" t="e">
        <f>STDEV('Gal4 ctrl'!DO38:EE38)/SQRT(COUNT('Gal4 ctrl'!DO38:EE38))</f>
        <v>#DIV/0!</v>
      </c>
      <c r="CD40" t="e">
        <f>STDEV('UAS ctrl'!DO38:EE38)/SQRT(COUNT('UAS ctrl'!DO38:EE38))</f>
        <v>#DIV/0!</v>
      </c>
      <c r="CE40" t="e">
        <f>STDEV(expt!DO38:EE38)/SQRT(COUNT(expt!DO38:EE38))</f>
        <v>#DIV/0!</v>
      </c>
      <c r="CG40" t="e">
        <f>AVERAGE('Gal4 ctrl'!EF38:EV38)</f>
        <v>#DIV/0!</v>
      </c>
      <c r="CH40" t="e">
        <f>AVERAGE('UAS ctrl'!EF38:EV38)</f>
        <v>#DIV/0!</v>
      </c>
      <c r="CI40" t="e">
        <f>AVERAGE(expt!EF38:EV38)</f>
        <v>#DIV/0!</v>
      </c>
      <c r="CK40" t="e">
        <f>STDEV('Gal4 ctrl'!EF38:EV38)/SQRT(COUNT('Gal4 ctrl'!EF38:EV38))</f>
        <v>#DIV/0!</v>
      </c>
      <c r="CL40" t="e">
        <f>STDEV('UAS ctrl'!EF38:EV38)/SQRT(COUNT('UAS ctrl'!EF38:EV38))</f>
        <v>#DIV/0!</v>
      </c>
      <c r="CM40" t="e">
        <f>STDEV(expt!EF38:EV38)/SQRT(COUNT(expt!EF38:EV38))</f>
        <v>#DIV/0!</v>
      </c>
    </row>
    <row r="41" spans="15:91" x14ac:dyDescent="0.2">
      <c r="O41">
        <v>38</v>
      </c>
      <c r="P41">
        <f>AVERAGE('Gal4 ctrl'!C39:R39)</f>
        <v>9.3850333333333342</v>
      </c>
      <c r="Q41">
        <f>AVERAGE('UAS ctrl'!C39:R39)</f>
        <v>5.8348266666666673</v>
      </c>
      <c r="R41">
        <f>AVERAGE(expt!C39:R39)</f>
        <v>2.1146625000000001</v>
      </c>
      <c r="T41">
        <f>STDEV('Gal4 ctrl'!C39:R39)/SQRT(COUNT('Gal4 ctrl'!C39:R39))</f>
        <v>0.86629598424743315</v>
      </c>
      <c r="U41">
        <f>STDEV('UAS ctrl'!C39:R39)/SQRT(COUNT('UAS ctrl'!C39:R39))</f>
        <v>1.0950748602259988</v>
      </c>
      <c r="V41">
        <f>STDEV(expt!C39:R39)/SQRT(COUNT(expt!C39:R39))</f>
        <v>0.44673895549951242</v>
      </c>
      <c r="X41">
        <f>AVERAGE('Gal4 ctrl'!AJ39:AY39)</f>
        <v>5.9450083333333339</v>
      </c>
      <c r="Y41">
        <f>AVERAGE('UAS ctrl'!AJ39:AY39)</f>
        <v>3.4516050000000003</v>
      </c>
      <c r="Z41">
        <f>AVERAGE(expt!AJ39:AY39)</f>
        <v>1.4272883333333333</v>
      </c>
      <c r="AB41">
        <f>STDEV('Gal4 ctrl'!AJ39:AY39)/SQRT(COUNT('Gal4 ctrl'!AJ39:AY39))</f>
        <v>0.55552919439667614</v>
      </c>
      <c r="AC41">
        <f>STDEV('UAS ctrl'!AJ39:AY39)/SQRT(COUNT('UAS ctrl'!AJ39:AY39))</f>
        <v>0.61697044761074271</v>
      </c>
      <c r="AD41">
        <f>STDEV(expt!AJ39:AY39)/SQRT(COUNT(expt!AJ39:AY39))</f>
        <v>0.17853873981547824</v>
      </c>
      <c r="AF41">
        <f>AVERAGE('Gal4 ctrl'!BQ39:CF39)</f>
        <v>5.09945</v>
      </c>
      <c r="AG41">
        <f>AVERAGE('UAS ctrl'!BQ39:CF39)</f>
        <v>2.4242608333333338</v>
      </c>
      <c r="AH41">
        <f>AVERAGE(expt!BQ39:CF39)</f>
        <v>1.467055</v>
      </c>
      <c r="AJ41">
        <f>STDEV('Gal4 ctrl'!BQ39:CF39)/SQRT(COUNT('Gal4 ctrl'!BQ39:CF39))</f>
        <v>0.50647124907181429</v>
      </c>
      <c r="AK41">
        <f>STDEV('UAS ctrl'!BQ39:CF39)/SQRT(COUNT('UAS ctrl'!BQ39:CF39))</f>
        <v>0.4233019084968293</v>
      </c>
      <c r="AL41">
        <f>STDEV(expt!BQ39:CF39)/SQRT(COUNT(expt!BQ39:CF39))</f>
        <v>0.19208347671394105</v>
      </c>
      <c r="AP41">
        <f>AVERAGE('Gal4 ctrl'!S39:AI39)</f>
        <v>1.9960000000000004</v>
      </c>
      <c r="AQ41">
        <f>AVERAGE('UAS ctrl'!S39:AI39)</f>
        <v>1.5165499999999998</v>
      </c>
      <c r="AR41">
        <f>AVERAGE(expt!S39:AI39)</f>
        <v>1.1583849999999998</v>
      </c>
      <c r="AT41">
        <f>STDEV('Gal4 ctrl'!S39:AI39)/SQRT(COUNT('Gal4 ctrl'!S39:AI39))</f>
        <v>0.10860198530469459</v>
      </c>
      <c r="AU41">
        <f>STDEV('UAS ctrl'!S39:AI39)/SQRT(COUNT('UAS ctrl'!S39:AI39))</f>
        <v>0.15184895791941466</v>
      </c>
      <c r="AV41">
        <f>STDEV(expt!S39:AI39)/SQRT(COUNT(expt!S39:AI39))</f>
        <v>9.9512100265457662E-2</v>
      </c>
      <c r="AX41">
        <f>AVERAGE('Gal4 ctrl'!AZ39:BP39)</f>
        <v>1.7390249999999998</v>
      </c>
      <c r="AY41">
        <f>AVERAGE('UAS ctrl'!AZ39:BP39)</f>
        <v>1.3147075000000001</v>
      </c>
      <c r="AZ41">
        <f>AVERAGE(expt!AZ39:BP39)</f>
        <v>0.81728333333333325</v>
      </c>
      <c r="BB41">
        <f>STDEV('Gal4 ctrl'!AZ39:BP39)/SQRT(COUNT('Gal4 ctrl'!AZ39:BP39))</f>
        <v>0.14408107257195482</v>
      </c>
      <c r="BC41">
        <f>STDEV('UAS ctrl'!AZ39:BP39)/SQRT(COUNT('UAS ctrl'!AZ39:BP39))</f>
        <v>0.15903777611626582</v>
      </c>
      <c r="BD41">
        <f>STDEV(expt!AZ39:BP39)/SQRT(COUNT(expt!AZ39:BP39))</f>
        <v>5.6490360284304549E-2</v>
      </c>
      <c r="BF41">
        <f>AVERAGE('Gal4 ctrl'!CG39:CW39)</f>
        <v>1.6045733333333334</v>
      </c>
      <c r="BG41">
        <f>AVERAGE('UAS ctrl'!CG39:CW39)</f>
        <v>1.1371208333333334</v>
      </c>
      <c r="BH41">
        <f>AVERAGE(expt!CG39:CW39)</f>
        <v>0.8645316666666667</v>
      </c>
      <c r="BJ41">
        <f>STDEV('Gal4 ctrl'!CG39:CW39)/SQRT(COUNT('Gal4 ctrl'!CG39:CW39))</f>
        <v>0.11797125400586897</v>
      </c>
      <c r="BK41">
        <f>STDEV('UAS ctrl'!CG39:CW39)/SQRT(COUNT('UAS ctrl'!CG39:CW39))</f>
        <v>0.10579483803683384</v>
      </c>
      <c r="BL41">
        <f>STDEV(expt!CG39:CW39)/SQRT(COUNT(expt!CG39:CW39))</f>
        <v>0.11369481416462797</v>
      </c>
      <c r="BQ41" t="e">
        <f>AVERAGE('Gal4 ctrl'!CX39:DN39)</f>
        <v>#DIV/0!</v>
      </c>
      <c r="BR41" t="e">
        <f>AVERAGE('UAS ctrl'!CX39:DN39)</f>
        <v>#DIV/0!</v>
      </c>
      <c r="BS41" t="e">
        <f>AVERAGE(expt!CX39:DN39)</f>
        <v>#DIV/0!</v>
      </c>
      <c r="BU41" t="e">
        <f>STDEV('Gal4 ctrl'!CX39:DN39)/SQRT(COUNT('Gal4 ctrl'!CX39:DN39))</f>
        <v>#DIV/0!</v>
      </c>
      <c r="BV41" t="e">
        <f>STDEV('UAS ctrl'!CX39:DN39)/SQRT(COUNT('UAS ctrl'!CX39:DN39))</f>
        <v>#DIV/0!</v>
      </c>
      <c r="BW41" t="e">
        <f>STDEV(expt!CX39:DN39)/SQRT(COUNT(expt!CX39:DN39))</f>
        <v>#DIV/0!</v>
      </c>
      <c r="BY41" t="e">
        <f>AVERAGE('Gal4 ctrl'!DO39:EE39)</f>
        <v>#DIV/0!</v>
      </c>
      <c r="BZ41" t="e">
        <f>AVERAGE('UAS ctrl'!DO39:EE39)</f>
        <v>#DIV/0!</v>
      </c>
      <c r="CA41" t="e">
        <f>AVERAGE(expt!DO39:EE39)</f>
        <v>#DIV/0!</v>
      </c>
      <c r="CC41" t="e">
        <f>STDEV('Gal4 ctrl'!DO39:EE39)/SQRT(COUNT('Gal4 ctrl'!DO39:EE39))</f>
        <v>#DIV/0!</v>
      </c>
      <c r="CD41" t="e">
        <f>STDEV('UAS ctrl'!DO39:EE39)/SQRT(COUNT('UAS ctrl'!DO39:EE39))</f>
        <v>#DIV/0!</v>
      </c>
      <c r="CE41" t="e">
        <f>STDEV(expt!DO39:EE39)/SQRT(COUNT(expt!DO39:EE39))</f>
        <v>#DIV/0!</v>
      </c>
      <c r="CG41" t="e">
        <f>AVERAGE('Gal4 ctrl'!EF39:EV39)</f>
        <v>#DIV/0!</v>
      </c>
      <c r="CH41" t="e">
        <f>AVERAGE('UAS ctrl'!EF39:EV39)</f>
        <v>#DIV/0!</v>
      </c>
      <c r="CI41" t="e">
        <f>AVERAGE(expt!EF39:EV39)</f>
        <v>#DIV/0!</v>
      </c>
      <c r="CK41" t="e">
        <f>STDEV('Gal4 ctrl'!EF39:EV39)/SQRT(COUNT('Gal4 ctrl'!EF39:EV39))</f>
        <v>#DIV/0!</v>
      </c>
      <c r="CL41" t="e">
        <f>STDEV('UAS ctrl'!EF39:EV39)/SQRT(COUNT('UAS ctrl'!EF39:EV39))</f>
        <v>#DIV/0!</v>
      </c>
      <c r="CM41" t="e">
        <f>STDEV(expt!EF39:EV39)/SQRT(COUNT(expt!EF39:EV39))</f>
        <v>#DIV/0!</v>
      </c>
    </row>
    <row r="42" spans="15:91" x14ac:dyDescent="0.2">
      <c r="O42">
        <v>39</v>
      </c>
      <c r="P42">
        <f>AVERAGE('Gal4 ctrl'!C40:R40)</f>
        <v>9.9192166666666655</v>
      </c>
      <c r="Q42">
        <f>AVERAGE('UAS ctrl'!C40:R40)</f>
        <v>5.3875750000000009</v>
      </c>
      <c r="R42">
        <f>AVERAGE(expt!C40:R40)</f>
        <v>2.1883108333333334</v>
      </c>
      <c r="T42">
        <f>STDEV('Gal4 ctrl'!C40:R40)/SQRT(COUNT('Gal4 ctrl'!C40:R40))</f>
        <v>0.90231753026819572</v>
      </c>
      <c r="U42">
        <f>STDEV('UAS ctrl'!C40:R40)/SQRT(COUNT('UAS ctrl'!C40:R40))</f>
        <v>1.042805874473826</v>
      </c>
      <c r="V42">
        <f>STDEV(expt!C40:R40)/SQRT(COUNT(expt!C40:R40))</f>
        <v>0.50355923040537343</v>
      </c>
      <c r="X42">
        <f>AVERAGE('Gal4 ctrl'!AJ40:AY40)</f>
        <v>6.1173916666666672</v>
      </c>
      <c r="Y42">
        <f>AVERAGE('UAS ctrl'!AJ40:AY40)</f>
        <v>3.1415550000000003</v>
      </c>
      <c r="Z42">
        <f>AVERAGE(expt!AJ40:AY40)</f>
        <v>1.3646916666666666</v>
      </c>
      <c r="AB42">
        <f>STDEV('Gal4 ctrl'!AJ40:AY40)/SQRT(COUNT('Gal4 ctrl'!AJ40:AY40))</f>
        <v>0.66918086102817775</v>
      </c>
      <c r="AC42">
        <f>STDEV('UAS ctrl'!AJ40:AY40)/SQRT(COUNT('UAS ctrl'!AJ40:AY40))</f>
        <v>0.59288892325283749</v>
      </c>
      <c r="AD42">
        <f>STDEV(expt!AJ40:AY40)/SQRT(COUNT(expt!AJ40:AY40))</f>
        <v>0.17737554086804719</v>
      </c>
      <c r="AF42">
        <f>AVERAGE('Gal4 ctrl'!BQ40:CF40)</f>
        <v>5.9610500000000002</v>
      </c>
      <c r="AG42">
        <f>AVERAGE('UAS ctrl'!BQ40:CF40)</f>
        <v>2.5923916666666673</v>
      </c>
      <c r="AH42">
        <f>AVERAGE(expt!BQ40:CF40)</f>
        <v>1.5829116666666669</v>
      </c>
      <c r="AJ42">
        <f>STDEV('Gal4 ctrl'!BQ40:CF40)/SQRT(COUNT('Gal4 ctrl'!BQ40:CF40))</f>
        <v>0.57281941830287886</v>
      </c>
      <c r="AK42">
        <f>STDEV('UAS ctrl'!BQ40:CF40)/SQRT(COUNT('UAS ctrl'!BQ40:CF40))</f>
        <v>0.4412931260937859</v>
      </c>
      <c r="AL42">
        <f>STDEV(expt!BQ40:CF40)/SQRT(COUNT(expt!BQ40:CF40))</f>
        <v>0.21498468397466564</v>
      </c>
      <c r="AP42">
        <f>AVERAGE('Gal4 ctrl'!S40:AI40)</f>
        <v>1.9217166666666667</v>
      </c>
      <c r="AQ42">
        <f>AVERAGE('UAS ctrl'!S40:AI40)</f>
        <v>1.4372958333333334</v>
      </c>
      <c r="AR42">
        <f>AVERAGE(expt!S40:AI40)</f>
        <v>1.3448966666666669</v>
      </c>
      <c r="AT42">
        <f>STDEV('Gal4 ctrl'!S40:AI40)/SQRT(COUNT('Gal4 ctrl'!S40:AI40))</f>
        <v>9.0402231496771526E-2</v>
      </c>
      <c r="AU42">
        <f>STDEV('UAS ctrl'!S40:AI40)/SQRT(COUNT('UAS ctrl'!S40:AI40))</f>
        <v>0.12385854220830773</v>
      </c>
      <c r="AV42">
        <f>STDEV(expt!S40:AI40)/SQRT(COUNT(expt!S40:AI40))</f>
        <v>0.12627941076170429</v>
      </c>
      <c r="AX42">
        <f>AVERAGE('Gal4 ctrl'!AZ40:BP40)</f>
        <v>1.8711916666666664</v>
      </c>
      <c r="AY42">
        <f>AVERAGE('UAS ctrl'!AZ40:BP40)</f>
        <v>1.3042391666666668</v>
      </c>
      <c r="AZ42">
        <f>AVERAGE(expt!AZ40:BP40)</f>
        <v>0.80569333333333326</v>
      </c>
      <c r="BB42">
        <f>STDEV('Gal4 ctrl'!AZ40:BP40)/SQRT(COUNT('Gal4 ctrl'!AZ40:BP40))</f>
        <v>0.12702634566768808</v>
      </c>
      <c r="BC42">
        <f>STDEV('UAS ctrl'!AZ40:BP40)/SQRT(COUNT('UAS ctrl'!AZ40:BP40))</f>
        <v>0.15329289852623051</v>
      </c>
      <c r="BD42">
        <f>STDEV(expt!AZ40:BP40)/SQRT(COUNT(expt!AZ40:BP40))</f>
        <v>7.6604897544333181E-2</v>
      </c>
      <c r="BF42">
        <f>AVERAGE('Gal4 ctrl'!CG40:CW40)</f>
        <v>1.4892283333333332</v>
      </c>
      <c r="BG42">
        <f>AVERAGE('UAS ctrl'!CG40:CW40)</f>
        <v>1.2756416666666668</v>
      </c>
      <c r="BH42">
        <f>AVERAGE(expt!CG40:CW40)</f>
        <v>0.93601249999999991</v>
      </c>
      <c r="BJ42">
        <f>STDEV('Gal4 ctrl'!CG40:CW40)/SQRT(COUNT('Gal4 ctrl'!CG40:CW40))</f>
        <v>0.12444147955195987</v>
      </c>
      <c r="BK42">
        <f>STDEV('UAS ctrl'!CG40:CW40)/SQRT(COUNT('UAS ctrl'!CG40:CW40))</f>
        <v>0.12228299198390336</v>
      </c>
      <c r="BL42">
        <f>STDEV(expt!CG40:CW40)/SQRT(COUNT(expt!CG40:CW40))</f>
        <v>0.10601395083384794</v>
      </c>
      <c r="BQ42" t="e">
        <f>AVERAGE('Gal4 ctrl'!CX40:DN40)</f>
        <v>#DIV/0!</v>
      </c>
      <c r="BR42" t="e">
        <f>AVERAGE('UAS ctrl'!CX40:DN40)</f>
        <v>#DIV/0!</v>
      </c>
      <c r="BS42" t="e">
        <f>AVERAGE(expt!CX40:DN40)</f>
        <v>#DIV/0!</v>
      </c>
      <c r="BU42" t="e">
        <f>STDEV('Gal4 ctrl'!CX40:DN40)/SQRT(COUNT('Gal4 ctrl'!CX40:DN40))</f>
        <v>#DIV/0!</v>
      </c>
      <c r="BV42" t="e">
        <f>STDEV('UAS ctrl'!CX40:DN40)/SQRT(COUNT('UAS ctrl'!CX40:DN40))</f>
        <v>#DIV/0!</v>
      </c>
      <c r="BW42" t="e">
        <f>STDEV(expt!CX40:DN40)/SQRT(COUNT(expt!CX40:DN40))</f>
        <v>#DIV/0!</v>
      </c>
      <c r="BY42" t="e">
        <f>AVERAGE('Gal4 ctrl'!DO40:EE40)</f>
        <v>#DIV/0!</v>
      </c>
      <c r="BZ42" t="e">
        <f>AVERAGE('UAS ctrl'!DO40:EE40)</f>
        <v>#DIV/0!</v>
      </c>
      <c r="CA42" t="e">
        <f>AVERAGE(expt!DO40:EE40)</f>
        <v>#DIV/0!</v>
      </c>
      <c r="CC42" t="e">
        <f>STDEV('Gal4 ctrl'!DO40:EE40)/SQRT(COUNT('Gal4 ctrl'!DO40:EE40))</f>
        <v>#DIV/0!</v>
      </c>
      <c r="CD42" t="e">
        <f>STDEV('UAS ctrl'!DO40:EE40)/SQRT(COUNT('UAS ctrl'!DO40:EE40))</f>
        <v>#DIV/0!</v>
      </c>
      <c r="CE42" t="e">
        <f>STDEV(expt!DO40:EE40)/SQRT(COUNT(expt!DO40:EE40))</f>
        <v>#DIV/0!</v>
      </c>
      <c r="CG42" t="e">
        <f>AVERAGE('Gal4 ctrl'!EF40:EV40)</f>
        <v>#DIV/0!</v>
      </c>
      <c r="CH42" t="e">
        <f>AVERAGE('UAS ctrl'!EF40:EV40)</f>
        <v>#DIV/0!</v>
      </c>
      <c r="CI42" t="e">
        <f>AVERAGE(expt!EF40:EV40)</f>
        <v>#DIV/0!</v>
      </c>
      <c r="CK42" t="e">
        <f>STDEV('Gal4 ctrl'!EF40:EV40)/SQRT(COUNT('Gal4 ctrl'!EF40:EV40))</f>
        <v>#DIV/0!</v>
      </c>
      <c r="CL42" t="e">
        <f>STDEV('UAS ctrl'!EF40:EV40)/SQRT(COUNT('UAS ctrl'!EF40:EV40))</f>
        <v>#DIV/0!</v>
      </c>
      <c r="CM42" t="e">
        <f>STDEV(expt!EF40:EV40)/SQRT(COUNT(expt!EF40:EV40))</f>
        <v>#DIV/0!</v>
      </c>
    </row>
    <row r="43" spans="15:91" x14ac:dyDescent="0.2">
      <c r="O43">
        <v>40</v>
      </c>
      <c r="P43">
        <f>AVERAGE('Gal4 ctrl'!C41:R41)</f>
        <v>9.0512000000000015</v>
      </c>
      <c r="Q43">
        <f>AVERAGE('UAS ctrl'!C41:R41)</f>
        <v>4.7984566666666666</v>
      </c>
      <c r="R43">
        <f>AVERAGE(expt!C41:R41)</f>
        <v>1.9667575000000002</v>
      </c>
      <c r="T43">
        <f>STDEV('Gal4 ctrl'!C41:R41)/SQRT(COUNT('Gal4 ctrl'!C41:R41))</f>
        <v>0.92965068219686031</v>
      </c>
      <c r="U43">
        <f>STDEV('UAS ctrl'!C41:R41)/SQRT(COUNT('UAS ctrl'!C41:R41))</f>
        <v>1.0730490028202513</v>
      </c>
      <c r="V43">
        <f>STDEV(expt!C41:R41)/SQRT(COUNT(expt!C41:R41))</f>
        <v>0.36882140321965651</v>
      </c>
      <c r="X43">
        <f>AVERAGE('Gal4 ctrl'!AJ41:AY41)</f>
        <v>6.3502249999999991</v>
      </c>
      <c r="Y43">
        <f>AVERAGE('UAS ctrl'!AJ41:AY41)</f>
        <v>3.4696041666666666</v>
      </c>
      <c r="Z43">
        <f>AVERAGE(expt!AJ41:AY41)</f>
        <v>1.4104333333333334</v>
      </c>
      <c r="AB43">
        <f>STDEV('Gal4 ctrl'!AJ41:AY41)/SQRT(COUNT('Gal4 ctrl'!AJ41:AY41))</f>
        <v>0.79269138231388514</v>
      </c>
      <c r="AC43">
        <f>STDEV('UAS ctrl'!AJ41:AY41)/SQRT(COUNT('UAS ctrl'!AJ41:AY41))</f>
        <v>0.83642945207360397</v>
      </c>
      <c r="AD43">
        <f>STDEV(expt!AJ41:AY41)/SQRT(COUNT(expt!AJ41:AY41))</f>
        <v>0.17267913275316121</v>
      </c>
      <c r="AF43">
        <f>AVERAGE('Gal4 ctrl'!BQ41:CF41)</f>
        <v>6.4151499999999997</v>
      </c>
      <c r="AG43">
        <f>AVERAGE('UAS ctrl'!BQ41:CF41)</f>
        <v>2.6190875</v>
      </c>
      <c r="AH43">
        <f>AVERAGE(expt!BQ41:CF41)</f>
        <v>1.6089183333333332</v>
      </c>
      <c r="AJ43">
        <f>STDEV('Gal4 ctrl'!BQ41:CF41)/SQRT(COUNT('Gal4 ctrl'!BQ41:CF41))</f>
        <v>0.52844746269930565</v>
      </c>
      <c r="AK43">
        <f>STDEV('UAS ctrl'!BQ41:CF41)/SQRT(COUNT('UAS ctrl'!BQ41:CF41))</f>
        <v>0.43757561650102256</v>
      </c>
      <c r="AL43">
        <f>STDEV(expt!BQ41:CF41)/SQRT(COUNT(expt!BQ41:CF41))</f>
        <v>0.18216439665959308</v>
      </c>
      <c r="AP43">
        <f>AVERAGE('Gal4 ctrl'!S41:AI41)</f>
        <v>2.0068416666666664</v>
      </c>
      <c r="AQ43">
        <f>AVERAGE('UAS ctrl'!S41:AI41)</f>
        <v>1.493813333333333</v>
      </c>
      <c r="AR43">
        <f>AVERAGE(expt!S41:AI41)</f>
        <v>1.2675533333333335</v>
      </c>
      <c r="AT43">
        <f>STDEV('Gal4 ctrl'!S41:AI41)/SQRT(COUNT('Gal4 ctrl'!S41:AI41))</f>
        <v>7.556736053704248E-2</v>
      </c>
      <c r="AU43">
        <f>STDEV('UAS ctrl'!S41:AI41)/SQRT(COUNT('UAS ctrl'!S41:AI41))</f>
        <v>0.16706016824528078</v>
      </c>
      <c r="AV43">
        <f>STDEV(expt!S41:AI41)/SQRT(COUNT(expt!S41:AI41))</f>
        <v>0.14149653934269762</v>
      </c>
      <c r="AX43">
        <f>AVERAGE('Gal4 ctrl'!AZ41:BP41)</f>
        <v>1.8585999999999998</v>
      </c>
      <c r="AY43">
        <f>AVERAGE('UAS ctrl'!AZ41:BP41)</f>
        <v>1.2355366666666665</v>
      </c>
      <c r="AZ43">
        <f>AVERAGE(expt!AZ41:BP41)</f>
        <v>0.83381916666666667</v>
      </c>
      <c r="BB43">
        <f>STDEV('Gal4 ctrl'!AZ41:BP41)/SQRT(COUNT('Gal4 ctrl'!AZ41:BP41))</f>
        <v>0.12720169857832964</v>
      </c>
      <c r="BC43">
        <f>STDEV('UAS ctrl'!AZ41:BP41)/SQRT(COUNT('UAS ctrl'!AZ41:BP41))</f>
        <v>0.12986378422031392</v>
      </c>
      <c r="BD43">
        <f>STDEV(expt!AZ41:BP41)/SQRT(COUNT(expt!AZ41:BP41))</f>
        <v>7.1069125669461566E-2</v>
      </c>
      <c r="BF43">
        <f>AVERAGE('Gal4 ctrl'!CG41:CW41)</f>
        <v>1.5683583333333335</v>
      </c>
      <c r="BG43">
        <f>AVERAGE('UAS ctrl'!CG41:CW41)</f>
        <v>1.2014658333333335</v>
      </c>
      <c r="BH43">
        <f>AVERAGE(expt!CG41:CW41)</f>
        <v>0.87990166666666658</v>
      </c>
      <c r="BJ43">
        <f>STDEV('Gal4 ctrl'!CG41:CW41)/SQRT(COUNT('Gal4 ctrl'!CG41:CW41))</f>
        <v>9.0335795665590232E-2</v>
      </c>
      <c r="BK43">
        <f>STDEV('UAS ctrl'!CG41:CW41)/SQRT(COUNT('UAS ctrl'!CG41:CW41))</f>
        <v>0.11592659983446121</v>
      </c>
      <c r="BL43">
        <f>STDEV(expt!CG41:CW41)/SQRT(COUNT(expt!CG41:CW41))</f>
        <v>7.4638145599521546E-2</v>
      </c>
      <c r="BQ43" t="e">
        <f>AVERAGE('Gal4 ctrl'!CX41:DN41)</f>
        <v>#DIV/0!</v>
      </c>
      <c r="BR43" t="e">
        <f>AVERAGE('UAS ctrl'!CX41:DN41)</f>
        <v>#DIV/0!</v>
      </c>
      <c r="BS43" t="e">
        <f>AVERAGE(expt!CX41:DN41)</f>
        <v>#DIV/0!</v>
      </c>
      <c r="BU43" t="e">
        <f>STDEV('Gal4 ctrl'!CX41:DN41)/SQRT(COUNT('Gal4 ctrl'!CX41:DN41))</f>
        <v>#DIV/0!</v>
      </c>
      <c r="BV43" t="e">
        <f>STDEV('UAS ctrl'!CX41:DN41)/SQRT(COUNT('UAS ctrl'!CX41:DN41))</f>
        <v>#DIV/0!</v>
      </c>
      <c r="BW43" t="e">
        <f>STDEV(expt!CX41:DN41)/SQRT(COUNT(expt!CX41:DN41))</f>
        <v>#DIV/0!</v>
      </c>
      <c r="BY43" t="e">
        <f>AVERAGE('Gal4 ctrl'!DO41:EE41)</f>
        <v>#DIV/0!</v>
      </c>
      <c r="BZ43" t="e">
        <f>AVERAGE('UAS ctrl'!DO41:EE41)</f>
        <v>#DIV/0!</v>
      </c>
      <c r="CA43" t="e">
        <f>AVERAGE(expt!DO41:EE41)</f>
        <v>#DIV/0!</v>
      </c>
      <c r="CC43" t="e">
        <f>STDEV('Gal4 ctrl'!DO41:EE41)/SQRT(COUNT('Gal4 ctrl'!DO41:EE41))</f>
        <v>#DIV/0!</v>
      </c>
      <c r="CD43" t="e">
        <f>STDEV('UAS ctrl'!DO41:EE41)/SQRT(COUNT('UAS ctrl'!DO41:EE41))</f>
        <v>#DIV/0!</v>
      </c>
      <c r="CE43" t="e">
        <f>STDEV(expt!DO41:EE41)/SQRT(COUNT(expt!DO41:EE41))</f>
        <v>#DIV/0!</v>
      </c>
      <c r="CG43" t="e">
        <f>AVERAGE('Gal4 ctrl'!EF41:EV41)</f>
        <v>#DIV/0!</v>
      </c>
      <c r="CH43" t="e">
        <f>AVERAGE('UAS ctrl'!EF41:EV41)</f>
        <v>#DIV/0!</v>
      </c>
      <c r="CI43" t="e">
        <f>AVERAGE(expt!EF41:EV41)</f>
        <v>#DIV/0!</v>
      </c>
      <c r="CK43" t="e">
        <f>STDEV('Gal4 ctrl'!EF41:EV41)/SQRT(COUNT('Gal4 ctrl'!EF41:EV41))</f>
        <v>#DIV/0!</v>
      </c>
      <c r="CL43" t="e">
        <f>STDEV('UAS ctrl'!EF41:EV41)/SQRT(COUNT('UAS ctrl'!EF41:EV41))</f>
        <v>#DIV/0!</v>
      </c>
      <c r="CM43" t="e">
        <f>STDEV(expt!EF41:EV41)/SQRT(COUNT(expt!EF41:EV41))</f>
        <v>#DIV/0!</v>
      </c>
    </row>
    <row r="44" spans="15:91" x14ac:dyDescent="0.2">
      <c r="O44">
        <v>41</v>
      </c>
      <c r="P44">
        <f>AVERAGE('Gal4 ctrl'!C42:R42)</f>
        <v>9.528575</v>
      </c>
      <c r="Q44">
        <f>AVERAGE('UAS ctrl'!C42:R42)</f>
        <v>5.1221499999999995</v>
      </c>
      <c r="R44">
        <f>AVERAGE(expt!C42:R42)</f>
        <v>2.321545</v>
      </c>
      <c r="T44">
        <f>STDEV('Gal4 ctrl'!C42:R42)/SQRT(COUNT('Gal4 ctrl'!C42:R42))</f>
        <v>0.86264132123951065</v>
      </c>
      <c r="U44">
        <f>STDEV('UAS ctrl'!C42:R42)/SQRT(COUNT('UAS ctrl'!C42:R42))</f>
        <v>1.0419971710468783</v>
      </c>
      <c r="V44">
        <f>STDEV(expt!C42:R42)/SQRT(COUNT(expt!C42:R42))</f>
        <v>0.60996317039401737</v>
      </c>
      <c r="X44">
        <f>AVERAGE('Gal4 ctrl'!AJ42:AY42)</f>
        <v>6.5467916666666666</v>
      </c>
      <c r="Y44">
        <f>AVERAGE('UAS ctrl'!AJ42:AY42)</f>
        <v>3.6876824999999993</v>
      </c>
      <c r="Z44">
        <f>AVERAGE(expt!AJ42:AY42)</f>
        <v>1.32189</v>
      </c>
      <c r="AB44">
        <f>STDEV('Gal4 ctrl'!AJ42:AY42)/SQRT(COUNT('Gal4 ctrl'!AJ42:AY42))</f>
        <v>0.65330764348746329</v>
      </c>
      <c r="AC44">
        <f>STDEV('UAS ctrl'!AJ42:AY42)/SQRT(COUNT('UAS ctrl'!AJ42:AY42))</f>
        <v>0.89995065262366802</v>
      </c>
      <c r="AD44">
        <f>STDEV(expt!AJ42:AY42)/SQRT(COUNT(expt!AJ42:AY42))</f>
        <v>0.19714867433211172</v>
      </c>
      <c r="AF44">
        <f>AVERAGE('Gal4 ctrl'!BQ42:CF42)</f>
        <v>5.9042000000000003</v>
      </c>
      <c r="AG44">
        <f>AVERAGE('UAS ctrl'!BQ42:CF42)</f>
        <v>2.8419266666666663</v>
      </c>
      <c r="AH44">
        <f>AVERAGE(expt!BQ42:CF42)</f>
        <v>1.4525166666666667</v>
      </c>
      <c r="AJ44">
        <f>STDEV('Gal4 ctrl'!BQ42:CF42)/SQRT(COUNT('Gal4 ctrl'!BQ42:CF42))</f>
        <v>0.43749199577093439</v>
      </c>
      <c r="AK44">
        <f>STDEV('UAS ctrl'!BQ42:CF42)/SQRT(COUNT('UAS ctrl'!BQ42:CF42))</f>
        <v>0.49942146115543168</v>
      </c>
      <c r="AL44">
        <f>STDEV(expt!BQ42:CF42)/SQRT(COUNT(expt!BQ42:CF42))</f>
        <v>0.17730805021262305</v>
      </c>
      <c r="AP44">
        <f>AVERAGE('Gal4 ctrl'!S42:AI42)</f>
        <v>2.0745166666666668</v>
      </c>
      <c r="AQ44">
        <f>AVERAGE('UAS ctrl'!S42:AI42)</f>
        <v>1.3948233333333333</v>
      </c>
      <c r="AR44">
        <f>AVERAGE(expt!S42:AI42)</f>
        <v>1.2322199999999999</v>
      </c>
      <c r="AT44">
        <f>STDEV('Gal4 ctrl'!S42:AI42)/SQRT(COUNT('Gal4 ctrl'!S42:AI42))</f>
        <v>0.11112234987352533</v>
      </c>
      <c r="AU44">
        <f>STDEV('UAS ctrl'!S42:AI42)/SQRT(COUNT('UAS ctrl'!S42:AI42))</f>
        <v>0.11211162199731424</v>
      </c>
      <c r="AV44">
        <f>STDEV(expt!S42:AI42)/SQRT(COUNT(expt!S42:AI42))</f>
        <v>0.10026884932746849</v>
      </c>
      <c r="AX44">
        <f>AVERAGE('Gal4 ctrl'!AZ42:BP42)</f>
        <v>1.8102916666666669</v>
      </c>
      <c r="AY44">
        <f>AVERAGE('UAS ctrl'!AZ42:BP42)</f>
        <v>1.2936099999999999</v>
      </c>
      <c r="AZ44">
        <f>AVERAGE(expt!AZ42:BP42)</f>
        <v>0.84522166666666676</v>
      </c>
      <c r="BB44">
        <f>STDEV('Gal4 ctrl'!AZ42:BP42)/SQRT(COUNT('Gal4 ctrl'!AZ42:BP42))</f>
        <v>0.11365662098481916</v>
      </c>
      <c r="BC44">
        <f>STDEV('UAS ctrl'!AZ42:BP42)/SQRT(COUNT('UAS ctrl'!AZ42:BP42))</f>
        <v>0.12240140129669248</v>
      </c>
      <c r="BD44">
        <f>STDEV(expt!AZ42:BP42)/SQRT(COUNT(expt!AZ42:BP42))</f>
        <v>7.6574206174550768E-2</v>
      </c>
      <c r="BF44">
        <f>AVERAGE('Gal4 ctrl'!CG42:CW42)</f>
        <v>1.6016583333333336</v>
      </c>
      <c r="BG44">
        <f>AVERAGE('UAS ctrl'!CG42:CW42)</f>
        <v>1.327440833333333</v>
      </c>
      <c r="BH44">
        <f>AVERAGE(expt!CG42:CW42)</f>
        <v>0.83830916666666688</v>
      </c>
      <c r="BJ44">
        <f>STDEV('Gal4 ctrl'!CG42:CW42)/SQRT(COUNT('Gal4 ctrl'!CG42:CW42))</f>
        <v>6.2857982615856123E-2</v>
      </c>
      <c r="BK44">
        <f>STDEV('UAS ctrl'!CG42:CW42)/SQRT(COUNT('UAS ctrl'!CG42:CW42))</f>
        <v>0.1464509851941288</v>
      </c>
      <c r="BL44">
        <f>STDEV(expt!CG42:CW42)/SQRT(COUNT(expt!CG42:CW42))</f>
        <v>7.8791901920629973E-2</v>
      </c>
      <c r="BQ44" t="e">
        <f>AVERAGE('Gal4 ctrl'!CX42:DN42)</f>
        <v>#DIV/0!</v>
      </c>
      <c r="BR44" t="e">
        <f>AVERAGE('UAS ctrl'!CX42:DN42)</f>
        <v>#DIV/0!</v>
      </c>
      <c r="BS44" t="e">
        <f>AVERAGE(expt!CX42:DN42)</f>
        <v>#DIV/0!</v>
      </c>
      <c r="BU44" t="e">
        <f>STDEV('Gal4 ctrl'!CX42:DN42)/SQRT(COUNT('Gal4 ctrl'!CX42:DN42))</f>
        <v>#DIV/0!</v>
      </c>
      <c r="BV44" t="e">
        <f>STDEV('UAS ctrl'!CX42:DN42)/SQRT(COUNT('UAS ctrl'!CX42:DN42))</f>
        <v>#DIV/0!</v>
      </c>
      <c r="BW44" t="e">
        <f>STDEV(expt!CX42:DN42)/SQRT(COUNT(expt!CX42:DN42))</f>
        <v>#DIV/0!</v>
      </c>
      <c r="BY44" t="e">
        <f>AVERAGE('Gal4 ctrl'!DO42:EE42)</f>
        <v>#DIV/0!</v>
      </c>
      <c r="BZ44" t="e">
        <f>AVERAGE('UAS ctrl'!DO42:EE42)</f>
        <v>#DIV/0!</v>
      </c>
      <c r="CA44" t="e">
        <f>AVERAGE(expt!DO42:EE42)</f>
        <v>#DIV/0!</v>
      </c>
      <c r="CC44" t="e">
        <f>STDEV('Gal4 ctrl'!DO42:EE42)/SQRT(COUNT('Gal4 ctrl'!DO42:EE42))</f>
        <v>#DIV/0!</v>
      </c>
      <c r="CD44" t="e">
        <f>STDEV('UAS ctrl'!DO42:EE42)/SQRT(COUNT('UAS ctrl'!DO42:EE42))</f>
        <v>#DIV/0!</v>
      </c>
      <c r="CE44" t="e">
        <f>STDEV(expt!DO42:EE42)/SQRT(COUNT(expt!DO42:EE42))</f>
        <v>#DIV/0!</v>
      </c>
      <c r="CG44" t="e">
        <f>AVERAGE('Gal4 ctrl'!EF42:EV42)</f>
        <v>#DIV/0!</v>
      </c>
      <c r="CH44" t="e">
        <f>AVERAGE('UAS ctrl'!EF42:EV42)</f>
        <v>#DIV/0!</v>
      </c>
      <c r="CI44" t="e">
        <f>AVERAGE(expt!EF42:EV42)</f>
        <v>#DIV/0!</v>
      </c>
      <c r="CK44" t="e">
        <f>STDEV('Gal4 ctrl'!EF42:EV42)/SQRT(COUNT('Gal4 ctrl'!EF42:EV42))</f>
        <v>#DIV/0!</v>
      </c>
      <c r="CL44" t="e">
        <f>STDEV('UAS ctrl'!EF42:EV42)/SQRT(COUNT('UAS ctrl'!EF42:EV42))</f>
        <v>#DIV/0!</v>
      </c>
      <c r="CM44" t="e">
        <f>STDEV(expt!EF42:EV42)/SQRT(COUNT(expt!EF42:EV42))</f>
        <v>#DIV/0!</v>
      </c>
    </row>
    <row r="45" spans="15:91" x14ac:dyDescent="0.2">
      <c r="O45">
        <v>42</v>
      </c>
      <c r="P45">
        <f>AVERAGE('Gal4 ctrl'!C43:R43)</f>
        <v>9.308349999999999</v>
      </c>
      <c r="Q45">
        <f>AVERAGE('UAS ctrl'!C43:R43)</f>
        <v>4.7762166666666666</v>
      </c>
      <c r="R45">
        <f>AVERAGE(expt!C43:R43)</f>
        <v>2.2699850000000001</v>
      </c>
      <c r="T45">
        <f>STDEV('Gal4 ctrl'!C43:R43)/SQRT(COUNT('Gal4 ctrl'!C43:R43))</f>
        <v>1.001443213378179</v>
      </c>
      <c r="U45">
        <f>STDEV('UAS ctrl'!C43:R43)/SQRT(COUNT('UAS ctrl'!C43:R43))</f>
        <v>1.0478659223330382</v>
      </c>
      <c r="V45">
        <f>STDEV(expt!C43:R43)/SQRT(COUNT(expt!C43:R43))</f>
        <v>0.56041677706228499</v>
      </c>
      <c r="X45">
        <f>AVERAGE('Gal4 ctrl'!AJ43:AY43)</f>
        <v>5.9314</v>
      </c>
      <c r="Y45">
        <f>AVERAGE('UAS ctrl'!AJ43:AY43)</f>
        <v>3.6265349999999992</v>
      </c>
      <c r="Z45">
        <f>AVERAGE(expt!AJ43:AY43)</f>
        <v>1.4055733333333336</v>
      </c>
      <c r="AB45">
        <f>STDEV('Gal4 ctrl'!AJ43:AY43)/SQRT(COUNT('Gal4 ctrl'!AJ43:AY43))</f>
        <v>0.47334674554194589</v>
      </c>
      <c r="AC45">
        <f>STDEV('UAS ctrl'!AJ43:AY43)/SQRT(COUNT('UAS ctrl'!AJ43:AY43))</f>
        <v>0.74565977855744225</v>
      </c>
      <c r="AD45">
        <f>STDEV(expt!AJ43:AY43)/SQRT(COUNT(expt!AJ43:AY43))</f>
        <v>0.17273953268438638</v>
      </c>
      <c r="AF45">
        <f>AVERAGE('Gal4 ctrl'!BQ43:CF43)</f>
        <v>6.1820500000000003</v>
      </c>
      <c r="AG45">
        <f>AVERAGE('UAS ctrl'!BQ43:CF43)</f>
        <v>2.8985199999999995</v>
      </c>
      <c r="AH45">
        <f>AVERAGE(expt!BQ43:CF43)</f>
        <v>1.4758133333333336</v>
      </c>
      <c r="AJ45">
        <f>STDEV('Gal4 ctrl'!BQ43:CF43)/SQRT(COUNT('Gal4 ctrl'!BQ43:CF43))</f>
        <v>0.3920847485885634</v>
      </c>
      <c r="AK45">
        <f>STDEV('UAS ctrl'!BQ43:CF43)/SQRT(COUNT('UAS ctrl'!BQ43:CF43))</f>
        <v>0.53906854242322788</v>
      </c>
      <c r="AL45">
        <f>STDEV(expt!BQ43:CF43)/SQRT(COUNT(expt!BQ43:CF43))</f>
        <v>0.16950453554910291</v>
      </c>
      <c r="AP45">
        <f>AVERAGE('Gal4 ctrl'!S43:AI43)</f>
        <v>2.0837583333333334</v>
      </c>
      <c r="AQ45">
        <f>AVERAGE('UAS ctrl'!S43:AI43)</f>
        <v>1.3947399999999999</v>
      </c>
      <c r="AR45">
        <f>AVERAGE(expt!S43:AI43)</f>
        <v>1.2445683333333333</v>
      </c>
      <c r="AT45">
        <f>STDEV('Gal4 ctrl'!S43:AI43)/SQRT(COUNT('Gal4 ctrl'!S43:AI43))</f>
        <v>0.1300967352549246</v>
      </c>
      <c r="AU45">
        <f>STDEV('UAS ctrl'!S43:AI43)/SQRT(COUNT('UAS ctrl'!S43:AI43))</f>
        <v>0.13791551588826884</v>
      </c>
      <c r="AV45">
        <f>STDEV(expt!S43:AI43)/SQRT(COUNT(expt!S43:AI43))</f>
        <v>0.12058606360021858</v>
      </c>
      <c r="AX45">
        <f>AVERAGE('Gal4 ctrl'!AZ43:BP43)</f>
        <v>1.8604166666666666</v>
      </c>
      <c r="AY45">
        <f>AVERAGE('UAS ctrl'!AZ43:BP43)</f>
        <v>1.1706041666666667</v>
      </c>
      <c r="AZ45">
        <f>AVERAGE(expt!AZ43:BP43)</f>
        <v>0.90273416666666673</v>
      </c>
      <c r="BB45">
        <f>STDEV('Gal4 ctrl'!AZ43:BP43)/SQRT(COUNT('Gal4 ctrl'!AZ43:BP43))</f>
        <v>0.1137659784537333</v>
      </c>
      <c r="BC45">
        <f>STDEV('UAS ctrl'!AZ43:BP43)/SQRT(COUNT('UAS ctrl'!AZ43:BP43))</f>
        <v>0.1271314635939621</v>
      </c>
      <c r="BD45">
        <f>STDEV(expt!AZ43:BP43)/SQRT(COUNT(expt!AZ43:BP43))</f>
        <v>0.11784575920590296</v>
      </c>
      <c r="BF45">
        <f>AVERAGE('Gal4 ctrl'!CG43:CW43)</f>
        <v>1.618625</v>
      </c>
      <c r="BG45">
        <f>AVERAGE('UAS ctrl'!CG43:CW43)</f>
        <v>1.2808249999999999</v>
      </c>
      <c r="BH45">
        <f>AVERAGE(expt!CG43:CW43)</f>
        <v>0.80554749999999997</v>
      </c>
      <c r="BJ45">
        <f>STDEV('Gal4 ctrl'!CG43:CW43)/SQRT(COUNT('Gal4 ctrl'!CG43:CW43))</f>
        <v>6.5551869498107679E-2</v>
      </c>
      <c r="BK45">
        <f>STDEV('UAS ctrl'!CG43:CW43)/SQRT(COUNT('UAS ctrl'!CG43:CW43))</f>
        <v>0.14642054010933397</v>
      </c>
      <c r="BL45">
        <f>STDEV(expt!CG43:CW43)/SQRT(COUNT(expt!CG43:CW43))</f>
        <v>6.1463966705865077E-2</v>
      </c>
      <c r="BQ45" t="e">
        <f>AVERAGE('Gal4 ctrl'!CX43:DN43)</f>
        <v>#DIV/0!</v>
      </c>
      <c r="BR45" t="e">
        <f>AVERAGE('UAS ctrl'!CX43:DN43)</f>
        <v>#DIV/0!</v>
      </c>
      <c r="BS45" t="e">
        <f>AVERAGE(expt!CX43:DN43)</f>
        <v>#DIV/0!</v>
      </c>
      <c r="BU45" t="e">
        <f>STDEV('Gal4 ctrl'!CX43:DN43)/SQRT(COUNT('Gal4 ctrl'!CX43:DN43))</f>
        <v>#DIV/0!</v>
      </c>
      <c r="BV45" t="e">
        <f>STDEV('UAS ctrl'!CX43:DN43)/SQRT(COUNT('UAS ctrl'!CX43:DN43))</f>
        <v>#DIV/0!</v>
      </c>
      <c r="BW45" t="e">
        <f>STDEV(expt!CX43:DN43)/SQRT(COUNT(expt!CX43:DN43))</f>
        <v>#DIV/0!</v>
      </c>
      <c r="BY45" t="e">
        <f>AVERAGE('Gal4 ctrl'!DO43:EE43)</f>
        <v>#DIV/0!</v>
      </c>
      <c r="BZ45" t="e">
        <f>AVERAGE('UAS ctrl'!DO43:EE43)</f>
        <v>#DIV/0!</v>
      </c>
      <c r="CA45" t="e">
        <f>AVERAGE(expt!DO43:EE43)</f>
        <v>#DIV/0!</v>
      </c>
      <c r="CC45" t="e">
        <f>STDEV('Gal4 ctrl'!DO43:EE43)/SQRT(COUNT('Gal4 ctrl'!DO43:EE43))</f>
        <v>#DIV/0!</v>
      </c>
      <c r="CD45" t="e">
        <f>STDEV('UAS ctrl'!DO43:EE43)/SQRT(COUNT('UAS ctrl'!DO43:EE43))</f>
        <v>#DIV/0!</v>
      </c>
      <c r="CE45" t="e">
        <f>STDEV(expt!DO43:EE43)/SQRT(COUNT(expt!DO43:EE43))</f>
        <v>#DIV/0!</v>
      </c>
      <c r="CG45" t="e">
        <f>AVERAGE('Gal4 ctrl'!EF43:EV43)</f>
        <v>#DIV/0!</v>
      </c>
      <c r="CH45" t="e">
        <f>AVERAGE('UAS ctrl'!EF43:EV43)</f>
        <v>#DIV/0!</v>
      </c>
      <c r="CI45" t="e">
        <f>AVERAGE(expt!EF43:EV43)</f>
        <v>#DIV/0!</v>
      </c>
      <c r="CK45" t="e">
        <f>STDEV('Gal4 ctrl'!EF43:EV43)/SQRT(COUNT('Gal4 ctrl'!EF43:EV43))</f>
        <v>#DIV/0!</v>
      </c>
      <c r="CL45" t="e">
        <f>STDEV('UAS ctrl'!EF43:EV43)/SQRT(COUNT('UAS ctrl'!EF43:EV43))</f>
        <v>#DIV/0!</v>
      </c>
      <c r="CM45" t="e">
        <f>STDEV(expt!EF43:EV43)/SQRT(COUNT(expt!EF43:EV43))</f>
        <v>#DIV/0!</v>
      </c>
    </row>
    <row r="46" spans="15:91" x14ac:dyDescent="0.2">
      <c r="O46">
        <v>43</v>
      </c>
      <c r="P46">
        <f>AVERAGE('Gal4 ctrl'!C44:R44)</f>
        <v>9.6876500000000014</v>
      </c>
      <c r="Q46">
        <f>AVERAGE('UAS ctrl'!C44:R44)</f>
        <v>5.2516083333333343</v>
      </c>
      <c r="R46">
        <f>AVERAGE(expt!C44:R44)</f>
        <v>1.9949183333333329</v>
      </c>
      <c r="T46">
        <f>STDEV('Gal4 ctrl'!C44:R44)/SQRT(COUNT('Gal4 ctrl'!C44:R44))</f>
        <v>1.0947297981624715</v>
      </c>
      <c r="U46">
        <f>STDEV('UAS ctrl'!C44:R44)/SQRT(COUNT('UAS ctrl'!C44:R44))</f>
        <v>1.0828175019335837</v>
      </c>
      <c r="V46">
        <f>STDEV(expt!C44:R44)/SQRT(COUNT(expt!C44:R44))</f>
        <v>0.45122944923376651</v>
      </c>
      <c r="X46">
        <f>AVERAGE('Gal4 ctrl'!AJ44:AY44)</f>
        <v>6.5391666666666666</v>
      </c>
      <c r="Y46">
        <f>AVERAGE('UAS ctrl'!AJ44:AY44)</f>
        <v>3.9973750000000003</v>
      </c>
      <c r="Z46">
        <f>AVERAGE(expt!AJ44:AY44)</f>
        <v>1.3731458333333333</v>
      </c>
      <c r="AB46">
        <f>STDEV('Gal4 ctrl'!AJ44:AY44)/SQRT(COUNT('Gal4 ctrl'!AJ44:AY44))</f>
        <v>0.65200893170278085</v>
      </c>
      <c r="AC46">
        <f>STDEV('UAS ctrl'!AJ44:AY44)/SQRT(COUNT('UAS ctrl'!AJ44:AY44))</f>
        <v>0.84418428685356073</v>
      </c>
      <c r="AD46">
        <f>STDEV(expt!AJ44:AY44)/SQRT(COUNT(expt!AJ44:AY44))</f>
        <v>0.14904399926144626</v>
      </c>
      <c r="AF46">
        <f>AVERAGE('Gal4 ctrl'!BQ44:CF44)</f>
        <v>6.4834250000000004</v>
      </c>
      <c r="AG46">
        <f>AVERAGE('UAS ctrl'!BQ44:CF44)</f>
        <v>2.896384166666667</v>
      </c>
      <c r="AH46">
        <f>AVERAGE(expt!BQ44:CF44)</f>
        <v>1.3225399999999998</v>
      </c>
      <c r="AJ46">
        <f>STDEV('Gal4 ctrl'!BQ44:CF44)/SQRT(COUNT('Gal4 ctrl'!BQ44:CF44))</f>
        <v>0.59406514961629897</v>
      </c>
      <c r="AK46">
        <f>STDEV('UAS ctrl'!BQ44:CF44)/SQRT(COUNT('UAS ctrl'!BQ44:CF44))</f>
        <v>0.5244129747537607</v>
      </c>
      <c r="AL46">
        <f>STDEV(expt!BQ44:CF44)/SQRT(COUNT(expt!BQ44:CF44))</f>
        <v>0.12094418942661386</v>
      </c>
      <c r="AP46">
        <f>AVERAGE('Gal4 ctrl'!S44:AI44)</f>
        <v>1.9527916666666665</v>
      </c>
      <c r="AQ46">
        <f>AVERAGE('UAS ctrl'!S44:AI44)</f>
        <v>1.4345433333333333</v>
      </c>
      <c r="AR46">
        <f>AVERAGE(expt!S44:AI44)</f>
        <v>1.1044025000000002</v>
      </c>
      <c r="AT46">
        <f>STDEV('Gal4 ctrl'!S44:AI44)/SQRT(COUNT('Gal4 ctrl'!S44:AI44))</f>
        <v>0.14284279579967868</v>
      </c>
      <c r="AU46">
        <f>STDEV('UAS ctrl'!S44:AI44)/SQRT(COUNT('UAS ctrl'!S44:AI44))</f>
        <v>0.15479949073174656</v>
      </c>
      <c r="AV46">
        <f>STDEV(expt!S44:AI44)/SQRT(COUNT(expt!S44:AI44))</f>
        <v>0.1056679390549886</v>
      </c>
      <c r="AX46">
        <f>AVERAGE('Gal4 ctrl'!AZ44:BP44)</f>
        <v>1.8587666666666667</v>
      </c>
      <c r="AY46">
        <f>AVERAGE('UAS ctrl'!AZ44:BP44)</f>
        <v>1.2123033333333335</v>
      </c>
      <c r="AZ46">
        <f>AVERAGE(expt!AZ44:BP44)</f>
        <v>0.85401250000000006</v>
      </c>
      <c r="BB46">
        <f>STDEV('Gal4 ctrl'!AZ44:BP44)/SQRT(COUNT('Gal4 ctrl'!AZ44:BP44))</f>
        <v>0.15311458292746177</v>
      </c>
      <c r="BC46">
        <f>STDEV('UAS ctrl'!AZ44:BP44)/SQRT(COUNT('UAS ctrl'!AZ44:BP44))</f>
        <v>0.10322463385914012</v>
      </c>
      <c r="BD46">
        <f>STDEV(expt!AZ44:BP44)/SQRT(COUNT(expt!AZ44:BP44))</f>
        <v>7.2281439705826095E-2</v>
      </c>
      <c r="BF46">
        <f>AVERAGE('Gal4 ctrl'!CG44:CW44)</f>
        <v>1.5119749999999998</v>
      </c>
      <c r="BG46">
        <f>AVERAGE('UAS ctrl'!CG44:CW44)</f>
        <v>1.31369</v>
      </c>
      <c r="BH46">
        <f>AVERAGE(expt!CG44:CW44)</f>
        <v>0.72054833333333335</v>
      </c>
      <c r="BJ46">
        <f>STDEV('Gal4 ctrl'!CG44:CW44)/SQRT(COUNT('Gal4 ctrl'!CG44:CW44))</f>
        <v>4.4408039343494264E-2</v>
      </c>
      <c r="BK46">
        <f>STDEV('UAS ctrl'!CG44:CW44)/SQRT(COUNT('UAS ctrl'!CG44:CW44))</f>
        <v>0.14935924905164991</v>
      </c>
      <c r="BL46">
        <f>STDEV(expt!CG44:CW44)/SQRT(COUNT(expt!CG44:CW44))</f>
        <v>3.9186116798522706E-2</v>
      </c>
      <c r="BQ46" t="e">
        <f>AVERAGE('Gal4 ctrl'!CX44:DN44)</f>
        <v>#DIV/0!</v>
      </c>
      <c r="BR46" t="e">
        <f>AVERAGE('UAS ctrl'!CX44:DN44)</f>
        <v>#DIV/0!</v>
      </c>
      <c r="BS46" t="e">
        <f>AVERAGE(expt!CX44:DN44)</f>
        <v>#DIV/0!</v>
      </c>
      <c r="BU46" t="e">
        <f>STDEV('Gal4 ctrl'!CX44:DN44)/SQRT(COUNT('Gal4 ctrl'!CX44:DN44))</f>
        <v>#DIV/0!</v>
      </c>
      <c r="BV46" t="e">
        <f>STDEV('UAS ctrl'!CX44:DN44)/SQRT(COUNT('UAS ctrl'!CX44:DN44))</f>
        <v>#DIV/0!</v>
      </c>
      <c r="BW46" t="e">
        <f>STDEV(expt!CX44:DN44)/SQRT(COUNT(expt!CX44:DN44))</f>
        <v>#DIV/0!</v>
      </c>
      <c r="BY46" t="e">
        <f>AVERAGE('Gal4 ctrl'!DO44:EE44)</f>
        <v>#DIV/0!</v>
      </c>
      <c r="BZ46" t="e">
        <f>AVERAGE('UAS ctrl'!DO44:EE44)</f>
        <v>#DIV/0!</v>
      </c>
      <c r="CA46" t="e">
        <f>AVERAGE(expt!DO44:EE44)</f>
        <v>#DIV/0!</v>
      </c>
      <c r="CC46" t="e">
        <f>STDEV('Gal4 ctrl'!DO44:EE44)/SQRT(COUNT('Gal4 ctrl'!DO44:EE44))</f>
        <v>#DIV/0!</v>
      </c>
      <c r="CD46" t="e">
        <f>STDEV('UAS ctrl'!DO44:EE44)/SQRT(COUNT('UAS ctrl'!DO44:EE44))</f>
        <v>#DIV/0!</v>
      </c>
      <c r="CE46" t="e">
        <f>STDEV(expt!DO44:EE44)/SQRT(COUNT(expt!DO44:EE44))</f>
        <v>#DIV/0!</v>
      </c>
      <c r="CG46" t="e">
        <f>AVERAGE('Gal4 ctrl'!EF44:EV44)</f>
        <v>#DIV/0!</v>
      </c>
      <c r="CH46" t="e">
        <f>AVERAGE('UAS ctrl'!EF44:EV44)</f>
        <v>#DIV/0!</v>
      </c>
      <c r="CI46" t="e">
        <f>AVERAGE(expt!EF44:EV44)</f>
        <v>#DIV/0!</v>
      </c>
      <c r="CK46" t="e">
        <f>STDEV('Gal4 ctrl'!EF44:EV44)/SQRT(COUNT('Gal4 ctrl'!EF44:EV44))</f>
        <v>#DIV/0!</v>
      </c>
      <c r="CL46" t="e">
        <f>STDEV('UAS ctrl'!EF44:EV44)/SQRT(COUNT('UAS ctrl'!EF44:EV44))</f>
        <v>#DIV/0!</v>
      </c>
      <c r="CM46" t="e">
        <f>STDEV(expt!EF44:EV44)/SQRT(COUNT(expt!EF44:EV44))</f>
        <v>#DIV/0!</v>
      </c>
    </row>
    <row r="47" spans="15:91" x14ac:dyDescent="0.2">
      <c r="O47">
        <v>44</v>
      </c>
      <c r="P47">
        <f>AVERAGE('Gal4 ctrl'!C45:R45)</f>
        <v>10.330283333333332</v>
      </c>
      <c r="Q47">
        <f>AVERAGE('UAS ctrl'!C45:R45)</f>
        <v>5.4589749999999997</v>
      </c>
      <c r="R47">
        <f>AVERAGE(expt!C45:R45)</f>
        <v>1.9446225000000001</v>
      </c>
      <c r="T47">
        <f>STDEV('Gal4 ctrl'!C45:R45)/SQRT(COUNT('Gal4 ctrl'!C45:R45))</f>
        <v>1.0730298074620392</v>
      </c>
      <c r="U47">
        <f>STDEV('UAS ctrl'!C45:R45)/SQRT(COUNT('UAS ctrl'!C45:R45))</f>
        <v>1.1857599030135473</v>
      </c>
      <c r="V47">
        <f>STDEV(expt!C45:R45)/SQRT(COUNT(expt!C45:R45))</f>
        <v>0.55950016123718127</v>
      </c>
      <c r="X47">
        <f>AVERAGE('Gal4 ctrl'!AJ45:AY45)</f>
        <v>6.0423</v>
      </c>
      <c r="Y47">
        <f>AVERAGE('UAS ctrl'!AJ45:AY45)</f>
        <v>4.1130208333333327</v>
      </c>
      <c r="Z47">
        <f>AVERAGE(expt!AJ45:AY45)</f>
        <v>1.2821858333333334</v>
      </c>
      <c r="AB47">
        <f>STDEV('Gal4 ctrl'!AJ45:AY45)/SQRT(COUNT('Gal4 ctrl'!AJ45:AY45))</f>
        <v>0.49980736228465067</v>
      </c>
      <c r="AC47">
        <f>STDEV('UAS ctrl'!AJ45:AY45)/SQRT(COUNT('UAS ctrl'!AJ45:AY45))</f>
        <v>0.82121998283453601</v>
      </c>
      <c r="AD47">
        <f>STDEV(expt!AJ45:AY45)/SQRT(COUNT(expt!AJ45:AY45))</f>
        <v>0.1733236657347309</v>
      </c>
      <c r="AF47">
        <f>AVERAGE('Gal4 ctrl'!BQ45:CF45)</f>
        <v>6.2077916666666662</v>
      </c>
      <c r="AG47">
        <f>AVERAGE('UAS ctrl'!BQ45:CF45)</f>
        <v>3.3028666666666666</v>
      </c>
      <c r="AH47">
        <f>AVERAGE(expt!BQ45:CF45)</f>
        <v>1.1895233333333335</v>
      </c>
      <c r="AJ47">
        <f>STDEV('Gal4 ctrl'!BQ45:CF45)/SQRT(COUNT('Gal4 ctrl'!BQ45:CF45))</f>
        <v>0.66942154093170947</v>
      </c>
      <c r="AK47">
        <f>STDEV('UAS ctrl'!BQ45:CF45)/SQRT(COUNT('UAS ctrl'!BQ45:CF45))</f>
        <v>0.64848045401881205</v>
      </c>
      <c r="AL47">
        <f>STDEV(expt!BQ45:CF45)/SQRT(COUNT(expt!BQ45:CF45))</f>
        <v>0.16669793510170333</v>
      </c>
      <c r="AP47">
        <f>AVERAGE('Gal4 ctrl'!S45:AI45)</f>
        <v>1.8491333333333335</v>
      </c>
      <c r="AQ47">
        <f>AVERAGE('UAS ctrl'!S45:AI45)</f>
        <v>1.4648616666666667</v>
      </c>
      <c r="AR47">
        <f>AVERAGE(expt!S45:AI45)</f>
        <v>1.0575250000000003</v>
      </c>
      <c r="AT47">
        <f>STDEV('Gal4 ctrl'!S45:AI45)/SQRT(COUNT('Gal4 ctrl'!S45:AI45))</f>
        <v>7.9174090242051451E-2</v>
      </c>
      <c r="AU47">
        <f>STDEV('UAS ctrl'!S45:AI45)/SQRT(COUNT('UAS ctrl'!S45:AI45))</f>
        <v>0.11897436231870029</v>
      </c>
      <c r="AV47">
        <f>STDEV(expt!S45:AI45)/SQRT(COUNT(expt!S45:AI45))</f>
        <v>0.11539559460959938</v>
      </c>
      <c r="AX47">
        <f>AVERAGE('Gal4 ctrl'!AZ45:BP45)</f>
        <v>1.9313166666666666</v>
      </c>
      <c r="AY47">
        <f>AVERAGE('UAS ctrl'!AZ45:BP45)</f>
        <v>1.2596758333333333</v>
      </c>
      <c r="AZ47">
        <f>AVERAGE(expt!AZ45:BP45)</f>
        <v>0.80718416666666692</v>
      </c>
      <c r="BB47">
        <f>STDEV('Gal4 ctrl'!AZ45:BP45)/SQRT(COUNT('Gal4 ctrl'!AZ45:BP45))</f>
        <v>0.14899110754089545</v>
      </c>
      <c r="BC47">
        <f>STDEV('UAS ctrl'!AZ45:BP45)/SQRT(COUNT('UAS ctrl'!AZ45:BP45))</f>
        <v>0.11086243310940305</v>
      </c>
      <c r="BD47">
        <f>STDEV(expt!AZ45:BP45)/SQRT(COUNT(expt!AZ45:BP45))</f>
        <v>7.7713952039537307E-2</v>
      </c>
      <c r="BF47">
        <f>AVERAGE('Gal4 ctrl'!CG45:CW45)</f>
        <v>1.5997250000000003</v>
      </c>
      <c r="BG47">
        <f>AVERAGE('UAS ctrl'!CG45:CW45)</f>
        <v>1.3682608333333333</v>
      </c>
      <c r="BH47">
        <f>AVERAGE(expt!CG45:CW45)</f>
        <v>0.72545249999999994</v>
      </c>
      <c r="BJ47">
        <f>STDEV('Gal4 ctrl'!CG45:CW45)/SQRT(COUNT('Gal4 ctrl'!CG45:CW45))</f>
        <v>7.6867575152650844E-2</v>
      </c>
      <c r="BK47">
        <f>STDEV('UAS ctrl'!CG45:CW45)/SQRT(COUNT('UAS ctrl'!CG45:CW45))</f>
        <v>0.14972660055185821</v>
      </c>
      <c r="BL47">
        <f>STDEV(expt!CG45:CW45)/SQRT(COUNT(expt!CG45:CW45))</f>
        <v>4.9304241613663334E-2</v>
      </c>
      <c r="BQ47" t="e">
        <f>AVERAGE('Gal4 ctrl'!CX45:DN45)</f>
        <v>#DIV/0!</v>
      </c>
      <c r="BR47" t="e">
        <f>AVERAGE('UAS ctrl'!CX45:DN45)</f>
        <v>#DIV/0!</v>
      </c>
      <c r="BS47" t="e">
        <f>AVERAGE(expt!CX45:DN45)</f>
        <v>#DIV/0!</v>
      </c>
      <c r="BU47" t="e">
        <f>STDEV('Gal4 ctrl'!CX45:DN45)/SQRT(COUNT('Gal4 ctrl'!CX45:DN45))</f>
        <v>#DIV/0!</v>
      </c>
      <c r="BV47" t="e">
        <f>STDEV('UAS ctrl'!CX45:DN45)/SQRT(COUNT('UAS ctrl'!CX45:DN45))</f>
        <v>#DIV/0!</v>
      </c>
      <c r="BW47" t="e">
        <f>STDEV(expt!CX45:DN45)/SQRT(COUNT(expt!CX45:DN45))</f>
        <v>#DIV/0!</v>
      </c>
      <c r="BY47" t="e">
        <f>AVERAGE('Gal4 ctrl'!DO45:EE45)</f>
        <v>#DIV/0!</v>
      </c>
      <c r="BZ47" t="e">
        <f>AVERAGE('UAS ctrl'!DO45:EE45)</f>
        <v>#DIV/0!</v>
      </c>
      <c r="CA47" t="e">
        <f>AVERAGE(expt!DO45:EE45)</f>
        <v>#DIV/0!</v>
      </c>
      <c r="CC47" t="e">
        <f>STDEV('Gal4 ctrl'!DO45:EE45)/SQRT(COUNT('Gal4 ctrl'!DO45:EE45))</f>
        <v>#DIV/0!</v>
      </c>
      <c r="CD47" t="e">
        <f>STDEV('UAS ctrl'!DO45:EE45)/SQRT(COUNT('UAS ctrl'!DO45:EE45))</f>
        <v>#DIV/0!</v>
      </c>
      <c r="CE47" t="e">
        <f>STDEV(expt!DO45:EE45)/SQRT(COUNT(expt!DO45:EE45))</f>
        <v>#DIV/0!</v>
      </c>
      <c r="CG47" t="e">
        <f>AVERAGE('Gal4 ctrl'!EF45:EV45)</f>
        <v>#DIV/0!</v>
      </c>
      <c r="CH47" t="e">
        <f>AVERAGE('UAS ctrl'!EF45:EV45)</f>
        <v>#DIV/0!</v>
      </c>
      <c r="CI47" t="e">
        <f>AVERAGE(expt!EF45:EV45)</f>
        <v>#DIV/0!</v>
      </c>
      <c r="CK47" t="e">
        <f>STDEV('Gal4 ctrl'!EF45:EV45)/SQRT(COUNT('Gal4 ctrl'!EF45:EV45))</f>
        <v>#DIV/0!</v>
      </c>
      <c r="CL47" t="e">
        <f>STDEV('UAS ctrl'!EF45:EV45)/SQRT(COUNT('UAS ctrl'!EF45:EV45))</f>
        <v>#DIV/0!</v>
      </c>
      <c r="CM47" t="e">
        <f>STDEV(expt!EF45:EV45)/SQRT(COUNT(expt!EF45:EV45))</f>
        <v>#DIV/0!</v>
      </c>
    </row>
    <row r="48" spans="15:91" x14ac:dyDescent="0.2">
      <c r="O48">
        <v>45</v>
      </c>
      <c r="P48">
        <f>AVERAGE('Gal4 ctrl'!C46:R46)</f>
        <v>9.4818749999999987</v>
      </c>
      <c r="Q48">
        <f>AVERAGE('UAS ctrl'!C46:R46)</f>
        <v>5.4553024999999993</v>
      </c>
      <c r="R48">
        <f>AVERAGE(expt!C46:R46)</f>
        <v>2.2051283333333336</v>
      </c>
      <c r="T48">
        <f>STDEV('Gal4 ctrl'!C46:R46)/SQRT(COUNT('Gal4 ctrl'!C46:R46))</f>
        <v>0.94416632363456399</v>
      </c>
      <c r="U48">
        <f>STDEV('UAS ctrl'!C46:R46)/SQRT(COUNT('UAS ctrl'!C46:R46))</f>
        <v>1.144464927533708</v>
      </c>
      <c r="V48">
        <f>STDEV(expt!C46:R46)/SQRT(COUNT(expt!C46:R46))</f>
        <v>0.60785769217109153</v>
      </c>
      <c r="X48">
        <f>AVERAGE('Gal4 ctrl'!AJ46:AY46)</f>
        <v>7.0824749999999987</v>
      </c>
      <c r="Y48">
        <f>AVERAGE('UAS ctrl'!AJ46:AY46)</f>
        <v>4.2482083333333334</v>
      </c>
      <c r="Z48">
        <f>AVERAGE(expt!AJ46:AY46)</f>
        <v>1.4808749999999999</v>
      </c>
      <c r="AB48">
        <f>STDEV('Gal4 ctrl'!AJ46:AY46)/SQRT(COUNT('Gal4 ctrl'!AJ46:AY46))</f>
        <v>0.58907545204392919</v>
      </c>
      <c r="AC48">
        <f>STDEV('UAS ctrl'!AJ46:AY46)/SQRT(COUNT('UAS ctrl'!AJ46:AY46))</f>
        <v>0.71247946641952031</v>
      </c>
      <c r="AD48">
        <f>STDEV(expt!AJ46:AY46)/SQRT(COUNT(expt!AJ46:AY46))</f>
        <v>0.23903732240124684</v>
      </c>
      <c r="AF48">
        <f>AVERAGE('Gal4 ctrl'!BQ46:CF46)</f>
        <v>6.4093583333333335</v>
      </c>
      <c r="AG48">
        <f>AVERAGE('UAS ctrl'!BQ46:CF46)</f>
        <v>3.6243625000000002</v>
      </c>
      <c r="AH48">
        <f>AVERAGE(expt!BQ46:CF46)</f>
        <v>1.4659241666666667</v>
      </c>
      <c r="AJ48">
        <f>STDEV('Gal4 ctrl'!BQ46:CF46)/SQRT(COUNT('Gal4 ctrl'!BQ46:CF46))</f>
        <v>0.68782772006781345</v>
      </c>
      <c r="AK48">
        <f>STDEV('UAS ctrl'!BQ46:CF46)/SQRT(COUNT('UAS ctrl'!BQ46:CF46))</f>
        <v>0.71941871889754805</v>
      </c>
      <c r="AL48">
        <f>STDEV(expt!BQ46:CF46)/SQRT(COUNT(expt!BQ46:CF46))</f>
        <v>0.25735764778793113</v>
      </c>
      <c r="AP48">
        <f>AVERAGE('Gal4 ctrl'!S46:AI46)</f>
        <v>1.9285833333333331</v>
      </c>
      <c r="AQ48">
        <f>AVERAGE('UAS ctrl'!S46:AI46)</f>
        <v>1.5091708333333334</v>
      </c>
      <c r="AR48">
        <f>AVERAGE(expt!S46:AI46)</f>
        <v>1.1221308333333333</v>
      </c>
      <c r="AT48">
        <f>STDEV('Gal4 ctrl'!S46:AI46)/SQRT(COUNT('Gal4 ctrl'!S46:AI46))</f>
        <v>0.11452274144501151</v>
      </c>
      <c r="AU48">
        <f>STDEV('UAS ctrl'!S46:AI46)/SQRT(COUNT('UAS ctrl'!S46:AI46))</f>
        <v>0.15789145415806707</v>
      </c>
      <c r="AV48">
        <f>STDEV(expt!S46:AI46)/SQRT(COUNT(expt!S46:AI46))</f>
        <v>0.14408651334516767</v>
      </c>
      <c r="AX48">
        <f>AVERAGE('Gal4 ctrl'!AZ46:BP46)</f>
        <v>1.8263333333333334</v>
      </c>
      <c r="AY48">
        <f>AVERAGE('UAS ctrl'!AZ46:BP46)</f>
        <v>1.3105991666666665</v>
      </c>
      <c r="AZ48">
        <f>AVERAGE(expt!AZ46:BP46)</f>
        <v>0.81549583333333331</v>
      </c>
      <c r="BB48">
        <f>STDEV('Gal4 ctrl'!AZ46:BP46)/SQRT(COUNT('Gal4 ctrl'!AZ46:BP46))</f>
        <v>0.11061583420911221</v>
      </c>
      <c r="BC48">
        <f>STDEV('UAS ctrl'!AZ46:BP46)/SQRT(COUNT('UAS ctrl'!AZ46:BP46))</f>
        <v>0.12187248885654392</v>
      </c>
      <c r="BD48">
        <f>STDEV(expt!AZ46:BP46)/SQRT(COUNT(expt!AZ46:BP46))</f>
        <v>8.825229014504922E-2</v>
      </c>
      <c r="BF48">
        <f>AVERAGE('Gal4 ctrl'!CG46:CW46)</f>
        <v>1.5805416666666667</v>
      </c>
      <c r="BG48">
        <f>AVERAGE('UAS ctrl'!CG46:CW46)</f>
        <v>1.3728291666666665</v>
      </c>
      <c r="BH48">
        <f>AVERAGE(expt!CG46:CW46)</f>
        <v>0.75350416666666664</v>
      </c>
      <c r="BJ48">
        <f>STDEV('Gal4 ctrl'!CG46:CW46)/SQRT(COUNT('Gal4 ctrl'!CG46:CW46))</f>
        <v>6.7553476525317013E-2</v>
      </c>
      <c r="BK48">
        <f>STDEV('UAS ctrl'!CG46:CW46)/SQRT(COUNT('UAS ctrl'!CG46:CW46))</f>
        <v>0.1334151663693493</v>
      </c>
      <c r="BL48">
        <f>STDEV(expt!CG46:CW46)/SQRT(COUNT(expt!CG46:CW46))</f>
        <v>7.5285389850467496E-2</v>
      </c>
      <c r="BQ48" t="e">
        <f>AVERAGE('Gal4 ctrl'!CX46:DN46)</f>
        <v>#DIV/0!</v>
      </c>
      <c r="BR48" t="e">
        <f>AVERAGE('UAS ctrl'!CX46:DN46)</f>
        <v>#DIV/0!</v>
      </c>
      <c r="BS48" t="e">
        <f>AVERAGE(expt!CX46:DN46)</f>
        <v>#DIV/0!</v>
      </c>
      <c r="BU48" t="e">
        <f>STDEV('Gal4 ctrl'!CX46:DN46)/SQRT(COUNT('Gal4 ctrl'!CX46:DN46))</f>
        <v>#DIV/0!</v>
      </c>
      <c r="BV48" t="e">
        <f>STDEV('UAS ctrl'!CX46:DN46)/SQRT(COUNT('UAS ctrl'!CX46:DN46))</f>
        <v>#DIV/0!</v>
      </c>
      <c r="BW48" t="e">
        <f>STDEV(expt!CX46:DN46)/SQRT(COUNT(expt!CX46:DN46))</f>
        <v>#DIV/0!</v>
      </c>
      <c r="BY48" t="e">
        <f>AVERAGE('Gal4 ctrl'!DO46:EE46)</f>
        <v>#DIV/0!</v>
      </c>
      <c r="BZ48" t="e">
        <f>AVERAGE('UAS ctrl'!DO46:EE46)</f>
        <v>#DIV/0!</v>
      </c>
      <c r="CA48" t="e">
        <f>AVERAGE(expt!DO46:EE46)</f>
        <v>#DIV/0!</v>
      </c>
      <c r="CC48" t="e">
        <f>STDEV('Gal4 ctrl'!DO46:EE46)/SQRT(COUNT('Gal4 ctrl'!DO46:EE46))</f>
        <v>#DIV/0!</v>
      </c>
      <c r="CD48" t="e">
        <f>STDEV('UAS ctrl'!DO46:EE46)/SQRT(COUNT('UAS ctrl'!DO46:EE46))</f>
        <v>#DIV/0!</v>
      </c>
      <c r="CE48" t="e">
        <f>STDEV(expt!DO46:EE46)/SQRT(COUNT(expt!DO46:EE46))</f>
        <v>#DIV/0!</v>
      </c>
      <c r="CG48" t="e">
        <f>AVERAGE('Gal4 ctrl'!EF46:EV46)</f>
        <v>#DIV/0!</v>
      </c>
      <c r="CH48" t="e">
        <f>AVERAGE('UAS ctrl'!EF46:EV46)</f>
        <v>#DIV/0!</v>
      </c>
      <c r="CI48" t="e">
        <f>AVERAGE(expt!EF46:EV46)</f>
        <v>#DIV/0!</v>
      </c>
      <c r="CK48" t="e">
        <f>STDEV('Gal4 ctrl'!EF46:EV46)/SQRT(COUNT('Gal4 ctrl'!EF46:EV46))</f>
        <v>#DIV/0!</v>
      </c>
      <c r="CL48" t="e">
        <f>STDEV('UAS ctrl'!EF46:EV46)/SQRT(COUNT('UAS ctrl'!EF46:EV46))</f>
        <v>#DIV/0!</v>
      </c>
      <c r="CM48" t="e">
        <f>STDEV(expt!EF46:EV46)/SQRT(COUNT(expt!EF46:EV46))</f>
        <v>#DIV/0!</v>
      </c>
    </row>
    <row r="49" spans="1:91" x14ac:dyDescent="0.2">
      <c r="O49">
        <v>46</v>
      </c>
      <c r="P49">
        <f>AVERAGE('Gal4 ctrl'!C47:R47)</f>
        <v>10.204658333333333</v>
      </c>
      <c r="Q49">
        <f>AVERAGE('UAS ctrl'!C47:R47)</f>
        <v>5.4206333333333339</v>
      </c>
      <c r="R49">
        <f>AVERAGE(expt!C47:R47)</f>
        <v>2.0937358333333336</v>
      </c>
      <c r="T49">
        <f>STDEV('Gal4 ctrl'!C47:R47)/SQRT(COUNT('Gal4 ctrl'!C47:R47))</f>
        <v>1.0152632731000399</v>
      </c>
      <c r="U49">
        <f>STDEV('UAS ctrl'!C47:R47)/SQRT(COUNT('UAS ctrl'!C47:R47))</f>
        <v>1.0033338281988109</v>
      </c>
      <c r="V49">
        <f>STDEV(expt!C47:R47)/SQRT(COUNT(expt!C47:R47))</f>
        <v>0.53481350495241076</v>
      </c>
      <c r="X49">
        <f>AVERAGE('Gal4 ctrl'!AJ47:AY47)</f>
        <v>7.3673166666666674</v>
      </c>
      <c r="Y49">
        <f>AVERAGE('UAS ctrl'!AJ47:AY47)</f>
        <v>4.5081975000000005</v>
      </c>
      <c r="Z49">
        <f>AVERAGE(expt!AJ47:AY47)</f>
        <v>1.4539249999999999</v>
      </c>
      <c r="AB49">
        <f>STDEV('Gal4 ctrl'!AJ47:AY47)/SQRT(COUNT('Gal4 ctrl'!AJ47:AY47))</f>
        <v>0.85806604612943449</v>
      </c>
      <c r="AC49">
        <f>STDEV('UAS ctrl'!AJ47:AY47)/SQRT(COUNT('UAS ctrl'!AJ47:AY47))</f>
        <v>1.0004704922686074</v>
      </c>
      <c r="AD49">
        <f>STDEV(expt!AJ47:AY47)/SQRT(COUNT(expt!AJ47:AY47))</f>
        <v>0.22579090044773728</v>
      </c>
      <c r="AF49">
        <f>AVERAGE('Gal4 ctrl'!BQ47:CF47)</f>
        <v>6.5175083333333328</v>
      </c>
      <c r="AG49">
        <f>AVERAGE('UAS ctrl'!BQ47:CF47)</f>
        <v>3.9139499999999998</v>
      </c>
      <c r="AH49">
        <f>AVERAGE(expt!BQ47:CF47)</f>
        <v>1.5131891666666666</v>
      </c>
      <c r="AJ49">
        <f>STDEV('Gal4 ctrl'!BQ47:CF47)/SQRT(COUNT('Gal4 ctrl'!BQ47:CF47))</f>
        <v>0.55583382673982096</v>
      </c>
      <c r="AK49">
        <f>STDEV('UAS ctrl'!BQ47:CF47)/SQRT(COUNT('UAS ctrl'!BQ47:CF47))</f>
        <v>0.74168479902996598</v>
      </c>
      <c r="AL49">
        <f>STDEV(expt!BQ47:CF47)/SQRT(COUNT(expt!BQ47:CF47))</f>
        <v>0.33817479193337185</v>
      </c>
      <c r="AP49">
        <f>AVERAGE('Gal4 ctrl'!S47:AI47)</f>
        <v>2.0568916666666666</v>
      </c>
      <c r="AQ49">
        <f>AVERAGE('UAS ctrl'!S47:AI47)</f>
        <v>1.5983474999999998</v>
      </c>
      <c r="AR49">
        <f>AVERAGE(expt!S47:AI47)</f>
        <v>1.1070291666666665</v>
      </c>
      <c r="AT49">
        <f>STDEV('Gal4 ctrl'!S47:AI47)/SQRT(COUNT('Gal4 ctrl'!S47:AI47))</f>
        <v>0.1332538409579648</v>
      </c>
      <c r="AU49">
        <f>STDEV('UAS ctrl'!S47:AI47)/SQRT(COUNT('UAS ctrl'!S47:AI47))</f>
        <v>0.15003689328681524</v>
      </c>
      <c r="AV49">
        <f>STDEV(expt!S47:AI47)/SQRT(COUNT(expt!S47:AI47))</f>
        <v>0.159107387913237</v>
      </c>
      <c r="AX49">
        <f>AVERAGE('Gal4 ctrl'!AZ47:BP47)</f>
        <v>1.8087416666666665</v>
      </c>
      <c r="AY49">
        <f>AVERAGE('UAS ctrl'!AZ47:BP47)</f>
        <v>1.3389325000000001</v>
      </c>
      <c r="AZ49">
        <f>AVERAGE(expt!AZ47:BP47)</f>
        <v>0.78312249999999983</v>
      </c>
      <c r="BB49">
        <f>STDEV('Gal4 ctrl'!AZ47:BP47)/SQRT(COUNT('Gal4 ctrl'!AZ47:BP47))</f>
        <v>0.11500471562026951</v>
      </c>
      <c r="BC49">
        <f>STDEV('UAS ctrl'!AZ47:BP47)/SQRT(COUNT('UAS ctrl'!AZ47:BP47))</f>
        <v>0.13924834744204653</v>
      </c>
      <c r="BD49">
        <f>STDEV(expt!AZ47:BP47)/SQRT(COUNT(expt!AZ47:BP47))</f>
        <v>7.9679995418463587E-2</v>
      </c>
      <c r="BF49">
        <f>AVERAGE('Gal4 ctrl'!CG47:CW47)</f>
        <v>1.593766666666667</v>
      </c>
      <c r="BG49">
        <f>AVERAGE('UAS ctrl'!CG47:CW47)</f>
        <v>1.3388091666666668</v>
      </c>
      <c r="BH49">
        <f>AVERAGE(expt!CG47:CW47)</f>
        <v>0.74668916666666663</v>
      </c>
      <c r="BJ49">
        <f>STDEV('Gal4 ctrl'!CG47:CW47)/SQRT(COUNT('Gal4 ctrl'!CG47:CW47))</f>
        <v>8.3304461968362387E-2</v>
      </c>
      <c r="BK49">
        <f>STDEV('UAS ctrl'!CG47:CW47)/SQRT(COUNT('UAS ctrl'!CG47:CW47))</f>
        <v>0.14177072604854196</v>
      </c>
      <c r="BL49">
        <f>STDEV(expt!CG47:CW47)/SQRT(COUNT(expt!CG47:CW47))</f>
        <v>5.3953513344448707E-2</v>
      </c>
      <c r="BQ49" t="e">
        <f>AVERAGE('Gal4 ctrl'!CX47:DN47)</f>
        <v>#DIV/0!</v>
      </c>
      <c r="BR49" t="e">
        <f>AVERAGE('UAS ctrl'!CX47:DN47)</f>
        <v>#DIV/0!</v>
      </c>
      <c r="BS49" t="e">
        <f>AVERAGE(expt!CX47:DN47)</f>
        <v>#DIV/0!</v>
      </c>
      <c r="BU49" t="e">
        <f>STDEV('Gal4 ctrl'!CX47:DN47)/SQRT(COUNT('Gal4 ctrl'!CX47:DN47))</f>
        <v>#DIV/0!</v>
      </c>
      <c r="BV49" t="e">
        <f>STDEV('UAS ctrl'!CX47:DN47)/SQRT(COUNT('UAS ctrl'!CX47:DN47))</f>
        <v>#DIV/0!</v>
      </c>
      <c r="BW49" t="e">
        <f>STDEV(expt!CX47:DN47)/SQRT(COUNT(expt!CX47:DN47))</f>
        <v>#DIV/0!</v>
      </c>
      <c r="BY49" t="e">
        <f>AVERAGE('Gal4 ctrl'!DO47:EE47)</f>
        <v>#DIV/0!</v>
      </c>
      <c r="BZ49" t="e">
        <f>AVERAGE('UAS ctrl'!DO47:EE47)</f>
        <v>#DIV/0!</v>
      </c>
      <c r="CA49" t="e">
        <f>AVERAGE(expt!DO47:EE47)</f>
        <v>#DIV/0!</v>
      </c>
      <c r="CC49" t="e">
        <f>STDEV('Gal4 ctrl'!DO47:EE47)/SQRT(COUNT('Gal4 ctrl'!DO47:EE47))</f>
        <v>#DIV/0!</v>
      </c>
      <c r="CD49" t="e">
        <f>STDEV('UAS ctrl'!DO47:EE47)/SQRT(COUNT('UAS ctrl'!DO47:EE47))</f>
        <v>#DIV/0!</v>
      </c>
      <c r="CE49" t="e">
        <f>STDEV(expt!DO47:EE47)/SQRT(COUNT(expt!DO47:EE47))</f>
        <v>#DIV/0!</v>
      </c>
      <c r="CG49" t="e">
        <f>AVERAGE('Gal4 ctrl'!EF47:EV47)</f>
        <v>#DIV/0!</v>
      </c>
      <c r="CH49" t="e">
        <f>AVERAGE('UAS ctrl'!EF47:EV47)</f>
        <v>#DIV/0!</v>
      </c>
      <c r="CI49" t="e">
        <f>AVERAGE(expt!EF47:EV47)</f>
        <v>#DIV/0!</v>
      </c>
      <c r="CK49" t="e">
        <f>STDEV('Gal4 ctrl'!EF47:EV47)/SQRT(COUNT('Gal4 ctrl'!EF47:EV47))</f>
        <v>#DIV/0!</v>
      </c>
      <c r="CL49" t="e">
        <f>STDEV('UAS ctrl'!EF47:EV47)/SQRT(COUNT('UAS ctrl'!EF47:EV47))</f>
        <v>#DIV/0!</v>
      </c>
      <c r="CM49" t="e">
        <f>STDEV(expt!EF47:EV47)/SQRT(COUNT(expt!EF47:EV47))</f>
        <v>#DIV/0!</v>
      </c>
    </row>
    <row r="50" spans="1:91" x14ac:dyDescent="0.2">
      <c r="O50">
        <v>47</v>
      </c>
      <c r="P50">
        <f>AVERAGE('Gal4 ctrl'!C48:R48)</f>
        <v>10.134608333333334</v>
      </c>
      <c r="Q50">
        <f>AVERAGE('UAS ctrl'!C48:R48)</f>
        <v>5.3112025000000003</v>
      </c>
      <c r="R50">
        <f>AVERAGE(expt!C48:R48)</f>
        <v>2.3926433333333335</v>
      </c>
      <c r="T50">
        <f>STDEV('Gal4 ctrl'!C48:R48)/SQRT(COUNT('Gal4 ctrl'!C48:R48))</f>
        <v>0.88597452169898461</v>
      </c>
      <c r="U50">
        <f>STDEV('UAS ctrl'!C48:R48)/SQRT(COUNT('UAS ctrl'!C48:R48))</f>
        <v>0.93334532758320576</v>
      </c>
      <c r="V50">
        <f>STDEV(expt!C48:R48)/SQRT(COUNT(expt!C48:R48))</f>
        <v>0.63080277860033174</v>
      </c>
      <c r="X50">
        <f>AVERAGE('Gal4 ctrl'!AJ48:AY48)</f>
        <v>7.1872499999999997</v>
      </c>
      <c r="Y50">
        <f>AVERAGE('UAS ctrl'!AJ48:AY48)</f>
        <v>4.4119200000000003</v>
      </c>
      <c r="Z50">
        <f>AVERAGE(expt!AJ48:AY48)</f>
        <v>1.5463691666666666</v>
      </c>
      <c r="AB50">
        <f>STDEV('Gal4 ctrl'!AJ48:AY48)/SQRT(COUNT('Gal4 ctrl'!AJ48:AY48))</f>
        <v>0.87757303196907432</v>
      </c>
      <c r="AC50">
        <f>STDEV('UAS ctrl'!AJ48:AY48)/SQRT(COUNT('UAS ctrl'!AJ48:AY48))</f>
        <v>0.73615208728368142</v>
      </c>
      <c r="AD50">
        <f>STDEV(expt!AJ48:AY48)/SQRT(COUNT(expt!AJ48:AY48))</f>
        <v>0.30173762284238476</v>
      </c>
      <c r="AF50">
        <f>AVERAGE('Gal4 ctrl'!BQ48:CF48)</f>
        <v>6.8069500000000005</v>
      </c>
      <c r="AG50">
        <f>AVERAGE('UAS ctrl'!BQ48:CF48)</f>
        <v>3.5761116666666672</v>
      </c>
      <c r="AH50">
        <f>AVERAGE(expt!BQ48:CF48)</f>
        <v>1.543738333333333</v>
      </c>
      <c r="AJ50">
        <f>STDEV('Gal4 ctrl'!BQ48:CF48)/SQRT(COUNT('Gal4 ctrl'!BQ48:CF48))</f>
        <v>0.71740489925125039</v>
      </c>
      <c r="AK50">
        <f>STDEV('UAS ctrl'!BQ48:CF48)/SQRT(COUNT('UAS ctrl'!BQ48:CF48))</f>
        <v>0.54220212592335693</v>
      </c>
      <c r="AL50">
        <f>STDEV(expt!BQ48:CF48)/SQRT(COUNT(expt!BQ48:CF48))</f>
        <v>0.28022979355649763</v>
      </c>
      <c r="AP50">
        <f>AVERAGE('Gal4 ctrl'!S48:AI48)</f>
        <v>1.9887999999999997</v>
      </c>
      <c r="AQ50">
        <f>AVERAGE('UAS ctrl'!S48:AI48)</f>
        <v>1.4518016666666667</v>
      </c>
      <c r="AR50">
        <f>AVERAGE(expt!S48:AI48)</f>
        <v>1.24549</v>
      </c>
      <c r="AT50">
        <f>STDEV('Gal4 ctrl'!S48:AI48)/SQRT(COUNT('Gal4 ctrl'!S48:AI48))</f>
        <v>6.6300077700033572E-2</v>
      </c>
      <c r="AU50">
        <f>STDEV('UAS ctrl'!S48:AI48)/SQRT(COUNT('UAS ctrl'!S48:AI48))</f>
        <v>0.11729948555025076</v>
      </c>
      <c r="AV50">
        <f>STDEV(expt!S48:AI48)/SQRT(COUNT(expt!S48:AI48))</f>
        <v>0.16430654564231192</v>
      </c>
      <c r="AX50">
        <f>AVERAGE('Gal4 ctrl'!AZ48:BP48)</f>
        <v>1.8445166666666666</v>
      </c>
      <c r="AY50">
        <f>AVERAGE('UAS ctrl'!AZ48:BP48)</f>
        <v>1.3063174999999998</v>
      </c>
      <c r="AZ50">
        <f>AVERAGE(expt!AZ48:BP48)</f>
        <v>0.88352916666666659</v>
      </c>
      <c r="BB50">
        <f>STDEV('Gal4 ctrl'!AZ48:BP48)/SQRT(COUNT('Gal4 ctrl'!AZ48:BP48))</f>
        <v>0.12111184902703574</v>
      </c>
      <c r="BC50">
        <f>STDEV('UAS ctrl'!AZ48:BP48)/SQRT(COUNT('UAS ctrl'!AZ48:BP48))</f>
        <v>0.13710636556694697</v>
      </c>
      <c r="BD50">
        <f>STDEV(expt!AZ48:BP48)/SQRT(COUNT(expt!AZ48:BP48))</f>
        <v>9.0886626174377927E-2</v>
      </c>
      <c r="BF50">
        <f>AVERAGE('Gal4 ctrl'!CG48:CW48)</f>
        <v>1.5996083333333333</v>
      </c>
      <c r="BG50">
        <f>AVERAGE('UAS ctrl'!CG48:CW48)</f>
        <v>1.3396391666666665</v>
      </c>
      <c r="BH50">
        <f>AVERAGE(expt!CG48:CW48)</f>
        <v>0.77617166666666659</v>
      </c>
      <c r="BJ50">
        <f>STDEV('Gal4 ctrl'!CG48:CW48)/SQRT(COUNT('Gal4 ctrl'!CG48:CW48))</f>
        <v>8.2420980943855818E-2</v>
      </c>
      <c r="BK50">
        <f>STDEV('UAS ctrl'!CG48:CW48)/SQRT(COUNT('UAS ctrl'!CG48:CW48))</f>
        <v>0.13698317978174798</v>
      </c>
      <c r="BL50">
        <f>STDEV(expt!CG48:CW48)/SQRT(COUNT(expt!CG48:CW48))</f>
        <v>5.679739136979927E-2</v>
      </c>
      <c r="BQ50" t="e">
        <f>AVERAGE('Gal4 ctrl'!CX48:DN48)</f>
        <v>#DIV/0!</v>
      </c>
      <c r="BR50" t="e">
        <f>AVERAGE('UAS ctrl'!CX48:DN48)</f>
        <v>#DIV/0!</v>
      </c>
      <c r="BS50" t="e">
        <f>AVERAGE(expt!CX48:DN48)</f>
        <v>#DIV/0!</v>
      </c>
      <c r="BU50" t="e">
        <f>STDEV('Gal4 ctrl'!CX48:DN48)/SQRT(COUNT('Gal4 ctrl'!CX48:DN48))</f>
        <v>#DIV/0!</v>
      </c>
      <c r="BV50" t="e">
        <f>STDEV('UAS ctrl'!CX48:DN48)/SQRT(COUNT('UAS ctrl'!CX48:DN48))</f>
        <v>#DIV/0!</v>
      </c>
      <c r="BW50" t="e">
        <f>STDEV(expt!CX48:DN48)/SQRT(COUNT(expt!CX48:DN48))</f>
        <v>#DIV/0!</v>
      </c>
      <c r="BY50" t="e">
        <f>AVERAGE('Gal4 ctrl'!DO48:EE48)</f>
        <v>#DIV/0!</v>
      </c>
      <c r="BZ50" t="e">
        <f>AVERAGE('UAS ctrl'!DO48:EE48)</f>
        <v>#DIV/0!</v>
      </c>
      <c r="CA50" t="e">
        <f>AVERAGE(expt!DO48:EE48)</f>
        <v>#DIV/0!</v>
      </c>
      <c r="CC50" t="e">
        <f>STDEV('Gal4 ctrl'!DO48:EE48)/SQRT(COUNT('Gal4 ctrl'!DO48:EE48))</f>
        <v>#DIV/0!</v>
      </c>
      <c r="CD50" t="e">
        <f>STDEV('UAS ctrl'!DO48:EE48)/SQRT(COUNT('UAS ctrl'!DO48:EE48))</f>
        <v>#DIV/0!</v>
      </c>
      <c r="CE50" t="e">
        <f>STDEV(expt!DO48:EE48)/SQRT(COUNT(expt!DO48:EE48))</f>
        <v>#DIV/0!</v>
      </c>
      <c r="CG50" t="e">
        <f>AVERAGE('Gal4 ctrl'!EF48:EV48)</f>
        <v>#DIV/0!</v>
      </c>
      <c r="CH50" t="e">
        <f>AVERAGE('UAS ctrl'!EF48:EV48)</f>
        <v>#DIV/0!</v>
      </c>
      <c r="CI50" t="e">
        <f>AVERAGE(expt!EF48:EV48)</f>
        <v>#DIV/0!</v>
      </c>
      <c r="CK50" t="e">
        <f>STDEV('Gal4 ctrl'!EF48:EV48)/SQRT(COUNT('Gal4 ctrl'!EF48:EV48))</f>
        <v>#DIV/0!</v>
      </c>
      <c r="CL50" t="e">
        <f>STDEV('UAS ctrl'!EF48:EV48)/SQRT(COUNT('UAS ctrl'!EF48:EV48))</f>
        <v>#DIV/0!</v>
      </c>
      <c r="CM50" t="e">
        <f>STDEV(expt!EF48:EV48)/SQRT(COUNT(expt!EF48:EV48))</f>
        <v>#DIV/0!</v>
      </c>
    </row>
    <row r="51" spans="1:91" x14ac:dyDescent="0.2">
      <c r="O51">
        <v>48</v>
      </c>
      <c r="P51">
        <f>AVERAGE('Gal4 ctrl'!C49:R49)</f>
        <v>9.897216666666667</v>
      </c>
      <c r="Q51">
        <f>AVERAGE('UAS ctrl'!C49:R49)</f>
        <v>5.3274675</v>
      </c>
      <c r="R51">
        <f>AVERAGE(expt!C49:R49)</f>
        <v>2.4880174999999998</v>
      </c>
      <c r="T51">
        <f>STDEV('Gal4 ctrl'!C49:R49)/SQRT(COUNT('Gal4 ctrl'!C49:R49))</f>
        <v>0.71600879828195585</v>
      </c>
      <c r="U51">
        <f>STDEV('UAS ctrl'!C49:R49)/SQRT(COUNT('UAS ctrl'!C49:R49))</f>
        <v>0.92932765758216784</v>
      </c>
      <c r="V51">
        <f>STDEV(expt!C49:R49)/SQRT(COUNT(expt!C49:R49))</f>
        <v>0.76821055283565864</v>
      </c>
      <c r="X51">
        <f>AVERAGE('Gal4 ctrl'!AJ49:AY49)</f>
        <v>8.0807666666666673</v>
      </c>
      <c r="Y51">
        <f>AVERAGE('UAS ctrl'!AJ49:AY49)</f>
        <v>4.2743849999999997</v>
      </c>
      <c r="Z51">
        <f>AVERAGE(expt!AJ49:AY49)</f>
        <v>1.4629375</v>
      </c>
      <c r="AB51">
        <f>STDEV('Gal4 ctrl'!AJ49:AY49)/SQRT(COUNT('Gal4 ctrl'!AJ49:AY49))</f>
        <v>0.83636655181200281</v>
      </c>
      <c r="AC51">
        <f>STDEV('UAS ctrl'!AJ49:AY49)/SQRT(COUNT('UAS ctrl'!AJ49:AY49))</f>
        <v>0.75414870317313909</v>
      </c>
      <c r="AD51">
        <f>STDEV(expt!AJ49:AY49)/SQRT(COUNT(expt!AJ49:AY49))</f>
        <v>0.19121539765455448</v>
      </c>
      <c r="AF51">
        <f>AVERAGE('Gal4 ctrl'!BQ49:CF49)</f>
        <v>6.9552333333333323</v>
      </c>
      <c r="AG51">
        <f>AVERAGE('UAS ctrl'!BQ49:CF49)</f>
        <v>3.7338908333333336</v>
      </c>
      <c r="AH51">
        <f>AVERAGE(expt!BQ49:CF49)</f>
        <v>1.4929266666666665</v>
      </c>
      <c r="AJ51">
        <f>STDEV('Gal4 ctrl'!BQ49:CF49)/SQRT(COUNT('Gal4 ctrl'!BQ49:CF49))</f>
        <v>0.6767631460179272</v>
      </c>
      <c r="AK51">
        <f>STDEV('UAS ctrl'!BQ49:CF49)/SQRT(COUNT('UAS ctrl'!BQ49:CF49))</f>
        <v>0.50862228033851897</v>
      </c>
      <c r="AL51">
        <f>STDEV(expt!BQ49:CF49)/SQRT(COUNT(expt!BQ49:CF49))</f>
        <v>0.23052671834345381</v>
      </c>
      <c r="AP51">
        <f>AVERAGE('Gal4 ctrl'!S49:AI49)</f>
        <v>1.9640166666666667</v>
      </c>
      <c r="AQ51">
        <f>AVERAGE('UAS ctrl'!S49:AI49)</f>
        <v>1.4452100000000001</v>
      </c>
      <c r="AR51">
        <f>AVERAGE(expt!S49:AI49)</f>
        <v>1.2130366666666665</v>
      </c>
      <c r="AT51">
        <f>STDEV('Gal4 ctrl'!S49:AI49)/SQRT(COUNT('Gal4 ctrl'!S49:AI49))</f>
        <v>8.5783580608530252E-2</v>
      </c>
      <c r="AU51">
        <f>STDEV('UAS ctrl'!S49:AI49)/SQRT(COUNT('UAS ctrl'!S49:AI49))</f>
        <v>0.13458175166159428</v>
      </c>
      <c r="AV51">
        <f>STDEV(expt!S49:AI49)/SQRT(COUNT(expt!S49:AI49))</f>
        <v>0.16559311044322669</v>
      </c>
      <c r="AX51">
        <f>AVERAGE('Gal4 ctrl'!AZ49:BP49)</f>
        <v>1.8484833333333335</v>
      </c>
      <c r="AY51">
        <f>AVERAGE('UAS ctrl'!AZ49:BP49)</f>
        <v>1.353328333333333</v>
      </c>
      <c r="AZ51">
        <f>AVERAGE(expt!AZ49:BP49)</f>
        <v>0.88806333333333354</v>
      </c>
      <c r="BB51">
        <f>STDEV('Gal4 ctrl'!AZ49:BP49)/SQRT(COUNT('Gal4 ctrl'!AZ49:BP49))</f>
        <v>8.9074782025718419E-2</v>
      </c>
      <c r="BC51">
        <f>STDEV('UAS ctrl'!AZ49:BP49)/SQRT(COUNT('UAS ctrl'!AZ49:BP49))</f>
        <v>0.14122492124285491</v>
      </c>
      <c r="BD51">
        <f>STDEV(expt!AZ49:BP49)/SQRT(COUNT(expt!AZ49:BP49))</f>
        <v>8.0138218678289047E-2</v>
      </c>
      <c r="BF51">
        <f>AVERAGE('Gal4 ctrl'!CG49:CW49)</f>
        <v>1.5556583333333334</v>
      </c>
      <c r="BG51">
        <f>AVERAGE('UAS ctrl'!CG49:CW49)</f>
        <v>1.3087083333333331</v>
      </c>
      <c r="BH51">
        <f>AVERAGE(expt!CG49:CW49)</f>
        <v>0.81628833333333317</v>
      </c>
      <c r="BJ51">
        <f>STDEV('Gal4 ctrl'!CG49:CW49)/SQRT(COUNT('Gal4 ctrl'!CG49:CW49))</f>
        <v>7.6577840629682495E-2</v>
      </c>
      <c r="BK51">
        <f>STDEV('UAS ctrl'!CG49:CW49)/SQRT(COUNT('UAS ctrl'!CG49:CW49))</f>
        <v>0.12456005976084909</v>
      </c>
      <c r="BL51">
        <f>STDEV(expt!CG49:CW49)/SQRT(COUNT(expt!CG49:CW49))</f>
        <v>6.1843860059186358E-2</v>
      </c>
      <c r="BQ51" t="e">
        <f>AVERAGE('Gal4 ctrl'!CX49:DN49)</f>
        <v>#DIV/0!</v>
      </c>
      <c r="BR51" t="e">
        <f>AVERAGE('UAS ctrl'!CX49:DN49)</f>
        <v>#DIV/0!</v>
      </c>
      <c r="BS51" t="e">
        <f>AVERAGE(expt!CX49:DN49)</f>
        <v>#DIV/0!</v>
      </c>
      <c r="BU51" t="e">
        <f>STDEV('Gal4 ctrl'!CX49:DN49)/SQRT(COUNT('Gal4 ctrl'!CX49:DN49))</f>
        <v>#DIV/0!</v>
      </c>
      <c r="BV51" t="e">
        <f>STDEV('UAS ctrl'!CX49:DN49)/SQRT(COUNT('UAS ctrl'!CX49:DN49))</f>
        <v>#DIV/0!</v>
      </c>
      <c r="BW51" t="e">
        <f>STDEV(expt!CX49:DN49)/SQRT(COUNT(expt!CX49:DN49))</f>
        <v>#DIV/0!</v>
      </c>
      <c r="BY51" t="e">
        <f>AVERAGE('Gal4 ctrl'!DO49:EE49)</f>
        <v>#DIV/0!</v>
      </c>
      <c r="BZ51" t="e">
        <f>AVERAGE('UAS ctrl'!DO49:EE49)</f>
        <v>#DIV/0!</v>
      </c>
      <c r="CA51" t="e">
        <f>AVERAGE(expt!DO49:EE49)</f>
        <v>#DIV/0!</v>
      </c>
      <c r="CC51" t="e">
        <f>STDEV('Gal4 ctrl'!DO49:EE49)/SQRT(COUNT('Gal4 ctrl'!DO49:EE49))</f>
        <v>#DIV/0!</v>
      </c>
      <c r="CD51" t="e">
        <f>STDEV('UAS ctrl'!DO49:EE49)/SQRT(COUNT('UAS ctrl'!DO49:EE49))</f>
        <v>#DIV/0!</v>
      </c>
      <c r="CE51" t="e">
        <f>STDEV(expt!DO49:EE49)/SQRT(COUNT(expt!DO49:EE49))</f>
        <v>#DIV/0!</v>
      </c>
      <c r="CG51" t="e">
        <f>AVERAGE('Gal4 ctrl'!EF49:EV49)</f>
        <v>#DIV/0!</v>
      </c>
      <c r="CH51" t="e">
        <f>AVERAGE('UAS ctrl'!EF49:EV49)</f>
        <v>#DIV/0!</v>
      </c>
      <c r="CI51" t="e">
        <f>AVERAGE(expt!EF49:EV49)</f>
        <v>#DIV/0!</v>
      </c>
      <c r="CK51" t="e">
        <f>STDEV('Gal4 ctrl'!EF49:EV49)/SQRT(COUNT('Gal4 ctrl'!EF49:EV49))</f>
        <v>#DIV/0!</v>
      </c>
      <c r="CL51" t="e">
        <f>STDEV('UAS ctrl'!EF49:EV49)/SQRT(COUNT('UAS ctrl'!EF49:EV49))</f>
        <v>#DIV/0!</v>
      </c>
      <c r="CM51" t="e">
        <f>STDEV(expt!EF49:EV49)/SQRT(COUNT(expt!EF49:EV49))</f>
        <v>#DIV/0!</v>
      </c>
    </row>
    <row r="52" spans="1:91" x14ac:dyDescent="0.2">
      <c r="A52" s="1" t="s">
        <v>23</v>
      </c>
      <c r="O52">
        <v>49</v>
      </c>
      <c r="P52">
        <f>AVERAGE('Gal4 ctrl'!C50:R50)</f>
        <v>10.570366666666665</v>
      </c>
      <c r="Q52">
        <f>AVERAGE('UAS ctrl'!C50:R50)</f>
        <v>5.8210841666666662</v>
      </c>
      <c r="R52">
        <f>AVERAGE(expt!C50:R50)</f>
        <v>2.5285424999999999</v>
      </c>
      <c r="T52">
        <f>STDEV('Gal4 ctrl'!C50:R50)/SQRT(COUNT('Gal4 ctrl'!C50:R50))</f>
        <v>0.82590564169879932</v>
      </c>
      <c r="U52">
        <f>STDEV('UAS ctrl'!C50:R50)/SQRT(COUNT('UAS ctrl'!C50:R50))</f>
        <v>0.82383863348560049</v>
      </c>
      <c r="V52">
        <f>STDEV(expt!C50:R50)/SQRT(COUNT(expt!C50:R50))</f>
        <v>0.73700393060310876</v>
      </c>
      <c r="X52">
        <f>AVERAGE('Gal4 ctrl'!AJ50:AY50)</f>
        <v>8.9089166666666664</v>
      </c>
      <c r="Y52">
        <f>AVERAGE('UAS ctrl'!AJ50:AY50)</f>
        <v>5.6879574999999996</v>
      </c>
      <c r="Z52">
        <f>AVERAGE(expt!AJ50:AY50)</f>
        <v>1.3974308333333332</v>
      </c>
      <c r="AB52">
        <f>STDEV('Gal4 ctrl'!AJ50:AY50)/SQRT(COUNT('Gal4 ctrl'!AJ50:AY50))</f>
        <v>0.56766896374470643</v>
      </c>
      <c r="AC52">
        <f>STDEV('UAS ctrl'!AJ50:AY50)/SQRT(COUNT('UAS ctrl'!AJ50:AY50))</f>
        <v>0.7631218083715805</v>
      </c>
      <c r="AD52">
        <f>STDEV(expt!AJ50:AY50)/SQRT(COUNT(expt!AJ50:AY50))</f>
        <v>0.12797387668712262</v>
      </c>
      <c r="AF52">
        <f>AVERAGE('Gal4 ctrl'!BQ50:CF50)</f>
        <v>7.5458749999999988</v>
      </c>
      <c r="AG52">
        <f>AVERAGE('UAS ctrl'!BQ50:CF50)</f>
        <v>4.5374683333333339</v>
      </c>
      <c r="AH52">
        <f>AVERAGE(expt!BQ50:CF50)</f>
        <v>1.7413350000000001</v>
      </c>
      <c r="AJ52">
        <f>STDEV('Gal4 ctrl'!BQ50:CF50)/SQRT(COUNT('Gal4 ctrl'!BQ50:CF50))</f>
        <v>0.79094537854211067</v>
      </c>
      <c r="AK52">
        <f>STDEV('UAS ctrl'!BQ50:CF50)/SQRT(COUNT('UAS ctrl'!BQ50:CF50))</f>
        <v>0.67039553749987535</v>
      </c>
      <c r="AL52">
        <f>STDEV(expt!BQ50:CF50)/SQRT(COUNT(expt!BQ50:CF50))</f>
        <v>0.23895574158643104</v>
      </c>
      <c r="AP52">
        <f>AVERAGE('Gal4 ctrl'!S50:AI50)</f>
        <v>1.8753250000000001</v>
      </c>
      <c r="AQ52">
        <f>AVERAGE('UAS ctrl'!S50:AI50)</f>
        <v>1.5124158333333335</v>
      </c>
      <c r="AR52">
        <f>AVERAGE(expt!S50:AI50)</f>
        <v>1.3209549999999999</v>
      </c>
      <c r="AT52">
        <f>STDEV('Gal4 ctrl'!S50:AI50)/SQRT(COUNT('Gal4 ctrl'!S50:AI50))</f>
        <v>8.1448895601456489E-2</v>
      </c>
      <c r="AU52">
        <f>STDEV('UAS ctrl'!S50:AI50)/SQRT(COUNT('UAS ctrl'!S50:AI50))</f>
        <v>0.18116199653088969</v>
      </c>
      <c r="AV52">
        <f>STDEV(expt!S50:AI50)/SQRT(COUNT(expt!S50:AI50))</f>
        <v>0.19028522729050742</v>
      </c>
      <c r="AX52">
        <f>AVERAGE('Gal4 ctrl'!AZ50:BP50)</f>
        <v>2.0026333333333337</v>
      </c>
      <c r="AY52">
        <f>AVERAGE('UAS ctrl'!AZ50:BP50)</f>
        <v>1.3541258333333335</v>
      </c>
      <c r="AZ52">
        <f>AVERAGE(expt!AZ50:BP50)</f>
        <v>0.83873916666666659</v>
      </c>
      <c r="BB52">
        <f>STDEV('Gal4 ctrl'!AZ50:BP50)/SQRT(COUNT('Gal4 ctrl'!AZ50:BP50))</f>
        <v>0.10388853389449358</v>
      </c>
      <c r="BC52">
        <f>STDEV('UAS ctrl'!AZ50:BP50)/SQRT(COUNT('UAS ctrl'!AZ50:BP50))</f>
        <v>0.15708368034102821</v>
      </c>
      <c r="BD52">
        <f>STDEV(expt!AZ50:BP50)/SQRT(COUNT(expt!AZ50:BP50))</f>
        <v>6.5138771102120602E-2</v>
      </c>
      <c r="BF52">
        <f>AVERAGE('Gal4 ctrl'!CG50:CW50)</f>
        <v>1.650641666666667</v>
      </c>
      <c r="BG52">
        <f>AVERAGE('UAS ctrl'!CG50:CW50)</f>
        <v>1.3098741666666667</v>
      </c>
      <c r="BH52">
        <f>AVERAGE(expt!CG50:CW50)</f>
        <v>0.89329083333333337</v>
      </c>
      <c r="BJ52">
        <f>STDEV('Gal4 ctrl'!CG50:CW50)/SQRT(COUNT('Gal4 ctrl'!CG50:CW50))</f>
        <v>0.12348231774921095</v>
      </c>
      <c r="BK52">
        <f>STDEV('UAS ctrl'!CG50:CW50)/SQRT(COUNT('UAS ctrl'!CG50:CW50))</f>
        <v>0.12297803425728253</v>
      </c>
      <c r="BL52">
        <f>STDEV(expt!CG50:CW50)/SQRT(COUNT(expt!CG50:CW50))</f>
        <v>5.2590146220393069E-2</v>
      </c>
      <c r="BQ52" t="e">
        <f>AVERAGE('Gal4 ctrl'!CX50:DN50)</f>
        <v>#DIV/0!</v>
      </c>
      <c r="BR52" t="e">
        <f>AVERAGE('UAS ctrl'!CX50:DN50)</f>
        <v>#DIV/0!</v>
      </c>
      <c r="BS52" t="e">
        <f>AVERAGE(expt!CX50:DN50)</f>
        <v>#DIV/0!</v>
      </c>
      <c r="BU52" t="e">
        <f>STDEV('Gal4 ctrl'!CX50:DN50)/SQRT(COUNT('Gal4 ctrl'!CX50:DN50))</f>
        <v>#DIV/0!</v>
      </c>
      <c r="BV52" t="e">
        <f>STDEV('UAS ctrl'!CX50:DN50)/SQRT(COUNT('UAS ctrl'!CX50:DN50))</f>
        <v>#DIV/0!</v>
      </c>
      <c r="BW52" t="e">
        <f>STDEV(expt!CX50:DN50)/SQRT(COUNT(expt!CX50:DN50))</f>
        <v>#DIV/0!</v>
      </c>
      <c r="BY52" t="e">
        <f>AVERAGE('Gal4 ctrl'!DO50:EE50)</f>
        <v>#DIV/0!</v>
      </c>
      <c r="BZ52" t="e">
        <f>AVERAGE('UAS ctrl'!DO50:EE50)</f>
        <v>#DIV/0!</v>
      </c>
      <c r="CA52" t="e">
        <f>AVERAGE(expt!DO50:EE50)</f>
        <v>#DIV/0!</v>
      </c>
      <c r="CC52" t="e">
        <f>STDEV('Gal4 ctrl'!DO50:EE50)/SQRT(COUNT('Gal4 ctrl'!DO50:EE50))</f>
        <v>#DIV/0!</v>
      </c>
      <c r="CD52" t="e">
        <f>STDEV('UAS ctrl'!DO50:EE50)/SQRT(COUNT('UAS ctrl'!DO50:EE50))</f>
        <v>#DIV/0!</v>
      </c>
      <c r="CE52" t="e">
        <f>STDEV(expt!DO50:EE50)/SQRT(COUNT(expt!DO50:EE50))</f>
        <v>#DIV/0!</v>
      </c>
      <c r="CG52" t="e">
        <f>AVERAGE('Gal4 ctrl'!EF50:EV50)</f>
        <v>#DIV/0!</v>
      </c>
      <c r="CH52" t="e">
        <f>AVERAGE('UAS ctrl'!EF50:EV50)</f>
        <v>#DIV/0!</v>
      </c>
      <c r="CI52" t="e">
        <f>AVERAGE(expt!EF50:EV50)</f>
        <v>#DIV/0!</v>
      </c>
      <c r="CK52" t="e">
        <f>STDEV('Gal4 ctrl'!EF50:EV50)/SQRT(COUNT('Gal4 ctrl'!EF50:EV50))</f>
        <v>#DIV/0!</v>
      </c>
      <c r="CL52" t="e">
        <f>STDEV('UAS ctrl'!EF50:EV50)/SQRT(COUNT('UAS ctrl'!EF50:EV50))</f>
        <v>#DIV/0!</v>
      </c>
      <c r="CM52" t="e">
        <f>STDEV(expt!EF50:EV50)/SQRT(COUNT(expt!EF50:EV50))</f>
        <v>#DIV/0!</v>
      </c>
    </row>
    <row r="53" spans="1:91" x14ac:dyDescent="0.2">
      <c r="O53">
        <v>50</v>
      </c>
      <c r="P53">
        <f>AVERAGE('Gal4 ctrl'!C51:R51)</f>
        <v>10.792858333333333</v>
      </c>
      <c r="Q53">
        <f>AVERAGE('UAS ctrl'!C51:R51)</f>
        <v>6.3019708333333329</v>
      </c>
      <c r="R53">
        <f>AVERAGE(expt!C51:R51)</f>
        <v>2.6646249999999996</v>
      </c>
      <c r="T53">
        <f>STDEV('Gal4 ctrl'!C51:R51)/SQRT(COUNT('Gal4 ctrl'!C51:R51))</f>
        <v>0.64903070168992161</v>
      </c>
      <c r="U53">
        <f>STDEV('UAS ctrl'!C51:R51)/SQRT(COUNT('UAS ctrl'!C51:R51))</f>
        <v>0.80633510869697433</v>
      </c>
      <c r="V53">
        <f>STDEV(expt!C51:R51)/SQRT(COUNT(expt!C51:R51))</f>
        <v>0.81174227800034038</v>
      </c>
      <c r="X53">
        <f>AVERAGE('Gal4 ctrl'!AJ51:AY51)</f>
        <v>9.7122333333333337</v>
      </c>
      <c r="Y53">
        <f>AVERAGE('UAS ctrl'!AJ51:AY51)</f>
        <v>5.1865591666666662</v>
      </c>
      <c r="Z53">
        <f>AVERAGE(expt!AJ51:AY51)</f>
        <v>1.4421250000000001</v>
      </c>
      <c r="AB53">
        <f>STDEV('Gal4 ctrl'!AJ51:AY51)/SQRT(COUNT('Gal4 ctrl'!AJ51:AY51))</f>
        <v>0.64194088150976547</v>
      </c>
      <c r="AC53">
        <f>STDEV('UAS ctrl'!AJ51:AY51)/SQRT(COUNT('UAS ctrl'!AJ51:AY51))</f>
        <v>0.75010053102038132</v>
      </c>
      <c r="AD53">
        <f>STDEV(expt!AJ51:AY51)/SQRT(COUNT(expt!AJ51:AY51))</f>
        <v>0.14335188646748886</v>
      </c>
      <c r="AF53">
        <f>AVERAGE('Gal4 ctrl'!BQ51:CF51)</f>
        <v>7.5997166666666658</v>
      </c>
      <c r="AG53">
        <f>AVERAGE('UAS ctrl'!BQ51:CF51)</f>
        <v>4.4337758333333328</v>
      </c>
      <c r="AH53">
        <f>AVERAGE(expt!BQ51:CF51)</f>
        <v>1.6901116666666667</v>
      </c>
      <c r="AJ53">
        <f>STDEV('Gal4 ctrl'!BQ51:CF51)/SQRT(COUNT('Gal4 ctrl'!BQ51:CF51))</f>
        <v>0.71208984247960416</v>
      </c>
      <c r="AK53">
        <f>STDEV('UAS ctrl'!BQ51:CF51)/SQRT(COUNT('UAS ctrl'!BQ51:CF51))</f>
        <v>0.57380328896975874</v>
      </c>
      <c r="AL53">
        <f>STDEV(expt!BQ51:CF51)/SQRT(COUNT(expt!BQ51:CF51))</f>
        <v>0.16043080614505917</v>
      </c>
      <c r="AP53">
        <f>AVERAGE('Gal4 ctrl'!S51:AI51)</f>
        <v>1.9574666666666667</v>
      </c>
      <c r="AQ53">
        <f>AVERAGE('UAS ctrl'!S51:AI51)</f>
        <v>1.4719316666666666</v>
      </c>
      <c r="AR53">
        <f>AVERAGE(expt!S51:AI51)</f>
        <v>1.2123358333333332</v>
      </c>
      <c r="AT53">
        <f>STDEV('Gal4 ctrl'!S51:AI51)/SQRT(COUNT('Gal4 ctrl'!S51:AI51))</f>
        <v>0.10255983200753643</v>
      </c>
      <c r="AU53">
        <f>STDEV('UAS ctrl'!S51:AI51)/SQRT(COUNT('UAS ctrl'!S51:AI51))</f>
        <v>0.14288608108535014</v>
      </c>
      <c r="AV53">
        <f>STDEV(expt!S51:AI51)/SQRT(COUNT(expt!S51:AI51))</f>
        <v>0.15572067977563342</v>
      </c>
      <c r="AX53">
        <f>AVERAGE('Gal4 ctrl'!AZ51:BP51)</f>
        <v>1.8648583333333335</v>
      </c>
      <c r="AY53">
        <f>AVERAGE('UAS ctrl'!AZ51:BP51)</f>
        <v>1.28054</v>
      </c>
      <c r="AZ53">
        <f>AVERAGE(expt!AZ51:BP51)</f>
        <v>0.86826833333333353</v>
      </c>
      <c r="BB53">
        <f>STDEV('Gal4 ctrl'!AZ51:BP51)/SQRT(COUNT('Gal4 ctrl'!AZ51:BP51))</f>
        <v>7.9383405504200907E-2</v>
      </c>
      <c r="BC53">
        <f>STDEV('UAS ctrl'!AZ51:BP51)/SQRT(COUNT('UAS ctrl'!AZ51:BP51))</f>
        <v>0.11632984722787436</v>
      </c>
      <c r="BD53">
        <f>STDEV(expt!AZ51:BP51)/SQRT(COUNT(expt!AZ51:BP51))</f>
        <v>6.0794048824491867E-2</v>
      </c>
      <c r="BF53">
        <f>AVERAGE('Gal4 ctrl'!CG51:CW51)</f>
        <v>1.5418250000000002</v>
      </c>
      <c r="BG53">
        <f>AVERAGE('UAS ctrl'!CG51:CW51)</f>
        <v>1.2406591666666666</v>
      </c>
      <c r="BH53">
        <f>AVERAGE(expt!CG51:CW51)</f>
        <v>0.87069499999999989</v>
      </c>
      <c r="BJ53">
        <f>STDEV('Gal4 ctrl'!CG51:CW51)/SQRT(COUNT('Gal4 ctrl'!CG51:CW51))</f>
        <v>6.5333694871834658E-2</v>
      </c>
      <c r="BK53">
        <f>STDEV('UAS ctrl'!CG51:CW51)/SQRT(COUNT('UAS ctrl'!CG51:CW51))</f>
        <v>0.10599652890584856</v>
      </c>
      <c r="BL53">
        <f>STDEV(expt!CG51:CW51)/SQRT(COUNT(expt!CG51:CW51))</f>
        <v>6.1289341261533826E-2</v>
      </c>
      <c r="BQ53" t="e">
        <f>AVERAGE('Gal4 ctrl'!CX51:DN51)</f>
        <v>#DIV/0!</v>
      </c>
      <c r="BR53" t="e">
        <f>AVERAGE('UAS ctrl'!CX51:DN51)</f>
        <v>#DIV/0!</v>
      </c>
      <c r="BS53" t="e">
        <f>AVERAGE(expt!CX51:DN51)</f>
        <v>#DIV/0!</v>
      </c>
      <c r="BU53" t="e">
        <f>STDEV('Gal4 ctrl'!CX51:DN51)/SQRT(COUNT('Gal4 ctrl'!CX51:DN51))</f>
        <v>#DIV/0!</v>
      </c>
      <c r="BV53" t="e">
        <f>STDEV('UAS ctrl'!CX51:DN51)/SQRT(COUNT('UAS ctrl'!CX51:DN51))</f>
        <v>#DIV/0!</v>
      </c>
      <c r="BW53" t="e">
        <f>STDEV(expt!CX51:DN51)/SQRT(COUNT(expt!CX51:DN51))</f>
        <v>#DIV/0!</v>
      </c>
      <c r="BY53" t="e">
        <f>AVERAGE('Gal4 ctrl'!DO51:EE51)</f>
        <v>#DIV/0!</v>
      </c>
      <c r="BZ53" t="e">
        <f>AVERAGE('UAS ctrl'!DO51:EE51)</f>
        <v>#DIV/0!</v>
      </c>
      <c r="CA53" t="e">
        <f>AVERAGE(expt!DO51:EE51)</f>
        <v>#DIV/0!</v>
      </c>
      <c r="CC53" t="e">
        <f>STDEV('Gal4 ctrl'!DO51:EE51)/SQRT(COUNT('Gal4 ctrl'!DO51:EE51))</f>
        <v>#DIV/0!</v>
      </c>
      <c r="CD53" t="e">
        <f>STDEV('UAS ctrl'!DO51:EE51)/SQRT(COUNT('UAS ctrl'!DO51:EE51))</f>
        <v>#DIV/0!</v>
      </c>
      <c r="CE53" t="e">
        <f>STDEV(expt!DO51:EE51)/SQRT(COUNT(expt!DO51:EE51))</f>
        <v>#DIV/0!</v>
      </c>
      <c r="CG53" t="e">
        <f>AVERAGE('Gal4 ctrl'!EF51:EV51)</f>
        <v>#DIV/0!</v>
      </c>
      <c r="CH53" t="e">
        <f>AVERAGE('UAS ctrl'!EF51:EV51)</f>
        <v>#DIV/0!</v>
      </c>
      <c r="CI53" t="e">
        <f>AVERAGE(expt!EF51:EV51)</f>
        <v>#DIV/0!</v>
      </c>
      <c r="CK53" t="e">
        <f>STDEV('Gal4 ctrl'!EF51:EV51)/SQRT(COUNT('Gal4 ctrl'!EF51:EV51))</f>
        <v>#DIV/0!</v>
      </c>
      <c r="CL53" t="e">
        <f>STDEV('UAS ctrl'!EF51:EV51)/SQRT(COUNT('UAS ctrl'!EF51:EV51))</f>
        <v>#DIV/0!</v>
      </c>
      <c r="CM53" t="e">
        <f>STDEV(expt!EF51:EV51)/SQRT(COUNT(expt!EF51:EV51))</f>
        <v>#DIV/0!</v>
      </c>
    </row>
    <row r="54" spans="1:91" x14ac:dyDescent="0.2">
      <c r="O54">
        <v>51</v>
      </c>
      <c r="P54">
        <f>AVERAGE('Gal4 ctrl'!C52:R52)</f>
        <v>10.395466666666666</v>
      </c>
      <c r="Q54">
        <f>AVERAGE('UAS ctrl'!C52:R52)</f>
        <v>6.7197866666666677</v>
      </c>
      <c r="R54">
        <f>AVERAGE(expt!C52:R52)</f>
        <v>2.6222249999999998</v>
      </c>
      <c r="T54">
        <f>STDEV('Gal4 ctrl'!C52:R52)/SQRT(COUNT('Gal4 ctrl'!C52:R52))</f>
        <v>0.76405321202654586</v>
      </c>
      <c r="U54">
        <f>STDEV('UAS ctrl'!C52:R52)/SQRT(COUNT('UAS ctrl'!C52:R52))</f>
        <v>0.95336345685931689</v>
      </c>
      <c r="V54">
        <f>STDEV(expt!C52:R52)/SQRT(COUNT(expt!C52:R52))</f>
        <v>0.75085004738316641</v>
      </c>
      <c r="X54">
        <f>AVERAGE('Gal4 ctrl'!AJ52:AY52)</f>
        <v>9.7486500000000014</v>
      </c>
      <c r="Y54">
        <f>AVERAGE('UAS ctrl'!AJ52:AY52)</f>
        <v>5.2929333333333322</v>
      </c>
      <c r="Z54">
        <f>AVERAGE(expt!AJ52:AY52)</f>
        <v>1.5484650000000002</v>
      </c>
      <c r="AB54">
        <f>STDEV('Gal4 ctrl'!AJ52:AY52)/SQRT(COUNT('Gal4 ctrl'!AJ52:AY52))</f>
        <v>0.80692874732380915</v>
      </c>
      <c r="AC54">
        <f>STDEV('UAS ctrl'!AJ52:AY52)/SQRT(COUNT('UAS ctrl'!AJ52:AY52))</f>
        <v>0.71905994843576504</v>
      </c>
      <c r="AD54">
        <f>STDEV(expt!AJ52:AY52)/SQRT(COUNT(expt!AJ52:AY52))</f>
        <v>0.1955894851642544</v>
      </c>
      <c r="AF54">
        <f>AVERAGE('Gal4 ctrl'!BQ52:CF52)</f>
        <v>7.5339750000000008</v>
      </c>
      <c r="AG54">
        <f>AVERAGE('UAS ctrl'!BQ52:CF52)</f>
        <v>3.9970841666666668</v>
      </c>
      <c r="AH54">
        <f>AVERAGE(expt!BQ52:CF52)</f>
        <v>1.5885783333333332</v>
      </c>
      <c r="AJ54">
        <f>STDEV('Gal4 ctrl'!BQ52:CF52)/SQRT(COUNT('Gal4 ctrl'!BQ52:CF52))</f>
        <v>0.70944616300375951</v>
      </c>
      <c r="AK54">
        <f>STDEV('UAS ctrl'!BQ52:CF52)/SQRT(COUNT('UAS ctrl'!BQ52:CF52))</f>
        <v>0.44090166220546634</v>
      </c>
      <c r="AL54">
        <f>STDEV(expt!BQ52:CF52)/SQRT(COUNT(expt!BQ52:CF52))</f>
        <v>0.19372059671643527</v>
      </c>
      <c r="AP54">
        <f>AVERAGE('Gal4 ctrl'!S52:AI52)</f>
        <v>1.8278916666666667</v>
      </c>
      <c r="AQ54">
        <f>AVERAGE('UAS ctrl'!S52:AI52)</f>
        <v>1.4235366666666665</v>
      </c>
      <c r="AR54">
        <f>AVERAGE(expt!S52:AI52)</f>
        <v>1.1776150000000001</v>
      </c>
      <c r="AT54">
        <f>STDEV('Gal4 ctrl'!S52:AI52)/SQRT(COUNT('Gal4 ctrl'!S52:AI52))</f>
        <v>7.1998444278576684E-2</v>
      </c>
      <c r="AU54">
        <f>STDEV('UAS ctrl'!S52:AI52)/SQRT(COUNT('UAS ctrl'!S52:AI52))</f>
        <v>0.12254406942200467</v>
      </c>
      <c r="AV54">
        <f>STDEV(expt!S52:AI52)/SQRT(COUNT(expt!S52:AI52))</f>
        <v>0.16770350571180759</v>
      </c>
      <c r="AX54">
        <f>AVERAGE('Gal4 ctrl'!AZ52:BP52)</f>
        <v>1.7988249999999997</v>
      </c>
      <c r="AY54">
        <f>AVERAGE('UAS ctrl'!AZ52:BP52)</f>
        <v>1.3349566666666668</v>
      </c>
      <c r="AZ54">
        <f>AVERAGE(expt!AZ52:BP52)</f>
        <v>0.79477083333333332</v>
      </c>
      <c r="BB54">
        <f>STDEV('Gal4 ctrl'!AZ52:BP52)/SQRT(COUNT('Gal4 ctrl'!AZ52:BP52))</f>
        <v>6.6757485251628237E-2</v>
      </c>
      <c r="BC54">
        <f>STDEV('UAS ctrl'!AZ52:BP52)/SQRT(COUNT('UAS ctrl'!AZ52:BP52))</f>
        <v>0.11847442881836728</v>
      </c>
      <c r="BD54">
        <f>STDEV(expt!AZ52:BP52)/SQRT(COUNT(expt!AZ52:BP52))</f>
        <v>5.8604385584914549E-2</v>
      </c>
      <c r="BF54">
        <f>AVERAGE('Gal4 ctrl'!CG52:CW52)</f>
        <v>1.4828416666666666</v>
      </c>
      <c r="BG54">
        <f>AVERAGE('UAS ctrl'!CG52:CW52)</f>
        <v>1.1558091666666666</v>
      </c>
      <c r="BH54">
        <f>AVERAGE(expt!CG52:CW52)</f>
        <v>0.83231833333333327</v>
      </c>
      <c r="BJ54">
        <f>STDEV('Gal4 ctrl'!CG52:CW52)/SQRT(COUNT('Gal4 ctrl'!CG52:CW52))</f>
        <v>7.9144428256131161E-2</v>
      </c>
      <c r="BK54">
        <f>STDEV('UAS ctrl'!CG52:CW52)/SQRT(COUNT('UAS ctrl'!CG52:CW52))</f>
        <v>9.9274577732810537E-2</v>
      </c>
      <c r="BL54">
        <f>STDEV(expt!CG52:CW52)/SQRT(COUNT(expt!CG52:CW52))</f>
        <v>7.6587830278166111E-2</v>
      </c>
      <c r="BQ54" t="e">
        <f>AVERAGE('Gal4 ctrl'!CX52:DN52)</f>
        <v>#DIV/0!</v>
      </c>
      <c r="BR54" t="e">
        <f>AVERAGE('UAS ctrl'!CX52:DN52)</f>
        <v>#DIV/0!</v>
      </c>
      <c r="BS54" t="e">
        <f>AVERAGE(expt!CX52:DN52)</f>
        <v>#DIV/0!</v>
      </c>
      <c r="BU54" t="e">
        <f>STDEV('Gal4 ctrl'!CX52:DN52)/SQRT(COUNT('Gal4 ctrl'!CX52:DN52))</f>
        <v>#DIV/0!</v>
      </c>
      <c r="BV54" t="e">
        <f>STDEV('UAS ctrl'!CX52:DN52)/SQRT(COUNT('UAS ctrl'!CX52:DN52))</f>
        <v>#DIV/0!</v>
      </c>
      <c r="BW54" t="e">
        <f>STDEV(expt!CX52:DN52)/SQRT(COUNT(expt!CX52:DN52))</f>
        <v>#DIV/0!</v>
      </c>
      <c r="BY54" t="e">
        <f>AVERAGE('Gal4 ctrl'!DO52:EE52)</f>
        <v>#DIV/0!</v>
      </c>
      <c r="BZ54" t="e">
        <f>AVERAGE('UAS ctrl'!DO52:EE52)</f>
        <v>#DIV/0!</v>
      </c>
      <c r="CA54" t="e">
        <f>AVERAGE(expt!DO52:EE52)</f>
        <v>#DIV/0!</v>
      </c>
      <c r="CC54" t="e">
        <f>STDEV('Gal4 ctrl'!DO52:EE52)/SQRT(COUNT('Gal4 ctrl'!DO52:EE52))</f>
        <v>#DIV/0!</v>
      </c>
      <c r="CD54" t="e">
        <f>STDEV('UAS ctrl'!DO52:EE52)/SQRT(COUNT('UAS ctrl'!DO52:EE52))</f>
        <v>#DIV/0!</v>
      </c>
      <c r="CE54" t="e">
        <f>STDEV(expt!DO52:EE52)/SQRT(COUNT(expt!DO52:EE52))</f>
        <v>#DIV/0!</v>
      </c>
      <c r="CG54" t="e">
        <f>AVERAGE('Gal4 ctrl'!EF52:EV52)</f>
        <v>#DIV/0!</v>
      </c>
      <c r="CH54" t="e">
        <f>AVERAGE('UAS ctrl'!EF52:EV52)</f>
        <v>#DIV/0!</v>
      </c>
      <c r="CI54" t="e">
        <f>AVERAGE(expt!EF52:EV52)</f>
        <v>#DIV/0!</v>
      </c>
      <c r="CK54" t="e">
        <f>STDEV('Gal4 ctrl'!EF52:EV52)/SQRT(COUNT('Gal4 ctrl'!EF52:EV52))</f>
        <v>#DIV/0!</v>
      </c>
      <c r="CL54" t="e">
        <f>STDEV('UAS ctrl'!EF52:EV52)/SQRT(COUNT('UAS ctrl'!EF52:EV52))</f>
        <v>#DIV/0!</v>
      </c>
      <c r="CM54" t="e">
        <f>STDEV(expt!EF52:EV52)/SQRT(COUNT(expt!EF52:EV52))</f>
        <v>#DIV/0!</v>
      </c>
    </row>
    <row r="55" spans="1:91" x14ac:dyDescent="0.2">
      <c r="O55">
        <v>52</v>
      </c>
      <c r="P55">
        <f>AVERAGE('Gal4 ctrl'!C53:R53)</f>
        <v>10.211275000000001</v>
      </c>
      <c r="Q55">
        <f>AVERAGE('UAS ctrl'!C53:R53)</f>
        <v>6.8753708333333341</v>
      </c>
      <c r="R55">
        <f>AVERAGE(expt!C53:R53)</f>
        <v>2.8008433333333334</v>
      </c>
      <c r="T55">
        <f>STDEV('Gal4 ctrl'!C53:R53)/SQRT(COUNT('Gal4 ctrl'!C53:R53))</f>
        <v>0.88158389201215626</v>
      </c>
      <c r="U55">
        <f>STDEV('UAS ctrl'!C53:R53)/SQRT(COUNT('UAS ctrl'!C53:R53))</f>
        <v>0.98485240569448262</v>
      </c>
      <c r="V55">
        <f>STDEV(expt!C53:R53)/SQRT(COUNT(expt!C53:R53))</f>
        <v>0.9539902508192003</v>
      </c>
      <c r="X55">
        <f>AVERAGE('Gal4 ctrl'!AJ53:AY53)</f>
        <v>9.7460749999999994</v>
      </c>
      <c r="Y55">
        <f>AVERAGE('UAS ctrl'!AJ53:AY53)</f>
        <v>6.2303208333333338</v>
      </c>
      <c r="Z55">
        <f>AVERAGE(expt!AJ53:AY53)</f>
        <v>1.6258508333333335</v>
      </c>
      <c r="AB55">
        <f>STDEV('Gal4 ctrl'!AJ53:AY53)/SQRT(COUNT('Gal4 ctrl'!AJ53:AY53))</f>
        <v>0.66840068221736315</v>
      </c>
      <c r="AC55">
        <f>STDEV('UAS ctrl'!AJ53:AY53)/SQRT(COUNT('UAS ctrl'!AJ53:AY53))</f>
        <v>0.8964726417486063</v>
      </c>
      <c r="AD55">
        <f>STDEV(expt!AJ53:AY53)/SQRT(COUNT(expt!AJ53:AY53))</f>
        <v>0.22977247132319217</v>
      </c>
      <c r="AF55">
        <f>AVERAGE('Gal4 ctrl'!BQ53:CF53)</f>
        <v>7.0100250000000015</v>
      </c>
      <c r="AG55">
        <f>AVERAGE('UAS ctrl'!BQ53:CF53)</f>
        <v>4.8159708333333331</v>
      </c>
      <c r="AH55">
        <f>AVERAGE(expt!BQ53:CF53)</f>
        <v>1.7246758333333334</v>
      </c>
      <c r="AJ55">
        <f>STDEV('Gal4 ctrl'!BQ53:CF53)/SQRT(COUNT('Gal4 ctrl'!BQ53:CF53))</f>
        <v>0.67622230197295741</v>
      </c>
      <c r="AK55">
        <f>STDEV('UAS ctrl'!BQ53:CF53)/SQRT(COUNT('UAS ctrl'!BQ53:CF53))</f>
        <v>0.71646211070646804</v>
      </c>
      <c r="AL55">
        <f>STDEV(expt!BQ53:CF53)/SQRT(COUNT(expt!BQ53:CF53))</f>
        <v>0.26100904477088455</v>
      </c>
      <c r="AP55">
        <f>AVERAGE('Gal4 ctrl'!S53:AI53)</f>
        <v>1.8972999999999998</v>
      </c>
      <c r="AQ55">
        <f>AVERAGE('UAS ctrl'!S53:AI53)</f>
        <v>1.4080158333333335</v>
      </c>
      <c r="AR55">
        <f>AVERAGE(expt!S53:AI53)</f>
        <v>1.1102933333333331</v>
      </c>
      <c r="AT55">
        <f>STDEV('Gal4 ctrl'!S53:AI53)/SQRT(COUNT('Gal4 ctrl'!S53:AI53))</f>
        <v>7.1212089329458064E-2</v>
      </c>
      <c r="AU55">
        <f>STDEV('UAS ctrl'!S53:AI53)/SQRT(COUNT('UAS ctrl'!S53:AI53))</f>
        <v>0.11599445553271412</v>
      </c>
      <c r="AV55">
        <f>STDEV(expt!S53:AI53)/SQRT(COUNT(expt!S53:AI53))</f>
        <v>0.14121775987295421</v>
      </c>
      <c r="AX55">
        <f>AVERAGE('Gal4 ctrl'!AZ53:BP53)</f>
        <v>1.7444833333333332</v>
      </c>
      <c r="AY55">
        <f>AVERAGE('UAS ctrl'!AZ53:BP53)</f>
        <v>1.3793658333333332</v>
      </c>
      <c r="AZ55">
        <f>AVERAGE(expt!AZ53:BP53)</f>
        <v>0.81213249999999981</v>
      </c>
      <c r="BB55">
        <f>STDEV('Gal4 ctrl'!AZ53:BP53)/SQRT(COUNT('Gal4 ctrl'!AZ53:BP53))</f>
        <v>6.6056385273140436E-2</v>
      </c>
      <c r="BC55">
        <f>STDEV('UAS ctrl'!AZ53:BP53)/SQRT(COUNT('UAS ctrl'!AZ53:BP53))</f>
        <v>0.10919792929035124</v>
      </c>
      <c r="BD55">
        <f>STDEV(expt!AZ53:BP53)/SQRT(COUNT(expt!AZ53:BP53))</f>
        <v>7.8492936915648431E-2</v>
      </c>
      <c r="BF55">
        <f>AVERAGE('Gal4 ctrl'!CG53:CW53)</f>
        <v>1.5767166666666668</v>
      </c>
      <c r="BG55">
        <f>AVERAGE('UAS ctrl'!CG53:CW53)</f>
        <v>1.187765</v>
      </c>
      <c r="BH55">
        <f>AVERAGE(expt!CG53:CW53)</f>
        <v>0.84322416666666655</v>
      </c>
      <c r="BJ55">
        <f>STDEV('Gal4 ctrl'!CG53:CW53)/SQRT(COUNT('Gal4 ctrl'!CG53:CW53))</f>
        <v>8.6657894806666455E-2</v>
      </c>
      <c r="BK55">
        <f>STDEV('UAS ctrl'!CG53:CW53)/SQRT(COUNT('UAS ctrl'!CG53:CW53))</f>
        <v>0.10994998979219138</v>
      </c>
      <c r="BL55">
        <f>STDEV(expt!CG53:CW53)/SQRT(COUNT(expt!CG53:CW53))</f>
        <v>9.869705385718669E-2</v>
      </c>
      <c r="BQ55" t="e">
        <f>AVERAGE('Gal4 ctrl'!CX53:DN53)</f>
        <v>#DIV/0!</v>
      </c>
      <c r="BR55" t="e">
        <f>AVERAGE('UAS ctrl'!CX53:DN53)</f>
        <v>#DIV/0!</v>
      </c>
      <c r="BS55" t="e">
        <f>AVERAGE(expt!CX53:DN53)</f>
        <v>#DIV/0!</v>
      </c>
      <c r="BU55" t="e">
        <f>STDEV('Gal4 ctrl'!CX53:DN53)/SQRT(COUNT('Gal4 ctrl'!CX53:DN53))</f>
        <v>#DIV/0!</v>
      </c>
      <c r="BV55" t="e">
        <f>STDEV('UAS ctrl'!CX53:DN53)/SQRT(COUNT('UAS ctrl'!CX53:DN53))</f>
        <v>#DIV/0!</v>
      </c>
      <c r="BW55" t="e">
        <f>STDEV(expt!CX53:DN53)/SQRT(COUNT(expt!CX53:DN53))</f>
        <v>#DIV/0!</v>
      </c>
      <c r="BY55" t="e">
        <f>AVERAGE('Gal4 ctrl'!DO53:EE53)</f>
        <v>#DIV/0!</v>
      </c>
      <c r="BZ55" t="e">
        <f>AVERAGE('UAS ctrl'!DO53:EE53)</f>
        <v>#DIV/0!</v>
      </c>
      <c r="CA55" t="e">
        <f>AVERAGE(expt!DO53:EE53)</f>
        <v>#DIV/0!</v>
      </c>
      <c r="CC55" t="e">
        <f>STDEV('Gal4 ctrl'!DO53:EE53)/SQRT(COUNT('Gal4 ctrl'!DO53:EE53))</f>
        <v>#DIV/0!</v>
      </c>
      <c r="CD55" t="e">
        <f>STDEV('UAS ctrl'!DO53:EE53)/SQRT(COUNT('UAS ctrl'!DO53:EE53))</f>
        <v>#DIV/0!</v>
      </c>
      <c r="CE55" t="e">
        <f>STDEV(expt!DO53:EE53)/SQRT(COUNT(expt!DO53:EE53))</f>
        <v>#DIV/0!</v>
      </c>
      <c r="CG55" t="e">
        <f>AVERAGE('Gal4 ctrl'!EF53:EV53)</f>
        <v>#DIV/0!</v>
      </c>
      <c r="CH55" t="e">
        <f>AVERAGE('UAS ctrl'!EF53:EV53)</f>
        <v>#DIV/0!</v>
      </c>
      <c r="CI55" t="e">
        <f>AVERAGE(expt!EF53:EV53)</f>
        <v>#DIV/0!</v>
      </c>
      <c r="CK55" t="e">
        <f>STDEV('Gal4 ctrl'!EF53:EV53)/SQRT(COUNT('Gal4 ctrl'!EF53:EV53))</f>
        <v>#DIV/0!</v>
      </c>
      <c r="CL55" t="e">
        <f>STDEV('UAS ctrl'!EF53:EV53)/SQRT(COUNT('UAS ctrl'!EF53:EV53))</f>
        <v>#DIV/0!</v>
      </c>
      <c r="CM55" t="e">
        <f>STDEV(expt!EF53:EV53)/SQRT(COUNT(expt!EF53:EV53))</f>
        <v>#DIV/0!</v>
      </c>
    </row>
    <row r="56" spans="1:91" x14ac:dyDescent="0.2">
      <c r="O56">
        <v>53</v>
      </c>
      <c r="P56">
        <f>AVERAGE('Gal4 ctrl'!C54:R54)</f>
        <v>10.411966666666666</v>
      </c>
      <c r="Q56">
        <f>AVERAGE('UAS ctrl'!C54:R54)</f>
        <v>7.4124749999999997</v>
      </c>
      <c r="R56">
        <f>AVERAGE(expt!C54:R54)</f>
        <v>2.5359841666666667</v>
      </c>
      <c r="T56">
        <f>STDEV('Gal4 ctrl'!C54:R54)/SQRT(COUNT('Gal4 ctrl'!C54:R54))</f>
        <v>0.74058656097240316</v>
      </c>
      <c r="U56">
        <f>STDEV('UAS ctrl'!C54:R54)/SQRT(COUNT('UAS ctrl'!C54:R54))</f>
        <v>1.1076729990830905</v>
      </c>
      <c r="V56">
        <f>STDEV(expt!C54:R54)/SQRT(COUNT(expt!C54:R54))</f>
        <v>0.84168767864392391</v>
      </c>
      <c r="X56">
        <f>AVERAGE('Gal4 ctrl'!AJ54:AY54)</f>
        <v>9.8170500000000001</v>
      </c>
      <c r="Y56">
        <f>AVERAGE('UAS ctrl'!AJ54:AY54)</f>
        <v>6.051333333333333</v>
      </c>
      <c r="Z56">
        <f>AVERAGE(expt!AJ54:AY54)</f>
        <v>1.724925833333333</v>
      </c>
      <c r="AB56">
        <f>STDEV('Gal4 ctrl'!AJ54:AY54)/SQRT(COUNT('Gal4 ctrl'!AJ54:AY54))</f>
        <v>0.80177333422214569</v>
      </c>
      <c r="AC56">
        <f>STDEV('UAS ctrl'!AJ54:AY54)/SQRT(COUNT('UAS ctrl'!AJ54:AY54))</f>
        <v>0.9468141731804367</v>
      </c>
      <c r="AD56">
        <f>STDEV(expt!AJ54:AY54)/SQRT(COUNT(expt!AJ54:AY54))</f>
        <v>0.36083415335995783</v>
      </c>
      <c r="AF56">
        <f>AVERAGE('Gal4 ctrl'!BQ54:CF54)</f>
        <v>6.8616333333333337</v>
      </c>
      <c r="AG56">
        <f>AVERAGE('UAS ctrl'!BQ54:CF54)</f>
        <v>3.9309050000000005</v>
      </c>
      <c r="AH56">
        <f>AVERAGE(expt!BQ54:CF54)</f>
        <v>1.7263208333333333</v>
      </c>
      <c r="AJ56">
        <f>STDEV('Gal4 ctrl'!BQ54:CF54)/SQRT(COUNT('Gal4 ctrl'!BQ54:CF54))</f>
        <v>0.48286978706751332</v>
      </c>
      <c r="AK56">
        <f>STDEV('UAS ctrl'!BQ54:CF54)/SQRT(COUNT('UAS ctrl'!BQ54:CF54))</f>
        <v>0.55387094555323091</v>
      </c>
      <c r="AL56">
        <f>STDEV(expt!BQ54:CF54)/SQRT(COUNT(expt!BQ54:CF54))</f>
        <v>0.26945973346921531</v>
      </c>
      <c r="AP56">
        <f>AVERAGE('Gal4 ctrl'!S54:AI54)</f>
        <v>1.8672916666666668</v>
      </c>
      <c r="AQ56">
        <f>AVERAGE('UAS ctrl'!S54:AI54)</f>
        <v>1.3987108333333336</v>
      </c>
      <c r="AR56">
        <f>AVERAGE(expt!S54:AI54)</f>
        <v>1.0676783333333333</v>
      </c>
      <c r="AT56">
        <f>STDEV('Gal4 ctrl'!S54:AI54)/SQRT(COUNT('Gal4 ctrl'!S54:AI54))</f>
        <v>9.4081740297058555E-2</v>
      </c>
      <c r="AU56">
        <f>STDEV('UAS ctrl'!S54:AI54)/SQRT(COUNT('UAS ctrl'!S54:AI54))</f>
        <v>0.11069243614805539</v>
      </c>
      <c r="AV56">
        <f>STDEV(expt!S54:AI54)/SQRT(COUNT(expt!S54:AI54))</f>
        <v>0.15209690931269695</v>
      </c>
      <c r="AX56">
        <f>AVERAGE('Gal4 ctrl'!AZ54:BP54)</f>
        <v>1.7096166666666666</v>
      </c>
      <c r="AY56">
        <f>AVERAGE('UAS ctrl'!AZ54:BP54)</f>
        <v>1.4091983333333333</v>
      </c>
      <c r="AZ56">
        <f>AVERAGE(expt!AZ54:BP54)</f>
        <v>0.95006250000000003</v>
      </c>
      <c r="BB56">
        <f>STDEV('Gal4 ctrl'!AZ54:BP54)/SQRT(COUNT('Gal4 ctrl'!AZ54:BP54))</f>
        <v>7.1482869142250549E-2</v>
      </c>
      <c r="BC56">
        <f>STDEV('UAS ctrl'!AZ54:BP54)/SQRT(COUNT('UAS ctrl'!AZ54:BP54))</f>
        <v>0.1118958379397212</v>
      </c>
      <c r="BD56">
        <f>STDEV(expt!AZ54:BP54)/SQRT(COUNT(expt!AZ54:BP54))</f>
        <v>0.11762373653155193</v>
      </c>
      <c r="BF56">
        <f>AVERAGE('Gal4 ctrl'!CG54:CW54)</f>
        <v>1.3957249999999999</v>
      </c>
      <c r="BG56">
        <f>AVERAGE('UAS ctrl'!CG54:CW54)</f>
        <v>1.1832075000000002</v>
      </c>
      <c r="BH56">
        <f>AVERAGE(expt!CG54:CW54)</f>
        <v>0.81553500000000001</v>
      </c>
      <c r="BJ56">
        <f>STDEV('Gal4 ctrl'!CG54:CW54)/SQRT(COUNT('Gal4 ctrl'!CG54:CW54))</f>
        <v>6.9190948047173725E-2</v>
      </c>
      <c r="BK56">
        <f>STDEV('UAS ctrl'!CG54:CW54)/SQRT(COUNT('UAS ctrl'!CG54:CW54))</f>
        <v>9.4610172519284261E-2</v>
      </c>
      <c r="BL56">
        <f>STDEV(expt!CG54:CW54)/SQRT(COUNT(expt!CG54:CW54))</f>
        <v>8.880327007782518E-2</v>
      </c>
      <c r="BQ56" t="e">
        <f>AVERAGE('Gal4 ctrl'!CX54:DN54)</f>
        <v>#DIV/0!</v>
      </c>
      <c r="BR56" t="e">
        <f>AVERAGE('UAS ctrl'!CX54:DN54)</f>
        <v>#DIV/0!</v>
      </c>
      <c r="BS56" t="e">
        <f>AVERAGE(expt!CX54:DN54)</f>
        <v>#DIV/0!</v>
      </c>
      <c r="BU56" t="e">
        <f>STDEV('Gal4 ctrl'!CX54:DN54)/SQRT(COUNT('Gal4 ctrl'!CX54:DN54))</f>
        <v>#DIV/0!</v>
      </c>
      <c r="BV56" t="e">
        <f>STDEV('UAS ctrl'!CX54:DN54)/SQRT(COUNT('UAS ctrl'!CX54:DN54))</f>
        <v>#DIV/0!</v>
      </c>
      <c r="BW56" t="e">
        <f>STDEV(expt!CX54:DN54)/SQRT(COUNT(expt!CX54:DN54))</f>
        <v>#DIV/0!</v>
      </c>
      <c r="BY56" t="e">
        <f>AVERAGE('Gal4 ctrl'!DO54:EE54)</f>
        <v>#DIV/0!</v>
      </c>
      <c r="BZ56" t="e">
        <f>AVERAGE('UAS ctrl'!DO54:EE54)</f>
        <v>#DIV/0!</v>
      </c>
      <c r="CA56" t="e">
        <f>AVERAGE(expt!DO54:EE54)</f>
        <v>#DIV/0!</v>
      </c>
      <c r="CC56" t="e">
        <f>STDEV('Gal4 ctrl'!DO54:EE54)/SQRT(COUNT('Gal4 ctrl'!DO54:EE54))</f>
        <v>#DIV/0!</v>
      </c>
      <c r="CD56" t="e">
        <f>STDEV('UAS ctrl'!DO54:EE54)/SQRT(COUNT('UAS ctrl'!DO54:EE54))</f>
        <v>#DIV/0!</v>
      </c>
      <c r="CE56" t="e">
        <f>STDEV(expt!DO54:EE54)/SQRT(COUNT(expt!DO54:EE54))</f>
        <v>#DIV/0!</v>
      </c>
      <c r="CG56" t="e">
        <f>AVERAGE('Gal4 ctrl'!EF54:EV54)</f>
        <v>#DIV/0!</v>
      </c>
      <c r="CH56" t="e">
        <f>AVERAGE('UAS ctrl'!EF54:EV54)</f>
        <v>#DIV/0!</v>
      </c>
      <c r="CI56" t="e">
        <f>AVERAGE(expt!EF54:EV54)</f>
        <v>#DIV/0!</v>
      </c>
      <c r="CK56" t="e">
        <f>STDEV('Gal4 ctrl'!EF54:EV54)/SQRT(COUNT('Gal4 ctrl'!EF54:EV54))</f>
        <v>#DIV/0!</v>
      </c>
      <c r="CL56" t="e">
        <f>STDEV('UAS ctrl'!EF54:EV54)/SQRT(COUNT('UAS ctrl'!EF54:EV54))</f>
        <v>#DIV/0!</v>
      </c>
      <c r="CM56" t="e">
        <f>STDEV(expt!EF54:EV54)/SQRT(COUNT(expt!EF54:EV54))</f>
        <v>#DIV/0!</v>
      </c>
    </row>
    <row r="57" spans="1:91" x14ac:dyDescent="0.2">
      <c r="O57">
        <v>54</v>
      </c>
      <c r="P57">
        <f>AVERAGE('Gal4 ctrl'!C55:R55)</f>
        <v>9.9268166666666673</v>
      </c>
      <c r="Q57">
        <f>AVERAGE('UAS ctrl'!C55:R55)</f>
        <v>6.5061516666666677</v>
      </c>
      <c r="R57">
        <f>AVERAGE(expt!C55:R55)</f>
        <v>2.9308683333333341</v>
      </c>
      <c r="T57">
        <f>STDEV('Gal4 ctrl'!C55:R55)/SQRT(COUNT('Gal4 ctrl'!C55:R55))</f>
        <v>0.94488508944076122</v>
      </c>
      <c r="U57">
        <f>STDEV('UAS ctrl'!C55:R55)/SQRT(COUNT('UAS ctrl'!C55:R55))</f>
        <v>0.90460637684745504</v>
      </c>
      <c r="V57">
        <f>STDEV(expt!C55:R55)/SQRT(COUNT(expt!C55:R55))</f>
        <v>0.96682491342509591</v>
      </c>
      <c r="X57">
        <f>AVERAGE('Gal4 ctrl'!AJ55:AY55)</f>
        <v>9.7503916666666672</v>
      </c>
      <c r="Y57">
        <f>AVERAGE('UAS ctrl'!AJ55:AY55)</f>
        <v>5.7371750000000006</v>
      </c>
      <c r="Z57">
        <f>AVERAGE(expt!AJ55:AY55)</f>
        <v>1.7875475000000003</v>
      </c>
      <c r="AB57">
        <f>STDEV('Gal4 ctrl'!AJ55:AY55)/SQRT(COUNT('Gal4 ctrl'!AJ55:AY55))</f>
        <v>0.64388336505668331</v>
      </c>
      <c r="AC57">
        <f>STDEV('UAS ctrl'!AJ55:AY55)/SQRT(COUNT('UAS ctrl'!AJ55:AY55))</f>
        <v>0.73615763660239908</v>
      </c>
      <c r="AD57">
        <f>STDEV(expt!AJ55:AY55)/SQRT(COUNT(expt!AJ55:AY55))</f>
        <v>0.34921858442494869</v>
      </c>
      <c r="AF57">
        <f>AVERAGE('Gal4 ctrl'!BQ55:CF55)</f>
        <v>6.5431000000000017</v>
      </c>
      <c r="AG57">
        <f>AVERAGE('UAS ctrl'!BQ55:CF55)</f>
        <v>4.3038499999999997</v>
      </c>
      <c r="AH57">
        <f>AVERAGE(expt!BQ55:CF55)</f>
        <v>1.8396425000000001</v>
      </c>
      <c r="AJ57">
        <f>STDEV('Gal4 ctrl'!BQ55:CF55)/SQRT(COUNT('Gal4 ctrl'!BQ55:CF55))</f>
        <v>0.55802410858095919</v>
      </c>
      <c r="AK57">
        <f>STDEV('UAS ctrl'!BQ55:CF55)/SQRT(COUNT('UAS ctrl'!BQ55:CF55))</f>
        <v>0.52078874846745982</v>
      </c>
      <c r="AL57">
        <f>STDEV(expt!BQ55:CF55)/SQRT(COUNT(expt!BQ55:CF55))</f>
        <v>0.2354652001378271</v>
      </c>
      <c r="AP57">
        <f>AVERAGE('Gal4 ctrl'!S55:AI55)</f>
        <v>1.8959416666666666</v>
      </c>
      <c r="AQ57">
        <f>AVERAGE('UAS ctrl'!S55:AI55)</f>
        <v>1.4173175</v>
      </c>
      <c r="AR57">
        <f>AVERAGE(expt!S55:AI55)</f>
        <v>1.0859716666666668</v>
      </c>
      <c r="AT57">
        <f>STDEV('Gal4 ctrl'!S55:AI55)/SQRT(COUNT('Gal4 ctrl'!S55:AI55))</f>
        <v>6.9550991168168874E-2</v>
      </c>
      <c r="AU57">
        <f>STDEV('UAS ctrl'!S55:AI55)/SQRT(COUNT('UAS ctrl'!S55:AI55))</f>
        <v>0.13320956565505185</v>
      </c>
      <c r="AV57">
        <f>STDEV(expt!S55:AI55)/SQRT(COUNT(expt!S55:AI55))</f>
        <v>0.15405763001686779</v>
      </c>
      <c r="AX57">
        <f>AVERAGE('Gal4 ctrl'!AZ55:BP55)</f>
        <v>1.5722833333333333</v>
      </c>
      <c r="AY57">
        <f>AVERAGE('UAS ctrl'!AZ55:BP55)</f>
        <v>1.4576133333333336</v>
      </c>
      <c r="AZ57">
        <f>AVERAGE(expt!AZ55:BP55)</f>
        <v>0.89121083333333351</v>
      </c>
      <c r="BB57">
        <f>STDEV('Gal4 ctrl'!AZ55:BP55)/SQRT(COUNT('Gal4 ctrl'!AZ55:BP55))</f>
        <v>6.931843936034307E-2</v>
      </c>
      <c r="BC57">
        <f>STDEV('UAS ctrl'!AZ55:BP55)/SQRT(COUNT('UAS ctrl'!AZ55:BP55))</f>
        <v>0.10439541553075167</v>
      </c>
      <c r="BD57">
        <f>STDEV(expt!AZ55:BP55)/SQRT(COUNT(expt!AZ55:BP55))</f>
        <v>0.10437558867522854</v>
      </c>
      <c r="BF57">
        <f>AVERAGE('Gal4 ctrl'!CG55:CW55)</f>
        <v>1.4144966666666667</v>
      </c>
      <c r="BG57">
        <f>AVERAGE('UAS ctrl'!CG55:CW55)</f>
        <v>1.1165499999999999</v>
      </c>
      <c r="BH57">
        <f>AVERAGE(expt!CG55:CW55)</f>
        <v>0.88330000000000009</v>
      </c>
      <c r="BJ57">
        <f>STDEV('Gal4 ctrl'!CG55:CW55)/SQRT(COUNT('Gal4 ctrl'!CG55:CW55))</f>
        <v>9.2118753621001942E-2</v>
      </c>
      <c r="BK57">
        <f>STDEV('UAS ctrl'!CG55:CW55)/SQRT(COUNT('UAS ctrl'!CG55:CW55))</f>
        <v>8.6891033179320121E-2</v>
      </c>
      <c r="BL57">
        <f>STDEV(expt!CG55:CW55)/SQRT(COUNT(expt!CG55:CW55))</f>
        <v>7.9257433357535795E-2</v>
      </c>
      <c r="BQ57" t="e">
        <f>AVERAGE('Gal4 ctrl'!CX55:DN55)</f>
        <v>#DIV/0!</v>
      </c>
      <c r="BR57" t="e">
        <f>AVERAGE('UAS ctrl'!CX55:DN55)</f>
        <v>#DIV/0!</v>
      </c>
      <c r="BS57" t="e">
        <f>AVERAGE(expt!CX55:DN55)</f>
        <v>#DIV/0!</v>
      </c>
      <c r="BU57" t="e">
        <f>STDEV('Gal4 ctrl'!CX55:DN55)/SQRT(COUNT('Gal4 ctrl'!CX55:DN55))</f>
        <v>#DIV/0!</v>
      </c>
      <c r="BV57" t="e">
        <f>STDEV('UAS ctrl'!CX55:DN55)/SQRT(COUNT('UAS ctrl'!CX55:DN55))</f>
        <v>#DIV/0!</v>
      </c>
      <c r="BW57" t="e">
        <f>STDEV(expt!CX55:DN55)/SQRT(COUNT(expt!CX55:DN55))</f>
        <v>#DIV/0!</v>
      </c>
      <c r="BY57" t="e">
        <f>AVERAGE('Gal4 ctrl'!DO55:EE55)</f>
        <v>#DIV/0!</v>
      </c>
      <c r="BZ57" t="e">
        <f>AVERAGE('UAS ctrl'!DO55:EE55)</f>
        <v>#DIV/0!</v>
      </c>
      <c r="CA57" t="e">
        <f>AVERAGE(expt!DO55:EE55)</f>
        <v>#DIV/0!</v>
      </c>
      <c r="CC57" t="e">
        <f>STDEV('Gal4 ctrl'!DO55:EE55)/SQRT(COUNT('Gal4 ctrl'!DO55:EE55))</f>
        <v>#DIV/0!</v>
      </c>
      <c r="CD57" t="e">
        <f>STDEV('UAS ctrl'!DO55:EE55)/SQRT(COUNT('UAS ctrl'!DO55:EE55))</f>
        <v>#DIV/0!</v>
      </c>
      <c r="CE57" t="e">
        <f>STDEV(expt!DO55:EE55)/SQRT(COUNT(expt!DO55:EE55))</f>
        <v>#DIV/0!</v>
      </c>
      <c r="CG57" t="e">
        <f>AVERAGE('Gal4 ctrl'!EF55:EV55)</f>
        <v>#DIV/0!</v>
      </c>
      <c r="CH57" t="e">
        <f>AVERAGE('UAS ctrl'!EF55:EV55)</f>
        <v>#DIV/0!</v>
      </c>
      <c r="CI57" t="e">
        <f>AVERAGE(expt!EF55:EV55)</f>
        <v>#DIV/0!</v>
      </c>
      <c r="CK57" t="e">
        <f>STDEV('Gal4 ctrl'!EF55:EV55)/SQRT(COUNT('Gal4 ctrl'!EF55:EV55))</f>
        <v>#DIV/0!</v>
      </c>
      <c r="CL57" t="e">
        <f>STDEV('UAS ctrl'!EF55:EV55)/SQRT(COUNT('UAS ctrl'!EF55:EV55))</f>
        <v>#DIV/0!</v>
      </c>
      <c r="CM57" t="e">
        <f>STDEV(expt!EF55:EV55)/SQRT(COUNT(expt!EF55:EV55))</f>
        <v>#DIV/0!</v>
      </c>
    </row>
    <row r="58" spans="1:91" x14ac:dyDescent="0.2">
      <c r="O58">
        <v>55</v>
      </c>
      <c r="P58">
        <f>AVERAGE('Gal4 ctrl'!C56:R56)</f>
        <v>9.3867583333333346</v>
      </c>
      <c r="Q58">
        <f>AVERAGE('UAS ctrl'!C56:R56)</f>
        <v>6.0436224999999988</v>
      </c>
      <c r="R58">
        <f>AVERAGE(expt!C56:R56)</f>
        <v>2.7902633333333333</v>
      </c>
      <c r="T58">
        <f>STDEV('Gal4 ctrl'!C56:R56)/SQRT(COUNT('Gal4 ctrl'!C56:R56))</f>
        <v>0.78472820950741662</v>
      </c>
      <c r="U58">
        <f>STDEV('UAS ctrl'!C56:R56)/SQRT(COUNT('UAS ctrl'!C56:R56))</f>
        <v>0.90705736376359691</v>
      </c>
      <c r="V58">
        <f>STDEV(expt!C56:R56)/SQRT(COUNT(expt!C56:R56))</f>
        <v>0.87929347536369895</v>
      </c>
      <c r="X58">
        <f>AVERAGE('Gal4 ctrl'!AJ56:AY56)</f>
        <v>9.4288749999999997</v>
      </c>
      <c r="Y58">
        <f>AVERAGE('UAS ctrl'!AJ56:AY56)</f>
        <v>6.1550500000000001</v>
      </c>
      <c r="Z58">
        <f>AVERAGE(expt!AJ56:AY56)</f>
        <v>1.8785849999999999</v>
      </c>
      <c r="AB58">
        <f>STDEV('Gal4 ctrl'!AJ56:AY56)/SQRT(COUNT('Gal4 ctrl'!AJ56:AY56))</f>
        <v>0.66367208703534564</v>
      </c>
      <c r="AC58">
        <f>STDEV('UAS ctrl'!AJ56:AY56)/SQRT(COUNT('UAS ctrl'!AJ56:AY56))</f>
        <v>0.7943047036225892</v>
      </c>
      <c r="AD58">
        <f>STDEV(expt!AJ56:AY56)/SQRT(COUNT(expt!AJ56:AY56))</f>
        <v>0.42247229403957443</v>
      </c>
      <c r="AF58">
        <f>AVERAGE('Gal4 ctrl'!BQ56:CF56)</f>
        <v>6.3300916666666671</v>
      </c>
      <c r="AG58">
        <f>AVERAGE('UAS ctrl'!BQ56:CF56)</f>
        <v>4.3698683333333337</v>
      </c>
      <c r="AH58">
        <f>AVERAGE(expt!BQ56:CF56)</f>
        <v>1.8737875000000006</v>
      </c>
      <c r="AJ58">
        <f>STDEV('Gal4 ctrl'!BQ56:CF56)/SQRT(COUNT('Gal4 ctrl'!BQ56:CF56))</f>
        <v>0.52216046956710038</v>
      </c>
      <c r="AK58">
        <f>STDEV('UAS ctrl'!BQ56:CF56)/SQRT(COUNT('UAS ctrl'!BQ56:CF56))</f>
        <v>0.65421003561528113</v>
      </c>
      <c r="AL58">
        <f>STDEV(expt!BQ56:CF56)/SQRT(COUNT(expt!BQ56:CF56))</f>
        <v>0.19743997372091726</v>
      </c>
      <c r="AP58">
        <f>AVERAGE('Gal4 ctrl'!S56:AI56)</f>
        <v>1.8868333333333336</v>
      </c>
      <c r="AQ58">
        <f>AVERAGE('UAS ctrl'!S56:AI56)</f>
        <v>1.3933783333333334</v>
      </c>
      <c r="AR58">
        <f>AVERAGE(expt!S56:AI56)</f>
        <v>1.1100141666666667</v>
      </c>
      <c r="AT58">
        <f>STDEV('Gal4 ctrl'!S56:AI56)/SQRT(COUNT('Gal4 ctrl'!S56:AI56))</f>
        <v>5.4627122153262618E-2</v>
      </c>
      <c r="AU58">
        <f>STDEV('UAS ctrl'!S56:AI56)/SQRT(COUNT('UAS ctrl'!S56:AI56))</f>
        <v>0.12941860892511214</v>
      </c>
      <c r="AV58">
        <f>STDEV(expt!S56:AI56)/SQRT(COUNT(expt!S56:AI56))</f>
        <v>0.13681968750356518</v>
      </c>
      <c r="AX58">
        <f>AVERAGE('Gal4 ctrl'!AZ56:BP56)</f>
        <v>1.6895416666666667</v>
      </c>
      <c r="AY58">
        <f>AVERAGE('UAS ctrl'!AZ56:BP56)</f>
        <v>1.3267625000000003</v>
      </c>
      <c r="AZ58">
        <f>AVERAGE(expt!AZ56:BP56)</f>
        <v>0.88633000000000006</v>
      </c>
      <c r="BB58">
        <f>STDEV('Gal4 ctrl'!AZ56:BP56)/SQRT(COUNT('Gal4 ctrl'!AZ56:BP56))</f>
        <v>6.8643293453264989E-2</v>
      </c>
      <c r="BC58">
        <f>STDEV('UAS ctrl'!AZ56:BP56)/SQRT(COUNT('UAS ctrl'!AZ56:BP56))</f>
        <v>9.8456442315994194E-2</v>
      </c>
      <c r="BD58">
        <f>STDEV(expt!AZ56:BP56)/SQRT(COUNT(expt!AZ56:BP56))</f>
        <v>9.4483205923143465E-2</v>
      </c>
      <c r="BF58">
        <f>AVERAGE('Gal4 ctrl'!CG56:CW56)</f>
        <v>1.4058199999999996</v>
      </c>
      <c r="BG58">
        <f>AVERAGE('UAS ctrl'!CG56:CW56)</f>
        <v>1.1667050000000001</v>
      </c>
      <c r="BH58">
        <f>AVERAGE(expt!CG56:CW56)</f>
        <v>0.93859916666666665</v>
      </c>
      <c r="BJ58">
        <f>STDEV('Gal4 ctrl'!CG56:CW56)/SQRT(COUNT('Gal4 ctrl'!CG56:CW56))</f>
        <v>8.395315652737026E-2</v>
      </c>
      <c r="BK58">
        <f>STDEV('UAS ctrl'!CG56:CW56)/SQRT(COUNT('UAS ctrl'!CG56:CW56))</f>
        <v>0.10521473758605793</v>
      </c>
      <c r="BL58">
        <f>STDEV(expt!CG56:CW56)/SQRT(COUNT(expt!CG56:CW56))</f>
        <v>9.3370211121839436E-2</v>
      </c>
      <c r="BQ58" t="e">
        <f>AVERAGE('Gal4 ctrl'!CX56:DN56)</f>
        <v>#DIV/0!</v>
      </c>
      <c r="BR58" t="e">
        <f>AVERAGE('UAS ctrl'!CX56:DN56)</f>
        <v>#DIV/0!</v>
      </c>
      <c r="BS58" t="e">
        <f>AVERAGE(expt!CX56:DN56)</f>
        <v>#DIV/0!</v>
      </c>
      <c r="BU58" t="e">
        <f>STDEV('Gal4 ctrl'!CX56:DN56)/SQRT(COUNT('Gal4 ctrl'!CX56:DN56))</f>
        <v>#DIV/0!</v>
      </c>
      <c r="BV58" t="e">
        <f>STDEV('UAS ctrl'!CX56:DN56)/SQRT(COUNT('UAS ctrl'!CX56:DN56))</f>
        <v>#DIV/0!</v>
      </c>
      <c r="BW58" t="e">
        <f>STDEV(expt!CX56:DN56)/SQRT(COUNT(expt!CX56:DN56))</f>
        <v>#DIV/0!</v>
      </c>
      <c r="BY58" t="e">
        <f>AVERAGE('Gal4 ctrl'!DO56:EE56)</f>
        <v>#DIV/0!</v>
      </c>
      <c r="BZ58" t="e">
        <f>AVERAGE('UAS ctrl'!DO56:EE56)</f>
        <v>#DIV/0!</v>
      </c>
      <c r="CA58" t="e">
        <f>AVERAGE(expt!DO56:EE56)</f>
        <v>#DIV/0!</v>
      </c>
      <c r="CC58" t="e">
        <f>STDEV('Gal4 ctrl'!DO56:EE56)/SQRT(COUNT('Gal4 ctrl'!DO56:EE56))</f>
        <v>#DIV/0!</v>
      </c>
      <c r="CD58" t="e">
        <f>STDEV('UAS ctrl'!DO56:EE56)/SQRT(COUNT('UAS ctrl'!DO56:EE56))</f>
        <v>#DIV/0!</v>
      </c>
      <c r="CE58" t="e">
        <f>STDEV(expt!DO56:EE56)/SQRT(COUNT(expt!DO56:EE56))</f>
        <v>#DIV/0!</v>
      </c>
      <c r="CG58" t="e">
        <f>AVERAGE('Gal4 ctrl'!EF56:EV56)</f>
        <v>#DIV/0!</v>
      </c>
      <c r="CH58" t="e">
        <f>AVERAGE('UAS ctrl'!EF56:EV56)</f>
        <v>#DIV/0!</v>
      </c>
      <c r="CI58" t="e">
        <f>AVERAGE(expt!EF56:EV56)</f>
        <v>#DIV/0!</v>
      </c>
      <c r="CK58" t="e">
        <f>STDEV('Gal4 ctrl'!EF56:EV56)/SQRT(COUNT('Gal4 ctrl'!EF56:EV56))</f>
        <v>#DIV/0!</v>
      </c>
      <c r="CL58" t="e">
        <f>STDEV('UAS ctrl'!EF56:EV56)/SQRT(COUNT('UAS ctrl'!EF56:EV56))</f>
        <v>#DIV/0!</v>
      </c>
      <c r="CM58" t="e">
        <f>STDEV(expt!EF56:EV56)/SQRT(COUNT(expt!EF56:EV56))</f>
        <v>#DIV/0!</v>
      </c>
    </row>
    <row r="59" spans="1:91" x14ac:dyDescent="0.2">
      <c r="O59">
        <v>56</v>
      </c>
      <c r="P59">
        <f>AVERAGE('Gal4 ctrl'!C57:R57)</f>
        <v>9.4789666666666665</v>
      </c>
      <c r="Q59">
        <f>AVERAGE('UAS ctrl'!C57:R57)</f>
        <v>6.5187883333333332</v>
      </c>
      <c r="R59">
        <f>AVERAGE(expt!C57:R57)</f>
        <v>2.9223675</v>
      </c>
      <c r="T59">
        <f>STDEV('Gal4 ctrl'!C57:R57)/SQRT(COUNT('Gal4 ctrl'!C57:R57))</f>
        <v>0.8504077752122301</v>
      </c>
      <c r="U59">
        <f>STDEV('UAS ctrl'!C57:R57)/SQRT(COUNT('UAS ctrl'!C57:R57))</f>
        <v>1.1439167775076051</v>
      </c>
      <c r="V59">
        <f>STDEV(expt!C57:R57)/SQRT(COUNT(expt!C57:R57))</f>
        <v>0.86164879133248651</v>
      </c>
      <c r="X59">
        <f>AVERAGE('Gal4 ctrl'!AJ57:AY57)</f>
        <v>10.02885</v>
      </c>
      <c r="Y59">
        <f>AVERAGE('UAS ctrl'!AJ57:AY57)</f>
        <v>6.0519166666666662</v>
      </c>
      <c r="Z59">
        <f>AVERAGE(expt!AJ57:AY57)</f>
        <v>2.0560358333333335</v>
      </c>
      <c r="AB59">
        <f>STDEV('Gal4 ctrl'!AJ57:AY57)/SQRT(COUNT('Gal4 ctrl'!AJ57:AY57))</f>
        <v>0.73040232235392044</v>
      </c>
      <c r="AC59">
        <f>STDEV('UAS ctrl'!AJ57:AY57)/SQRT(COUNT('UAS ctrl'!AJ57:AY57))</f>
        <v>0.76210382950385813</v>
      </c>
      <c r="AD59">
        <f>STDEV(expt!AJ57:AY57)/SQRT(COUNT(expt!AJ57:AY57))</f>
        <v>0.50210794608973475</v>
      </c>
      <c r="AF59">
        <f>AVERAGE('Gal4 ctrl'!BQ57:CF57)</f>
        <v>6.5763916666666669</v>
      </c>
      <c r="AG59">
        <f>AVERAGE('UAS ctrl'!BQ57:CF57)</f>
        <v>4.610567500000001</v>
      </c>
      <c r="AH59">
        <f>AVERAGE(expt!BQ57:CF57)</f>
        <v>1.9575033333333336</v>
      </c>
      <c r="AJ59">
        <f>STDEV('Gal4 ctrl'!BQ57:CF57)/SQRT(COUNT('Gal4 ctrl'!BQ57:CF57))</f>
        <v>0.7207525074803004</v>
      </c>
      <c r="AK59">
        <f>STDEV('UAS ctrl'!BQ57:CF57)/SQRT(COUNT('UAS ctrl'!BQ57:CF57))</f>
        <v>0.820203653920619</v>
      </c>
      <c r="AL59">
        <f>STDEV(expt!BQ57:CF57)/SQRT(COUNT(expt!BQ57:CF57))</f>
        <v>0.31019940776014931</v>
      </c>
      <c r="AP59">
        <f>AVERAGE('Gal4 ctrl'!S57:AI57)</f>
        <v>1.9241499999999998</v>
      </c>
      <c r="AQ59">
        <f>AVERAGE('UAS ctrl'!S57:AI57)</f>
        <v>1.3714033333333333</v>
      </c>
      <c r="AR59">
        <f>AVERAGE(expt!S57:AI57)</f>
        <v>1.2096791666666666</v>
      </c>
      <c r="AT59">
        <f>STDEV('Gal4 ctrl'!S57:AI57)/SQRT(COUNT('Gal4 ctrl'!S57:AI57))</f>
        <v>7.5677111647266329E-2</v>
      </c>
      <c r="AU59">
        <f>STDEV('UAS ctrl'!S57:AI57)/SQRT(COUNT('UAS ctrl'!S57:AI57))</f>
        <v>0.11678386355515352</v>
      </c>
      <c r="AV59">
        <f>STDEV(expt!S57:AI57)/SQRT(COUNT(expt!S57:AI57))</f>
        <v>0.18173459629384928</v>
      </c>
      <c r="AX59">
        <f>AVERAGE('Gal4 ctrl'!AZ57:BP57)</f>
        <v>1.726566666666667</v>
      </c>
      <c r="AY59">
        <f>AVERAGE('UAS ctrl'!AZ57:BP57)</f>
        <v>1.3735100000000002</v>
      </c>
      <c r="AZ59">
        <f>AVERAGE(expt!AZ57:BP57)</f>
        <v>0.92426333333333333</v>
      </c>
      <c r="BB59">
        <f>STDEV('Gal4 ctrl'!AZ57:BP57)/SQRT(COUNT('Gal4 ctrl'!AZ57:BP57))</f>
        <v>8.0055916380206496E-2</v>
      </c>
      <c r="BC59">
        <f>STDEV('UAS ctrl'!AZ57:BP57)/SQRT(COUNT('UAS ctrl'!AZ57:BP57))</f>
        <v>9.6615084257379566E-2</v>
      </c>
      <c r="BD59">
        <f>STDEV(expt!AZ57:BP57)/SQRT(COUNT(expt!AZ57:BP57))</f>
        <v>8.9543622358326053E-2</v>
      </c>
      <c r="BF59">
        <f>AVERAGE('Gal4 ctrl'!CG57:CW57)</f>
        <v>1.4447483333333333</v>
      </c>
      <c r="BG59">
        <f>AVERAGE('UAS ctrl'!CG57:CW57)</f>
        <v>1.1826891666666666</v>
      </c>
      <c r="BH59">
        <f>AVERAGE(expt!CG57:CW57)</f>
        <v>0.88778416666666671</v>
      </c>
      <c r="BJ59">
        <f>STDEV('Gal4 ctrl'!CG57:CW57)/SQRT(COUNT('Gal4 ctrl'!CG57:CW57))</f>
        <v>7.414064073663236E-2</v>
      </c>
      <c r="BK59">
        <f>STDEV('UAS ctrl'!CG57:CW57)/SQRT(COUNT('UAS ctrl'!CG57:CW57))</f>
        <v>8.5078519806779815E-2</v>
      </c>
      <c r="BL59">
        <f>STDEV(expt!CG57:CW57)/SQRT(COUNT(expt!CG57:CW57))</f>
        <v>7.5933664086513933E-2</v>
      </c>
      <c r="BQ59" t="e">
        <f>AVERAGE('Gal4 ctrl'!CX57:DN57)</f>
        <v>#DIV/0!</v>
      </c>
      <c r="BR59" t="e">
        <f>AVERAGE('UAS ctrl'!CX57:DN57)</f>
        <v>#DIV/0!</v>
      </c>
      <c r="BS59" t="e">
        <f>AVERAGE(expt!CX57:DN57)</f>
        <v>#DIV/0!</v>
      </c>
      <c r="BU59" t="e">
        <f>STDEV('Gal4 ctrl'!CX57:DN57)/SQRT(COUNT('Gal4 ctrl'!CX57:DN57))</f>
        <v>#DIV/0!</v>
      </c>
      <c r="BV59" t="e">
        <f>STDEV('UAS ctrl'!CX57:DN57)/SQRT(COUNT('UAS ctrl'!CX57:DN57))</f>
        <v>#DIV/0!</v>
      </c>
      <c r="BW59" t="e">
        <f>STDEV(expt!CX57:DN57)/SQRT(COUNT(expt!CX57:DN57))</f>
        <v>#DIV/0!</v>
      </c>
      <c r="BY59" t="e">
        <f>AVERAGE('Gal4 ctrl'!DO57:EE57)</f>
        <v>#DIV/0!</v>
      </c>
      <c r="BZ59" t="e">
        <f>AVERAGE('UAS ctrl'!DO57:EE57)</f>
        <v>#DIV/0!</v>
      </c>
      <c r="CA59" t="e">
        <f>AVERAGE(expt!DO57:EE57)</f>
        <v>#DIV/0!</v>
      </c>
      <c r="CC59" t="e">
        <f>STDEV('Gal4 ctrl'!DO57:EE57)/SQRT(COUNT('Gal4 ctrl'!DO57:EE57))</f>
        <v>#DIV/0!</v>
      </c>
      <c r="CD59" t="e">
        <f>STDEV('UAS ctrl'!DO57:EE57)/SQRT(COUNT('UAS ctrl'!DO57:EE57))</f>
        <v>#DIV/0!</v>
      </c>
      <c r="CE59" t="e">
        <f>STDEV(expt!DO57:EE57)/SQRT(COUNT(expt!DO57:EE57))</f>
        <v>#DIV/0!</v>
      </c>
      <c r="CG59" t="e">
        <f>AVERAGE('Gal4 ctrl'!EF57:EV57)</f>
        <v>#DIV/0!</v>
      </c>
      <c r="CH59" t="e">
        <f>AVERAGE('UAS ctrl'!EF57:EV57)</f>
        <v>#DIV/0!</v>
      </c>
      <c r="CI59" t="e">
        <f>AVERAGE(expt!EF57:EV57)</f>
        <v>#DIV/0!</v>
      </c>
      <c r="CK59" t="e">
        <f>STDEV('Gal4 ctrl'!EF57:EV57)/SQRT(COUNT('Gal4 ctrl'!EF57:EV57))</f>
        <v>#DIV/0!</v>
      </c>
      <c r="CL59" t="e">
        <f>STDEV('UAS ctrl'!EF57:EV57)/SQRT(COUNT('UAS ctrl'!EF57:EV57))</f>
        <v>#DIV/0!</v>
      </c>
      <c r="CM59" t="e">
        <f>STDEV(expt!EF57:EV57)/SQRT(COUNT(expt!EF57:EV57))</f>
        <v>#DIV/0!</v>
      </c>
    </row>
    <row r="60" spans="1:91" x14ac:dyDescent="0.2">
      <c r="O60">
        <v>57</v>
      </c>
      <c r="P60">
        <f>AVERAGE('Gal4 ctrl'!C58:R58)</f>
        <v>9.7201666666666657</v>
      </c>
      <c r="Q60">
        <f>AVERAGE('UAS ctrl'!C58:R58)</f>
        <v>7.097129166666666</v>
      </c>
      <c r="R60">
        <f>AVERAGE(expt!C58:R58)</f>
        <v>3.0109991666666658</v>
      </c>
      <c r="T60">
        <f>STDEV('Gal4 ctrl'!C58:R58)/SQRT(COUNT('Gal4 ctrl'!C58:R58))</f>
        <v>0.77755478900138708</v>
      </c>
      <c r="U60">
        <f>STDEV('UAS ctrl'!C58:R58)/SQRT(COUNT('UAS ctrl'!C58:R58))</f>
        <v>1.0144446173193837</v>
      </c>
      <c r="V60">
        <f>STDEV(expt!C58:R58)/SQRT(COUNT(expt!C58:R58))</f>
        <v>1.1025010295030298</v>
      </c>
      <c r="X60">
        <f>AVERAGE('Gal4 ctrl'!AJ58:AY58)</f>
        <v>10.001808333333335</v>
      </c>
      <c r="Y60">
        <f>AVERAGE('UAS ctrl'!AJ58:AY58)</f>
        <v>5.3977750000000002</v>
      </c>
      <c r="Z60">
        <f>AVERAGE(expt!AJ58:AY58)</f>
        <v>1.9241591666666664</v>
      </c>
      <c r="AB60">
        <f>STDEV('Gal4 ctrl'!AJ58:AY58)/SQRT(COUNT('Gal4 ctrl'!AJ58:AY58))</f>
        <v>0.86872056247996277</v>
      </c>
      <c r="AC60">
        <f>STDEV('UAS ctrl'!AJ58:AY58)/SQRT(COUNT('UAS ctrl'!AJ58:AY58))</f>
        <v>0.63929954248297327</v>
      </c>
      <c r="AD60">
        <f>STDEV(expt!AJ58:AY58)/SQRT(COUNT(expt!AJ58:AY58))</f>
        <v>0.40221008627796107</v>
      </c>
      <c r="AF60">
        <f>AVERAGE('Gal4 ctrl'!BQ58:CF58)</f>
        <v>6.3897499999999994</v>
      </c>
      <c r="AG60">
        <f>AVERAGE('UAS ctrl'!BQ58:CF58)</f>
        <v>4.7020124999999995</v>
      </c>
      <c r="AH60">
        <f>AVERAGE(expt!BQ58:CF58)</f>
        <v>1.9692425</v>
      </c>
      <c r="AJ60">
        <f>STDEV('Gal4 ctrl'!BQ58:CF58)/SQRT(COUNT('Gal4 ctrl'!BQ58:CF58))</f>
        <v>0.69333473446463989</v>
      </c>
      <c r="AK60">
        <f>STDEV('UAS ctrl'!BQ58:CF58)/SQRT(COUNT('UAS ctrl'!BQ58:CF58))</f>
        <v>0.84387365594720665</v>
      </c>
      <c r="AL60">
        <f>STDEV(expt!BQ58:CF58)/SQRT(COUNT(expt!BQ58:CF58))</f>
        <v>0.30499693899140817</v>
      </c>
      <c r="AP60">
        <f>AVERAGE('Gal4 ctrl'!S58:AI58)</f>
        <v>1.8191666666666666</v>
      </c>
      <c r="AQ60">
        <f>AVERAGE('UAS ctrl'!S58:AI58)</f>
        <v>1.4845550000000001</v>
      </c>
      <c r="AR60">
        <f>AVERAGE(expt!S58:AI58)</f>
        <v>1.1166416666666665</v>
      </c>
      <c r="AT60">
        <f>STDEV('Gal4 ctrl'!S58:AI58)/SQRT(COUNT('Gal4 ctrl'!S58:AI58))</f>
        <v>5.6131708390790104E-2</v>
      </c>
      <c r="AU60">
        <f>STDEV('UAS ctrl'!S58:AI58)/SQRT(COUNT('UAS ctrl'!S58:AI58))</f>
        <v>0.14049842190691442</v>
      </c>
      <c r="AV60">
        <f>STDEV(expt!S58:AI58)/SQRT(COUNT(expt!S58:AI58))</f>
        <v>0.15414348275391043</v>
      </c>
      <c r="AX60">
        <f>AVERAGE('Gal4 ctrl'!AZ58:BP58)</f>
        <v>1.5893666666666668</v>
      </c>
      <c r="AY60">
        <f>AVERAGE('UAS ctrl'!AZ58:BP58)</f>
        <v>1.3334608333333333</v>
      </c>
      <c r="AZ60">
        <f>AVERAGE(expt!AZ58:BP58)</f>
        <v>0.91680666666666655</v>
      </c>
      <c r="BB60">
        <f>STDEV('Gal4 ctrl'!AZ58:BP58)/SQRT(COUNT('Gal4 ctrl'!AZ58:BP58))</f>
        <v>7.4289461846308288E-2</v>
      </c>
      <c r="BC60">
        <f>STDEV('UAS ctrl'!AZ58:BP58)/SQRT(COUNT('UAS ctrl'!AZ58:BP58))</f>
        <v>0.11218749430967045</v>
      </c>
      <c r="BD60">
        <f>STDEV(expt!AZ58:BP58)/SQRT(COUNT(expt!AZ58:BP58))</f>
        <v>7.9014002866516664E-2</v>
      </c>
      <c r="BF60">
        <f>AVERAGE('Gal4 ctrl'!CG58:CW58)</f>
        <v>1.5250250000000001</v>
      </c>
      <c r="BG60">
        <f>AVERAGE('UAS ctrl'!CG58:CW58)</f>
        <v>1.2211350000000001</v>
      </c>
      <c r="BH60">
        <f>AVERAGE(expt!CG58:CW58)</f>
        <v>0.83362249999999982</v>
      </c>
      <c r="BJ60">
        <f>STDEV('Gal4 ctrl'!CG58:CW58)/SQRT(COUNT('Gal4 ctrl'!CG58:CW58))</f>
        <v>8.337304822575789E-2</v>
      </c>
      <c r="BK60">
        <f>STDEV('UAS ctrl'!CG58:CW58)/SQRT(COUNT('UAS ctrl'!CG58:CW58))</f>
        <v>9.9938422006662475E-2</v>
      </c>
      <c r="BL60">
        <f>STDEV(expt!CG58:CW58)/SQRT(COUNT(expt!CG58:CW58))</f>
        <v>5.2747488452704598E-2</v>
      </c>
      <c r="BQ60" t="e">
        <f>AVERAGE('Gal4 ctrl'!CX58:DN58)</f>
        <v>#DIV/0!</v>
      </c>
      <c r="BR60" t="e">
        <f>AVERAGE('UAS ctrl'!CX58:DN58)</f>
        <v>#DIV/0!</v>
      </c>
      <c r="BS60" t="e">
        <f>AVERAGE(expt!CX58:DN58)</f>
        <v>#DIV/0!</v>
      </c>
      <c r="BU60" t="e">
        <f>STDEV('Gal4 ctrl'!CX58:DN58)/SQRT(COUNT('Gal4 ctrl'!CX58:DN58))</f>
        <v>#DIV/0!</v>
      </c>
      <c r="BV60" t="e">
        <f>STDEV('UAS ctrl'!CX58:DN58)/SQRT(COUNT('UAS ctrl'!CX58:DN58))</f>
        <v>#DIV/0!</v>
      </c>
      <c r="BW60" t="e">
        <f>STDEV(expt!CX58:DN58)/SQRT(COUNT(expt!CX58:DN58))</f>
        <v>#DIV/0!</v>
      </c>
      <c r="BY60" t="e">
        <f>AVERAGE('Gal4 ctrl'!DO58:EE58)</f>
        <v>#DIV/0!</v>
      </c>
      <c r="BZ60" t="e">
        <f>AVERAGE('UAS ctrl'!DO58:EE58)</f>
        <v>#DIV/0!</v>
      </c>
      <c r="CA60" t="e">
        <f>AVERAGE(expt!DO58:EE58)</f>
        <v>#DIV/0!</v>
      </c>
      <c r="CC60" t="e">
        <f>STDEV('Gal4 ctrl'!DO58:EE58)/SQRT(COUNT('Gal4 ctrl'!DO58:EE58))</f>
        <v>#DIV/0!</v>
      </c>
      <c r="CD60" t="e">
        <f>STDEV('UAS ctrl'!DO58:EE58)/SQRT(COUNT('UAS ctrl'!DO58:EE58))</f>
        <v>#DIV/0!</v>
      </c>
      <c r="CE60" t="e">
        <f>STDEV(expt!DO58:EE58)/SQRT(COUNT(expt!DO58:EE58))</f>
        <v>#DIV/0!</v>
      </c>
      <c r="CG60" t="e">
        <f>AVERAGE('Gal4 ctrl'!EF58:EV58)</f>
        <v>#DIV/0!</v>
      </c>
      <c r="CH60" t="e">
        <f>AVERAGE('UAS ctrl'!EF58:EV58)</f>
        <v>#DIV/0!</v>
      </c>
      <c r="CI60" t="e">
        <f>AVERAGE(expt!EF58:EV58)</f>
        <v>#DIV/0!</v>
      </c>
      <c r="CK60" t="e">
        <f>STDEV('Gal4 ctrl'!EF58:EV58)/SQRT(COUNT('Gal4 ctrl'!EF58:EV58))</f>
        <v>#DIV/0!</v>
      </c>
      <c r="CL60" t="e">
        <f>STDEV('UAS ctrl'!EF58:EV58)/SQRT(COUNT('UAS ctrl'!EF58:EV58))</f>
        <v>#DIV/0!</v>
      </c>
      <c r="CM60" t="e">
        <f>STDEV(expt!EF58:EV58)/SQRT(COUNT(expt!EF58:EV58))</f>
        <v>#DIV/0!</v>
      </c>
    </row>
    <row r="61" spans="1:91" x14ac:dyDescent="0.2">
      <c r="O61">
        <v>58</v>
      </c>
      <c r="P61">
        <f>AVERAGE('Gal4 ctrl'!C59:R59)</f>
        <v>9.7473916666666671</v>
      </c>
      <c r="Q61">
        <f>AVERAGE('UAS ctrl'!C59:R59)</f>
        <v>7.3752433333333336</v>
      </c>
      <c r="R61">
        <f>AVERAGE(expt!C59:R59)</f>
        <v>2.8226141666666673</v>
      </c>
      <c r="T61">
        <f>STDEV('Gal4 ctrl'!C59:R59)/SQRT(COUNT('Gal4 ctrl'!C59:R59))</f>
        <v>0.85859847244659515</v>
      </c>
      <c r="U61">
        <f>STDEV('UAS ctrl'!C59:R59)/SQRT(COUNT('UAS ctrl'!C59:R59))</f>
        <v>0.96735848763788213</v>
      </c>
      <c r="V61">
        <f>STDEV(expt!C59:R59)/SQRT(COUNT(expt!C59:R59))</f>
        <v>0.89721641474876812</v>
      </c>
      <c r="X61">
        <f>AVERAGE('Gal4 ctrl'!AJ59:AY59)</f>
        <v>9.5739499999999982</v>
      </c>
      <c r="Y61">
        <f>AVERAGE('UAS ctrl'!AJ59:AY59)</f>
        <v>5.4727583333333323</v>
      </c>
      <c r="Z61">
        <f>AVERAGE(expt!AJ59:AY59)</f>
        <v>1.9990583333333332</v>
      </c>
      <c r="AB61">
        <f>STDEV('Gal4 ctrl'!AJ59:AY59)/SQRT(COUNT('Gal4 ctrl'!AJ59:AY59))</f>
        <v>0.76281276521354136</v>
      </c>
      <c r="AC61">
        <f>STDEV('UAS ctrl'!AJ59:AY59)/SQRT(COUNT('UAS ctrl'!AJ59:AY59))</f>
        <v>0.69689343794968006</v>
      </c>
      <c r="AD61">
        <f>STDEV(expt!AJ59:AY59)/SQRT(COUNT(expt!AJ59:AY59))</f>
        <v>0.41122733311362897</v>
      </c>
      <c r="AF61">
        <f>AVERAGE('Gal4 ctrl'!BQ59:CF59)</f>
        <v>6.779466666666667</v>
      </c>
      <c r="AG61">
        <f>AVERAGE('UAS ctrl'!BQ59:CF59)</f>
        <v>4.8280283333333331</v>
      </c>
      <c r="AH61">
        <f>AVERAGE(expt!BQ59:CF59)</f>
        <v>2.0852316666666666</v>
      </c>
      <c r="AJ61">
        <f>STDEV('Gal4 ctrl'!BQ59:CF59)/SQRT(COUNT('Gal4 ctrl'!BQ59:CF59))</f>
        <v>0.72196035538488834</v>
      </c>
      <c r="AK61">
        <f>STDEV('UAS ctrl'!BQ59:CF59)/SQRT(COUNT('UAS ctrl'!BQ59:CF59))</f>
        <v>0.82787754678421155</v>
      </c>
      <c r="AL61">
        <f>STDEV(expt!BQ59:CF59)/SQRT(COUNT(expt!BQ59:CF59))</f>
        <v>0.38370284145502037</v>
      </c>
      <c r="AP61">
        <f>AVERAGE('Gal4 ctrl'!S59:AI59)</f>
        <v>1.860525</v>
      </c>
      <c r="AQ61">
        <f>AVERAGE('UAS ctrl'!S59:AI59)</f>
        <v>1.4166833333333333</v>
      </c>
      <c r="AR61">
        <f>AVERAGE(expt!S59:AI59)</f>
        <v>1.1127775</v>
      </c>
      <c r="AT61">
        <f>STDEV('Gal4 ctrl'!S59:AI59)/SQRT(COUNT('Gal4 ctrl'!S59:AI59))</f>
        <v>9.5863071637559763E-2</v>
      </c>
      <c r="AU61">
        <f>STDEV('UAS ctrl'!S59:AI59)/SQRT(COUNT('UAS ctrl'!S59:AI59))</f>
        <v>0.11131240321543695</v>
      </c>
      <c r="AV61">
        <f>STDEV(expt!S59:AI59)/SQRT(COUNT(expt!S59:AI59))</f>
        <v>0.11979675203724953</v>
      </c>
      <c r="AX61">
        <f>AVERAGE('Gal4 ctrl'!AZ59:BP59)</f>
        <v>1.7246166666666662</v>
      </c>
      <c r="AY61">
        <f>AVERAGE('UAS ctrl'!AZ59:BP59)</f>
        <v>1.4033699999999998</v>
      </c>
      <c r="AZ61">
        <f>AVERAGE(expt!AZ59:BP59)</f>
        <v>0.93472583333333326</v>
      </c>
      <c r="BB61">
        <f>STDEV('Gal4 ctrl'!AZ59:BP59)/SQRT(COUNT('Gal4 ctrl'!AZ59:BP59))</f>
        <v>9.737720692899858E-2</v>
      </c>
      <c r="BC61">
        <f>STDEV('UAS ctrl'!AZ59:BP59)/SQRT(COUNT('UAS ctrl'!AZ59:BP59))</f>
        <v>0.12331739435294609</v>
      </c>
      <c r="BD61">
        <f>STDEV(expt!AZ59:BP59)/SQRT(COUNT(expt!AZ59:BP59))</f>
        <v>8.6447237967500229E-2</v>
      </c>
      <c r="BF61">
        <f>AVERAGE('Gal4 ctrl'!CG59:CW59)</f>
        <v>1.4999000000000002</v>
      </c>
      <c r="BG61">
        <f>AVERAGE('UAS ctrl'!CG59:CW59)</f>
        <v>1.2178250000000002</v>
      </c>
      <c r="BH61">
        <f>AVERAGE(expt!CG59:CW59)</f>
        <v>0.92951249999999996</v>
      </c>
      <c r="BJ61">
        <f>STDEV('Gal4 ctrl'!CG59:CW59)/SQRT(COUNT('Gal4 ctrl'!CG59:CW59))</f>
        <v>0.10757228366136488</v>
      </c>
      <c r="BK61">
        <f>STDEV('UAS ctrl'!CG59:CW59)/SQRT(COUNT('UAS ctrl'!CG59:CW59))</f>
        <v>9.3006938430485339E-2</v>
      </c>
      <c r="BL61">
        <f>STDEV(expt!CG59:CW59)/SQRT(COUNT(expt!CG59:CW59))</f>
        <v>8.0467852842600995E-2</v>
      </c>
      <c r="BQ61" t="e">
        <f>AVERAGE('Gal4 ctrl'!CX59:DN59)</f>
        <v>#DIV/0!</v>
      </c>
      <c r="BR61" t="e">
        <f>AVERAGE('UAS ctrl'!CX59:DN59)</f>
        <v>#DIV/0!</v>
      </c>
      <c r="BS61" t="e">
        <f>AVERAGE(expt!CX59:DN59)</f>
        <v>#DIV/0!</v>
      </c>
      <c r="BU61" t="e">
        <f>STDEV('Gal4 ctrl'!CX59:DN59)/SQRT(COUNT('Gal4 ctrl'!CX59:DN59))</f>
        <v>#DIV/0!</v>
      </c>
      <c r="BV61" t="e">
        <f>STDEV('UAS ctrl'!CX59:DN59)/SQRT(COUNT('UAS ctrl'!CX59:DN59))</f>
        <v>#DIV/0!</v>
      </c>
      <c r="BW61" t="e">
        <f>STDEV(expt!CX59:DN59)/SQRT(COUNT(expt!CX59:DN59))</f>
        <v>#DIV/0!</v>
      </c>
      <c r="BY61" t="e">
        <f>AVERAGE('Gal4 ctrl'!DO59:EE59)</f>
        <v>#DIV/0!</v>
      </c>
      <c r="BZ61" t="e">
        <f>AVERAGE('UAS ctrl'!DO59:EE59)</f>
        <v>#DIV/0!</v>
      </c>
      <c r="CA61" t="e">
        <f>AVERAGE(expt!DO59:EE59)</f>
        <v>#DIV/0!</v>
      </c>
      <c r="CC61" t="e">
        <f>STDEV('Gal4 ctrl'!DO59:EE59)/SQRT(COUNT('Gal4 ctrl'!DO59:EE59))</f>
        <v>#DIV/0!</v>
      </c>
      <c r="CD61" t="e">
        <f>STDEV('UAS ctrl'!DO59:EE59)/SQRT(COUNT('UAS ctrl'!DO59:EE59))</f>
        <v>#DIV/0!</v>
      </c>
      <c r="CE61" t="e">
        <f>STDEV(expt!DO59:EE59)/SQRT(COUNT(expt!DO59:EE59))</f>
        <v>#DIV/0!</v>
      </c>
      <c r="CG61" t="e">
        <f>AVERAGE('Gal4 ctrl'!EF59:EV59)</f>
        <v>#DIV/0!</v>
      </c>
      <c r="CH61" t="e">
        <f>AVERAGE('UAS ctrl'!EF59:EV59)</f>
        <v>#DIV/0!</v>
      </c>
      <c r="CI61" t="e">
        <f>AVERAGE(expt!EF59:EV59)</f>
        <v>#DIV/0!</v>
      </c>
      <c r="CK61" t="e">
        <f>STDEV('Gal4 ctrl'!EF59:EV59)/SQRT(COUNT('Gal4 ctrl'!EF59:EV59))</f>
        <v>#DIV/0!</v>
      </c>
      <c r="CL61" t="e">
        <f>STDEV('UAS ctrl'!EF59:EV59)/SQRT(COUNT('UAS ctrl'!EF59:EV59))</f>
        <v>#DIV/0!</v>
      </c>
      <c r="CM61" t="e">
        <f>STDEV(expt!EF59:EV59)/SQRT(COUNT(expt!EF59:EV59))</f>
        <v>#DIV/0!</v>
      </c>
    </row>
    <row r="62" spans="1:91" x14ac:dyDescent="0.2">
      <c r="O62">
        <v>59</v>
      </c>
      <c r="P62">
        <f>AVERAGE('Gal4 ctrl'!C60:R60)</f>
        <v>9.1709249999999987</v>
      </c>
      <c r="Q62">
        <f>AVERAGE('UAS ctrl'!C60:R60)</f>
        <v>6.6684100000000015</v>
      </c>
      <c r="R62">
        <f>AVERAGE(expt!C60:R60)</f>
        <v>3.2988283333333328</v>
      </c>
      <c r="T62">
        <f>STDEV('Gal4 ctrl'!C60:R60)/SQRT(COUNT('Gal4 ctrl'!C60:R60))</f>
        <v>0.86485949429223707</v>
      </c>
      <c r="U62">
        <f>STDEV('UAS ctrl'!C60:R60)/SQRT(COUNT('UAS ctrl'!C60:R60))</f>
        <v>1.0055479197070978</v>
      </c>
      <c r="V62">
        <f>STDEV(expt!C60:R60)/SQRT(COUNT(expt!C60:R60))</f>
        <v>1.0761318464836984</v>
      </c>
      <c r="X62">
        <f>AVERAGE('Gal4 ctrl'!AJ60:AY60)</f>
        <v>9.6674000000000007</v>
      </c>
      <c r="Y62">
        <f>AVERAGE('UAS ctrl'!AJ60:AY60)</f>
        <v>5.4397916666666672</v>
      </c>
      <c r="Z62">
        <f>AVERAGE(expt!AJ60:AY60)</f>
        <v>2.2546991666666671</v>
      </c>
      <c r="AB62">
        <f>STDEV('Gal4 ctrl'!AJ60:AY60)/SQRT(COUNT('Gal4 ctrl'!AJ60:AY60))</f>
        <v>0.90208146469118433</v>
      </c>
      <c r="AC62">
        <f>STDEV('UAS ctrl'!AJ60:AY60)/SQRT(COUNT('UAS ctrl'!AJ60:AY60))</f>
        <v>0.69330837354457231</v>
      </c>
      <c r="AD62">
        <f>STDEV(expt!AJ60:AY60)/SQRT(COUNT(expt!AJ60:AY60))</f>
        <v>0.51653459494347675</v>
      </c>
      <c r="AF62">
        <f>AVERAGE('Gal4 ctrl'!BQ60:CF60)</f>
        <v>6.7147416666666677</v>
      </c>
      <c r="AG62">
        <f>AVERAGE('UAS ctrl'!BQ60:CF60)</f>
        <v>5.0205466666666672</v>
      </c>
      <c r="AH62">
        <f>AVERAGE(expt!BQ60:CF60)</f>
        <v>2.0887583333333333</v>
      </c>
      <c r="AJ62">
        <f>STDEV('Gal4 ctrl'!BQ60:CF60)/SQRT(COUNT('Gal4 ctrl'!BQ60:CF60))</f>
        <v>0.5427158627175005</v>
      </c>
      <c r="AK62">
        <f>STDEV('UAS ctrl'!BQ60:CF60)/SQRT(COUNT('UAS ctrl'!BQ60:CF60))</f>
        <v>0.80398108516244937</v>
      </c>
      <c r="AL62">
        <f>STDEV(expt!BQ60:CF60)/SQRT(COUNT(expt!BQ60:CF60))</f>
        <v>0.33852670980479915</v>
      </c>
      <c r="AP62">
        <f>AVERAGE('Gal4 ctrl'!S60:AI60)</f>
        <v>1.9638166666666663</v>
      </c>
      <c r="AQ62">
        <f>AVERAGE('UAS ctrl'!S60:AI60)</f>
        <v>1.35398</v>
      </c>
      <c r="AR62">
        <f>AVERAGE(expt!S60:AI60)</f>
        <v>1.2131883333333333</v>
      </c>
      <c r="AT62">
        <f>STDEV('Gal4 ctrl'!S60:AI60)/SQRT(COUNT('Gal4 ctrl'!S60:AI60))</f>
        <v>3.7458649592489714E-2</v>
      </c>
      <c r="AU62">
        <f>STDEV('UAS ctrl'!S60:AI60)/SQRT(COUNT('UAS ctrl'!S60:AI60))</f>
        <v>0.11939829268867171</v>
      </c>
      <c r="AV62">
        <f>STDEV(expt!S60:AI60)/SQRT(COUNT(expt!S60:AI60))</f>
        <v>0.15951049465727354</v>
      </c>
      <c r="AX62">
        <f>AVERAGE('Gal4 ctrl'!AZ60:BP60)</f>
        <v>1.7570916666666669</v>
      </c>
      <c r="AY62">
        <f>AVERAGE('UAS ctrl'!AZ60:BP60)</f>
        <v>1.3571549999999999</v>
      </c>
      <c r="AZ62">
        <f>AVERAGE(expt!AZ60:BP60)</f>
        <v>0.96940333333333317</v>
      </c>
      <c r="BB62">
        <f>STDEV('Gal4 ctrl'!AZ60:BP60)/SQRT(COUNT('Gal4 ctrl'!AZ60:BP60))</f>
        <v>9.141293627233088E-2</v>
      </c>
      <c r="BC62">
        <f>STDEV('UAS ctrl'!AZ60:BP60)/SQRT(COUNT('UAS ctrl'!AZ60:BP60))</f>
        <v>0.10542066910715382</v>
      </c>
      <c r="BD62">
        <f>STDEV(expt!AZ60:BP60)/SQRT(COUNT(expt!AZ60:BP60))</f>
        <v>8.9963502282477417E-2</v>
      </c>
      <c r="BF62">
        <f>AVERAGE('Gal4 ctrl'!CG60:CW60)</f>
        <v>1.5359416666666663</v>
      </c>
      <c r="BG62">
        <f>AVERAGE('UAS ctrl'!CG60:CW60)</f>
        <v>1.2673383333333332</v>
      </c>
      <c r="BH62">
        <f>AVERAGE(expt!CG60:CW60)</f>
        <v>0.84314</v>
      </c>
      <c r="BJ62">
        <f>STDEV('Gal4 ctrl'!CG60:CW60)/SQRT(COUNT('Gal4 ctrl'!CG60:CW60))</f>
        <v>8.2557350551301978E-2</v>
      </c>
      <c r="BK62">
        <f>STDEV('UAS ctrl'!CG60:CW60)/SQRT(COUNT('UAS ctrl'!CG60:CW60))</f>
        <v>0.10850912961752814</v>
      </c>
      <c r="BL62">
        <f>STDEV(expt!CG60:CW60)/SQRT(COUNT(expt!CG60:CW60))</f>
        <v>7.0744872263049277E-2</v>
      </c>
      <c r="BQ62" t="e">
        <f>AVERAGE('Gal4 ctrl'!CX60:DN60)</f>
        <v>#DIV/0!</v>
      </c>
      <c r="BR62" t="e">
        <f>AVERAGE('UAS ctrl'!CX60:DN60)</f>
        <v>#DIV/0!</v>
      </c>
      <c r="BS62" t="e">
        <f>AVERAGE(expt!CX60:DN60)</f>
        <v>#DIV/0!</v>
      </c>
      <c r="BU62" t="e">
        <f>STDEV('Gal4 ctrl'!CX60:DN60)/SQRT(COUNT('Gal4 ctrl'!CX60:DN60))</f>
        <v>#DIV/0!</v>
      </c>
      <c r="BV62" t="e">
        <f>STDEV('UAS ctrl'!CX60:DN60)/SQRT(COUNT('UAS ctrl'!CX60:DN60))</f>
        <v>#DIV/0!</v>
      </c>
      <c r="BW62" t="e">
        <f>STDEV(expt!CX60:DN60)/SQRT(COUNT(expt!CX60:DN60))</f>
        <v>#DIV/0!</v>
      </c>
      <c r="BY62" t="e">
        <f>AVERAGE('Gal4 ctrl'!DO60:EE60)</f>
        <v>#DIV/0!</v>
      </c>
      <c r="BZ62" t="e">
        <f>AVERAGE('UAS ctrl'!DO60:EE60)</f>
        <v>#DIV/0!</v>
      </c>
      <c r="CA62" t="e">
        <f>AVERAGE(expt!DO60:EE60)</f>
        <v>#DIV/0!</v>
      </c>
      <c r="CC62" t="e">
        <f>STDEV('Gal4 ctrl'!DO60:EE60)/SQRT(COUNT('Gal4 ctrl'!DO60:EE60))</f>
        <v>#DIV/0!</v>
      </c>
      <c r="CD62" t="e">
        <f>STDEV('UAS ctrl'!DO60:EE60)/SQRT(COUNT('UAS ctrl'!DO60:EE60))</f>
        <v>#DIV/0!</v>
      </c>
      <c r="CE62" t="e">
        <f>STDEV(expt!DO60:EE60)/SQRT(COUNT(expt!DO60:EE60))</f>
        <v>#DIV/0!</v>
      </c>
      <c r="CG62" t="e">
        <f>AVERAGE('Gal4 ctrl'!EF60:EV60)</f>
        <v>#DIV/0!</v>
      </c>
      <c r="CH62" t="e">
        <f>AVERAGE('UAS ctrl'!EF60:EV60)</f>
        <v>#DIV/0!</v>
      </c>
      <c r="CI62" t="e">
        <f>AVERAGE(expt!EF60:EV60)</f>
        <v>#DIV/0!</v>
      </c>
      <c r="CK62" t="e">
        <f>STDEV('Gal4 ctrl'!EF60:EV60)/SQRT(COUNT('Gal4 ctrl'!EF60:EV60))</f>
        <v>#DIV/0!</v>
      </c>
      <c r="CL62" t="e">
        <f>STDEV('UAS ctrl'!EF60:EV60)/SQRT(COUNT('UAS ctrl'!EF60:EV60))</f>
        <v>#DIV/0!</v>
      </c>
      <c r="CM62" t="e">
        <f>STDEV(expt!EF60:EV60)/SQRT(COUNT(expt!EF60:EV60))</f>
        <v>#DIV/0!</v>
      </c>
    </row>
    <row r="63" spans="1:91" x14ac:dyDescent="0.2">
      <c r="O63">
        <v>60</v>
      </c>
      <c r="P63">
        <f>AVERAGE('Gal4 ctrl'!C61:R61)</f>
        <v>9.0044166666666658</v>
      </c>
      <c r="Q63">
        <f>AVERAGE('UAS ctrl'!C61:R61)</f>
        <v>6.701813333333333</v>
      </c>
      <c r="R63">
        <f>AVERAGE(expt!C61:R61)</f>
        <v>2.9466633333333334</v>
      </c>
      <c r="T63">
        <f>STDEV('Gal4 ctrl'!C61:R61)/SQRT(COUNT('Gal4 ctrl'!C61:R61))</f>
        <v>0.75535516549193793</v>
      </c>
      <c r="U63">
        <f>STDEV('UAS ctrl'!C61:R61)/SQRT(COUNT('UAS ctrl'!C61:R61))</f>
        <v>0.93158117663606044</v>
      </c>
      <c r="V63">
        <f>STDEV(expt!C61:R61)/SQRT(COUNT(expt!C61:R61))</f>
        <v>0.80528928989067428</v>
      </c>
      <c r="X63">
        <f>AVERAGE('Gal4 ctrl'!AJ61:AY61)</f>
        <v>8.861441666666666</v>
      </c>
      <c r="Y63">
        <f>AVERAGE('UAS ctrl'!AJ61:AY61)</f>
        <v>5.1049583333333333</v>
      </c>
      <c r="Z63">
        <f>AVERAGE(expt!AJ61:AY61)</f>
        <v>2.1325149999999997</v>
      </c>
      <c r="AB63">
        <f>STDEV('Gal4 ctrl'!AJ61:AY61)/SQRT(COUNT('Gal4 ctrl'!AJ61:AY61))</f>
        <v>0.88150306600287853</v>
      </c>
      <c r="AC63">
        <f>STDEV('UAS ctrl'!AJ61:AY61)/SQRT(COUNT('UAS ctrl'!AJ61:AY61))</f>
        <v>0.65945573753392639</v>
      </c>
      <c r="AD63">
        <f>STDEV(expt!AJ61:AY61)/SQRT(COUNT(expt!AJ61:AY61))</f>
        <v>0.41561807520501493</v>
      </c>
      <c r="AF63">
        <f>AVERAGE('Gal4 ctrl'!BQ61:CF61)</f>
        <v>6.5954583333333332</v>
      </c>
      <c r="AG63">
        <f>AVERAGE('UAS ctrl'!BQ61:CF61)</f>
        <v>4.7961400000000003</v>
      </c>
      <c r="AH63">
        <f>AVERAGE(expt!BQ61:CF61)</f>
        <v>2.2598941666666668</v>
      </c>
      <c r="AJ63">
        <f>STDEV('Gal4 ctrl'!BQ61:CF61)/SQRT(COUNT('Gal4 ctrl'!BQ61:CF61))</f>
        <v>0.4705155875204865</v>
      </c>
      <c r="AK63">
        <f>STDEV('UAS ctrl'!BQ61:CF61)/SQRT(COUNT('UAS ctrl'!BQ61:CF61))</f>
        <v>0.74329536785367323</v>
      </c>
      <c r="AL63">
        <f>STDEV(expt!BQ61:CF61)/SQRT(COUNT(expt!BQ61:CF61))</f>
        <v>0.42455224645904499</v>
      </c>
      <c r="AP63">
        <f>AVERAGE('Gal4 ctrl'!S61:AI61)</f>
        <v>1.76935</v>
      </c>
      <c r="AQ63">
        <f>AVERAGE('UAS ctrl'!S61:AI61)</f>
        <v>1.4522408333333334</v>
      </c>
      <c r="AR63">
        <f>AVERAGE(expt!S61:AI61)</f>
        <v>1.2029816666666666</v>
      </c>
      <c r="AT63">
        <f>STDEV('Gal4 ctrl'!S61:AI61)/SQRT(COUNT('Gal4 ctrl'!S61:AI61))</f>
        <v>5.1414977625614366E-2</v>
      </c>
      <c r="AU63">
        <f>STDEV('UAS ctrl'!S61:AI61)/SQRT(COUNT('UAS ctrl'!S61:AI61))</f>
        <v>0.14303574738853736</v>
      </c>
      <c r="AV63">
        <f>STDEV(expt!S61:AI61)/SQRT(COUNT(expt!S61:AI61))</f>
        <v>0.16046569259423485</v>
      </c>
      <c r="AX63">
        <f>AVERAGE('Gal4 ctrl'!AZ61:BP61)</f>
        <v>1.760975</v>
      </c>
      <c r="AY63">
        <f>AVERAGE('UAS ctrl'!AZ61:BP61)</f>
        <v>1.4673083333333334</v>
      </c>
      <c r="AZ63">
        <f>AVERAGE(expt!AZ61:BP61)</f>
        <v>0.9179033333333334</v>
      </c>
      <c r="BB63">
        <f>STDEV('Gal4 ctrl'!AZ61:BP61)/SQRT(COUNT('Gal4 ctrl'!AZ61:BP61))</f>
        <v>7.6286968311048545E-2</v>
      </c>
      <c r="BC63">
        <f>STDEV('UAS ctrl'!AZ61:BP61)/SQRT(COUNT('UAS ctrl'!AZ61:BP61))</f>
        <v>0.12455893241836177</v>
      </c>
      <c r="BD63">
        <f>STDEV(expt!AZ61:BP61)/SQRT(COUNT(expt!AZ61:BP61))</f>
        <v>9.1293711965525909E-2</v>
      </c>
      <c r="BF63">
        <f>AVERAGE('Gal4 ctrl'!CG61:CW61)</f>
        <v>1.4118333333333333</v>
      </c>
      <c r="BG63">
        <f>AVERAGE('UAS ctrl'!CG61:CW61)</f>
        <v>1.1067133333333332</v>
      </c>
      <c r="BH63">
        <f>AVERAGE(expt!CG61:CW61)</f>
        <v>0.94846166666666643</v>
      </c>
      <c r="BJ63">
        <f>STDEV('Gal4 ctrl'!CG61:CW61)/SQRT(COUNT('Gal4 ctrl'!CG61:CW61))</f>
        <v>5.9946706550590617E-2</v>
      </c>
      <c r="BK63">
        <f>STDEV('UAS ctrl'!CG61:CW61)/SQRT(COUNT('UAS ctrl'!CG61:CW61))</f>
        <v>7.7859081605062941E-2</v>
      </c>
      <c r="BL63">
        <f>STDEV(expt!CG61:CW61)/SQRT(COUNT(expt!CG61:CW61))</f>
        <v>0.12544828653752924</v>
      </c>
      <c r="BQ63" t="e">
        <f>AVERAGE('Gal4 ctrl'!CX61:DN61)</f>
        <v>#DIV/0!</v>
      </c>
      <c r="BR63" t="e">
        <f>AVERAGE('UAS ctrl'!CX61:DN61)</f>
        <v>#DIV/0!</v>
      </c>
      <c r="BS63" t="e">
        <f>AVERAGE(expt!CX61:DN61)</f>
        <v>#DIV/0!</v>
      </c>
      <c r="BU63" t="e">
        <f>STDEV('Gal4 ctrl'!CX61:DN61)/SQRT(COUNT('Gal4 ctrl'!CX61:DN61))</f>
        <v>#DIV/0!</v>
      </c>
      <c r="BV63" t="e">
        <f>STDEV('UAS ctrl'!CX61:DN61)/SQRT(COUNT('UAS ctrl'!CX61:DN61))</f>
        <v>#DIV/0!</v>
      </c>
      <c r="BW63" t="e">
        <f>STDEV(expt!CX61:DN61)/SQRT(COUNT(expt!CX61:DN61))</f>
        <v>#DIV/0!</v>
      </c>
      <c r="BY63" t="e">
        <f>AVERAGE('Gal4 ctrl'!DO61:EE61)</f>
        <v>#DIV/0!</v>
      </c>
      <c r="BZ63" t="e">
        <f>AVERAGE('UAS ctrl'!DO61:EE61)</f>
        <v>#DIV/0!</v>
      </c>
      <c r="CA63" t="e">
        <f>AVERAGE(expt!DO61:EE61)</f>
        <v>#DIV/0!</v>
      </c>
      <c r="CC63" t="e">
        <f>STDEV('Gal4 ctrl'!DO61:EE61)/SQRT(COUNT('Gal4 ctrl'!DO61:EE61))</f>
        <v>#DIV/0!</v>
      </c>
      <c r="CD63" t="e">
        <f>STDEV('UAS ctrl'!DO61:EE61)/SQRT(COUNT('UAS ctrl'!DO61:EE61))</f>
        <v>#DIV/0!</v>
      </c>
      <c r="CE63" t="e">
        <f>STDEV(expt!DO61:EE61)/SQRT(COUNT(expt!DO61:EE61))</f>
        <v>#DIV/0!</v>
      </c>
      <c r="CG63" t="e">
        <f>AVERAGE('Gal4 ctrl'!EF61:EV61)</f>
        <v>#DIV/0!</v>
      </c>
      <c r="CH63" t="e">
        <f>AVERAGE('UAS ctrl'!EF61:EV61)</f>
        <v>#DIV/0!</v>
      </c>
      <c r="CI63" t="e">
        <f>AVERAGE(expt!EF61:EV61)</f>
        <v>#DIV/0!</v>
      </c>
      <c r="CK63" t="e">
        <f>STDEV('Gal4 ctrl'!EF61:EV61)/SQRT(COUNT('Gal4 ctrl'!EF61:EV61))</f>
        <v>#DIV/0!</v>
      </c>
      <c r="CL63" t="e">
        <f>STDEV('UAS ctrl'!EF61:EV61)/SQRT(COUNT('UAS ctrl'!EF61:EV61))</f>
        <v>#DIV/0!</v>
      </c>
      <c r="CM63" t="e">
        <f>STDEV(expt!EF61:EV61)/SQRT(COUNT(expt!EF61:EV61))</f>
        <v>#DIV/0!</v>
      </c>
    </row>
    <row r="64" spans="1:91" x14ac:dyDescent="0.2">
      <c r="O64">
        <v>61</v>
      </c>
      <c r="P64">
        <f>AVERAGE('Gal4 ctrl'!C62:R62)</f>
        <v>9.8027999999999995</v>
      </c>
      <c r="Q64">
        <f>AVERAGE('UAS ctrl'!C62:R62)</f>
        <v>6.785193333333333</v>
      </c>
      <c r="R64">
        <f>AVERAGE(expt!C62:R62)</f>
        <v>3.2093000000000003</v>
      </c>
      <c r="T64">
        <f>STDEV('Gal4 ctrl'!C62:R62)/SQRT(COUNT('Gal4 ctrl'!C62:R62))</f>
        <v>0.76202290359677449</v>
      </c>
      <c r="U64">
        <f>STDEV('UAS ctrl'!C62:R62)/SQRT(COUNT('UAS ctrl'!C62:R62))</f>
        <v>0.85815170119074313</v>
      </c>
      <c r="V64">
        <f>STDEV(expt!C62:R62)/SQRT(COUNT(expt!C62:R62))</f>
        <v>0.84940358003112804</v>
      </c>
      <c r="X64">
        <f>AVERAGE('Gal4 ctrl'!AJ62:AY62)</f>
        <v>8.7574416666666668</v>
      </c>
      <c r="Y64">
        <f>AVERAGE('UAS ctrl'!AJ62:AY62)</f>
        <v>5.0154500000000004</v>
      </c>
      <c r="Z64">
        <f>AVERAGE(expt!AJ62:AY62)</f>
        <v>2.1857116666666667</v>
      </c>
      <c r="AB64">
        <f>STDEV('Gal4 ctrl'!AJ62:AY62)/SQRT(COUNT('Gal4 ctrl'!AJ62:AY62))</f>
        <v>0.8744628344631471</v>
      </c>
      <c r="AC64">
        <f>STDEV('UAS ctrl'!AJ62:AY62)/SQRT(COUNT('UAS ctrl'!AJ62:AY62))</f>
        <v>0.5867759528675629</v>
      </c>
      <c r="AD64">
        <f>STDEV(expt!AJ62:AY62)/SQRT(COUNT(expt!AJ62:AY62))</f>
        <v>0.4541404136251545</v>
      </c>
      <c r="AF64">
        <f>AVERAGE('Gal4 ctrl'!BQ62:CF62)</f>
        <v>6.5303166666666677</v>
      </c>
      <c r="AG64">
        <f>AVERAGE('UAS ctrl'!BQ62:CF62)</f>
        <v>4.977476666666667</v>
      </c>
      <c r="AH64">
        <f>AVERAGE(expt!BQ62:CF62)</f>
        <v>2.1299466666666667</v>
      </c>
      <c r="AJ64">
        <f>STDEV('Gal4 ctrl'!BQ62:CF62)/SQRT(COUNT('Gal4 ctrl'!BQ62:CF62))</f>
        <v>0.42137879127018474</v>
      </c>
      <c r="AK64">
        <f>STDEV('UAS ctrl'!BQ62:CF62)/SQRT(COUNT('UAS ctrl'!BQ62:CF62))</f>
        <v>0.82725946530600902</v>
      </c>
      <c r="AL64">
        <f>STDEV(expt!BQ62:CF62)/SQRT(COUNT(expt!BQ62:CF62))</f>
        <v>0.4870764027808776</v>
      </c>
      <c r="AP64">
        <f>AVERAGE('Gal4 ctrl'!S62:AI62)</f>
        <v>1.7448666666666668</v>
      </c>
      <c r="AQ64">
        <f>AVERAGE('UAS ctrl'!S62:AI62)</f>
        <v>1.4643266666666666</v>
      </c>
      <c r="AR64">
        <f>AVERAGE(expt!S62:AI62)</f>
        <v>1.3462799999999999</v>
      </c>
      <c r="AT64">
        <f>STDEV('Gal4 ctrl'!S62:AI62)/SQRT(COUNT('Gal4 ctrl'!S62:AI62))</f>
        <v>8.246082847220966E-2</v>
      </c>
      <c r="AU64">
        <f>STDEV('UAS ctrl'!S62:AI62)/SQRT(COUNT('UAS ctrl'!S62:AI62))</f>
        <v>0.13001140370923042</v>
      </c>
      <c r="AV64">
        <f>STDEV(expt!S62:AI62)/SQRT(COUNT(expt!S62:AI62))</f>
        <v>0.21999352951572906</v>
      </c>
      <c r="AX64">
        <f>AVERAGE('Gal4 ctrl'!AZ62:BP62)</f>
        <v>1.6565750000000001</v>
      </c>
      <c r="AY64">
        <f>AVERAGE('UAS ctrl'!AZ62:BP62)</f>
        <v>1.3901933333333334</v>
      </c>
      <c r="AZ64">
        <f>AVERAGE(expt!AZ62:BP62)</f>
        <v>0.939415</v>
      </c>
      <c r="BB64">
        <f>STDEV('Gal4 ctrl'!AZ62:BP62)/SQRT(COUNT('Gal4 ctrl'!AZ62:BP62))</f>
        <v>9.579666923813758E-2</v>
      </c>
      <c r="BC64">
        <f>STDEV('UAS ctrl'!AZ62:BP62)/SQRT(COUNT('UAS ctrl'!AZ62:BP62))</f>
        <v>0.13690247464579078</v>
      </c>
      <c r="BD64">
        <f>STDEV(expt!AZ62:BP62)/SQRT(COUNT(expt!AZ62:BP62))</f>
        <v>9.1842140056465904E-2</v>
      </c>
      <c r="BF64">
        <f>AVERAGE('Gal4 ctrl'!CG62:CW62)</f>
        <v>1.4721250000000001</v>
      </c>
      <c r="BG64">
        <f>AVERAGE('UAS ctrl'!CG62:CW62)</f>
        <v>1.1218725000000001</v>
      </c>
      <c r="BH64">
        <f>AVERAGE(expt!CG62:CW62)</f>
        <v>0.96060416666666681</v>
      </c>
      <c r="BJ64">
        <f>STDEV('Gal4 ctrl'!CG62:CW62)/SQRT(COUNT('Gal4 ctrl'!CG62:CW62))</f>
        <v>4.9468778223636767E-2</v>
      </c>
      <c r="BK64">
        <f>STDEV('UAS ctrl'!CG62:CW62)/SQRT(COUNT('UAS ctrl'!CG62:CW62))</f>
        <v>7.9604484942223538E-2</v>
      </c>
      <c r="BL64">
        <f>STDEV(expt!CG62:CW62)/SQRT(COUNT(expt!CG62:CW62))</f>
        <v>9.8470741127860806E-2</v>
      </c>
      <c r="BQ64" t="e">
        <f>AVERAGE('Gal4 ctrl'!CX62:DN62)</f>
        <v>#DIV/0!</v>
      </c>
      <c r="BR64" t="e">
        <f>AVERAGE('UAS ctrl'!CX62:DN62)</f>
        <v>#DIV/0!</v>
      </c>
      <c r="BS64" t="e">
        <f>AVERAGE(expt!CX62:DN62)</f>
        <v>#DIV/0!</v>
      </c>
      <c r="BU64" t="e">
        <f>STDEV('Gal4 ctrl'!CX62:DN62)/SQRT(COUNT('Gal4 ctrl'!CX62:DN62))</f>
        <v>#DIV/0!</v>
      </c>
      <c r="BV64" t="e">
        <f>STDEV('UAS ctrl'!CX62:DN62)/SQRT(COUNT('UAS ctrl'!CX62:DN62))</f>
        <v>#DIV/0!</v>
      </c>
      <c r="BW64" t="e">
        <f>STDEV(expt!CX62:DN62)/SQRT(COUNT(expt!CX62:DN62))</f>
        <v>#DIV/0!</v>
      </c>
      <c r="BY64" t="e">
        <f>AVERAGE('Gal4 ctrl'!DO62:EE62)</f>
        <v>#DIV/0!</v>
      </c>
      <c r="BZ64" t="e">
        <f>AVERAGE('UAS ctrl'!DO62:EE62)</f>
        <v>#DIV/0!</v>
      </c>
      <c r="CA64" t="e">
        <f>AVERAGE(expt!DO62:EE62)</f>
        <v>#DIV/0!</v>
      </c>
      <c r="CC64" t="e">
        <f>STDEV('Gal4 ctrl'!DO62:EE62)/SQRT(COUNT('Gal4 ctrl'!DO62:EE62))</f>
        <v>#DIV/0!</v>
      </c>
      <c r="CD64" t="e">
        <f>STDEV('UAS ctrl'!DO62:EE62)/SQRT(COUNT('UAS ctrl'!DO62:EE62))</f>
        <v>#DIV/0!</v>
      </c>
      <c r="CE64" t="e">
        <f>STDEV(expt!DO62:EE62)/SQRT(COUNT(expt!DO62:EE62))</f>
        <v>#DIV/0!</v>
      </c>
      <c r="CG64" t="e">
        <f>AVERAGE('Gal4 ctrl'!EF62:EV62)</f>
        <v>#DIV/0!</v>
      </c>
      <c r="CH64" t="e">
        <f>AVERAGE('UAS ctrl'!EF62:EV62)</f>
        <v>#DIV/0!</v>
      </c>
      <c r="CI64" t="e">
        <f>AVERAGE(expt!EF62:EV62)</f>
        <v>#DIV/0!</v>
      </c>
      <c r="CK64" t="e">
        <f>STDEV('Gal4 ctrl'!EF62:EV62)/SQRT(COUNT('Gal4 ctrl'!EF62:EV62))</f>
        <v>#DIV/0!</v>
      </c>
      <c r="CL64" t="e">
        <f>STDEV('UAS ctrl'!EF62:EV62)/SQRT(COUNT('UAS ctrl'!EF62:EV62))</f>
        <v>#DIV/0!</v>
      </c>
      <c r="CM64" t="e">
        <f>STDEV(expt!EF62:EV62)/SQRT(COUNT(expt!EF62:EV62))</f>
        <v>#DIV/0!</v>
      </c>
    </row>
    <row r="65" spans="15:91" x14ac:dyDescent="0.2">
      <c r="O65">
        <v>62</v>
      </c>
      <c r="P65">
        <f>AVERAGE('Gal4 ctrl'!C63:R63)</f>
        <v>9.7712583333333338</v>
      </c>
      <c r="Q65">
        <f>AVERAGE('UAS ctrl'!C63:R63)</f>
        <v>6.8143916666666682</v>
      </c>
      <c r="R65">
        <f>AVERAGE(expt!C63:R63)</f>
        <v>3.2499916666666668</v>
      </c>
      <c r="T65">
        <f>STDEV('Gal4 ctrl'!C63:R63)/SQRT(COUNT('Gal4 ctrl'!C63:R63))</f>
        <v>0.6695741290640409</v>
      </c>
      <c r="U65">
        <f>STDEV('UAS ctrl'!C63:R63)/SQRT(COUNT('UAS ctrl'!C63:R63))</f>
        <v>0.9952346403295389</v>
      </c>
      <c r="V65">
        <f>STDEV(expt!C63:R63)/SQRT(COUNT(expt!C63:R63))</f>
        <v>0.85097925781511596</v>
      </c>
      <c r="X65">
        <f>AVERAGE('Gal4 ctrl'!AJ63:AY63)</f>
        <v>8.9156333333333322</v>
      </c>
      <c r="Y65">
        <f>AVERAGE('UAS ctrl'!AJ63:AY63)</f>
        <v>5.4757583333333342</v>
      </c>
      <c r="Z65">
        <f>AVERAGE(expt!AJ63:AY63)</f>
        <v>2.7085074999999996</v>
      </c>
      <c r="AB65">
        <f>STDEV('Gal4 ctrl'!AJ63:AY63)/SQRT(COUNT('Gal4 ctrl'!AJ63:AY63))</f>
        <v>0.67225854506591631</v>
      </c>
      <c r="AC65">
        <f>STDEV('UAS ctrl'!AJ63:AY63)/SQRT(COUNT('UAS ctrl'!AJ63:AY63))</f>
        <v>0.68270142576100645</v>
      </c>
      <c r="AD65">
        <f>STDEV(expt!AJ63:AY63)/SQRT(COUNT(expt!AJ63:AY63))</f>
        <v>0.63379185754679257</v>
      </c>
      <c r="AF65">
        <f>AVERAGE('Gal4 ctrl'!BQ63:CF63)</f>
        <v>7.198666666666667</v>
      </c>
      <c r="AG65">
        <f>AVERAGE('UAS ctrl'!BQ63:CF63)</f>
        <v>5.0340416666666661</v>
      </c>
      <c r="AH65">
        <f>AVERAGE(expt!BQ63:CF63)</f>
        <v>2.2317425000000002</v>
      </c>
      <c r="AJ65">
        <f>STDEV('Gal4 ctrl'!BQ63:CF63)/SQRT(COUNT('Gal4 ctrl'!BQ63:CF63))</f>
        <v>0.43529188036432692</v>
      </c>
      <c r="AK65">
        <f>STDEV('UAS ctrl'!BQ63:CF63)/SQRT(COUNT('UAS ctrl'!BQ63:CF63))</f>
        <v>0.76961014781179926</v>
      </c>
      <c r="AL65">
        <f>STDEV(expt!BQ63:CF63)/SQRT(COUNT(expt!BQ63:CF63))</f>
        <v>0.43206998105337296</v>
      </c>
      <c r="AP65">
        <f>AVERAGE('Gal4 ctrl'!S63:AI63)</f>
        <v>1.7798749999999999</v>
      </c>
      <c r="AQ65">
        <f>AVERAGE('UAS ctrl'!S63:AI63)</f>
        <v>1.4310833333333333</v>
      </c>
      <c r="AR65">
        <f>AVERAGE(expt!S63:AI63)</f>
        <v>1.2561016666666667</v>
      </c>
      <c r="AT65">
        <f>STDEV('Gal4 ctrl'!S63:AI63)/SQRT(COUNT('Gal4 ctrl'!S63:AI63))</f>
        <v>4.8257045528936164E-2</v>
      </c>
      <c r="AU65">
        <f>STDEV('UAS ctrl'!S63:AI63)/SQRT(COUNT('UAS ctrl'!S63:AI63))</f>
        <v>0.14128647723327922</v>
      </c>
      <c r="AV65">
        <f>STDEV(expt!S63:AI63)/SQRT(COUNT(expt!S63:AI63))</f>
        <v>0.16686738165033463</v>
      </c>
      <c r="AX65">
        <f>AVERAGE('Gal4 ctrl'!AZ63:BP63)</f>
        <v>1.6131250000000001</v>
      </c>
      <c r="AY65">
        <f>AVERAGE('UAS ctrl'!AZ63:BP63)</f>
        <v>1.3163466666666666</v>
      </c>
      <c r="AZ65">
        <f>AVERAGE(expt!AZ63:BP63)</f>
        <v>1.0136916666666669</v>
      </c>
      <c r="BB65">
        <f>STDEV('Gal4 ctrl'!AZ63:BP63)/SQRT(COUNT('Gal4 ctrl'!AZ63:BP63))</f>
        <v>9.3775406355404226E-2</v>
      </c>
      <c r="BC65">
        <f>STDEV('UAS ctrl'!AZ63:BP63)/SQRT(COUNT('UAS ctrl'!AZ63:BP63))</f>
        <v>0.11068553868158368</v>
      </c>
      <c r="BD65">
        <f>STDEV(expt!AZ63:BP63)/SQRT(COUNT(expt!AZ63:BP63))</f>
        <v>9.6479521479425637E-2</v>
      </c>
      <c r="BF65">
        <f>AVERAGE('Gal4 ctrl'!CG63:CW63)</f>
        <v>1.5376583333333331</v>
      </c>
      <c r="BG65">
        <f>AVERAGE('UAS ctrl'!CG63:CW63)</f>
        <v>1.1376833333333334</v>
      </c>
      <c r="BH65">
        <f>AVERAGE(expt!CG63:CW63)</f>
        <v>0.95819416666666657</v>
      </c>
      <c r="BJ65">
        <f>STDEV('Gal4 ctrl'!CG63:CW63)/SQRT(COUNT('Gal4 ctrl'!CG63:CW63))</f>
        <v>6.6833013818853829E-2</v>
      </c>
      <c r="BK65">
        <f>STDEV('UAS ctrl'!CG63:CW63)/SQRT(COUNT('UAS ctrl'!CG63:CW63))</f>
        <v>9.256483618240105E-2</v>
      </c>
      <c r="BL65">
        <f>STDEV(expt!CG63:CW63)/SQRT(COUNT(expt!CG63:CW63))</f>
        <v>8.8308042149456631E-2</v>
      </c>
      <c r="BQ65" t="e">
        <f>AVERAGE('Gal4 ctrl'!CX63:DN63)</f>
        <v>#DIV/0!</v>
      </c>
      <c r="BR65" t="e">
        <f>AVERAGE('UAS ctrl'!CX63:DN63)</f>
        <v>#DIV/0!</v>
      </c>
      <c r="BS65" t="e">
        <f>AVERAGE(expt!CX63:DN63)</f>
        <v>#DIV/0!</v>
      </c>
      <c r="BU65" t="e">
        <f>STDEV('Gal4 ctrl'!CX63:DN63)/SQRT(COUNT('Gal4 ctrl'!CX63:DN63))</f>
        <v>#DIV/0!</v>
      </c>
      <c r="BV65" t="e">
        <f>STDEV('UAS ctrl'!CX63:DN63)/SQRT(COUNT('UAS ctrl'!CX63:DN63))</f>
        <v>#DIV/0!</v>
      </c>
      <c r="BW65" t="e">
        <f>STDEV(expt!CX63:DN63)/SQRT(COUNT(expt!CX63:DN63))</f>
        <v>#DIV/0!</v>
      </c>
      <c r="BY65" t="e">
        <f>AVERAGE('Gal4 ctrl'!DO63:EE63)</f>
        <v>#DIV/0!</v>
      </c>
      <c r="BZ65" t="e">
        <f>AVERAGE('UAS ctrl'!DO63:EE63)</f>
        <v>#DIV/0!</v>
      </c>
      <c r="CA65" t="e">
        <f>AVERAGE(expt!DO63:EE63)</f>
        <v>#DIV/0!</v>
      </c>
      <c r="CC65" t="e">
        <f>STDEV('Gal4 ctrl'!DO63:EE63)/SQRT(COUNT('Gal4 ctrl'!DO63:EE63))</f>
        <v>#DIV/0!</v>
      </c>
      <c r="CD65" t="e">
        <f>STDEV('UAS ctrl'!DO63:EE63)/SQRT(COUNT('UAS ctrl'!DO63:EE63))</f>
        <v>#DIV/0!</v>
      </c>
      <c r="CE65" t="e">
        <f>STDEV(expt!DO63:EE63)/SQRT(COUNT(expt!DO63:EE63))</f>
        <v>#DIV/0!</v>
      </c>
      <c r="CG65" t="e">
        <f>AVERAGE('Gal4 ctrl'!EF63:EV63)</f>
        <v>#DIV/0!</v>
      </c>
      <c r="CH65" t="e">
        <f>AVERAGE('UAS ctrl'!EF63:EV63)</f>
        <v>#DIV/0!</v>
      </c>
      <c r="CI65" t="e">
        <f>AVERAGE(expt!EF63:EV63)</f>
        <v>#DIV/0!</v>
      </c>
      <c r="CK65" t="e">
        <f>STDEV('Gal4 ctrl'!EF63:EV63)/SQRT(COUNT('Gal4 ctrl'!EF63:EV63))</f>
        <v>#DIV/0!</v>
      </c>
      <c r="CL65" t="e">
        <f>STDEV('UAS ctrl'!EF63:EV63)/SQRT(COUNT('UAS ctrl'!EF63:EV63))</f>
        <v>#DIV/0!</v>
      </c>
      <c r="CM65" t="e">
        <f>STDEV(expt!EF63:EV63)/SQRT(COUNT(expt!EF63:EV63))</f>
        <v>#DIV/0!</v>
      </c>
    </row>
    <row r="66" spans="15:91" x14ac:dyDescent="0.2">
      <c r="O66">
        <v>63</v>
      </c>
      <c r="P66">
        <f>AVERAGE('Gal4 ctrl'!C64:R64)</f>
        <v>10.056216666666668</v>
      </c>
      <c r="Q66">
        <f>AVERAGE('UAS ctrl'!C64:R64)</f>
        <v>6.7305149999999996</v>
      </c>
      <c r="R66">
        <f>AVERAGE(expt!C64:R64)</f>
        <v>3.4749633333333336</v>
      </c>
      <c r="T66">
        <f>STDEV('Gal4 ctrl'!C64:R64)/SQRT(COUNT('Gal4 ctrl'!C64:R64))</f>
        <v>0.82657876431173161</v>
      </c>
      <c r="U66">
        <f>STDEV('UAS ctrl'!C64:R64)/SQRT(COUNT('UAS ctrl'!C64:R64))</f>
        <v>0.87667348388451494</v>
      </c>
      <c r="V66">
        <f>STDEV(expt!C64:R64)/SQRT(COUNT(expt!C64:R64))</f>
        <v>0.93636103461213005</v>
      </c>
      <c r="X66">
        <f>AVERAGE('Gal4 ctrl'!AJ64:AY64)</f>
        <v>9.1540583333333316</v>
      </c>
      <c r="Y66">
        <f>AVERAGE('UAS ctrl'!AJ64:AY64)</f>
        <v>6.2680000000000007</v>
      </c>
      <c r="Z66">
        <f>AVERAGE(expt!AJ64:AY64)</f>
        <v>2.4548091666666663</v>
      </c>
      <c r="AB66">
        <f>STDEV('Gal4 ctrl'!AJ64:AY64)/SQRT(COUNT('Gal4 ctrl'!AJ64:AY64))</f>
        <v>0.67027770493737415</v>
      </c>
      <c r="AC66">
        <f>STDEV('UAS ctrl'!AJ64:AY64)/SQRT(COUNT('UAS ctrl'!AJ64:AY64))</f>
        <v>0.94553591826396133</v>
      </c>
      <c r="AD66">
        <f>STDEV(expt!AJ64:AY64)/SQRT(COUNT(expt!AJ64:AY64))</f>
        <v>0.63347413522270135</v>
      </c>
      <c r="AF66">
        <f>AVERAGE('Gal4 ctrl'!BQ64:CF64)</f>
        <v>6.9483083333333333</v>
      </c>
      <c r="AG66">
        <f>AVERAGE('UAS ctrl'!BQ64:CF64)</f>
        <v>4.8636950000000008</v>
      </c>
      <c r="AH66">
        <f>AVERAGE(expt!BQ64:CF64)</f>
        <v>2.6557008333333334</v>
      </c>
      <c r="AJ66">
        <f>STDEV('Gal4 ctrl'!BQ64:CF64)/SQRT(COUNT('Gal4 ctrl'!BQ64:CF64))</f>
        <v>0.51154950032383517</v>
      </c>
      <c r="AK66">
        <f>STDEV('UAS ctrl'!BQ64:CF64)/SQRT(COUNT('UAS ctrl'!BQ64:CF64))</f>
        <v>0.81360255979054497</v>
      </c>
      <c r="AL66">
        <f>STDEV(expt!BQ64:CF64)/SQRT(COUNT(expt!BQ64:CF64))</f>
        <v>0.47844686214315779</v>
      </c>
      <c r="AP66">
        <f>AVERAGE('Gal4 ctrl'!S64:AI64)</f>
        <v>1.8645833333333333</v>
      </c>
      <c r="AQ66">
        <f>AVERAGE('UAS ctrl'!S64:AI64)</f>
        <v>1.4492241666666665</v>
      </c>
      <c r="AR66">
        <f>AVERAGE(expt!S64:AI64)</f>
        <v>1.3779025000000003</v>
      </c>
      <c r="AT66">
        <f>STDEV('Gal4 ctrl'!S64:AI64)/SQRT(COUNT('Gal4 ctrl'!S64:AI64))</f>
        <v>7.7827913152393777E-2</v>
      </c>
      <c r="AU66">
        <f>STDEV('UAS ctrl'!S64:AI64)/SQRT(COUNT('UAS ctrl'!S64:AI64))</f>
        <v>0.13737877246293095</v>
      </c>
      <c r="AV66">
        <f>STDEV(expt!S64:AI64)/SQRT(COUNT(expt!S64:AI64))</f>
        <v>0.19602900768696141</v>
      </c>
      <c r="AX66">
        <f>AVERAGE('Gal4 ctrl'!AZ64:BP64)</f>
        <v>1.647475</v>
      </c>
      <c r="AY66">
        <f>AVERAGE('UAS ctrl'!AZ64:BP64)</f>
        <v>1.3154908333333335</v>
      </c>
      <c r="AZ66">
        <f>AVERAGE(expt!AZ64:BP64)</f>
        <v>1.0280458333333333</v>
      </c>
      <c r="BB66">
        <f>STDEV('Gal4 ctrl'!AZ64:BP64)/SQRT(COUNT('Gal4 ctrl'!AZ64:BP64))</f>
        <v>5.949362599548675E-2</v>
      </c>
      <c r="BC66">
        <f>STDEV('UAS ctrl'!AZ64:BP64)/SQRT(COUNT('UAS ctrl'!AZ64:BP64))</f>
        <v>0.10714687091867925</v>
      </c>
      <c r="BD66">
        <f>STDEV(expt!AZ64:BP64)/SQRT(COUNT(expt!AZ64:BP64))</f>
        <v>0.11043041665873461</v>
      </c>
      <c r="BF66">
        <f>AVERAGE('Gal4 ctrl'!CG64:CW64)</f>
        <v>1.6646250000000002</v>
      </c>
      <c r="BG66">
        <f>AVERAGE('UAS ctrl'!CG64:CW64)</f>
        <v>1.1365524999999999</v>
      </c>
      <c r="BH66">
        <f>AVERAGE(expt!CG64:CW64)</f>
        <v>1.0396824999999998</v>
      </c>
      <c r="BJ66">
        <f>STDEV('Gal4 ctrl'!CG64:CW64)/SQRT(COUNT('Gal4 ctrl'!CG64:CW64))</f>
        <v>6.2734942808950422E-2</v>
      </c>
      <c r="BK66">
        <f>STDEV('UAS ctrl'!CG64:CW64)/SQRT(COUNT('UAS ctrl'!CG64:CW64))</f>
        <v>0.10457831674645925</v>
      </c>
      <c r="BL66">
        <f>STDEV(expt!CG64:CW64)/SQRT(COUNT(expt!CG64:CW64))</f>
        <v>0.10411682241979665</v>
      </c>
      <c r="BQ66" t="e">
        <f>AVERAGE('Gal4 ctrl'!CX64:DN64)</f>
        <v>#DIV/0!</v>
      </c>
      <c r="BR66" t="e">
        <f>AVERAGE('UAS ctrl'!CX64:DN64)</f>
        <v>#DIV/0!</v>
      </c>
      <c r="BS66" t="e">
        <f>AVERAGE(expt!CX64:DN64)</f>
        <v>#DIV/0!</v>
      </c>
      <c r="BU66" t="e">
        <f>STDEV('Gal4 ctrl'!CX64:DN64)/SQRT(COUNT('Gal4 ctrl'!CX64:DN64))</f>
        <v>#DIV/0!</v>
      </c>
      <c r="BV66" t="e">
        <f>STDEV('UAS ctrl'!CX64:DN64)/SQRT(COUNT('UAS ctrl'!CX64:DN64))</f>
        <v>#DIV/0!</v>
      </c>
      <c r="BW66" t="e">
        <f>STDEV(expt!CX64:DN64)/SQRT(COUNT(expt!CX64:DN64))</f>
        <v>#DIV/0!</v>
      </c>
      <c r="BY66" t="e">
        <f>AVERAGE('Gal4 ctrl'!DO64:EE64)</f>
        <v>#DIV/0!</v>
      </c>
      <c r="BZ66" t="e">
        <f>AVERAGE('UAS ctrl'!DO64:EE64)</f>
        <v>#DIV/0!</v>
      </c>
      <c r="CA66" t="e">
        <f>AVERAGE(expt!DO64:EE64)</f>
        <v>#DIV/0!</v>
      </c>
      <c r="CC66" t="e">
        <f>STDEV('Gal4 ctrl'!DO64:EE64)/SQRT(COUNT('Gal4 ctrl'!DO64:EE64))</f>
        <v>#DIV/0!</v>
      </c>
      <c r="CD66" t="e">
        <f>STDEV('UAS ctrl'!DO64:EE64)/SQRT(COUNT('UAS ctrl'!DO64:EE64))</f>
        <v>#DIV/0!</v>
      </c>
      <c r="CE66" t="e">
        <f>STDEV(expt!DO64:EE64)/SQRT(COUNT(expt!DO64:EE64))</f>
        <v>#DIV/0!</v>
      </c>
      <c r="CG66" t="e">
        <f>AVERAGE('Gal4 ctrl'!EF64:EV64)</f>
        <v>#DIV/0!</v>
      </c>
      <c r="CH66" t="e">
        <f>AVERAGE('UAS ctrl'!EF64:EV64)</f>
        <v>#DIV/0!</v>
      </c>
      <c r="CI66" t="e">
        <f>AVERAGE(expt!EF64:EV64)</f>
        <v>#DIV/0!</v>
      </c>
      <c r="CK66" t="e">
        <f>STDEV('Gal4 ctrl'!EF64:EV64)/SQRT(COUNT('Gal4 ctrl'!EF64:EV64))</f>
        <v>#DIV/0!</v>
      </c>
      <c r="CL66" t="e">
        <f>STDEV('UAS ctrl'!EF64:EV64)/SQRT(COUNT('UAS ctrl'!EF64:EV64))</f>
        <v>#DIV/0!</v>
      </c>
      <c r="CM66" t="e">
        <f>STDEV(expt!EF64:EV64)/SQRT(COUNT(expt!EF64:EV64))</f>
        <v>#DIV/0!</v>
      </c>
    </row>
    <row r="67" spans="15:91" x14ac:dyDescent="0.2">
      <c r="O67">
        <v>64</v>
      </c>
      <c r="P67">
        <f>AVERAGE('Gal4 ctrl'!C65:R65)</f>
        <v>9.6387083333333337</v>
      </c>
      <c r="Q67">
        <f>AVERAGE('UAS ctrl'!C65:R65)</f>
        <v>6.6062408333333336</v>
      </c>
      <c r="R67">
        <f>AVERAGE(expt!C65:R65)</f>
        <v>3.3289541666666675</v>
      </c>
      <c r="T67">
        <f>STDEV('Gal4 ctrl'!C65:R65)/SQRT(COUNT('Gal4 ctrl'!C65:R65))</f>
        <v>0.90918646097872691</v>
      </c>
      <c r="U67">
        <f>STDEV('UAS ctrl'!C65:R65)/SQRT(COUNT('UAS ctrl'!C65:R65))</f>
        <v>0.9048469706718526</v>
      </c>
      <c r="V67">
        <f>STDEV(expt!C65:R65)/SQRT(COUNT(expt!C65:R65))</f>
        <v>0.87921089332945546</v>
      </c>
      <c r="X67">
        <f>AVERAGE('Gal4 ctrl'!AJ65:AY65)</f>
        <v>9.5614916666666669</v>
      </c>
      <c r="Y67">
        <f>AVERAGE('UAS ctrl'!AJ65:AY65)</f>
        <v>5.9434916666666675</v>
      </c>
      <c r="Z67">
        <f>AVERAGE(expt!AJ65:AY65)</f>
        <v>2.5821541666666668</v>
      </c>
      <c r="AB67">
        <f>STDEV('Gal4 ctrl'!AJ65:AY65)/SQRT(COUNT('Gal4 ctrl'!AJ65:AY65))</f>
        <v>0.79629928204450706</v>
      </c>
      <c r="AC67">
        <f>STDEV('UAS ctrl'!AJ65:AY65)/SQRT(COUNT('UAS ctrl'!AJ65:AY65))</f>
        <v>0.94031746061429122</v>
      </c>
      <c r="AD67">
        <f>STDEV(expt!AJ65:AY65)/SQRT(COUNT(expt!AJ65:AY65))</f>
        <v>0.66362983808799214</v>
      </c>
      <c r="AF67">
        <f>AVERAGE('Gal4 ctrl'!BQ65:CF65)</f>
        <v>6.9211500000000008</v>
      </c>
      <c r="AG67">
        <f>AVERAGE('UAS ctrl'!BQ65:CF65)</f>
        <v>4.741531666666666</v>
      </c>
      <c r="AH67">
        <f>AVERAGE(expt!BQ65:CF65)</f>
        <v>2.5192166666666664</v>
      </c>
      <c r="AJ67">
        <f>STDEV('Gal4 ctrl'!BQ65:CF65)/SQRT(COUNT('Gal4 ctrl'!BQ65:CF65))</f>
        <v>0.30783457740392517</v>
      </c>
      <c r="AK67">
        <f>STDEV('UAS ctrl'!BQ65:CF65)/SQRT(COUNT('UAS ctrl'!BQ65:CF65))</f>
        <v>0.86335072400452761</v>
      </c>
      <c r="AL67">
        <f>STDEV(expt!BQ65:CF65)/SQRT(COUNT(expt!BQ65:CF65))</f>
        <v>0.36029540296677393</v>
      </c>
      <c r="AP67">
        <f>AVERAGE('Gal4 ctrl'!S65:AI65)</f>
        <v>1.8467249999999999</v>
      </c>
      <c r="AQ67">
        <f>AVERAGE('UAS ctrl'!S65:AI65)</f>
        <v>1.4952691666666666</v>
      </c>
      <c r="AR67">
        <f>AVERAGE(expt!S65:AI65)</f>
        <v>1.1830858333333334</v>
      </c>
      <c r="AT67">
        <f>STDEV('Gal4 ctrl'!S65:AI65)/SQRT(COUNT('Gal4 ctrl'!S65:AI65))</f>
        <v>8.2437400607608624E-2</v>
      </c>
      <c r="AU67">
        <f>STDEV('UAS ctrl'!S65:AI65)/SQRT(COUNT('UAS ctrl'!S65:AI65))</f>
        <v>0.11344070542650952</v>
      </c>
      <c r="AV67">
        <f>STDEV(expt!S65:AI65)/SQRT(COUNT(expt!S65:AI65))</f>
        <v>0.15263035131193128</v>
      </c>
      <c r="AX67">
        <f>AVERAGE('Gal4 ctrl'!AZ65:BP65)</f>
        <v>1.7187833333333333</v>
      </c>
      <c r="AY67">
        <f>AVERAGE('UAS ctrl'!AZ65:BP65)</f>
        <v>1.3193108333333332</v>
      </c>
      <c r="AZ67">
        <f>AVERAGE(expt!AZ65:BP65)</f>
        <v>1.0974683333333333</v>
      </c>
      <c r="BB67">
        <f>STDEV('Gal4 ctrl'!AZ65:BP65)/SQRT(COUNT('Gal4 ctrl'!AZ65:BP65))</f>
        <v>7.7347763315424672E-2</v>
      </c>
      <c r="BC67">
        <f>STDEV('UAS ctrl'!AZ65:BP65)/SQRT(COUNT('UAS ctrl'!AZ65:BP65))</f>
        <v>0.10620320572016603</v>
      </c>
      <c r="BD67">
        <f>STDEV(expt!AZ65:BP65)/SQRT(COUNT(expt!AZ65:BP65))</f>
        <v>0.14328089898302512</v>
      </c>
      <c r="BF67">
        <f>AVERAGE('Gal4 ctrl'!CG65:CW65)</f>
        <v>1.6011583333333332</v>
      </c>
      <c r="BG67">
        <f>AVERAGE('UAS ctrl'!CG65:CW65)</f>
        <v>1.1067575000000001</v>
      </c>
      <c r="BH67">
        <f>AVERAGE(expt!CG65:CW65)</f>
        <v>1.0629533333333334</v>
      </c>
      <c r="BJ67">
        <f>STDEV('Gal4 ctrl'!CG65:CW65)/SQRT(COUNT('Gal4 ctrl'!CG65:CW65))</f>
        <v>7.8889574202991572E-2</v>
      </c>
      <c r="BK67">
        <f>STDEV('UAS ctrl'!CG65:CW65)/SQRT(COUNT('UAS ctrl'!CG65:CW65))</f>
        <v>9.4511149583760334E-2</v>
      </c>
      <c r="BL67">
        <f>STDEV(expt!CG65:CW65)/SQRT(COUNT(expt!CG65:CW65))</f>
        <v>7.5382164962572051E-2</v>
      </c>
      <c r="BQ67" t="e">
        <f>AVERAGE('Gal4 ctrl'!CX65:DN65)</f>
        <v>#DIV/0!</v>
      </c>
      <c r="BR67" t="e">
        <f>AVERAGE('UAS ctrl'!CX65:DN65)</f>
        <v>#DIV/0!</v>
      </c>
      <c r="BS67" t="e">
        <f>AVERAGE(expt!CX65:DN65)</f>
        <v>#DIV/0!</v>
      </c>
      <c r="BU67" t="e">
        <f>STDEV('Gal4 ctrl'!CX65:DN65)/SQRT(COUNT('Gal4 ctrl'!CX65:DN65))</f>
        <v>#DIV/0!</v>
      </c>
      <c r="BV67" t="e">
        <f>STDEV('UAS ctrl'!CX65:DN65)/SQRT(COUNT('UAS ctrl'!CX65:DN65))</f>
        <v>#DIV/0!</v>
      </c>
      <c r="BW67" t="e">
        <f>STDEV(expt!CX65:DN65)/SQRT(COUNT(expt!CX65:DN65))</f>
        <v>#DIV/0!</v>
      </c>
      <c r="BY67" t="e">
        <f>AVERAGE('Gal4 ctrl'!DO65:EE65)</f>
        <v>#DIV/0!</v>
      </c>
      <c r="BZ67" t="e">
        <f>AVERAGE('UAS ctrl'!DO65:EE65)</f>
        <v>#DIV/0!</v>
      </c>
      <c r="CA67" t="e">
        <f>AVERAGE(expt!DO65:EE65)</f>
        <v>#DIV/0!</v>
      </c>
      <c r="CC67" t="e">
        <f>STDEV('Gal4 ctrl'!DO65:EE65)/SQRT(COUNT('Gal4 ctrl'!DO65:EE65))</f>
        <v>#DIV/0!</v>
      </c>
      <c r="CD67" t="e">
        <f>STDEV('UAS ctrl'!DO65:EE65)/SQRT(COUNT('UAS ctrl'!DO65:EE65))</f>
        <v>#DIV/0!</v>
      </c>
      <c r="CE67" t="e">
        <f>STDEV(expt!DO65:EE65)/SQRT(COUNT(expt!DO65:EE65))</f>
        <v>#DIV/0!</v>
      </c>
      <c r="CG67" t="e">
        <f>AVERAGE('Gal4 ctrl'!EF65:EV65)</f>
        <v>#DIV/0!</v>
      </c>
      <c r="CH67" t="e">
        <f>AVERAGE('UAS ctrl'!EF65:EV65)</f>
        <v>#DIV/0!</v>
      </c>
      <c r="CI67" t="e">
        <f>AVERAGE(expt!EF65:EV65)</f>
        <v>#DIV/0!</v>
      </c>
      <c r="CK67" t="e">
        <f>STDEV('Gal4 ctrl'!EF65:EV65)/SQRT(COUNT('Gal4 ctrl'!EF65:EV65))</f>
        <v>#DIV/0!</v>
      </c>
      <c r="CL67" t="e">
        <f>STDEV('UAS ctrl'!EF65:EV65)/SQRT(COUNT('UAS ctrl'!EF65:EV65))</f>
        <v>#DIV/0!</v>
      </c>
      <c r="CM67" t="e">
        <f>STDEV(expt!EF65:EV65)/SQRT(COUNT(expt!EF65:EV65))</f>
        <v>#DIV/0!</v>
      </c>
    </row>
    <row r="68" spans="15:91" x14ac:dyDescent="0.2">
      <c r="O68">
        <v>65</v>
      </c>
      <c r="P68">
        <f>AVERAGE('Gal4 ctrl'!C66:R66)</f>
        <v>8.9951916666666651</v>
      </c>
      <c r="Q68">
        <f>AVERAGE('UAS ctrl'!C66:R66)</f>
        <v>6.3856308333333338</v>
      </c>
      <c r="R68">
        <f>AVERAGE(expt!C66:R66)</f>
        <v>3.4458500000000005</v>
      </c>
      <c r="T68">
        <f>STDEV('Gal4 ctrl'!C66:R66)/SQRT(COUNT('Gal4 ctrl'!C66:R66))</f>
        <v>0.73427749775259232</v>
      </c>
      <c r="U68">
        <f>STDEV('UAS ctrl'!C66:R66)/SQRT(COUNT('UAS ctrl'!C66:R66))</f>
        <v>0.80370282009362837</v>
      </c>
      <c r="V68">
        <f>STDEV(expt!C66:R66)/SQRT(COUNT(expt!C66:R66))</f>
        <v>0.84336507766012359</v>
      </c>
      <c r="X68">
        <f>AVERAGE('Gal4 ctrl'!AJ66:AY66)</f>
        <v>9.3984916666666649</v>
      </c>
      <c r="Y68">
        <f>AVERAGE('UAS ctrl'!AJ66:AY66)</f>
        <v>6.0681166666666675</v>
      </c>
      <c r="Z68">
        <f>AVERAGE(expt!AJ66:AY66)</f>
        <v>2.4151783333333334</v>
      </c>
      <c r="AB68">
        <f>STDEV('Gal4 ctrl'!AJ66:AY66)/SQRT(COUNT('Gal4 ctrl'!AJ66:AY66))</f>
        <v>0.74435312504645046</v>
      </c>
      <c r="AC68">
        <f>STDEV('UAS ctrl'!AJ66:AY66)/SQRT(COUNT('UAS ctrl'!AJ66:AY66))</f>
        <v>0.80458621313609813</v>
      </c>
      <c r="AD68">
        <f>STDEV(expt!AJ66:AY66)/SQRT(COUNT(expt!AJ66:AY66))</f>
        <v>0.53161341953818353</v>
      </c>
      <c r="AF68">
        <f>AVERAGE('Gal4 ctrl'!BQ66:CF66)</f>
        <v>6.8290333333333351</v>
      </c>
      <c r="AG68">
        <f>AVERAGE('UAS ctrl'!BQ66:CF66)</f>
        <v>4.5458983333333327</v>
      </c>
      <c r="AH68">
        <f>AVERAGE(expt!BQ66:CF66)</f>
        <v>2.5567583333333332</v>
      </c>
      <c r="AJ68">
        <f>STDEV('Gal4 ctrl'!BQ66:CF66)/SQRT(COUNT('Gal4 ctrl'!BQ66:CF66))</f>
        <v>0.56753660532501082</v>
      </c>
      <c r="AK68">
        <f>STDEV('UAS ctrl'!BQ66:CF66)/SQRT(COUNT('UAS ctrl'!BQ66:CF66))</f>
        <v>0.80185307518559523</v>
      </c>
      <c r="AL68">
        <f>STDEV(expt!BQ66:CF66)/SQRT(COUNT(expt!BQ66:CF66))</f>
        <v>0.38616440553182446</v>
      </c>
      <c r="AP68">
        <f>AVERAGE('Gal4 ctrl'!S66:AI66)</f>
        <v>1.9966000000000002</v>
      </c>
      <c r="AQ68">
        <f>AVERAGE('UAS ctrl'!S66:AI66)</f>
        <v>1.4943591666666667</v>
      </c>
      <c r="AR68">
        <f>AVERAGE(expt!S66:AI66)</f>
        <v>1.2251949999999998</v>
      </c>
      <c r="AT68">
        <f>STDEV('Gal4 ctrl'!S66:AI66)/SQRT(COUNT('Gal4 ctrl'!S66:AI66))</f>
        <v>0.10477270709261612</v>
      </c>
      <c r="AU68">
        <f>STDEV('UAS ctrl'!S66:AI66)/SQRT(COUNT('UAS ctrl'!S66:AI66))</f>
        <v>0.11300559017051023</v>
      </c>
      <c r="AV68">
        <f>STDEV(expt!S66:AI66)/SQRT(COUNT(expt!S66:AI66))</f>
        <v>0.14978655266189078</v>
      </c>
      <c r="AX68">
        <f>AVERAGE('Gal4 ctrl'!AZ66:BP66)</f>
        <v>1.7193666666666669</v>
      </c>
      <c r="AY68">
        <f>AVERAGE('UAS ctrl'!AZ66:BP66)</f>
        <v>1.3186366666666667</v>
      </c>
      <c r="AZ68">
        <f>AVERAGE(expt!AZ66:BP66)</f>
        <v>1.0626450000000001</v>
      </c>
      <c r="BB68">
        <f>STDEV('Gal4 ctrl'!AZ66:BP66)/SQRT(COUNT('Gal4 ctrl'!AZ66:BP66))</f>
        <v>6.3273830500946579E-2</v>
      </c>
      <c r="BC68">
        <f>STDEV('UAS ctrl'!AZ66:BP66)/SQRT(COUNT('UAS ctrl'!AZ66:BP66))</f>
        <v>9.3553392657764203E-2</v>
      </c>
      <c r="BD68">
        <f>STDEV(expt!AZ66:BP66)/SQRT(COUNT(expt!AZ66:BP66))</f>
        <v>0.1201923456854206</v>
      </c>
      <c r="BF68">
        <f>AVERAGE('Gal4 ctrl'!CG66:CW66)</f>
        <v>1.67255</v>
      </c>
      <c r="BG68">
        <f>AVERAGE('UAS ctrl'!CG66:CW66)</f>
        <v>1.1083125</v>
      </c>
      <c r="BH68">
        <f>AVERAGE(expt!CG66:CW66)</f>
        <v>1.0177449999999999</v>
      </c>
      <c r="BJ68">
        <f>STDEV('Gal4 ctrl'!CG66:CW66)/SQRT(COUNT('Gal4 ctrl'!CG66:CW66))</f>
        <v>0.11744958654157935</v>
      </c>
      <c r="BK68">
        <f>STDEV('UAS ctrl'!CG66:CW66)/SQRT(COUNT('UAS ctrl'!CG66:CW66))</f>
        <v>8.6162017656000928E-2</v>
      </c>
      <c r="BL68">
        <f>STDEV(expt!CG66:CW66)/SQRT(COUNT(expt!CG66:CW66))</f>
        <v>7.9542319529996963E-2</v>
      </c>
      <c r="BQ68" t="e">
        <f>AVERAGE('Gal4 ctrl'!CX66:DN66)</f>
        <v>#DIV/0!</v>
      </c>
      <c r="BR68" t="e">
        <f>AVERAGE('UAS ctrl'!CX66:DN66)</f>
        <v>#DIV/0!</v>
      </c>
      <c r="BS68" t="e">
        <f>AVERAGE(expt!CX66:DN66)</f>
        <v>#DIV/0!</v>
      </c>
      <c r="BU68" t="e">
        <f>STDEV('Gal4 ctrl'!CX66:DN66)/SQRT(COUNT('Gal4 ctrl'!CX66:DN66))</f>
        <v>#DIV/0!</v>
      </c>
      <c r="BV68" t="e">
        <f>STDEV('UAS ctrl'!CX66:DN66)/SQRT(COUNT('UAS ctrl'!CX66:DN66))</f>
        <v>#DIV/0!</v>
      </c>
      <c r="BW68" t="e">
        <f>STDEV(expt!CX66:DN66)/SQRT(COUNT(expt!CX66:DN66))</f>
        <v>#DIV/0!</v>
      </c>
      <c r="BY68" t="e">
        <f>AVERAGE('Gal4 ctrl'!DO66:EE66)</f>
        <v>#DIV/0!</v>
      </c>
      <c r="BZ68" t="e">
        <f>AVERAGE('UAS ctrl'!DO66:EE66)</f>
        <v>#DIV/0!</v>
      </c>
      <c r="CA68" t="e">
        <f>AVERAGE(expt!DO66:EE66)</f>
        <v>#DIV/0!</v>
      </c>
      <c r="CC68" t="e">
        <f>STDEV('Gal4 ctrl'!DO66:EE66)/SQRT(COUNT('Gal4 ctrl'!DO66:EE66))</f>
        <v>#DIV/0!</v>
      </c>
      <c r="CD68" t="e">
        <f>STDEV('UAS ctrl'!DO66:EE66)/SQRT(COUNT('UAS ctrl'!DO66:EE66))</f>
        <v>#DIV/0!</v>
      </c>
      <c r="CE68" t="e">
        <f>STDEV(expt!DO66:EE66)/SQRT(COUNT(expt!DO66:EE66))</f>
        <v>#DIV/0!</v>
      </c>
      <c r="CG68" t="e">
        <f>AVERAGE('Gal4 ctrl'!EF66:EV66)</f>
        <v>#DIV/0!</v>
      </c>
      <c r="CH68" t="e">
        <f>AVERAGE('UAS ctrl'!EF66:EV66)</f>
        <v>#DIV/0!</v>
      </c>
      <c r="CI68" t="e">
        <f>AVERAGE(expt!EF66:EV66)</f>
        <v>#DIV/0!</v>
      </c>
      <c r="CK68" t="e">
        <f>STDEV('Gal4 ctrl'!EF66:EV66)/SQRT(COUNT('Gal4 ctrl'!EF66:EV66))</f>
        <v>#DIV/0!</v>
      </c>
      <c r="CL68" t="e">
        <f>STDEV('UAS ctrl'!EF66:EV66)/SQRT(COUNT('UAS ctrl'!EF66:EV66))</f>
        <v>#DIV/0!</v>
      </c>
      <c r="CM68" t="e">
        <f>STDEV(expt!EF66:EV66)/SQRT(COUNT(expt!EF66:EV66))</f>
        <v>#DIV/0!</v>
      </c>
    </row>
    <row r="69" spans="15:91" x14ac:dyDescent="0.2">
      <c r="O69">
        <v>66</v>
      </c>
      <c r="P69">
        <f>AVERAGE('Gal4 ctrl'!C67:R67)</f>
        <v>9.45885</v>
      </c>
      <c r="Q69">
        <f>AVERAGE('UAS ctrl'!C67:R67)</f>
        <v>6.8263083333333343</v>
      </c>
      <c r="R69">
        <f>AVERAGE(expt!C67:R67)</f>
        <v>3.5811275000000005</v>
      </c>
      <c r="T69">
        <f>STDEV('Gal4 ctrl'!C67:R67)/SQRT(COUNT('Gal4 ctrl'!C67:R67))</f>
        <v>0.63005253033762765</v>
      </c>
      <c r="U69">
        <f>STDEV('UAS ctrl'!C67:R67)/SQRT(COUNT('UAS ctrl'!C67:R67))</f>
        <v>0.88342851106377152</v>
      </c>
      <c r="V69">
        <f>STDEV(expt!C67:R67)/SQRT(COUNT(expt!C67:R67))</f>
        <v>0.86759047608716811</v>
      </c>
      <c r="X69">
        <f>AVERAGE('Gal4 ctrl'!AJ67:AY67)</f>
        <v>9.2231249999999996</v>
      </c>
      <c r="Y69">
        <f>AVERAGE('UAS ctrl'!AJ67:AY67)</f>
        <v>6.2016833333333325</v>
      </c>
      <c r="Z69">
        <f>AVERAGE(expt!AJ67:AY67)</f>
        <v>2.7606008333333332</v>
      </c>
      <c r="AB69">
        <f>STDEV('Gal4 ctrl'!AJ67:AY67)/SQRT(COUNT('Gal4 ctrl'!AJ67:AY67))</f>
        <v>0.62717747562235637</v>
      </c>
      <c r="AC69">
        <f>STDEV('UAS ctrl'!AJ67:AY67)/SQRT(COUNT('UAS ctrl'!AJ67:AY67))</f>
        <v>0.79338065005635139</v>
      </c>
      <c r="AD69">
        <f>STDEV(expt!AJ67:AY67)/SQRT(COUNT(expt!AJ67:AY67))</f>
        <v>0.58596772101921468</v>
      </c>
      <c r="AF69">
        <f>AVERAGE('Gal4 ctrl'!BQ67:CF67)</f>
        <v>7.2355249999999991</v>
      </c>
      <c r="AG69">
        <f>AVERAGE('UAS ctrl'!BQ67:CF67)</f>
        <v>4.8407775000000006</v>
      </c>
      <c r="AH69">
        <f>AVERAGE(expt!BQ67:CF67)</f>
        <v>2.9961033333333336</v>
      </c>
      <c r="AJ69">
        <f>STDEV('Gal4 ctrl'!BQ67:CF67)/SQRT(COUNT('Gal4 ctrl'!BQ67:CF67))</f>
        <v>0.52840816224584453</v>
      </c>
      <c r="AK69">
        <f>STDEV('UAS ctrl'!BQ67:CF67)/SQRT(COUNT('UAS ctrl'!BQ67:CF67))</f>
        <v>0.82655217943238879</v>
      </c>
      <c r="AL69">
        <f>STDEV(expt!BQ67:CF67)/SQRT(COUNT(expt!BQ67:CF67))</f>
        <v>0.54720290861153986</v>
      </c>
      <c r="AP69">
        <f>AVERAGE('Gal4 ctrl'!S67:AI67)</f>
        <v>1.9480333333333337</v>
      </c>
      <c r="AQ69">
        <f>AVERAGE('UAS ctrl'!S67:AI67)</f>
        <v>1.4582016666666666</v>
      </c>
      <c r="AR69">
        <f>AVERAGE(expt!S67:AI67)</f>
        <v>1.2426741666666665</v>
      </c>
      <c r="AT69">
        <f>STDEV('Gal4 ctrl'!S67:AI67)/SQRT(COUNT('Gal4 ctrl'!S67:AI67))</f>
        <v>7.3073956241659813E-2</v>
      </c>
      <c r="AU69">
        <f>STDEV('UAS ctrl'!S67:AI67)/SQRT(COUNT('UAS ctrl'!S67:AI67))</f>
        <v>0.10216896345606526</v>
      </c>
      <c r="AV69">
        <f>STDEV(expt!S67:AI67)/SQRT(COUNT(expt!S67:AI67))</f>
        <v>0.1692336521421231</v>
      </c>
      <c r="AX69">
        <f>AVERAGE('Gal4 ctrl'!AZ67:BP67)</f>
        <v>1.6127750000000001</v>
      </c>
      <c r="AY69">
        <f>AVERAGE('UAS ctrl'!AZ67:BP67)</f>
        <v>1.3030491666666666</v>
      </c>
      <c r="AZ69">
        <f>AVERAGE(expt!AZ67:BP67)</f>
        <v>1.0827275000000001</v>
      </c>
      <c r="BB69">
        <f>STDEV('Gal4 ctrl'!AZ67:BP67)/SQRT(COUNT('Gal4 ctrl'!AZ67:BP67))</f>
        <v>5.2653426785658534E-2</v>
      </c>
      <c r="BC69">
        <f>STDEV('UAS ctrl'!AZ67:BP67)/SQRT(COUNT('UAS ctrl'!AZ67:BP67))</f>
        <v>8.5794607228440442E-2</v>
      </c>
      <c r="BD69">
        <f>STDEV(expt!AZ67:BP67)/SQRT(COUNT(expt!AZ67:BP67))</f>
        <v>0.10958431831191157</v>
      </c>
      <c r="BF69">
        <f>AVERAGE('Gal4 ctrl'!CG67:CW67)</f>
        <v>1.6078166666666667</v>
      </c>
      <c r="BG69">
        <f>AVERAGE('UAS ctrl'!CG67:CW67)</f>
        <v>1.1569866666666664</v>
      </c>
      <c r="BH69">
        <f>AVERAGE(expt!CG67:CW67)</f>
        <v>1.0397016666666667</v>
      </c>
      <c r="BJ69">
        <f>STDEV('Gal4 ctrl'!CG67:CW67)/SQRT(COUNT('Gal4 ctrl'!CG67:CW67))</f>
        <v>6.2742753817199168E-2</v>
      </c>
      <c r="BK69">
        <f>STDEV('UAS ctrl'!CG67:CW67)/SQRT(COUNT('UAS ctrl'!CG67:CW67))</f>
        <v>0.12111460100360591</v>
      </c>
      <c r="BL69">
        <f>STDEV(expt!CG67:CW67)/SQRT(COUNT(expt!CG67:CW67))</f>
        <v>8.5909660433551319E-2</v>
      </c>
      <c r="BQ69" t="e">
        <f>AVERAGE('Gal4 ctrl'!CX67:DN67)</f>
        <v>#DIV/0!</v>
      </c>
      <c r="BR69" t="e">
        <f>AVERAGE('UAS ctrl'!CX67:DN67)</f>
        <v>#DIV/0!</v>
      </c>
      <c r="BS69" t="e">
        <f>AVERAGE(expt!CX67:DN67)</f>
        <v>#DIV/0!</v>
      </c>
      <c r="BU69" t="e">
        <f>STDEV('Gal4 ctrl'!CX67:DN67)/SQRT(COUNT('Gal4 ctrl'!CX67:DN67))</f>
        <v>#DIV/0!</v>
      </c>
      <c r="BV69" t="e">
        <f>STDEV('UAS ctrl'!CX67:DN67)/SQRT(COUNT('UAS ctrl'!CX67:DN67))</f>
        <v>#DIV/0!</v>
      </c>
      <c r="BW69" t="e">
        <f>STDEV(expt!CX67:DN67)/SQRT(COUNT(expt!CX67:DN67))</f>
        <v>#DIV/0!</v>
      </c>
      <c r="BY69" t="e">
        <f>AVERAGE('Gal4 ctrl'!DO67:EE67)</f>
        <v>#DIV/0!</v>
      </c>
      <c r="BZ69" t="e">
        <f>AVERAGE('UAS ctrl'!DO67:EE67)</f>
        <v>#DIV/0!</v>
      </c>
      <c r="CA69" t="e">
        <f>AVERAGE(expt!DO67:EE67)</f>
        <v>#DIV/0!</v>
      </c>
      <c r="CC69" t="e">
        <f>STDEV('Gal4 ctrl'!DO67:EE67)/SQRT(COUNT('Gal4 ctrl'!DO67:EE67))</f>
        <v>#DIV/0!</v>
      </c>
      <c r="CD69" t="e">
        <f>STDEV('UAS ctrl'!DO67:EE67)/SQRT(COUNT('UAS ctrl'!DO67:EE67))</f>
        <v>#DIV/0!</v>
      </c>
      <c r="CE69" t="e">
        <f>STDEV(expt!DO67:EE67)/SQRT(COUNT(expt!DO67:EE67))</f>
        <v>#DIV/0!</v>
      </c>
      <c r="CG69" t="e">
        <f>AVERAGE('Gal4 ctrl'!EF67:EV67)</f>
        <v>#DIV/0!</v>
      </c>
      <c r="CH69" t="e">
        <f>AVERAGE('UAS ctrl'!EF67:EV67)</f>
        <v>#DIV/0!</v>
      </c>
      <c r="CI69" t="e">
        <f>AVERAGE(expt!EF67:EV67)</f>
        <v>#DIV/0!</v>
      </c>
      <c r="CK69" t="e">
        <f>STDEV('Gal4 ctrl'!EF67:EV67)/SQRT(COUNT('Gal4 ctrl'!EF67:EV67))</f>
        <v>#DIV/0!</v>
      </c>
      <c r="CL69" t="e">
        <f>STDEV('UAS ctrl'!EF67:EV67)/SQRT(COUNT('UAS ctrl'!EF67:EV67))</f>
        <v>#DIV/0!</v>
      </c>
      <c r="CM69" t="e">
        <f>STDEV(expt!EF67:EV67)/SQRT(COUNT(expt!EF67:EV67))</f>
        <v>#DIV/0!</v>
      </c>
    </row>
    <row r="70" spans="15:91" x14ac:dyDescent="0.2">
      <c r="O70">
        <v>67</v>
      </c>
      <c r="P70">
        <f>AVERAGE('Gal4 ctrl'!C68:R68)</f>
        <v>9.0181166666666659</v>
      </c>
      <c r="Q70">
        <f>AVERAGE('UAS ctrl'!C68:R68)</f>
        <v>6.6329166666666657</v>
      </c>
      <c r="R70">
        <f>AVERAGE(expt!C68:R68)</f>
        <v>3.3269149999999996</v>
      </c>
      <c r="T70">
        <f>STDEV('Gal4 ctrl'!C68:R68)/SQRT(COUNT('Gal4 ctrl'!C68:R68))</f>
        <v>0.62844128746680017</v>
      </c>
      <c r="U70">
        <f>STDEV('UAS ctrl'!C68:R68)/SQRT(COUNT('UAS ctrl'!C68:R68))</f>
        <v>0.8221343008360078</v>
      </c>
      <c r="V70">
        <f>STDEV(expt!C68:R68)/SQRT(COUNT(expt!C68:R68))</f>
        <v>0.80684878893840062</v>
      </c>
      <c r="X70">
        <f>AVERAGE('Gal4 ctrl'!AJ68:AY68)</f>
        <v>8.724124999999999</v>
      </c>
      <c r="Y70">
        <f>AVERAGE('UAS ctrl'!AJ68:AY68)</f>
        <v>6.0405083333333325</v>
      </c>
      <c r="Z70">
        <f>AVERAGE(expt!AJ68:AY68)</f>
        <v>2.7111308333333333</v>
      </c>
      <c r="AB70">
        <f>STDEV('Gal4 ctrl'!AJ68:AY68)/SQRT(COUNT('Gal4 ctrl'!AJ68:AY68))</f>
        <v>0.84454815237830461</v>
      </c>
      <c r="AC70">
        <f>STDEV('UAS ctrl'!AJ68:AY68)/SQRT(COUNT('UAS ctrl'!AJ68:AY68))</f>
        <v>0.8489524064414794</v>
      </c>
      <c r="AD70">
        <f>STDEV(expt!AJ68:AY68)/SQRT(COUNT(expt!AJ68:AY68))</f>
        <v>0.6405496896575561</v>
      </c>
      <c r="AF70">
        <f>AVERAGE('Gal4 ctrl'!BQ68:CF68)</f>
        <v>7.2418000000000005</v>
      </c>
      <c r="AG70">
        <f>AVERAGE('UAS ctrl'!BQ68:CF68)</f>
        <v>4.3288941666666672</v>
      </c>
      <c r="AH70">
        <f>AVERAGE(expt!BQ68:CF68)</f>
        <v>2.8811658333333341</v>
      </c>
      <c r="AJ70">
        <f>STDEV('Gal4 ctrl'!BQ68:CF68)/SQRT(COUNT('Gal4 ctrl'!BQ68:CF68))</f>
        <v>0.48547122468793152</v>
      </c>
      <c r="AK70">
        <f>STDEV('UAS ctrl'!BQ68:CF68)/SQRT(COUNT('UAS ctrl'!BQ68:CF68))</f>
        <v>0.63262682991473496</v>
      </c>
      <c r="AL70">
        <f>STDEV(expt!BQ68:CF68)/SQRT(COUNT(expt!BQ68:CF68))</f>
        <v>0.44760811169169973</v>
      </c>
      <c r="AP70">
        <f>AVERAGE('Gal4 ctrl'!S68:AI68)</f>
        <v>1.911475</v>
      </c>
      <c r="AQ70">
        <f>AVERAGE('UAS ctrl'!S68:AI68)</f>
        <v>1.5514374999999998</v>
      </c>
      <c r="AR70">
        <f>AVERAGE(expt!S68:AI68)</f>
        <v>1.2449383333333335</v>
      </c>
      <c r="AT70">
        <f>STDEV('Gal4 ctrl'!S68:AI68)/SQRT(COUNT('Gal4 ctrl'!S68:AI68))</f>
        <v>8.3008049194404188E-2</v>
      </c>
      <c r="AU70">
        <f>STDEV('UAS ctrl'!S68:AI68)/SQRT(COUNT('UAS ctrl'!S68:AI68))</f>
        <v>0.11355764440679324</v>
      </c>
      <c r="AV70">
        <f>STDEV(expt!S68:AI68)/SQRT(COUNT(expt!S68:AI68))</f>
        <v>0.19282997521695561</v>
      </c>
      <c r="AX70">
        <f>AVERAGE('Gal4 ctrl'!AZ68:BP68)</f>
        <v>1.6518499999999998</v>
      </c>
      <c r="AY70">
        <f>AVERAGE('UAS ctrl'!AZ68:BP68)</f>
        <v>1.4417066666666667</v>
      </c>
      <c r="AZ70">
        <f>AVERAGE(expt!AZ68:BP68)</f>
        <v>1.0022783333333336</v>
      </c>
      <c r="BB70">
        <f>STDEV('Gal4 ctrl'!AZ68:BP68)/SQRT(COUNT('Gal4 ctrl'!AZ68:BP68))</f>
        <v>0.10666141807636302</v>
      </c>
      <c r="BC70">
        <f>STDEV('UAS ctrl'!AZ68:BP68)/SQRT(COUNT('UAS ctrl'!AZ68:BP68))</f>
        <v>0.12377879539686508</v>
      </c>
      <c r="BD70">
        <f>STDEV(expt!AZ68:BP68)/SQRT(COUNT(expt!AZ68:BP68))</f>
        <v>0.10170589476549761</v>
      </c>
      <c r="BF70">
        <f>AVERAGE('Gal4 ctrl'!CG68:CW68)</f>
        <v>1.5229833333333334</v>
      </c>
      <c r="BG70">
        <f>AVERAGE('UAS ctrl'!CG68:CW68)</f>
        <v>1.1757350000000002</v>
      </c>
      <c r="BH70">
        <f>AVERAGE(expt!CG68:CW68)</f>
        <v>1.01396</v>
      </c>
      <c r="BJ70">
        <f>STDEV('Gal4 ctrl'!CG68:CW68)/SQRT(COUNT('Gal4 ctrl'!CG68:CW68))</f>
        <v>4.2506913579089735E-2</v>
      </c>
      <c r="BK70">
        <f>STDEV('UAS ctrl'!CG68:CW68)/SQRT(COUNT('UAS ctrl'!CG68:CW68))</f>
        <v>0.10913327827255588</v>
      </c>
      <c r="BL70">
        <f>STDEV(expt!CG68:CW68)/SQRT(COUNT(expt!CG68:CW68))</f>
        <v>9.467560692686218E-2</v>
      </c>
      <c r="BQ70" t="e">
        <f>AVERAGE('Gal4 ctrl'!CX68:DN68)</f>
        <v>#DIV/0!</v>
      </c>
      <c r="BR70" t="e">
        <f>AVERAGE('UAS ctrl'!CX68:DN68)</f>
        <v>#DIV/0!</v>
      </c>
      <c r="BS70" t="e">
        <f>AVERAGE(expt!CX68:DN68)</f>
        <v>#DIV/0!</v>
      </c>
      <c r="BU70" t="e">
        <f>STDEV('Gal4 ctrl'!CX68:DN68)/SQRT(COUNT('Gal4 ctrl'!CX68:DN68))</f>
        <v>#DIV/0!</v>
      </c>
      <c r="BV70" t="e">
        <f>STDEV('UAS ctrl'!CX68:DN68)/SQRT(COUNT('UAS ctrl'!CX68:DN68))</f>
        <v>#DIV/0!</v>
      </c>
      <c r="BW70" t="e">
        <f>STDEV(expt!CX68:DN68)/SQRT(COUNT(expt!CX68:DN68))</f>
        <v>#DIV/0!</v>
      </c>
      <c r="BY70" t="e">
        <f>AVERAGE('Gal4 ctrl'!DO68:EE68)</f>
        <v>#DIV/0!</v>
      </c>
      <c r="BZ70" t="e">
        <f>AVERAGE('UAS ctrl'!DO68:EE68)</f>
        <v>#DIV/0!</v>
      </c>
      <c r="CA70" t="e">
        <f>AVERAGE(expt!DO68:EE68)</f>
        <v>#DIV/0!</v>
      </c>
      <c r="CC70" t="e">
        <f>STDEV('Gal4 ctrl'!DO68:EE68)/SQRT(COUNT('Gal4 ctrl'!DO68:EE68))</f>
        <v>#DIV/0!</v>
      </c>
      <c r="CD70" t="e">
        <f>STDEV('UAS ctrl'!DO68:EE68)/SQRT(COUNT('UAS ctrl'!DO68:EE68))</f>
        <v>#DIV/0!</v>
      </c>
      <c r="CE70" t="e">
        <f>STDEV(expt!DO68:EE68)/SQRT(COUNT(expt!DO68:EE68))</f>
        <v>#DIV/0!</v>
      </c>
      <c r="CG70" t="e">
        <f>AVERAGE('Gal4 ctrl'!EF68:EV68)</f>
        <v>#DIV/0!</v>
      </c>
      <c r="CH70" t="e">
        <f>AVERAGE('UAS ctrl'!EF68:EV68)</f>
        <v>#DIV/0!</v>
      </c>
      <c r="CI70" t="e">
        <f>AVERAGE(expt!EF68:EV68)</f>
        <v>#DIV/0!</v>
      </c>
      <c r="CK70" t="e">
        <f>STDEV('Gal4 ctrl'!EF68:EV68)/SQRT(COUNT('Gal4 ctrl'!EF68:EV68))</f>
        <v>#DIV/0!</v>
      </c>
      <c r="CL70" t="e">
        <f>STDEV('UAS ctrl'!EF68:EV68)/SQRT(COUNT('UAS ctrl'!EF68:EV68))</f>
        <v>#DIV/0!</v>
      </c>
      <c r="CM70" t="e">
        <f>STDEV(expt!EF68:EV68)/SQRT(COUNT(expt!EF68:EV68))</f>
        <v>#DIV/0!</v>
      </c>
    </row>
    <row r="71" spans="15:91" x14ac:dyDescent="0.2">
      <c r="O71">
        <v>68</v>
      </c>
      <c r="P71">
        <f>AVERAGE('Gal4 ctrl'!C69:R69)</f>
        <v>9.3939833333333329</v>
      </c>
      <c r="Q71">
        <f>AVERAGE('UAS ctrl'!C69:R69)</f>
        <v>7.3664083333333332</v>
      </c>
      <c r="R71">
        <f>AVERAGE(expt!C69:R69)</f>
        <v>3.5056341666666668</v>
      </c>
      <c r="T71">
        <f>STDEV('Gal4 ctrl'!C69:R69)/SQRT(COUNT('Gal4 ctrl'!C69:R69))</f>
        <v>0.87150560003010746</v>
      </c>
      <c r="U71">
        <f>STDEV('UAS ctrl'!C69:R69)/SQRT(COUNT('UAS ctrl'!C69:R69))</f>
        <v>0.94453682496015379</v>
      </c>
      <c r="V71">
        <f>STDEV(expt!C69:R69)/SQRT(COUNT(expt!C69:R69))</f>
        <v>0.93561651144098434</v>
      </c>
      <c r="X71">
        <f>AVERAGE('Gal4 ctrl'!AJ69:AY69)</f>
        <v>8.1988833333333329</v>
      </c>
      <c r="Y71">
        <f>AVERAGE('UAS ctrl'!AJ69:AY69)</f>
        <v>5.9848416666666671</v>
      </c>
      <c r="Z71">
        <f>AVERAGE(expt!AJ69:AY69)</f>
        <v>2.7334733333333339</v>
      </c>
      <c r="AB71">
        <f>STDEV('Gal4 ctrl'!AJ69:AY69)/SQRT(COUNT('Gal4 ctrl'!AJ69:AY69))</f>
        <v>0.82356808892523314</v>
      </c>
      <c r="AC71">
        <f>STDEV('UAS ctrl'!AJ69:AY69)/SQRT(COUNT('UAS ctrl'!AJ69:AY69))</f>
        <v>0.88254419062321066</v>
      </c>
      <c r="AD71">
        <f>STDEV(expt!AJ69:AY69)/SQRT(COUNT(expt!AJ69:AY69))</f>
        <v>0.54819036301731017</v>
      </c>
      <c r="AF71">
        <f>AVERAGE('Gal4 ctrl'!BQ69:CF69)</f>
        <v>7.5836916666666667</v>
      </c>
      <c r="AG71">
        <f>AVERAGE('UAS ctrl'!BQ69:CF69)</f>
        <v>3.9793483333333337</v>
      </c>
      <c r="AH71">
        <f>AVERAGE(expt!BQ69:CF69)</f>
        <v>2.5648825000000004</v>
      </c>
      <c r="AJ71">
        <f>STDEV('Gal4 ctrl'!BQ69:CF69)/SQRT(COUNT('Gal4 ctrl'!BQ69:CF69))</f>
        <v>0.47443995811622197</v>
      </c>
      <c r="AK71">
        <f>STDEV('UAS ctrl'!BQ69:CF69)/SQRT(COUNT('UAS ctrl'!BQ69:CF69))</f>
        <v>0.62751862505479217</v>
      </c>
      <c r="AL71">
        <f>STDEV(expt!BQ69:CF69)/SQRT(COUNT(expt!BQ69:CF69))</f>
        <v>0.34189884848318591</v>
      </c>
      <c r="AP71">
        <f>AVERAGE('Gal4 ctrl'!S69:AI69)</f>
        <v>1.81785</v>
      </c>
      <c r="AQ71">
        <f>AVERAGE('UAS ctrl'!S69:AI69)</f>
        <v>1.5531833333333334</v>
      </c>
      <c r="AR71">
        <f>AVERAGE(expt!S69:AI69)</f>
        <v>1.2362524999999998</v>
      </c>
      <c r="AT71">
        <f>STDEV('Gal4 ctrl'!S69:AI69)/SQRT(COUNT('Gal4 ctrl'!S69:AI69))</f>
        <v>7.6916616106881192E-2</v>
      </c>
      <c r="AU71">
        <f>STDEV('UAS ctrl'!S69:AI69)/SQRT(COUNT('UAS ctrl'!S69:AI69))</f>
        <v>9.4687448236475943E-2</v>
      </c>
      <c r="AV71">
        <f>STDEV(expt!S69:AI69)/SQRT(COUNT(expt!S69:AI69))</f>
        <v>0.17740181526062579</v>
      </c>
      <c r="AX71">
        <f>AVERAGE('Gal4 ctrl'!AZ69:BP69)</f>
        <v>1.6566166666666671</v>
      </c>
      <c r="AY71">
        <f>AVERAGE('UAS ctrl'!AZ69:BP69)</f>
        <v>1.4081374999999998</v>
      </c>
      <c r="AZ71">
        <f>AVERAGE(expt!AZ69:BP69)</f>
        <v>1.0686150000000001</v>
      </c>
      <c r="BB71">
        <f>STDEV('Gal4 ctrl'!AZ69:BP69)/SQRT(COUNT('Gal4 ctrl'!AZ69:BP69))</f>
        <v>7.9917066703583131E-2</v>
      </c>
      <c r="BC71">
        <f>STDEV('UAS ctrl'!AZ69:BP69)/SQRT(COUNT('UAS ctrl'!AZ69:BP69))</f>
        <v>0.13472546731827964</v>
      </c>
      <c r="BD71">
        <f>STDEV(expt!AZ69:BP69)/SQRT(COUNT(expt!AZ69:BP69))</f>
        <v>0.14375398775759973</v>
      </c>
      <c r="BF71">
        <f>AVERAGE('Gal4 ctrl'!CG69:CW69)</f>
        <v>1.4107333333333332</v>
      </c>
      <c r="BG71">
        <f>AVERAGE('UAS ctrl'!CG69:CW69)</f>
        <v>1.1728583333333333</v>
      </c>
      <c r="BH71">
        <f>AVERAGE(expt!CG69:CW69)</f>
        <v>1.0481016666666667</v>
      </c>
      <c r="BJ71">
        <f>STDEV('Gal4 ctrl'!CG69:CW69)/SQRT(COUNT('Gal4 ctrl'!CG69:CW69))</f>
        <v>6.2221719063622588E-2</v>
      </c>
      <c r="BK71">
        <f>STDEV('UAS ctrl'!CG69:CW69)/SQRT(COUNT('UAS ctrl'!CG69:CW69))</f>
        <v>0.10124664186599691</v>
      </c>
      <c r="BL71">
        <f>STDEV(expt!CG69:CW69)/SQRT(COUNT(expt!CG69:CW69))</f>
        <v>7.7428527745517617E-2</v>
      </c>
      <c r="BQ71" t="e">
        <f>AVERAGE('Gal4 ctrl'!CX69:DN69)</f>
        <v>#DIV/0!</v>
      </c>
      <c r="BR71" t="e">
        <f>AVERAGE('UAS ctrl'!CX69:DN69)</f>
        <v>#DIV/0!</v>
      </c>
      <c r="BS71" t="e">
        <f>AVERAGE(expt!CX69:DN69)</f>
        <v>#DIV/0!</v>
      </c>
      <c r="BU71" t="e">
        <f>STDEV('Gal4 ctrl'!CX69:DN69)/SQRT(COUNT('Gal4 ctrl'!CX69:DN69))</f>
        <v>#DIV/0!</v>
      </c>
      <c r="BV71" t="e">
        <f>STDEV('UAS ctrl'!CX69:DN69)/SQRT(COUNT('UAS ctrl'!CX69:DN69))</f>
        <v>#DIV/0!</v>
      </c>
      <c r="BW71" t="e">
        <f>STDEV(expt!CX69:DN69)/SQRT(COUNT(expt!CX69:DN69))</f>
        <v>#DIV/0!</v>
      </c>
      <c r="BY71" t="e">
        <f>AVERAGE('Gal4 ctrl'!DO69:EE69)</f>
        <v>#DIV/0!</v>
      </c>
      <c r="BZ71" t="e">
        <f>AVERAGE('UAS ctrl'!DO69:EE69)</f>
        <v>#DIV/0!</v>
      </c>
      <c r="CA71" t="e">
        <f>AVERAGE(expt!DO69:EE69)</f>
        <v>#DIV/0!</v>
      </c>
      <c r="CC71" t="e">
        <f>STDEV('Gal4 ctrl'!DO69:EE69)/SQRT(COUNT('Gal4 ctrl'!DO69:EE69))</f>
        <v>#DIV/0!</v>
      </c>
      <c r="CD71" t="e">
        <f>STDEV('UAS ctrl'!DO69:EE69)/SQRT(COUNT('UAS ctrl'!DO69:EE69))</f>
        <v>#DIV/0!</v>
      </c>
      <c r="CE71" t="e">
        <f>STDEV(expt!DO69:EE69)/SQRT(COUNT(expt!DO69:EE69))</f>
        <v>#DIV/0!</v>
      </c>
      <c r="CG71" t="e">
        <f>AVERAGE('Gal4 ctrl'!EF69:EV69)</f>
        <v>#DIV/0!</v>
      </c>
      <c r="CH71" t="e">
        <f>AVERAGE('UAS ctrl'!EF69:EV69)</f>
        <v>#DIV/0!</v>
      </c>
      <c r="CI71" t="e">
        <f>AVERAGE(expt!EF69:EV69)</f>
        <v>#DIV/0!</v>
      </c>
      <c r="CK71" t="e">
        <f>STDEV('Gal4 ctrl'!EF69:EV69)/SQRT(COUNT('Gal4 ctrl'!EF69:EV69))</f>
        <v>#DIV/0!</v>
      </c>
      <c r="CL71" t="e">
        <f>STDEV('UAS ctrl'!EF69:EV69)/SQRT(COUNT('UAS ctrl'!EF69:EV69))</f>
        <v>#DIV/0!</v>
      </c>
      <c r="CM71" t="e">
        <f>STDEV(expt!EF69:EV69)/SQRT(COUNT(expt!EF69:EV69))</f>
        <v>#DIV/0!</v>
      </c>
    </row>
    <row r="72" spans="15:91" x14ac:dyDescent="0.2">
      <c r="O72">
        <v>69</v>
      </c>
      <c r="P72">
        <f>AVERAGE('Gal4 ctrl'!C70:R70)</f>
        <v>9.6675083333333323</v>
      </c>
      <c r="Q72">
        <f>AVERAGE('UAS ctrl'!C70:R70)</f>
        <v>7.5189941666666655</v>
      </c>
      <c r="R72">
        <f>AVERAGE(expt!C70:R70)</f>
        <v>3.3087325000000001</v>
      </c>
      <c r="T72">
        <f>STDEV('Gal4 ctrl'!C70:R70)/SQRT(COUNT('Gal4 ctrl'!C70:R70))</f>
        <v>0.91590252900906544</v>
      </c>
      <c r="U72">
        <f>STDEV('UAS ctrl'!C70:R70)/SQRT(COUNT('UAS ctrl'!C70:R70))</f>
        <v>0.98475204516582338</v>
      </c>
      <c r="V72">
        <f>STDEV(expt!C70:R70)/SQRT(COUNT(expt!C70:R70))</f>
        <v>0.79700949398847531</v>
      </c>
      <c r="X72">
        <f>AVERAGE('Gal4 ctrl'!AJ70:AY70)</f>
        <v>8.6592166666666657</v>
      </c>
      <c r="Y72">
        <f>AVERAGE('UAS ctrl'!AJ70:AY70)</f>
        <v>6.1270333333333324</v>
      </c>
      <c r="Z72">
        <f>AVERAGE(expt!AJ70:AY70)</f>
        <v>2.6065841666666665</v>
      </c>
      <c r="AB72">
        <f>STDEV('Gal4 ctrl'!AJ70:AY70)/SQRT(COUNT('Gal4 ctrl'!AJ70:AY70))</f>
        <v>0.78517543222434594</v>
      </c>
      <c r="AC72">
        <f>STDEV('UAS ctrl'!AJ70:AY70)/SQRT(COUNT('UAS ctrl'!AJ70:AY70))</f>
        <v>0.81774951908246107</v>
      </c>
      <c r="AD72">
        <f>STDEV(expt!AJ70:AY70)/SQRT(COUNT(expt!AJ70:AY70))</f>
        <v>0.56788397421915071</v>
      </c>
      <c r="AF72">
        <f>AVERAGE('Gal4 ctrl'!BQ70:CF70)</f>
        <v>6.9302583333333345</v>
      </c>
      <c r="AG72">
        <f>AVERAGE('UAS ctrl'!BQ70:CF70)</f>
        <v>4.6119141666666659</v>
      </c>
      <c r="AH72">
        <f>AVERAGE(expt!BQ70:CF70)</f>
        <v>2.3748999999999998</v>
      </c>
      <c r="AJ72">
        <f>STDEV('Gal4 ctrl'!BQ70:CF70)/SQRT(COUNT('Gal4 ctrl'!BQ70:CF70))</f>
        <v>0.48970937059157926</v>
      </c>
      <c r="AK72">
        <f>STDEV('UAS ctrl'!BQ70:CF70)/SQRT(COUNT('UAS ctrl'!BQ70:CF70))</f>
        <v>0.7170326137636247</v>
      </c>
      <c r="AL72">
        <f>STDEV(expt!BQ70:CF70)/SQRT(COUNT(expt!BQ70:CF70))</f>
        <v>0.27447710921832541</v>
      </c>
      <c r="AP72">
        <f>AVERAGE('Gal4 ctrl'!S70:AI70)</f>
        <v>1.9116666666666668</v>
      </c>
      <c r="AQ72">
        <f>AVERAGE('UAS ctrl'!S70:AI70)</f>
        <v>1.4880550000000001</v>
      </c>
      <c r="AR72">
        <f>AVERAGE(expt!S70:AI70)</f>
        <v>1.2285466666666667</v>
      </c>
      <c r="AT72">
        <f>STDEV('Gal4 ctrl'!S70:AI70)/SQRT(COUNT('Gal4 ctrl'!S70:AI70))</f>
        <v>0.10556098433673979</v>
      </c>
      <c r="AU72">
        <f>STDEV('UAS ctrl'!S70:AI70)/SQRT(COUNT('UAS ctrl'!S70:AI70))</f>
        <v>0.1189447867614519</v>
      </c>
      <c r="AV72">
        <f>STDEV(expt!S70:AI70)/SQRT(COUNT(expt!S70:AI70))</f>
        <v>0.1842811479174627</v>
      </c>
      <c r="AX72">
        <f>AVERAGE('Gal4 ctrl'!AZ70:BP70)</f>
        <v>1.7015250000000002</v>
      </c>
      <c r="AY72">
        <f>AVERAGE('UAS ctrl'!AZ70:BP70)</f>
        <v>1.4405391666666665</v>
      </c>
      <c r="AZ72">
        <f>AVERAGE(expt!AZ70:BP70)</f>
        <v>1.0360699999999998</v>
      </c>
      <c r="BB72">
        <f>STDEV('Gal4 ctrl'!AZ70:BP70)/SQRT(COUNT('Gal4 ctrl'!AZ70:BP70))</f>
        <v>8.1712256716647072E-2</v>
      </c>
      <c r="BC72">
        <f>STDEV('UAS ctrl'!AZ70:BP70)/SQRT(COUNT('UAS ctrl'!AZ70:BP70))</f>
        <v>0.14440856639818625</v>
      </c>
      <c r="BD72">
        <f>STDEV(expt!AZ70:BP70)/SQRT(COUNT(expt!AZ70:BP70))</f>
        <v>0.10842645011642005</v>
      </c>
      <c r="BF72">
        <f>AVERAGE('Gal4 ctrl'!CG70:CW70)</f>
        <v>1.5410583333333332</v>
      </c>
      <c r="BG72">
        <f>AVERAGE('UAS ctrl'!CG70:CW70)</f>
        <v>1.1494191666666667</v>
      </c>
      <c r="BH72">
        <f>AVERAGE(expt!CG70:CW70)</f>
        <v>1.0552766666666666</v>
      </c>
      <c r="BJ72">
        <f>STDEV('Gal4 ctrl'!CG70:CW70)/SQRT(COUNT('Gal4 ctrl'!CG70:CW70))</f>
        <v>6.5487845805403747E-2</v>
      </c>
      <c r="BK72">
        <f>STDEV('UAS ctrl'!CG70:CW70)/SQRT(COUNT('UAS ctrl'!CG70:CW70))</f>
        <v>0.11122447482768562</v>
      </c>
      <c r="BL72">
        <f>STDEV(expt!CG70:CW70)/SQRT(COUNT(expt!CG70:CW70))</f>
        <v>6.9588865720912593E-2</v>
      </c>
      <c r="BQ72" t="e">
        <f>AVERAGE('Gal4 ctrl'!CX70:DN70)</f>
        <v>#DIV/0!</v>
      </c>
      <c r="BR72" t="e">
        <f>AVERAGE('UAS ctrl'!CX70:DN70)</f>
        <v>#DIV/0!</v>
      </c>
      <c r="BS72" t="e">
        <f>AVERAGE(expt!CX70:DN70)</f>
        <v>#DIV/0!</v>
      </c>
      <c r="BU72" t="e">
        <f>STDEV('Gal4 ctrl'!CX70:DN70)/SQRT(COUNT('Gal4 ctrl'!CX70:DN70))</f>
        <v>#DIV/0!</v>
      </c>
      <c r="BV72" t="e">
        <f>STDEV('UAS ctrl'!CX70:DN70)/SQRT(COUNT('UAS ctrl'!CX70:DN70))</f>
        <v>#DIV/0!</v>
      </c>
      <c r="BW72" t="e">
        <f>STDEV(expt!CX70:DN70)/SQRT(COUNT(expt!CX70:DN70))</f>
        <v>#DIV/0!</v>
      </c>
      <c r="BY72" t="e">
        <f>AVERAGE('Gal4 ctrl'!DO70:EE70)</f>
        <v>#DIV/0!</v>
      </c>
      <c r="BZ72" t="e">
        <f>AVERAGE('UAS ctrl'!DO70:EE70)</f>
        <v>#DIV/0!</v>
      </c>
      <c r="CA72" t="e">
        <f>AVERAGE(expt!DO70:EE70)</f>
        <v>#DIV/0!</v>
      </c>
      <c r="CC72" t="e">
        <f>STDEV('Gal4 ctrl'!DO70:EE70)/SQRT(COUNT('Gal4 ctrl'!DO70:EE70))</f>
        <v>#DIV/0!</v>
      </c>
      <c r="CD72" t="e">
        <f>STDEV('UAS ctrl'!DO70:EE70)/SQRT(COUNT('UAS ctrl'!DO70:EE70))</f>
        <v>#DIV/0!</v>
      </c>
      <c r="CE72" t="e">
        <f>STDEV(expt!DO70:EE70)/SQRT(COUNT(expt!DO70:EE70))</f>
        <v>#DIV/0!</v>
      </c>
      <c r="CG72" t="e">
        <f>AVERAGE('Gal4 ctrl'!EF70:EV70)</f>
        <v>#DIV/0!</v>
      </c>
      <c r="CH72" t="e">
        <f>AVERAGE('UAS ctrl'!EF70:EV70)</f>
        <v>#DIV/0!</v>
      </c>
      <c r="CI72" t="e">
        <f>AVERAGE(expt!EF70:EV70)</f>
        <v>#DIV/0!</v>
      </c>
      <c r="CK72" t="e">
        <f>STDEV('Gal4 ctrl'!EF70:EV70)/SQRT(COUNT('Gal4 ctrl'!EF70:EV70))</f>
        <v>#DIV/0!</v>
      </c>
      <c r="CL72" t="e">
        <f>STDEV('UAS ctrl'!EF70:EV70)/SQRT(COUNT('UAS ctrl'!EF70:EV70))</f>
        <v>#DIV/0!</v>
      </c>
      <c r="CM72" t="e">
        <f>STDEV(expt!EF70:EV70)/SQRT(COUNT(expt!EF70:EV70))</f>
        <v>#DIV/0!</v>
      </c>
    </row>
    <row r="73" spans="15:91" x14ac:dyDescent="0.2">
      <c r="O73">
        <v>70</v>
      </c>
      <c r="P73">
        <f>AVERAGE('Gal4 ctrl'!C71:R71)</f>
        <v>9.5502249999999993</v>
      </c>
      <c r="Q73">
        <f>AVERAGE('UAS ctrl'!C71:R71)</f>
        <v>7.2682416666666656</v>
      </c>
      <c r="R73">
        <f>AVERAGE(expt!C71:R71)</f>
        <v>3.7632725000000007</v>
      </c>
      <c r="T73">
        <f>STDEV('Gal4 ctrl'!C71:R71)/SQRT(COUNT('Gal4 ctrl'!C71:R71))</f>
        <v>0.9481199611739628</v>
      </c>
      <c r="U73">
        <f>STDEV('UAS ctrl'!C71:R71)/SQRT(COUNT('UAS ctrl'!C71:R71))</f>
        <v>1.0060446427725089</v>
      </c>
      <c r="V73">
        <f>STDEV(expt!C71:R71)/SQRT(COUNT(expt!C71:R71))</f>
        <v>0.86944052707903019</v>
      </c>
      <c r="X73">
        <f>AVERAGE('Gal4 ctrl'!AJ71:AY71)</f>
        <v>8.5350166666666656</v>
      </c>
      <c r="Y73">
        <f>AVERAGE('UAS ctrl'!AJ71:AY71)</f>
        <v>6.1178716666666659</v>
      </c>
      <c r="Z73">
        <f>AVERAGE(expt!AJ71:AY71)</f>
        <v>2.8424724999999995</v>
      </c>
      <c r="AB73">
        <f>STDEV('Gal4 ctrl'!AJ71:AY71)/SQRT(COUNT('Gal4 ctrl'!AJ71:AY71))</f>
        <v>0.83644486241086813</v>
      </c>
      <c r="AC73">
        <f>STDEV('UAS ctrl'!AJ71:AY71)/SQRT(COUNT('UAS ctrl'!AJ71:AY71))</f>
        <v>0.76934699986203836</v>
      </c>
      <c r="AD73">
        <f>STDEV(expt!AJ71:AY71)/SQRT(COUNT(expt!AJ71:AY71))</f>
        <v>0.66501173223089483</v>
      </c>
      <c r="AF73">
        <f>AVERAGE('Gal4 ctrl'!BQ71:CF71)</f>
        <v>7.0789499999999999</v>
      </c>
      <c r="AG73">
        <f>AVERAGE('UAS ctrl'!BQ71:CF71)</f>
        <v>4.581503333333333</v>
      </c>
      <c r="AH73">
        <f>AVERAGE(expt!BQ71:CF71)</f>
        <v>2.3773350000000004</v>
      </c>
      <c r="AJ73">
        <f>STDEV('Gal4 ctrl'!BQ71:CF71)/SQRT(COUNT('Gal4 ctrl'!BQ71:CF71))</f>
        <v>0.50804317647879693</v>
      </c>
      <c r="AK73">
        <f>STDEV('UAS ctrl'!BQ71:CF71)/SQRT(COUNT('UAS ctrl'!BQ71:CF71))</f>
        <v>0.79539088190091245</v>
      </c>
      <c r="AL73">
        <f>STDEV(expt!BQ71:CF71)/SQRT(COUNT(expt!BQ71:CF71))</f>
        <v>0.29161355589645577</v>
      </c>
      <c r="AP73">
        <f>AVERAGE('Gal4 ctrl'!S71:AI71)</f>
        <v>1.8466083333333334</v>
      </c>
      <c r="AQ73">
        <f>AVERAGE('UAS ctrl'!S71:AI71)</f>
        <v>1.4396575</v>
      </c>
      <c r="AR73">
        <f>AVERAGE(expt!S71:AI71)</f>
        <v>1.1599091666666668</v>
      </c>
      <c r="AT73">
        <f>STDEV('Gal4 ctrl'!S71:AI71)/SQRT(COUNT('Gal4 ctrl'!S71:AI71))</f>
        <v>9.728139320231699E-2</v>
      </c>
      <c r="AU73">
        <f>STDEV('UAS ctrl'!S71:AI71)/SQRT(COUNT('UAS ctrl'!S71:AI71))</f>
        <v>0.10134213706866424</v>
      </c>
      <c r="AV73">
        <f>STDEV(expt!S71:AI71)/SQRT(COUNT(expt!S71:AI71))</f>
        <v>0.15128080711278094</v>
      </c>
      <c r="AX73">
        <f>AVERAGE('Gal4 ctrl'!AZ71:BP71)</f>
        <v>1.6123916666666664</v>
      </c>
      <c r="AY73">
        <f>AVERAGE('UAS ctrl'!AZ71:BP71)</f>
        <v>1.3422458333333334</v>
      </c>
      <c r="AZ73">
        <f>AVERAGE(expt!AZ71:BP71)</f>
        <v>0.98101249999999995</v>
      </c>
      <c r="BB73">
        <f>STDEV('Gal4 ctrl'!AZ71:BP71)/SQRT(COUNT('Gal4 ctrl'!AZ71:BP71))</f>
        <v>6.7711751428874936E-2</v>
      </c>
      <c r="BC73">
        <f>STDEV('UAS ctrl'!AZ71:BP71)/SQRT(COUNT('UAS ctrl'!AZ71:BP71))</f>
        <v>0.12810038218462108</v>
      </c>
      <c r="BD73">
        <f>STDEV(expt!AZ71:BP71)/SQRT(COUNT(expt!AZ71:BP71))</f>
        <v>7.8496542291393648E-2</v>
      </c>
      <c r="BF73">
        <f>AVERAGE('Gal4 ctrl'!CG71:CW71)</f>
        <v>1.5928916666666666</v>
      </c>
      <c r="BG73">
        <f>AVERAGE('UAS ctrl'!CG71:CW71)</f>
        <v>1.1090975000000001</v>
      </c>
      <c r="BH73">
        <f>AVERAGE(expt!CG71:CW71)</f>
        <v>0.97307583333333325</v>
      </c>
      <c r="BJ73">
        <f>STDEV('Gal4 ctrl'!CG71:CW71)/SQRT(COUNT('Gal4 ctrl'!CG71:CW71))</f>
        <v>6.8210783447599968E-2</v>
      </c>
      <c r="BK73">
        <f>STDEV('UAS ctrl'!CG71:CW71)/SQRT(COUNT('UAS ctrl'!CG71:CW71))</f>
        <v>8.4706160245419729E-2</v>
      </c>
      <c r="BL73">
        <f>STDEV(expt!CG71:CW71)/SQRT(COUNT(expt!CG71:CW71))</f>
        <v>8.475466936683991E-2</v>
      </c>
      <c r="BQ73" t="e">
        <f>AVERAGE('Gal4 ctrl'!CX71:DN71)</f>
        <v>#DIV/0!</v>
      </c>
      <c r="BR73" t="e">
        <f>AVERAGE('UAS ctrl'!CX71:DN71)</f>
        <v>#DIV/0!</v>
      </c>
      <c r="BS73" t="e">
        <f>AVERAGE(expt!CX71:DN71)</f>
        <v>#DIV/0!</v>
      </c>
      <c r="BU73" t="e">
        <f>STDEV('Gal4 ctrl'!CX71:DN71)/SQRT(COUNT('Gal4 ctrl'!CX71:DN71))</f>
        <v>#DIV/0!</v>
      </c>
      <c r="BV73" t="e">
        <f>STDEV('UAS ctrl'!CX71:DN71)/SQRT(COUNT('UAS ctrl'!CX71:DN71))</f>
        <v>#DIV/0!</v>
      </c>
      <c r="BW73" t="e">
        <f>STDEV(expt!CX71:DN71)/SQRT(COUNT(expt!CX71:DN71))</f>
        <v>#DIV/0!</v>
      </c>
      <c r="BY73" t="e">
        <f>AVERAGE('Gal4 ctrl'!DO71:EE71)</f>
        <v>#DIV/0!</v>
      </c>
      <c r="BZ73" t="e">
        <f>AVERAGE('UAS ctrl'!DO71:EE71)</f>
        <v>#DIV/0!</v>
      </c>
      <c r="CA73" t="e">
        <f>AVERAGE(expt!DO71:EE71)</f>
        <v>#DIV/0!</v>
      </c>
      <c r="CC73" t="e">
        <f>STDEV('Gal4 ctrl'!DO71:EE71)/SQRT(COUNT('Gal4 ctrl'!DO71:EE71))</f>
        <v>#DIV/0!</v>
      </c>
      <c r="CD73" t="e">
        <f>STDEV('UAS ctrl'!DO71:EE71)/SQRT(COUNT('UAS ctrl'!DO71:EE71))</f>
        <v>#DIV/0!</v>
      </c>
      <c r="CE73" t="e">
        <f>STDEV(expt!DO71:EE71)/SQRT(COUNT(expt!DO71:EE71))</f>
        <v>#DIV/0!</v>
      </c>
      <c r="CG73" t="e">
        <f>AVERAGE('Gal4 ctrl'!EF71:EV71)</f>
        <v>#DIV/0!</v>
      </c>
      <c r="CH73" t="e">
        <f>AVERAGE('UAS ctrl'!EF71:EV71)</f>
        <v>#DIV/0!</v>
      </c>
      <c r="CI73" t="e">
        <f>AVERAGE(expt!EF71:EV71)</f>
        <v>#DIV/0!</v>
      </c>
      <c r="CK73" t="e">
        <f>STDEV('Gal4 ctrl'!EF71:EV71)/SQRT(COUNT('Gal4 ctrl'!EF71:EV71))</f>
        <v>#DIV/0!</v>
      </c>
      <c r="CL73" t="e">
        <f>STDEV('UAS ctrl'!EF71:EV71)/SQRT(COUNT('UAS ctrl'!EF71:EV71))</f>
        <v>#DIV/0!</v>
      </c>
      <c r="CM73" t="e">
        <f>STDEV(expt!EF71:EV71)/SQRT(COUNT(expt!EF71:EV71))</f>
        <v>#DIV/0!</v>
      </c>
    </row>
    <row r="74" spans="15:91" x14ac:dyDescent="0.2">
      <c r="O74">
        <v>71</v>
      </c>
      <c r="P74">
        <f>AVERAGE('Gal4 ctrl'!C72:R72)</f>
        <v>9.5211833333333331</v>
      </c>
      <c r="Q74">
        <f>AVERAGE('UAS ctrl'!C72:R72)</f>
        <v>7.3010583333333328</v>
      </c>
      <c r="R74">
        <f>AVERAGE(expt!C72:R72)</f>
        <v>3.8688016666666663</v>
      </c>
      <c r="T74">
        <f>STDEV('Gal4 ctrl'!C72:R72)/SQRT(COUNT('Gal4 ctrl'!C72:R72))</f>
        <v>0.80563037682652994</v>
      </c>
      <c r="U74">
        <f>STDEV('UAS ctrl'!C72:R72)/SQRT(COUNT('UAS ctrl'!C72:R72))</f>
        <v>1.1543309325042417</v>
      </c>
      <c r="V74">
        <f>STDEV(expt!C72:R72)/SQRT(COUNT(expt!C72:R72))</f>
        <v>0.89404698612615607</v>
      </c>
      <c r="X74">
        <f>AVERAGE('Gal4 ctrl'!AJ72:AY72)</f>
        <v>8.547366666666667</v>
      </c>
      <c r="Y74">
        <f>AVERAGE('UAS ctrl'!AJ72:AY72)</f>
        <v>5.7066883333333331</v>
      </c>
      <c r="Z74">
        <f>AVERAGE(expt!AJ72:AY72)</f>
        <v>2.3212208333333337</v>
      </c>
      <c r="AB74">
        <f>STDEV('Gal4 ctrl'!AJ72:AY72)/SQRT(COUNT('Gal4 ctrl'!AJ72:AY72))</f>
        <v>0.65584925955788465</v>
      </c>
      <c r="AC74">
        <f>STDEV('UAS ctrl'!AJ72:AY72)/SQRT(COUNT('UAS ctrl'!AJ72:AY72))</f>
        <v>0.74592646455937672</v>
      </c>
      <c r="AD74">
        <f>STDEV(expt!AJ72:AY72)/SQRT(COUNT(expt!AJ72:AY72))</f>
        <v>0.4854236984489384</v>
      </c>
      <c r="AF74">
        <f>AVERAGE('Gal4 ctrl'!BQ72:CF72)</f>
        <v>7.3187250000000006</v>
      </c>
      <c r="AG74">
        <f>AVERAGE('UAS ctrl'!BQ72:CF72)</f>
        <v>4.4996475</v>
      </c>
      <c r="AH74">
        <f>AVERAGE(expt!BQ72:CF72)</f>
        <v>2.4773499999999999</v>
      </c>
      <c r="AJ74">
        <f>STDEV('Gal4 ctrl'!BQ72:CF72)/SQRT(COUNT('Gal4 ctrl'!BQ72:CF72))</f>
        <v>0.66090827896218485</v>
      </c>
      <c r="AK74">
        <f>STDEV('UAS ctrl'!BQ72:CF72)/SQRT(COUNT('UAS ctrl'!BQ72:CF72))</f>
        <v>0.77916438915803077</v>
      </c>
      <c r="AL74">
        <f>STDEV(expt!BQ72:CF72)/SQRT(COUNT(expt!BQ72:CF72))</f>
        <v>0.32626028336283891</v>
      </c>
      <c r="AP74">
        <f>AVERAGE('Gal4 ctrl'!S72:AI72)</f>
        <v>1.8085416666666667</v>
      </c>
      <c r="AQ74">
        <f>AVERAGE('UAS ctrl'!S72:AI72)</f>
        <v>1.4480258333333333</v>
      </c>
      <c r="AR74">
        <f>AVERAGE(expt!S72:AI72)</f>
        <v>1.2147541666666666</v>
      </c>
      <c r="AT74">
        <f>STDEV('Gal4 ctrl'!S72:AI72)/SQRT(COUNT('Gal4 ctrl'!S72:AI72))</f>
        <v>7.117096302942176E-2</v>
      </c>
      <c r="AU74">
        <f>STDEV('UAS ctrl'!S72:AI72)/SQRT(COUNT('UAS ctrl'!S72:AI72))</f>
        <v>0.10630627284478104</v>
      </c>
      <c r="AV74">
        <f>STDEV(expt!S72:AI72)/SQRT(COUNT(expt!S72:AI72))</f>
        <v>0.148168998349542</v>
      </c>
      <c r="AX74">
        <f>AVERAGE('Gal4 ctrl'!AZ72:BP72)</f>
        <v>1.6439833333333331</v>
      </c>
      <c r="AY74">
        <f>AVERAGE('UAS ctrl'!AZ72:BP72)</f>
        <v>1.3096866666666667</v>
      </c>
      <c r="AZ74">
        <f>AVERAGE(expt!AZ72:BP72)</f>
        <v>1.0249741666666667</v>
      </c>
      <c r="BB74">
        <f>STDEV('Gal4 ctrl'!AZ72:BP72)/SQRT(COUNT('Gal4 ctrl'!AZ72:BP72))</f>
        <v>5.6421126004325715E-2</v>
      </c>
      <c r="BC74">
        <f>STDEV('UAS ctrl'!AZ72:BP72)/SQRT(COUNT('UAS ctrl'!AZ72:BP72))</f>
        <v>0.12485164737407438</v>
      </c>
      <c r="BD74">
        <f>STDEV(expt!AZ72:BP72)/SQRT(COUNT(expt!AZ72:BP72))</f>
        <v>9.2235800766940226E-2</v>
      </c>
      <c r="BF74">
        <f>AVERAGE('Gal4 ctrl'!CG72:CW72)</f>
        <v>1.4488083333333333</v>
      </c>
      <c r="BG74">
        <f>AVERAGE('UAS ctrl'!CG72:CW72)</f>
        <v>1.1222691666666667</v>
      </c>
      <c r="BH74">
        <f>AVERAGE(expt!CG72:CW72)</f>
        <v>0.93314166666666665</v>
      </c>
      <c r="BJ74">
        <f>STDEV('Gal4 ctrl'!CG72:CW72)/SQRT(COUNT('Gal4 ctrl'!CG72:CW72))</f>
        <v>8.6962723168950942E-2</v>
      </c>
      <c r="BK74">
        <f>STDEV('UAS ctrl'!CG72:CW72)/SQRT(COUNT('UAS ctrl'!CG72:CW72))</f>
        <v>9.9377553959621445E-2</v>
      </c>
      <c r="BL74">
        <f>STDEV(expt!CG72:CW72)/SQRT(COUNT(expt!CG72:CW72))</f>
        <v>7.5337601288661349E-2</v>
      </c>
      <c r="BQ74" t="e">
        <f>AVERAGE('Gal4 ctrl'!CX72:DN72)</f>
        <v>#DIV/0!</v>
      </c>
      <c r="BR74" t="e">
        <f>AVERAGE('UAS ctrl'!CX72:DN72)</f>
        <v>#DIV/0!</v>
      </c>
      <c r="BS74" t="e">
        <f>AVERAGE(expt!CX72:DN72)</f>
        <v>#DIV/0!</v>
      </c>
      <c r="BU74" t="e">
        <f>STDEV('Gal4 ctrl'!CX72:DN72)/SQRT(COUNT('Gal4 ctrl'!CX72:DN72))</f>
        <v>#DIV/0!</v>
      </c>
      <c r="BV74" t="e">
        <f>STDEV('UAS ctrl'!CX72:DN72)/SQRT(COUNT('UAS ctrl'!CX72:DN72))</f>
        <v>#DIV/0!</v>
      </c>
      <c r="BW74" t="e">
        <f>STDEV(expt!CX72:DN72)/SQRT(COUNT(expt!CX72:DN72))</f>
        <v>#DIV/0!</v>
      </c>
      <c r="BY74" t="e">
        <f>AVERAGE('Gal4 ctrl'!DO72:EE72)</f>
        <v>#DIV/0!</v>
      </c>
      <c r="BZ74" t="e">
        <f>AVERAGE('UAS ctrl'!DO72:EE72)</f>
        <v>#DIV/0!</v>
      </c>
      <c r="CA74" t="e">
        <f>AVERAGE(expt!DO72:EE72)</f>
        <v>#DIV/0!</v>
      </c>
      <c r="CC74" t="e">
        <f>STDEV('Gal4 ctrl'!DO72:EE72)/SQRT(COUNT('Gal4 ctrl'!DO72:EE72))</f>
        <v>#DIV/0!</v>
      </c>
      <c r="CD74" t="e">
        <f>STDEV('UAS ctrl'!DO72:EE72)/SQRT(COUNT('UAS ctrl'!DO72:EE72))</f>
        <v>#DIV/0!</v>
      </c>
      <c r="CE74" t="e">
        <f>STDEV(expt!DO72:EE72)/SQRT(COUNT(expt!DO72:EE72))</f>
        <v>#DIV/0!</v>
      </c>
      <c r="CG74" t="e">
        <f>AVERAGE('Gal4 ctrl'!EF72:EV72)</f>
        <v>#DIV/0!</v>
      </c>
      <c r="CH74" t="e">
        <f>AVERAGE('UAS ctrl'!EF72:EV72)</f>
        <v>#DIV/0!</v>
      </c>
      <c r="CI74" t="e">
        <f>AVERAGE(expt!EF72:EV72)</f>
        <v>#DIV/0!</v>
      </c>
      <c r="CK74" t="e">
        <f>STDEV('Gal4 ctrl'!EF72:EV72)/SQRT(COUNT('Gal4 ctrl'!EF72:EV72))</f>
        <v>#DIV/0!</v>
      </c>
      <c r="CL74" t="e">
        <f>STDEV('UAS ctrl'!EF72:EV72)/SQRT(COUNT('UAS ctrl'!EF72:EV72))</f>
        <v>#DIV/0!</v>
      </c>
      <c r="CM74" t="e">
        <f>STDEV(expt!EF72:EV72)/SQRT(COUNT(expt!EF72:EV72))</f>
        <v>#DIV/0!</v>
      </c>
    </row>
    <row r="75" spans="15:91" x14ac:dyDescent="0.2">
      <c r="O75">
        <v>72</v>
      </c>
      <c r="P75">
        <f>AVERAGE('Gal4 ctrl'!C73:R73)</f>
        <v>9.9689833333333358</v>
      </c>
      <c r="Q75">
        <f>AVERAGE('UAS ctrl'!C73:R73)</f>
        <v>7.4635250000000006</v>
      </c>
      <c r="R75">
        <f>AVERAGE(expt!C73:R73)</f>
        <v>3.5649149999999992</v>
      </c>
      <c r="T75">
        <f>STDEV('Gal4 ctrl'!C73:R73)/SQRT(COUNT('Gal4 ctrl'!C73:R73))</f>
        <v>0.94509908033042134</v>
      </c>
      <c r="U75">
        <f>STDEV('UAS ctrl'!C73:R73)/SQRT(COUNT('UAS ctrl'!C73:R73))</f>
        <v>0.89388519355751894</v>
      </c>
      <c r="V75">
        <f>STDEV(expt!C73:R73)/SQRT(COUNT(expt!C73:R73))</f>
        <v>0.82340896485696502</v>
      </c>
      <c r="X75">
        <f>AVERAGE('Gal4 ctrl'!AJ73:AY73)</f>
        <v>8.5338499999999993</v>
      </c>
      <c r="Y75">
        <f>AVERAGE('UAS ctrl'!AJ73:AY73)</f>
        <v>5.7497949999999989</v>
      </c>
      <c r="Z75">
        <f>AVERAGE(expt!AJ73:AY73)</f>
        <v>2.2535566666666669</v>
      </c>
      <c r="AB75">
        <f>STDEV('Gal4 ctrl'!AJ73:AY73)/SQRT(COUNT('Gal4 ctrl'!AJ73:AY73))</f>
        <v>0.5503106303936377</v>
      </c>
      <c r="AC75">
        <f>STDEV('UAS ctrl'!AJ73:AY73)/SQRT(COUNT('UAS ctrl'!AJ73:AY73))</f>
        <v>0.79876676623604159</v>
      </c>
      <c r="AD75">
        <f>STDEV(expt!AJ73:AY73)/SQRT(COUNT(expt!AJ73:AY73))</f>
        <v>0.39140403581661642</v>
      </c>
      <c r="AF75">
        <f>AVERAGE('Gal4 ctrl'!BQ73:CF73)</f>
        <v>7.1199166666666658</v>
      </c>
      <c r="AG75">
        <f>AVERAGE('UAS ctrl'!BQ73:CF73)</f>
        <v>4.5847316666666664</v>
      </c>
      <c r="AH75">
        <f>AVERAGE(expt!BQ73:CF73)</f>
        <v>2.9378558333333338</v>
      </c>
      <c r="AJ75">
        <f>STDEV('Gal4 ctrl'!BQ73:CF73)/SQRT(COUNT('Gal4 ctrl'!BQ73:CF73))</f>
        <v>0.68488686057839532</v>
      </c>
      <c r="AK75">
        <f>STDEV('UAS ctrl'!BQ73:CF73)/SQRT(COUNT('UAS ctrl'!BQ73:CF73))</f>
        <v>0.7743871256852225</v>
      </c>
      <c r="AL75">
        <f>STDEV(expt!BQ73:CF73)/SQRT(COUNT(expt!BQ73:CF73))</f>
        <v>0.56863840783030561</v>
      </c>
      <c r="AP75">
        <f>AVERAGE('Gal4 ctrl'!S73:AI73)</f>
        <v>1.8344250000000002</v>
      </c>
      <c r="AQ75">
        <f>AVERAGE('UAS ctrl'!S73:AI73)</f>
        <v>1.4567249999999998</v>
      </c>
      <c r="AR75">
        <f>AVERAGE(expt!S73:AI73)</f>
        <v>1.2011858333333334</v>
      </c>
      <c r="AT75">
        <f>STDEV('Gal4 ctrl'!S73:AI73)/SQRT(COUNT('Gal4 ctrl'!S73:AI73))</f>
        <v>0.10414637435679956</v>
      </c>
      <c r="AU75">
        <f>STDEV('UAS ctrl'!S73:AI73)/SQRT(COUNT('UAS ctrl'!S73:AI73))</f>
        <v>0.12380839002937853</v>
      </c>
      <c r="AV75">
        <f>STDEV(expt!S73:AI73)/SQRT(COUNT(expt!S73:AI73))</f>
        <v>0.1590638732456448</v>
      </c>
      <c r="AX75">
        <f>AVERAGE('Gal4 ctrl'!AZ73:BP73)</f>
        <v>1.6308166666666668</v>
      </c>
      <c r="AY75">
        <f>AVERAGE('UAS ctrl'!AZ73:BP73)</f>
        <v>1.3663525000000003</v>
      </c>
      <c r="AZ75">
        <f>AVERAGE(expt!AZ73:BP73)</f>
        <v>1.0963366666666665</v>
      </c>
      <c r="BB75">
        <f>STDEV('Gal4 ctrl'!AZ73:BP73)/SQRT(COUNT('Gal4 ctrl'!AZ73:BP73))</f>
        <v>7.9590284005529019E-2</v>
      </c>
      <c r="BC75">
        <f>STDEV('UAS ctrl'!AZ73:BP73)/SQRT(COUNT('UAS ctrl'!AZ73:BP73))</f>
        <v>0.13648782638092441</v>
      </c>
      <c r="BD75">
        <f>STDEV(expt!AZ73:BP73)/SQRT(COUNT(expt!AZ73:BP73))</f>
        <v>0.11571101233790425</v>
      </c>
      <c r="BF75">
        <f>AVERAGE('Gal4 ctrl'!CG73:CW73)</f>
        <v>1.5899583333333329</v>
      </c>
      <c r="BG75">
        <f>AVERAGE('UAS ctrl'!CG73:CW73)</f>
        <v>1.1445966666666667</v>
      </c>
      <c r="BH75">
        <f>AVERAGE(expt!CG73:CW73)</f>
        <v>0.95627833333333345</v>
      </c>
      <c r="BJ75">
        <f>STDEV('Gal4 ctrl'!CG73:CW73)/SQRT(COUNT('Gal4 ctrl'!CG73:CW73))</f>
        <v>8.65239863908253E-2</v>
      </c>
      <c r="BK75">
        <f>STDEV('UAS ctrl'!CG73:CW73)/SQRT(COUNT('UAS ctrl'!CG73:CW73))</f>
        <v>9.1942499482617443E-2</v>
      </c>
      <c r="BL75">
        <f>STDEV(expt!CG73:CW73)/SQRT(COUNT(expt!CG73:CW73))</f>
        <v>8.442213296639671E-2</v>
      </c>
      <c r="BQ75" t="e">
        <f>AVERAGE('Gal4 ctrl'!CX73:DN73)</f>
        <v>#DIV/0!</v>
      </c>
      <c r="BR75" t="e">
        <f>AVERAGE('UAS ctrl'!CX73:DN73)</f>
        <v>#DIV/0!</v>
      </c>
      <c r="BS75" t="e">
        <f>AVERAGE(expt!CX73:DN73)</f>
        <v>#DIV/0!</v>
      </c>
      <c r="BU75" t="e">
        <f>STDEV('Gal4 ctrl'!CX73:DN73)/SQRT(COUNT('Gal4 ctrl'!CX73:DN73))</f>
        <v>#DIV/0!</v>
      </c>
      <c r="BV75" t="e">
        <f>STDEV('UAS ctrl'!CX73:DN73)/SQRT(COUNT('UAS ctrl'!CX73:DN73))</f>
        <v>#DIV/0!</v>
      </c>
      <c r="BW75" t="e">
        <f>STDEV(expt!CX73:DN73)/SQRT(COUNT(expt!CX73:DN73))</f>
        <v>#DIV/0!</v>
      </c>
      <c r="BY75" t="e">
        <f>AVERAGE('Gal4 ctrl'!DO73:EE73)</f>
        <v>#DIV/0!</v>
      </c>
      <c r="BZ75" t="e">
        <f>AVERAGE('UAS ctrl'!DO73:EE73)</f>
        <v>#DIV/0!</v>
      </c>
      <c r="CA75" t="e">
        <f>AVERAGE(expt!DO73:EE73)</f>
        <v>#DIV/0!</v>
      </c>
      <c r="CC75" t="e">
        <f>STDEV('Gal4 ctrl'!DO73:EE73)/SQRT(COUNT('Gal4 ctrl'!DO73:EE73))</f>
        <v>#DIV/0!</v>
      </c>
      <c r="CD75" t="e">
        <f>STDEV('UAS ctrl'!DO73:EE73)/SQRT(COUNT('UAS ctrl'!DO73:EE73))</f>
        <v>#DIV/0!</v>
      </c>
      <c r="CE75" t="e">
        <f>STDEV(expt!DO73:EE73)/SQRT(COUNT(expt!DO73:EE73))</f>
        <v>#DIV/0!</v>
      </c>
      <c r="CG75" t="e">
        <f>AVERAGE('Gal4 ctrl'!EF73:EV73)</f>
        <v>#DIV/0!</v>
      </c>
      <c r="CH75" t="e">
        <f>AVERAGE('UAS ctrl'!EF73:EV73)</f>
        <v>#DIV/0!</v>
      </c>
      <c r="CI75" t="e">
        <f>AVERAGE(expt!EF73:EV73)</f>
        <v>#DIV/0!</v>
      </c>
      <c r="CK75" t="e">
        <f>STDEV('Gal4 ctrl'!EF73:EV73)/SQRT(COUNT('Gal4 ctrl'!EF73:EV73))</f>
        <v>#DIV/0!</v>
      </c>
      <c r="CL75" t="e">
        <f>STDEV('UAS ctrl'!EF73:EV73)/SQRT(COUNT('UAS ctrl'!EF73:EV73))</f>
        <v>#DIV/0!</v>
      </c>
      <c r="CM75" t="e">
        <f>STDEV(expt!EF73:EV73)/SQRT(COUNT(expt!EF73:EV73))</f>
        <v>#DIV/0!</v>
      </c>
    </row>
    <row r="76" spans="15:91" x14ac:dyDescent="0.2">
      <c r="O76">
        <v>73</v>
      </c>
      <c r="P76">
        <f>AVERAGE('Gal4 ctrl'!C74:R74)</f>
        <v>9.7288999999999994</v>
      </c>
      <c r="Q76">
        <f>AVERAGE('UAS ctrl'!C74:R74)</f>
        <v>7.2319866666666677</v>
      </c>
      <c r="R76">
        <f>AVERAGE(expt!C74:R74)</f>
        <v>3.7424783333333331</v>
      </c>
      <c r="T76">
        <f>STDEV('Gal4 ctrl'!C74:R74)/SQRT(COUNT('Gal4 ctrl'!C74:R74))</f>
        <v>0.81388405873355663</v>
      </c>
      <c r="U76">
        <f>STDEV('UAS ctrl'!C74:R74)/SQRT(COUNT('UAS ctrl'!C74:R74))</f>
        <v>0.8692859587017141</v>
      </c>
      <c r="V76">
        <f>STDEV(expt!C74:R74)/SQRT(COUNT(expt!C74:R74))</f>
        <v>0.8770407039643906</v>
      </c>
      <c r="X76">
        <f>AVERAGE('Gal4 ctrl'!AJ74:AY74)</f>
        <v>8.7842666666666656</v>
      </c>
      <c r="Y76">
        <f>AVERAGE('UAS ctrl'!AJ74:AY74)</f>
        <v>5.1974641666666672</v>
      </c>
      <c r="Z76">
        <f>AVERAGE(expt!AJ74:AY74)</f>
        <v>2.1361816666666664</v>
      </c>
      <c r="AB76">
        <f>STDEV('Gal4 ctrl'!AJ74:AY74)/SQRT(COUNT('Gal4 ctrl'!AJ74:AY74))</f>
        <v>0.56507847582294701</v>
      </c>
      <c r="AC76">
        <f>STDEV('UAS ctrl'!AJ74:AY74)/SQRT(COUNT('UAS ctrl'!AJ74:AY74))</f>
        <v>0.75872257069631699</v>
      </c>
      <c r="AD76">
        <f>STDEV(expt!AJ74:AY74)/SQRT(COUNT(expt!AJ74:AY74))</f>
        <v>0.28801034288517907</v>
      </c>
      <c r="AF76">
        <f>AVERAGE('Gal4 ctrl'!BQ74:CF74)</f>
        <v>7.0162249999999986</v>
      </c>
      <c r="AG76">
        <f>AVERAGE('UAS ctrl'!BQ74:CF74)</f>
        <v>4.9525133333333331</v>
      </c>
      <c r="AH76">
        <f>AVERAGE(expt!BQ74:CF74)</f>
        <v>2.7263583333333332</v>
      </c>
      <c r="AJ76">
        <f>STDEV('Gal4 ctrl'!BQ74:CF74)/SQRT(COUNT('Gal4 ctrl'!BQ74:CF74))</f>
        <v>0.60920868210513346</v>
      </c>
      <c r="AK76">
        <f>STDEV('UAS ctrl'!BQ74:CF74)/SQRT(COUNT('UAS ctrl'!BQ74:CF74))</f>
        <v>0.88982120008301235</v>
      </c>
      <c r="AL76">
        <f>STDEV(expt!BQ74:CF74)/SQRT(COUNT(expt!BQ74:CF74))</f>
        <v>0.3900116044229916</v>
      </c>
      <c r="AP76">
        <f>AVERAGE('Gal4 ctrl'!S74:AI74)</f>
        <v>1.8616416666666666</v>
      </c>
      <c r="AQ76">
        <f>AVERAGE('UAS ctrl'!S74:AI74)</f>
        <v>1.4254591666666669</v>
      </c>
      <c r="AR76">
        <f>AVERAGE(expt!S74:AI74)</f>
        <v>1.2547116666666667</v>
      </c>
      <c r="AT76">
        <f>STDEV('Gal4 ctrl'!S74:AI74)/SQRT(COUNT('Gal4 ctrl'!S74:AI74))</f>
        <v>8.4904716164770147E-2</v>
      </c>
      <c r="AU76">
        <f>STDEV('UAS ctrl'!S74:AI74)/SQRT(COUNT('UAS ctrl'!S74:AI74))</f>
        <v>0.11475636300083418</v>
      </c>
      <c r="AV76">
        <f>STDEV(expt!S74:AI74)/SQRT(COUNT(expt!S74:AI74))</f>
        <v>0.20960078627915119</v>
      </c>
      <c r="AX76">
        <f>AVERAGE('Gal4 ctrl'!AZ74:BP74)</f>
        <v>1.7128833333333331</v>
      </c>
      <c r="AY76">
        <f>AVERAGE('UAS ctrl'!AZ74:BP74)</f>
        <v>1.3123225000000003</v>
      </c>
      <c r="AZ76">
        <f>AVERAGE(expt!AZ74:BP74)</f>
        <v>1.0179225000000001</v>
      </c>
      <c r="BB76">
        <f>STDEV('Gal4 ctrl'!AZ74:BP74)/SQRT(COUNT('Gal4 ctrl'!AZ74:BP74))</f>
        <v>7.5645832300560018E-2</v>
      </c>
      <c r="BC76">
        <f>STDEV('UAS ctrl'!AZ74:BP74)/SQRT(COUNT('UAS ctrl'!AZ74:BP74))</f>
        <v>0.13076027524446227</v>
      </c>
      <c r="BD76">
        <f>STDEV(expt!AZ74:BP74)/SQRT(COUNT(expt!AZ74:BP74))</f>
        <v>8.5672741042674347E-2</v>
      </c>
      <c r="BF76">
        <f>AVERAGE('Gal4 ctrl'!CG74:CW74)</f>
        <v>1.590483333333333</v>
      </c>
      <c r="BG76">
        <f>AVERAGE('UAS ctrl'!CG74:CW74)</f>
        <v>1.1757683333333331</v>
      </c>
      <c r="BH76">
        <f>AVERAGE(expt!CG74:CW74)</f>
        <v>1.0254799999999999</v>
      </c>
      <c r="BJ76">
        <f>STDEV('Gal4 ctrl'!CG74:CW74)/SQRT(COUNT('Gal4 ctrl'!CG74:CW74))</f>
        <v>7.3244482503270009E-2</v>
      </c>
      <c r="BK76">
        <f>STDEV('UAS ctrl'!CG74:CW74)/SQRT(COUNT('UAS ctrl'!CG74:CW74))</f>
        <v>0.10435170787347549</v>
      </c>
      <c r="BL76">
        <f>STDEV(expt!CG74:CW74)/SQRT(COUNT(expt!CG74:CW74))</f>
        <v>9.0994372062066065E-2</v>
      </c>
      <c r="BQ76" t="e">
        <f>AVERAGE('Gal4 ctrl'!CX74:DN74)</f>
        <v>#DIV/0!</v>
      </c>
      <c r="BR76" t="e">
        <f>AVERAGE('UAS ctrl'!CX74:DN74)</f>
        <v>#DIV/0!</v>
      </c>
      <c r="BS76" t="e">
        <f>AVERAGE(expt!CX74:DN74)</f>
        <v>#DIV/0!</v>
      </c>
      <c r="BU76" t="e">
        <f>STDEV('Gal4 ctrl'!CX74:DN74)/SQRT(COUNT('Gal4 ctrl'!CX74:DN74))</f>
        <v>#DIV/0!</v>
      </c>
      <c r="BV76" t="e">
        <f>STDEV('UAS ctrl'!CX74:DN74)/SQRT(COUNT('UAS ctrl'!CX74:DN74))</f>
        <v>#DIV/0!</v>
      </c>
      <c r="BW76" t="e">
        <f>STDEV(expt!CX74:DN74)/SQRT(COUNT(expt!CX74:DN74))</f>
        <v>#DIV/0!</v>
      </c>
      <c r="BY76" t="e">
        <f>AVERAGE('Gal4 ctrl'!DO74:EE74)</f>
        <v>#DIV/0!</v>
      </c>
      <c r="BZ76" t="e">
        <f>AVERAGE('UAS ctrl'!DO74:EE74)</f>
        <v>#DIV/0!</v>
      </c>
      <c r="CA76" t="e">
        <f>AVERAGE(expt!DO74:EE74)</f>
        <v>#DIV/0!</v>
      </c>
      <c r="CC76" t="e">
        <f>STDEV('Gal4 ctrl'!DO74:EE74)/SQRT(COUNT('Gal4 ctrl'!DO74:EE74))</f>
        <v>#DIV/0!</v>
      </c>
      <c r="CD76" t="e">
        <f>STDEV('UAS ctrl'!DO74:EE74)/SQRT(COUNT('UAS ctrl'!DO74:EE74))</f>
        <v>#DIV/0!</v>
      </c>
      <c r="CE76" t="e">
        <f>STDEV(expt!DO74:EE74)/SQRT(COUNT(expt!DO74:EE74))</f>
        <v>#DIV/0!</v>
      </c>
      <c r="CG76" t="e">
        <f>AVERAGE('Gal4 ctrl'!EF74:EV74)</f>
        <v>#DIV/0!</v>
      </c>
      <c r="CH76" t="e">
        <f>AVERAGE('UAS ctrl'!EF74:EV74)</f>
        <v>#DIV/0!</v>
      </c>
      <c r="CI76" t="e">
        <f>AVERAGE(expt!EF74:EV74)</f>
        <v>#DIV/0!</v>
      </c>
      <c r="CK76" t="e">
        <f>STDEV('Gal4 ctrl'!EF74:EV74)/SQRT(COUNT('Gal4 ctrl'!EF74:EV74))</f>
        <v>#DIV/0!</v>
      </c>
      <c r="CL76" t="e">
        <f>STDEV('UAS ctrl'!EF74:EV74)/SQRT(COUNT('UAS ctrl'!EF74:EV74))</f>
        <v>#DIV/0!</v>
      </c>
      <c r="CM76" t="e">
        <f>STDEV(expt!EF74:EV74)/SQRT(COUNT(expt!EF74:EV74))</f>
        <v>#DIV/0!</v>
      </c>
    </row>
    <row r="77" spans="15:91" x14ac:dyDescent="0.2">
      <c r="O77">
        <v>74</v>
      </c>
      <c r="P77">
        <f>AVERAGE('Gal4 ctrl'!C75:R75)</f>
        <v>9.5887333333333338</v>
      </c>
      <c r="Q77">
        <f>AVERAGE('UAS ctrl'!C75:R75)</f>
        <v>7.2252324999999997</v>
      </c>
      <c r="R77">
        <f>AVERAGE(expt!C75:R75)</f>
        <v>4.1197274999999998</v>
      </c>
      <c r="T77">
        <f>STDEV('Gal4 ctrl'!C75:R75)/SQRT(COUNT('Gal4 ctrl'!C75:R75))</f>
        <v>0.82324281906459074</v>
      </c>
      <c r="U77">
        <f>STDEV('UAS ctrl'!C75:R75)/SQRT(COUNT('UAS ctrl'!C75:R75))</f>
        <v>0.98218358399917416</v>
      </c>
      <c r="V77">
        <f>STDEV(expt!C75:R75)/SQRT(COUNT(expt!C75:R75))</f>
        <v>0.98673778575109683</v>
      </c>
      <c r="X77">
        <f>AVERAGE('Gal4 ctrl'!AJ75:AY75)</f>
        <v>8.6809500000000011</v>
      </c>
      <c r="Y77">
        <f>AVERAGE('UAS ctrl'!AJ75:AY75)</f>
        <v>5.6260491666666672</v>
      </c>
      <c r="Z77">
        <f>AVERAGE(expt!AJ75:AY75)</f>
        <v>2.3548658333333332</v>
      </c>
      <c r="AB77">
        <f>STDEV('Gal4 ctrl'!AJ75:AY75)/SQRT(COUNT('Gal4 ctrl'!AJ75:AY75))</f>
        <v>0.72706612944828308</v>
      </c>
      <c r="AC77">
        <f>STDEV('UAS ctrl'!AJ75:AY75)/SQRT(COUNT('UAS ctrl'!AJ75:AY75))</f>
        <v>0.90206080212785111</v>
      </c>
      <c r="AD77">
        <f>STDEV(expt!AJ75:AY75)/SQRT(COUNT(expt!AJ75:AY75))</f>
        <v>0.42799423883204513</v>
      </c>
      <c r="AF77">
        <f>AVERAGE('Gal4 ctrl'!BQ75:CF75)</f>
        <v>7.1358416666666669</v>
      </c>
      <c r="AG77">
        <f>AVERAGE('UAS ctrl'!BQ75:CF75)</f>
        <v>4.9032849999999994</v>
      </c>
      <c r="AH77">
        <f>AVERAGE(expt!BQ75:CF75)</f>
        <v>2.4024358333333335</v>
      </c>
      <c r="AJ77">
        <f>STDEV('Gal4 ctrl'!BQ75:CF75)/SQRT(COUNT('Gal4 ctrl'!BQ75:CF75))</f>
        <v>0.58292642311565668</v>
      </c>
      <c r="AK77">
        <f>STDEV('UAS ctrl'!BQ75:CF75)/SQRT(COUNT('UAS ctrl'!BQ75:CF75))</f>
        <v>0.87592587572833747</v>
      </c>
      <c r="AL77">
        <f>STDEV(expt!BQ75:CF75)/SQRT(COUNT(expt!BQ75:CF75))</f>
        <v>0.38917491494235773</v>
      </c>
      <c r="AP77">
        <f>AVERAGE('Gal4 ctrl'!S75:AI75)</f>
        <v>1.7641249999999997</v>
      </c>
      <c r="AQ77">
        <f>AVERAGE('UAS ctrl'!S75:AI75)</f>
        <v>1.4092475</v>
      </c>
      <c r="AR77">
        <f>AVERAGE(expt!S75:AI75)</f>
        <v>1.3866941666666666</v>
      </c>
      <c r="AT77">
        <f>STDEV('Gal4 ctrl'!S75:AI75)/SQRT(COUNT('Gal4 ctrl'!S75:AI75))</f>
        <v>7.7550223340437083E-2</v>
      </c>
      <c r="AU77">
        <f>STDEV('UAS ctrl'!S75:AI75)/SQRT(COUNT('UAS ctrl'!S75:AI75))</f>
        <v>0.11538242977899441</v>
      </c>
      <c r="AV77">
        <f>STDEV(expt!S75:AI75)/SQRT(COUNT(expt!S75:AI75))</f>
        <v>0.2070208458778178</v>
      </c>
      <c r="AX77">
        <f>AVERAGE('Gal4 ctrl'!AZ75:BP75)</f>
        <v>1.6911000000000003</v>
      </c>
      <c r="AY77">
        <f>AVERAGE('UAS ctrl'!AZ75:BP75)</f>
        <v>1.3267374999999999</v>
      </c>
      <c r="AZ77">
        <f>AVERAGE(expt!AZ75:BP75)</f>
        <v>1.0574316666666668</v>
      </c>
      <c r="BB77">
        <f>STDEV('Gal4 ctrl'!AZ75:BP75)/SQRT(COUNT('Gal4 ctrl'!AZ75:BP75))</f>
        <v>8.9259821630875411E-2</v>
      </c>
      <c r="BC77">
        <f>STDEV('UAS ctrl'!AZ75:BP75)/SQRT(COUNT('UAS ctrl'!AZ75:BP75))</f>
        <v>0.12950435807645813</v>
      </c>
      <c r="BD77">
        <f>STDEV(expt!AZ75:BP75)/SQRT(COUNT(expt!AZ75:BP75))</f>
        <v>0.11124850113960226</v>
      </c>
      <c r="BF77">
        <f>AVERAGE('Gal4 ctrl'!CG75:CW75)</f>
        <v>1.5441750000000001</v>
      </c>
      <c r="BG77">
        <f>AVERAGE('UAS ctrl'!CG75:CW75)</f>
        <v>1.1961641666666667</v>
      </c>
      <c r="BH77">
        <f>AVERAGE(expt!CG75:CW75)</f>
        <v>0.99519499999999994</v>
      </c>
      <c r="BJ77">
        <f>STDEV('Gal4 ctrl'!CG75:CW75)/SQRT(COUNT('Gal4 ctrl'!CG75:CW75))</f>
        <v>4.6108221059182324E-2</v>
      </c>
      <c r="BK77">
        <f>STDEV('UAS ctrl'!CG75:CW75)/SQRT(COUNT('UAS ctrl'!CG75:CW75))</f>
        <v>0.11408384935663655</v>
      </c>
      <c r="BL77">
        <f>STDEV(expt!CG75:CW75)/SQRT(COUNT(expt!CG75:CW75))</f>
        <v>9.2848693211378078E-2</v>
      </c>
      <c r="BQ77" t="e">
        <f>AVERAGE('Gal4 ctrl'!CX75:DN75)</f>
        <v>#DIV/0!</v>
      </c>
      <c r="BR77" t="e">
        <f>AVERAGE('UAS ctrl'!CX75:DN75)</f>
        <v>#DIV/0!</v>
      </c>
      <c r="BS77" t="e">
        <f>AVERAGE(expt!CX75:DN75)</f>
        <v>#DIV/0!</v>
      </c>
      <c r="BU77" t="e">
        <f>STDEV('Gal4 ctrl'!CX75:DN75)/SQRT(COUNT('Gal4 ctrl'!CX75:DN75))</f>
        <v>#DIV/0!</v>
      </c>
      <c r="BV77" t="e">
        <f>STDEV('UAS ctrl'!CX75:DN75)/SQRT(COUNT('UAS ctrl'!CX75:DN75))</f>
        <v>#DIV/0!</v>
      </c>
      <c r="BW77" t="e">
        <f>STDEV(expt!CX75:DN75)/SQRT(COUNT(expt!CX75:DN75))</f>
        <v>#DIV/0!</v>
      </c>
      <c r="BY77" t="e">
        <f>AVERAGE('Gal4 ctrl'!DO75:EE75)</f>
        <v>#DIV/0!</v>
      </c>
      <c r="BZ77" t="e">
        <f>AVERAGE('UAS ctrl'!DO75:EE75)</f>
        <v>#DIV/0!</v>
      </c>
      <c r="CA77" t="e">
        <f>AVERAGE(expt!DO75:EE75)</f>
        <v>#DIV/0!</v>
      </c>
      <c r="CC77" t="e">
        <f>STDEV('Gal4 ctrl'!DO75:EE75)/SQRT(COUNT('Gal4 ctrl'!DO75:EE75))</f>
        <v>#DIV/0!</v>
      </c>
      <c r="CD77" t="e">
        <f>STDEV('UAS ctrl'!DO75:EE75)/SQRT(COUNT('UAS ctrl'!DO75:EE75))</f>
        <v>#DIV/0!</v>
      </c>
      <c r="CE77" t="e">
        <f>STDEV(expt!DO75:EE75)/SQRT(COUNT(expt!DO75:EE75))</f>
        <v>#DIV/0!</v>
      </c>
      <c r="CG77" t="e">
        <f>AVERAGE('Gal4 ctrl'!EF75:EV75)</f>
        <v>#DIV/0!</v>
      </c>
      <c r="CH77" t="e">
        <f>AVERAGE('UAS ctrl'!EF75:EV75)</f>
        <v>#DIV/0!</v>
      </c>
      <c r="CI77" t="e">
        <f>AVERAGE(expt!EF75:EV75)</f>
        <v>#DIV/0!</v>
      </c>
      <c r="CK77" t="e">
        <f>STDEV('Gal4 ctrl'!EF75:EV75)/SQRT(COUNT('Gal4 ctrl'!EF75:EV75))</f>
        <v>#DIV/0!</v>
      </c>
      <c r="CL77" t="e">
        <f>STDEV('UAS ctrl'!EF75:EV75)/SQRT(COUNT('UAS ctrl'!EF75:EV75))</f>
        <v>#DIV/0!</v>
      </c>
      <c r="CM77" t="e">
        <f>STDEV(expt!EF75:EV75)/SQRT(COUNT(expt!EF75:EV75))</f>
        <v>#DIV/0!</v>
      </c>
    </row>
    <row r="78" spans="15:91" x14ac:dyDescent="0.2">
      <c r="O78">
        <v>75</v>
      </c>
      <c r="P78">
        <f>AVERAGE('Gal4 ctrl'!C76:R76)</f>
        <v>9.4802583333333317</v>
      </c>
      <c r="Q78">
        <f>AVERAGE('UAS ctrl'!C76:R76)</f>
        <v>6.8617099999999995</v>
      </c>
      <c r="R78">
        <f>AVERAGE(expt!C76:R76)</f>
        <v>4.2336233333333331</v>
      </c>
      <c r="T78">
        <f>STDEV('Gal4 ctrl'!C76:R76)/SQRT(COUNT('Gal4 ctrl'!C76:R76))</f>
        <v>0.70202592894987426</v>
      </c>
      <c r="U78">
        <f>STDEV('UAS ctrl'!C76:R76)/SQRT(COUNT('UAS ctrl'!C76:R76))</f>
        <v>0.93224881496792011</v>
      </c>
      <c r="V78">
        <f>STDEV(expt!C76:R76)/SQRT(COUNT(expt!C76:R76))</f>
        <v>1.0984055618805841</v>
      </c>
      <c r="X78">
        <f>AVERAGE('Gal4 ctrl'!AJ76:AY76)</f>
        <v>8.4045250000000014</v>
      </c>
      <c r="Y78">
        <f>AVERAGE('UAS ctrl'!AJ76:AY76)</f>
        <v>5.9472525000000003</v>
      </c>
      <c r="Z78">
        <f>AVERAGE(expt!AJ76:AY76)</f>
        <v>2.703629166666667</v>
      </c>
      <c r="AB78">
        <f>STDEV('Gal4 ctrl'!AJ76:AY76)/SQRT(COUNT('Gal4 ctrl'!AJ76:AY76))</f>
        <v>0.68568680489920331</v>
      </c>
      <c r="AC78">
        <f>STDEV('UAS ctrl'!AJ76:AY76)/SQRT(COUNT('UAS ctrl'!AJ76:AY76))</f>
        <v>0.86097388718111856</v>
      </c>
      <c r="AD78">
        <f>STDEV(expt!AJ76:AY76)/SQRT(COUNT(expt!AJ76:AY76))</f>
        <v>0.53736635507148711</v>
      </c>
      <c r="AF78">
        <f>AVERAGE('Gal4 ctrl'!BQ76:CF76)</f>
        <v>8.2490666666666659</v>
      </c>
      <c r="AG78">
        <f>AVERAGE('UAS ctrl'!BQ76:CF76)</f>
        <v>5.0885558333333334</v>
      </c>
      <c r="AH78">
        <f>AVERAGE(expt!BQ76:CF76)</f>
        <v>2.4944500000000001</v>
      </c>
      <c r="AJ78">
        <f>STDEV('Gal4 ctrl'!BQ76:CF76)/SQRT(COUNT('Gal4 ctrl'!BQ76:CF76))</f>
        <v>0.60451042040963887</v>
      </c>
      <c r="AK78">
        <f>STDEV('UAS ctrl'!BQ76:CF76)/SQRT(COUNT('UAS ctrl'!BQ76:CF76))</f>
        <v>0.83722598187312725</v>
      </c>
      <c r="AL78">
        <f>STDEV(expt!BQ76:CF76)/SQRT(COUNT(expt!BQ76:CF76))</f>
        <v>0.40164896671362338</v>
      </c>
      <c r="AP78">
        <f>AVERAGE('Gal4 ctrl'!S76:AI76)</f>
        <v>1.8385</v>
      </c>
      <c r="AQ78">
        <f>AVERAGE('UAS ctrl'!S76:AI76)</f>
        <v>1.3796241666666669</v>
      </c>
      <c r="AR78">
        <f>AVERAGE(expt!S76:AI76)</f>
        <v>1.1564966666666665</v>
      </c>
      <c r="AT78">
        <f>STDEV('Gal4 ctrl'!S76:AI76)/SQRT(COUNT('Gal4 ctrl'!S76:AI76))</f>
        <v>8.5872761759018798E-2</v>
      </c>
      <c r="AU78">
        <f>STDEV('UAS ctrl'!S76:AI76)/SQRT(COUNT('UAS ctrl'!S76:AI76))</f>
        <v>0.10927731841691286</v>
      </c>
      <c r="AV78">
        <f>STDEV(expt!S76:AI76)/SQRT(COUNT(expt!S76:AI76))</f>
        <v>0.1428042308935949</v>
      </c>
      <c r="AX78">
        <f>AVERAGE('Gal4 ctrl'!AZ76:BP76)</f>
        <v>1.7067500000000002</v>
      </c>
      <c r="AY78">
        <f>AVERAGE('UAS ctrl'!AZ76:BP76)</f>
        <v>1.3462566666666664</v>
      </c>
      <c r="AZ78">
        <f>AVERAGE(expt!AZ76:BP76)</f>
        <v>1.0708191666666667</v>
      </c>
      <c r="BB78">
        <f>STDEV('Gal4 ctrl'!AZ76:BP76)/SQRT(COUNT('Gal4 ctrl'!AZ76:BP76))</f>
        <v>8.6383184829063209E-2</v>
      </c>
      <c r="BC78">
        <f>STDEV('UAS ctrl'!AZ76:BP76)/SQRT(COUNT('UAS ctrl'!AZ76:BP76))</f>
        <v>0.13011858162398804</v>
      </c>
      <c r="BD78">
        <f>STDEV(expt!AZ76:BP76)/SQRT(COUNT(expt!AZ76:BP76))</f>
        <v>9.1323634901396417E-2</v>
      </c>
      <c r="BF78">
        <f>AVERAGE('Gal4 ctrl'!CG76:CW76)</f>
        <v>1.4956750000000001</v>
      </c>
      <c r="BG78">
        <f>AVERAGE('UAS ctrl'!CG76:CW76)</f>
        <v>1.1775424999999999</v>
      </c>
      <c r="BH78">
        <f>AVERAGE(expt!CG76:CW76)</f>
        <v>0.95251500000000011</v>
      </c>
      <c r="BJ78">
        <f>STDEV('Gal4 ctrl'!CG76:CW76)/SQRT(COUNT('Gal4 ctrl'!CG76:CW76))</f>
        <v>6.3114632511971566E-2</v>
      </c>
      <c r="BK78">
        <f>STDEV('UAS ctrl'!CG76:CW76)/SQRT(COUNT('UAS ctrl'!CG76:CW76))</f>
        <v>0.11094160698671827</v>
      </c>
      <c r="BL78">
        <f>STDEV(expt!CG76:CW76)/SQRT(COUNT(expt!CG76:CW76))</f>
        <v>0.10684098604581681</v>
      </c>
      <c r="BQ78" t="e">
        <f>AVERAGE('Gal4 ctrl'!CX76:DN76)</f>
        <v>#DIV/0!</v>
      </c>
      <c r="BR78" t="e">
        <f>AVERAGE('UAS ctrl'!CX76:DN76)</f>
        <v>#DIV/0!</v>
      </c>
      <c r="BS78" t="e">
        <f>AVERAGE(expt!CX76:DN76)</f>
        <v>#DIV/0!</v>
      </c>
      <c r="BU78" t="e">
        <f>STDEV('Gal4 ctrl'!CX76:DN76)/SQRT(COUNT('Gal4 ctrl'!CX76:DN76))</f>
        <v>#DIV/0!</v>
      </c>
      <c r="BV78" t="e">
        <f>STDEV('UAS ctrl'!CX76:DN76)/SQRT(COUNT('UAS ctrl'!CX76:DN76))</f>
        <v>#DIV/0!</v>
      </c>
      <c r="BW78" t="e">
        <f>STDEV(expt!CX76:DN76)/SQRT(COUNT(expt!CX76:DN76))</f>
        <v>#DIV/0!</v>
      </c>
      <c r="BY78" t="e">
        <f>AVERAGE('Gal4 ctrl'!DO76:EE76)</f>
        <v>#DIV/0!</v>
      </c>
      <c r="BZ78" t="e">
        <f>AVERAGE('UAS ctrl'!DO76:EE76)</f>
        <v>#DIV/0!</v>
      </c>
      <c r="CA78" t="e">
        <f>AVERAGE(expt!DO76:EE76)</f>
        <v>#DIV/0!</v>
      </c>
      <c r="CC78" t="e">
        <f>STDEV('Gal4 ctrl'!DO76:EE76)/SQRT(COUNT('Gal4 ctrl'!DO76:EE76))</f>
        <v>#DIV/0!</v>
      </c>
      <c r="CD78" t="e">
        <f>STDEV('UAS ctrl'!DO76:EE76)/SQRT(COUNT('UAS ctrl'!DO76:EE76))</f>
        <v>#DIV/0!</v>
      </c>
      <c r="CE78" t="e">
        <f>STDEV(expt!DO76:EE76)/SQRT(COUNT(expt!DO76:EE76))</f>
        <v>#DIV/0!</v>
      </c>
      <c r="CG78" t="e">
        <f>AVERAGE('Gal4 ctrl'!EF76:EV76)</f>
        <v>#DIV/0!</v>
      </c>
      <c r="CH78" t="e">
        <f>AVERAGE('UAS ctrl'!EF76:EV76)</f>
        <v>#DIV/0!</v>
      </c>
      <c r="CI78" t="e">
        <f>AVERAGE(expt!EF76:EV76)</f>
        <v>#DIV/0!</v>
      </c>
      <c r="CK78" t="e">
        <f>STDEV('Gal4 ctrl'!EF76:EV76)/SQRT(COUNT('Gal4 ctrl'!EF76:EV76))</f>
        <v>#DIV/0!</v>
      </c>
      <c r="CL78" t="e">
        <f>STDEV('UAS ctrl'!EF76:EV76)/SQRT(COUNT('UAS ctrl'!EF76:EV76))</f>
        <v>#DIV/0!</v>
      </c>
      <c r="CM78" t="e">
        <f>STDEV(expt!EF76:EV76)/SQRT(COUNT(expt!EF76:EV76))</f>
        <v>#DIV/0!</v>
      </c>
    </row>
    <row r="79" spans="15:91" x14ac:dyDescent="0.2">
      <c r="O79">
        <v>76</v>
      </c>
      <c r="P79">
        <f>AVERAGE('Gal4 ctrl'!C77:R77)</f>
        <v>9.8371416666666676</v>
      </c>
      <c r="Q79">
        <f>AVERAGE('UAS ctrl'!C77:R77)</f>
        <v>6.9848058333333327</v>
      </c>
      <c r="R79">
        <f>AVERAGE(expt!C77:R77)</f>
        <v>4.1327833333333333</v>
      </c>
      <c r="T79">
        <f>STDEV('Gal4 ctrl'!C77:R77)/SQRT(COUNT('Gal4 ctrl'!C77:R77))</f>
        <v>0.7203339167251479</v>
      </c>
      <c r="U79">
        <f>STDEV('UAS ctrl'!C77:R77)/SQRT(COUNT('UAS ctrl'!C77:R77))</f>
        <v>0.99556232132402911</v>
      </c>
      <c r="V79">
        <f>STDEV(expt!C77:R77)/SQRT(COUNT(expt!C77:R77))</f>
        <v>1.1244934895834913</v>
      </c>
      <c r="X79">
        <f>AVERAGE('Gal4 ctrl'!AJ77:AY77)</f>
        <v>8.6300666666666679</v>
      </c>
      <c r="Y79">
        <f>AVERAGE('UAS ctrl'!AJ77:AY77)</f>
        <v>5.8857308333333345</v>
      </c>
      <c r="Z79">
        <f>AVERAGE(expt!AJ77:AY77)</f>
        <v>2.9035683333333329</v>
      </c>
      <c r="AB79">
        <f>STDEV('Gal4 ctrl'!AJ77:AY77)/SQRT(COUNT('Gal4 ctrl'!AJ77:AY77))</f>
        <v>0.84662225990083417</v>
      </c>
      <c r="AC79">
        <f>STDEV('UAS ctrl'!AJ77:AY77)/SQRT(COUNT('UAS ctrl'!AJ77:AY77))</f>
        <v>0.88040767787932983</v>
      </c>
      <c r="AD79">
        <f>STDEV(expt!AJ77:AY77)/SQRT(COUNT(expt!AJ77:AY77))</f>
        <v>0.56941519960452103</v>
      </c>
      <c r="AF79">
        <f>AVERAGE('Gal4 ctrl'!BQ77:CF77)</f>
        <v>7.5895666666666655</v>
      </c>
      <c r="AG79">
        <f>AVERAGE('UAS ctrl'!BQ77:CF77)</f>
        <v>5.2251775</v>
      </c>
      <c r="AH79">
        <f>AVERAGE(expt!BQ77:CF77)</f>
        <v>2.751606666666667</v>
      </c>
      <c r="AJ79">
        <f>STDEV('Gal4 ctrl'!BQ77:CF77)/SQRT(COUNT('Gal4 ctrl'!BQ77:CF77))</f>
        <v>0.5540658624197955</v>
      </c>
      <c r="AK79">
        <f>STDEV('UAS ctrl'!BQ77:CF77)/SQRT(COUNT('UAS ctrl'!BQ77:CF77))</f>
        <v>0.87930932564361319</v>
      </c>
      <c r="AL79">
        <f>STDEV(expt!BQ77:CF77)/SQRT(COUNT(expt!BQ77:CF77))</f>
        <v>0.44281963729746987</v>
      </c>
      <c r="AP79">
        <f>AVERAGE('Gal4 ctrl'!S77:AI77)</f>
        <v>1.8014583333333334</v>
      </c>
      <c r="AQ79">
        <f>AVERAGE('UAS ctrl'!S77:AI77)</f>
        <v>1.5012883333333333</v>
      </c>
      <c r="AR79">
        <f>AVERAGE(expt!S77:AI77)</f>
        <v>1.1074599999999999</v>
      </c>
      <c r="AT79">
        <f>STDEV('Gal4 ctrl'!S77:AI77)/SQRT(COUNT('Gal4 ctrl'!S77:AI77))</f>
        <v>7.6290416470235753E-2</v>
      </c>
      <c r="AU79">
        <f>STDEV('UAS ctrl'!S77:AI77)/SQRT(COUNT('UAS ctrl'!S77:AI77))</f>
        <v>0.13160313371184509</v>
      </c>
      <c r="AV79">
        <f>STDEV(expt!S77:AI77)/SQRT(COUNT(expt!S77:AI77))</f>
        <v>0.14745756272414598</v>
      </c>
      <c r="AX79">
        <f>AVERAGE('Gal4 ctrl'!AZ77:BP77)</f>
        <v>1.7383916666666668</v>
      </c>
      <c r="AY79">
        <f>AVERAGE('UAS ctrl'!AZ77:BP77)</f>
        <v>1.2497658333333335</v>
      </c>
      <c r="AZ79">
        <f>AVERAGE(expt!AZ77:BP77)</f>
        <v>1.104695</v>
      </c>
      <c r="BB79">
        <f>STDEV('Gal4 ctrl'!AZ77:BP77)/SQRT(COUNT('Gal4 ctrl'!AZ77:BP77))</f>
        <v>8.5354534645769836E-2</v>
      </c>
      <c r="BC79">
        <f>STDEV('UAS ctrl'!AZ77:BP77)/SQRT(COUNT('UAS ctrl'!AZ77:BP77))</f>
        <v>0.12343176990510402</v>
      </c>
      <c r="BD79">
        <f>STDEV(expt!AZ77:BP77)/SQRT(COUNT(expt!AZ77:BP77))</f>
        <v>0.10247451618536302</v>
      </c>
      <c r="BF79">
        <f>AVERAGE('Gal4 ctrl'!CG77:CW77)</f>
        <v>1.6072833333333334</v>
      </c>
      <c r="BG79">
        <f>AVERAGE('UAS ctrl'!CG77:CW77)</f>
        <v>1.1365158333333332</v>
      </c>
      <c r="BH79">
        <f>AVERAGE(expt!CG77:CW77)</f>
        <v>0.93753416666666656</v>
      </c>
      <c r="BJ79">
        <f>STDEV('Gal4 ctrl'!CG77:CW77)/SQRT(COUNT('Gal4 ctrl'!CG77:CW77))</f>
        <v>7.2854629886916364E-2</v>
      </c>
      <c r="BK79">
        <f>STDEV('UAS ctrl'!CG77:CW77)/SQRT(COUNT('UAS ctrl'!CG77:CW77))</f>
        <v>0.10570730994087837</v>
      </c>
      <c r="BL79">
        <f>STDEV(expt!CG77:CW77)/SQRT(COUNT(expt!CG77:CW77))</f>
        <v>0.10856894432528387</v>
      </c>
      <c r="BQ79" t="e">
        <f>AVERAGE('Gal4 ctrl'!CX77:DN77)</f>
        <v>#DIV/0!</v>
      </c>
      <c r="BR79" t="e">
        <f>AVERAGE('UAS ctrl'!CX77:DN77)</f>
        <v>#DIV/0!</v>
      </c>
      <c r="BS79" t="e">
        <f>AVERAGE(expt!CX77:DN77)</f>
        <v>#DIV/0!</v>
      </c>
      <c r="BU79" t="e">
        <f>STDEV('Gal4 ctrl'!CX77:DN77)/SQRT(COUNT('Gal4 ctrl'!CX77:DN77))</f>
        <v>#DIV/0!</v>
      </c>
      <c r="BV79" t="e">
        <f>STDEV('UAS ctrl'!CX77:DN77)/SQRT(COUNT('UAS ctrl'!CX77:DN77))</f>
        <v>#DIV/0!</v>
      </c>
      <c r="BW79" t="e">
        <f>STDEV(expt!CX77:DN77)/SQRT(COUNT(expt!CX77:DN77))</f>
        <v>#DIV/0!</v>
      </c>
      <c r="BY79" t="e">
        <f>AVERAGE('Gal4 ctrl'!DO77:EE77)</f>
        <v>#DIV/0!</v>
      </c>
      <c r="BZ79" t="e">
        <f>AVERAGE('UAS ctrl'!DO77:EE77)</f>
        <v>#DIV/0!</v>
      </c>
      <c r="CA79" t="e">
        <f>AVERAGE(expt!DO77:EE77)</f>
        <v>#DIV/0!</v>
      </c>
      <c r="CC79" t="e">
        <f>STDEV('Gal4 ctrl'!DO77:EE77)/SQRT(COUNT('Gal4 ctrl'!DO77:EE77))</f>
        <v>#DIV/0!</v>
      </c>
      <c r="CD79" t="e">
        <f>STDEV('UAS ctrl'!DO77:EE77)/SQRT(COUNT('UAS ctrl'!DO77:EE77))</f>
        <v>#DIV/0!</v>
      </c>
      <c r="CE79" t="e">
        <f>STDEV(expt!DO77:EE77)/SQRT(COUNT(expt!DO77:EE77))</f>
        <v>#DIV/0!</v>
      </c>
      <c r="CG79" t="e">
        <f>AVERAGE('Gal4 ctrl'!EF77:EV77)</f>
        <v>#DIV/0!</v>
      </c>
      <c r="CH79" t="e">
        <f>AVERAGE('UAS ctrl'!EF77:EV77)</f>
        <v>#DIV/0!</v>
      </c>
      <c r="CI79" t="e">
        <f>AVERAGE(expt!EF77:EV77)</f>
        <v>#DIV/0!</v>
      </c>
      <c r="CK79" t="e">
        <f>STDEV('Gal4 ctrl'!EF77:EV77)/SQRT(COUNT('Gal4 ctrl'!EF77:EV77))</f>
        <v>#DIV/0!</v>
      </c>
      <c r="CL79" t="e">
        <f>STDEV('UAS ctrl'!EF77:EV77)/SQRT(COUNT('UAS ctrl'!EF77:EV77))</f>
        <v>#DIV/0!</v>
      </c>
      <c r="CM79" t="e">
        <f>STDEV(expt!EF77:EV77)/SQRT(COUNT(expt!EF77:EV77))</f>
        <v>#DIV/0!</v>
      </c>
    </row>
    <row r="80" spans="15:91" x14ac:dyDescent="0.2">
      <c r="O80">
        <v>77</v>
      </c>
      <c r="P80">
        <f>AVERAGE('Gal4 ctrl'!C78:R78)</f>
        <v>9.7361416666666667</v>
      </c>
      <c r="Q80">
        <f>AVERAGE('UAS ctrl'!C78:R78)</f>
        <v>6.7961508333333329</v>
      </c>
      <c r="R80">
        <f>AVERAGE(expt!C78:R78)</f>
        <v>3.8687108333333335</v>
      </c>
      <c r="T80">
        <f>STDEV('Gal4 ctrl'!C78:R78)/SQRT(COUNT('Gal4 ctrl'!C78:R78))</f>
        <v>0.7321832165825729</v>
      </c>
      <c r="U80">
        <f>STDEV('UAS ctrl'!C78:R78)/SQRT(COUNT('UAS ctrl'!C78:R78))</f>
        <v>0.95749143976350648</v>
      </c>
      <c r="V80">
        <f>STDEV(expt!C78:R78)/SQRT(COUNT(expt!C78:R78))</f>
        <v>0.90245011937826569</v>
      </c>
      <c r="X80">
        <f>AVERAGE('Gal4 ctrl'!AJ78:AY78)</f>
        <v>8.7935750000000006</v>
      </c>
      <c r="Y80">
        <f>AVERAGE('UAS ctrl'!AJ78:AY78)</f>
        <v>5.868829166666667</v>
      </c>
      <c r="Z80">
        <f>AVERAGE(expt!AJ78:AY78)</f>
        <v>2.6007758333333331</v>
      </c>
      <c r="AB80">
        <f>STDEV('Gal4 ctrl'!AJ78:AY78)/SQRT(COUNT('Gal4 ctrl'!AJ78:AY78))</f>
        <v>0.90596908111040253</v>
      </c>
      <c r="AC80">
        <f>STDEV('UAS ctrl'!AJ78:AY78)/SQRT(COUNT('UAS ctrl'!AJ78:AY78))</f>
        <v>0.83759835977041386</v>
      </c>
      <c r="AD80">
        <f>STDEV(expt!AJ78:AY78)/SQRT(COUNT(expt!AJ78:AY78))</f>
        <v>0.48274651976125482</v>
      </c>
      <c r="AF80">
        <f>AVERAGE('Gal4 ctrl'!BQ78:CF78)</f>
        <v>7.3756666666666666</v>
      </c>
      <c r="AG80">
        <f>AVERAGE('UAS ctrl'!BQ78:CF78)</f>
        <v>4.8568608333333332</v>
      </c>
      <c r="AH80">
        <f>AVERAGE(expt!BQ78:CF78)</f>
        <v>2.5957208333333335</v>
      </c>
      <c r="AJ80">
        <f>STDEV('Gal4 ctrl'!BQ78:CF78)/SQRT(COUNT('Gal4 ctrl'!BQ78:CF78))</f>
        <v>0.52050918271720203</v>
      </c>
      <c r="AK80">
        <f>STDEV('UAS ctrl'!BQ78:CF78)/SQRT(COUNT('UAS ctrl'!BQ78:CF78))</f>
        <v>0.73179961704261942</v>
      </c>
      <c r="AL80">
        <f>STDEV(expt!BQ78:CF78)/SQRT(COUNT(expt!BQ78:CF78))</f>
        <v>0.4402537502592806</v>
      </c>
      <c r="AP80">
        <f>AVERAGE('Gal4 ctrl'!S78:AI78)</f>
        <v>1.8214999999999997</v>
      </c>
      <c r="AQ80">
        <f>AVERAGE('UAS ctrl'!S78:AI78)</f>
        <v>1.446305</v>
      </c>
      <c r="AR80">
        <f>AVERAGE(expt!S78:AI78)</f>
        <v>1.21295</v>
      </c>
      <c r="AT80">
        <f>STDEV('Gal4 ctrl'!S78:AI78)/SQRT(COUNT('Gal4 ctrl'!S78:AI78))</f>
        <v>8.9987700337997828E-2</v>
      </c>
      <c r="AU80">
        <f>STDEV('UAS ctrl'!S78:AI78)/SQRT(COUNT('UAS ctrl'!S78:AI78))</f>
        <v>0.13075656842821015</v>
      </c>
      <c r="AV80">
        <f>STDEV(expt!S78:AI78)/SQRT(COUNT(expt!S78:AI78))</f>
        <v>0.16989750356665598</v>
      </c>
      <c r="AX80">
        <f>AVERAGE('Gal4 ctrl'!AZ78:BP78)</f>
        <v>1.7135999999999998</v>
      </c>
      <c r="AY80">
        <f>AVERAGE('UAS ctrl'!AZ78:BP78)</f>
        <v>1.2138266666666668</v>
      </c>
      <c r="AZ80">
        <f>AVERAGE(expt!AZ78:BP78)</f>
        <v>1.1058908333333333</v>
      </c>
      <c r="BB80">
        <f>STDEV('Gal4 ctrl'!AZ78:BP78)/SQRT(COUNT('Gal4 ctrl'!AZ78:BP78))</f>
        <v>9.4433625880666894E-2</v>
      </c>
      <c r="BC80">
        <f>STDEV('UAS ctrl'!AZ78:BP78)/SQRT(COUNT('UAS ctrl'!AZ78:BP78))</f>
        <v>0.12758899505083021</v>
      </c>
      <c r="BD80">
        <f>STDEV(expt!AZ78:BP78)/SQRT(COUNT(expt!AZ78:BP78))</f>
        <v>8.9735689991609233E-2</v>
      </c>
      <c r="BF80">
        <f>AVERAGE('Gal4 ctrl'!CG78:CW78)</f>
        <v>1.5736583333333334</v>
      </c>
      <c r="BG80">
        <f>AVERAGE('UAS ctrl'!CG78:CW78)</f>
        <v>1.1236208333333335</v>
      </c>
      <c r="BH80">
        <f>AVERAGE(expt!CG78:CW78)</f>
        <v>0.92469666666666672</v>
      </c>
      <c r="BJ80">
        <f>STDEV('Gal4 ctrl'!CG78:CW78)/SQRT(COUNT('Gal4 ctrl'!CG78:CW78))</f>
        <v>6.5482475632026707E-2</v>
      </c>
      <c r="BK80">
        <f>STDEV('UAS ctrl'!CG78:CW78)/SQRT(COUNT('UAS ctrl'!CG78:CW78))</f>
        <v>9.5705756662126537E-2</v>
      </c>
      <c r="BL80">
        <f>STDEV(expt!CG78:CW78)/SQRT(COUNT(expt!CG78:CW78))</f>
        <v>9.8256562548454551E-2</v>
      </c>
      <c r="BQ80" t="e">
        <f>AVERAGE('Gal4 ctrl'!CX78:DN78)</f>
        <v>#DIV/0!</v>
      </c>
      <c r="BR80" t="e">
        <f>AVERAGE('UAS ctrl'!CX78:DN78)</f>
        <v>#DIV/0!</v>
      </c>
      <c r="BS80" t="e">
        <f>AVERAGE(expt!CX78:DN78)</f>
        <v>#DIV/0!</v>
      </c>
      <c r="BU80" t="e">
        <f>STDEV('Gal4 ctrl'!CX78:DN78)/SQRT(COUNT('Gal4 ctrl'!CX78:DN78))</f>
        <v>#DIV/0!</v>
      </c>
      <c r="BV80" t="e">
        <f>STDEV('UAS ctrl'!CX78:DN78)/SQRT(COUNT('UAS ctrl'!CX78:DN78))</f>
        <v>#DIV/0!</v>
      </c>
      <c r="BW80" t="e">
        <f>STDEV(expt!CX78:DN78)/SQRT(COUNT(expt!CX78:DN78))</f>
        <v>#DIV/0!</v>
      </c>
      <c r="BY80" t="e">
        <f>AVERAGE('Gal4 ctrl'!DO78:EE78)</f>
        <v>#DIV/0!</v>
      </c>
      <c r="BZ80" t="e">
        <f>AVERAGE('UAS ctrl'!DO78:EE78)</f>
        <v>#DIV/0!</v>
      </c>
      <c r="CA80" t="e">
        <f>AVERAGE(expt!DO78:EE78)</f>
        <v>#DIV/0!</v>
      </c>
      <c r="CC80" t="e">
        <f>STDEV('Gal4 ctrl'!DO78:EE78)/SQRT(COUNT('Gal4 ctrl'!DO78:EE78))</f>
        <v>#DIV/0!</v>
      </c>
      <c r="CD80" t="e">
        <f>STDEV('UAS ctrl'!DO78:EE78)/SQRT(COUNT('UAS ctrl'!DO78:EE78))</f>
        <v>#DIV/0!</v>
      </c>
      <c r="CE80" t="e">
        <f>STDEV(expt!DO78:EE78)/SQRT(COUNT(expt!DO78:EE78))</f>
        <v>#DIV/0!</v>
      </c>
      <c r="CG80" t="e">
        <f>AVERAGE('Gal4 ctrl'!EF78:EV78)</f>
        <v>#DIV/0!</v>
      </c>
      <c r="CH80" t="e">
        <f>AVERAGE('UAS ctrl'!EF78:EV78)</f>
        <v>#DIV/0!</v>
      </c>
      <c r="CI80" t="e">
        <f>AVERAGE(expt!EF78:EV78)</f>
        <v>#DIV/0!</v>
      </c>
      <c r="CK80" t="e">
        <f>STDEV('Gal4 ctrl'!EF78:EV78)/SQRT(COUNT('Gal4 ctrl'!EF78:EV78))</f>
        <v>#DIV/0!</v>
      </c>
      <c r="CL80" t="e">
        <f>STDEV('UAS ctrl'!EF78:EV78)/SQRT(COUNT('UAS ctrl'!EF78:EV78))</f>
        <v>#DIV/0!</v>
      </c>
      <c r="CM80" t="e">
        <f>STDEV(expt!EF78:EV78)/SQRT(COUNT(expt!EF78:EV78))</f>
        <v>#DIV/0!</v>
      </c>
    </row>
    <row r="81" spans="15:91" x14ac:dyDescent="0.2">
      <c r="O81">
        <v>78</v>
      </c>
      <c r="P81">
        <f>AVERAGE('Gal4 ctrl'!C79:R79)</f>
        <v>9.6534166666666668</v>
      </c>
      <c r="Q81">
        <f>AVERAGE('UAS ctrl'!C79:R79)</f>
        <v>6.906340000000001</v>
      </c>
      <c r="R81">
        <f>AVERAGE(expt!C79:R79)</f>
        <v>3.8858583333333336</v>
      </c>
      <c r="T81">
        <f>STDEV('Gal4 ctrl'!C79:R79)/SQRT(COUNT('Gal4 ctrl'!C79:R79))</f>
        <v>0.59932357247166768</v>
      </c>
      <c r="U81">
        <f>STDEV('UAS ctrl'!C79:R79)/SQRT(COUNT('UAS ctrl'!C79:R79))</f>
        <v>0.90099324338770759</v>
      </c>
      <c r="V81">
        <f>STDEV(expt!C79:R79)/SQRT(COUNT(expt!C79:R79))</f>
        <v>1.0417768054123693</v>
      </c>
      <c r="X81">
        <f>AVERAGE('Gal4 ctrl'!AJ79:AY79)</f>
        <v>8.3863916666666682</v>
      </c>
      <c r="Y81">
        <f>AVERAGE('UAS ctrl'!AJ79:AY79)</f>
        <v>5.8886725000000011</v>
      </c>
      <c r="Z81">
        <f>AVERAGE(expt!AJ79:AY79)</f>
        <v>2.7517541666666663</v>
      </c>
      <c r="AB81">
        <f>STDEV('Gal4 ctrl'!AJ79:AY79)/SQRT(COUNT('Gal4 ctrl'!AJ79:AY79))</f>
        <v>0.88366204019498495</v>
      </c>
      <c r="AC81">
        <f>STDEV('UAS ctrl'!AJ79:AY79)/SQRT(COUNT('UAS ctrl'!AJ79:AY79))</f>
        <v>0.75847535313736814</v>
      </c>
      <c r="AD81">
        <f>STDEV(expt!AJ79:AY79)/SQRT(COUNT(expt!AJ79:AY79))</f>
        <v>0.55999810040594822</v>
      </c>
      <c r="AF81">
        <f>AVERAGE('Gal4 ctrl'!BQ79:CF79)</f>
        <v>7.4758416666666667</v>
      </c>
      <c r="AG81">
        <f>AVERAGE('UAS ctrl'!BQ79:CF79)</f>
        <v>5.4797750000000001</v>
      </c>
      <c r="AH81">
        <f>AVERAGE(expt!BQ79:CF79)</f>
        <v>2.5759574999999999</v>
      </c>
      <c r="AJ81">
        <f>STDEV('Gal4 ctrl'!BQ79:CF79)/SQRT(COUNT('Gal4 ctrl'!BQ79:CF79))</f>
        <v>0.48868863909296728</v>
      </c>
      <c r="AK81">
        <f>STDEV('UAS ctrl'!BQ79:CF79)/SQRT(COUNT('UAS ctrl'!BQ79:CF79))</f>
        <v>0.81127098311799772</v>
      </c>
      <c r="AL81">
        <f>STDEV(expt!BQ79:CF79)/SQRT(COUNT(expt!BQ79:CF79))</f>
        <v>0.40950950889563859</v>
      </c>
      <c r="AP81">
        <f>AVERAGE('Gal4 ctrl'!S79:AI79)</f>
        <v>1.9018916666666665</v>
      </c>
      <c r="AQ81">
        <f>AVERAGE('UAS ctrl'!S79:AI79)</f>
        <v>1.3651608333333332</v>
      </c>
      <c r="AR81">
        <f>AVERAGE(expt!S79:AI79)</f>
        <v>1.2090566666666667</v>
      </c>
      <c r="AT81">
        <f>STDEV('Gal4 ctrl'!S79:AI79)/SQRT(COUNT('Gal4 ctrl'!S79:AI79))</f>
        <v>0.10896887341105641</v>
      </c>
      <c r="AU81">
        <f>STDEV('UAS ctrl'!S79:AI79)/SQRT(COUNT('UAS ctrl'!S79:AI79))</f>
        <v>9.4813287910138877E-2</v>
      </c>
      <c r="AV81">
        <f>STDEV(expt!S79:AI79)/SQRT(COUNT(expt!S79:AI79))</f>
        <v>0.14018833299018033</v>
      </c>
      <c r="AX81">
        <f>AVERAGE('Gal4 ctrl'!AZ79:BP79)</f>
        <v>1.767508333333333</v>
      </c>
      <c r="AY81">
        <f>AVERAGE('UAS ctrl'!AZ79:BP79)</f>
        <v>1.2064808333333332</v>
      </c>
      <c r="AZ81">
        <f>AVERAGE(expt!AZ79:BP79)</f>
        <v>1.0896524999999999</v>
      </c>
      <c r="BB81">
        <f>STDEV('Gal4 ctrl'!AZ79:BP79)/SQRT(COUNT('Gal4 ctrl'!AZ79:BP79))</f>
        <v>0.10217534724480294</v>
      </c>
      <c r="BC81">
        <f>STDEV('UAS ctrl'!AZ79:BP79)/SQRT(COUNT('UAS ctrl'!AZ79:BP79))</f>
        <v>0.10851100399762829</v>
      </c>
      <c r="BD81">
        <f>STDEV(expt!AZ79:BP79)/SQRT(COUNT(expt!AZ79:BP79))</f>
        <v>8.7867360809597297E-2</v>
      </c>
      <c r="BF81">
        <f>AVERAGE('Gal4 ctrl'!CG79:CW79)</f>
        <v>1.6667583333333331</v>
      </c>
      <c r="BG81">
        <f>AVERAGE('UAS ctrl'!CG79:CW79)</f>
        <v>1.2605500000000001</v>
      </c>
      <c r="BH81">
        <f>AVERAGE(expt!CG79:CW79)</f>
        <v>0.90276999999999985</v>
      </c>
      <c r="BJ81">
        <f>STDEV('Gal4 ctrl'!CG79:CW79)/SQRT(COUNT('Gal4 ctrl'!CG79:CW79))</f>
        <v>6.7777263840368404E-2</v>
      </c>
      <c r="BK81">
        <f>STDEV('UAS ctrl'!CG79:CW79)/SQRT(COUNT('UAS ctrl'!CG79:CW79))</f>
        <v>0.11689943144092751</v>
      </c>
      <c r="BL81">
        <f>STDEV(expt!CG79:CW79)/SQRT(COUNT(expt!CG79:CW79))</f>
        <v>0.1015160620370746</v>
      </c>
      <c r="BQ81" t="e">
        <f>AVERAGE('Gal4 ctrl'!CX79:DN79)</f>
        <v>#DIV/0!</v>
      </c>
      <c r="BR81" t="e">
        <f>AVERAGE('UAS ctrl'!CX79:DN79)</f>
        <v>#DIV/0!</v>
      </c>
      <c r="BS81" t="e">
        <f>AVERAGE(expt!CX79:DN79)</f>
        <v>#DIV/0!</v>
      </c>
      <c r="BU81" t="e">
        <f>STDEV('Gal4 ctrl'!CX79:DN79)/SQRT(COUNT('Gal4 ctrl'!CX79:DN79))</f>
        <v>#DIV/0!</v>
      </c>
      <c r="BV81" t="e">
        <f>STDEV('UAS ctrl'!CX79:DN79)/SQRT(COUNT('UAS ctrl'!CX79:DN79))</f>
        <v>#DIV/0!</v>
      </c>
      <c r="BW81" t="e">
        <f>STDEV(expt!CX79:DN79)/SQRT(COUNT(expt!CX79:DN79))</f>
        <v>#DIV/0!</v>
      </c>
      <c r="BY81" t="e">
        <f>AVERAGE('Gal4 ctrl'!DO79:EE79)</f>
        <v>#DIV/0!</v>
      </c>
      <c r="BZ81" t="e">
        <f>AVERAGE('UAS ctrl'!DO79:EE79)</f>
        <v>#DIV/0!</v>
      </c>
      <c r="CA81" t="e">
        <f>AVERAGE(expt!DO79:EE79)</f>
        <v>#DIV/0!</v>
      </c>
      <c r="CC81" t="e">
        <f>STDEV('Gal4 ctrl'!DO79:EE79)/SQRT(COUNT('Gal4 ctrl'!DO79:EE79))</f>
        <v>#DIV/0!</v>
      </c>
      <c r="CD81" t="e">
        <f>STDEV('UAS ctrl'!DO79:EE79)/SQRT(COUNT('UAS ctrl'!DO79:EE79))</f>
        <v>#DIV/0!</v>
      </c>
      <c r="CE81" t="e">
        <f>STDEV(expt!DO79:EE79)/SQRT(COUNT(expt!DO79:EE79))</f>
        <v>#DIV/0!</v>
      </c>
      <c r="CG81" t="e">
        <f>AVERAGE('Gal4 ctrl'!EF79:EV79)</f>
        <v>#DIV/0!</v>
      </c>
      <c r="CH81" t="e">
        <f>AVERAGE('UAS ctrl'!EF79:EV79)</f>
        <v>#DIV/0!</v>
      </c>
      <c r="CI81" t="e">
        <f>AVERAGE(expt!EF79:EV79)</f>
        <v>#DIV/0!</v>
      </c>
      <c r="CK81" t="e">
        <f>STDEV('Gal4 ctrl'!EF79:EV79)/SQRT(COUNT('Gal4 ctrl'!EF79:EV79))</f>
        <v>#DIV/0!</v>
      </c>
      <c r="CL81" t="e">
        <f>STDEV('UAS ctrl'!EF79:EV79)/SQRT(COUNT('UAS ctrl'!EF79:EV79))</f>
        <v>#DIV/0!</v>
      </c>
      <c r="CM81" t="e">
        <f>STDEV(expt!EF79:EV79)/SQRT(COUNT(expt!EF79:EV79))</f>
        <v>#DIV/0!</v>
      </c>
    </row>
    <row r="82" spans="15:91" x14ac:dyDescent="0.2">
      <c r="O82">
        <v>79</v>
      </c>
      <c r="P82">
        <f>AVERAGE('Gal4 ctrl'!C80:R80)</f>
        <v>9.5672250000000005</v>
      </c>
      <c r="Q82">
        <f>AVERAGE('UAS ctrl'!C80:R80)</f>
        <v>6.858905</v>
      </c>
      <c r="R82">
        <f>AVERAGE(expt!C80:R80)</f>
        <v>3.6121241666666664</v>
      </c>
      <c r="T82">
        <f>STDEV('Gal4 ctrl'!C80:R80)/SQRT(COUNT('Gal4 ctrl'!C80:R80))</f>
        <v>0.64403860887054543</v>
      </c>
      <c r="U82">
        <f>STDEV('UAS ctrl'!C80:R80)/SQRT(COUNT('UAS ctrl'!C80:R80))</f>
        <v>0.85364246496686003</v>
      </c>
      <c r="V82">
        <f>STDEV(expt!C80:R80)/SQRT(COUNT(expt!C80:R80))</f>
        <v>0.90071658198083593</v>
      </c>
      <c r="X82">
        <f>AVERAGE('Gal4 ctrl'!AJ80:AY80)</f>
        <v>8.7034333333333329</v>
      </c>
      <c r="Y82">
        <f>AVERAGE('UAS ctrl'!AJ80:AY80)</f>
        <v>5.4119925000000002</v>
      </c>
      <c r="Z82">
        <f>AVERAGE(expt!AJ80:AY80)</f>
        <v>2.9674841666666669</v>
      </c>
      <c r="AB82">
        <f>STDEV('Gal4 ctrl'!AJ80:AY80)/SQRT(COUNT('Gal4 ctrl'!AJ80:AY80))</f>
        <v>0.86074410702471826</v>
      </c>
      <c r="AC82">
        <f>STDEV('UAS ctrl'!AJ80:AY80)/SQRT(COUNT('UAS ctrl'!AJ80:AY80))</f>
        <v>0.70876104857736988</v>
      </c>
      <c r="AD82">
        <f>STDEV(expt!AJ80:AY80)/SQRT(COUNT(expt!AJ80:AY80))</f>
        <v>0.68299179967287416</v>
      </c>
      <c r="AF82">
        <f>AVERAGE('Gal4 ctrl'!BQ80:CF80)</f>
        <v>7.4809833333333318</v>
      </c>
      <c r="AG82">
        <f>AVERAGE('UAS ctrl'!BQ80:CF80)</f>
        <v>5.5584116666666672</v>
      </c>
      <c r="AH82">
        <f>AVERAGE(expt!BQ80:CF80)</f>
        <v>2.7127133333333333</v>
      </c>
      <c r="AJ82">
        <f>STDEV('Gal4 ctrl'!BQ80:CF80)/SQRT(COUNT('Gal4 ctrl'!BQ80:CF80))</f>
        <v>0.64918472750773759</v>
      </c>
      <c r="AK82">
        <f>STDEV('UAS ctrl'!BQ80:CF80)/SQRT(COUNT('UAS ctrl'!BQ80:CF80))</f>
        <v>0.87695428267024622</v>
      </c>
      <c r="AL82">
        <f>STDEV(expt!BQ80:CF80)/SQRT(COUNT(expt!BQ80:CF80))</f>
        <v>0.52018443662179614</v>
      </c>
      <c r="AP82">
        <f>AVERAGE('Gal4 ctrl'!S80:AI80)</f>
        <v>1.9210333333333331</v>
      </c>
      <c r="AQ82">
        <f>AVERAGE('UAS ctrl'!S80:AI80)</f>
        <v>1.4811558333333332</v>
      </c>
      <c r="AR82">
        <f>AVERAGE(expt!S80:AI80)</f>
        <v>1.14103</v>
      </c>
      <c r="AT82">
        <f>STDEV('Gal4 ctrl'!S80:AI80)/SQRT(COUNT('Gal4 ctrl'!S80:AI80))</f>
        <v>0.13560031807715761</v>
      </c>
      <c r="AU82">
        <f>STDEV('UAS ctrl'!S80:AI80)/SQRT(COUNT('UAS ctrl'!S80:AI80))</f>
        <v>0.12335220771297215</v>
      </c>
      <c r="AV82">
        <f>STDEV(expt!S80:AI80)/SQRT(COUNT(expt!S80:AI80))</f>
        <v>0.13467470956142658</v>
      </c>
      <c r="AX82">
        <f>AVERAGE('Gal4 ctrl'!AZ80:BP80)</f>
        <v>1.7267166666666667</v>
      </c>
      <c r="AY82">
        <f>AVERAGE('UAS ctrl'!AZ80:BP80)</f>
        <v>1.2228924999999999</v>
      </c>
      <c r="AZ82">
        <f>AVERAGE(expt!AZ80:BP80)</f>
        <v>1.0940774999999998</v>
      </c>
      <c r="BB82">
        <f>STDEV('Gal4 ctrl'!AZ80:BP80)/SQRT(COUNT('Gal4 ctrl'!AZ80:BP80))</f>
        <v>0.10384801601038399</v>
      </c>
      <c r="BC82">
        <f>STDEV('UAS ctrl'!AZ80:BP80)/SQRT(COUNT('UAS ctrl'!AZ80:BP80))</f>
        <v>0.11827801140536488</v>
      </c>
      <c r="BD82">
        <f>STDEV(expt!AZ80:BP80)/SQRT(COUNT(expt!AZ80:BP80))</f>
        <v>9.3489905062922679E-2</v>
      </c>
      <c r="BF82">
        <f>AVERAGE('Gal4 ctrl'!CG80:CW80)</f>
        <v>1.5080666666666664</v>
      </c>
      <c r="BG82">
        <f>AVERAGE('UAS ctrl'!CG80:CW80)</f>
        <v>1.2488025000000003</v>
      </c>
      <c r="BH82">
        <f>AVERAGE(expt!CG80:CW80)</f>
        <v>0.86845249999999996</v>
      </c>
      <c r="BJ82">
        <f>STDEV('Gal4 ctrl'!CG80:CW80)/SQRT(COUNT('Gal4 ctrl'!CG80:CW80))</f>
        <v>5.5403752653415343E-2</v>
      </c>
      <c r="BK82">
        <f>STDEV('UAS ctrl'!CG80:CW80)/SQRT(COUNT('UAS ctrl'!CG80:CW80))</f>
        <v>0.10764245214235714</v>
      </c>
      <c r="BL82">
        <f>STDEV(expt!CG80:CW80)/SQRT(COUNT(expt!CG80:CW80))</f>
        <v>7.8459909876096454E-2</v>
      </c>
      <c r="BQ82" t="e">
        <f>AVERAGE('Gal4 ctrl'!CX80:DN80)</f>
        <v>#DIV/0!</v>
      </c>
      <c r="BR82" t="e">
        <f>AVERAGE('UAS ctrl'!CX80:DN80)</f>
        <v>#DIV/0!</v>
      </c>
      <c r="BS82" t="e">
        <f>AVERAGE(expt!CX80:DN80)</f>
        <v>#DIV/0!</v>
      </c>
      <c r="BU82" t="e">
        <f>STDEV('Gal4 ctrl'!CX80:DN80)/SQRT(COUNT('Gal4 ctrl'!CX80:DN80))</f>
        <v>#DIV/0!</v>
      </c>
      <c r="BV82" t="e">
        <f>STDEV('UAS ctrl'!CX80:DN80)/SQRT(COUNT('UAS ctrl'!CX80:DN80))</f>
        <v>#DIV/0!</v>
      </c>
      <c r="BW82" t="e">
        <f>STDEV(expt!CX80:DN80)/SQRT(COUNT(expt!CX80:DN80))</f>
        <v>#DIV/0!</v>
      </c>
      <c r="BY82" t="e">
        <f>AVERAGE('Gal4 ctrl'!DO80:EE80)</f>
        <v>#DIV/0!</v>
      </c>
      <c r="BZ82" t="e">
        <f>AVERAGE('UAS ctrl'!DO80:EE80)</f>
        <v>#DIV/0!</v>
      </c>
      <c r="CA82" t="e">
        <f>AVERAGE(expt!DO80:EE80)</f>
        <v>#DIV/0!</v>
      </c>
      <c r="CC82" t="e">
        <f>STDEV('Gal4 ctrl'!DO80:EE80)/SQRT(COUNT('Gal4 ctrl'!DO80:EE80))</f>
        <v>#DIV/0!</v>
      </c>
      <c r="CD82" t="e">
        <f>STDEV('UAS ctrl'!DO80:EE80)/SQRT(COUNT('UAS ctrl'!DO80:EE80))</f>
        <v>#DIV/0!</v>
      </c>
      <c r="CE82" t="e">
        <f>STDEV(expt!DO80:EE80)/SQRT(COUNT(expt!DO80:EE80))</f>
        <v>#DIV/0!</v>
      </c>
      <c r="CG82" t="e">
        <f>AVERAGE('Gal4 ctrl'!EF80:EV80)</f>
        <v>#DIV/0!</v>
      </c>
      <c r="CH82" t="e">
        <f>AVERAGE('UAS ctrl'!EF80:EV80)</f>
        <v>#DIV/0!</v>
      </c>
      <c r="CI82" t="e">
        <f>AVERAGE(expt!EF80:EV80)</f>
        <v>#DIV/0!</v>
      </c>
      <c r="CK82" t="e">
        <f>STDEV('Gal4 ctrl'!EF80:EV80)/SQRT(COUNT('Gal4 ctrl'!EF80:EV80))</f>
        <v>#DIV/0!</v>
      </c>
      <c r="CL82" t="e">
        <f>STDEV('UAS ctrl'!EF80:EV80)/SQRT(COUNT('UAS ctrl'!EF80:EV80))</f>
        <v>#DIV/0!</v>
      </c>
      <c r="CM82" t="e">
        <f>STDEV(expt!EF80:EV80)/SQRT(COUNT(expt!EF80:EV80))</f>
        <v>#DIV/0!</v>
      </c>
    </row>
    <row r="83" spans="15:91" x14ac:dyDescent="0.2">
      <c r="O83">
        <v>80</v>
      </c>
      <c r="P83">
        <f>AVERAGE('Gal4 ctrl'!C81:R81)</f>
        <v>9.3656416666666669</v>
      </c>
      <c r="Q83">
        <f>AVERAGE('UAS ctrl'!C81:R81)</f>
        <v>7.226424999999999</v>
      </c>
      <c r="R83">
        <f>AVERAGE(expt!C81:R81)</f>
        <v>3.8912300000000002</v>
      </c>
      <c r="T83">
        <f>STDEV('Gal4 ctrl'!C81:R81)/SQRT(COUNT('Gal4 ctrl'!C81:R81))</f>
        <v>0.72568685233039776</v>
      </c>
      <c r="U83">
        <f>STDEV('UAS ctrl'!C81:R81)/SQRT(COUNT('UAS ctrl'!C81:R81))</f>
        <v>0.738947494046996</v>
      </c>
      <c r="V83">
        <f>STDEV(expt!C81:R81)/SQRT(COUNT(expt!C81:R81))</f>
        <v>0.83421723094712608</v>
      </c>
      <c r="X83">
        <f>AVERAGE('Gal4 ctrl'!AJ81:AY81)</f>
        <v>9.1718583333333346</v>
      </c>
      <c r="Y83">
        <f>AVERAGE('UAS ctrl'!AJ81:AY81)</f>
        <v>5.9924383333333324</v>
      </c>
      <c r="Z83">
        <f>AVERAGE(expt!AJ81:AY81)</f>
        <v>3.1456941666666669</v>
      </c>
      <c r="AB83">
        <f>STDEV('Gal4 ctrl'!AJ81:AY81)/SQRT(COUNT('Gal4 ctrl'!AJ81:AY81))</f>
        <v>0.81802119049554334</v>
      </c>
      <c r="AC83">
        <f>STDEV('UAS ctrl'!AJ81:AY81)/SQRT(COUNT('UAS ctrl'!AJ81:AY81))</f>
        <v>0.83315939526839067</v>
      </c>
      <c r="AD83">
        <f>STDEV(expt!AJ81:AY81)/SQRT(COUNT(expt!AJ81:AY81))</f>
        <v>0.71714681965628113</v>
      </c>
      <c r="AF83">
        <f>AVERAGE('Gal4 ctrl'!BQ81:CF81)</f>
        <v>7.564375000000001</v>
      </c>
      <c r="AG83">
        <f>AVERAGE('UAS ctrl'!BQ81:CF81)</f>
        <v>6.0331308333333338</v>
      </c>
      <c r="AH83">
        <f>AVERAGE(expt!BQ81:CF81)</f>
        <v>2.6242308333333337</v>
      </c>
      <c r="AJ83">
        <f>STDEV('Gal4 ctrl'!BQ81:CF81)/SQRT(COUNT('Gal4 ctrl'!BQ81:CF81))</f>
        <v>0.64939445816211494</v>
      </c>
      <c r="AK83">
        <f>STDEV('UAS ctrl'!BQ81:CF81)/SQRT(COUNT('UAS ctrl'!BQ81:CF81))</f>
        <v>0.83691371384413982</v>
      </c>
      <c r="AL83">
        <f>STDEV(expt!BQ81:CF81)/SQRT(COUNT(expt!BQ81:CF81))</f>
        <v>0.50892486543672166</v>
      </c>
      <c r="AP83">
        <f>AVERAGE('Gal4 ctrl'!S81:AI81)</f>
        <v>1.826241666666667</v>
      </c>
      <c r="AQ83">
        <f>AVERAGE('UAS ctrl'!S81:AI81)</f>
        <v>1.5098925000000001</v>
      </c>
      <c r="AR83">
        <f>AVERAGE(expt!S81:AI81)</f>
        <v>1.2442766666666667</v>
      </c>
      <c r="AT83">
        <f>STDEV('Gal4 ctrl'!S81:AI81)/SQRT(COUNT('Gal4 ctrl'!S81:AI81))</f>
        <v>7.5703963366817104E-2</v>
      </c>
      <c r="AU83">
        <f>STDEV('UAS ctrl'!S81:AI81)/SQRT(COUNT('UAS ctrl'!S81:AI81))</f>
        <v>0.14175146221855528</v>
      </c>
      <c r="AV83">
        <f>STDEV(expt!S81:AI81)/SQRT(COUNT(expt!S81:AI81))</f>
        <v>0.16082416173409639</v>
      </c>
      <c r="AX83">
        <f>AVERAGE('Gal4 ctrl'!AZ81:BP81)</f>
        <v>1.7901166666666668</v>
      </c>
      <c r="AY83">
        <f>AVERAGE('UAS ctrl'!AZ81:BP81)</f>
        <v>1.2340225</v>
      </c>
      <c r="AZ83">
        <f>AVERAGE(expt!AZ81:BP81)</f>
        <v>1.0624366666666665</v>
      </c>
      <c r="BB83">
        <f>STDEV('Gal4 ctrl'!AZ81:BP81)/SQRT(COUNT('Gal4 ctrl'!AZ81:BP81))</f>
        <v>0.10962961668060021</v>
      </c>
      <c r="BC83">
        <f>STDEV('UAS ctrl'!AZ81:BP81)/SQRT(COUNT('UAS ctrl'!AZ81:BP81))</f>
        <v>0.11957679340658663</v>
      </c>
      <c r="BD83">
        <f>STDEV(expt!AZ81:BP81)/SQRT(COUNT(expt!AZ81:BP81))</f>
        <v>8.5541843883859242E-2</v>
      </c>
      <c r="BF83">
        <f>AVERAGE('Gal4 ctrl'!CG81:CW81)</f>
        <v>1.5166833333333332</v>
      </c>
      <c r="BG83">
        <f>AVERAGE('UAS ctrl'!CG81:CW81)</f>
        <v>1.2484025000000001</v>
      </c>
      <c r="BH83">
        <f>AVERAGE(expt!CG81:CW81)</f>
        <v>0.86451583333333337</v>
      </c>
      <c r="BJ83">
        <f>STDEV('Gal4 ctrl'!CG81:CW81)/SQRT(COUNT('Gal4 ctrl'!CG81:CW81))</f>
        <v>5.5046941171360705E-2</v>
      </c>
      <c r="BK83">
        <f>STDEV('UAS ctrl'!CG81:CW81)/SQRT(COUNT('UAS ctrl'!CG81:CW81))</f>
        <v>0.10627885514863493</v>
      </c>
      <c r="BL83">
        <f>STDEV(expt!CG81:CW81)/SQRT(COUNT(expt!CG81:CW81))</f>
        <v>6.3281847395484148E-2</v>
      </c>
      <c r="BQ83" t="e">
        <f>AVERAGE('Gal4 ctrl'!CX81:DN81)</f>
        <v>#DIV/0!</v>
      </c>
      <c r="BR83" t="e">
        <f>AVERAGE('UAS ctrl'!CX81:DN81)</f>
        <v>#DIV/0!</v>
      </c>
      <c r="BS83" t="e">
        <f>AVERAGE(expt!CX81:DN81)</f>
        <v>#DIV/0!</v>
      </c>
      <c r="BU83" t="e">
        <f>STDEV('Gal4 ctrl'!CX81:DN81)/SQRT(COUNT('Gal4 ctrl'!CX81:DN81))</f>
        <v>#DIV/0!</v>
      </c>
      <c r="BV83" t="e">
        <f>STDEV('UAS ctrl'!CX81:DN81)/SQRT(COUNT('UAS ctrl'!CX81:DN81))</f>
        <v>#DIV/0!</v>
      </c>
      <c r="BW83" t="e">
        <f>STDEV(expt!CX81:DN81)/SQRT(COUNT(expt!CX81:DN81))</f>
        <v>#DIV/0!</v>
      </c>
      <c r="BY83" t="e">
        <f>AVERAGE('Gal4 ctrl'!DO81:EE81)</f>
        <v>#DIV/0!</v>
      </c>
      <c r="BZ83" t="e">
        <f>AVERAGE('UAS ctrl'!DO81:EE81)</f>
        <v>#DIV/0!</v>
      </c>
      <c r="CA83" t="e">
        <f>AVERAGE(expt!DO81:EE81)</f>
        <v>#DIV/0!</v>
      </c>
      <c r="CC83" t="e">
        <f>STDEV('Gal4 ctrl'!DO81:EE81)/SQRT(COUNT('Gal4 ctrl'!DO81:EE81))</f>
        <v>#DIV/0!</v>
      </c>
      <c r="CD83" t="e">
        <f>STDEV('UAS ctrl'!DO81:EE81)/SQRT(COUNT('UAS ctrl'!DO81:EE81))</f>
        <v>#DIV/0!</v>
      </c>
      <c r="CE83" t="e">
        <f>STDEV(expt!DO81:EE81)/SQRT(COUNT(expt!DO81:EE81))</f>
        <v>#DIV/0!</v>
      </c>
      <c r="CG83" t="e">
        <f>AVERAGE('Gal4 ctrl'!EF81:EV81)</f>
        <v>#DIV/0!</v>
      </c>
      <c r="CH83" t="e">
        <f>AVERAGE('UAS ctrl'!EF81:EV81)</f>
        <v>#DIV/0!</v>
      </c>
      <c r="CI83" t="e">
        <f>AVERAGE(expt!EF81:EV81)</f>
        <v>#DIV/0!</v>
      </c>
      <c r="CK83" t="e">
        <f>STDEV('Gal4 ctrl'!EF81:EV81)/SQRT(COUNT('Gal4 ctrl'!EF81:EV81))</f>
        <v>#DIV/0!</v>
      </c>
      <c r="CL83" t="e">
        <f>STDEV('UAS ctrl'!EF81:EV81)/SQRT(COUNT('UAS ctrl'!EF81:EV81))</f>
        <v>#DIV/0!</v>
      </c>
      <c r="CM83" t="e">
        <f>STDEV(expt!EF81:EV81)/SQRT(COUNT(expt!EF81:EV81))</f>
        <v>#DIV/0!</v>
      </c>
    </row>
    <row r="84" spans="15:91" x14ac:dyDescent="0.2">
      <c r="O84">
        <v>81</v>
      </c>
      <c r="P84">
        <f>AVERAGE('Gal4 ctrl'!C82:R82)</f>
        <v>9.8702666666666676</v>
      </c>
      <c r="Q84">
        <f>AVERAGE('UAS ctrl'!C82:R82)</f>
        <v>7.1054333333333339</v>
      </c>
      <c r="R84">
        <f>AVERAGE(expt!C82:R82)</f>
        <v>3.9242075000000001</v>
      </c>
      <c r="T84">
        <f>STDEV('Gal4 ctrl'!C82:R82)/SQRT(COUNT('Gal4 ctrl'!C82:R82))</f>
        <v>0.66095929633687789</v>
      </c>
      <c r="U84">
        <f>STDEV('UAS ctrl'!C82:R82)/SQRT(COUNT('UAS ctrl'!C82:R82))</f>
        <v>0.76936005651817874</v>
      </c>
      <c r="V84">
        <f>STDEV(expt!C82:R82)/SQRT(COUNT(expt!C82:R82))</f>
        <v>0.90142681756364251</v>
      </c>
      <c r="X84">
        <f>AVERAGE('Gal4 ctrl'!AJ82:AY82)</f>
        <v>8.393441666666666</v>
      </c>
      <c r="Y84">
        <f>AVERAGE('UAS ctrl'!AJ82:AY82)</f>
        <v>5.8915200000000008</v>
      </c>
      <c r="Z84">
        <f>AVERAGE(expt!AJ82:AY82)</f>
        <v>3.0965916666666664</v>
      </c>
      <c r="AB84">
        <f>STDEV('Gal4 ctrl'!AJ82:AY82)/SQRT(COUNT('Gal4 ctrl'!AJ82:AY82))</f>
        <v>0.79006850541662743</v>
      </c>
      <c r="AC84">
        <f>STDEV('UAS ctrl'!AJ82:AY82)/SQRT(COUNT('UAS ctrl'!AJ82:AY82))</f>
        <v>1.0288118481309123</v>
      </c>
      <c r="AD84">
        <f>STDEV(expt!AJ82:AY82)/SQRT(COUNT(expt!AJ82:AY82))</f>
        <v>0.74419343520944792</v>
      </c>
      <c r="AF84">
        <f>AVERAGE('Gal4 ctrl'!BQ82:CF82)</f>
        <v>6.9047666666666645</v>
      </c>
      <c r="AG84">
        <f>AVERAGE('UAS ctrl'!BQ82:CF82)</f>
        <v>5.4095991666666672</v>
      </c>
      <c r="AH84">
        <f>AVERAGE(expt!BQ82:CF82)</f>
        <v>2.816359166666667</v>
      </c>
      <c r="AJ84">
        <f>STDEV('Gal4 ctrl'!BQ82:CF82)/SQRT(COUNT('Gal4 ctrl'!BQ82:CF82))</f>
        <v>0.53091694912546317</v>
      </c>
      <c r="AK84">
        <f>STDEV('UAS ctrl'!BQ82:CF82)/SQRT(COUNT('UAS ctrl'!BQ82:CF82))</f>
        <v>0.62704978633769459</v>
      </c>
      <c r="AL84">
        <f>STDEV(expt!BQ82:CF82)/SQRT(COUNT(expt!BQ82:CF82))</f>
        <v>0.50198162811283764</v>
      </c>
      <c r="AP84">
        <f>AVERAGE('Gal4 ctrl'!S82:AI82)</f>
        <v>1.9241833333333334</v>
      </c>
      <c r="AQ84">
        <f>AVERAGE('UAS ctrl'!S82:AI82)</f>
        <v>1.4890975</v>
      </c>
      <c r="AR84">
        <f>AVERAGE(expt!S82:AI82)</f>
        <v>1.2488733333333333</v>
      </c>
      <c r="AT84">
        <f>STDEV('Gal4 ctrl'!S82:AI82)/SQRT(COUNT('Gal4 ctrl'!S82:AI82))</f>
        <v>0.10294384967966129</v>
      </c>
      <c r="AU84">
        <f>STDEV('UAS ctrl'!S82:AI82)/SQRT(COUNT('UAS ctrl'!S82:AI82))</f>
        <v>0.13374377512631319</v>
      </c>
      <c r="AV84">
        <f>STDEV(expt!S82:AI82)/SQRT(COUNT(expt!S82:AI82))</f>
        <v>0.15196846110361861</v>
      </c>
      <c r="AX84">
        <f>AVERAGE('Gal4 ctrl'!AZ82:BP82)</f>
        <v>1.7210583333333336</v>
      </c>
      <c r="AY84">
        <f>AVERAGE('UAS ctrl'!AZ82:BP82)</f>
        <v>1.2742483333333334</v>
      </c>
      <c r="AZ84">
        <f>AVERAGE(expt!AZ82:BP82)</f>
        <v>1.0542425</v>
      </c>
      <c r="BB84">
        <f>STDEV('Gal4 ctrl'!AZ82:BP82)/SQRT(COUNT('Gal4 ctrl'!AZ82:BP82))</f>
        <v>7.7416697613915328E-2</v>
      </c>
      <c r="BC84">
        <f>STDEV('UAS ctrl'!AZ82:BP82)/SQRT(COUNT('UAS ctrl'!AZ82:BP82))</f>
        <v>0.12473225435716372</v>
      </c>
      <c r="BD84">
        <f>STDEV(expt!AZ82:BP82)/SQRT(COUNT(expt!AZ82:BP82))</f>
        <v>8.5793296235645786E-2</v>
      </c>
      <c r="BF84">
        <f>AVERAGE('Gal4 ctrl'!CG82:CW82)</f>
        <v>1.6493166666666665</v>
      </c>
      <c r="BG84">
        <f>AVERAGE('UAS ctrl'!CG82:CW82)</f>
        <v>1.2183783333333333</v>
      </c>
      <c r="BH84">
        <f>AVERAGE(expt!CG82:CW82)</f>
        <v>0.95652999999999988</v>
      </c>
      <c r="BJ84">
        <f>STDEV('Gal4 ctrl'!CG82:CW82)/SQRT(COUNT('Gal4 ctrl'!CG82:CW82))</f>
        <v>8.2803056627571106E-2</v>
      </c>
      <c r="BK84">
        <f>STDEV('UAS ctrl'!CG82:CW82)/SQRT(COUNT('UAS ctrl'!CG82:CW82))</f>
        <v>0.10303884102045401</v>
      </c>
      <c r="BL84">
        <f>STDEV(expt!CG82:CW82)/SQRT(COUNT(expt!CG82:CW82))</f>
        <v>0.10497444494213393</v>
      </c>
      <c r="BQ84" t="e">
        <f>AVERAGE('Gal4 ctrl'!CX82:DN82)</f>
        <v>#DIV/0!</v>
      </c>
      <c r="BR84" t="e">
        <f>AVERAGE('UAS ctrl'!CX82:DN82)</f>
        <v>#DIV/0!</v>
      </c>
      <c r="BS84" t="e">
        <f>AVERAGE(expt!CX82:DN82)</f>
        <v>#DIV/0!</v>
      </c>
      <c r="BU84" t="e">
        <f>STDEV('Gal4 ctrl'!CX82:DN82)/SQRT(COUNT('Gal4 ctrl'!CX82:DN82))</f>
        <v>#DIV/0!</v>
      </c>
      <c r="BV84" t="e">
        <f>STDEV('UAS ctrl'!CX82:DN82)/SQRT(COUNT('UAS ctrl'!CX82:DN82))</f>
        <v>#DIV/0!</v>
      </c>
      <c r="BW84" t="e">
        <f>STDEV(expt!CX82:DN82)/SQRT(COUNT(expt!CX82:DN82))</f>
        <v>#DIV/0!</v>
      </c>
      <c r="BY84" t="e">
        <f>AVERAGE('Gal4 ctrl'!DO82:EE82)</f>
        <v>#DIV/0!</v>
      </c>
      <c r="BZ84" t="e">
        <f>AVERAGE('UAS ctrl'!DO82:EE82)</f>
        <v>#DIV/0!</v>
      </c>
      <c r="CA84" t="e">
        <f>AVERAGE(expt!DO82:EE82)</f>
        <v>#DIV/0!</v>
      </c>
      <c r="CC84" t="e">
        <f>STDEV('Gal4 ctrl'!DO82:EE82)/SQRT(COUNT('Gal4 ctrl'!DO82:EE82))</f>
        <v>#DIV/0!</v>
      </c>
      <c r="CD84" t="e">
        <f>STDEV('UAS ctrl'!DO82:EE82)/SQRT(COUNT('UAS ctrl'!DO82:EE82))</f>
        <v>#DIV/0!</v>
      </c>
      <c r="CE84" t="e">
        <f>STDEV(expt!DO82:EE82)/SQRT(COUNT(expt!DO82:EE82))</f>
        <v>#DIV/0!</v>
      </c>
      <c r="CG84" t="e">
        <f>AVERAGE('Gal4 ctrl'!EF82:EV82)</f>
        <v>#DIV/0!</v>
      </c>
      <c r="CH84" t="e">
        <f>AVERAGE('UAS ctrl'!EF82:EV82)</f>
        <v>#DIV/0!</v>
      </c>
      <c r="CI84" t="e">
        <f>AVERAGE(expt!EF82:EV82)</f>
        <v>#DIV/0!</v>
      </c>
      <c r="CK84" t="e">
        <f>STDEV('Gal4 ctrl'!EF82:EV82)/SQRT(COUNT('Gal4 ctrl'!EF82:EV82))</f>
        <v>#DIV/0!</v>
      </c>
      <c r="CL84" t="e">
        <f>STDEV('UAS ctrl'!EF82:EV82)/SQRT(COUNT('UAS ctrl'!EF82:EV82))</f>
        <v>#DIV/0!</v>
      </c>
      <c r="CM84" t="e">
        <f>STDEV(expt!EF82:EV82)/SQRT(COUNT(expt!EF82:EV82))</f>
        <v>#DIV/0!</v>
      </c>
    </row>
    <row r="85" spans="15:91" x14ac:dyDescent="0.2">
      <c r="O85">
        <v>82</v>
      </c>
      <c r="P85">
        <f>AVERAGE('Gal4 ctrl'!C83:R83)</f>
        <v>9.9538916666666655</v>
      </c>
      <c r="Q85">
        <f>AVERAGE('UAS ctrl'!C83:R83)</f>
        <v>7.5031166666666671</v>
      </c>
      <c r="R85">
        <f>AVERAGE(expt!C83:R83)</f>
        <v>3.758915</v>
      </c>
      <c r="T85">
        <f>STDEV('Gal4 ctrl'!C83:R83)/SQRT(COUNT('Gal4 ctrl'!C83:R83))</f>
        <v>0.75082530959204519</v>
      </c>
      <c r="U85">
        <f>STDEV('UAS ctrl'!C83:R83)/SQRT(COUNT('UAS ctrl'!C83:R83))</f>
        <v>0.83554530786181669</v>
      </c>
      <c r="V85">
        <f>STDEV(expt!C83:R83)/SQRT(COUNT(expt!C83:R83))</f>
        <v>0.92429628934870667</v>
      </c>
      <c r="X85">
        <f>AVERAGE('Gal4 ctrl'!AJ83:AY83)</f>
        <v>7.9655166666666659</v>
      </c>
      <c r="Y85">
        <f>AVERAGE('UAS ctrl'!AJ83:AY83)</f>
        <v>6.1429483333333321</v>
      </c>
      <c r="Z85">
        <f>AVERAGE(expt!AJ83:AY83)</f>
        <v>3.1131349999999998</v>
      </c>
      <c r="AB85">
        <f>STDEV('Gal4 ctrl'!AJ83:AY83)/SQRT(COUNT('Gal4 ctrl'!AJ83:AY83))</f>
        <v>0.75916836913956176</v>
      </c>
      <c r="AC85">
        <f>STDEV('UAS ctrl'!AJ83:AY83)/SQRT(COUNT('UAS ctrl'!AJ83:AY83))</f>
        <v>0.98475517742092888</v>
      </c>
      <c r="AD85">
        <f>STDEV(expt!AJ83:AY83)/SQRT(COUNT(expt!AJ83:AY83))</f>
        <v>0.71726133301829531</v>
      </c>
      <c r="AF85">
        <f>AVERAGE('Gal4 ctrl'!BQ83:CF83)</f>
        <v>7.107641666666666</v>
      </c>
      <c r="AG85">
        <f>AVERAGE('UAS ctrl'!BQ83:CF83)</f>
        <v>4.9968433333333335</v>
      </c>
      <c r="AH85">
        <f>AVERAGE(expt!BQ83:CF83)</f>
        <v>2.4700666666666664</v>
      </c>
      <c r="AJ85">
        <f>STDEV('Gal4 ctrl'!BQ83:CF83)/SQRT(COUNT('Gal4 ctrl'!BQ83:CF83))</f>
        <v>0.49120868018968028</v>
      </c>
      <c r="AK85">
        <f>STDEV('UAS ctrl'!BQ83:CF83)/SQRT(COUNT('UAS ctrl'!BQ83:CF83))</f>
        <v>0.58310784508441482</v>
      </c>
      <c r="AL85">
        <f>STDEV(expt!BQ83:CF83)/SQRT(COUNT(expt!BQ83:CF83))</f>
        <v>0.42732609586777637</v>
      </c>
      <c r="AP85">
        <f>AVERAGE('Gal4 ctrl'!S83:AI83)</f>
        <v>1.9906416666666666</v>
      </c>
      <c r="AQ85">
        <f>AVERAGE('UAS ctrl'!S83:AI83)</f>
        <v>1.4774149999999999</v>
      </c>
      <c r="AR85">
        <f>AVERAGE(expt!S83:AI83)</f>
        <v>1.2717333333333334</v>
      </c>
      <c r="AT85">
        <f>STDEV('Gal4 ctrl'!S83:AI83)/SQRT(COUNT('Gal4 ctrl'!S83:AI83))</f>
        <v>8.6317424641361884E-2</v>
      </c>
      <c r="AU85">
        <f>STDEV('UAS ctrl'!S83:AI83)/SQRT(COUNT('UAS ctrl'!S83:AI83))</f>
        <v>0.12280497388690587</v>
      </c>
      <c r="AV85">
        <f>STDEV(expt!S83:AI83)/SQRT(COUNT(expt!S83:AI83))</f>
        <v>0.14643835990620838</v>
      </c>
      <c r="AX85">
        <f>AVERAGE('Gal4 ctrl'!AZ83:BP83)</f>
        <v>1.7639833333333337</v>
      </c>
      <c r="AY85">
        <f>AVERAGE('UAS ctrl'!AZ83:BP83)</f>
        <v>1.2615591666666666</v>
      </c>
      <c r="AZ85">
        <f>AVERAGE(expt!AZ83:BP83)</f>
        <v>1.0790733333333333</v>
      </c>
      <c r="BB85">
        <f>STDEV('Gal4 ctrl'!AZ83:BP83)/SQRT(COUNT('Gal4 ctrl'!AZ83:BP83))</f>
        <v>7.0341998784007195E-2</v>
      </c>
      <c r="BC85">
        <f>STDEV('UAS ctrl'!AZ83:BP83)/SQRT(COUNT('UAS ctrl'!AZ83:BP83))</f>
        <v>0.12980811238749126</v>
      </c>
      <c r="BD85">
        <f>STDEV(expt!AZ83:BP83)/SQRT(COUNT(expt!AZ83:BP83))</f>
        <v>8.1412173242213781E-2</v>
      </c>
      <c r="BF85">
        <f>AVERAGE('Gal4 ctrl'!CG83:CW83)</f>
        <v>1.6190333333333333</v>
      </c>
      <c r="BG85">
        <f>AVERAGE('UAS ctrl'!CG83:CW83)</f>
        <v>1.1840966666666668</v>
      </c>
      <c r="BH85">
        <f>AVERAGE(expt!CG83:CW83)</f>
        <v>0.90596666666666659</v>
      </c>
      <c r="BJ85">
        <f>STDEV('Gal4 ctrl'!CG83:CW83)/SQRT(COUNT('Gal4 ctrl'!CG83:CW83))</f>
        <v>6.4263127810273879E-2</v>
      </c>
      <c r="BK85">
        <f>STDEV('UAS ctrl'!CG83:CW83)/SQRT(COUNT('UAS ctrl'!CG83:CW83))</f>
        <v>0.10410331906283762</v>
      </c>
      <c r="BL85">
        <f>STDEV(expt!CG83:CW83)/SQRT(COUNT(expt!CG83:CW83))</f>
        <v>9.7443649056334986E-2</v>
      </c>
      <c r="BQ85" t="e">
        <f>AVERAGE('Gal4 ctrl'!CX83:DN83)</f>
        <v>#DIV/0!</v>
      </c>
      <c r="BR85" t="e">
        <f>AVERAGE('UAS ctrl'!CX83:DN83)</f>
        <v>#DIV/0!</v>
      </c>
      <c r="BS85" t="e">
        <f>AVERAGE(expt!CX83:DN83)</f>
        <v>#DIV/0!</v>
      </c>
      <c r="BU85" t="e">
        <f>STDEV('Gal4 ctrl'!CX83:DN83)/SQRT(COUNT('Gal4 ctrl'!CX83:DN83))</f>
        <v>#DIV/0!</v>
      </c>
      <c r="BV85" t="e">
        <f>STDEV('UAS ctrl'!CX83:DN83)/SQRT(COUNT('UAS ctrl'!CX83:DN83))</f>
        <v>#DIV/0!</v>
      </c>
      <c r="BW85" t="e">
        <f>STDEV(expt!CX83:DN83)/SQRT(COUNT(expt!CX83:DN83))</f>
        <v>#DIV/0!</v>
      </c>
      <c r="BY85" t="e">
        <f>AVERAGE('Gal4 ctrl'!DO83:EE83)</f>
        <v>#DIV/0!</v>
      </c>
      <c r="BZ85" t="e">
        <f>AVERAGE('UAS ctrl'!DO83:EE83)</f>
        <v>#DIV/0!</v>
      </c>
      <c r="CA85" t="e">
        <f>AVERAGE(expt!DO83:EE83)</f>
        <v>#DIV/0!</v>
      </c>
      <c r="CC85" t="e">
        <f>STDEV('Gal4 ctrl'!DO83:EE83)/SQRT(COUNT('Gal4 ctrl'!DO83:EE83))</f>
        <v>#DIV/0!</v>
      </c>
      <c r="CD85" t="e">
        <f>STDEV('UAS ctrl'!DO83:EE83)/SQRT(COUNT('UAS ctrl'!DO83:EE83))</f>
        <v>#DIV/0!</v>
      </c>
      <c r="CE85" t="e">
        <f>STDEV(expt!DO83:EE83)/SQRT(COUNT(expt!DO83:EE83))</f>
        <v>#DIV/0!</v>
      </c>
      <c r="CG85" t="e">
        <f>AVERAGE('Gal4 ctrl'!EF83:EV83)</f>
        <v>#DIV/0!</v>
      </c>
      <c r="CH85" t="e">
        <f>AVERAGE('UAS ctrl'!EF83:EV83)</f>
        <v>#DIV/0!</v>
      </c>
      <c r="CI85" t="e">
        <f>AVERAGE(expt!EF83:EV83)</f>
        <v>#DIV/0!</v>
      </c>
      <c r="CK85" t="e">
        <f>STDEV('Gal4 ctrl'!EF83:EV83)/SQRT(COUNT('Gal4 ctrl'!EF83:EV83))</f>
        <v>#DIV/0!</v>
      </c>
      <c r="CL85" t="e">
        <f>STDEV('UAS ctrl'!EF83:EV83)/SQRT(COUNT('UAS ctrl'!EF83:EV83))</f>
        <v>#DIV/0!</v>
      </c>
      <c r="CM85" t="e">
        <f>STDEV(expt!EF83:EV83)/SQRT(COUNT(expt!EF83:EV83))</f>
        <v>#DIV/0!</v>
      </c>
    </row>
    <row r="86" spans="15:91" x14ac:dyDescent="0.2">
      <c r="O86">
        <v>83</v>
      </c>
      <c r="P86">
        <f>AVERAGE('Gal4 ctrl'!C84:R84)</f>
        <v>10.17815</v>
      </c>
      <c r="Q86">
        <f>AVERAGE('UAS ctrl'!C84:R84)</f>
        <v>7.2939583333333333</v>
      </c>
      <c r="R86">
        <f>AVERAGE(expt!C84:R84)</f>
        <v>4.7138724999999999</v>
      </c>
      <c r="T86">
        <f>STDEV('Gal4 ctrl'!C84:R84)/SQRT(COUNT('Gal4 ctrl'!C84:R84))</f>
        <v>0.65484781351367316</v>
      </c>
      <c r="U86">
        <f>STDEV('UAS ctrl'!C84:R84)/SQRT(COUNT('UAS ctrl'!C84:R84))</f>
        <v>0.67333417718125099</v>
      </c>
      <c r="V86">
        <f>STDEV(expt!C84:R84)/SQRT(COUNT(expt!C84:R84))</f>
        <v>1.1159571174075704</v>
      </c>
      <c r="X86">
        <f>AVERAGE('Gal4 ctrl'!AJ84:AY84)</f>
        <v>7.7863416666666661</v>
      </c>
      <c r="Y86">
        <f>AVERAGE('UAS ctrl'!AJ84:AY84)</f>
        <v>5.8958016666666673</v>
      </c>
      <c r="Z86">
        <f>AVERAGE(expt!AJ84:AY84)</f>
        <v>3.1290499999999999</v>
      </c>
      <c r="AB86">
        <f>STDEV('Gal4 ctrl'!AJ84:AY84)/SQRT(COUNT('Gal4 ctrl'!AJ84:AY84))</f>
        <v>0.61473914404482166</v>
      </c>
      <c r="AC86">
        <f>STDEV('UAS ctrl'!AJ84:AY84)/SQRT(COUNT('UAS ctrl'!AJ84:AY84))</f>
        <v>1.0050229543600764</v>
      </c>
      <c r="AD86">
        <f>STDEV(expt!AJ84:AY84)/SQRT(COUNT(expt!AJ84:AY84))</f>
        <v>0.62749570124085918</v>
      </c>
      <c r="AF86">
        <f>AVERAGE('Gal4 ctrl'!BQ84:CF84)</f>
        <v>6.6821916666666672</v>
      </c>
      <c r="AG86">
        <f>AVERAGE('UAS ctrl'!BQ84:CF84)</f>
        <v>4.9859416666666663</v>
      </c>
      <c r="AH86">
        <f>AVERAGE(expt!BQ84:CF84)</f>
        <v>2.4455</v>
      </c>
      <c r="AJ86">
        <f>STDEV('Gal4 ctrl'!BQ84:CF84)/SQRT(COUNT('Gal4 ctrl'!BQ84:CF84))</f>
        <v>0.51463605269754464</v>
      </c>
      <c r="AK86">
        <f>STDEV('UAS ctrl'!BQ84:CF84)/SQRT(COUNT('UAS ctrl'!BQ84:CF84))</f>
        <v>0.7758233862062911</v>
      </c>
      <c r="AL86">
        <f>STDEV(expt!BQ84:CF84)/SQRT(COUNT(expt!BQ84:CF84))</f>
        <v>0.41207332668121255</v>
      </c>
      <c r="AP86">
        <f>AVERAGE('Gal4 ctrl'!S84:AI84)</f>
        <v>1.9205333333333332</v>
      </c>
      <c r="AQ86">
        <f>AVERAGE('UAS ctrl'!S84:AI84)</f>
        <v>1.6026175</v>
      </c>
      <c r="AR86">
        <f>AVERAGE(expt!S84:AI84)</f>
        <v>1.3740408333333336</v>
      </c>
      <c r="AT86">
        <f>STDEV('Gal4 ctrl'!S84:AI84)/SQRT(COUNT('Gal4 ctrl'!S84:AI84))</f>
        <v>8.9280075429442732E-2</v>
      </c>
      <c r="AU86">
        <f>STDEV('UAS ctrl'!S84:AI84)/SQRT(COUNT('UAS ctrl'!S84:AI84))</f>
        <v>0.13526893226662581</v>
      </c>
      <c r="AV86">
        <f>STDEV(expt!S84:AI84)/SQRT(COUNT(expt!S84:AI84))</f>
        <v>0.17547559420846989</v>
      </c>
      <c r="AX86">
        <f>AVERAGE('Gal4 ctrl'!AZ84:BP84)</f>
        <v>1.7075916666666668</v>
      </c>
      <c r="AY86">
        <f>AVERAGE('UAS ctrl'!AZ84:BP84)</f>
        <v>1.3292383333333335</v>
      </c>
      <c r="AZ86">
        <f>AVERAGE(expt!AZ84:BP84)</f>
        <v>1.1526491666666667</v>
      </c>
      <c r="BB86">
        <f>STDEV('Gal4 ctrl'!AZ84:BP84)/SQRT(COUNT('Gal4 ctrl'!AZ84:BP84))</f>
        <v>6.8934066498283486E-2</v>
      </c>
      <c r="BC86">
        <f>STDEV('UAS ctrl'!AZ84:BP84)/SQRT(COUNT('UAS ctrl'!AZ84:BP84))</f>
        <v>0.11673791060523026</v>
      </c>
      <c r="BD86">
        <f>STDEV(expt!AZ84:BP84)/SQRT(COUNT(expt!AZ84:BP84))</f>
        <v>0.1107524808427137</v>
      </c>
      <c r="BF86">
        <f>AVERAGE('Gal4 ctrl'!CG84:CW84)</f>
        <v>1.6849916666666669</v>
      </c>
      <c r="BG86">
        <f>AVERAGE('UAS ctrl'!CG84:CW84)</f>
        <v>1.1860341666666665</v>
      </c>
      <c r="BH86">
        <f>AVERAGE(expt!CG84:CW84)</f>
        <v>0.95625916666666677</v>
      </c>
      <c r="BJ86">
        <f>STDEV('Gal4 ctrl'!CG84:CW84)/SQRT(COUNT('Gal4 ctrl'!CG84:CW84))</f>
        <v>8.7995020914867578E-2</v>
      </c>
      <c r="BK86">
        <f>STDEV('UAS ctrl'!CG84:CW84)/SQRT(COUNT('UAS ctrl'!CG84:CW84))</f>
        <v>7.1495392524341381E-2</v>
      </c>
      <c r="BL86">
        <f>STDEV(expt!CG84:CW84)/SQRT(COUNT(expt!CG84:CW84))</f>
        <v>8.9988019147486428E-2</v>
      </c>
      <c r="BQ86" t="e">
        <f>AVERAGE('Gal4 ctrl'!CX84:DN84)</f>
        <v>#DIV/0!</v>
      </c>
      <c r="BR86" t="e">
        <f>AVERAGE('UAS ctrl'!CX84:DN84)</f>
        <v>#DIV/0!</v>
      </c>
      <c r="BS86" t="e">
        <f>AVERAGE(expt!CX84:DN84)</f>
        <v>#DIV/0!</v>
      </c>
      <c r="BU86" t="e">
        <f>STDEV('Gal4 ctrl'!CX84:DN84)/SQRT(COUNT('Gal4 ctrl'!CX84:DN84))</f>
        <v>#DIV/0!</v>
      </c>
      <c r="BV86" t="e">
        <f>STDEV('UAS ctrl'!CX84:DN84)/SQRT(COUNT('UAS ctrl'!CX84:DN84))</f>
        <v>#DIV/0!</v>
      </c>
      <c r="BW86" t="e">
        <f>STDEV(expt!CX84:DN84)/SQRT(COUNT(expt!CX84:DN84))</f>
        <v>#DIV/0!</v>
      </c>
      <c r="BY86" t="e">
        <f>AVERAGE('Gal4 ctrl'!DO84:EE84)</f>
        <v>#DIV/0!</v>
      </c>
      <c r="BZ86" t="e">
        <f>AVERAGE('UAS ctrl'!DO84:EE84)</f>
        <v>#DIV/0!</v>
      </c>
      <c r="CA86" t="e">
        <f>AVERAGE(expt!DO84:EE84)</f>
        <v>#DIV/0!</v>
      </c>
      <c r="CC86" t="e">
        <f>STDEV('Gal4 ctrl'!DO84:EE84)/SQRT(COUNT('Gal4 ctrl'!DO84:EE84))</f>
        <v>#DIV/0!</v>
      </c>
      <c r="CD86" t="e">
        <f>STDEV('UAS ctrl'!DO84:EE84)/SQRT(COUNT('UAS ctrl'!DO84:EE84))</f>
        <v>#DIV/0!</v>
      </c>
      <c r="CE86" t="e">
        <f>STDEV(expt!DO84:EE84)/SQRT(COUNT(expt!DO84:EE84))</f>
        <v>#DIV/0!</v>
      </c>
      <c r="CG86" t="e">
        <f>AVERAGE('Gal4 ctrl'!EF84:EV84)</f>
        <v>#DIV/0!</v>
      </c>
      <c r="CH86" t="e">
        <f>AVERAGE('UAS ctrl'!EF84:EV84)</f>
        <v>#DIV/0!</v>
      </c>
      <c r="CI86" t="e">
        <f>AVERAGE(expt!EF84:EV84)</f>
        <v>#DIV/0!</v>
      </c>
      <c r="CK86" t="e">
        <f>STDEV('Gal4 ctrl'!EF84:EV84)/SQRT(COUNT('Gal4 ctrl'!EF84:EV84))</f>
        <v>#DIV/0!</v>
      </c>
      <c r="CL86" t="e">
        <f>STDEV('UAS ctrl'!EF84:EV84)/SQRT(COUNT('UAS ctrl'!EF84:EV84))</f>
        <v>#DIV/0!</v>
      </c>
      <c r="CM86" t="e">
        <f>STDEV(expt!EF84:EV84)/SQRT(COUNT(expt!EF84:EV84))</f>
        <v>#DIV/0!</v>
      </c>
    </row>
    <row r="87" spans="15:91" x14ac:dyDescent="0.2">
      <c r="O87">
        <v>84</v>
      </c>
      <c r="P87">
        <f>AVERAGE('Gal4 ctrl'!C85:R85)</f>
        <v>10.327274999999998</v>
      </c>
      <c r="Q87">
        <f>AVERAGE('UAS ctrl'!C85:R85)</f>
        <v>7.2306916666666678</v>
      </c>
      <c r="R87">
        <f>AVERAGE(expt!C85:R85)</f>
        <v>4.4485208333333341</v>
      </c>
      <c r="T87">
        <f>STDEV('Gal4 ctrl'!C85:R85)/SQRT(COUNT('Gal4 ctrl'!C85:R85))</f>
        <v>0.65900210145029892</v>
      </c>
      <c r="U87">
        <f>STDEV('UAS ctrl'!C85:R85)/SQRT(COUNT('UAS ctrl'!C85:R85))</f>
        <v>0.68170597161540969</v>
      </c>
      <c r="V87">
        <f>STDEV(expt!C85:R85)/SQRT(COUNT(expt!C85:R85))</f>
        <v>1.0803959757902306</v>
      </c>
      <c r="X87">
        <f>AVERAGE('Gal4 ctrl'!AJ85:AY85)</f>
        <v>7.8833833333333336</v>
      </c>
      <c r="Y87">
        <f>AVERAGE('UAS ctrl'!AJ85:AY85)</f>
        <v>5.904163333333333</v>
      </c>
      <c r="Z87">
        <f>AVERAGE(expt!AJ85:AY85)</f>
        <v>2.8602383333333337</v>
      </c>
      <c r="AB87">
        <f>STDEV('Gal4 ctrl'!AJ85:AY85)/SQRT(COUNT('Gal4 ctrl'!AJ85:AY85))</f>
        <v>0.71605571983899552</v>
      </c>
      <c r="AC87">
        <f>STDEV('UAS ctrl'!AJ85:AY85)/SQRT(COUNT('UAS ctrl'!AJ85:AY85))</f>
        <v>0.98165622337450686</v>
      </c>
      <c r="AD87">
        <f>STDEV(expt!AJ85:AY85)/SQRT(COUNT(expt!AJ85:AY85))</f>
        <v>0.55388754608843527</v>
      </c>
      <c r="AF87">
        <f>AVERAGE('Gal4 ctrl'!BQ85:CF85)</f>
        <v>6.6527416666666674</v>
      </c>
      <c r="AG87">
        <f>AVERAGE('UAS ctrl'!BQ85:CF85)</f>
        <v>5.2387333333333324</v>
      </c>
      <c r="AH87">
        <f>AVERAGE(expt!BQ85:CF85)</f>
        <v>2.7262125000000004</v>
      </c>
      <c r="AJ87">
        <f>STDEV('Gal4 ctrl'!BQ85:CF85)/SQRT(COUNT('Gal4 ctrl'!BQ85:CF85))</f>
        <v>0.52972268995320648</v>
      </c>
      <c r="AK87">
        <f>STDEV('UAS ctrl'!BQ85:CF85)/SQRT(COUNT('UAS ctrl'!BQ85:CF85))</f>
        <v>0.85387656099353315</v>
      </c>
      <c r="AL87">
        <f>STDEV(expt!BQ85:CF85)/SQRT(COUNT(expt!BQ85:CF85))</f>
        <v>0.4267504144591992</v>
      </c>
      <c r="AP87">
        <f>AVERAGE('Gal4 ctrl'!S85:AI85)</f>
        <v>1.8675416666666667</v>
      </c>
      <c r="AQ87">
        <f>AVERAGE('UAS ctrl'!S85:AI85)</f>
        <v>1.4381250000000001</v>
      </c>
      <c r="AR87">
        <f>AVERAGE(expt!S85:AI85)</f>
        <v>1.3172016666666666</v>
      </c>
      <c r="AT87">
        <f>STDEV('Gal4 ctrl'!S85:AI85)/SQRT(COUNT('Gal4 ctrl'!S85:AI85))</f>
        <v>6.8677871759719469E-2</v>
      </c>
      <c r="AU87">
        <f>STDEV('UAS ctrl'!S85:AI85)/SQRT(COUNT('UAS ctrl'!S85:AI85))</f>
        <v>0.12565496329535716</v>
      </c>
      <c r="AV87">
        <f>STDEV(expt!S85:AI85)/SQRT(COUNT(expt!S85:AI85))</f>
        <v>0.16378692300740097</v>
      </c>
      <c r="AX87">
        <f>AVERAGE('Gal4 ctrl'!AZ85:BP85)</f>
        <v>1.8099749999999999</v>
      </c>
      <c r="AY87">
        <f>AVERAGE('UAS ctrl'!AZ85:BP85)</f>
        <v>1.4340474999999999</v>
      </c>
      <c r="AZ87">
        <f>AVERAGE(expt!AZ85:BP85)</f>
        <v>1.1265708333333333</v>
      </c>
      <c r="BB87">
        <f>STDEV('Gal4 ctrl'!AZ85:BP85)/SQRT(COUNT('Gal4 ctrl'!AZ85:BP85))</f>
        <v>8.4042050373968211E-2</v>
      </c>
      <c r="BC87">
        <f>STDEV('UAS ctrl'!AZ85:BP85)/SQRT(COUNT('UAS ctrl'!AZ85:BP85))</f>
        <v>0.15190911136879209</v>
      </c>
      <c r="BD87">
        <f>STDEV(expt!AZ85:BP85)/SQRT(COUNT(expt!AZ85:BP85))</f>
        <v>9.5613011535757353E-2</v>
      </c>
      <c r="BF87">
        <f>AVERAGE('Gal4 ctrl'!CG85:CW85)</f>
        <v>1.6016583333333336</v>
      </c>
      <c r="BG87">
        <f>AVERAGE('UAS ctrl'!CG85:CW85)</f>
        <v>1.2190708333333333</v>
      </c>
      <c r="BH87">
        <f>AVERAGE(expt!CG85:CW85)</f>
        <v>1.0247191666666666</v>
      </c>
      <c r="BJ87">
        <f>STDEV('Gal4 ctrl'!CG85:CW85)/SQRT(COUNT('Gal4 ctrl'!CG85:CW85))</f>
        <v>4.7914444678388832E-2</v>
      </c>
      <c r="BK87">
        <f>STDEV('UAS ctrl'!CG85:CW85)/SQRT(COUNT('UAS ctrl'!CG85:CW85))</f>
        <v>9.0210675773002097E-2</v>
      </c>
      <c r="BL87">
        <f>STDEV(expt!CG85:CW85)/SQRT(COUNT(expt!CG85:CW85))</f>
        <v>8.5263194486412328E-2</v>
      </c>
      <c r="BQ87" t="e">
        <f>AVERAGE('Gal4 ctrl'!CX85:DN85)</f>
        <v>#DIV/0!</v>
      </c>
      <c r="BR87" t="e">
        <f>AVERAGE('UAS ctrl'!CX85:DN85)</f>
        <v>#DIV/0!</v>
      </c>
      <c r="BS87" t="e">
        <f>AVERAGE(expt!CX85:DN85)</f>
        <v>#DIV/0!</v>
      </c>
      <c r="BU87" t="e">
        <f>STDEV('Gal4 ctrl'!CX85:DN85)/SQRT(COUNT('Gal4 ctrl'!CX85:DN85))</f>
        <v>#DIV/0!</v>
      </c>
      <c r="BV87" t="e">
        <f>STDEV('UAS ctrl'!CX85:DN85)/SQRT(COUNT('UAS ctrl'!CX85:DN85))</f>
        <v>#DIV/0!</v>
      </c>
      <c r="BW87" t="e">
        <f>STDEV(expt!CX85:DN85)/SQRT(COUNT(expt!CX85:DN85))</f>
        <v>#DIV/0!</v>
      </c>
      <c r="BY87" t="e">
        <f>AVERAGE('Gal4 ctrl'!DO85:EE85)</f>
        <v>#DIV/0!</v>
      </c>
      <c r="BZ87" t="e">
        <f>AVERAGE('UAS ctrl'!DO85:EE85)</f>
        <v>#DIV/0!</v>
      </c>
      <c r="CA87" t="e">
        <f>AVERAGE(expt!DO85:EE85)</f>
        <v>#DIV/0!</v>
      </c>
      <c r="CC87" t="e">
        <f>STDEV('Gal4 ctrl'!DO85:EE85)/SQRT(COUNT('Gal4 ctrl'!DO85:EE85))</f>
        <v>#DIV/0!</v>
      </c>
      <c r="CD87" t="e">
        <f>STDEV('UAS ctrl'!DO85:EE85)/SQRT(COUNT('UAS ctrl'!DO85:EE85))</f>
        <v>#DIV/0!</v>
      </c>
      <c r="CE87" t="e">
        <f>STDEV(expt!DO85:EE85)/SQRT(COUNT(expt!DO85:EE85))</f>
        <v>#DIV/0!</v>
      </c>
      <c r="CG87" t="e">
        <f>AVERAGE('Gal4 ctrl'!EF85:EV85)</f>
        <v>#DIV/0!</v>
      </c>
      <c r="CH87" t="e">
        <f>AVERAGE('UAS ctrl'!EF85:EV85)</f>
        <v>#DIV/0!</v>
      </c>
      <c r="CI87" t="e">
        <f>AVERAGE(expt!EF85:EV85)</f>
        <v>#DIV/0!</v>
      </c>
      <c r="CK87" t="e">
        <f>STDEV('Gal4 ctrl'!EF85:EV85)/SQRT(COUNT('Gal4 ctrl'!EF85:EV85))</f>
        <v>#DIV/0!</v>
      </c>
      <c r="CL87" t="e">
        <f>STDEV('UAS ctrl'!EF85:EV85)/SQRT(COUNT('UAS ctrl'!EF85:EV85))</f>
        <v>#DIV/0!</v>
      </c>
      <c r="CM87" t="e">
        <f>STDEV(expt!EF85:EV85)/SQRT(COUNT(expt!EF85:EV85))</f>
        <v>#DIV/0!</v>
      </c>
    </row>
    <row r="88" spans="15:91" x14ac:dyDescent="0.2">
      <c r="O88">
        <v>85</v>
      </c>
      <c r="P88">
        <f>AVERAGE('Gal4 ctrl'!C86:R86)</f>
        <v>10.801516666666664</v>
      </c>
      <c r="Q88">
        <f>AVERAGE('UAS ctrl'!C86:R86)</f>
        <v>7.7024441666666661</v>
      </c>
      <c r="R88">
        <f>AVERAGE(expt!C86:R86)</f>
        <v>4.3068299999999997</v>
      </c>
      <c r="T88">
        <f>STDEV('Gal4 ctrl'!C86:R86)/SQRT(COUNT('Gal4 ctrl'!C86:R86))</f>
        <v>0.70949071457325008</v>
      </c>
      <c r="U88">
        <f>STDEV('UAS ctrl'!C86:R86)/SQRT(COUNT('UAS ctrl'!C86:R86))</f>
        <v>0.88321117763487389</v>
      </c>
      <c r="V88">
        <f>STDEV(expt!C86:R86)/SQRT(COUNT(expt!C86:R86))</f>
        <v>0.95423192089557607</v>
      </c>
      <c r="X88">
        <f>AVERAGE('Gal4 ctrl'!AJ86:AY86)</f>
        <v>8.410916666666667</v>
      </c>
      <c r="Y88">
        <f>AVERAGE('UAS ctrl'!AJ86:AY86)</f>
        <v>6.2166191666666677</v>
      </c>
      <c r="Z88">
        <f>AVERAGE(expt!AJ86:AY86)</f>
        <v>2.7557716666666665</v>
      </c>
      <c r="AB88">
        <f>STDEV('Gal4 ctrl'!AJ86:AY86)/SQRT(COUNT('Gal4 ctrl'!AJ86:AY86))</f>
        <v>0.62934372670138183</v>
      </c>
      <c r="AC88">
        <f>STDEV('UAS ctrl'!AJ86:AY86)/SQRT(COUNT('UAS ctrl'!AJ86:AY86))</f>
        <v>0.94437055954270177</v>
      </c>
      <c r="AD88">
        <f>STDEV(expt!AJ86:AY86)/SQRT(COUNT(expt!AJ86:AY86))</f>
        <v>0.45780739662967268</v>
      </c>
      <c r="AF88">
        <f>AVERAGE('Gal4 ctrl'!BQ86:CF86)</f>
        <v>6.3769666666666653</v>
      </c>
      <c r="AG88">
        <f>AVERAGE('UAS ctrl'!BQ86:CF86)</f>
        <v>5.346591666666666</v>
      </c>
      <c r="AH88">
        <f>AVERAGE(expt!BQ86:CF86)</f>
        <v>2.9254983333333335</v>
      </c>
      <c r="AJ88">
        <f>STDEV('Gal4 ctrl'!BQ86:CF86)/SQRT(COUNT('Gal4 ctrl'!BQ86:CF86))</f>
        <v>0.53500181808432834</v>
      </c>
      <c r="AK88">
        <f>STDEV('UAS ctrl'!BQ86:CF86)/SQRT(COUNT('UAS ctrl'!BQ86:CF86))</f>
        <v>0.8600110091312908</v>
      </c>
      <c r="AL88">
        <f>STDEV(expt!BQ86:CF86)/SQRT(COUNT(expt!BQ86:CF86))</f>
        <v>0.46336790331329519</v>
      </c>
      <c r="AP88">
        <f>AVERAGE('Gal4 ctrl'!S86:AI86)</f>
        <v>1.9147916666666667</v>
      </c>
      <c r="AQ88">
        <f>AVERAGE('UAS ctrl'!S86:AI86)</f>
        <v>1.4677300000000002</v>
      </c>
      <c r="AR88">
        <f>AVERAGE(expt!S86:AI86)</f>
        <v>1.4137816666666669</v>
      </c>
      <c r="AT88">
        <f>STDEV('Gal4 ctrl'!S86:AI86)/SQRT(COUNT('Gal4 ctrl'!S86:AI86))</f>
        <v>9.7827755603479741E-2</v>
      </c>
      <c r="AU88">
        <f>STDEV('UAS ctrl'!S86:AI86)/SQRT(COUNT('UAS ctrl'!S86:AI86))</f>
        <v>0.10897627094366852</v>
      </c>
      <c r="AV88">
        <f>STDEV(expt!S86:AI86)/SQRT(COUNT(expt!S86:AI86))</f>
        <v>0.16339376699766364</v>
      </c>
      <c r="AX88">
        <f>AVERAGE('Gal4 ctrl'!AZ86:BP86)</f>
        <v>1.7794916666666667</v>
      </c>
      <c r="AY88">
        <f>AVERAGE('UAS ctrl'!AZ86:BP86)</f>
        <v>1.333685833333333</v>
      </c>
      <c r="AZ88">
        <f>AVERAGE(expt!AZ86:BP86)</f>
        <v>1.1120875000000001</v>
      </c>
      <c r="BB88">
        <f>STDEV('Gal4 ctrl'!AZ86:BP86)/SQRT(COUNT('Gal4 ctrl'!AZ86:BP86))</f>
        <v>8.1763479528429647E-2</v>
      </c>
      <c r="BC88">
        <f>STDEV('UAS ctrl'!AZ86:BP86)/SQRT(COUNT('UAS ctrl'!AZ86:BP86))</f>
        <v>0.12029131911838022</v>
      </c>
      <c r="BD88">
        <f>STDEV(expt!AZ86:BP86)/SQRT(COUNT(expt!AZ86:BP86))</f>
        <v>8.4227374204238856E-2</v>
      </c>
      <c r="BF88">
        <f>AVERAGE('Gal4 ctrl'!CG86:CW86)</f>
        <v>1.5952083333333331</v>
      </c>
      <c r="BG88">
        <f>AVERAGE('UAS ctrl'!CG86:CW86)</f>
        <v>1.2322258333333334</v>
      </c>
      <c r="BH88">
        <f>AVERAGE(expt!CG86:CW86)</f>
        <v>0.96906833333333331</v>
      </c>
      <c r="BJ88">
        <f>STDEV('Gal4 ctrl'!CG86:CW86)/SQRT(COUNT('Gal4 ctrl'!CG86:CW86))</f>
        <v>8.1538472475800719E-2</v>
      </c>
      <c r="BK88">
        <f>STDEV('UAS ctrl'!CG86:CW86)/SQRT(COUNT('UAS ctrl'!CG86:CW86))</f>
        <v>8.7545821910744476E-2</v>
      </c>
      <c r="BL88">
        <f>STDEV(expt!CG86:CW86)/SQRT(COUNT(expt!CG86:CW86))</f>
        <v>7.9820321772900091E-2</v>
      </c>
      <c r="BQ88" t="e">
        <f>AVERAGE('Gal4 ctrl'!CX86:DN86)</f>
        <v>#DIV/0!</v>
      </c>
      <c r="BR88" t="e">
        <f>AVERAGE('UAS ctrl'!CX86:DN86)</f>
        <v>#DIV/0!</v>
      </c>
      <c r="BS88" t="e">
        <f>AVERAGE(expt!CX86:DN86)</f>
        <v>#DIV/0!</v>
      </c>
      <c r="BU88" t="e">
        <f>STDEV('Gal4 ctrl'!CX86:DN86)/SQRT(COUNT('Gal4 ctrl'!CX86:DN86))</f>
        <v>#DIV/0!</v>
      </c>
      <c r="BV88" t="e">
        <f>STDEV('UAS ctrl'!CX86:DN86)/SQRT(COUNT('UAS ctrl'!CX86:DN86))</f>
        <v>#DIV/0!</v>
      </c>
      <c r="BW88" t="e">
        <f>STDEV(expt!CX86:DN86)/SQRT(COUNT(expt!CX86:DN86))</f>
        <v>#DIV/0!</v>
      </c>
      <c r="BY88" t="e">
        <f>AVERAGE('Gal4 ctrl'!DO86:EE86)</f>
        <v>#DIV/0!</v>
      </c>
      <c r="BZ88" t="e">
        <f>AVERAGE('UAS ctrl'!DO86:EE86)</f>
        <v>#DIV/0!</v>
      </c>
      <c r="CA88" t="e">
        <f>AVERAGE(expt!DO86:EE86)</f>
        <v>#DIV/0!</v>
      </c>
      <c r="CC88" t="e">
        <f>STDEV('Gal4 ctrl'!DO86:EE86)/SQRT(COUNT('Gal4 ctrl'!DO86:EE86))</f>
        <v>#DIV/0!</v>
      </c>
      <c r="CD88" t="e">
        <f>STDEV('UAS ctrl'!DO86:EE86)/SQRT(COUNT('UAS ctrl'!DO86:EE86))</f>
        <v>#DIV/0!</v>
      </c>
      <c r="CE88" t="e">
        <f>STDEV(expt!DO86:EE86)/SQRT(COUNT(expt!DO86:EE86))</f>
        <v>#DIV/0!</v>
      </c>
      <c r="CG88" t="e">
        <f>AVERAGE('Gal4 ctrl'!EF86:EV86)</f>
        <v>#DIV/0!</v>
      </c>
      <c r="CH88" t="e">
        <f>AVERAGE('UAS ctrl'!EF86:EV86)</f>
        <v>#DIV/0!</v>
      </c>
      <c r="CI88" t="e">
        <f>AVERAGE(expt!EF86:EV86)</f>
        <v>#DIV/0!</v>
      </c>
      <c r="CK88" t="e">
        <f>STDEV('Gal4 ctrl'!EF86:EV86)/SQRT(COUNT('Gal4 ctrl'!EF86:EV86))</f>
        <v>#DIV/0!</v>
      </c>
      <c r="CL88" t="e">
        <f>STDEV('UAS ctrl'!EF86:EV86)/SQRT(COUNT('UAS ctrl'!EF86:EV86))</f>
        <v>#DIV/0!</v>
      </c>
      <c r="CM88" t="e">
        <f>STDEV(expt!EF86:EV86)/SQRT(COUNT(expt!EF86:EV86))</f>
        <v>#DIV/0!</v>
      </c>
    </row>
    <row r="89" spans="15:91" x14ac:dyDescent="0.2">
      <c r="O89">
        <v>86</v>
      </c>
      <c r="P89">
        <f>AVERAGE('Gal4 ctrl'!C87:R87)</f>
        <v>10.188000000000001</v>
      </c>
      <c r="Q89">
        <f>AVERAGE('UAS ctrl'!C87:R87)</f>
        <v>7.8610550000000003</v>
      </c>
      <c r="R89">
        <f>AVERAGE(expt!C87:R87)</f>
        <v>4.4558875000000002</v>
      </c>
      <c r="T89">
        <f>STDEV('Gal4 ctrl'!C87:R87)/SQRT(COUNT('Gal4 ctrl'!C87:R87))</f>
        <v>0.74242901599269251</v>
      </c>
      <c r="U89">
        <f>STDEV('UAS ctrl'!C87:R87)/SQRT(COUNT('UAS ctrl'!C87:R87))</f>
        <v>0.8405814951175703</v>
      </c>
      <c r="V89">
        <f>STDEV(expt!C87:R87)/SQRT(COUNT(expt!C87:R87))</f>
        <v>0.9124240133551722</v>
      </c>
      <c r="X89">
        <f>AVERAGE('Gal4 ctrl'!AJ87:AY87)</f>
        <v>8.2859666666666669</v>
      </c>
      <c r="Y89">
        <f>AVERAGE('UAS ctrl'!AJ87:AY87)</f>
        <v>5.3901849999999989</v>
      </c>
      <c r="Z89">
        <f>AVERAGE(expt!AJ87:AY87)</f>
        <v>3.007259166666667</v>
      </c>
      <c r="AB89">
        <f>STDEV('Gal4 ctrl'!AJ87:AY87)/SQRT(COUNT('Gal4 ctrl'!AJ87:AY87))</f>
        <v>0.58404801890241731</v>
      </c>
      <c r="AC89">
        <f>STDEV('UAS ctrl'!AJ87:AY87)/SQRT(COUNT('UAS ctrl'!AJ87:AY87))</f>
        <v>0.74373392464063726</v>
      </c>
      <c r="AD89">
        <f>STDEV(expt!AJ87:AY87)/SQRT(COUNT(expt!AJ87:AY87))</f>
        <v>0.49918854320523115</v>
      </c>
      <c r="AF89">
        <f>AVERAGE('Gal4 ctrl'!BQ87:CF87)</f>
        <v>6.750916666666666</v>
      </c>
      <c r="AG89">
        <f>AVERAGE('UAS ctrl'!BQ87:CF87)</f>
        <v>5.6350499999999997</v>
      </c>
      <c r="AH89">
        <f>AVERAGE(expt!BQ87:CF87)</f>
        <v>2.981218333333334</v>
      </c>
      <c r="AJ89">
        <f>STDEV('Gal4 ctrl'!BQ87:CF87)/SQRT(COUNT('Gal4 ctrl'!BQ87:CF87))</f>
        <v>0.55516834449770636</v>
      </c>
      <c r="AK89">
        <f>STDEV('UAS ctrl'!BQ87:CF87)/SQRT(COUNT('UAS ctrl'!BQ87:CF87))</f>
        <v>0.8448078753704179</v>
      </c>
      <c r="AL89">
        <f>STDEV(expt!BQ87:CF87)/SQRT(COUNT(expt!BQ87:CF87))</f>
        <v>0.50309447754483527</v>
      </c>
      <c r="AP89">
        <f>AVERAGE('Gal4 ctrl'!S87:AI87)</f>
        <v>1.9240416666666667</v>
      </c>
      <c r="AQ89">
        <f>AVERAGE('UAS ctrl'!S87:AI87)</f>
        <v>1.3836224999999998</v>
      </c>
      <c r="AR89">
        <f>AVERAGE(expt!S87:AI87)</f>
        <v>1.3957833333333332</v>
      </c>
      <c r="AT89">
        <f>STDEV('Gal4 ctrl'!S87:AI87)/SQRT(COUNT('Gal4 ctrl'!S87:AI87))</f>
        <v>0.10785951473064058</v>
      </c>
      <c r="AU89">
        <f>STDEV('UAS ctrl'!S87:AI87)/SQRT(COUNT('UAS ctrl'!S87:AI87))</f>
        <v>8.6866866823343991E-2</v>
      </c>
      <c r="AV89">
        <f>STDEV(expt!S87:AI87)/SQRT(COUNT(expt!S87:AI87))</f>
        <v>0.12568832295111043</v>
      </c>
      <c r="AX89">
        <f>AVERAGE('Gal4 ctrl'!AZ87:BP87)</f>
        <v>1.7822666666666669</v>
      </c>
      <c r="AY89">
        <f>AVERAGE('UAS ctrl'!AZ87:BP87)</f>
        <v>1.3026</v>
      </c>
      <c r="AZ89">
        <f>AVERAGE(expt!AZ87:BP87)</f>
        <v>1.1215708333333332</v>
      </c>
      <c r="BB89">
        <f>STDEV('Gal4 ctrl'!AZ87:BP87)/SQRT(COUNT('Gal4 ctrl'!AZ87:BP87))</f>
        <v>7.295068003227699E-2</v>
      </c>
      <c r="BC89">
        <f>STDEV('UAS ctrl'!AZ87:BP87)/SQRT(COUNT('UAS ctrl'!AZ87:BP87))</f>
        <v>0.11567966310488892</v>
      </c>
      <c r="BD89">
        <f>STDEV(expt!AZ87:BP87)/SQRT(COUNT(expt!AZ87:BP87))</f>
        <v>9.8615167124829844E-2</v>
      </c>
      <c r="BF89">
        <f>AVERAGE('Gal4 ctrl'!CG87:CW87)</f>
        <v>1.523983333333333</v>
      </c>
      <c r="BG89">
        <f>AVERAGE('UAS ctrl'!CG87:CW87)</f>
        <v>1.2758108333333336</v>
      </c>
      <c r="BH89">
        <f>AVERAGE(expt!CG87:CW87)</f>
        <v>0.97361500000000001</v>
      </c>
      <c r="BJ89">
        <f>STDEV('Gal4 ctrl'!CG87:CW87)/SQRT(COUNT('Gal4 ctrl'!CG87:CW87))</f>
        <v>6.0571899216943059E-2</v>
      </c>
      <c r="BK89">
        <f>STDEV('UAS ctrl'!CG87:CW87)/SQRT(COUNT('UAS ctrl'!CG87:CW87))</f>
        <v>9.3152286065234319E-2</v>
      </c>
      <c r="BL89">
        <f>STDEV(expt!CG87:CW87)/SQRT(COUNT(expt!CG87:CW87))</f>
        <v>8.2039405170671431E-2</v>
      </c>
      <c r="BQ89" t="e">
        <f>AVERAGE('Gal4 ctrl'!CX87:DN87)</f>
        <v>#DIV/0!</v>
      </c>
      <c r="BR89" t="e">
        <f>AVERAGE('UAS ctrl'!CX87:DN87)</f>
        <v>#DIV/0!</v>
      </c>
      <c r="BS89" t="e">
        <f>AVERAGE(expt!CX87:DN87)</f>
        <v>#DIV/0!</v>
      </c>
      <c r="BU89" t="e">
        <f>STDEV('Gal4 ctrl'!CX87:DN87)/SQRT(COUNT('Gal4 ctrl'!CX87:DN87))</f>
        <v>#DIV/0!</v>
      </c>
      <c r="BV89" t="e">
        <f>STDEV('UAS ctrl'!CX87:DN87)/SQRT(COUNT('UAS ctrl'!CX87:DN87))</f>
        <v>#DIV/0!</v>
      </c>
      <c r="BW89" t="e">
        <f>STDEV(expt!CX87:DN87)/SQRT(COUNT(expt!CX87:DN87))</f>
        <v>#DIV/0!</v>
      </c>
      <c r="BY89" t="e">
        <f>AVERAGE('Gal4 ctrl'!DO87:EE87)</f>
        <v>#DIV/0!</v>
      </c>
      <c r="BZ89" t="e">
        <f>AVERAGE('UAS ctrl'!DO87:EE87)</f>
        <v>#DIV/0!</v>
      </c>
      <c r="CA89" t="e">
        <f>AVERAGE(expt!DO87:EE87)</f>
        <v>#DIV/0!</v>
      </c>
      <c r="CC89" t="e">
        <f>STDEV('Gal4 ctrl'!DO87:EE87)/SQRT(COUNT('Gal4 ctrl'!DO87:EE87))</f>
        <v>#DIV/0!</v>
      </c>
      <c r="CD89" t="e">
        <f>STDEV('UAS ctrl'!DO87:EE87)/SQRT(COUNT('UAS ctrl'!DO87:EE87))</f>
        <v>#DIV/0!</v>
      </c>
      <c r="CE89" t="e">
        <f>STDEV(expt!DO87:EE87)/SQRT(COUNT(expt!DO87:EE87))</f>
        <v>#DIV/0!</v>
      </c>
      <c r="CG89" t="e">
        <f>AVERAGE('Gal4 ctrl'!EF87:EV87)</f>
        <v>#DIV/0!</v>
      </c>
      <c r="CH89" t="e">
        <f>AVERAGE('UAS ctrl'!EF87:EV87)</f>
        <v>#DIV/0!</v>
      </c>
      <c r="CI89" t="e">
        <f>AVERAGE(expt!EF87:EV87)</f>
        <v>#DIV/0!</v>
      </c>
      <c r="CK89" t="e">
        <f>STDEV('Gal4 ctrl'!EF87:EV87)/SQRT(COUNT('Gal4 ctrl'!EF87:EV87))</f>
        <v>#DIV/0!</v>
      </c>
      <c r="CL89" t="e">
        <f>STDEV('UAS ctrl'!EF87:EV87)/SQRT(COUNT('UAS ctrl'!EF87:EV87))</f>
        <v>#DIV/0!</v>
      </c>
      <c r="CM89" t="e">
        <f>STDEV(expt!EF87:EV87)/SQRT(COUNT(expt!EF87:EV87))</f>
        <v>#DIV/0!</v>
      </c>
    </row>
    <row r="90" spans="15:91" x14ac:dyDescent="0.2">
      <c r="O90">
        <v>87</v>
      </c>
      <c r="P90">
        <f>AVERAGE('Gal4 ctrl'!C88:R88)</f>
        <v>10.023858333333333</v>
      </c>
      <c r="Q90">
        <f>AVERAGE('UAS ctrl'!C88:R88)</f>
        <v>8.3047366666666687</v>
      </c>
      <c r="R90">
        <f>AVERAGE(expt!C88:R88)</f>
        <v>3.9050549999999995</v>
      </c>
      <c r="T90">
        <f>STDEV('Gal4 ctrl'!C88:R88)/SQRT(COUNT('Gal4 ctrl'!C88:R88))</f>
        <v>0.68172691829650478</v>
      </c>
      <c r="U90">
        <f>STDEV('UAS ctrl'!C88:R88)/SQRT(COUNT('UAS ctrl'!C88:R88))</f>
        <v>0.94751579774735417</v>
      </c>
      <c r="V90">
        <f>STDEV(expt!C88:R88)/SQRT(COUNT(expt!C88:R88))</f>
        <v>0.81405275768694974</v>
      </c>
      <c r="X90">
        <f>AVERAGE('Gal4 ctrl'!AJ88:AY88)</f>
        <v>8.0982583333333338</v>
      </c>
      <c r="Y90">
        <f>AVERAGE('UAS ctrl'!AJ88:AY88)</f>
        <v>5.4431058333333331</v>
      </c>
      <c r="Z90">
        <f>AVERAGE(expt!AJ88:AY88)</f>
        <v>2.9961766666666669</v>
      </c>
      <c r="AB90">
        <f>STDEV('Gal4 ctrl'!AJ88:AY88)/SQRT(COUNT('Gal4 ctrl'!AJ88:AY88))</f>
        <v>0.75651058640455959</v>
      </c>
      <c r="AC90">
        <f>STDEV('UAS ctrl'!AJ88:AY88)/SQRT(COUNT('UAS ctrl'!AJ88:AY88))</f>
        <v>0.77227303188474261</v>
      </c>
      <c r="AD90">
        <f>STDEV(expt!AJ88:AY88)/SQRT(COUNT(expt!AJ88:AY88))</f>
        <v>0.47940131884898002</v>
      </c>
      <c r="AF90">
        <f>AVERAGE('Gal4 ctrl'!BQ88:CF88)</f>
        <v>6.9093833333333334</v>
      </c>
      <c r="AG90">
        <f>AVERAGE('UAS ctrl'!BQ88:CF88)</f>
        <v>5.4593666666666669</v>
      </c>
      <c r="AH90">
        <f>AVERAGE(expt!BQ88:CF88)</f>
        <v>2.5393583333333334</v>
      </c>
      <c r="AJ90">
        <f>STDEV('Gal4 ctrl'!BQ88:CF88)/SQRT(COUNT('Gal4 ctrl'!BQ88:CF88))</f>
        <v>0.61302817435294532</v>
      </c>
      <c r="AK90">
        <f>STDEV('UAS ctrl'!BQ88:CF88)/SQRT(COUNT('UAS ctrl'!BQ88:CF88))</f>
        <v>0.79520532695663093</v>
      </c>
      <c r="AL90">
        <f>STDEV(expt!BQ88:CF88)/SQRT(COUNT(expt!BQ88:CF88))</f>
        <v>0.56609065828962213</v>
      </c>
      <c r="AP90">
        <f>AVERAGE('Gal4 ctrl'!S88:AI88)</f>
        <v>1.9388416666666668</v>
      </c>
      <c r="AQ90">
        <f>AVERAGE('UAS ctrl'!S88:AI88)</f>
        <v>1.3952966666666666</v>
      </c>
      <c r="AR90">
        <f>AVERAGE(expt!S88:AI88)</f>
        <v>1.3900666666666668</v>
      </c>
      <c r="AT90">
        <f>STDEV('Gal4 ctrl'!S88:AI88)/SQRT(COUNT('Gal4 ctrl'!S88:AI88))</f>
        <v>8.9125122685395672E-2</v>
      </c>
      <c r="AU90">
        <f>STDEV('UAS ctrl'!S88:AI88)/SQRT(COUNT('UAS ctrl'!S88:AI88))</f>
        <v>0.10444054729941822</v>
      </c>
      <c r="AV90">
        <f>STDEV(expt!S88:AI88)/SQRT(COUNT(expt!S88:AI88))</f>
        <v>0.16927753398224799</v>
      </c>
      <c r="AX90">
        <f>AVERAGE('Gal4 ctrl'!AZ88:BP88)</f>
        <v>1.6603916666666667</v>
      </c>
      <c r="AY90">
        <f>AVERAGE('UAS ctrl'!AZ88:BP88)</f>
        <v>1.3264391666666666</v>
      </c>
      <c r="AZ90">
        <f>AVERAGE(expt!AZ88:BP88)</f>
        <v>1.1316883333333332</v>
      </c>
      <c r="BB90">
        <f>STDEV('Gal4 ctrl'!AZ88:BP88)/SQRT(COUNT('Gal4 ctrl'!AZ88:BP88))</f>
        <v>5.1285826292800589E-2</v>
      </c>
      <c r="BC90">
        <f>STDEV('UAS ctrl'!AZ88:BP88)/SQRT(COUNT('UAS ctrl'!AZ88:BP88))</f>
        <v>0.12118318154171913</v>
      </c>
      <c r="BD90">
        <f>STDEV(expt!AZ88:BP88)/SQRT(COUNT(expt!AZ88:BP88))</f>
        <v>0.10404928981914616</v>
      </c>
      <c r="BF90">
        <f>AVERAGE('Gal4 ctrl'!CG88:CW88)</f>
        <v>1.5295666666666665</v>
      </c>
      <c r="BG90">
        <f>AVERAGE('UAS ctrl'!CG88:CW88)</f>
        <v>1.2310558333333335</v>
      </c>
      <c r="BH90">
        <f>AVERAGE(expt!CG88:CW88)</f>
        <v>0.94939083333333329</v>
      </c>
      <c r="BJ90">
        <f>STDEV('Gal4 ctrl'!CG88:CW88)/SQRT(COUNT('Gal4 ctrl'!CG88:CW88))</f>
        <v>7.043254276829819E-2</v>
      </c>
      <c r="BK90">
        <f>STDEV('UAS ctrl'!CG88:CW88)/SQRT(COUNT('UAS ctrl'!CG88:CW88))</f>
        <v>8.9736018371212978E-2</v>
      </c>
      <c r="BL90">
        <f>STDEV(expt!CG88:CW88)/SQRT(COUNT(expt!CG88:CW88))</f>
        <v>8.0667516052925395E-2</v>
      </c>
      <c r="BQ90" t="e">
        <f>AVERAGE('Gal4 ctrl'!CX88:DN88)</f>
        <v>#DIV/0!</v>
      </c>
      <c r="BR90" t="e">
        <f>AVERAGE('UAS ctrl'!CX88:DN88)</f>
        <v>#DIV/0!</v>
      </c>
      <c r="BS90" t="e">
        <f>AVERAGE(expt!CX88:DN88)</f>
        <v>#DIV/0!</v>
      </c>
      <c r="BU90" t="e">
        <f>STDEV('Gal4 ctrl'!CX88:DN88)/SQRT(COUNT('Gal4 ctrl'!CX88:DN88))</f>
        <v>#DIV/0!</v>
      </c>
      <c r="BV90" t="e">
        <f>STDEV('UAS ctrl'!CX88:DN88)/SQRT(COUNT('UAS ctrl'!CX88:DN88))</f>
        <v>#DIV/0!</v>
      </c>
      <c r="BW90" t="e">
        <f>STDEV(expt!CX88:DN88)/SQRT(COUNT(expt!CX88:DN88))</f>
        <v>#DIV/0!</v>
      </c>
      <c r="BY90" t="e">
        <f>AVERAGE('Gal4 ctrl'!DO88:EE88)</f>
        <v>#DIV/0!</v>
      </c>
      <c r="BZ90" t="e">
        <f>AVERAGE('UAS ctrl'!DO88:EE88)</f>
        <v>#DIV/0!</v>
      </c>
      <c r="CA90" t="e">
        <f>AVERAGE(expt!DO88:EE88)</f>
        <v>#DIV/0!</v>
      </c>
      <c r="CC90" t="e">
        <f>STDEV('Gal4 ctrl'!DO88:EE88)/SQRT(COUNT('Gal4 ctrl'!DO88:EE88))</f>
        <v>#DIV/0!</v>
      </c>
      <c r="CD90" t="e">
        <f>STDEV('UAS ctrl'!DO88:EE88)/SQRT(COUNT('UAS ctrl'!DO88:EE88))</f>
        <v>#DIV/0!</v>
      </c>
      <c r="CE90" t="e">
        <f>STDEV(expt!DO88:EE88)/SQRT(COUNT(expt!DO88:EE88))</f>
        <v>#DIV/0!</v>
      </c>
      <c r="CG90" t="e">
        <f>AVERAGE('Gal4 ctrl'!EF88:EV88)</f>
        <v>#DIV/0!</v>
      </c>
      <c r="CH90" t="e">
        <f>AVERAGE('UAS ctrl'!EF88:EV88)</f>
        <v>#DIV/0!</v>
      </c>
      <c r="CI90" t="e">
        <f>AVERAGE(expt!EF88:EV88)</f>
        <v>#DIV/0!</v>
      </c>
      <c r="CK90" t="e">
        <f>STDEV('Gal4 ctrl'!EF88:EV88)/SQRT(COUNT('Gal4 ctrl'!EF88:EV88))</f>
        <v>#DIV/0!</v>
      </c>
      <c r="CL90" t="e">
        <f>STDEV('UAS ctrl'!EF88:EV88)/SQRT(COUNT('UAS ctrl'!EF88:EV88))</f>
        <v>#DIV/0!</v>
      </c>
      <c r="CM90" t="e">
        <f>STDEV(expt!EF88:EV88)/SQRT(COUNT(expt!EF88:EV88))</f>
        <v>#DIV/0!</v>
      </c>
    </row>
    <row r="91" spans="15:91" x14ac:dyDescent="0.2">
      <c r="O91">
        <v>88</v>
      </c>
      <c r="P91">
        <f>AVERAGE('Gal4 ctrl'!C89:R89)</f>
        <v>9.8697833333333325</v>
      </c>
      <c r="Q91">
        <f>AVERAGE('UAS ctrl'!C89:R89)</f>
        <v>7.6092883333333328</v>
      </c>
      <c r="R91">
        <f>AVERAGE(expt!C89:R89)</f>
        <v>3.83005</v>
      </c>
      <c r="T91">
        <f>STDEV('Gal4 ctrl'!C89:R89)/SQRT(COUNT('Gal4 ctrl'!C89:R89))</f>
        <v>0.85783109773863753</v>
      </c>
      <c r="U91">
        <f>STDEV('UAS ctrl'!C89:R89)/SQRT(COUNT('UAS ctrl'!C89:R89))</f>
        <v>0.87183591202688338</v>
      </c>
      <c r="V91">
        <f>STDEV(expt!C89:R89)/SQRT(COUNT(expt!C89:R89))</f>
        <v>0.83451712952080037</v>
      </c>
      <c r="X91">
        <f>AVERAGE('Gal4 ctrl'!AJ89:AY89)</f>
        <v>8.1234500000000001</v>
      </c>
      <c r="Y91">
        <f>AVERAGE('UAS ctrl'!AJ89:AY89)</f>
        <v>5.7032425000000009</v>
      </c>
      <c r="Z91">
        <f>AVERAGE(expt!AJ89:AY89)</f>
        <v>2.765154166666667</v>
      </c>
      <c r="AB91">
        <f>STDEV('Gal4 ctrl'!AJ89:AY89)/SQRT(COUNT('Gal4 ctrl'!AJ89:AY89))</f>
        <v>0.63378728752897273</v>
      </c>
      <c r="AC91">
        <f>STDEV('UAS ctrl'!AJ89:AY89)/SQRT(COUNT('UAS ctrl'!AJ89:AY89))</f>
        <v>0.89918351325144941</v>
      </c>
      <c r="AD91">
        <f>STDEV(expt!AJ89:AY89)/SQRT(COUNT(expt!AJ89:AY89))</f>
        <v>0.38594464066922896</v>
      </c>
      <c r="AF91">
        <f>AVERAGE('Gal4 ctrl'!BQ89:CF89)</f>
        <v>7.0816333333333334</v>
      </c>
      <c r="AG91">
        <f>AVERAGE('UAS ctrl'!BQ89:CF89)</f>
        <v>4.9002750000000006</v>
      </c>
      <c r="AH91">
        <f>AVERAGE(expt!BQ89:CF89)</f>
        <v>2.9369341666666666</v>
      </c>
      <c r="AJ91">
        <f>STDEV('Gal4 ctrl'!BQ89:CF89)/SQRT(COUNT('Gal4 ctrl'!BQ89:CF89))</f>
        <v>0.49877035636035782</v>
      </c>
      <c r="AK91">
        <f>STDEV('UAS ctrl'!BQ89:CF89)/SQRT(COUNT('UAS ctrl'!BQ89:CF89))</f>
        <v>0.6499324255230009</v>
      </c>
      <c r="AL91">
        <f>STDEV(expt!BQ89:CF89)/SQRT(COUNT(expt!BQ89:CF89))</f>
        <v>0.51479786470981537</v>
      </c>
      <c r="AP91">
        <f>AVERAGE('Gal4 ctrl'!S89:AI89)</f>
        <v>1.8761166666666667</v>
      </c>
      <c r="AQ91">
        <f>AVERAGE('UAS ctrl'!S89:AI89)</f>
        <v>1.3925650000000001</v>
      </c>
      <c r="AR91">
        <f>AVERAGE(expt!S89:AI89)</f>
        <v>1.2489549999999998</v>
      </c>
      <c r="AT91">
        <f>STDEV('Gal4 ctrl'!S89:AI89)/SQRT(COUNT('Gal4 ctrl'!S89:AI89))</f>
        <v>0.10501896714211159</v>
      </c>
      <c r="AU91">
        <f>STDEV('UAS ctrl'!S89:AI89)/SQRT(COUNT('UAS ctrl'!S89:AI89))</f>
        <v>9.3931528483155446E-2</v>
      </c>
      <c r="AV91">
        <f>STDEV(expt!S89:AI89)/SQRT(COUNT(expt!S89:AI89))</f>
        <v>0.13581986369820884</v>
      </c>
      <c r="AX91">
        <f>AVERAGE('Gal4 ctrl'!AZ89:BP89)</f>
        <v>1.7156666666666667</v>
      </c>
      <c r="AY91">
        <f>AVERAGE('UAS ctrl'!AZ89:BP89)</f>
        <v>1.2451858333333334</v>
      </c>
      <c r="AZ91">
        <f>AVERAGE(expt!AZ89:BP89)</f>
        <v>1.0989033333333333</v>
      </c>
      <c r="BB91">
        <f>STDEV('Gal4 ctrl'!AZ89:BP89)/SQRT(COUNT('Gal4 ctrl'!AZ89:BP89))</f>
        <v>0.10376942120768416</v>
      </c>
      <c r="BC91">
        <f>STDEV('UAS ctrl'!AZ89:BP89)/SQRT(COUNT('UAS ctrl'!AZ89:BP89))</f>
        <v>0.11074010450667368</v>
      </c>
      <c r="BD91">
        <f>STDEV(expt!AZ89:BP89)/SQRT(COUNT(expt!AZ89:BP89))</f>
        <v>9.4066761803851845E-2</v>
      </c>
      <c r="BF91">
        <f>AVERAGE('Gal4 ctrl'!CG89:CW89)</f>
        <v>1.5477333333333334</v>
      </c>
      <c r="BG91">
        <f>AVERAGE('UAS ctrl'!CG89:CW89)</f>
        <v>1.2445124999999999</v>
      </c>
      <c r="BH91">
        <f>AVERAGE(expt!CG89:CW89)</f>
        <v>0.97421000000000013</v>
      </c>
      <c r="BJ91">
        <f>STDEV('Gal4 ctrl'!CG89:CW89)/SQRT(COUNT('Gal4 ctrl'!CG89:CW89))</f>
        <v>5.8888359107584179E-2</v>
      </c>
      <c r="BK91">
        <f>STDEV('UAS ctrl'!CG89:CW89)/SQRT(COUNT('UAS ctrl'!CG89:CW89))</f>
        <v>9.0091312996659775E-2</v>
      </c>
      <c r="BL91">
        <f>STDEV(expt!CG89:CW89)/SQRT(COUNT(expt!CG89:CW89))</f>
        <v>8.6677941236335876E-2</v>
      </c>
      <c r="BQ91" t="e">
        <f>AVERAGE('Gal4 ctrl'!CX89:DN89)</f>
        <v>#DIV/0!</v>
      </c>
      <c r="BR91" t="e">
        <f>AVERAGE('UAS ctrl'!CX89:DN89)</f>
        <v>#DIV/0!</v>
      </c>
      <c r="BS91" t="e">
        <f>AVERAGE(expt!CX89:DN89)</f>
        <v>#DIV/0!</v>
      </c>
      <c r="BU91" t="e">
        <f>STDEV('Gal4 ctrl'!CX89:DN89)/SQRT(COUNT('Gal4 ctrl'!CX89:DN89))</f>
        <v>#DIV/0!</v>
      </c>
      <c r="BV91" t="e">
        <f>STDEV('UAS ctrl'!CX89:DN89)/SQRT(COUNT('UAS ctrl'!CX89:DN89))</f>
        <v>#DIV/0!</v>
      </c>
      <c r="BW91" t="e">
        <f>STDEV(expt!CX89:DN89)/SQRT(COUNT(expt!CX89:DN89))</f>
        <v>#DIV/0!</v>
      </c>
      <c r="BY91" t="e">
        <f>AVERAGE('Gal4 ctrl'!DO89:EE89)</f>
        <v>#DIV/0!</v>
      </c>
      <c r="BZ91" t="e">
        <f>AVERAGE('UAS ctrl'!DO89:EE89)</f>
        <v>#DIV/0!</v>
      </c>
      <c r="CA91" t="e">
        <f>AVERAGE(expt!DO89:EE89)</f>
        <v>#DIV/0!</v>
      </c>
      <c r="CC91" t="e">
        <f>STDEV('Gal4 ctrl'!DO89:EE89)/SQRT(COUNT('Gal4 ctrl'!DO89:EE89))</f>
        <v>#DIV/0!</v>
      </c>
      <c r="CD91" t="e">
        <f>STDEV('UAS ctrl'!DO89:EE89)/SQRT(COUNT('UAS ctrl'!DO89:EE89))</f>
        <v>#DIV/0!</v>
      </c>
      <c r="CE91" t="e">
        <f>STDEV(expt!DO89:EE89)/SQRT(COUNT(expt!DO89:EE89))</f>
        <v>#DIV/0!</v>
      </c>
      <c r="CG91" t="e">
        <f>AVERAGE('Gal4 ctrl'!EF89:EV89)</f>
        <v>#DIV/0!</v>
      </c>
      <c r="CH91" t="e">
        <f>AVERAGE('UAS ctrl'!EF89:EV89)</f>
        <v>#DIV/0!</v>
      </c>
      <c r="CI91" t="e">
        <f>AVERAGE(expt!EF89:EV89)</f>
        <v>#DIV/0!</v>
      </c>
      <c r="CK91" t="e">
        <f>STDEV('Gal4 ctrl'!EF89:EV89)/SQRT(COUNT('Gal4 ctrl'!EF89:EV89))</f>
        <v>#DIV/0!</v>
      </c>
      <c r="CL91" t="e">
        <f>STDEV('UAS ctrl'!EF89:EV89)/SQRT(COUNT('UAS ctrl'!EF89:EV89))</f>
        <v>#DIV/0!</v>
      </c>
      <c r="CM91" t="e">
        <f>STDEV(expt!EF89:EV89)/SQRT(COUNT(expt!EF89:EV89))</f>
        <v>#DIV/0!</v>
      </c>
    </row>
    <row r="92" spans="15:91" x14ac:dyDescent="0.2">
      <c r="O92">
        <v>89</v>
      </c>
      <c r="P92">
        <f>AVERAGE('Gal4 ctrl'!C90:R90)</f>
        <v>10.311916666666667</v>
      </c>
      <c r="Q92">
        <f>AVERAGE('UAS ctrl'!C90:R90)</f>
        <v>7.5804916666666662</v>
      </c>
      <c r="R92">
        <f>AVERAGE(expt!C90:R90)</f>
        <v>4.0735483333333331</v>
      </c>
      <c r="T92">
        <f>STDEV('Gal4 ctrl'!C90:R90)/SQRT(COUNT('Gal4 ctrl'!C90:R90))</f>
        <v>0.90682437583641973</v>
      </c>
      <c r="U92">
        <f>STDEV('UAS ctrl'!C90:R90)/SQRT(COUNT('UAS ctrl'!C90:R90))</f>
        <v>0.75348453217100708</v>
      </c>
      <c r="V92">
        <f>STDEV(expt!C90:R90)/SQRT(COUNT(expt!C90:R90))</f>
        <v>0.84408812217847173</v>
      </c>
      <c r="X92">
        <f>AVERAGE('Gal4 ctrl'!AJ90:AY90)</f>
        <v>8.5363916666666668</v>
      </c>
      <c r="Y92">
        <f>AVERAGE('UAS ctrl'!AJ90:AY90)</f>
        <v>5.5918433333333333</v>
      </c>
      <c r="Z92">
        <f>AVERAGE(expt!AJ90:AY90)</f>
        <v>2.6474708333333332</v>
      </c>
      <c r="AB92">
        <f>STDEV('Gal4 ctrl'!AJ90:AY90)/SQRT(COUNT('Gal4 ctrl'!AJ90:AY90))</f>
        <v>0.74311213104878637</v>
      </c>
      <c r="AC92">
        <f>STDEV('UAS ctrl'!AJ90:AY90)/SQRT(COUNT('UAS ctrl'!AJ90:AY90))</f>
        <v>0.83240542228016146</v>
      </c>
      <c r="AD92">
        <f>STDEV(expt!AJ90:AY90)/SQRT(COUNT(expt!AJ90:AY90))</f>
        <v>0.35777270049626686</v>
      </c>
      <c r="AF92">
        <f>AVERAGE('Gal4 ctrl'!BQ90:CF90)</f>
        <v>6.3986916666666671</v>
      </c>
      <c r="AG92">
        <f>AVERAGE('UAS ctrl'!BQ90:CF90)</f>
        <v>5.351608333333334</v>
      </c>
      <c r="AH92">
        <f>AVERAGE(expt!BQ90:CF90)</f>
        <v>2.2844091666666668</v>
      </c>
      <c r="AJ92">
        <f>STDEV('Gal4 ctrl'!BQ90:CF90)/SQRT(COUNT('Gal4 ctrl'!BQ90:CF90))</f>
        <v>0.55144411149249495</v>
      </c>
      <c r="AK92">
        <f>STDEV('UAS ctrl'!BQ90:CF90)/SQRT(COUNT('UAS ctrl'!BQ90:CF90))</f>
        <v>0.79134589700446933</v>
      </c>
      <c r="AL92">
        <f>STDEV(expt!BQ90:CF90)/SQRT(COUNT(expt!BQ90:CF90))</f>
        <v>0.32278889370951053</v>
      </c>
      <c r="AP92">
        <f>AVERAGE('Gal4 ctrl'!S90:AI90)</f>
        <v>1.8120833333333335</v>
      </c>
      <c r="AQ92">
        <f>AVERAGE('UAS ctrl'!S90:AI90)</f>
        <v>1.4460275000000002</v>
      </c>
      <c r="AR92">
        <f>AVERAGE(expt!S90:AI90)</f>
        <v>1.3159116666666666</v>
      </c>
      <c r="AT92">
        <f>STDEV('Gal4 ctrl'!S90:AI90)/SQRT(COUNT('Gal4 ctrl'!S90:AI90))</f>
        <v>9.3815510310115979E-2</v>
      </c>
      <c r="AU92">
        <f>STDEV('UAS ctrl'!S90:AI90)/SQRT(COUNT('UAS ctrl'!S90:AI90))</f>
        <v>0.10781867613227614</v>
      </c>
      <c r="AV92">
        <f>STDEV(expt!S90:AI90)/SQRT(COUNT(expt!S90:AI90))</f>
        <v>0.16712969076771242</v>
      </c>
      <c r="AX92">
        <f>AVERAGE('Gal4 ctrl'!AZ90:BP90)</f>
        <v>1.7839750000000001</v>
      </c>
      <c r="AY92">
        <f>AVERAGE('UAS ctrl'!AZ90:BP90)</f>
        <v>1.2686641666666667</v>
      </c>
      <c r="AZ92">
        <f>AVERAGE(expt!AZ90:BP90)</f>
        <v>1.1103033333333332</v>
      </c>
      <c r="BB92">
        <f>STDEV('Gal4 ctrl'!AZ90:BP90)/SQRT(COUNT('Gal4 ctrl'!AZ90:BP90))</f>
        <v>0.10201581734533298</v>
      </c>
      <c r="BC92">
        <f>STDEV('UAS ctrl'!AZ90:BP90)/SQRT(COUNT('UAS ctrl'!AZ90:BP90))</f>
        <v>0.1177986318890711</v>
      </c>
      <c r="BD92">
        <f>STDEV(expt!AZ90:BP90)/SQRT(COUNT(expt!AZ90:BP90))</f>
        <v>9.0325153585266715E-2</v>
      </c>
      <c r="BF92">
        <f>AVERAGE('Gal4 ctrl'!CG90:CW90)</f>
        <v>1.5482250000000002</v>
      </c>
      <c r="BG92">
        <f>AVERAGE('UAS ctrl'!CG90:CW90)</f>
        <v>1.2516066666666665</v>
      </c>
      <c r="BH92">
        <f>AVERAGE(expt!CG90:CW90)</f>
        <v>0.95113249999999994</v>
      </c>
      <c r="BJ92">
        <f>STDEV('Gal4 ctrl'!CG90:CW90)/SQRT(COUNT('Gal4 ctrl'!CG90:CW90))</f>
        <v>5.1181929110030881E-2</v>
      </c>
      <c r="BK92">
        <f>STDEV('UAS ctrl'!CG90:CW90)/SQRT(COUNT('UAS ctrl'!CG90:CW90))</f>
        <v>8.9749303773220448E-2</v>
      </c>
      <c r="BL92">
        <f>STDEV(expt!CG90:CW90)/SQRT(COUNT(expt!CG90:CW90))</f>
        <v>8.734087448755018E-2</v>
      </c>
      <c r="BQ92" t="e">
        <f>AVERAGE('Gal4 ctrl'!CX90:DN90)</f>
        <v>#DIV/0!</v>
      </c>
      <c r="BR92" t="e">
        <f>AVERAGE('UAS ctrl'!CX90:DN90)</f>
        <v>#DIV/0!</v>
      </c>
      <c r="BS92" t="e">
        <f>AVERAGE(expt!CX90:DN90)</f>
        <v>#DIV/0!</v>
      </c>
      <c r="BU92" t="e">
        <f>STDEV('Gal4 ctrl'!CX90:DN90)/SQRT(COUNT('Gal4 ctrl'!CX90:DN90))</f>
        <v>#DIV/0!</v>
      </c>
      <c r="BV92" t="e">
        <f>STDEV('UAS ctrl'!CX90:DN90)/SQRT(COUNT('UAS ctrl'!CX90:DN90))</f>
        <v>#DIV/0!</v>
      </c>
      <c r="BW92" t="e">
        <f>STDEV(expt!CX90:DN90)/SQRT(COUNT(expt!CX90:DN90))</f>
        <v>#DIV/0!</v>
      </c>
      <c r="BY92" t="e">
        <f>AVERAGE('Gal4 ctrl'!DO90:EE90)</f>
        <v>#DIV/0!</v>
      </c>
      <c r="BZ92" t="e">
        <f>AVERAGE('UAS ctrl'!DO90:EE90)</f>
        <v>#DIV/0!</v>
      </c>
      <c r="CA92" t="e">
        <f>AVERAGE(expt!DO90:EE90)</f>
        <v>#DIV/0!</v>
      </c>
      <c r="CC92" t="e">
        <f>STDEV('Gal4 ctrl'!DO90:EE90)/SQRT(COUNT('Gal4 ctrl'!DO90:EE90))</f>
        <v>#DIV/0!</v>
      </c>
      <c r="CD92" t="e">
        <f>STDEV('UAS ctrl'!DO90:EE90)/SQRT(COUNT('UAS ctrl'!DO90:EE90))</f>
        <v>#DIV/0!</v>
      </c>
      <c r="CE92" t="e">
        <f>STDEV(expt!DO90:EE90)/SQRT(COUNT(expt!DO90:EE90))</f>
        <v>#DIV/0!</v>
      </c>
      <c r="CG92" t="e">
        <f>AVERAGE('Gal4 ctrl'!EF90:EV90)</f>
        <v>#DIV/0!</v>
      </c>
      <c r="CH92" t="e">
        <f>AVERAGE('UAS ctrl'!EF90:EV90)</f>
        <v>#DIV/0!</v>
      </c>
      <c r="CI92" t="e">
        <f>AVERAGE(expt!EF90:EV90)</f>
        <v>#DIV/0!</v>
      </c>
      <c r="CK92" t="e">
        <f>STDEV('Gal4 ctrl'!EF90:EV90)/SQRT(COUNT('Gal4 ctrl'!EF90:EV90))</f>
        <v>#DIV/0!</v>
      </c>
      <c r="CL92" t="e">
        <f>STDEV('UAS ctrl'!EF90:EV90)/SQRT(COUNT('UAS ctrl'!EF90:EV90))</f>
        <v>#DIV/0!</v>
      </c>
      <c r="CM92" t="e">
        <f>STDEV(expt!EF90:EV90)/SQRT(COUNT(expt!EF90:EV90))</f>
        <v>#DIV/0!</v>
      </c>
    </row>
    <row r="93" spans="15:91" x14ac:dyDescent="0.2">
      <c r="O93">
        <v>90</v>
      </c>
      <c r="P93">
        <f>AVERAGE('Gal4 ctrl'!C91:R91)</f>
        <v>10.211674999999998</v>
      </c>
      <c r="Q93">
        <f>AVERAGE('UAS ctrl'!C91:R91)</f>
        <v>7.4995966666666654</v>
      </c>
      <c r="R93">
        <f>AVERAGE(expt!C91:R91)</f>
        <v>4.0717258333333346</v>
      </c>
      <c r="T93">
        <f>STDEV('Gal4 ctrl'!C91:R91)/SQRT(COUNT('Gal4 ctrl'!C91:R91))</f>
        <v>0.89504346924444123</v>
      </c>
      <c r="U93">
        <f>STDEV('UAS ctrl'!C91:R91)/SQRT(COUNT('UAS ctrl'!C91:R91))</f>
        <v>0.8252783639726754</v>
      </c>
      <c r="V93">
        <f>STDEV(expt!C91:R91)/SQRT(COUNT(expt!C91:R91))</f>
        <v>0.94286808480139839</v>
      </c>
      <c r="X93">
        <f>AVERAGE('Gal4 ctrl'!AJ91:AY91)</f>
        <v>8.290558333333335</v>
      </c>
      <c r="Y93">
        <f>AVERAGE('UAS ctrl'!AJ91:AY91)</f>
        <v>5.8554633333333328</v>
      </c>
      <c r="Z93">
        <f>AVERAGE(expt!AJ91:AY91)</f>
        <v>2.9229766666666666</v>
      </c>
      <c r="AB93">
        <f>STDEV('Gal4 ctrl'!AJ91:AY91)/SQRT(COUNT('Gal4 ctrl'!AJ91:AY91))</f>
        <v>0.76533931348547191</v>
      </c>
      <c r="AC93">
        <f>STDEV('UAS ctrl'!AJ91:AY91)/SQRT(COUNT('UAS ctrl'!AJ91:AY91))</f>
        <v>0.80593407444061149</v>
      </c>
      <c r="AD93">
        <f>STDEV(expt!AJ91:AY91)/SQRT(COUNT(expt!AJ91:AY91))</f>
        <v>0.43855610110585841</v>
      </c>
      <c r="AF93">
        <f>AVERAGE('Gal4 ctrl'!BQ91:CF91)</f>
        <v>6.4158166666666654</v>
      </c>
      <c r="AG93">
        <f>AVERAGE('UAS ctrl'!BQ91:CF91)</f>
        <v>5.7301416666666656</v>
      </c>
      <c r="AH93">
        <f>AVERAGE(expt!BQ91:CF91)</f>
        <v>2.136508333333333</v>
      </c>
      <c r="AJ93">
        <f>STDEV('Gal4 ctrl'!BQ91:CF91)/SQRT(COUNT('Gal4 ctrl'!BQ91:CF91))</f>
        <v>0.63147675859164876</v>
      </c>
      <c r="AK93">
        <f>STDEV('UAS ctrl'!BQ91:CF91)/SQRT(COUNT('UAS ctrl'!BQ91:CF91))</f>
        <v>0.66931747262442987</v>
      </c>
      <c r="AL93">
        <f>STDEV(expt!BQ91:CF91)/SQRT(COUNT(expt!BQ91:CF91))</f>
        <v>0.23136382651780218</v>
      </c>
      <c r="AP93">
        <f>AVERAGE('Gal4 ctrl'!S91:AI91)</f>
        <v>1.7825583333333335</v>
      </c>
      <c r="AQ93">
        <f>AVERAGE('UAS ctrl'!S91:AI91)</f>
        <v>1.4498133333333334</v>
      </c>
      <c r="AR93">
        <f>AVERAGE(expt!S91:AI91)</f>
        <v>1.4264908333333333</v>
      </c>
      <c r="AT93">
        <f>STDEV('Gal4 ctrl'!S91:AI91)/SQRT(COUNT('Gal4 ctrl'!S91:AI91))</f>
        <v>7.3819787174817186E-2</v>
      </c>
      <c r="AU93">
        <f>STDEV('UAS ctrl'!S91:AI91)/SQRT(COUNT('UAS ctrl'!S91:AI91))</f>
        <v>0.11607513731861498</v>
      </c>
      <c r="AV93">
        <f>STDEV(expt!S91:AI91)/SQRT(COUNT(expt!S91:AI91))</f>
        <v>0.15965862780480308</v>
      </c>
      <c r="AX93">
        <f>AVERAGE('Gal4 ctrl'!AZ91:BP91)</f>
        <v>1.7540083333333332</v>
      </c>
      <c r="AY93">
        <f>AVERAGE('UAS ctrl'!AZ91:BP91)</f>
        <v>1.3906016666666667</v>
      </c>
      <c r="AZ93">
        <f>AVERAGE(expt!AZ91:BP91)</f>
        <v>1.1247441666666667</v>
      </c>
      <c r="BB93">
        <f>STDEV('Gal4 ctrl'!AZ91:BP91)/SQRT(COUNT('Gal4 ctrl'!AZ91:BP91))</f>
        <v>8.8057239870932141E-2</v>
      </c>
      <c r="BC93">
        <f>STDEV('UAS ctrl'!AZ91:BP91)/SQRT(COUNT('UAS ctrl'!AZ91:BP91))</f>
        <v>0.13358125336194249</v>
      </c>
      <c r="BD93">
        <f>STDEV(expt!AZ91:BP91)/SQRT(COUNT(expt!AZ91:BP91))</f>
        <v>0.11112418504632393</v>
      </c>
      <c r="BF93">
        <f>AVERAGE('Gal4 ctrl'!CG91:CW91)</f>
        <v>1.5248999999999999</v>
      </c>
      <c r="BG93">
        <f>AVERAGE('UAS ctrl'!CG91:CW91)</f>
        <v>1.2082674999999998</v>
      </c>
      <c r="BH93">
        <f>AVERAGE(expt!CG91:CW91)</f>
        <v>0.95685500000000001</v>
      </c>
      <c r="BJ93">
        <f>STDEV('Gal4 ctrl'!CG91:CW91)/SQRT(COUNT('Gal4 ctrl'!CG91:CW91))</f>
        <v>6.4569346090427998E-2</v>
      </c>
      <c r="BK93">
        <f>STDEV('UAS ctrl'!CG91:CW91)/SQRT(COUNT('UAS ctrl'!CG91:CW91))</f>
        <v>8.5911069709754498E-2</v>
      </c>
      <c r="BL93">
        <f>STDEV(expt!CG91:CW91)/SQRT(COUNT(expt!CG91:CW91))</f>
        <v>5.4079951397739315E-2</v>
      </c>
      <c r="BQ93" t="e">
        <f>AVERAGE('Gal4 ctrl'!CX91:DN91)</f>
        <v>#DIV/0!</v>
      </c>
      <c r="BR93" t="e">
        <f>AVERAGE('UAS ctrl'!CX91:DN91)</f>
        <v>#DIV/0!</v>
      </c>
      <c r="BS93" t="e">
        <f>AVERAGE(expt!CX91:DN91)</f>
        <v>#DIV/0!</v>
      </c>
      <c r="BU93" t="e">
        <f>STDEV('Gal4 ctrl'!CX91:DN91)/SQRT(COUNT('Gal4 ctrl'!CX91:DN91))</f>
        <v>#DIV/0!</v>
      </c>
      <c r="BV93" t="e">
        <f>STDEV('UAS ctrl'!CX91:DN91)/SQRT(COUNT('UAS ctrl'!CX91:DN91))</f>
        <v>#DIV/0!</v>
      </c>
      <c r="BW93" t="e">
        <f>STDEV(expt!CX91:DN91)/SQRT(COUNT(expt!CX91:DN91))</f>
        <v>#DIV/0!</v>
      </c>
      <c r="BY93" t="e">
        <f>AVERAGE('Gal4 ctrl'!DO91:EE91)</f>
        <v>#DIV/0!</v>
      </c>
      <c r="BZ93" t="e">
        <f>AVERAGE('UAS ctrl'!DO91:EE91)</f>
        <v>#DIV/0!</v>
      </c>
      <c r="CA93" t="e">
        <f>AVERAGE(expt!DO91:EE91)</f>
        <v>#DIV/0!</v>
      </c>
      <c r="CC93" t="e">
        <f>STDEV('Gal4 ctrl'!DO91:EE91)/SQRT(COUNT('Gal4 ctrl'!DO91:EE91))</f>
        <v>#DIV/0!</v>
      </c>
      <c r="CD93" t="e">
        <f>STDEV('UAS ctrl'!DO91:EE91)/SQRT(COUNT('UAS ctrl'!DO91:EE91))</f>
        <v>#DIV/0!</v>
      </c>
      <c r="CE93" t="e">
        <f>STDEV(expt!DO91:EE91)/SQRT(COUNT(expt!DO91:EE91))</f>
        <v>#DIV/0!</v>
      </c>
      <c r="CG93" t="e">
        <f>AVERAGE('Gal4 ctrl'!EF91:EV91)</f>
        <v>#DIV/0!</v>
      </c>
      <c r="CH93" t="e">
        <f>AVERAGE('UAS ctrl'!EF91:EV91)</f>
        <v>#DIV/0!</v>
      </c>
      <c r="CI93" t="e">
        <f>AVERAGE(expt!EF91:EV91)</f>
        <v>#DIV/0!</v>
      </c>
      <c r="CK93" t="e">
        <f>STDEV('Gal4 ctrl'!EF91:EV91)/SQRT(COUNT('Gal4 ctrl'!EF91:EV91))</f>
        <v>#DIV/0!</v>
      </c>
      <c r="CL93" t="e">
        <f>STDEV('UAS ctrl'!EF91:EV91)/SQRT(COUNT('UAS ctrl'!EF91:EV91))</f>
        <v>#DIV/0!</v>
      </c>
      <c r="CM93" t="e">
        <f>STDEV(expt!EF91:EV91)/SQRT(COUNT(expt!EF91:EV91))</f>
        <v>#DIV/0!</v>
      </c>
    </row>
    <row r="94" spans="15:91" x14ac:dyDescent="0.2">
      <c r="O94">
        <v>91</v>
      </c>
      <c r="P94">
        <f>AVERAGE('Gal4 ctrl'!C92:R92)</f>
        <v>9.5139999999999993</v>
      </c>
      <c r="Q94">
        <f>AVERAGE('UAS ctrl'!C92:R92)</f>
        <v>6.9260624999999996</v>
      </c>
      <c r="R94">
        <f>AVERAGE(expt!C92:R92)</f>
        <v>4.2199483333333339</v>
      </c>
      <c r="T94">
        <f>STDEV('Gal4 ctrl'!C92:R92)/SQRT(COUNT('Gal4 ctrl'!C92:R92))</f>
        <v>0.78047725540987001</v>
      </c>
      <c r="U94">
        <f>STDEV('UAS ctrl'!C92:R92)/SQRT(COUNT('UAS ctrl'!C92:R92))</f>
        <v>0.76467037558688689</v>
      </c>
      <c r="V94">
        <f>STDEV(expt!C92:R92)/SQRT(COUNT(expt!C92:R92))</f>
        <v>0.86100622504158097</v>
      </c>
      <c r="X94">
        <f>AVERAGE('Gal4 ctrl'!AJ92:AY92)</f>
        <v>8.5293083333333346</v>
      </c>
      <c r="Y94">
        <f>AVERAGE('UAS ctrl'!AJ92:AY92)</f>
        <v>5.5065916666666661</v>
      </c>
      <c r="Z94">
        <f>AVERAGE(expt!AJ92:AY92)</f>
        <v>2.8332441666666668</v>
      </c>
      <c r="AB94">
        <f>STDEV('Gal4 ctrl'!AJ92:AY92)/SQRT(COUNT('Gal4 ctrl'!AJ92:AY92))</f>
        <v>0.81433788604313362</v>
      </c>
      <c r="AC94">
        <f>STDEV('UAS ctrl'!AJ92:AY92)/SQRT(COUNT('UAS ctrl'!AJ92:AY92))</f>
        <v>0.79730882589955288</v>
      </c>
      <c r="AD94">
        <f>STDEV(expt!AJ92:AY92)/SQRT(COUNT(expt!AJ92:AY92))</f>
        <v>0.50631297915398665</v>
      </c>
      <c r="AF94">
        <f>AVERAGE('Gal4 ctrl'!BQ92:CF92)</f>
        <v>6.3150916666666674</v>
      </c>
      <c r="AG94">
        <f>AVERAGE('UAS ctrl'!BQ92:CF92)</f>
        <v>5.3541999999999996</v>
      </c>
      <c r="AH94">
        <f>AVERAGE(expt!BQ92:CF92)</f>
        <v>2.2370916666666667</v>
      </c>
      <c r="AJ94">
        <f>STDEV('Gal4 ctrl'!BQ92:CF92)/SQRT(COUNT('Gal4 ctrl'!BQ92:CF92))</f>
        <v>0.50147287087235237</v>
      </c>
      <c r="AK94">
        <f>STDEV('UAS ctrl'!BQ92:CF92)/SQRT(COUNT('UAS ctrl'!BQ92:CF92))</f>
        <v>0.88832213785656688</v>
      </c>
      <c r="AL94">
        <f>STDEV(expt!BQ92:CF92)/SQRT(COUNT(expt!BQ92:CF92))</f>
        <v>0.32607334215385309</v>
      </c>
      <c r="AP94">
        <f>AVERAGE('Gal4 ctrl'!S92:AI92)</f>
        <v>1.8478666666666668</v>
      </c>
      <c r="AQ94">
        <f>AVERAGE('UAS ctrl'!S92:AI92)</f>
        <v>1.4445825000000001</v>
      </c>
      <c r="AR94">
        <f>AVERAGE(expt!S92:AI92)</f>
        <v>1.3400108333333334</v>
      </c>
      <c r="AT94">
        <f>STDEV('Gal4 ctrl'!S92:AI92)/SQRT(COUNT('Gal4 ctrl'!S92:AI92))</f>
        <v>9.1103125327534312E-2</v>
      </c>
      <c r="AU94">
        <f>STDEV('UAS ctrl'!S92:AI92)/SQRT(COUNT('UAS ctrl'!S92:AI92))</f>
        <v>0.13687783871208808</v>
      </c>
      <c r="AV94">
        <f>STDEV(expt!S92:AI92)/SQRT(COUNT(expt!S92:AI92))</f>
        <v>0.1555629832228069</v>
      </c>
      <c r="AX94">
        <f>AVERAGE('Gal4 ctrl'!AZ92:BP92)</f>
        <v>1.7067500000000004</v>
      </c>
      <c r="AY94">
        <f>AVERAGE('UAS ctrl'!AZ92:BP92)</f>
        <v>1.4321383333333333</v>
      </c>
      <c r="AZ94">
        <f>AVERAGE(expt!AZ92:BP92)</f>
        <v>1.0420608333333334</v>
      </c>
      <c r="BB94">
        <f>STDEV('Gal4 ctrl'!AZ92:BP92)/SQRT(COUNT('Gal4 ctrl'!AZ92:BP92))</f>
        <v>6.372415162244105E-2</v>
      </c>
      <c r="BC94">
        <f>STDEV('UAS ctrl'!AZ92:BP92)/SQRT(COUNT('UAS ctrl'!AZ92:BP92))</f>
        <v>0.14983463283472609</v>
      </c>
      <c r="BD94">
        <f>STDEV(expt!AZ92:BP92)/SQRT(COUNT(expt!AZ92:BP92))</f>
        <v>6.6463199243827764E-2</v>
      </c>
      <c r="BF94">
        <f>AVERAGE('Gal4 ctrl'!CG92:CW92)</f>
        <v>1.5574583333333336</v>
      </c>
      <c r="BG94">
        <f>AVERAGE('UAS ctrl'!CG92:CW92)</f>
        <v>1.2140025000000001</v>
      </c>
      <c r="BH94">
        <f>AVERAGE(expt!CG92:CW92)</f>
        <v>0.92327000000000004</v>
      </c>
      <c r="BJ94">
        <f>STDEV('Gal4 ctrl'!CG92:CW92)/SQRT(COUNT('Gal4 ctrl'!CG92:CW92))</f>
        <v>9.4311803511361147E-2</v>
      </c>
      <c r="BK94">
        <f>STDEV('UAS ctrl'!CG92:CW92)/SQRT(COUNT('UAS ctrl'!CG92:CW92))</f>
        <v>9.280127158485027E-2</v>
      </c>
      <c r="BL94">
        <f>STDEV(expt!CG92:CW92)/SQRT(COUNT(expt!CG92:CW92))</f>
        <v>5.6740422246108445E-2</v>
      </c>
      <c r="BQ94" t="e">
        <f>AVERAGE('Gal4 ctrl'!CX92:DN92)</f>
        <v>#DIV/0!</v>
      </c>
      <c r="BR94" t="e">
        <f>AVERAGE('UAS ctrl'!CX92:DN92)</f>
        <v>#DIV/0!</v>
      </c>
      <c r="BS94" t="e">
        <f>AVERAGE(expt!CX92:DN92)</f>
        <v>#DIV/0!</v>
      </c>
      <c r="BU94" t="e">
        <f>STDEV('Gal4 ctrl'!CX92:DN92)/SQRT(COUNT('Gal4 ctrl'!CX92:DN92))</f>
        <v>#DIV/0!</v>
      </c>
      <c r="BV94" t="e">
        <f>STDEV('UAS ctrl'!CX92:DN92)/SQRT(COUNT('UAS ctrl'!CX92:DN92))</f>
        <v>#DIV/0!</v>
      </c>
      <c r="BW94" t="e">
        <f>STDEV(expt!CX92:DN92)/SQRT(COUNT(expt!CX92:DN92))</f>
        <v>#DIV/0!</v>
      </c>
      <c r="BY94" t="e">
        <f>AVERAGE('Gal4 ctrl'!DO92:EE92)</f>
        <v>#DIV/0!</v>
      </c>
      <c r="BZ94" t="e">
        <f>AVERAGE('UAS ctrl'!DO92:EE92)</f>
        <v>#DIV/0!</v>
      </c>
      <c r="CA94" t="e">
        <f>AVERAGE(expt!DO92:EE92)</f>
        <v>#DIV/0!</v>
      </c>
      <c r="CC94" t="e">
        <f>STDEV('Gal4 ctrl'!DO92:EE92)/SQRT(COUNT('Gal4 ctrl'!DO92:EE92))</f>
        <v>#DIV/0!</v>
      </c>
      <c r="CD94" t="e">
        <f>STDEV('UAS ctrl'!DO92:EE92)/SQRT(COUNT('UAS ctrl'!DO92:EE92))</f>
        <v>#DIV/0!</v>
      </c>
      <c r="CE94" t="e">
        <f>STDEV(expt!DO92:EE92)/SQRT(COUNT(expt!DO92:EE92))</f>
        <v>#DIV/0!</v>
      </c>
      <c r="CG94" t="e">
        <f>AVERAGE('Gal4 ctrl'!EF92:EV92)</f>
        <v>#DIV/0!</v>
      </c>
      <c r="CH94" t="e">
        <f>AVERAGE('UAS ctrl'!EF92:EV92)</f>
        <v>#DIV/0!</v>
      </c>
      <c r="CI94" t="e">
        <f>AVERAGE(expt!EF92:EV92)</f>
        <v>#DIV/0!</v>
      </c>
      <c r="CK94" t="e">
        <f>STDEV('Gal4 ctrl'!EF92:EV92)/SQRT(COUNT('Gal4 ctrl'!EF92:EV92))</f>
        <v>#DIV/0!</v>
      </c>
      <c r="CL94" t="e">
        <f>STDEV('UAS ctrl'!EF92:EV92)/SQRT(COUNT('UAS ctrl'!EF92:EV92))</f>
        <v>#DIV/0!</v>
      </c>
      <c r="CM94" t="e">
        <f>STDEV(expt!EF92:EV92)/SQRT(COUNT(expt!EF92:EV92))</f>
        <v>#DIV/0!</v>
      </c>
    </row>
    <row r="95" spans="15:91" x14ac:dyDescent="0.2">
      <c r="O95">
        <v>92</v>
      </c>
      <c r="P95">
        <f>AVERAGE('Gal4 ctrl'!C93:R93)</f>
        <v>9.5584833333333332</v>
      </c>
      <c r="Q95">
        <f>AVERAGE('UAS ctrl'!C93:R93)</f>
        <v>6.7043424999999992</v>
      </c>
      <c r="R95">
        <f>AVERAGE(expt!C93:R93)</f>
        <v>4.0773758333333339</v>
      </c>
      <c r="T95">
        <f>STDEV('Gal4 ctrl'!C93:R93)/SQRT(COUNT('Gal4 ctrl'!C93:R93))</f>
        <v>0.9195073531791379</v>
      </c>
      <c r="U95">
        <f>STDEV('UAS ctrl'!C93:R93)/SQRT(COUNT('UAS ctrl'!C93:R93))</f>
        <v>0.77428317282202486</v>
      </c>
      <c r="V95">
        <f>STDEV(expt!C93:R93)/SQRT(COUNT(expt!C93:R93))</f>
        <v>0.92700903475007723</v>
      </c>
      <c r="X95">
        <f>AVERAGE('Gal4 ctrl'!AJ93:AY93)</f>
        <v>8.0270416666666655</v>
      </c>
      <c r="Y95">
        <f>AVERAGE('UAS ctrl'!AJ93:AY93)</f>
        <v>5.6584574999999999</v>
      </c>
      <c r="Z95">
        <f>AVERAGE(expt!AJ93:AY93)</f>
        <v>2.7866599999999995</v>
      </c>
      <c r="AB95">
        <f>STDEV('Gal4 ctrl'!AJ93:AY93)/SQRT(COUNT('Gal4 ctrl'!AJ93:AY93))</f>
        <v>0.7512081079388615</v>
      </c>
      <c r="AC95">
        <f>STDEV('UAS ctrl'!AJ93:AY93)/SQRT(COUNT('UAS ctrl'!AJ93:AY93))</f>
        <v>0.68502566835575562</v>
      </c>
      <c r="AD95">
        <f>STDEV(expt!AJ93:AY93)/SQRT(COUNT(expt!AJ93:AY93))</f>
        <v>0.44410713841130622</v>
      </c>
      <c r="AF95">
        <f>AVERAGE('Gal4 ctrl'!BQ93:CF93)</f>
        <v>6.5665666666666676</v>
      </c>
      <c r="AG95">
        <f>AVERAGE('UAS ctrl'!BQ93:CF93)</f>
        <v>5.3447666666666676</v>
      </c>
      <c r="AH95">
        <f>AVERAGE(expt!BQ93:CF93)</f>
        <v>2.062043333333333</v>
      </c>
      <c r="AJ95">
        <f>STDEV('Gal4 ctrl'!BQ93:CF93)/SQRT(COUNT('Gal4 ctrl'!BQ93:CF93))</f>
        <v>0.42418390564480246</v>
      </c>
      <c r="AK95">
        <f>STDEV('UAS ctrl'!BQ93:CF93)/SQRT(COUNT('UAS ctrl'!BQ93:CF93))</f>
        <v>0.84056863890890632</v>
      </c>
      <c r="AL95">
        <f>STDEV(expt!BQ93:CF93)/SQRT(COUNT(expt!BQ93:CF93))</f>
        <v>0.28531661074793196</v>
      </c>
      <c r="AP95">
        <f>AVERAGE('Gal4 ctrl'!S93:AI93)</f>
        <v>1.8243666666666669</v>
      </c>
      <c r="AQ95">
        <f>AVERAGE('UAS ctrl'!S93:AI93)</f>
        <v>1.3722466666666666</v>
      </c>
      <c r="AR95">
        <f>AVERAGE(expt!S93:AI93)</f>
        <v>1.4087383333333332</v>
      </c>
      <c r="AT95">
        <f>STDEV('Gal4 ctrl'!S93:AI93)/SQRT(COUNT('Gal4 ctrl'!S93:AI93))</f>
        <v>9.2015457638618389E-2</v>
      </c>
      <c r="AU95">
        <f>STDEV('UAS ctrl'!S93:AI93)/SQRT(COUNT('UAS ctrl'!S93:AI93))</f>
        <v>0.11313088158045842</v>
      </c>
      <c r="AV95">
        <f>STDEV(expt!S93:AI93)/SQRT(COUNT(expt!S93:AI93))</f>
        <v>0.16331265178045973</v>
      </c>
      <c r="AX95">
        <f>AVERAGE('Gal4 ctrl'!AZ93:BP93)</f>
        <v>1.7459083333333334</v>
      </c>
      <c r="AY95">
        <f>AVERAGE('UAS ctrl'!AZ93:BP93)</f>
        <v>1.4187508333333334</v>
      </c>
      <c r="AZ95">
        <f>AVERAGE(expt!AZ93:BP93)</f>
        <v>1.0634816666666667</v>
      </c>
      <c r="BB95">
        <f>STDEV('Gal4 ctrl'!AZ93:BP93)/SQRT(COUNT('Gal4 ctrl'!AZ93:BP93))</f>
        <v>9.0893530338100839E-2</v>
      </c>
      <c r="BC95">
        <f>STDEV('UAS ctrl'!AZ93:BP93)/SQRT(COUNT('UAS ctrl'!AZ93:BP93))</f>
        <v>0.12560327113730513</v>
      </c>
      <c r="BD95">
        <f>STDEV(expt!AZ93:BP93)/SQRT(COUNT(expt!AZ93:BP93))</f>
        <v>7.1703327083887825E-2</v>
      </c>
      <c r="BF95">
        <f>AVERAGE('Gal4 ctrl'!CG93:CW93)</f>
        <v>1.45495</v>
      </c>
      <c r="BG95">
        <f>AVERAGE('UAS ctrl'!CG93:CW93)</f>
        <v>1.2030308333333333</v>
      </c>
      <c r="BH95">
        <f>AVERAGE(expt!CG93:CW93)</f>
        <v>0.92131916666666669</v>
      </c>
      <c r="BJ95">
        <f>STDEV('Gal4 ctrl'!CG93:CW93)/SQRT(COUNT('Gal4 ctrl'!CG93:CW93))</f>
        <v>5.0614172616936209E-2</v>
      </c>
      <c r="BK95">
        <f>STDEV('UAS ctrl'!CG93:CW93)/SQRT(COUNT('UAS ctrl'!CG93:CW93))</f>
        <v>8.9884600532102718E-2</v>
      </c>
      <c r="BL95">
        <f>STDEV(expt!CG93:CW93)/SQRT(COUNT(expt!CG93:CW93))</f>
        <v>7.9789080340630078E-2</v>
      </c>
      <c r="BQ95" t="e">
        <f>AVERAGE('Gal4 ctrl'!CX93:DN93)</f>
        <v>#DIV/0!</v>
      </c>
      <c r="BR95" t="e">
        <f>AVERAGE('UAS ctrl'!CX93:DN93)</f>
        <v>#DIV/0!</v>
      </c>
      <c r="BS95" t="e">
        <f>AVERAGE(expt!CX93:DN93)</f>
        <v>#DIV/0!</v>
      </c>
      <c r="BU95" t="e">
        <f>STDEV('Gal4 ctrl'!CX93:DN93)/SQRT(COUNT('Gal4 ctrl'!CX93:DN93))</f>
        <v>#DIV/0!</v>
      </c>
      <c r="BV95" t="e">
        <f>STDEV('UAS ctrl'!CX93:DN93)/SQRT(COUNT('UAS ctrl'!CX93:DN93))</f>
        <v>#DIV/0!</v>
      </c>
      <c r="BW95" t="e">
        <f>STDEV(expt!CX93:DN93)/SQRT(COUNT(expt!CX93:DN93))</f>
        <v>#DIV/0!</v>
      </c>
      <c r="BY95" t="e">
        <f>AVERAGE('Gal4 ctrl'!DO93:EE93)</f>
        <v>#DIV/0!</v>
      </c>
      <c r="BZ95" t="e">
        <f>AVERAGE('UAS ctrl'!DO93:EE93)</f>
        <v>#DIV/0!</v>
      </c>
      <c r="CA95" t="e">
        <f>AVERAGE(expt!DO93:EE93)</f>
        <v>#DIV/0!</v>
      </c>
      <c r="CC95" t="e">
        <f>STDEV('Gal4 ctrl'!DO93:EE93)/SQRT(COUNT('Gal4 ctrl'!DO93:EE93))</f>
        <v>#DIV/0!</v>
      </c>
      <c r="CD95" t="e">
        <f>STDEV('UAS ctrl'!DO93:EE93)/SQRT(COUNT('UAS ctrl'!DO93:EE93))</f>
        <v>#DIV/0!</v>
      </c>
      <c r="CE95" t="e">
        <f>STDEV(expt!DO93:EE93)/SQRT(COUNT(expt!DO93:EE93))</f>
        <v>#DIV/0!</v>
      </c>
      <c r="CG95" t="e">
        <f>AVERAGE('Gal4 ctrl'!EF93:EV93)</f>
        <v>#DIV/0!</v>
      </c>
      <c r="CH95" t="e">
        <f>AVERAGE('UAS ctrl'!EF93:EV93)</f>
        <v>#DIV/0!</v>
      </c>
      <c r="CI95" t="e">
        <f>AVERAGE(expt!EF93:EV93)</f>
        <v>#DIV/0!</v>
      </c>
      <c r="CK95" t="e">
        <f>STDEV('Gal4 ctrl'!EF93:EV93)/SQRT(COUNT('Gal4 ctrl'!EF93:EV93))</f>
        <v>#DIV/0!</v>
      </c>
      <c r="CL95" t="e">
        <f>STDEV('UAS ctrl'!EF93:EV93)/SQRT(COUNT('UAS ctrl'!EF93:EV93))</f>
        <v>#DIV/0!</v>
      </c>
      <c r="CM95" t="e">
        <f>STDEV(expt!EF93:EV93)/SQRT(COUNT(expt!EF93:EV93))</f>
        <v>#DIV/0!</v>
      </c>
    </row>
    <row r="96" spans="15:91" x14ac:dyDescent="0.2">
      <c r="O96">
        <v>93</v>
      </c>
      <c r="P96">
        <f>AVERAGE('Gal4 ctrl'!C94:R94)</f>
        <v>9.7066999999999979</v>
      </c>
      <c r="Q96">
        <f>AVERAGE('UAS ctrl'!C94:R94)</f>
        <v>6.2039475000000008</v>
      </c>
      <c r="R96">
        <f>AVERAGE(expt!C94:R94)</f>
        <v>4.621408333333334</v>
      </c>
      <c r="T96">
        <f>STDEV('Gal4 ctrl'!C94:R94)/SQRT(COUNT('Gal4 ctrl'!C94:R94))</f>
        <v>0.85057418779281024</v>
      </c>
      <c r="U96">
        <f>STDEV('UAS ctrl'!C94:R94)/SQRT(COUNT('UAS ctrl'!C94:R94))</f>
        <v>0.80404089180566152</v>
      </c>
      <c r="V96">
        <f>STDEV(expt!C94:R94)/SQRT(COUNT(expt!C94:R94))</f>
        <v>1.0500001853144376</v>
      </c>
      <c r="X96">
        <f>AVERAGE('Gal4 ctrl'!AJ94:AY94)</f>
        <v>8.5333000000000006</v>
      </c>
      <c r="Y96">
        <f>AVERAGE('UAS ctrl'!AJ94:AY94)</f>
        <v>6.1658141666666664</v>
      </c>
      <c r="Z96">
        <f>AVERAGE(expt!AJ94:AY94)</f>
        <v>2.9455116666666665</v>
      </c>
      <c r="AB96">
        <f>STDEV('Gal4 ctrl'!AJ94:AY94)/SQRT(COUNT('Gal4 ctrl'!AJ94:AY94))</f>
        <v>0.75308953701241588</v>
      </c>
      <c r="AC96">
        <f>STDEV('UAS ctrl'!AJ94:AY94)/SQRT(COUNT('UAS ctrl'!AJ94:AY94))</f>
        <v>0.84105405559212898</v>
      </c>
      <c r="AD96">
        <f>STDEV(expt!AJ94:AY94)/SQRT(COUNT(expt!AJ94:AY94))</f>
        <v>0.39928736118587299</v>
      </c>
      <c r="AF96">
        <f>AVERAGE('Gal4 ctrl'!BQ94:CF94)</f>
        <v>7.1507916666666667</v>
      </c>
      <c r="AG96">
        <f>AVERAGE('UAS ctrl'!BQ94:CF94)</f>
        <v>4.4805583333333328</v>
      </c>
      <c r="AH96">
        <f>AVERAGE(expt!BQ94:CF94)</f>
        <v>2.4968391666666663</v>
      </c>
      <c r="AJ96">
        <f>STDEV('Gal4 ctrl'!BQ94:CF94)/SQRT(COUNT('Gal4 ctrl'!BQ94:CF94))</f>
        <v>0.55985582254643129</v>
      </c>
      <c r="AK96">
        <f>STDEV('UAS ctrl'!BQ94:CF94)/SQRT(COUNT('UAS ctrl'!BQ94:CF94))</f>
        <v>0.81346463180070538</v>
      </c>
      <c r="AL96">
        <f>STDEV(expt!BQ94:CF94)/SQRT(COUNT(expt!BQ94:CF94))</f>
        <v>0.3657153602695109</v>
      </c>
      <c r="AP96">
        <f>AVERAGE('Gal4 ctrl'!S94:AI94)</f>
        <v>1.8254999999999999</v>
      </c>
      <c r="AQ96">
        <f>AVERAGE('UAS ctrl'!S94:AI94)</f>
        <v>1.4849100000000002</v>
      </c>
      <c r="AR96">
        <f>AVERAGE(expt!S94:AI94)</f>
        <v>1.2919224999999999</v>
      </c>
      <c r="AT96">
        <f>STDEV('Gal4 ctrl'!S94:AI94)/SQRT(COUNT('Gal4 ctrl'!S94:AI94))</f>
        <v>8.3199073057190792E-2</v>
      </c>
      <c r="AU96">
        <f>STDEV('UAS ctrl'!S94:AI94)/SQRT(COUNT('UAS ctrl'!S94:AI94))</f>
        <v>0.14674739688982344</v>
      </c>
      <c r="AV96">
        <f>STDEV(expt!S94:AI94)/SQRT(COUNT(expt!S94:AI94))</f>
        <v>0.12593626848484279</v>
      </c>
      <c r="AX96">
        <f>AVERAGE('Gal4 ctrl'!AZ94:BP94)</f>
        <v>1.8223250000000002</v>
      </c>
      <c r="AY96">
        <f>AVERAGE('UAS ctrl'!AZ94:BP94)</f>
        <v>1.3826116666666666</v>
      </c>
      <c r="AZ96">
        <f>AVERAGE(expt!AZ94:BP94)</f>
        <v>1.1051808333333335</v>
      </c>
      <c r="BB96">
        <f>STDEV('Gal4 ctrl'!AZ94:BP94)/SQRT(COUNT('Gal4 ctrl'!AZ94:BP94))</f>
        <v>0.10441597907219961</v>
      </c>
      <c r="BC96">
        <f>STDEV('UAS ctrl'!AZ94:BP94)/SQRT(COUNT('UAS ctrl'!AZ94:BP94))</f>
        <v>0.13887132325456819</v>
      </c>
      <c r="BD96">
        <f>STDEV(expt!AZ94:BP94)/SQRT(COUNT(expt!AZ94:BP94))</f>
        <v>8.5710392323274071E-2</v>
      </c>
      <c r="BF96">
        <f>AVERAGE('Gal4 ctrl'!CG94:CW94)</f>
        <v>1.5030916666666669</v>
      </c>
      <c r="BG96">
        <f>AVERAGE('UAS ctrl'!CG94:CW94)</f>
        <v>1.2733533333333333</v>
      </c>
      <c r="BH96">
        <f>AVERAGE(expt!CG94:CW94)</f>
        <v>0.98626500000000006</v>
      </c>
      <c r="BJ96">
        <f>STDEV('Gal4 ctrl'!CG94:CW94)/SQRT(COUNT('Gal4 ctrl'!CG94:CW94))</f>
        <v>3.4419309367319274E-2</v>
      </c>
      <c r="BK96">
        <f>STDEV('UAS ctrl'!CG94:CW94)/SQRT(COUNT('UAS ctrl'!CG94:CW94))</f>
        <v>0.11837054581126415</v>
      </c>
      <c r="BL96">
        <f>STDEV(expt!CG94:CW94)/SQRT(COUNT(expt!CG94:CW94))</f>
        <v>7.7378891036446656E-2</v>
      </c>
      <c r="BQ96" t="e">
        <f>AVERAGE('Gal4 ctrl'!CX94:DN94)</f>
        <v>#DIV/0!</v>
      </c>
      <c r="BR96" t="e">
        <f>AVERAGE('UAS ctrl'!CX94:DN94)</f>
        <v>#DIV/0!</v>
      </c>
      <c r="BS96" t="e">
        <f>AVERAGE(expt!CX94:DN94)</f>
        <v>#DIV/0!</v>
      </c>
      <c r="BU96" t="e">
        <f>STDEV('Gal4 ctrl'!CX94:DN94)/SQRT(COUNT('Gal4 ctrl'!CX94:DN94))</f>
        <v>#DIV/0!</v>
      </c>
      <c r="BV96" t="e">
        <f>STDEV('UAS ctrl'!CX94:DN94)/SQRT(COUNT('UAS ctrl'!CX94:DN94))</f>
        <v>#DIV/0!</v>
      </c>
      <c r="BW96" t="e">
        <f>STDEV(expt!CX94:DN94)/SQRT(COUNT(expt!CX94:DN94))</f>
        <v>#DIV/0!</v>
      </c>
      <c r="BY96" t="e">
        <f>AVERAGE('Gal4 ctrl'!DO94:EE94)</f>
        <v>#DIV/0!</v>
      </c>
      <c r="BZ96" t="e">
        <f>AVERAGE('UAS ctrl'!DO94:EE94)</f>
        <v>#DIV/0!</v>
      </c>
      <c r="CA96" t="e">
        <f>AVERAGE(expt!DO94:EE94)</f>
        <v>#DIV/0!</v>
      </c>
      <c r="CC96" t="e">
        <f>STDEV('Gal4 ctrl'!DO94:EE94)/SQRT(COUNT('Gal4 ctrl'!DO94:EE94))</f>
        <v>#DIV/0!</v>
      </c>
      <c r="CD96" t="e">
        <f>STDEV('UAS ctrl'!DO94:EE94)/SQRT(COUNT('UAS ctrl'!DO94:EE94))</f>
        <v>#DIV/0!</v>
      </c>
      <c r="CE96" t="e">
        <f>STDEV(expt!DO94:EE94)/SQRT(COUNT(expt!DO94:EE94))</f>
        <v>#DIV/0!</v>
      </c>
      <c r="CG96" t="e">
        <f>AVERAGE('Gal4 ctrl'!EF94:EV94)</f>
        <v>#DIV/0!</v>
      </c>
      <c r="CH96" t="e">
        <f>AVERAGE('UAS ctrl'!EF94:EV94)</f>
        <v>#DIV/0!</v>
      </c>
      <c r="CI96" t="e">
        <f>AVERAGE(expt!EF94:EV94)</f>
        <v>#DIV/0!</v>
      </c>
      <c r="CK96" t="e">
        <f>STDEV('Gal4 ctrl'!EF94:EV94)/SQRT(COUNT('Gal4 ctrl'!EF94:EV94))</f>
        <v>#DIV/0!</v>
      </c>
      <c r="CL96" t="e">
        <f>STDEV('UAS ctrl'!EF94:EV94)/SQRT(COUNT('UAS ctrl'!EF94:EV94))</f>
        <v>#DIV/0!</v>
      </c>
      <c r="CM96" t="e">
        <f>STDEV(expt!EF94:EV94)/SQRT(COUNT(expt!EF94:EV94))</f>
        <v>#DIV/0!</v>
      </c>
    </row>
    <row r="97" spans="15:91" x14ac:dyDescent="0.2">
      <c r="O97">
        <v>94</v>
      </c>
      <c r="P97">
        <f>AVERAGE('Gal4 ctrl'!C95:R95)</f>
        <v>9.7825166666666661</v>
      </c>
      <c r="Q97">
        <f>AVERAGE('UAS ctrl'!C95:R95)</f>
        <v>6.2504083333333336</v>
      </c>
      <c r="R97">
        <f>AVERAGE(expt!C95:R95)</f>
        <v>4.3891308333333336</v>
      </c>
      <c r="T97">
        <f>STDEV('Gal4 ctrl'!C95:R95)/SQRT(COUNT('Gal4 ctrl'!C95:R95))</f>
        <v>0.93105609739150574</v>
      </c>
      <c r="U97">
        <f>STDEV('UAS ctrl'!C95:R95)/SQRT(COUNT('UAS ctrl'!C95:R95))</f>
        <v>0.77555462768523842</v>
      </c>
      <c r="V97">
        <f>STDEV(expt!C95:R95)/SQRT(COUNT(expt!C95:R95))</f>
        <v>1.1509595100034411</v>
      </c>
      <c r="X97">
        <f>AVERAGE('Gal4 ctrl'!AJ95:AY95)</f>
        <v>8.7136916666666657</v>
      </c>
      <c r="Y97">
        <f>AVERAGE('UAS ctrl'!AJ95:AY95)</f>
        <v>5.2564416666666673</v>
      </c>
      <c r="Z97">
        <f>AVERAGE(expt!AJ95:AY95)</f>
        <v>2.4959216666666664</v>
      </c>
      <c r="AB97">
        <f>STDEV('Gal4 ctrl'!AJ95:AY95)/SQRT(COUNT('Gal4 ctrl'!AJ95:AY95))</f>
        <v>0.82955709873971051</v>
      </c>
      <c r="AC97">
        <f>STDEV('UAS ctrl'!AJ95:AY95)/SQRT(COUNT('UAS ctrl'!AJ95:AY95))</f>
        <v>0.9009212214120923</v>
      </c>
      <c r="AD97">
        <f>STDEV(expt!AJ95:AY95)/SQRT(COUNT(expt!AJ95:AY95))</f>
        <v>0.40158036263151942</v>
      </c>
      <c r="AF97">
        <f>AVERAGE('Gal4 ctrl'!BQ95:CF95)</f>
        <v>6.7424500000000016</v>
      </c>
      <c r="AG97">
        <f>AVERAGE('UAS ctrl'!BQ95:CF95)</f>
        <v>5.2063833333333323</v>
      </c>
      <c r="AH97">
        <f>AVERAGE(expt!BQ95:CF95)</f>
        <v>2.9653091666666671</v>
      </c>
      <c r="AJ97">
        <f>STDEV('Gal4 ctrl'!BQ95:CF95)/SQRT(COUNT('Gal4 ctrl'!BQ95:CF95))</f>
        <v>0.40593593809039918</v>
      </c>
      <c r="AK97">
        <f>STDEV('UAS ctrl'!BQ95:CF95)/SQRT(COUNT('UAS ctrl'!BQ95:CF95))</f>
        <v>0.90867812973549478</v>
      </c>
      <c r="AL97">
        <f>STDEV(expt!BQ95:CF95)/SQRT(COUNT(expt!BQ95:CF95))</f>
        <v>0.38422320839832963</v>
      </c>
      <c r="AP97">
        <f>AVERAGE('Gal4 ctrl'!S95:AI95)</f>
        <v>1.8383083333333332</v>
      </c>
      <c r="AQ97">
        <f>AVERAGE('UAS ctrl'!S95:AI95)</f>
        <v>1.4648141666666668</v>
      </c>
      <c r="AR97">
        <f>AVERAGE(expt!S95:AI95)</f>
        <v>1.2812408333333332</v>
      </c>
      <c r="AT97">
        <f>STDEV('Gal4 ctrl'!S95:AI95)/SQRT(COUNT('Gal4 ctrl'!S95:AI95))</f>
        <v>6.4556877034710483E-2</v>
      </c>
      <c r="AU97">
        <f>STDEV('UAS ctrl'!S95:AI95)/SQRT(COUNT('UAS ctrl'!S95:AI95))</f>
        <v>0.13607068652357654</v>
      </c>
      <c r="AV97">
        <f>STDEV(expt!S95:AI95)/SQRT(COUNT(expt!S95:AI95))</f>
        <v>0.16603636536440369</v>
      </c>
      <c r="AX97">
        <f>AVERAGE('Gal4 ctrl'!AZ95:BP95)</f>
        <v>1.702958333333334</v>
      </c>
      <c r="AY97">
        <f>AVERAGE('UAS ctrl'!AZ95:BP95)</f>
        <v>1.2693216666666667</v>
      </c>
      <c r="AZ97">
        <f>AVERAGE(expt!AZ95:BP95)</f>
        <v>0.97719999999999985</v>
      </c>
      <c r="BB97">
        <f>STDEV('Gal4 ctrl'!AZ95:BP95)/SQRT(COUNT('Gal4 ctrl'!AZ95:BP95))</f>
        <v>8.5691313037263558E-2</v>
      </c>
      <c r="BC97">
        <f>STDEV('UAS ctrl'!AZ95:BP95)/SQRT(COUNT('UAS ctrl'!AZ95:BP95))</f>
        <v>0.11740053416605396</v>
      </c>
      <c r="BD97">
        <f>STDEV(expt!AZ95:BP95)/SQRT(COUNT(expt!AZ95:BP95))</f>
        <v>6.511532476842144E-2</v>
      </c>
      <c r="BF97">
        <f>AVERAGE('Gal4 ctrl'!CG95:CW95)</f>
        <v>1.5129416666666666</v>
      </c>
      <c r="BG97">
        <f>AVERAGE('UAS ctrl'!CG95:CW95)</f>
        <v>1.2810441666666668</v>
      </c>
      <c r="BH97">
        <f>AVERAGE(expt!CG95:CW95)</f>
        <v>1.0398566666666667</v>
      </c>
      <c r="BJ97">
        <f>STDEV('Gal4 ctrl'!CG95:CW95)/SQRT(COUNT('Gal4 ctrl'!CG95:CW95))</f>
        <v>5.5367723146379375E-2</v>
      </c>
      <c r="BK97">
        <f>STDEV('UAS ctrl'!CG95:CW95)/SQRT(COUNT('UAS ctrl'!CG95:CW95))</f>
        <v>0.10458549581097633</v>
      </c>
      <c r="BL97">
        <f>STDEV(expt!CG95:CW95)/SQRT(COUNT(expt!CG95:CW95))</f>
        <v>9.0301834005448015E-2</v>
      </c>
      <c r="BQ97" t="e">
        <f>AVERAGE('Gal4 ctrl'!CX95:DN95)</f>
        <v>#DIV/0!</v>
      </c>
      <c r="BR97" t="e">
        <f>AVERAGE('UAS ctrl'!CX95:DN95)</f>
        <v>#DIV/0!</v>
      </c>
      <c r="BS97" t="e">
        <f>AVERAGE(expt!CX95:DN95)</f>
        <v>#DIV/0!</v>
      </c>
      <c r="BU97" t="e">
        <f>STDEV('Gal4 ctrl'!CX95:DN95)/SQRT(COUNT('Gal4 ctrl'!CX95:DN95))</f>
        <v>#DIV/0!</v>
      </c>
      <c r="BV97" t="e">
        <f>STDEV('UAS ctrl'!CX95:DN95)/SQRT(COUNT('UAS ctrl'!CX95:DN95))</f>
        <v>#DIV/0!</v>
      </c>
      <c r="BW97" t="e">
        <f>STDEV(expt!CX95:DN95)/SQRT(COUNT(expt!CX95:DN95))</f>
        <v>#DIV/0!</v>
      </c>
      <c r="BY97" t="e">
        <f>AVERAGE('Gal4 ctrl'!DO95:EE95)</f>
        <v>#DIV/0!</v>
      </c>
      <c r="BZ97" t="e">
        <f>AVERAGE('UAS ctrl'!DO95:EE95)</f>
        <v>#DIV/0!</v>
      </c>
      <c r="CA97" t="e">
        <f>AVERAGE(expt!DO95:EE95)</f>
        <v>#DIV/0!</v>
      </c>
      <c r="CC97" t="e">
        <f>STDEV('Gal4 ctrl'!DO95:EE95)/SQRT(COUNT('Gal4 ctrl'!DO95:EE95))</f>
        <v>#DIV/0!</v>
      </c>
      <c r="CD97" t="e">
        <f>STDEV('UAS ctrl'!DO95:EE95)/SQRT(COUNT('UAS ctrl'!DO95:EE95))</f>
        <v>#DIV/0!</v>
      </c>
      <c r="CE97" t="e">
        <f>STDEV(expt!DO95:EE95)/SQRT(COUNT(expt!DO95:EE95))</f>
        <v>#DIV/0!</v>
      </c>
      <c r="CG97" t="e">
        <f>AVERAGE('Gal4 ctrl'!EF95:EV95)</f>
        <v>#DIV/0!</v>
      </c>
      <c r="CH97" t="e">
        <f>AVERAGE('UAS ctrl'!EF95:EV95)</f>
        <v>#DIV/0!</v>
      </c>
      <c r="CI97" t="e">
        <f>AVERAGE(expt!EF95:EV95)</f>
        <v>#DIV/0!</v>
      </c>
      <c r="CK97" t="e">
        <f>STDEV('Gal4 ctrl'!EF95:EV95)/SQRT(COUNT('Gal4 ctrl'!EF95:EV95))</f>
        <v>#DIV/0!</v>
      </c>
      <c r="CL97" t="e">
        <f>STDEV('UAS ctrl'!EF95:EV95)/SQRT(COUNT('UAS ctrl'!EF95:EV95))</f>
        <v>#DIV/0!</v>
      </c>
      <c r="CM97" t="e">
        <f>STDEV(expt!EF95:EV95)/SQRT(COUNT(expt!EF95:EV95))</f>
        <v>#DIV/0!</v>
      </c>
    </row>
    <row r="98" spans="15:91" x14ac:dyDescent="0.2">
      <c r="O98">
        <v>95</v>
      </c>
      <c r="P98">
        <f>AVERAGE('Gal4 ctrl'!C96:R96)</f>
        <v>9.6115416666666693</v>
      </c>
      <c r="Q98">
        <f>AVERAGE('UAS ctrl'!C96:R96)</f>
        <v>5.8881033333333335</v>
      </c>
      <c r="R98">
        <f>AVERAGE(expt!C96:R96)</f>
        <v>4.7550941666666668</v>
      </c>
      <c r="T98">
        <f>STDEV('Gal4 ctrl'!C96:R96)/SQRT(COUNT('Gal4 ctrl'!C96:R96))</f>
        <v>0.81767689629590767</v>
      </c>
      <c r="U98">
        <f>STDEV('UAS ctrl'!C96:R96)/SQRT(COUNT('UAS ctrl'!C96:R96))</f>
        <v>0.65602880113620121</v>
      </c>
      <c r="V98">
        <f>STDEV(expt!C96:R96)/SQRT(COUNT(expt!C96:R96))</f>
        <v>1.1421564460255276</v>
      </c>
      <c r="X98">
        <f>AVERAGE('Gal4 ctrl'!AJ96:AY96)</f>
        <v>8.7510250000000003</v>
      </c>
      <c r="Y98">
        <f>AVERAGE('UAS ctrl'!AJ96:AY96)</f>
        <v>5.5594450000000002</v>
      </c>
      <c r="Z98">
        <f>AVERAGE(expt!AJ96:AY96)</f>
        <v>2.5435283333333332</v>
      </c>
      <c r="AB98">
        <f>STDEV('Gal4 ctrl'!AJ96:AY96)/SQRT(COUNT('Gal4 ctrl'!AJ96:AY96))</f>
        <v>0.85780956318148338</v>
      </c>
      <c r="AC98">
        <f>STDEV('UAS ctrl'!AJ96:AY96)/SQRT(COUNT('UAS ctrl'!AJ96:AY96))</f>
        <v>0.78728100687275282</v>
      </c>
      <c r="AD98">
        <f>STDEV(expt!AJ96:AY96)/SQRT(COUNT(expt!AJ96:AY96))</f>
        <v>0.36207553169368212</v>
      </c>
      <c r="AF98">
        <f>AVERAGE('Gal4 ctrl'!BQ96:CF96)</f>
        <v>6.8752166666666659</v>
      </c>
      <c r="AG98">
        <f>AVERAGE('UAS ctrl'!BQ96:CF96)</f>
        <v>5.1187750000000003</v>
      </c>
      <c r="AH98">
        <f>AVERAGE(expt!BQ96:CF96)</f>
        <v>3.2181591666666662</v>
      </c>
      <c r="AJ98">
        <f>STDEV('Gal4 ctrl'!BQ96:CF96)/SQRT(COUNT('Gal4 ctrl'!BQ96:CF96))</f>
        <v>0.45048708030331125</v>
      </c>
      <c r="AK98">
        <f>STDEV('UAS ctrl'!BQ96:CF96)/SQRT(COUNT('UAS ctrl'!BQ96:CF96))</f>
        <v>0.87320891562212621</v>
      </c>
      <c r="AL98">
        <f>STDEV(expt!BQ96:CF96)/SQRT(COUNT(expt!BQ96:CF96))</f>
        <v>0.52960299914246611</v>
      </c>
      <c r="AP98">
        <f>AVERAGE('Gal4 ctrl'!S96:AI96)</f>
        <v>1.8989583333333335</v>
      </c>
      <c r="AQ98">
        <f>AVERAGE('UAS ctrl'!S96:AI96)</f>
        <v>1.4410283333333334</v>
      </c>
      <c r="AR98">
        <f>AVERAGE(expt!S96:AI96)</f>
        <v>1.342395</v>
      </c>
      <c r="AT98">
        <f>STDEV('Gal4 ctrl'!S96:AI96)/SQRT(COUNT('Gal4 ctrl'!S96:AI96))</f>
        <v>0.14315155640001775</v>
      </c>
      <c r="AU98">
        <f>STDEV('UAS ctrl'!S96:AI96)/SQRT(COUNT('UAS ctrl'!S96:AI96))</f>
        <v>0.13852074644874382</v>
      </c>
      <c r="AV98">
        <f>STDEV(expt!S96:AI96)/SQRT(COUNT(expt!S96:AI96))</f>
        <v>0.17413181988428217</v>
      </c>
      <c r="AX98">
        <f>AVERAGE('Gal4 ctrl'!AZ96:BP96)</f>
        <v>1.6726750000000001</v>
      </c>
      <c r="AY98">
        <f>AVERAGE('UAS ctrl'!AZ96:BP96)</f>
        <v>1.3350291666666667</v>
      </c>
      <c r="AZ98">
        <f>AVERAGE(expt!AZ96:BP96)</f>
        <v>0.98550499999999985</v>
      </c>
      <c r="BB98">
        <f>STDEV('Gal4 ctrl'!AZ96:BP96)/SQRT(COUNT('Gal4 ctrl'!AZ96:BP96))</f>
        <v>8.5309382699179925E-2</v>
      </c>
      <c r="BC98">
        <f>STDEV('UAS ctrl'!AZ96:BP96)/SQRT(COUNT('UAS ctrl'!AZ96:BP96))</f>
        <v>0.14340885005792675</v>
      </c>
      <c r="BD98">
        <f>STDEV(expt!AZ96:BP96)/SQRT(COUNT(expt!AZ96:BP96))</f>
        <v>4.4128153411227916E-2</v>
      </c>
      <c r="BF98">
        <f>AVERAGE('Gal4 ctrl'!CG96:CW96)</f>
        <v>1.7056249999999997</v>
      </c>
      <c r="BG98">
        <f>AVERAGE('UAS ctrl'!CG96:CW96)</f>
        <v>1.1989816666666666</v>
      </c>
      <c r="BH98">
        <f>AVERAGE(expt!CG96:CW96)</f>
        <v>1.0668591666666669</v>
      </c>
      <c r="BJ98">
        <f>STDEV('Gal4 ctrl'!CG96:CW96)/SQRT(COUNT('Gal4 ctrl'!CG96:CW96))</f>
        <v>4.0360157230450264E-2</v>
      </c>
      <c r="BK98">
        <f>STDEV('UAS ctrl'!CG96:CW96)/SQRT(COUNT('UAS ctrl'!CG96:CW96))</f>
        <v>8.9944616644821285E-2</v>
      </c>
      <c r="BL98">
        <f>STDEV(expt!CG96:CW96)/SQRT(COUNT(expt!CG96:CW96))</f>
        <v>0.10250272912448306</v>
      </c>
      <c r="BQ98" t="e">
        <f>AVERAGE('Gal4 ctrl'!CX96:DN96)</f>
        <v>#DIV/0!</v>
      </c>
      <c r="BR98" t="e">
        <f>AVERAGE('UAS ctrl'!CX96:DN96)</f>
        <v>#DIV/0!</v>
      </c>
      <c r="BS98" t="e">
        <f>AVERAGE(expt!CX96:DN96)</f>
        <v>#DIV/0!</v>
      </c>
      <c r="BU98" t="e">
        <f>STDEV('Gal4 ctrl'!CX96:DN96)/SQRT(COUNT('Gal4 ctrl'!CX96:DN96))</f>
        <v>#DIV/0!</v>
      </c>
      <c r="BV98" t="e">
        <f>STDEV('UAS ctrl'!CX96:DN96)/SQRT(COUNT('UAS ctrl'!CX96:DN96))</f>
        <v>#DIV/0!</v>
      </c>
      <c r="BW98" t="e">
        <f>STDEV(expt!CX96:DN96)/SQRT(COUNT(expt!CX96:DN96))</f>
        <v>#DIV/0!</v>
      </c>
      <c r="BY98" t="e">
        <f>AVERAGE('Gal4 ctrl'!DO96:EE96)</f>
        <v>#DIV/0!</v>
      </c>
      <c r="BZ98" t="e">
        <f>AVERAGE('UAS ctrl'!DO96:EE96)</f>
        <v>#DIV/0!</v>
      </c>
      <c r="CA98" t="e">
        <f>AVERAGE(expt!DO96:EE96)</f>
        <v>#DIV/0!</v>
      </c>
      <c r="CC98" t="e">
        <f>STDEV('Gal4 ctrl'!DO96:EE96)/SQRT(COUNT('Gal4 ctrl'!DO96:EE96))</f>
        <v>#DIV/0!</v>
      </c>
      <c r="CD98" t="e">
        <f>STDEV('UAS ctrl'!DO96:EE96)/SQRT(COUNT('UAS ctrl'!DO96:EE96))</f>
        <v>#DIV/0!</v>
      </c>
      <c r="CE98" t="e">
        <f>STDEV(expt!DO96:EE96)/SQRT(COUNT(expt!DO96:EE96))</f>
        <v>#DIV/0!</v>
      </c>
      <c r="CG98" t="e">
        <f>AVERAGE('Gal4 ctrl'!EF96:EV96)</f>
        <v>#DIV/0!</v>
      </c>
      <c r="CH98" t="e">
        <f>AVERAGE('UAS ctrl'!EF96:EV96)</f>
        <v>#DIV/0!</v>
      </c>
      <c r="CI98" t="e">
        <f>AVERAGE(expt!EF96:EV96)</f>
        <v>#DIV/0!</v>
      </c>
      <c r="CK98" t="e">
        <f>STDEV('Gal4 ctrl'!EF96:EV96)/SQRT(COUNT('Gal4 ctrl'!EF96:EV96))</f>
        <v>#DIV/0!</v>
      </c>
      <c r="CL98" t="e">
        <f>STDEV('UAS ctrl'!EF96:EV96)/SQRT(COUNT('UAS ctrl'!EF96:EV96))</f>
        <v>#DIV/0!</v>
      </c>
      <c r="CM98" t="e">
        <f>STDEV(expt!EF96:EV96)/SQRT(COUNT(expt!EF96:EV96))</f>
        <v>#DIV/0!</v>
      </c>
    </row>
    <row r="99" spans="15:91" x14ac:dyDescent="0.2">
      <c r="O99">
        <v>96</v>
      </c>
      <c r="P99">
        <f>AVERAGE('Gal4 ctrl'!C97:R97)</f>
        <v>9.6008999999999975</v>
      </c>
      <c r="Q99">
        <f>AVERAGE('UAS ctrl'!C97:R97)</f>
        <v>5.7116000000000007</v>
      </c>
      <c r="R99">
        <f>AVERAGE(expt!C97:R97)</f>
        <v>4.6889191666666656</v>
      </c>
      <c r="T99">
        <f>STDEV('Gal4 ctrl'!C97:R97)/SQRT(COUNT('Gal4 ctrl'!C97:R97))</f>
        <v>0.90627568235291667</v>
      </c>
      <c r="U99">
        <f>STDEV('UAS ctrl'!C97:R97)/SQRT(COUNT('UAS ctrl'!C97:R97))</f>
        <v>0.60906836619296634</v>
      </c>
      <c r="V99">
        <f>STDEV(expt!C97:R97)/SQRT(COUNT(expt!C97:R97))</f>
        <v>1.0234373421454122</v>
      </c>
      <c r="X99">
        <f>AVERAGE('Gal4 ctrl'!AJ97:AY97)</f>
        <v>8.0023166666666672</v>
      </c>
      <c r="Y99">
        <f>AVERAGE('UAS ctrl'!AJ97:AY97)</f>
        <v>5.0615091666666663</v>
      </c>
      <c r="Z99">
        <f>AVERAGE(expt!AJ97:AY97)</f>
        <v>2.4115033333333331</v>
      </c>
      <c r="AB99">
        <f>STDEV('Gal4 ctrl'!AJ97:AY97)/SQRT(COUNT('Gal4 ctrl'!AJ97:AY97))</f>
        <v>0.81142286633114391</v>
      </c>
      <c r="AC99">
        <f>STDEV('UAS ctrl'!AJ97:AY97)/SQRT(COUNT('UAS ctrl'!AJ97:AY97))</f>
        <v>0.78961955899513048</v>
      </c>
      <c r="AD99">
        <f>STDEV(expt!AJ97:AY97)/SQRT(COUNT(expt!AJ97:AY97))</f>
        <v>0.3234318792671228</v>
      </c>
      <c r="AF99">
        <f>AVERAGE('Gal4 ctrl'!BQ97:CF97)</f>
        <v>7.4619083333333327</v>
      </c>
      <c r="AG99">
        <f>AVERAGE('UAS ctrl'!BQ97:CF97)</f>
        <v>4.7783583333333333</v>
      </c>
      <c r="AH99">
        <f>AVERAGE(expt!BQ97:CF97)</f>
        <v>2.5073008333333329</v>
      </c>
      <c r="AJ99">
        <f>STDEV('Gal4 ctrl'!BQ97:CF97)/SQRT(COUNT('Gal4 ctrl'!BQ97:CF97))</f>
        <v>0.68841290909074238</v>
      </c>
      <c r="AK99">
        <f>STDEV('UAS ctrl'!BQ97:CF97)/SQRT(COUNT('UAS ctrl'!BQ97:CF97))</f>
        <v>0.86624220556713127</v>
      </c>
      <c r="AL99">
        <f>STDEV(expt!BQ97:CF97)/SQRT(COUNT(expt!BQ97:CF97))</f>
        <v>0.46226684870625973</v>
      </c>
      <c r="AP99">
        <f>AVERAGE('Gal4 ctrl'!S97:AI97)</f>
        <v>1.760575</v>
      </c>
      <c r="AQ99">
        <f>AVERAGE('UAS ctrl'!S97:AI97)</f>
        <v>1.5175508333333332</v>
      </c>
      <c r="AR99">
        <f>AVERAGE(expt!S97:AI97)</f>
        <v>1.2982658333333332</v>
      </c>
      <c r="AT99">
        <f>STDEV('Gal4 ctrl'!S97:AI97)/SQRT(COUNT('Gal4 ctrl'!S97:AI97))</f>
        <v>7.3202560525054888E-2</v>
      </c>
      <c r="AU99">
        <f>STDEV('UAS ctrl'!S97:AI97)/SQRT(COUNT('UAS ctrl'!S97:AI97))</f>
        <v>0.12709043854230853</v>
      </c>
      <c r="AV99">
        <f>STDEV(expt!S97:AI97)/SQRT(COUNT(expt!S97:AI97))</f>
        <v>0.17776178543999749</v>
      </c>
      <c r="AX99">
        <f>AVERAGE('Gal4 ctrl'!AZ97:BP97)</f>
        <v>1.7289083333333333</v>
      </c>
      <c r="AY99">
        <f>AVERAGE('UAS ctrl'!AZ97:BP97)</f>
        <v>1.3117633333333334</v>
      </c>
      <c r="AZ99">
        <f>AVERAGE(expt!AZ97:BP97)</f>
        <v>1.0370683333333333</v>
      </c>
      <c r="BB99">
        <f>STDEV('Gal4 ctrl'!AZ97:BP97)/SQRT(COUNT('Gal4 ctrl'!AZ97:BP97))</f>
        <v>8.8544987246112192E-2</v>
      </c>
      <c r="BC99">
        <f>STDEV('UAS ctrl'!AZ97:BP97)/SQRT(COUNT('UAS ctrl'!AZ97:BP97))</f>
        <v>0.12826911179786868</v>
      </c>
      <c r="BD99">
        <f>STDEV(expt!AZ97:BP97)/SQRT(COUNT(expt!AZ97:BP97))</f>
        <v>5.3195236284688495E-2</v>
      </c>
      <c r="BF99">
        <f>AVERAGE('Gal4 ctrl'!CG97:CW97)</f>
        <v>1.4955833333333333</v>
      </c>
      <c r="BG99">
        <f>AVERAGE('UAS ctrl'!CG97:CW97)</f>
        <v>1.2078599999999999</v>
      </c>
      <c r="BH99">
        <f>AVERAGE(expt!CG97:CW97)</f>
        <v>0.96920833333333334</v>
      </c>
      <c r="BJ99">
        <f>STDEV('Gal4 ctrl'!CG97:CW97)/SQRT(COUNT('Gal4 ctrl'!CG97:CW97))</f>
        <v>5.5570122004508615E-2</v>
      </c>
      <c r="BK99">
        <f>STDEV('UAS ctrl'!CG97:CW97)/SQRT(COUNT('UAS ctrl'!CG97:CW97))</f>
        <v>0.10974071394414049</v>
      </c>
      <c r="BL99">
        <f>STDEV(expt!CG97:CW97)/SQRT(COUNT(expt!CG97:CW97))</f>
        <v>0.10221318901608725</v>
      </c>
      <c r="BQ99" t="e">
        <f>AVERAGE('Gal4 ctrl'!CX97:DN97)</f>
        <v>#DIV/0!</v>
      </c>
      <c r="BR99" t="e">
        <f>AVERAGE('UAS ctrl'!CX97:DN97)</f>
        <v>#DIV/0!</v>
      </c>
      <c r="BS99" t="e">
        <f>AVERAGE(expt!CX97:DN97)</f>
        <v>#DIV/0!</v>
      </c>
      <c r="BU99" t="e">
        <f>STDEV('Gal4 ctrl'!CX97:DN97)/SQRT(COUNT('Gal4 ctrl'!CX97:DN97))</f>
        <v>#DIV/0!</v>
      </c>
      <c r="BV99" t="e">
        <f>STDEV('UAS ctrl'!CX97:DN97)/SQRT(COUNT('UAS ctrl'!CX97:DN97))</f>
        <v>#DIV/0!</v>
      </c>
      <c r="BW99" t="e">
        <f>STDEV(expt!CX97:DN97)/SQRT(COUNT(expt!CX97:DN97))</f>
        <v>#DIV/0!</v>
      </c>
      <c r="BY99" t="e">
        <f>AVERAGE('Gal4 ctrl'!DO97:EE97)</f>
        <v>#DIV/0!</v>
      </c>
      <c r="BZ99" t="e">
        <f>AVERAGE('UAS ctrl'!DO97:EE97)</f>
        <v>#DIV/0!</v>
      </c>
      <c r="CA99" t="e">
        <f>AVERAGE(expt!DO97:EE97)</f>
        <v>#DIV/0!</v>
      </c>
      <c r="CC99" t="e">
        <f>STDEV('Gal4 ctrl'!DO97:EE97)/SQRT(COUNT('Gal4 ctrl'!DO97:EE97))</f>
        <v>#DIV/0!</v>
      </c>
      <c r="CD99" t="e">
        <f>STDEV('UAS ctrl'!DO97:EE97)/SQRT(COUNT('UAS ctrl'!DO97:EE97))</f>
        <v>#DIV/0!</v>
      </c>
      <c r="CE99" t="e">
        <f>STDEV(expt!DO97:EE97)/SQRT(COUNT(expt!DO97:EE97))</f>
        <v>#DIV/0!</v>
      </c>
      <c r="CG99" t="e">
        <f>AVERAGE('Gal4 ctrl'!EF97:EV97)</f>
        <v>#DIV/0!</v>
      </c>
      <c r="CH99" t="e">
        <f>AVERAGE('UAS ctrl'!EF97:EV97)</f>
        <v>#DIV/0!</v>
      </c>
      <c r="CI99" t="e">
        <f>AVERAGE(expt!EF97:EV97)</f>
        <v>#DIV/0!</v>
      </c>
      <c r="CK99" t="e">
        <f>STDEV('Gal4 ctrl'!EF97:EV97)/SQRT(COUNT('Gal4 ctrl'!EF97:EV97))</f>
        <v>#DIV/0!</v>
      </c>
      <c r="CL99" t="e">
        <f>STDEV('UAS ctrl'!EF97:EV97)/SQRT(COUNT('UAS ctrl'!EF97:EV97))</f>
        <v>#DIV/0!</v>
      </c>
      <c r="CM99" t="e">
        <f>STDEV(expt!EF97:EV97)/SQRT(COUNT(expt!EF97:EV97))</f>
        <v>#DIV/0!</v>
      </c>
    </row>
    <row r="100" spans="15:91" x14ac:dyDescent="0.2">
      <c r="O100">
        <v>97</v>
      </c>
      <c r="P100">
        <f>AVERAGE('Gal4 ctrl'!C98:R98)</f>
        <v>9.6302000000000003</v>
      </c>
      <c r="Q100">
        <f>AVERAGE('UAS ctrl'!C98:R98)</f>
        <v>5.7854166666666664</v>
      </c>
      <c r="R100">
        <f>AVERAGE(expt!C98:R98)</f>
        <v>5.0443083333333334</v>
      </c>
      <c r="T100">
        <f>STDEV('Gal4 ctrl'!C98:R98)/SQRT(COUNT('Gal4 ctrl'!C98:R98))</f>
        <v>0.80093162147135155</v>
      </c>
      <c r="U100">
        <f>STDEV('UAS ctrl'!C98:R98)/SQRT(COUNT('UAS ctrl'!C98:R98))</f>
        <v>0.6114410706303065</v>
      </c>
      <c r="V100">
        <f>STDEV(expt!C98:R98)/SQRT(COUNT(expt!C98:R98))</f>
        <v>1.2391548940054371</v>
      </c>
      <c r="X100">
        <f>AVERAGE('Gal4 ctrl'!AJ98:AY98)</f>
        <v>8.5069916666666678</v>
      </c>
      <c r="Y100">
        <f>AVERAGE('UAS ctrl'!AJ98:AY98)</f>
        <v>4.8393716666666657</v>
      </c>
      <c r="Z100">
        <f>AVERAGE(expt!AJ98:AY98)</f>
        <v>2.7096483333333334</v>
      </c>
      <c r="AB100">
        <f>STDEV('Gal4 ctrl'!AJ98:AY98)/SQRT(COUNT('Gal4 ctrl'!AJ98:AY98))</f>
        <v>0.85904816578003862</v>
      </c>
      <c r="AC100">
        <f>STDEV('UAS ctrl'!AJ98:AY98)/SQRT(COUNT('UAS ctrl'!AJ98:AY98))</f>
        <v>0.72416941855651107</v>
      </c>
      <c r="AD100">
        <f>STDEV(expt!AJ98:AY98)/SQRT(COUNT(expt!AJ98:AY98))</f>
        <v>0.41222985218574471</v>
      </c>
      <c r="AF100">
        <f>AVERAGE('Gal4 ctrl'!BQ98:CF98)</f>
        <v>6.7175833333333337</v>
      </c>
      <c r="AG100">
        <f>AVERAGE('UAS ctrl'!BQ98:CF98)</f>
        <v>5.2602916666666664</v>
      </c>
      <c r="AH100">
        <f>AVERAGE(expt!BQ98:CF98)</f>
        <v>2.813289166666666</v>
      </c>
      <c r="AJ100">
        <f>STDEV('Gal4 ctrl'!BQ98:CF98)/SQRT(COUNT('Gal4 ctrl'!BQ98:CF98))</f>
        <v>0.55655564246224787</v>
      </c>
      <c r="AK100">
        <f>STDEV('UAS ctrl'!BQ98:CF98)/SQRT(COUNT('UAS ctrl'!BQ98:CF98))</f>
        <v>0.79567769870781169</v>
      </c>
      <c r="AL100">
        <f>STDEV(expt!BQ98:CF98)/SQRT(COUNT(expt!BQ98:CF98))</f>
        <v>0.50306885789524691</v>
      </c>
      <c r="AP100">
        <f>AVERAGE('Gal4 ctrl'!S98:AI98)</f>
        <v>1.8683166666666662</v>
      </c>
      <c r="AQ100">
        <f>AVERAGE('UAS ctrl'!S98:AI98)</f>
        <v>1.4303508333333335</v>
      </c>
      <c r="AR100">
        <f>AVERAGE(expt!S98:AI98)</f>
        <v>1.3054158333333334</v>
      </c>
      <c r="AT100">
        <f>STDEV('Gal4 ctrl'!S98:AI98)/SQRT(COUNT('Gal4 ctrl'!S98:AI98))</f>
        <v>0.1028438422261562</v>
      </c>
      <c r="AU100">
        <f>STDEV('UAS ctrl'!S98:AI98)/SQRT(COUNT('UAS ctrl'!S98:AI98))</f>
        <v>9.220578143198109E-2</v>
      </c>
      <c r="AV100">
        <f>STDEV(expt!S98:AI98)/SQRT(COUNT(expt!S98:AI98))</f>
        <v>0.16093736245046575</v>
      </c>
      <c r="AX100">
        <f>AVERAGE('Gal4 ctrl'!AZ98:BP98)</f>
        <v>1.7208249999999998</v>
      </c>
      <c r="AY100">
        <f>AVERAGE('UAS ctrl'!AZ98:BP98)</f>
        <v>1.2961658333333335</v>
      </c>
      <c r="AZ100">
        <f>AVERAGE(expt!AZ98:BP98)</f>
        <v>1.0939666666666668</v>
      </c>
      <c r="BB100">
        <f>STDEV('Gal4 ctrl'!AZ98:BP98)/SQRT(COUNT('Gal4 ctrl'!AZ98:BP98))</f>
        <v>7.4546676576735152E-2</v>
      </c>
      <c r="BC100">
        <f>STDEV('UAS ctrl'!AZ98:BP98)/SQRT(COUNT('UAS ctrl'!AZ98:BP98))</f>
        <v>0.12217942904807107</v>
      </c>
      <c r="BD100">
        <f>STDEV(expt!AZ98:BP98)/SQRT(COUNT(expt!AZ98:BP98))</f>
        <v>7.9243077360712899E-2</v>
      </c>
      <c r="BF100">
        <f>AVERAGE('Gal4 ctrl'!CG98:CW98)</f>
        <v>1.4791750000000004</v>
      </c>
      <c r="BG100">
        <f>AVERAGE('UAS ctrl'!CG98:CW98)</f>
        <v>1.1923166666666667</v>
      </c>
      <c r="BH100">
        <f>AVERAGE(expt!CG98:CW98)</f>
        <v>1.0423983333333335</v>
      </c>
      <c r="BJ100">
        <f>STDEV('Gal4 ctrl'!CG98:CW98)/SQRT(COUNT('Gal4 ctrl'!CG98:CW98))</f>
        <v>4.8216092065729368E-2</v>
      </c>
      <c r="BK100">
        <f>STDEV('UAS ctrl'!CG98:CW98)/SQRT(COUNT('UAS ctrl'!CG98:CW98))</f>
        <v>9.8645895599801053E-2</v>
      </c>
      <c r="BL100">
        <f>STDEV(expt!CG98:CW98)/SQRT(COUNT(expt!CG98:CW98))</f>
        <v>8.291931711768144E-2</v>
      </c>
      <c r="BQ100" t="e">
        <f>AVERAGE('Gal4 ctrl'!CX98:DN98)</f>
        <v>#DIV/0!</v>
      </c>
      <c r="BR100" t="e">
        <f>AVERAGE('UAS ctrl'!CX98:DN98)</f>
        <v>#DIV/0!</v>
      </c>
      <c r="BS100" t="e">
        <f>AVERAGE(expt!CX98:DN98)</f>
        <v>#DIV/0!</v>
      </c>
      <c r="BU100" t="e">
        <f>STDEV('Gal4 ctrl'!CX98:DN98)/SQRT(COUNT('Gal4 ctrl'!CX98:DN98))</f>
        <v>#DIV/0!</v>
      </c>
      <c r="BV100" t="e">
        <f>STDEV('UAS ctrl'!CX98:DN98)/SQRT(COUNT('UAS ctrl'!CX98:DN98))</f>
        <v>#DIV/0!</v>
      </c>
      <c r="BW100" t="e">
        <f>STDEV(expt!CX98:DN98)/SQRT(COUNT(expt!CX98:DN98))</f>
        <v>#DIV/0!</v>
      </c>
      <c r="BY100" t="e">
        <f>AVERAGE('Gal4 ctrl'!DO98:EE98)</f>
        <v>#DIV/0!</v>
      </c>
      <c r="BZ100" t="e">
        <f>AVERAGE('UAS ctrl'!DO98:EE98)</f>
        <v>#DIV/0!</v>
      </c>
      <c r="CA100" t="e">
        <f>AVERAGE(expt!DO98:EE98)</f>
        <v>#DIV/0!</v>
      </c>
      <c r="CC100" t="e">
        <f>STDEV('Gal4 ctrl'!DO98:EE98)/SQRT(COUNT('Gal4 ctrl'!DO98:EE98))</f>
        <v>#DIV/0!</v>
      </c>
      <c r="CD100" t="e">
        <f>STDEV('UAS ctrl'!DO98:EE98)/SQRT(COUNT('UAS ctrl'!DO98:EE98))</f>
        <v>#DIV/0!</v>
      </c>
      <c r="CE100" t="e">
        <f>STDEV(expt!DO98:EE98)/SQRT(COUNT(expt!DO98:EE98))</f>
        <v>#DIV/0!</v>
      </c>
      <c r="CG100" t="e">
        <f>AVERAGE('Gal4 ctrl'!EF98:EV98)</f>
        <v>#DIV/0!</v>
      </c>
      <c r="CH100" t="e">
        <f>AVERAGE('UAS ctrl'!EF98:EV98)</f>
        <v>#DIV/0!</v>
      </c>
      <c r="CI100" t="e">
        <f>AVERAGE(expt!EF98:EV98)</f>
        <v>#DIV/0!</v>
      </c>
      <c r="CK100" t="e">
        <f>STDEV('Gal4 ctrl'!EF98:EV98)/SQRT(COUNT('Gal4 ctrl'!EF98:EV98))</f>
        <v>#DIV/0!</v>
      </c>
      <c r="CL100" t="e">
        <f>STDEV('UAS ctrl'!EF98:EV98)/SQRT(COUNT('UAS ctrl'!EF98:EV98))</f>
        <v>#DIV/0!</v>
      </c>
      <c r="CM100" t="e">
        <f>STDEV(expt!EF98:EV98)/SQRT(COUNT(expt!EF98:EV98))</f>
        <v>#DIV/0!</v>
      </c>
    </row>
    <row r="101" spans="15:91" x14ac:dyDescent="0.2">
      <c r="O101">
        <v>98</v>
      </c>
      <c r="P101">
        <f>AVERAGE('Gal4 ctrl'!C99:R99)</f>
        <v>9.2821083333333316</v>
      </c>
      <c r="Q101">
        <f>AVERAGE('UAS ctrl'!C99:R99)</f>
        <v>6.4049000000000005</v>
      </c>
      <c r="R101">
        <f>AVERAGE(expt!C99:R99)</f>
        <v>4.408899166666667</v>
      </c>
      <c r="T101">
        <f>STDEV('Gal4 ctrl'!C99:R99)/SQRT(COUNT('Gal4 ctrl'!C99:R99))</f>
        <v>0.61384245677218585</v>
      </c>
      <c r="U101">
        <f>STDEV('UAS ctrl'!C99:R99)/SQRT(COUNT('UAS ctrl'!C99:R99))</f>
        <v>0.81714016517697541</v>
      </c>
      <c r="V101">
        <f>STDEV(expt!C99:R99)/SQRT(COUNT(expt!C99:R99))</f>
        <v>0.97815353216277479</v>
      </c>
      <c r="X101">
        <f>AVERAGE('Gal4 ctrl'!AJ99:AY99)</f>
        <v>7.8258333333333319</v>
      </c>
      <c r="Y101">
        <f>AVERAGE('UAS ctrl'!AJ99:AY99)</f>
        <v>5.4547733333333328</v>
      </c>
      <c r="Z101">
        <f>AVERAGE(expt!AJ99:AY99)</f>
        <v>3.299045833333333</v>
      </c>
      <c r="AB101">
        <f>STDEV('Gal4 ctrl'!AJ99:AY99)/SQRT(COUNT('Gal4 ctrl'!AJ99:AY99))</f>
        <v>0.81349424029300932</v>
      </c>
      <c r="AC101">
        <f>STDEV('UAS ctrl'!AJ99:AY99)/SQRT(COUNT('UAS ctrl'!AJ99:AY99))</f>
        <v>0.79252668117721925</v>
      </c>
      <c r="AD101">
        <f>STDEV(expt!AJ99:AY99)/SQRT(COUNT(expt!AJ99:AY99))</f>
        <v>0.49132410419016737</v>
      </c>
      <c r="AF101">
        <f>AVERAGE('Gal4 ctrl'!BQ99:CF99)</f>
        <v>6.7990500000000003</v>
      </c>
      <c r="AG101">
        <f>AVERAGE('UAS ctrl'!BQ99:CF99)</f>
        <v>4.6396425000000008</v>
      </c>
      <c r="AH101">
        <f>AVERAGE(expt!BQ99:CF99)</f>
        <v>2.6832050000000005</v>
      </c>
      <c r="AJ101">
        <f>STDEV('Gal4 ctrl'!BQ99:CF99)/SQRT(COUNT('Gal4 ctrl'!BQ99:CF99))</f>
        <v>0.53816918533622393</v>
      </c>
      <c r="AK101">
        <f>STDEV('UAS ctrl'!BQ99:CF99)/SQRT(COUNT('UAS ctrl'!BQ99:CF99))</f>
        <v>0.63646214866638895</v>
      </c>
      <c r="AL101">
        <f>STDEV(expt!BQ99:CF99)/SQRT(COUNT(expt!BQ99:CF99))</f>
        <v>0.47430750177192127</v>
      </c>
      <c r="AP101">
        <f>AVERAGE('Gal4 ctrl'!S99:AI99)</f>
        <v>1.9805250000000001</v>
      </c>
      <c r="AQ101">
        <f>AVERAGE('UAS ctrl'!S99:AI99)</f>
        <v>1.4025875000000001</v>
      </c>
      <c r="AR101">
        <f>AVERAGE(expt!S99:AI99)</f>
        <v>1.2780825000000002</v>
      </c>
      <c r="AT101">
        <f>STDEV('Gal4 ctrl'!S99:AI99)/SQRT(COUNT('Gal4 ctrl'!S99:AI99))</f>
        <v>6.8421749294468273E-2</v>
      </c>
      <c r="AU101">
        <f>STDEV('UAS ctrl'!S99:AI99)/SQRT(COUNT('UAS ctrl'!S99:AI99))</f>
        <v>0.12707603866073461</v>
      </c>
      <c r="AV101">
        <f>STDEV(expt!S99:AI99)/SQRT(COUNT(expt!S99:AI99))</f>
        <v>0.15340057423110171</v>
      </c>
      <c r="AX101">
        <f>AVERAGE('Gal4 ctrl'!AZ99:BP99)</f>
        <v>1.6705166666666669</v>
      </c>
      <c r="AY101">
        <f>AVERAGE('UAS ctrl'!AZ99:BP99)</f>
        <v>1.3106858333333335</v>
      </c>
      <c r="AZ101">
        <f>AVERAGE(expt!AZ99:BP99)</f>
        <v>1.1561358333333331</v>
      </c>
      <c r="BB101">
        <f>STDEV('Gal4 ctrl'!AZ99:BP99)/SQRT(COUNT('Gal4 ctrl'!AZ99:BP99))</f>
        <v>6.7877374765458548E-2</v>
      </c>
      <c r="BC101">
        <f>STDEV('UAS ctrl'!AZ99:BP99)/SQRT(COUNT('UAS ctrl'!AZ99:BP99))</f>
        <v>0.11392504916815753</v>
      </c>
      <c r="BD101">
        <f>STDEV(expt!AZ99:BP99)/SQRT(COUNT(expt!AZ99:BP99))</f>
        <v>9.8217328020170525E-2</v>
      </c>
      <c r="BF101">
        <f>AVERAGE('Gal4 ctrl'!CG99:CW99)</f>
        <v>1.5831249999999999</v>
      </c>
      <c r="BG101">
        <f>AVERAGE('UAS ctrl'!CG99:CW99)</f>
        <v>1.14483</v>
      </c>
      <c r="BH101">
        <f>AVERAGE(expt!CG99:CW99)</f>
        <v>1.0085883333333336</v>
      </c>
      <c r="BJ101">
        <f>STDEV('Gal4 ctrl'!CG99:CW99)/SQRT(COUNT('Gal4 ctrl'!CG99:CW99))</f>
        <v>6.4132451867801005E-2</v>
      </c>
      <c r="BK101">
        <f>STDEV('UAS ctrl'!CG99:CW99)/SQRT(COUNT('UAS ctrl'!CG99:CW99))</f>
        <v>8.5517686465928389E-2</v>
      </c>
      <c r="BL101">
        <f>STDEV(expt!CG99:CW99)/SQRT(COUNT(expt!CG99:CW99))</f>
        <v>9.1187799031294176E-2</v>
      </c>
      <c r="BQ101" t="e">
        <f>AVERAGE('Gal4 ctrl'!CX99:DN99)</f>
        <v>#DIV/0!</v>
      </c>
      <c r="BR101" t="e">
        <f>AVERAGE('UAS ctrl'!CX99:DN99)</f>
        <v>#DIV/0!</v>
      </c>
      <c r="BS101" t="e">
        <f>AVERAGE(expt!CX99:DN99)</f>
        <v>#DIV/0!</v>
      </c>
      <c r="BU101" t="e">
        <f>STDEV('Gal4 ctrl'!CX99:DN99)/SQRT(COUNT('Gal4 ctrl'!CX99:DN99))</f>
        <v>#DIV/0!</v>
      </c>
      <c r="BV101" t="e">
        <f>STDEV('UAS ctrl'!CX99:DN99)/SQRT(COUNT('UAS ctrl'!CX99:DN99))</f>
        <v>#DIV/0!</v>
      </c>
      <c r="BW101" t="e">
        <f>STDEV(expt!CX99:DN99)/SQRT(COUNT(expt!CX99:DN99))</f>
        <v>#DIV/0!</v>
      </c>
      <c r="BY101" t="e">
        <f>AVERAGE('Gal4 ctrl'!DO99:EE99)</f>
        <v>#DIV/0!</v>
      </c>
      <c r="BZ101" t="e">
        <f>AVERAGE('UAS ctrl'!DO99:EE99)</f>
        <v>#DIV/0!</v>
      </c>
      <c r="CA101" t="e">
        <f>AVERAGE(expt!DO99:EE99)</f>
        <v>#DIV/0!</v>
      </c>
      <c r="CC101" t="e">
        <f>STDEV('Gal4 ctrl'!DO99:EE99)/SQRT(COUNT('Gal4 ctrl'!DO99:EE99))</f>
        <v>#DIV/0!</v>
      </c>
      <c r="CD101" t="e">
        <f>STDEV('UAS ctrl'!DO99:EE99)/SQRT(COUNT('UAS ctrl'!DO99:EE99))</f>
        <v>#DIV/0!</v>
      </c>
      <c r="CE101" t="e">
        <f>STDEV(expt!DO99:EE99)/SQRT(COUNT(expt!DO99:EE99))</f>
        <v>#DIV/0!</v>
      </c>
      <c r="CG101" t="e">
        <f>AVERAGE('Gal4 ctrl'!EF99:EV99)</f>
        <v>#DIV/0!</v>
      </c>
      <c r="CH101" t="e">
        <f>AVERAGE('UAS ctrl'!EF99:EV99)</f>
        <v>#DIV/0!</v>
      </c>
      <c r="CI101" t="e">
        <f>AVERAGE(expt!EF99:EV99)</f>
        <v>#DIV/0!</v>
      </c>
      <c r="CK101" t="e">
        <f>STDEV('Gal4 ctrl'!EF99:EV99)/SQRT(COUNT('Gal4 ctrl'!EF99:EV99))</f>
        <v>#DIV/0!</v>
      </c>
      <c r="CL101" t="e">
        <f>STDEV('UAS ctrl'!EF99:EV99)/SQRT(COUNT('UAS ctrl'!EF99:EV99))</f>
        <v>#DIV/0!</v>
      </c>
      <c r="CM101" t="e">
        <f>STDEV(expt!EF99:EV99)/SQRT(COUNT(expt!EF99:EV99))</f>
        <v>#DIV/0!</v>
      </c>
    </row>
    <row r="102" spans="15:91" x14ac:dyDescent="0.2">
      <c r="O102">
        <v>99</v>
      </c>
      <c r="P102">
        <f>AVERAGE('Gal4 ctrl'!C100:R100)</f>
        <v>9.6840416666666673</v>
      </c>
      <c r="Q102">
        <f>AVERAGE('UAS ctrl'!C100:R100)</f>
        <v>6.0597333333333339</v>
      </c>
      <c r="R102">
        <f>AVERAGE(expt!C100:R100)</f>
        <v>4.5571933333333332</v>
      </c>
      <c r="T102">
        <f>STDEV('Gal4 ctrl'!C100:R100)/SQRT(COUNT('Gal4 ctrl'!C100:R100))</f>
        <v>0.68890803345170204</v>
      </c>
      <c r="U102">
        <f>STDEV('UAS ctrl'!C100:R100)/SQRT(COUNT('UAS ctrl'!C100:R100))</f>
        <v>0.84977267399860912</v>
      </c>
      <c r="V102">
        <f>STDEV(expt!C100:R100)/SQRT(COUNT(expt!C100:R100))</f>
        <v>0.98618819321049378</v>
      </c>
      <c r="X102">
        <f>AVERAGE('Gal4 ctrl'!AJ100:AY100)</f>
        <v>7.6206666666666676</v>
      </c>
      <c r="Y102">
        <f>AVERAGE('UAS ctrl'!AJ100:AY100)</f>
        <v>5.0263391666666664</v>
      </c>
      <c r="Z102">
        <f>AVERAGE(expt!AJ100:AY100)</f>
        <v>3.4043083333333328</v>
      </c>
      <c r="AB102">
        <f>STDEV('Gal4 ctrl'!AJ100:AY100)/SQRT(COUNT('Gal4 ctrl'!AJ100:AY100))</f>
        <v>0.89129979059639108</v>
      </c>
      <c r="AC102">
        <f>STDEV('UAS ctrl'!AJ100:AY100)/SQRT(COUNT('UAS ctrl'!AJ100:AY100))</f>
        <v>0.8388733433513923</v>
      </c>
      <c r="AD102">
        <f>STDEV(expt!AJ100:AY100)/SQRT(COUNT(expt!AJ100:AY100))</f>
        <v>0.47051428350108099</v>
      </c>
      <c r="AF102">
        <f>AVERAGE('Gal4 ctrl'!BQ100:CF100)</f>
        <v>7.2192833333333333</v>
      </c>
      <c r="AG102">
        <f>AVERAGE('UAS ctrl'!BQ100:CF100)</f>
        <v>4.3718666666666666</v>
      </c>
      <c r="AH102">
        <f>AVERAGE(expt!BQ100:CF100)</f>
        <v>2.6155658333333336</v>
      </c>
      <c r="AJ102">
        <f>STDEV('Gal4 ctrl'!BQ100:CF100)/SQRT(COUNT('Gal4 ctrl'!BQ100:CF100))</f>
        <v>0.46665777137084968</v>
      </c>
      <c r="AK102">
        <f>STDEV('UAS ctrl'!BQ100:CF100)/SQRT(COUNT('UAS ctrl'!BQ100:CF100))</f>
        <v>0.65005351450259263</v>
      </c>
      <c r="AL102">
        <f>STDEV(expt!BQ100:CF100)/SQRT(COUNT(expt!BQ100:CF100))</f>
        <v>0.59654064130575557</v>
      </c>
      <c r="AP102">
        <f>AVERAGE('Gal4 ctrl'!S100:AI100)</f>
        <v>1.7940499999999997</v>
      </c>
      <c r="AQ102">
        <f>AVERAGE('UAS ctrl'!S100:AI100)</f>
        <v>1.3974941666666665</v>
      </c>
      <c r="AR102">
        <f>AVERAGE(expt!S100:AI100)</f>
        <v>1.3449775000000004</v>
      </c>
      <c r="AT102">
        <f>STDEV('Gal4 ctrl'!S100:AI100)/SQRT(COUNT('Gal4 ctrl'!S100:AI100))</f>
        <v>6.498751103796184E-2</v>
      </c>
      <c r="AU102">
        <f>STDEV('UAS ctrl'!S100:AI100)/SQRT(COUNT('UAS ctrl'!S100:AI100))</f>
        <v>0.11356281095058163</v>
      </c>
      <c r="AV102">
        <f>STDEV(expt!S100:AI100)/SQRT(COUNT(expt!S100:AI100))</f>
        <v>0.1515994198094206</v>
      </c>
      <c r="AX102">
        <f>AVERAGE('Gal4 ctrl'!AZ100:BP100)</f>
        <v>1.7503916666666666</v>
      </c>
      <c r="AY102">
        <f>AVERAGE('UAS ctrl'!AZ100:BP100)</f>
        <v>1.3064625000000001</v>
      </c>
      <c r="AZ102">
        <f>AVERAGE(expt!AZ100:BP100)</f>
        <v>1.2235616666666667</v>
      </c>
      <c r="BB102">
        <f>STDEV('Gal4 ctrl'!AZ100:BP100)/SQRT(COUNT('Gal4 ctrl'!AZ100:BP100))</f>
        <v>9.9002596735406401E-2</v>
      </c>
      <c r="BC102">
        <f>STDEV('UAS ctrl'!AZ100:BP100)/SQRT(COUNT('UAS ctrl'!AZ100:BP100))</f>
        <v>0.13969827910549895</v>
      </c>
      <c r="BD102">
        <f>STDEV(expt!AZ100:BP100)/SQRT(COUNT(expt!AZ100:BP100))</f>
        <v>6.8746168717855452E-2</v>
      </c>
      <c r="BF102">
        <f>AVERAGE('Gal4 ctrl'!CG100:CW100)</f>
        <v>1.4906833333333334</v>
      </c>
      <c r="BG102">
        <f>AVERAGE('UAS ctrl'!CG100:CW100)</f>
        <v>1.1437549999999999</v>
      </c>
      <c r="BH102">
        <f>AVERAGE(expt!CG100:CW100)</f>
        <v>1.0221274999999999</v>
      </c>
      <c r="BJ102">
        <f>STDEV('Gal4 ctrl'!CG100:CW100)/SQRT(COUNT('Gal4 ctrl'!CG100:CW100))</f>
        <v>6.1257631353079697E-2</v>
      </c>
      <c r="BK102">
        <f>STDEV('UAS ctrl'!CG100:CW100)/SQRT(COUNT('UAS ctrl'!CG100:CW100))</f>
        <v>0.11434915937932205</v>
      </c>
      <c r="BL102">
        <f>STDEV(expt!CG100:CW100)/SQRT(COUNT(expt!CG100:CW100))</f>
        <v>0.10250609448345017</v>
      </c>
      <c r="BQ102" t="e">
        <f>AVERAGE('Gal4 ctrl'!CX100:DN100)</f>
        <v>#DIV/0!</v>
      </c>
      <c r="BR102" t="e">
        <f>AVERAGE('UAS ctrl'!CX100:DN100)</f>
        <v>#DIV/0!</v>
      </c>
      <c r="BS102" t="e">
        <f>AVERAGE(expt!CX100:DN100)</f>
        <v>#DIV/0!</v>
      </c>
      <c r="BU102" t="e">
        <f>STDEV('Gal4 ctrl'!CX100:DN100)/SQRT(COUNT('Gal4 ctrl'!CX100:DN100))</f>
        <v>#DIV/0!</v>
      </c>
      <c r="BV102" t="e">
        <f>STDEV('UAS ctrl'!CX100:DN100)/SQRT(COUNT('UAS ctrl'!CX100:DN100))</f>
        <v>#DIV/0!</v>
      </c>
      <c r="BW102" t="e">
        <f>STDEV(expt!CX100:DN100)/SQRT(COUNT(expt!CX100:DN100))</f>
        <v>#DIV/0!</v>
      </c>
      <c r="BY102" t="e">
        <f>AVERAGE('Gal4 ctrl'!DO100:EE100)</f>
        <v>#DIV/0!</v>
      </c>
      <c r="BZ102" t="e">
        <f>AVERAGE('UAS ctrl'!DO100:EE100)</f>
        <v>#DIV/0!</v>
      </c>
      <c r="CA102" t="e">
        <f>AVERAGE(expt!DO100:EE100)</f>
        <v>#DIV/0!</v>
      </c>
      <c r="CC102" t="e">
        <f>STDEV('Gal4 ctrl'!DO100:EE100)/SQRT(COUNT('Gal4 ctrl'!DO100:EE100))</f>
        <v>#DIV/0!</v>
      </c>
      <c r="CD102" t="e">
        <f>STDEV('UAS ctrl'!DO100:EE100)/SQRT(COUNT('UAS ctrl'!DO100:EE100))</f>
        <v>#DIV/0!</v>
      </c>
      <c r="CE102" t="e">
        <f>STDEV(expt!DO100:EE100)/SQRT(COUNT(expt!DO100:EE100))</f>
        <v>#DIV/0!</v>
      </c>
      <c r="CG102" t="e">
        <f>AVERAGE('Gal4 ctrl'!EF100:EV100)</f>
        <v>#DIV/0!</v>
      </c>
      <c r="CH102" t="e">
        <f>AVERAGE('UAS ctrl'!EF100:EV100)</f>
        <v>#DIV/0!</v>
      </c>
      <c r="CI102" t="e">
        <f>AVERAGE(expt!EF100:EV100)</f>
        <v>#DIV/0!</v>
      </c>
      <c r="CK102" t="e">
        <f>STDEV('Gal4 ctrl'!EF100:EV100)/SQRT(COUNT('Gal4 ctrl'!EF100:EV100))</f>
        <v>#DIV/0!</v>
      </c>
      <c r="CL102" t="e">
        <f>STDEV('UAS ctrl'!EF100:EV100)/SQRT(COUNT('UAS ctrl'!EF100:EV100))</f>
        <v>#DIV/0!</v>
      </c>
      <c r="CM102" t="e">
        <f>STDEV(expt!EF100:EV100)/SQRT(COUNT(expt!EF100:EV100))</f>
        <v>#DIV/0!</v>
      </c>
    </row>
    <row r="103" spans="15:91" x14ac:dyDescent="0.2">
      <c r="O103">
        <v>100</v>
      </c>
      <c r="P103">
        <f>AVERAGE('Gal4 ctrl'!C101:R101)</f>
        <v>8.9134166666666648</v>
      </c>
      <c r="Q103">
        <f>AVERAGE('UAS ctrl'!C101:R101)</f>
        <v>5.6102749999999988</v>
      </c>
      <c r="R103">
        <f>AVERAGE(expt!C101:R101)</f>
        <v>4.7303850000000001</v>
      </c>
      <c r="T103">
        <f>STDEV('Gal4 ctrl'!C101:R101)/SQRT(COUNT('Gal4 ctrl'!C101:R101))</f>
        <v>0.8437675739883248</v>
      </c>
      <c r="U103">
        <f>STDEV('UAS ctrl'!C101:R101)/SQRT(COUNT('UAS ctrl'!C101:R101))</f>
        <v>0.75897899381290057</v>
      </c>
      <c r="V103">
        <f>STDEV(expt!C101:R101)/SQRT(COUNT(expt!C101:R101))</f>
        <v>0.94910123126813872</v>
      </c>
      <c r="X103">
        <f>AVERAGE('Gal4 ctrl'!AJ101:AY101)</f>
        <v>7.7804666666666655</v>
      </c>
      <c r="Y103">
        <f>AVERAGE('UAS ctrl'!AJ101:AY101)</f>
        <v>5.1148441666666669</v>
      </c>
      <c r="Z103">
        <f>AVERAGE(expt!AJ101:AY101)</f>
        <v>3.5006249999999999</v>
      </c>
      <c r="AB103">
        <f>STDEV('Gal4 ctrl'!AJ101:AY101)/SQRT(COUNT('Gal4 ctrl'!AJ101:AY101))</f>
        <v>0.88756453340565444</v>
      </c>
      <c r="AC103">
        <f>STDEV('UAS ctrl'!AJ101:AY101)/SQRT(COUNT('UAS ctrl'!AJ101:AY101))</f>
        <v>0.72680068809011888</v>
      </c>
      <c r="AD103">
        <f>STDEV(expt!AJ101:AY101)/SQRT(COUNT(expt!AJ101:AY101))</f>
        <v>0.42224105945735141</v>
      </c>
      <c r="AF103">
        <f>AVERAGE('Gal4 ctrl'!BQ101:CF101)</f>
        <v>7.2453583333333347</v>
      </c>
      <c r="AG103">
        <f>AVERAGE('UAS ctrl'!BQ101:CF101)</f>
        <v>4.3751141666666671</v>
      </c>
      <c r="AH103">
        <f>AVERAGE(expt!BQ101:CF101)</f>
        <v>2.6196799999999998</v>
      </c>
      <c r="AJ103">
        <f>STDEV('Gal4 ctrl'!BQ101:CF101)/SQRT(COUNT('Gal4 ctrl'!BQ101:CF101))</f>
        <v>0.56502944096777197</v>
      </c>
      <c r="AK103">
        <f>STDEV('UAS ctrl'!BQ101:CF101)/SQRT(COUNT('UAS ctrl'!BQ101:CF101))</f>
        <v>0.56036121618986501</v>
      </c>
      <c r="AL103">
        <f>STDEV(expt!BQ101:CF101)/SQRT(COUNT(expt!BQ101:CF101))</f>
        <v>0.52157423227158861</v>
      </c>
      <c r="AP103">
        <f>AVERAGE('Gal4 ctrl'!S101:AI101)</f>
        <v>1.714908333333333</v>
      </c>
      <c r="AQ103">
        <f>AVERAGE('UAS ctrl'!S101:AI101)</f>
        <v>1.3572316666666666</v>
      </c>
      <c r="AR103">
        <f>AVERAGE(expt!S101:AI101)</f>
        <v>1.3252174999999999</v>
      </c>
      <c r="AT103">
        <f>STDEV('Gal4 ctrl'!S101:AI101)/SQRT(COUNT('Gal4 ctrl'!S101:AI101))</f>
        <v>9.2282160738989233E-2</v>
      </c>
      <c r="AU103">
        <f>STDEV('UAS ctrl'!S101:AI101)/SQRT(COUNT('UAS ctrl'!S101:AI101))</f>
        <v>8.8534871419815059E-2</v>
      </c>
      <c r="AV103">
        <f>STDEV(expt!S101:AI101)/SQRT(COUNT(expt!S101:AI101))</f>
        <v>0.14307899741118343</v>
      </c>
      <c r="AX103">
        <f>AVERAGE('Gal4 ctrl'!AZ101:BP101)</f>
        <v>1.6761083333333329</v>
      </c>
      <c r="AY103">
        <f>AVERAGE('UAS ctrl'!AZ101:BP101)</f>
        <v>1.3246233333333333</v>
      </c>
      <c r="AZ103">
        <f>AVERAGE(expt!AZ101:BP101)</f>
        <v>1.2220116666666667</v>
      </c>
      <c r="BB103">
        <f>STDEV('Gal4 ctrl'!AZ101:BP101)/SQRT(COUNT('Gal4 ctrl'!AZ101:BP101))</f>
        <v>6.9696974477108695E-2</v>
      </c>
      <c r="BC103">
        <f>STDEV('UAS ctrl'!AZ101:BP101)/SQRT(COUNT('UAS ctrl'!AZ101:BP101))</f>
        <v>0.12441227163074887</v>
      </c>
      <c r="BD103">
        <f>STDEV(expt!AZ101:BP101)/SQRT(COUNT(expt!AZ101:BP101))</f>
        <v>0.10256833998078618</v>
      </c>
      <c r="BF103">
        <f>AVERAGE('Gal4 ctrl'!CG101:CW101)</f>
        <v>1.4699141666666666</v>
      </c>
      <c r="BG103">
        <f>AVERAGE('UAS ctrl'!CG101:CW101)</f>
        <v>1.2400083333333334</v>
      </c>
      <c r="BH103">
        <f>AVERAGE(expt!CG101:CW101)</f>
        <v>1.0186616666666666</v>
      </c>
      <c r="BJ103">
        <f>STDEV('Gal4 ctrl'!CG101:CW101)/SQRT(COUNT('Gal4 ctrl'!CG101:CW101))</f>
        <v>8.577779549915264E-2</v>
      </c>
      <c r="BK103">
        <f>STDEV('UAS ctrl'!CG101:CW101)/SQRT(COUNT('UAS ctrl'!CG101:CW101))</f>
        <v>0.11579964766676737</v>
      </c>
      <c r="BL103">
        <f>STDEV(expt!CG101:CW101)/SQRT(COUNT(expt!CG101:CW101))</f>
        <v>0.11005743274662456</v>
      </c>
      <c r="BQ103" t="e">
        <f>AVERAGE('Gal4 ctrl'!CX101:DN101)</f>
        <v>#DIV/0!</v>
      </c>
      <c r="BR103" t="e">
        <f>AVERAGE('UAS ctrl'!CX101:DN101)</f>
        <v>#DIV/0!</v>
      </c>
      <c r="BS103" t="e">
        <f>AVERAGE(expt!CX101:DN101)</f>
        <v>#DIV/0!</v>
      </c>
      <c r="BU103" t="e">
        <f>STDEV('Gal4 ctrl'!CX101:DN101)/SQRT(COUNT('Gal4 ctrl'!CX101:DN101))</f>
        <v>#DIV/0!</v>
      </c>
      <c r="BV103" t="e">
        <f>STDEV('UAS ctrl'!CX101:DN101)/SQRT(COUNT('UAS ctrl'!CX101:DN101))</f>
        <v>#DIV/0!</v>
      </c>
      <c r="BW103" t="e">
        <f>STDEV(expt!CX101:DN101)/SQRT(COUNT(expt!CX101:DN101))</f>
        <v>#DIV/0!</v>
      </c>
      <c r="BY103" t="e">
        <f>AVERAGE('Gal4 ctrl'!DO101:EE101)</f>
        <v>#DIV/0!</v>
      </c>
      <c r="BZ103" t="e">
        <f>AVERAGE('UAS ctrl'!DO101:EE101)</f>
        <v>#DIV/0!</v>
      </c>
      <c r="CA103" t="e">
        <f>AVERAGE(expt!DO101:EE101)</f>
        <v>#DIV/0!</v>
      </c>
      <c r="CC103" t="e">
        <f>STDEV('Gal4 ctrl'!DO101:EE101)/SQRT(COUNT('Gal4 ctrl'!DO101:EE101))</f>
        <v>#DIV/0!</v>
      </c>
      <c r="CD103" t="e">
        <f>STDEV('UAS ctrl'!DO101:EE101)/SQRT(COUNT('UAS ctrl'!DO101:EE101))</f>
        <v>#DIV/0!</v>
      </c>
      <c r="CE103" t="e">
        <f>STDEV(expt!DO101:EE101)/SQRT(COUNT(expt!DO101:EE101))</f>
        <v>#DIV/0!</v>
      </c>
      <c r="CG103" t="e">
        <f>AVERAGE('Gal4 ctrl'!EF101:EV101)</f>
        <v>#DIV/0!</v>
      </c>
      <c r="CH103" t="e">
        <f>AVERAGE('UAS ctrl'!EF101:EV101)</f>
        <v>#DIV/0!</v>
      </c>
      <c r="CI103" t="e">
        <f>AVERAGE(expt!EF101:EV101)</f>
        <v>#DIV/0!</v>
      </c>
      <c r="CK103" t="e">
        <f>STDEV('Gal4 ctrl'!EF101:EV101)/SQRT(COUNT('Gal4 ctrl'!EF101:EV101))</f>
        <v>#DIV/0!</v>
      </c>
      <c r="CL103" t="e">
        <f>STDEV('UAS ctrl'!EF101:EV101)/SQRT(COUNT('UAS ctrl'!EF101:EV101))</f>
        <v>#DIV/0!</v>
      </c>
      <c r="CM103" t="e">
        <f>STDEV(expt!EF101:EV101)/SQRT(COUNT(expt!EF101:EV101))</f>
        <v>#DIV/0!</v>
      </c>
    </row>
    <row r="104" spans="15:91" x14ac:dyDescent="0.2">
      <c r="O104">
        <v>101</v>
      </c>
      <c r="P104">
        <f>AVERAGE('Gal4 ctrl'!C102:R102)</f>
        <v>8.9304583333333341</v>
      </c>
      <c r="Q104">
        <f>AVERAGE('UAS ctrl'!C102:R102)</f>
        <v>5.9055583333333326</v>
      </c>
      <c r="R104">
        <f>AVERAGE(expt!C102:R102)</f>
        <v>4.3111066666666664</v>
      </c>
      <c r="T104">
        <f>STDEV('Gal4 ctrl'!C102:R102)/SQRT(COUNT('Gal4 ctrl'!C102:R102))</f>
        <v>0.720752415930354</v>
      </c>
      <c r="U104">
        <f>STDEV('UAS ctrl'!C102:R102)/SQRT(COUNT('UAS ctrl'!C102:R102))</f>
        <v>0.77744097373704346</v>
      </c>
      <c r="V104">
        <f>STDEV(expt!C102:R102)/SQRT(COUNT(expt!C102:R102))</f>
        <v>0.85918798593394718</v>
      </c>
      <c r="X104">
        <f>AVERAGE('Gal4 ctrl'!AJ102:AY102)</f>
        <v>8.0774833333333333</v>
      </c>
      <c r="Y104">
        <f>AVERAGE('UAS ctrl'!AJ102:AY102)</f>
        <v>4.9681025000000005</v>
      </c>
      <c r="Z104">
        <f>AVERAGE(expt!AJ102:AY102)</f>
        <v>3.6486433333333337</v>
      </c>
      <c r="AB104">
        <f>STDEV('Gal4 ctrl'!AJ102:AY102)/SQRT(COUNT('Gal4 ctrl'!AJ102:AY102))</f>
        <v>0.81339133615518888</v>
      </c>
      <c r="AC104">
        <f>STDEV('UAS ctrl'!AJ102:AY102)/SQRT(COUNT('UAS ctrl'!AJ102:AY102))</f>
        <v>0.7418462064378637</v>
      </c>
      <c r="AD104">
        <f>STDEV(expt!AJ102:AY102)/SQRT(COUNT(expt!AJ102:AY102))</f>
        <v>0.4213122850623327</v>
      </c>
      <c r="AF104">
        <f>AVERAGE('Gal4 ctrl'!BQ102:CF102)</f>
        <v>7.3846999999999996</v>
      </c>
      <c r="AG104">
        <f>AVERAGE('UAS ctrl'!BQ102:CF102)</f>
        <v>5.0989333333333331</v>
      </c>
      <c r="AH104">
        <f>AVERAGE(expt!BQ102:CF102)</f>
        <v>2.5656991666666666</v>
      </c>
      <c r="AJ104">
        <f>STDEV('Gal4 ctrl'!BQ102:CF102)/SQRT(COUNT('Gal4 ctrl'!BQ102:CF102))</f>
        <v>0.4864927765822093</v>
      </c>
      <c r="AK104">
        <f>STDEV('UAS ctrl'!BQ102:CF102)/SQRT(COUNT('UAS ctrl'!BQ102:CF102))</f>
        <v>0.61260252417555627</v>
      </c>
      <c r="AL104">
        <f>STDEV(expt!BQ102:CF102)/SQRT(COUNT(expt!BQ102:CF102))</f>
        <v>0.47163621115261217</v>
      </c>
      <c r="AP104">
        <f>AVERAGE('Gal4 ctrl'!S102:AI102)</f>
        <v>1.8089083333333333</v>
      </c>
      <c r="AQ104">
        <f>AVERAGE('UAS ctrl'!S102:AI102)</f>
        <v>1.4050508333333331</v>
      </c>
      <c r="AR104">
        <f>AVERAGE(expt!S102:AI102)</f>
        <v>1.357475</v>
      </c>
      <c r="AT104">
        <f>STDEV('Gal4 ctrl'!S102:AI102)/SQRT(COUNT('Gal4 ctrl'!S102:AI102))</f>
        <v>8.6631399985131863E-2</v>
      </c>
      <c r="AU104">
        <f>STDEV('UAS ctrl'!S102:AI102)/SQRT(COUNT('UAS ctrl'!S102:AI102))</f>
        <v>0.11310280798873629</v>
      </c>
      <c r="AV104">
        <f>STDEV(expt!S102:AI102)/SQRT(COUNT(expt!S102:AI102))</f>
        <v>0.14361365228267706</v>
      </c>
      <c r="AX104">
        <f>AVERAGE('Gal4 ctrl'!AZ102:BP102)</f>
        <v>1.6471833333333332</v>
      </c>
      <c r="AY104">
        <f>AVERAGE('UAS ctrl'!AZ102:BP102)</f>
        <v>1.2849424999999999</v>
      </c>
      <c r="AZ104">
        <f>AVERAGE(expt!AZ102:BP102)</f>
        <v>1.1900691666666665</v>
      </c>
      <c r="BB104">
        <f>STDEV('Gal4 ctrl'!AZ102:BP102)/SQRT(COUNT('Gal4 ctrl'!AZ102:BP102))</f>
        <v>0.1173124168899683</v>
      </c>
      <c r="BC104">
        <f>STDEV('UAS ctrl'!AZ102:BP102)/SQRT(COUNT('UAS ctrl'!AZ102:BP102))</f>
        <v>0.11433306597807565</v>
      </c>
      <c r="BD104">
        <f>STDEV(expt!AZ102:BP102)/SQRT(COUNT(expt!AZ102:BP102))</f>
        <v>8.3665689923596784E-2</v>
      </c>
      <c r="BF104">
        <f>AVERAGE('Gal4 ctrl'!CG102:CW102)</f>
        <v>1.5293833333333333</v>
      </c>
      <c r="BG104">
        <f>AVERAGE('UAS ctrl'!CG102:CW102)</f>
        <v>1.217605</v>
      </c>
      <c r="BH104">
        <f>AVERAGE(expt!CG102:CW102)</f>
        <v>0.95945000000000003</v>
      </c>
      <c r="BJ104">
        <f>STDEV('Gal4 ctrl'!CG102:CW102)/SQRT(COUNT('Gal4 ctrl'!CG102:CW102))</f>
        <v>6.3975811993299644E-2</v>
      </c>
      <c r="BK104">
        <f>STDEV('UAS ctrl'!CG102:CW102)/SQRT(COUNT('UAS ctrl'!CG102:CW102))</f>
        <v>9.1513031333181602E-2</v>
      </c>
      <c r="BL104">
        <f>STDEV(expt!CG102:CW102)/SQRT(COUNT(expt!CG102:CW102))</f>
        <v>9.594172228098885E-2</v>
      </c>
      <c r="BQ104" t="e">
        <f>AVERAGE('Gal4 ctrl'!CX102:DN102)</f>
        <v>#DIV/0!</v>
      </c>
      <c r="BR104" t="e">
        <f>AVERAGE('UAS ctrl'!CX102:DN102)</f>
        <v>#DIV/0!</v>
      </c>
      <c r="BS104" t="e">
        <f>AVERAGE(expt!CX102:DN102)</f>
        <v>#DIV/0!</v>
      </c>
      <c r="BU104" t="e">
        <f>STDEV('Gal4 ctrl'!CX102:DN102)/SQRT(COUNT('Gal4 ctrl'!CX102:DN102))</f>
        <v>#DIV/0!</v>
      </c>
      <c r="BV104" t="e">
        <f>STDEV('UAS ctrl'!CX102:DN102)/SQRT(COUNT('UAS ctrl'!CX102:DN102))</f>
        <v>#DIV/0!</v>
      </c>
      <c r="BW104" t="e">
        <f>STDEV(expt!CX102:DN102)/SQRT(COUNT(expt!CX102:DN102))</f>
        <v>#DIV/0!</v>
      </c>
      <c r="BY104" t="e">
        <f>AVERAGE('Gal4 ctrl'!DO102:EE102)</f>
        <v>#DIV/0!</v>
      </c>
      <c r="BZ104" t="e">
        <f>AVERAGE('UAS ctrl'!DO102:EE102)</f>
        <v>#DIV/0!</v>
      </c>
      <c r="CA104" t="e">
        <f>AVERAGE(expt!DO102:EE102)</f>
        <v>#DIV/0!</v>
      </c>
      <c r="CC104" t="e">
        <f>STDEV('Gal4 ctrl'!DO102:EE102)/SQRT(COUNT('Gal4 ctrl'!DO102:EE102))</f>
        <v>#DIV/0!</v>
      </c>
      <c r="CD104" t="e">
        <f>STDEV('UAS ctrl'!DO102:EE102)/SQRT(COUNT('UAS ctrl'!DO102:EE102))</f>
        <v>#DIV/0!</v>
      </c>
      <c r="CE104" t="e">
        <f>STDEV(expt!DO102:EE102)/SQRT(COUNT(expt!DO102:EE102))</f>
        <v>#DIV/0!</v>
      </c>
      <c r="CG104" t="e">
        <f>AVERAGE('Gal4 ctrl'!EF102:EV102)</f>
        <v>#DIV/0!</v>
      </c>
      <c r="CH104" t="e">
        <f>AVERAGE('UAS ctrl'!EF102:EV102)</f>
        <v>#DIV/0!</v>
      </c>
      <c r="CI104" t="e">
        <f>AVERAGE(expt!EF102:EV102)</f>
        <v>#DIV/0!</v>
      </c>
      <c r="CK104" t="e">
        <f>STDEV('Gal4 ctrl'!EF102:EV102)/SQRT(COUNT('Gal4 ctrl'!EF102:EV102))</f>
        <v>#DIV/0!</v>
      </c>
      <c r="CL104" t="e">
        <f>STDEV('UAS ctrl'!EF102:EV102)/SQRT(COUNT('UAS ctrl'!EF102:EV102))</f>
        <v>#DIV/0!</v>
      </c>
      <c r="CM104" t="e">
        <f>STDEV(expt!EF102:EV102)/SQRT(COUNT(expt!EF102:EV102))</f>
        <v>#DIV/0!</v>
      </c>
    </row>
    <row r="105" spans="15:91" x14ac:dyDescent="0.2">
      <c r="O105">
        <v>102</v>
      </c>
      <c r="P105">
        <f>AVERAGE('Gal4 ctrl'!C103:R103)</f>
        <v>8.692241666666666</v>
      </c>
      <c r="Q105">
        <f>AVERAGE('UAS ctrl'!C103:R103)</f>
        <v>5.8126616666666671</v>
      </c>
      <c r="R105">
        <f>AVERAGE(expt!C103:R103)</f>
        <v>4.8066800000000001</v>
      </c>
      <c r="T105">
        <f>STDEV('Gal4 ctrl'!C103:R103)/SQRT(COUNT('Gal4 ctrl'!C103:R103))</f>
        <v>0.75460292994900935</v>
      </c>
      <c r="U105">
        <f>STDEV('UAS ctrl'!C103:R103)/SQRT(COUNT('UAS ctrl'!C103:R103))</f>
        <v>0.70685925810763339</v>
      </c>
      <c r="V105">
        <f>STDEV(expt!C103:R103)/SQRT(COUNT(expt!C103:R103))</f>
        <v>0.88308872034038843</v>
      </c>
      <c r="X105">
        <f>AVERAGE('Gal4 ctrl'!AJ103:AY103)</f>
        <v>8.1642833333333336</v>
      </c>
      <c r="Y105">
        <f>AVERAGE('UAS ctrl'!AJ103:AY103)</f>
        <v>5.1423649999999999</v>
      </c>
      <c r="Z105">
        <f>AVERAGE(expt!AJ103:AY103)</f>
        <v>3.9981733333333334</v>
      </c>
      <c r="AB105">
        <f>STDEV('Gal4 ctrl'!AJ103:AY103)/SQRT(COUNT('Gal4 ctrl'!AJ103:AY103))</f>
        <v>0.80288328322982172</v>
      </c>
      <c r="AC105">
        <f>STDEV('UAS ctrl'!AJ103:AY103)/SQRT(COUNT('UAS ctrl'!AJ103:AY103))</f>
        <v>0.75304391649119229</v>
      </c>
      <c r="AD105">
        <f>STDEV(expt!AJ103:AY103)/SQRT(COUNT(expt!AJ103:AY103))</f>
        <v>0.62705133670428193</v>
      </c>
      <c r="AF105">
        <f>AVERAGE('Gal4 ctrl'!BQ103:CF103)</f>
        <v>7.7937416666666666</v>
      </c>
      <c r="AG105">
        <f>AVERAGE('UAS ctrl'!BQ103:CF103)</f>
        <v>4.5148499999999991</v>
      </c>
      <c r="AH105">
        <f>AVERAGE(expt!BQ103:CF103)</f>
        <v>2.4452816666666668</v>
      </c>
      <c r="AJ105">
        <f>STDEV('Gal4 ctrl'!BQ103:CF103)/SQRT(COUNT('Gal4 ctrl'!BQ103:CF103))</f>
        <v>0.46327586036476909</v>
      </c>
      <c r="AK105">
        <f>STDEV('UAS ctrl'!BQ103:CF103)/SQRT(COUNT('UAS ctrl'!BQ103:CF103))</f>
        <v>0.66486187885495907</v>
      </c>
      <c r="AL105">
        <f>STDEV(expt!BQ103:CF103)/SQRT(COUNT(expt!BQ103:CF103))</f>
        <v>0.44778069135262227</v>
      </c>
      <c r="AP105">
        <f>AVERAGE('Gal4 ctrl'!S103:AI103)</f>
        <v>1.8971416666666663</v>
      </c>
      <c r="AQ105">
        <f>AVERAGE('UAS ctrl'!S103:AI103)</f>
        <v>1.4132333333333333</v>
      </c>
      <c r="AR105">
        <f>AVERAGE(expt!S103:AI103)</f>
        <v>1.3862099999999999</v>
      </c>
      <c r="AT105">
        <f>STDEV('Gal4 ctrl'!S103:AI103)/SQRT(COUNT('Gal4 ctrl'!S103:AI103))</f>
        <v>9.7573938132976282E-2</v>
      </c>
      <c r="AU105">
        <f>STDEV('UAS ctrl'!S103:AI103)/SQRT(COUNT('UAS ctrl'!S103:AI103))</f>
        <v>0.11855012081798834</v>
      </c>
      <c r="AV105">
        <f>STDEV(expt!S103:AI103)/SQRT(COUNT(expt!S103:AI103))</f>
        <v>0.14186761743707677</v>
      </c>
      <c r="AX105">
        <f>AVERAGE('Gal4 ctrl'!AZ103:BP103)</f>
        <v>1.6719158333333335</v>
      </c>
      <c r="AY105">
        <f>AVERAGE('UAS ctrl'!AZ103:BP103)</f>
        <v>1.3323475000000002</v>
      </c>
      <c r="AZ105">
        <f>AVERAGE(expt!AZ103:BP103)</f>
        <v>1.1251466666666665</v>
      </c>
      <c r="BB105">
        <f>STDEV('Gal4 ctrl'!AZ103:BP103)/SQRT(COUNT('Gal4 ctrl'!AZ103:BP103))</f>
        <v>9.7569665751896767E-2</v>
      </c>
      <c r="BC105">
        <f>STDEV('UAS ctrl'!AZ103:BP103)/SQRT(COUNT('UAS ctrl'!AZ103:BP103))</f>
        <v>0.13100806376479834</v>
      </c>
      <c r="BD105">
        <f>STDEV(expt!AZ103:BP103)/SQRT(COUNT(expt!AZ103:BP103))</f>
        <v>8.8795082978231979E-2</v>
      </c>
      <c r="BF105">
        <f>AVERAGE('Gal4 ctrl'!CG103:CW103)</f>
        <v>1.5994650000000001</v>
      </c>
      <c r="BG105">
        <f>AVERAGE('UAS ctrl'!CG103:CW103)</f>
        <v>1.210345</v>
      </c>
      <c r="BH105">
        <f>AVERAGE(expt!CG103:CW103)</f>
        <v>0.89278916666666663</v>
      </c>
      <c r="BJ105">
        <f>STDEV('Gal4 ctrl'!CG103:CW103)/SQRT(COUNT('Gal4 ctrl'!CG103:CW103))</f>
        <v>8.6834303971484145E-2</v>
      </c>
      <c r="BK105">
        <f>STDEV('UAS ctrl'!CG103:CW103)/SQRT(COUNT('UAS ctrl'!CG103:CW103))</f>
        <v>0.12073499814896381</v>
      </c>
      <c r="BL105">
        <f>STDEV(expt!CG103:CW103)/SQRT(COUNT(expt!CG103:CW103))</f>
        <v>9.6878445592357795E-2</v>
      </c>
      <c r="BQ105" t="e">
        <f>AVERAGE('Gal4 ctrl'!CX103:DN103)</f>
        <v>#DIV/0!</v>
      </c>
      <c r="BR105" t="e">
        <f>AVERAGE('UAS ctrl'!CX103:DN103)</f>
        <v>#DIV/0!</v>
      </c>
      <c r="BS105" t="e">
        <f>AVERAGE(expt!CX103:DN103)</f>
        <v>#DIV/0!</v>
      </c>
      <c r="BU105" t="e">
        <f>STDEV('Gal4 ctrl'!CX103:DN103)/SQRT(COUNT('Gal4 ctrl'!CX103:DN103))</f>
        <v>#DIV/0!</v>
      </c>
      <c r="BV105" t="e">
        <f>STDEV('UAS ctrl'!CX103:DN103)/SQRT(COUNT('UAS ctrl'!CX103:DN103))</f>
        <v>#DIV/0!</v>
      </c>
      <c r="BW105" t="e">
        <f>STDEV(expt!CX103:DN103)/SQRT(COUNT(expt!CX103:DN103))</f>
        <v>#DIV/0!</v>
      </c>
      <c r="BY105" t="e">
        <f>AVERAGE('Gal4 ctrl'!DO103:EE103)</f>
        <v>#DIV/0!</v>
      </c>
      <c r="BZ105" t="e">
        <f>AVERAGE('UAS ctrl'!DO103:EE103)</f>
        <v>#DIV/0!</v>
      </c>
      <c r="CA105" t="e">
        <f>AVERAGE(expt!DO103:EE103)</f>
        <v>#DIV/0!</v>
      </c>
      <c r="CC105" t="e">
        <f>STDEV('Gal4 ctrl'!DO103:EE103)/SQRT(COUNT('Gal4 ctrl'!DO103:EE103))</f>
        <v>#DIV/0!</v>
      </c>
      <c r="CD105" t="e">
        <f>STDEV('UAS ctrl'!DO103:EE103)/SQRT(COUNT('UAS ctrl'!DO103:EE103))</f>
        <v>#DIV/0!</v>
      </c>
      <c r="CE105" t="e">
        <f>STDEV(expt!DO103:EE103)/SQRT(COUNT(expt!DO103:EE103))</f>
        <v>#DIV/0!</v>
      </c>
      <c r="CG105" t="e">
        <f>AVERAGE('Gal4 ctrl'!EF103:EV103)</f>
        <v>#DIV/0!</v>
      </c>
      <c r="CH105" t="e">
        <f>AVERAGE('UAS ctrl'!EF103:EV103)</f>
        <v>#DIV/0!</v>
      </c>
      <c r="CI105" t="e">
        <f>AVERAGE(expt!EF103:EV103)</f>
        <v>#DIV/0!</v>
      </c>
      <c r="CK105" t="e">
        <f>STDEV('Gal4 ctrl'!EF103:EV103)/SQRT(COUNT('Gal4 ctrl'!EF103:EV103))</f>
        <v>#DIV/0!</v>
      </c>
      <c r="CL105" t="e">
        <f>STDEV('UAS ctrl'!EF103:EV103)/SQRT(COUNT('UAS ctrl'!EF103:EV103))</f>
        <v>#DIV/0!</v>
      </c>
      <c r="CM105" t="e">
        <f>STDEV(expt!EF103:EV103)/SQRT(COUNT(expt!EF103:EV103))</f>
        <v>#DIV/0!</v>
      </c>
    </row>
    <row r="106" spans="15:91" x14ac:dyDescent="0.2">
      <c r="O106">
        <v>103</v>
      </c>
      <c r="P106">
        <f>AVERAGE('Gal4 ctrl'!C104:R104)</f>
        <v>8.8082750000000001</v>
      </c>
      <c r="Q106">
        <f>AVERAGE('UAS ctrl'!C104:R104)</f>
        <v>5.6860166666666672</v>
      </c>
      <c r="R106">
        <f>AVERAGE(expt!C104:R104)</f>
        <v>4.8190858333333333</v>
      </c>
      <c r="T106">
        <f>STDEV('Gal4 ctrl'!C104:R104)/SQRT(COUNT('Gal4 ctrl'!C104:R104))</f>
        <v>0.82313547056224468</v>
      </c>
      <c r="U106">
        <f>STDEV('UAS ctrl'!C104:R104)/SQRT(COUNT('UAS ctrl'!C104:R104))</f>
        <v>0.75347672048184744</v>
      </c>
      <c r="V106">
        <f>STDEV(expt!C104:R104)/SQRT(COUNT(expt!C104:R104))</f>
        <v>1.0366021542143866</v>
      </c>
      <c r="X106">
        <f>AVERAGE('Gal4 ctrl'!AJ104:AY104)</f>
        <v>8.3710083333333341</v>
      </c>
      <c r="Y106">
        <f>AVERAGE('UAS ctrl'!AJ104:AY104)</f>
        <v>5.7019925000000002</v>
      </c>
      <c r="Z106">
        <f>AVERAGE(expt!AJ104:AY104)</f>
        <v>3.4188808333333331</v>
      </c>
      <c r="AB106">
        <f>STDEV('Gal4 ctrl'!AJ104:AY104)/SQRT(COUNT('Gal4 ctrl'!AJ104:AY104))</f>
        <v>0.77197433850605934</v>
      </c>
      <c r="AC106">
        <f>STDEV('UAS ctrl'!AJ104:AY104)/SQRT(COUNT('UAS ctrl'!AJ104:AY104))</f>
        <v>0.80909616921667493</v>
      </c>
      <c r="AD106">
        <f>STDEV(expt!AJ104:AY104)/SQRT(COUNT(expt!AJ104:AY104))</f>
        <v>0.50638798927852047</v>
      </c>
      <c r="AF106">
        <f>AVERAGE('Gal4 ctrl'!BQ104:CF104)</f>
        <v>7.594433333333332</v>
      </c>
      <c r="AG106">
        <f>AVERAGE('UAS ctrl'!BQ104:CF104)</f>
        <v>4.3318333333333339</v>
      </c>
      <c r="AH106">
        <f>AVERAGE(expt!BQ104:CF104)</f>
        <v>2.5897166666666669</v>
      </c>
      <c r="AJ106">
        <f>STDEV('Gal4 ctrl'!BQ104:CF104)/SQRT(COUNT('Gal4 ctrl'!BQ104:CF104))</f>
        <v>0.68899751839432288</v>
      </c>
      <c r="AK106">
        <f>STDEV('UAS ctrl'!BQ104:CF104)/SQRT(COUNT('UAS ctrl'!BQ104:CF104))</f>
        <v>0.61892665232610222</v>
      </c>
      <c r="AL106">
        <f>STDEV(expt!BQ104:CF104)/SQRT(COUNT(expt!BQ104:CF104))</f>
        <v>0.55811571975837959</v>
      </c>
      <c r="AP106">
        <f>AVERAGE('Gal4 ctrl'!S104:AI104)</f>
        <v>1.75345</v>
      </c>
      <c r="AQ106">
        <f>AVERAGE('UAS ctrl'!S104:AI104)</f>
        <v>1.3714216666666665</v>
      </c>
      <c r="AR106">
        <f>AVERAGE(expt!S104:AI104)</f>
        <v>1.4301391666666667</v>
      </c>
      <c r="AT106">
        <f>STDEV('Gal4 ctrl'!S104:AI104)/SQRT(COUNT('Gal4 ctrl'!S104:AI104))</f>
        <v>8.477897600659734E-2</v>
      </c>
      <c r="AU106">
        <f>STDEV('UAS ctrl'!S104:AI104)/SQRT(COUNT('UAS ctrl'!S104:AI104))</f>
        <v>0.10851710071098099</v>
      </c>
      <c r="AV106">
        <f>STDEV(expt!S104:AI104)/SQRT(COUNT(expt!S104:AI104))</f>
        <v>0.19335069214308392</v>
      </c>
      <c r="AX106">
        <f>AVERAGE('Gal4 ctrl'!AZ104:BP104)</f>
        <v>1.6708666666666667</v>
      </c>
      <c r="AY106">
        <f>AVERAGE('UAS ctrl'!AZ104:BP104)</f>
        <v>1.2771524999999999</v>
      </c>
      <c r="AZ106">
        <f>AVERAGE(expt!AZ104:BP104)</f>
        <v>1.1323266666666667</v>
      </c>
      <c r="BB106">
        <f>STDEV('Gal4 ctrl'!AZ104:BP104)/SQRT(COUNT('Gal4 ctrl'!AZ104:BP104))</f>
        <v>7.370361647034758E-2</v>
      </c>
      <c r="BC106">
        <f>STDEV('UAS ctrl'!AZ104:BP104)/SQRT(COUNT('UAS ctrl'!AZ104:BP104))</f>
        <v>0.10354295190684557</v>
      </c>
      <c r="BD106">
        <f>STDEV(expt!AZ104:BP104)/SQRT(COUNT(expt!AZ104:BP104))</f>
        <v>8.8615332719170603E-2</v>
      </c>
      <c r="BF106">
        <f>AVERAGE('Gal4 ctrl'!CG104:CW104)</f>
        <v>1.4336500000000001</v>
      </c>
      <c r="BG106">
        <f>AVERAGE('UAS ctrl'!CG104:CW104)</f>
        <v>1.127996666666667</v>
      </c>
      <c r="BH106">
        <f>AVERAGE(expt!CG104:CW104)</f>
        <v>0.90902833333333344</v>
      </c>
      <c r="BJ106">
        <f>STDEV('Gal4 ctrl'!CG104:CW104)/SQRT(COUNT('Gal4 ctrl'!CG104:CW104))</f>
        <v>6.5836073399056838E-2</v>
      </c>
      <c r="BK106">
        <f>STDEV('UAS ctrl'!CG104:CW104)/SQRT(COUNT('UAS ctrl'!CG104:CW104))</f>
        <v>0.10923125728786075</v>
      </c>
      <c r="BL106">
        <f>STDEV(expt!CG104:CW104)/SQRT(COUNT(expt!CG104:CW104))</f>
        <v>9.5465656158683909E-2</v>
      </c>
      <c r="BQ106" t="e">
        <f>AVERAGE('Gal4 ctrl'!CX104:DN104)</f>
        <v>#DIV/0!</v>
      </c>
      <c r="BR106" t="e">
        <f>AVERAGE('UAS ctrl'!CX104:DN104)</f>
        <v>#DIV/0!</v>
      </c>
      <c r="BS106" t="e">
        <f>AVERAGE(expt!CX104:DN104)</f>
        <v>#DIV/0!</v>
      </c>
      <c r="BU106" t="e">
        <f>STDEV('Gal4 ctrl'!CX104:DN104)/SQRT(COUNT('Gal4 ctrl'!CX104:DN104))</f>
        <v>#DIV/0!</v>
      </c>
      <c r="BV106" t="e">
        <f>STDEV('UAS ctrl'!CX104:DN104)/SQRT(COUNT('UAS ctrl'!CX104:DN104))</f>
        <v>#DIV/0!</v>
      </c>
      <c r="BW106" t="e">
        <f>STDEV(expt!CX104:DN104)/SQRT(COUNT(expt!CX104:DN104))</f>
        <v>#DIV/0!</v>
      </c>
      <c r="BY106" t="e">
        <f>AVERAGE('Gal4 ctrl'!DO104:EE104)</f>
        <v>#DIV/0!</v>
      </c>
      <c r="BZ106" t="e">
        <f>AVERAGE('UAS ctrl'!DO104:EE104)</f>
        <v>#DIV/0!</v>
      </c>
      <c r="CA106" t="e">
        <f>AVERAGE(expt!DO104:EE104)</f>
        <v>#DIV/0!</v>
      </c>
      <c r="CC106" t="e">
        <f>STDEV('Gal4 ctrl'!DO104:EE104)/SQRT(COUNT('Gal4 ctrl'!DO104:EE104))</f>
        <v>#DIV/0!</v>
      </c>
      <c r="CD106" t="e">
        <f>STDEV('UAS ctrl'!DO104:EE104)/SQRT(COUNT('UAS ctrl'!DO104:EE104))</f>
        <v>#DIV/0!</v>
      </c>
      <c r="CE106" t="e">
        <f>STDEV(expt!DO104:EE104)/SQRT(COUNT(expt!DO104:EE104))</f>
        <v>#DIV/0!</v>
      </c>
      <c r="CG106" t="e">
        <f>AVERAGE('Gal4 ctrl'!EF104:EV104)</f>
        <v>#DIV/0!</v>
      </c>
      <c r="CH106" t="e">
        <f>AVERAGE('UAS ctrl'!EF104:EV104)</f>
        <v>#DIV/0!</v>
      </c>
      <c r="CI106" t="e">
        <f>AVERAGE(expt!EF104:EV104)</f>
        <v>#DIV/0!</v>
      </c>
      <c r="CK106" t="e">
        <f>STDEV('Gal4 ctrl'!EF104:EV104)/SQRT(COUNT('Gal4 ctrl'!EF104:EV104))</f>
        <v>#DIV/0!</v>
      </c>
      <c r="CL106" t="e">
        <f>STDEV('UAS ctrl'!EF104:EV104)/SQRT(COUNT('UAS ctrl'!EF104:EV104))</f>
        <v>#DIV/0!</v>
      </c>
      <c r="CM106" t="e">
        <f>STDEV(expt!EF104:EV104)/SQRT(COUNT(expt!EF104:EV104))</f>
        <v>#DIV/0!</v>
      </c>
    </row>
    <row r="107" spans="15:91" x14ac:dyDescent="0.2">
      <c r="O107">
        <v>104</v>
      </c>
      <c r="P107">
        <f>AVERAGE('Gal4 ctrl'!C105:R105)</f>
        <v>8.8240250000000007</v>
      </c>
      <c r="Q107">
        <f>AVERAGE('UAS ctrl'!C105:R105)</f>
        <v>6.1997749999999998</v>
      </c>
      <c r="R107">
        <f>AVERAGE(expt!C105:R105)</f>
        <v>4.9222383333333335</v>
      </c>
      <c r="T107">
        <f>STDEV('Gal4 ctrl'!C105:R105)/SQRT(COUNT('Gal4 ctrl'!C105:R105))</f>
        <v>0.86906397619272568</v>
      </c>
      <c r="U107">
        <f>STDEV('UAS ctrl'!C105:R105)/SQRT(COUNT('UAS ctrl'!C105:R105))</f>
        <v>0.85647508473773759</v>
      </c>
      <c r="V107">
        <f>STDEV(expt!C105:R105)/SQRT(COUNT(expt!C105:R105))</f>
        <v>1.0079430617087044</v>
      </c>
      <c r="X107">
        <f>AVERAGE('Gal4 ctrl'!AJ105:AY105)</f>
        <v>8.2806083333333333</v>
      </c>
      <c r="Y107">
        <f>AVERAGE('UAS ctrl'!AJ105:AY105)</f>
        <v>5.864117499999999</v>
      </c>
      <c r="Z107">
        <f>AVERAGE(expt!AJ105:AY105)</f>
        <v>3.6264716666666659</v>
      </c>
      <c r="AB107">
        <f>STDEV('Gal4 ctrl'!AJ105:AY105)/SQRT(COUNT('Gal4 ctrl'!AJ105:AY105))</f>
        <v>0.73104325178373364</v>
      </c>
      <c r="AC107">
        <f>STDEV('UAS ctrl'!AJ105:AY105)/SQRT(COUNT('UAS ctrl'!AJ105:AY105))</f>
        <v>0.8583895771117741</v>
      </c>
      <c r="AD107">
        <f>STDEV(expt!AJ105:AY105)/SQRT(COUNT(expt!AJ105:AY105))</f>
        <v>0.58832385346877925</v>
      </c>
      <c r="AF107">
        <f>AVERAGE('Gal4 ctrl'!BQ105:CF105)</f>
        <v>7.4953499999999993</v>
      </c>
      <c r="AG107">
        <f>AVERAGE('UAS ctrl'!BQ105:CF105)</f>
        <v>4.1803991666666667</v>
      </c>
      <c r="AH107">
        <f>AVERAGE(expt!BQ105:CF105)</f>
        <v>2.6044900000000002</v>
      </c>
      <c r="AJ107">
        <f>STDEV('Gal4 ctrl'!BQ105:CF105)/SQRT(COUNT('Gal4 ctrl'!BQ105:CF105))</f>
        <v>0.57898437312088247</v>
      </c>
      <c r="AK107">
        <f>STDEV('UAS ctrl'!BQ105:CF105)/SQRT(COUNT('UAS ctrl'!BQ105:CF105))</f>
        <v>0.57405680213412025</v>
      </c>
      <c r="AL107">
        <f>STDEV(expt!BQ105:CF105)/SQRT(COUNT(expt!BQ105:CF105))</f>
        <v>0.50418299812366707</v>
      </c>
      <c r="AP107">
        <f>AVERAGE('Gal4 ctrl'!S105:AI105)</f>
        <v>1.8129666666666668</v>
      </c>
      <c r="AQ107">
        <f>AVERAGE('UAS ctrl'!S105:AI105)</f>
        <v>1.4208391666666669</v>
      </c>
      <c r="AR107">
        <f>AVERAGE(expt!S105:AI105)</f>
        <v>1.4317300000000002</v>
      </c>
      <c r="AT107">
        <f>STDEV('Gal4 ctrl'!S105:AI105)/SQRT(COUNT('Gal4 ctrl'!S105:AI105))</f>
        <v>7.0202923764260045E-2</v>
      </c>
      <c r="AU107">
        <f>STDEV('UAS ctrl'!S105:AI105)/SQRT(COUNT('UAS ctrl'!S105:AI105))</f>
        <v>0.11756846597452704</v>
      </c>
      <c r="AV107">
        <f>STDEV(expt!S105:AI105)/SQRT(COUNT(expt!S105:AI105))</f>
        <v>0.16906707327315829</v>
      </c>
      <c r="AX107">
        <f>AVERAGE('Gal4 ctrl'!AZ105:BP105)</f>
        <v>1.6563499999999998</v>
      </c>
      <c r="AY107">
        <f>AVERAGE('UAS ctrl'!AZ105:BP105)</f>
        <v>1.2793066666666666</v>
      </c>
      <c r="AZ107">
        <f>AVERAGE(expt!AZ105:BP105)</f>
        <v>1.1557500000000001</v>
      </c>
      <c r="BB107">
        <f>STDEV('Gal4 ctrl'!AZ105:BP105)/SQRT(COUNT('Gal4 ctrl'!AZ105:BP105))</f>
        <v>7.8006953361397943E-2</v>
      </c>
      <c r="BC107">
        <f>STDEV('UAS ctrl'!AZ105:BP105)/SQRT(COUNT('UAS ctrl'!AZ105:BP105))</f>
        <v>0.11695130179443984</v>
      </c>
      <c r="BD107">
        <f>STDEV(expt!AZ105:BP105)/SQRT(COUNT(expt!AZ105:BP105))</f>
        <v>8.9849803578139653E-2</v>
      </c>
      <c r="BF107">
        <f>AVERAGE('Gal4 ctrl'!CG105:CW105)</f>
        <v>1.5998416666666664</v>
      </c>
      <c r="BG107">
        <f>AVERAGE('UAS ctrl'!CG105:CW105)</f>
        <v>1.1288525</v>
      </c>
      <c r="BH107">
        <f>AVERAGE(expt!CG105:CW105)</f>
        <v>0.94319750000000002</v>
      </c>
      <c r="BJ107">
        <f>STDEV('Gal4 ctrl'!CG105:CW105)/SQRT(COUNT('Gal4 ctrl'!CG105:CW105))</f>
        <v>6.0089275070809751E-2</v>
      </c>
      <c r="BK107">
        <f>STDEV('UAS ctrl'!CG105:CW105)/SQRT(COUNT('UAS ctrl'!CG105:CW105))</f>
        <v>8.4270298670813856E-2</v>
      </c>
      <c r="BL107">
        <f>STDEV(expt!CG105:CW105)/SQRT(COUNT(expt!CG105:CW105))</f>
        <v>7.9604595288830432E-2</v>
      </c>
      <c r="BQ107" t="e">
        <f>AVERAGE('Gal4 ctrl'!CX105:DN105)</f>
        <v>#DIV/0!</v>
      </c>
      <c r="BR107" t="e">
        <f>AVERAGE('UAS ctrl'!CX105:DN105)</f>
        <v>#DIV/0!</v>
      </c>
      <c r="BS107" t="e">
        <f>AVERAGE(expt!CX105:DN105)</f>
        <v>#DIV/0!</v>
      </c>
      <c r="BU107" t="e">
        <f>STDEV('Gal4 ctrl'!CX105:DN105)/SQRT(COUNT('Gal4 ctrl'!CX105:DN105))</f>
        <v>#DIV/0!</v>
      </c>
      <c r="BV107" t="e">
        <f>STDEV('UAS ctrl'!CX105:DN105)/SQRT(COUNT('UAS ctrl'!CX105:DN105))</f>
        <v>#DIV/0!</v>
      </c>
      <c r="BW107" t="e">
        <f>STDEV(expt!CX105:DN105)/SQRT(COUNT(expt!CX105:DN105))</f>
        <v>#DIV/0!</v>
      </c>
      <c r="BY107" t="e">
        <f>AVERAGE('Gal4 ctrl'!DO105:EE105)</f>
        <v>#DIV/0!</v>
      </c>
      <c r="BZ107" t="e">
        <f>AVERAGE('UAS ctrl'!DO105:EE105)</f>
        <v>#DIV/0!</v>
      </c>
      <c r="CA107" t="e">
        <f>AVERAGE(expt!DO105:EE105)</f>
        <v>#DIV/0!</v>
      </c>
      <c r="CC107" t="e">
        <f>STDEV('Gal4 ctrl'!DO105:EE105)/SQRT(COUNT('Gal4 ctrl'!DO105:EE105))</f>
        <v>#DIV/0!</v>
      </c>
      <c r="CD107" t="e">
        <f>STDEV('UAS ctrl'!DO105:EE105)/SQRT(COUNT('UAS ctrl'!DO105:EE105))</f>
        <v>#DIV/0!</v>
      </c>
      <c r="CE107" t="e">
        <f>STDEV(expt!DO105:EE105)/SQRT(COUNT(expt!DO105:EE105))</f>
        <v>#DIV/0!</v>
      </c>
      <c r="CG107" t="e">
        <f>AVERAGE('Gal4 ctrl'!EF105:EV105)</f>
        <v>#DIV/0!</v>
      </c>
      <c r="CH107" t="e">
        <f>AVERAGE('UAS ctrl'!EF105:EV105)</f>
        <v>#DIV/0!</v>
      </c>
      <c r="CI107" t="e">
        <f>AVERAGE(expt!EF105:EV105)</f>
        <v>#DIV/0!</v>
      </c>
      <c r="CK107" t="e">
        <f>STDEV('Gal4 ctrl'!EF105:EV105)/SQRT(COUNT('Gal4 ctrl'!EF105:EV105))</f>
        <v>#DIV/0!</v>
      </c>
      <c r="CL107" t="e">
        <f>STDEV('UAS ctrl'!EF105:EV105)/SQRT(COUNT('UAS ctrl'!EF105:EV105))</f>
        <v>#DIV/0!</v>
      </c>
      <c r="CM107" t="e">
        <f>STDEV(expt!EF105:EV105)/SQRT(COUNT(expt!EF105:EV105))</f>
        <v>#DIV/0!</v>
      </c>
    </row>
    <row r="108" spans="15:91" x14ac:dyDescent="0.2">
      <c r="O108">
        <v>105</v>
      </c>
      <c r="P108">
        <f>AVERAGE('Gal4 ctrl'!C106:R106)</f>
        <v>8.1642333333333337</v>
      </c>
      <c r="Q108">
        <f>AVERAGE('UAS ctrl'!C106:R106)</f>
        <v>6.4589166666666662</v>
      </c>
      <c r="R108">
        <f>AVERAGE(expt!C106:R106)</f>
        <v>4.8620208333333332</v>
      </c>
      <c r="T108">
        <f>STDEV('Gal4 ctrl'!C106:R106)/SQRT(COUNT('Gal4 ctrl'!C106:R106))</f>
        <v>0.66412603453521935</v>
      </c>
      <c r="U108">
        <f>STDEV('UAS ctrl'!C106:R106)/SQRT(COUNT('UAS ctrl'!C106:R106))</f>
        <v>0.83024753244214122</v>
      </c>
      <c r="V108">
        <f>STDEV(expt!C106:R106)/SQRT(COUNT(expt!C106:R106))</f>
        <v>0.97117556836005847</v>
      </c>
      <c r="X108">
        <f>AVERAGE('Gal4 ctrl'!AJ106:AY106)</f>
        <v>8.6750583333333342</v>
      </c>
      <c r="Y108">
        <f>AVERAGE('UAS ctrl'!AJ106:AY106)</f>
        <v>5.7652191666666672</v>
      </c>
      <c r="Z108">
        <f>AVERAGE(expt!AJ106:AY106)</f>
        <v>3.9558474999999995</v>
      </c>
      <c r="AB108">
        <f>STDEV('Gal4 ctrl'!AJ106:AY106)/SQRT(COUNT('Gal4 ctrl'!AJ106:AY106))</f>
        <v>0.84817021639440693</v>
      </c>
      <c r="AC108">
        <f>STDEV('UAS ctrl'!AJ106:AY106)/SQRT(COUNT('UAS ctrl'!AJ106:AY106))</f>
        <v>0.82905342033025875</v>
      </c>
      <c r="AD108">
        <f>STDEV(expt!AJ106:AY106)/SQRT(COUNT(expt!AJ106:AY106))</f>
        <v>0.66264328348681656</v>
      </c>
      <c r="AF108">
        <f>AVERAGE('Gal4 ctrl'!BQ106:CF106)</f>
        <v>7.3029916666666672</v>
      </c>
      <c r="AG108">
        <f>AVERAGE('UAS ctrl'!BQ106:CF106)</f>
        <v>4.4113050000000005</v>
      </c>
      <c r="AH108">
        <f>AVERAGE(expt!BQ106:CF106)</f>
        <v>2.7476666666666669</v>
      </c>
      <c r="AJ108">
        <f>STDEV('Gal4 ctrl'!BQ106:CF106)/SQRT(COUNT('Gal4 ctrl'!BQ106:CF106))</f>
        <v>0.71065727296278258</v>
      </c>
      <c r="AK108">
        <f>STDEV('UAS ctrl'!BQ106:CF106)/SQRT(COUNT('UAS ctrl'!BQ106:CF106))</f>
        <v>0.50617977614931964</v>
      </c>
      <c r="AL108">
        <f>STDEV(expt!BQ106:CF106)/SQRT(COUNT(expt!BQ106:CF106))</f>
        <v>0.43981232091918832</v>
      </c>
      <c r="AP108">
        <f>AVERAGE('Gal4 ctrl'!S106:AI106)</f>
        <v>1.6576583333333332</v>
      </c>
      <c r="AQ108">
        <f>AVERAGE('UAS ctrl'!S106:AI106)</f>
        <v>1.5172183333333333</v>
      </c>
      <c r="AR108">
        <f>AVERAGE(expt!S106:AI106)</f>
        <v>1.3961516666666667</v>
      </c>
      <c r="AT108">
        <f>STDEV('Gal4 ctrl'!S106:AI106)/SQRT(COUNT('Gal4 ctrl'!S106:AI106))</f>
        <v>7.6130750226505589E-2</v>
      </c>
      <c r="AU108">
        <f>STDEV('UAS ctrl'!S106:AI106)/SQRT(COUNT('UAS ctrl'!S106:AI106))</f>
        <v>0.12226746274752388</v>
      </c>
      <c r="AV108">
        <f>STDEV(expt!S106:AI106)/SQRT(COUNT(expt!S106:AI106))</f>
        <v>0.16330728857360471</v>
      </c>
      <c r="AX108">
        <f>AVERAGE('Gal4 ctrl'!AZ106:BP106)</f>
        <v>1.7085166666666669</v>
      </c>
      <c r="AY108">
        <f>AVERAGE('UAS ctrl'!AZ106:BP106)</f>
        <v>1.2142941666666667</v>
      </c>
      <c r="AZ108">
        <f>AVERAGE(expt!AZ106:BP106)</f>
        <v>1.1765249999999998</v>
      </c>
      <c r="BB108">
        <f>STDEV('Gal4 ctrl'!AZ106:BP106)/SQRT(COUNT('Gal4 ctrl'!AZ106:BP106))</f>
        <v>8.8805039129248711E-2</v>
      </c>
      <c r="BC108">
        <f>STDEV('UAS ctrl'!AZ106:BP106)/SQRT(COUNT('UAS ctrl'!AZ106:BP106))</f>
        <v>9.1605240938284441E-2</v>
      </c>
      <c r="BD108">
        <f>STDEV(expt!AZ106:BP106)/SQRT(COUNT(expt!AZ106:BP106))</f>
        <v>6.7898587619755396E-2</v>
      </c>
      <c r="BF108">
        <f>AVERAGE('Gal4 ctrl'!CG106:CW106)</f>
        <v>1.5062</v>
      </c>
      <c r="BG108">
        <f>AVERAGE('UAS ctrl'!CG106:CW106)</f>
        <v>1.1523333333333332</v>
      </c>
      <c r="BH108">
        <f>AVERAGE(expt!CG106:CW106)</f>
        <v>1.0667608333333336</v>
      </c>
      <c r="BJ108">
        <f>STDEV('Gal4 ctrl'!CG106:CW106)/SQRT(COUNT('Gal4 ctrl'!CG106:CW106))</f>
        <v>9.0737850008926424E-2</v>
      </c>
      <c r="BK108">
        <f>STDEV('UAS ctrl'!CG106:CW106)/SQRT(COUNT('UAS ctrl'!CG106:CW106))</f>
        <v>9.1418144221644043E-2</v>
      </c>
      <c r="BL108">
        <f>STDEV(expt!CG106:CW106)/SQRT(COUNT(expt!CG106:CW106))</f>
        <v>0.11407111297715099</v>
      </c>
      <c r="BQ108" t="e">
        <f>AVERAGE('Gal4 ctrl'!CX106:DN106)</f>
        <v>#DIV/0!</v>
      </c>
      <c r="BR108" t="e">
        <f>AVERAGE('UAS ctrl'!CX106:DN106)</f>
        <v>#DIV/0!</v>
      </c>
      <c r="BS108" t="e">
        <f>AVERAGE(expt!CX106:DN106)</f>
        <v>#DIV/0!</v>
      </c>
      <c r="BU108" t="e">
        <f>STDEV('Gal4 ctrl'!CX106:DN106)/SQRT(COUNT('Gal4 ctrl'!CX106:DN106))</f>
        <v>#DIV/0!</v>
      </c>
      <c r="BV108" t="e">
        <f>STDEV('UAS ctrl'!CX106:DN106)/SQRT(COUNT('UAS ctrl'!CX106:DN106))</f>
        <v>#DIV/0!</v>
      </c>
      <c r="BW108" t="e">
        <f>STDEV(expt!CX106:DN106)/SQRT(COUNT(expt!CX106:DN106))</f>
        <v>#DIV/0!</v>
      </c>
      <c r="BY108" t="e">
        <f>AVERAGE('Gal4 ctrl'!DO106:EE106)</f>
        <v>#DIV/0!</v>
      </c>
      <c r="BZ108" t="e">
        <f>AVERAGE('UAS ctrl'!DO106:EE106)</f>
        <v>#DIV/0!</v>
      </c>
      <c r="CA108" t="e">
        <f>AVERAGE(expt!DO106:EE106)</f>
        <v>#DIV/0!</v>
      </c>
      <c r="CC108" t="e">
        <f>STDEV('Gal4 ctrl'!DO106:EE106)/SQRT(COUNT('Gal4 ctrl'!DO106:EE106))</f>
        <v>#DIV/0!</v>
      </c>
      <c r="CD108" t="e">
        <f>STDEV('UAS ctrl'!DO106:EE106)/SQRT(COUNT('UAS ctrl'!DO106:EE106))</f>
        <v>#DIV/0!</v>
      </c>
      <c r="CE108" t="e">
        <f>STDEV(expt!DO106:EE106)/SQRT(COUNT(expt!DO106:EE106))</f>
        <v>#DIV/0!</v>
      </c>
      <c r="CG108" t="e">
        <f>AVERAGE('Gal4 ctrl'!EF106:EV106)</f>
        <v>#DIV/0!</v>
      </c>
      <c r="CH108" t="e">
        <f>AVERAGE('UAS ctrl'!EF106:EV106)</f>
        <v>#DIV/0!</v>
      </c>
      <c r="CI108" t="e">
        <f>AVERAGE(expt!EF106:EV106)</f>
        <v>#DIV/0!</v>
      </c>
      <c r="CK108" t="e">
        <f>STDEV('Gal4 ctrl'!EF106:EV106)/SQRT(COUNT('Gal4 ctrl'!EF106:EV106))</f>
        <v>#DIV/0!</v>
      </c>
      <c r="CL108" t="e">
        <f>STDEV('UAS ctrl'!EF106:EV106)/SQRT(COUNT('UAS ctrl'!EF106:EV106))</f>
        <v>#DIV/0!</v>
      </c>
      <c r="CM108" t="e">
        <f>STDEV(expt!EF106:EV106)/SQRT(COUNT(expt!EF106:EV106))</f>
        <v>#DIV/0!</v>
      </c>
    </row>
    <row r="109" spans="15:91" x14ac:dyDescent="0.2">
      <c r="O109">
        <v>106</v>
      </c>
      <c r="P109">
        <f>AVERAGE('Gal4 ctrl'!C107:R107)</f>
        <v>8.1494583333333335</v>
      </c>
      <c r="Q109">
        <f>AVERAGE('UAS ctrl'!C107:R107)</f>
        <v>6.9287916666666662</v>
      </c>
      <c r="R109">
        <f>AVERAGE(expt!C107:R107)</f>
        <v>4.8745816666666668</v>
      </c>
      <c r="T109">
        <f>STDEV('Gal4 ctrl'!C107:R107)/SQRT(COUNT('Gal4 ctrl'!C107:R107))</f>
        <v>0.56916401021497398</v>
      </c>
      <c r="U109">
        <f>STDEV('UAS ctrl'!C107:R107)/SQRT(COUNT('UAS ctrl'!C107:R107))</f>
        <v>0.97544685459026947</v>
      </c>
      <c r="V109">
        <f>STDEV(expt!C107:R107)/SQRT(COUNT(expt!C107:R107))</f>
        <v>1.0302041011202097</v>
      </c>
      <c r="X109">
        <f>AVERAGE('Gal4 ctrl'!AJ107:AY107)</f>
        <v>9.0238250000000004</v>
      </c>
      <c r="Y109">
        <f>AVERAGE('UAS ctrl'!AJ107:AY107)</f>
        <v>5.5561949999999998</v>
      </c>
      <c r="Z109">
        <f>AVERAGE(expt!AJ107:AY107)</f>
        <v>3.9382183333333329</v>
      </c>
      <c r="AB109">
        <f>STDEV('Gal4 ctrl'!AJ107:AY107)/SQRT(COUNT('Gal4 ctrl'!AJ107:AY107))</f>
        <v>0.78512492724570648</v>
      </c>
      <c r="AC109">
        <f>STDEV('UAS ctrl'!AJ107:AY107)/SQRT(COUNT('UAS ctrl'!AJ107:AY107))</f>
        <v>0.83745527598040992</v>
      </c>
      <c r="AD109">
        <f>STDEV(expt!AJ107:AY107)/SQRT(COUNT(expt!AJ107:AY107))</f>
        <v>0.65110190032654547</v>
      </c>
      <c r="AF109">
        <f>AVERAGE('Gal4 ctrl'!BQ107:CF107)</f>
        <v>7.0164416666666662</v>
      </c>
      <c r="AG109">
        <f>AVERAGE('UAS ctrl'!BQ107:CF107)</f>
        <v>4.359728333333333</v>
      </c>
      <c r="AH109">
        <f>AVERAGE(expt!BQ107:CF107)</f>
        <v>2.8644649999999996</v>
      </c>
      <c r="AJ109">
        <f>STDEV('Gal4 ctrl'!BQ107:CF107)/SQRT(COUNT('Gal4 ctrl'!BQ107:CF107))</f>
        <v>0.66716030710203078</v>
      </c>
      <c r="AK109">
        <f>STDEV('UAS ctrl'!BQ107:CF107)/SQRT(COUNT('UAS ctrl'!BQ107:CF107))</f>
        <v>0.58685875334575632</v>
      </c>
      <c r="AL109">
        <f>STDEV(expt!BQ107:CF107)/SQRT(COUNT(expt!BQ107:CF107))</f>
        <v>0.49646180298231873</v>
      </c>
      <c r="AP109">
        <f>AVERAGE('Gal4 ctrl'!S107:AI107)</f>
        <v>1.9619</v>
      </c>
      <c r="AQ109">
        <f>AVERAGE('UAS ctrl'!S107:AI107)</f>
        <v>1.3642825000000001</v>
      </c>
      <c r="AR109">
        <f>AVERAGE(expt!S107:AI107)</f>
        <v>1.6446300000000003</v>
      </c>
      <c r="AT109">
        <f>STDEV('Gal4 ctrl'!S107:AI107)/SQRT(COUNT('Gal4 ctrl'!S107:AI107))</f>
        <v>0.15010930461944513</v>
      </c>
      <c r="AU109">
        <f>STDEV('UAS ctrl'!S107:AI107)/SQRT(COUNT('UAS ctrl'!S107:AI107))</f>
        <v>0.11700273600870494</v>
      </c>
      <c r="AV109">
        <f>STDEV(expt!S107:AI107)/SQRT(COUNT(expt!S107:AI107))</f>
        <v>0.32918049937179839</v>
      </c>
      <c r="AX109">
        <f>AVERAGE('Gal4 ctrl'!AZ107:BP107)</f>
        <v>1.7955750000000001</v>
      </c>
      <c r="AY109">
        <f>AVERAGE('UAS ctrl'!AZ107:BP107)</f>
        <v>1.2614425</v>
      </c>
      <c r="AZ109">
        <f>AVERAGE(expt!AZ107:BP107)</f>
        <v>1.1846883333333333</v>
      </c>
      <c r="BB109">
        <f>STDEV('Gal4 ctrl'!AZ107:BP107)/SQRT(COUNT('Gal4 ctrl'!AZ107:BP107))</f>
        <v>7.153350361999232E-2</v>
      </c>
      <c r="BC109">
        <f>STDEV('UAS ctrl'!AZ107:BP107)/SQRT(COUNT('UAS ctrl'!AZ107:BP107))</f>
        <v>9.9209698955576436E-2</v>
      </c>
      <c r="BD109">
        <f>STDEV(expt!AZ107:BP107)/SQRT(COUNT(expt!AZ107:BP107))</f>
        <v>8.3403720947744897E-2</v>
      </c>
      <c r="BF109">
        <f>AVERAGE('Gal4 ctrl'!CG107:CW107)</f>
        <v>1.4816500000000001</v>
      </c>
      <c r="BG109">
        <f>AVERAGE('UAS ctrl'!CG107:CW107)</f>
        <v>1.1813691666666666</v>
      </c>
      <c r="BH109">
        <f>AVERAGE(expt!CG107:CW107)</f>
        <v>0.99390750000000005</v>
      </c>
      <c r="BJ109">
        <f>STDEV('Gal4 ctrl'!CG107:CW107)/SQRT(COUNT('Gal4 ctrl'!CG107:CW107))</f>
        <v>5.5893175303023492E-2</v>
      </c>
      <c r="BK109">
        <f>STDEV('UAS ctrl'!CG107:CW107)/SQRT(COUNT('UAS ctrl'!CG107:CW107))</f>
        <v>9.7925027579531559E-2</v>
      </c>
      <c r="BL109">
        <f>STDEV(expt!CG107:CW107)/SQRT(COUNT(expt!CG107:CW107))</f>
        <v>9.2249632085371208E-2</v>
      </c>
      <c r="BQ109" t="e">
        <f>AVERAGE('Gal4 ctrl'!CX107:DN107)</f>
        <v>#DIV/0!</v>
      </c>
      <c r="BR109" t="e">
        <f>AVERAGE('UAS ctrl'!CX107:DN107)</f>
        <v>#DIV/0!</v>
      </c>
      <c r="BS109" t="e">
        <f>AVERAGE(expt!CX107:DN107)</f>
        <v>#DIV/0!</v>
      </c>
      <c r="BU109" t="e">
        <f>STDEV('Gal4 ctrl'!CX107:DN107)/SQRT(COUNT('Gal4 ctrl'!CX107:DN107))</f>
        <v>#DIV/0!</v>
      </c>
      <c r="BV109" t="e">
        <f>STDEV('UAS ctrl'!CX107:DN107)/SQRT(COUNT('UAS ctrl'!CX107:DN107))</f>
        <v>#DIV/0!</v>
      </c>
      <c r="BW109" t="e">
        <f>STDEV(expt!CX107:DN107)/SQRT(COUNT(expt!CX107:DN107))</f>
        <v>#DIV/0!</v>
      </c>
      <c r="BY109" t="e">
        <f>AVERAGE('Gal4 ctrl'!DO107:EE107)</f>
        <v>#DIV/0!</v>
      </c>
      <c r="BZ109" t="e">
        <f>AVERAGE('UAS ctrl'!DO107:EE107)</f>
        <v>#DIV/0!</v>
      </c>
      <c r="CA109" t="e">
        <f>AVERAGE(expt!DO107:EE107)</f>
        <v>#DIV/0!</v>
      </c>
      <c r="CC109" t="e">
        <f>STDEV('Gal4 ctrl'!DO107:EE107)/SQRT(COUNT('Gal4 ctrl'!DO107:EE107))</f>
        <v>#DIV/0!</v>
      </c>
      <c r="CD109" t="e">
        <f>STDEV('UAS ctrl'!DO107:EE107)/SQRT(COUNT('UAS ctrl'!DO107:EE107))</f>
        <v>#DIV/0!</v>
      </c>
      <c r="CE109" t="e">
        <f>STDEV(expt!DO107:EE107)/SQRT(COUNT(expt!DO107:EE107))</f>
        <v>#DIV/0!</v>
      </c>
      <c r="CG109" t="e">
        <f>AVERAGE('Gal4 ctrl'!EF107:EV107)</f>
        <v>#DIV/0!</v>
      </c>
      <c r="CH109" t="e">
        <f>AVERAGE('UAS ctrl'!EF107:EV107)</f>
        <v>#DIV/0!</v>
      </c>
      <c r="CI109" t="e">
        <f>AVERAGE(expt!EF107:EV107)</f>
        <v>#DIV/0!</v>
      </c>
      <c r="CK109" t="e">
        <f>STDEV('Gal4 ctrl'!EF107:EV107)/SQRT(COUNT('Gal4 ctrl'!EF107:EV107))</f>
        <v>#DIV/0!</v>
      </c>
      <c r="CL109" t="e">
        <f>STDEV('UAS ctrl'!EF107:EV107)/SQRT(COUNT('UAS ctrl'!EF107:EV107))</f>
        <v>#DIV/0!</v>
      </c>
      <c r="CM109" t="e">
        <f>STDEV(expt!EF107:EV107)/SQRT(COUNT(expt!EF107:EV107))</f>
        <v>#DIV/0!</v>
      </c>
    </row>
    <row r="110" spans="15:91" x14ac:dyDescent="0.2">
      <c r="O110">
        <v>107</v>
      </c>
      <c r="P110">
        <f>AVERAGE('Gal4 ctrl'!C108:R108)</f>
        <v>8.7602416666666674</v>
      </c>
      <c r="Q110">
        <f>AVERAGE('UAS ctrl'!C108:R108)</f>
        <v>6.8260833333333331</v>
      </c>
      <c r="R110">
        <f>AVERAGE(expt!C108:R108)</f>
        <v>5.9443024999999992</v>
      </c>
      <c r="T110">
        <f>STDEV('Gal4 ctrl'!C108:R108)/SQRT(COUNT('Gal4 ctrl'!C108:R108))</f>
        <v>0.77381097512309838</v>
      </c>
      <c r="U110">
        <f>STDEV('UAS ctrl'!C108:R108)/SQRT(COUNT('UAS ctrl'!C108:R108))</f>
        <v>0.96510006843640828</v>
      </c>
      <c r="V110">
        <f>STDEV(expt!C108:R108)/SQRT(COUNT(expt!C108:R108))</f>
        <v>1.5184284488296913</v>
      </c>
      <c r="X110">
        <f>AVERAGE('Gal4 ctrl'!AJ108:AY108)</f>
        <v>9.0810999999999993</v>
      </c>
      <c r="Y110">
        <f>AVERAGE('UAS ctrl'!AJ108:AY108)</f>
        <v>6.0282208333333331</v>
      </c>
      <c r="Z110">
        <f>AVERAGE(expt!AJ108:AY108)</f>
        <v>3.5634233333333341</v>
      </c>
      <c r="AB110">
        <f>STDEV('Gal4 ctrl'!AJ108:AY108)/SQRT(COUNT('Gal4 ctrl'!AJ108:AY108))</f>
        <v>0.80828646868207954</v>
      </c>
      <c r="AC110">
        <f>STDEV('UAS ctrl'!AJ108:AY108)/SQRT(COUNT('UAS ctrl'!AJ108:AY108))</f>
        <v>0.78559779803822782</v>
      </c>
      <c r="AD110">
        <f>STDEV(expt!AJ108:AY108)/SQRT(COUNT(expt!AJ108:AY108))</f>
        <v>0.61956565616730253</v>
      </c>
      <c r="AF110">
        <f>AVERAGE('Gal4 ctrl'!BQ108:CF108)</f>
        <v>6.8356500000000002</v>
      </c>
      <c r="AG110">
        <f>AVERAGE('UAS ctrl'!BQ108:CF108)</f>
        <v>4.8824950000000014</v>
      </c>
      <c r="AH110">
        <f>AVERAGE(expt!BQ108:CF108)</f>
        <v>2.7540733333333329</v>
      </c>
      <c r="AJ110">
        <f>STDEV('Gal4 ctrl'!BQ108:CF108)/SQRT(COUNT('Gal4 ctrl'!BQ108:CF108))</f>
        <v>0.4799543932721233</v>
      </c>
      <c r="AK110">
        <f>STDEV('UAS ctrl'!BQ108:CF108)/SQRT(COUNT('UAS ctrl'!BQ108:CF108))</f>
        <v>0.56283400413160689</v>
      </c>
      <c r="AL110">
        <f>STDEV(expt!BQ108:CF108)/SQRT(COUNT(expt!BQ108:CF108))</f>
        <v>0.51367158216583042</v>
      </c>
      <c r="AP110">
        <f>AVERAGE('Gal4 ctrl'!S108:AI108)</f>
        <v>1.9142583333333334</v>
      </c>
      <c r="AQ110">
        <f>AVERAGE('UAS ctrl'!S108:AI108)</f>
        <v>1.4684658333333334</v>
      </c>
      <c r="AR110">
        <f>AVERAGE(expt!S108:AI108)</f>
        <v>1.561493333333333</v>
      </c>
      <c r="AT110">
        <f>STDEV('Gal4 ctrl'!S108:AI108)/SQRT(COUNT('Gal4 ctrl'!S108:AI108))</f>
        <v>8.2158146148360783E-2</v>
      </c>
      <c r="AU110">
        <f>STDEV('UAS ctrl'!S108:AI108)/SQRT(COUNT('UAS ctrl'!S108:AI108))</f>
        <v>0.12271705532386731</v>
      </c>
      <c r="AV110">
        <f>STDEV(expt!S108:AI108)/SQRT(COUNT(expt!S108:AI108))</f>
        <v>0.20593029993375964</v>
      </c>
      <c r="AX110">
        <f>AVERAGE('Gal4 ctrl'!AZ108:BP108)</f>
        <v>1.6726416666666666</v>
      </c>
      <c r="AY110">
        <f>AVERAGE('UAS ctrl'!AZ108:BP108)</f>
        <v>1.1184916666666667</v>
      </c>
      <c r="AZ110">
        <f>AVERAGE(expt!AZ108:BP108)</f>
        <v>1.154425</v>
      </c>
      <c r="BB110">
        <f>STDEV('Gal4 ctrl'!AZ108:BP108)/SQRT(COUNT('Gal4 ctrl'!AZ108:BP108))</f>
        <v>8.8833945752337676E-2</v>
      </c>
      <c r="BC110">
        <f>STDEV('UAS ctrl'!AZ108:BP108)/SQRT(COUNT('UAS ctrl'!AZ108:BP108))</f>
        <v>8.8803420088668081E-2</v>
      </c>
      <c r="BD110">
        <f>STDEV(expt!AZ108:BP108)/SQRT(COUNT(expt!AZ108:BP108))</f>
        <v>9.2649371520706111E-2</v>
      </c>
      <c r="BF110">
        <f>AVERAGE('Gal4 ctrl'!CG108:CW108)</f>
        <v>1.5169833333333331</v>
      </c>
      <c r="BG110">
        <f>AVERAGE('UAS ctrl'!CG108:CW108)</f>
        <v>1.1910191666666667</v>
      </c>
      <c r="BH110">
        <f>AVERAGE(expt!CG108:CW108)</f>
        <v>1.0334991666666666</v>
      </c>
      <c r="BJ110">
        <f>STDEV('Gal4 ctrl'!CG108:CW108)/SQRT(COUNT('Gal4 ctrl'!CG108:CW108))</f>
        <v>5.2838280764437501E-2</v>
      </c>
      <c r="BK110">
        <f>STDEV('UAS ctrl'!CG108:CW108)/SQRT(COUNT('UAS ctrl'!CG108:CW108))</f>
        <v>7.8542436439841642E-2</v>
      </c>
      <c r="BL110">
        <f>STDEV(expt!CG108:CW108)/SQRT(COUNT(expt!CG108:CW108))</f>
        <v>0.10826003617453964</v>
      </c>
      <c r="BQ110" t="e">
        <f>AVERAGE('Gal4 ctrl'!CX108:DN108)</f>
        <v>#DIV/0!</v>
      </c>
      <c r="BR110" t="e">
        <f>AVERAGE('UAS ctrl'!CX108:DN108)</f>
        <v>#DIV/0!</v>
      </c>
      <c r="BS110" t="e">
        <f>AVERAGE(expt!CX108:DN108)</f>
        <v>#DIV/0!</v>
      </c>
      <c r="BU110" t="e">
        <f>STDEV('Gal4 ctrl'!CX108:DN108)/SQRT(COUNT('Gal4 ctrl'!CX108:DN108))</f>
        <v>#DIV/0!</v>
      </c>
      <c r="BV110" t="e">
        <f>STDEV('UAS ctrl'!CX108:DN108)/SQRT(COUNT('UAS ctrl'!CX108:DN108))</f>
        <v>#DIV/0!</v>
      </c>
      <c r="BW110" t="e">
        <f>STDEV(expt!CX108:DN108)/SQRT(COUNT(expt!CX108:DN108))</f>
        <v>#DIV/0!</v>
      </c>
      <c r="BY110" t="e">
        <f>AVERAGE('Gal4 ctrl'!DO108:EE108)</f>
        <v>#DIV/0!</v>
      </c>
      <c r="BZ110" t="e">
        <f>AVERAGE('UAS ctrl'!DO108:EE108)</f>
        <v>#DIV/0!</v>
      </c>
      <c r="CA110" t="e">
        <f>AVERAGE(expt!DO108:EE108)</f>
        <v>#DIV/0!</v>
      </c>
      <c r="CC110" t="e">
        <f>STDEV('Gal4 ctrl'!DO108:EE108)/SQRT(COUNT('Gal4 ctrl'!DO108:EE108))</f>
        <v>#DIV/0!</v>
      </c>
      <c r="CD110" t="e">
        <f>STDEV('UAS ctrl'!DO108:EE108)/SQRT(COUNT('UAS ctrl'!DO108:EE108))</f>
        <v>#DIV/0!</v>
      </c>
      <c r="CE110" t="e">
        <f>STDEV(expt!DO108:EE108)/SQRT(COUNT(expt!DO108:EE108))</f>
        <v>#DIV/0!</v>
      </c>
      <c r="CG110" t="e">
        <f>AVERAGE('Gal4 ctrl'!EF108:EV108)</f>
        <v>#DIV/0!</v>
      </c>
      <c r="CH110" t="e">
        <f>AVERAGE('UAS ctrl'!EF108:EV108)</f>
        <v>#DIV/0!</v>
      </c>
      <c r="CI110" t="e">
        <f>AVERAGE(expt!EF108:EV108)</f>
        <v>#DIV/0!</v>
      </c>
      <c r="CK110" t="e">
        <f>STDEV('Gal4 ctrl'!EF108:EV108)/SQRT(COUNT('Gal4 ctrl'!EF108:EV108))</f>
        <v>#DIV/0!</v>
      </c>
      <c r="CL110" t="e">
        <f>STDEV('UAS ctrl'!EF108:EV108)/SQRT(COUNT('UAS ctrl'!EF108:EV108))</f>
        <v>#DIV/0!</v>
      </c>
      <c r="CM110" t="e">
        <f>STDEV(expt!EF108:EV108)/SQRT(COUNT(expt!EF108:EV108))</f>
        <v>#DIV/0!</v>
      </c>
    </row>
    <row r="111" spans="15:91" x14ac:dyDescent="0.2">
      <c r="O111">
        <v>108</v>
      </c>
      <c r="P111">
        <f>AVERAGE('Gal4 ctrl'!C109:R109)</f>
        <v>9.2678250000000002</v>
      </c>
      <c r="Q111">
        <f>AVERAGE('UAS ctrl'!C109:R109)</f>
        <v>6.5286091666666666</v>
      </c>
      <c r="R111">
        <f>AVERAGE(expt!C109:R109)</f>
        <v>6.4231858333333323</v>
      </c>
      <c r="T111">
        <f>STDEV('Gal4 ctrl'!C109:R109)/SQRT(COUNT('Gal4 ctrl'!C109:R109))</f>
        <v>0.7370305805633881</v>
      </c>
      <c r="U111">
        <f>STDEV('UAS ctrl'!C109:R109)/SQRT(COUNT('UAS ctrl'!C109:R109))</f>
        <v>0.89245205171725084</v>
      </c>
      <c r="V111">
        <f>STDEV(expt!C109:R109)/SQRT(COUNT(expt!C109:R109))</f>
        <v>1.7101804131752509</v>
      </c>
      <c r="X111">
        <f>AVERAGE('Gal4 ctrl'!AJ109:AY109)</f>
        <v>8.6784750000000006</v>
      </c>
      <c r="Y111">
        <f>AVERAGE('UAS ctrl'!AJ109:AY109)</f>
        <v>6.5432908333333328</v>
      </c>
      <c r="Z111">
        <f>AVERAGE(expt!AJ109:AY109)</f>
        <v>3.4239158333333326</v>
      </c>
      <c r="AB111">
        <f>STDEV('Gal4 ctrl'!AJ109:AY109)/SQRT(COUNT('Gal4 ctrl'!AJ109:AY109))</f>
        <v>0.81798398944517015</v>
      </c>
      <c r="AC111">
        <f>STDEV('UAS ctrl'!AJ109:AY109)/SQRT(COUNT('UAS ctrl'!AJ109:AY109))</f>
        <v>0.84502350742401278</v>
      </c>
      <c r="AD111">
        <f>STDEV(expt!AJ109:AY109)/SQRT(COUNT(expt!AJ109:AY109))</f>
        <v>0.60237688739095552</v>
      </c>
      <c r="AF111">
        <f>AVERAGE('Gal4 ctrl'!BQ109:CF109)</f>
        <v>7.2659250000000002</v>
      </c>
      <c r="AG111">
        <f>AVERAGE('UAS ctrl'!BQ109:CF109)</f>
        <v>4.7638749999999996</v>
      </c>
      <c r="AH111">
        <f>AVERAGE(expt!BQ109:CF109)</f>
        <v>2.6212300000000002</v>
      </c>
      <c r="AJ111">
        <f>STDEV('Gal4 ctrl'!BQ109:CF109)/SQRT(COUNT('Gal4 ctrl'!BQ109:CF109))</f>
        <v>0.52892180110637022</v>
      </c>
      <c r="AK111">
        <f>STDEV('UAS ctrl'!BQ109:CF109)/SQRT(COUNT('UAS ctrl'!BQ109:CF109))</f>
        <v>0.64207773190386952</v>
      </c>
      <c r="AL111">
        <f>STDEV(expt!BQ109:CF109)/SQRT(COUNT(expt!BQ109:CF109))</f>
        <v>0.45222320624182522</v>
      </c>
      <c r="AP111">
        <f>AVERAGE('Gal4 ctrl'!S109:AI109)</f>
        <v>1.8062583333333333</v>
      </c>
      <c r="AQ111">
        <f>AVERAGE('UAS ctrl'!S109:AI109)</f>
        <v>1.44479</v>
      </c>
      <c r="AR111">
        <f>AVERAGE(expt!S109:AI109)</f>
        <v>1.4572158333333336</v>
      </c>
      <c r="AT111">
        <f>STDEV('Gal4 ctrl'!S109:AI109)/SQRT(COUNT('Gal4 ctrl'!S109:AI109))</f>
        <v>9.8742156158237518E-2</v>
      </c>
      <c r="AU111">
        <f>STDEV('UAS ctrl'!S109:AI109)/SQRT(COUNT('UAS ctrl'!S109:AI109))</f>
        <v>0.12995775447615598</v>
      </c>
      <c r="AV111">
        <f>STDEV(expt!S109:AI109)/SQRT(COUNT(expt!S109:AI109))</f>
        <v>0.1854765387412155</v>
      </c>
      <c r="AX111">
        <f>AVERAGE('Gal4 ctrl'!AZ109:BP109)</f>
        <v>1.6265916666666664</v>
      </c>
      <c r="AY111">
        <f>AVERAGE('UAS ctrl'!AZ109:BP109)</f>
        <v>1.2356908333333334</v>
      </c>
      <c r="AZ111">
        <f>AVERAGE(expt!AZ109:BP109)</f>
        <v>1.1101449999999999</v>
      </c>
      <c r="BB111">
        <f>STDEV('Gal4 ctrl'!AZ109:BP109)/SQRT(COUNT('Gal4 ctrl'!AZ109:BP109))</f>
        <v>9.5022240186445464E-2</v>
      </c>
      <c r="BC111">
        <f>STDEV('UAS ctrl'!AZ109:BP109)/SQRT(COUNT('UAS ctrl'!AZ109:BP109))</f>
        <v>0.1179741979459807</v>
      </c>
      <c r="BD111">
        <f>STDEV(expt!AZ109:BP109)/SQRT(COUNT(expt!AZ109:BP109))</f>
        <v>9.2041383079799505E-2</v>
      </c>
      <c r="BF111">
        <f>AVERAGE('Gal4 ctrl'!CG109:CW109)</f>
        <v>1.6240916666666667</v>
      </c>
      <c r="BG111">
        <f>AVERAGE('UAS ctrl'!CG109:CW109)</f>
        <v>1.2264175000000002</v>
      </c>
      <c r="BH111">
        <f>AVERAGE(expt!CG109:CW109)</f>
        <v>1.0014341666666666</v>
      </c>
      <c r="BJ111">
        <f>STDEV('Gal4 ctrl'!CG109:CW109)/SQRT(COUNT('Gal4 ctrl'!CG109:CW109))</f>
        <v>8.9957244438790052E-2</v>
      </c>
      <c r="BK111">
        <f>STDEV('UAS ctrl'!CG109:CW109)/SQRT(COUNT('UAS ctrl'!CG109:CW109))</f>
        <v>0.10625009584398508</v>
      </c>
      <c r="BL111">
        <f>STDEV(expt!CG109:CW109)/SQRT(COUNT(expt!CG109:CW109))</f>
        <v>0.10649382639282613</v>
      </c>
      <c r="BQ111" t="e">
        <f>AVERAGE('Gal4 ctrl'!CX109:DN109)</f>
        <v>#DIV/0!</v>
      </c>
      <c r="BR111" t="e">
        <f>AVERAGE('UAS ctrl'!CX109:DN109)</f>
        <v>#DIV/0!</v>
      </c>
      <c r="BS111" t="e">
        <f>AVERAGE(expt!CX109:DN109)</f>
        <v>#DIV/0!</v>
      </c>
      <c r="BU111" t="e">
        <f>STDEV('Gal4 ctrl'!CX109:DN109)/SQRT(COUNT('Gal4 ctrl'!CX109:DN109))</f>
        <v>#DIV/0!</v>
      </c>
      <c r="BV111" t="e">
        <f>STDEV('UAS ctrl'!CX109:DN109)/SQRT(COUNT('UAS ctrl'!CX109:DN109))</f>
        <v>#DIV/0!</v>
      </c>
      <c r="BW111" t="e">
        <f>STDEV(expt!CX109:DN109)/SQRT(COUNT(expt!CX109:DN109))</f>
        <v>#DIV/0!</v>
      </c>
      <c r="BY111" t="e">
        <f>AVERAGE('Gal4 ctrl'!DO109:EE109)</f>
        <v>#DIV/0!</v>
      </c>
      <c r="BZ111" t="e">
        <f>AVERAGE('UAS ctrl'!DO109:EE109)</f>
        <v>#DIV/0!</v>
      </c>
      <c r="CA111" t="e">
        <f>AVERAGE(expt!DO109:EE109)</f>
        <v>#DIV/0!</v>
      </c>
      <c r="CC111" t="e">
        <f>STDEV('Gal4 ctrl'!DO109:EE109)/SQRT(COUNT('Gal4 ctrl'!DO109:EE109))</f>
        <v>#DIV/0!</v>
      </c>
      <c r="CD111" t="e">
        <f>STDEV('UAS ctrl'!DO109:EE109)/SQRT(COUNT('UAS ctrl'!DO109:EE109))</f>
        <v>#DIV/0!</v>
      </c>
      <c r="CE111" t="e">
        <f>STDEV(expt!DO109:EE109)/SQRT(COUNT(expt!DO109:EE109))</f>
        <v>#DIV/0!</v>
      </c>
      <c r="CG111" t="e">
        <f>AVERAGE('Gal4 ctrl'!EF109:EV109)</f>
        <v>#DIV/0!</v>
      </c>
      <c r="CH111" t="e">
        <f>AVERAGE('UAS ctrl'!EF109:EV109)</f>
        <v>#DIV/0!</v>
      </c>
      <c r="CI111" t="e">
        <f>AVERAGE(expt!EF109:EV109)</f>
        <v>#DIV/0!</v>
      </c>
      <c r="CK111" t="e">
        <f>STDEV('Gal4 ctrl'!EF109:EV109)/SQRT(COUNT('Gal4 ctrl'!EF109:EV109))</f>
        <v>#DIV/0!</v>
      </c>
      <c r="CL111" t="e">
        <f>STDEV('UAS ctrl'!EF109:EV109)/SQRT(COUNT('UAS ctrl'!EF109:EV109))</f>
        <v>#DIV/0!</v>
      </c>
      <c r="CM111" t="e">
        <f>STDEV(expt!EF109:EV109)/SQRT(COUNT(expt!EF109:EV109))</f>
        <v>#DIV/0!</v>
      </c>
    </row>
    <row r="112" spans="15:91" x14ac:dyDescent="0.2">
      <c r="O112">
        <v>109</v>
      </c>
      <c r="P112">
        <f>AVERAGE('Gal4 ctrl'!C110:R110)</f>
        <v>9.393916666666664</v>
      </c>
      <c r="Q112">
        <f>AVERAGE('UAS ctrl'!C110:R110)</f>
        <v>6.5370000000000017</v>
      </c>
      <c r="R112">
        <f>AVERAGE(expt!C110:R110)</f>
        <v>6.0731074999999999</v>
      </c>
      <c r="T112">
        <f>STDEV('Gal4 ctrl'!C110:R110)/SQRT(COUNT('Gal4 ctrl'!C110:R110))</f>
        <v>0.6407410714015549</v>
      </c>
      <c r="U112">
        <f>STDEV('UAS ctrl'!C110:R110)/SQRT(COUNT('UAS ctrl'!C110:R110))</f>
        <v>0.92412008148291958</v>
      </c>
      <c r="V112">
        <f>STDEV(expt!C110:R110)/SQRT(COUNT(expt!C110:R110))</f>
        <v>1.5987824340885752</v>
      </c>
      <c r="X112">
        <f>AVERAGE('Gal4 ctrl'!AJ110:AY110)</f>
        <v>8.9378416666666674</v>
      </c>
      <c r="Y112">
        <f>AVERAGE('UAS ctrl'!AJ110:AY110)</f>
        <v>6.3426533333333337</v>
      </c>
      <c r="Z112">
        <f>AVERAGE(expt!AJ110:AY110)</f>
        <v>3.1970166666666668</v>
      </c>
      <c r="AB112">
        <f>STDEV('Gal4 ctrl'!AJ110:AY110)/SQRT(COUNT('Gal4 ctrl'!AJ110:AY110))</f>
        <v>0.83154604206228044</v>
      </c>
      <c r="AC112">
        <f>STDEV('UAS ctrl'!AJ110:AY110)/SQRT(COUNT('UAS ctrl'!AJ110:AY110))</f>
        <v>0.83946260518924309</v>
      </c>
      <c r="AD112">
        <f>STDEV(expt!AJ110:AY110)/SQRT(COUNT(expt!AJ110:AY110))</f>
        <v>0.70812771188422197</v>
      </c>
      <c r="AF112">
        <f>AVERAGE('Gal4 ctrl'!BQ110:CF110)</f>
        <v>7.4520750000000016</v>
      </c>
      <c r="AG112">
        <f>AVERAGE('UAS ctrl'!BQ110:CF110)</f>
        <v>4.9050866666666666</v>
      </c>
      <c r="AH112">
        <f>AVERAGE(expt!BQ110:CF110)</f>
        <v>2.786331666666666</v>
      </c>
      <c r="AJ112">
        <f>STDEV('Gal4 ctrl'!BQ110:CF110)/SQRT(COUNT('Gal4 ctrl'!BQ110:CF110))</f>
        <v>0.63067759341609642</v>
      </c>
      <c r="AK112">
        <f>STDEV('UAS ctrl'!BQ110:CF110)/SQRT(COUNT('UAS ctrl'!BQ110:CF110))</f>
        <v>0.57708805110072459</v>
      </c>
      <c r="AL112">
        <f>STDEV(expt!BQ110:CF110)/SQRT(COUNT(expt!BQ110:CF110))</f>
        <v>0.52834738487073796</v>
      </c>
      <c r="AP112">
        <f>AVERAGE('Gal4 ctrl'!S110:AI110)</f>
        <v>1.7559916666666666</v>
      </c>
      <c r="AQ112">
        <f>AVERAGE('UAS ctrl'!S110:AI110)</f>
        <v>1.4579591666666667</v>
      </c>
      <c r="AR112">
        <f>AVERAGE(expt!S110:AI110)</f>
        <v>1.3976233333333334</v>
      </c>
      <c r="AT112">
        <f>STDEV('Gal4 ctrl'!S110:AI110)/SQRT(COUNT('Gal4 ctrl'!S110:AI110))</f>
        <v>8.6597064526437603E-2</v>
      </c>
      <c r="AU112">
        <f>STDEV('UAS ctrl'!S110:AI110)/SQRT(COUNT('UAS ctrl'!S110:AI110))</f>
        <v>0.14131944215498973</v>
      </c>
      <c r="AV112">
        <f>STDEV(expt!S110:AI110)/SQRT(COUNT(expt!S110:AI110))</f>
        <v>0.16096337016178053</v>
      </c>
      <c r="AX112">
        <f>AVERAGE('Gal4 ctrl'!AZ110:BP110)</f>
        <v>1.5845166666666666</v>
      </c>
      <c r="AY112">
        <f>AVERAGE('UAS ctrl'!AZ110:BP110)</f>
        <v>1.2283850000000001</v>
      </c>
      <c r="AZ112">
        <f>AVERAGE(expt!AZ110:BP110)</f>
        <v>1.0468858333333333</v>
      </c>
      <c r="BB112">
        <f>STDEV('Gal4 ctrl'!AZ110:BP110)/SQRT(COUNT('Gal4 ctrl'!AZ110:BP110))</f>
        <v>4.9891790229688614E-2</v>
      </c>
      <c r="BC112">
        <f>STDEV('UAS ctrl'!AZ110:BP110)/SQRT(COUNT('UAS ctrl'!AZ110:BP110))</f>
        <v>0.10061701139755515</v>
      </c>
      <c r="BD112">
        <f>STDEV(expt!AZ110:BP110)/SQRT(COUNT(expt!AZ110:BP110))</f>
        <v>7.4376517305208889E-2</v>
      </c>
      <c r="BF112">
        <f>AVERAGE('Gal4 ctrl'!CG110:CW110)</f>
        <v>1.4877916666666664</v>
      </c>
      <c r="BG112">
        <f>AVERAGE('UAS ctrl'!CG110:CW110)</f>
        <v>1.1768116666666668</v>
      </c>
      <c r="BH112">
        <f>AVERAGE(expt!CG110:CW110)</f>
        <v>1.1550391666666668</v>
      </c>
      <c r="BJ112">
        <f>STDEV('Gal4 ctrl'!CG110:CW110)/SQRT(COUNT('Gal4 ctrl'!CG110:CW110))</f>
        <v>5.8319346104449762E-2</v>
      </c>
      <c r="BK112">
        <f>STDEV('UAS ctrl'!CG110:CW110)/SQRT(COUNT('UAS ctrl'!CG110:CW110))</f>
        <v>9.890650409744435E-2</v>
      </c>
      <c r="BL112">
        <f>STDEV(expt!CG110:CW110)/SQRT(COUNT(expt!CG110:CW110))</f>
        <v>0.15311551034519719</v>
      </c>
      <c r="BQ112" t="e">
        <f>AVERAGE('Gal4 ctrl'!CX110:DN110)</f>
        <v>#DIV/0!</v>
      </c>
      <c r="BR112" t="e">
        <f>AVERAGE('UAS ctrl'!CX110:DN110)</f>
        <v>#DIV/0!</v>
      </c>
      <c r="BS112" t="e">
        <f>AVERAGE(expt!CX110:DN110)</f>
        <v>#DIV/0!</v>
      </c>
      <c r="BU112" t="e">
        <f>STDEV('Gal4 ctrl'!CX110:DN110)/SQRT(COUNT('Gal4 ctrl'!CX110:DN110))</f>
        <v>#DIV/0!</v>
      </c>
      <c r="BV112" t="e">
        <f>STDEV('UAS ctrl'!CX110:DN110)/SQRT(COUNT('UAS ctrl'!CX110:DN110))</f>
        <v>#DIV/0!</v>
      </c>
      <c r="BW112" t="e">
        <f>STDEV(expt!CX110:DN110)/SQRT(COUNT(expt!CX110:DN110))</f>
        <v>#DIV/0!</v>
      </c>
      <c r="BY112" t="e">
        <f>AVERAGE('Gal4 ctrl'!DO110:EE110)</f>
        <v>#DIV/0!</v>
      </c>
      <c r="BZ112" t="e">
        <f>AVERAGE('UAS ctrl'!DO110:EE110)</f>
        <v>#DIV/0!</v>
      </c>
      <c r="CA112" t="e">
        <f>AVERAGE(expt!DO110:EE110)</f>
        <v>#DIV/0!</v>
      </c>
      <c r="CC112" t="e">
        <f>STDEV('Gal4 ctrl'!DO110:EE110)/SQRT(COUNT('Gal4 ctrl'!DO110:EE110))</f>
        <v>#DIV/0!</v>
      </c>
      <c r="CD112" t="e">
        <f>STDEV('UAS ctrl'!DO110:EE110)/SQRT(COUNT('UAS ctrl'!DO110:EE110))</f>
        <v>#DIV/0!</v>
      </c>
      <c r="CE112" t="e">
        <f>STDEV(expt!DO110:EE110)/SQRT(COUNT(expt!DO110:EE110))</f>
        <v>#DIV/0!</v>
      </c>
      <c r="CG112" t="e">
        <f>AVERAGE('Gal4 ctrl'!EF110:EV110)</f>
        <v>#DIV/0!</v>
      </c>
      <c r="CH112" t="e">
        <f>AVERAGE('UAS ctrl'!EF110:EV110)</f>
        <v>#DIV/0!</v>
      </c>
      <c r="CI112" t="e">
        <f>AVERAGE(expt!EF110:EV110)</f>
        <v>#DIV/0!</v>
      </c>
      <c r="CK112" t="e">
        <f>STDEV('Gal4 ctrl'!EF110:EV110)/SQRT(COUNT('Gal4 ctrl'!EF110:EV110))</f>
        <v>#DIV/0!</v>
      </c>
      <c r="CL112" t="e">
        <f>STDEV('UAS ctrl'!EF110:EV110)/SQRT(COUNT('UAS ctrl'!EF110:EV110))</f>
        <v>#DIV/0!</v>
      </c>
      <c r="CM112" t="e">
        <f>STDEV(expt!EF110:EV110)/SQRT(COUNT(expt!EF110:EV110))</f>
        <v>#DIV/0!</v>
      </c>
    </row>
    <row r="113" spans="15:91" x14ac:dyDescent="0.2">
      <c r="O113">
        <v>110</v>
      </c>
      <c r="P113">
        <f>AVERAGE('Gal4 ctrl'!C111:R111)</f>
        <v>8.3654583333333346</v>
      </c>
      <c r="Q113">
        <f>AVERAGE('UAS ctrl'!C111:R111)</f>
        <v>6.7129750000000001</v>
      </c>
      <c r="R113">
        <f>AVERAGE(expt!C111:R111)</f>
        <v>5.7892550000000007</v>
      </c>
      <c r="T113">
        <f>STDEV('Gal4 ctrl'!C111:R111)/SQRT(COUNT('Gal4 ctrl'!C111:R111))</f>
        <v>0.49166257175362044</v>
      </c>
      <c r="U113">
        <f>STDEV('UAS ctrl'!C111:R111)/SQRT(COUNT('UAS ctrl'!C111:R111))</f>
        <v>0.94743376166685767</v>
      </c>
      <c r="V113">
        <f>STDEV(expt!C111:R111)/SQRT(COUNT(expt!C111:R111))</f>
        <v>1.5059981098887991</v>
      </c>
      <c r="X113">
        <f>AVERAGE('Gal4 ctrl'!AJ111:AY111)</f>
        <v>8.4031166666666675</v>
      </c>
      <c r="Y113">
        <f>AVERAGE('UAS ctrl'!AJ111:AY111)</f>
        <v>6.1871408333333333</v>
      </c>
      <c r="Z113">
        <f>AVERAGE(expt!AJ111:AY111)</f>
        <v>3.3424808333333327</v>
      </c>
      <c r="AB113">
        <f>STDEV('Gal4 ctrl'!AJ111:AY111)/SQRT(COUNT('Gal4 ctrl'!AJ111:AY111))</f>
        <v>0.90610447235582725</v>
      </c>
      <c r="AC113">
        <f>STDEV('UAS ctrl'!AJ111:AY111)/SQRT(COUNT('UAS ctrl'!AJ111:AY111))</f>
        <v>0.85899370279419929</v>
      </c>
      <c r="AD113">
        <f>STDEV(expt!AJ111:AY111)/SQRT(COUNT(expt!AJ111:AY111))</f>
        <v>0.56738138154590279</v>
      </c>
      <c r="AF113">
        <f>AVERAGE('Gal4 ctrl'!BQ111:CF111)</f>
        <v>7.0176666666666669</v>
      </c>
      <c r="AG113">
        <f>AVERAGE('UAS ctrl'!BQ111:CF111)</f>
        <v>4.0182658333333334</v>
      </c>
      <c r="AH113">
        <f>AVERAGE(expt!BQ111:CF111)</f>
        <v>3.0866000000000002</v>
      </c>
      <c r="AJ113">
        <f>STDEV('Gal4 ctrl'!BQ111:CF111)/SQRT(COUNT('Gal4 ctrl'!BQ111:CF111))</f>
        <v>0.45087550880974359</v>
      </c>
      <c r="AK113">
        <f>STDEV('UAS ctrl'!BQ111:CF111)/SQRT(COUNT('UAS ctrl'!BQ111:CF111))</f>
        <v>0.54904078610220253</v>
      </c>
      <c r="AL113">
        <f>STDEV(expt!BQ111:CF111)/SQRT(COUNT(expt!BQ111:CF111))</f>
        <v>0.47179567055189797</v>
      </c>
      <c r="AP113">
        <f>AVERAGE('Gal4 ctrl'!S111:AI111)</f>
        <v>1.7953416666666666</v>
      </c>
      <c r="AQ113">
        <f>AVERAGE('UAS ctrl'!S111:AI111)</f>
        <v>1.4488966666666665</v>
      </c>
      <c r="AR113">
        <f>AVERAGE(expt!S111:AI111)</f>
        <v>1.3214508333333332</v>
      </c>
      <c r="AT113">
        <f>STDEV('Gal4 ctrl'!S111:AI111)/SQRT(COUNT('Gal4 ctrl'!S111:AI111))</f>
        <v>7.2372713192881286E-2</v>
      </c>
      <c r="AU113">
        <f>STDEV('UAS ctrl'!S111:AI111)/SQRT(COUNT('UAS ctrl'!S111:AI111))</f>
        <v>0.1426878207589187</v>
      </c>
      <c r="AV113">
        <f>STDEV(expt!S111:AI111)/SQRT(COUNT(expt!S111:AI111))</f>
        <v>0.14113357271628951</v>
      </c>
      <c r="AX113">
        <f>AVERAGE('Gal4 ctrl'!AZ111:BP111)</f>
        <v>1.5864083333333332</v>
      </c>
      <c r="AY113">
        <f>AVERAGE('UAS ctrl'!AZ111:BP111)</f>
        <v>1.2746649999999999</v>
      </c>
      <c r="AZ113">
        <f>AVERAGE(expt!AZ111:BP111)</f>
        <v>1.2250741666666667</v>
      </c>
      <c r="BB113">
        <f>STDEV('Gal4 ctrl'!AZ111:BP111)/SQRT(COUNT('Gal4 ctrl'!AZ111:BP111))</f>
        <v>6.2655664884922982E-2</v>
      </c>
      <c r="BC113">
        <f>STDEV('UAS ctrl'!AZ111:BP111)/SQRT(COUNT('UAS ctrl'!AZ111:BP111))</f>
        <v>9.3609497474477818E-2</v>
      </c>
      <c r="BD113">
        <f>STDEV(expt!AZ111:BP111)/SQRT(COUNT(expt!AZ111:BP111))</f>
        <v>8.3197784976144842E-2</v>
      </c>
      <c r="BF113">
        <f>AVERAGE('Gal4 ctrl'!CG111:CW111)</f>
        <v>1.6247333333333331</v>
      </c>
      <c r="BG113">
        <f>AVERAGE('UAS ctrl'!CG111:CW111)</f>
        <v>1.1997883333333332</v>
      </c>
      <c r="BH113">
        <f>AVERAGE(expt!CG111:CW111)</f>
        <v>1.0319983333333334</v>
      </c>
      <c r="BJ113">
        <f>STDEV('Gal4 ctrl'!CG111:CW111)/SQRT(COUNT('Gal4 ctrl'!CG111:CW111))</f>
        <v>7.8769163453163579E-2</v>
      </c>
      <c r="BK113">
        <f>STDEV('UAS ctrl'!CG111:CW111)/SQRT(COUNT('UAS ctrl'!CG111:CW111))</f>
        <v>7.8979708612242738E-2</v>
      </c>
      <c r="BL113">
        <f>STDEV(expt!CG111:CW111)/SQRT(COUNT(expt!CG111:CW111))</f>
        <v>8.7133700824907304E-2</v>
      </c>
      <c r="BQ113" t="e">
        <f>AVERAGE('Gal4 ctrl'!CX111:DN111)</f>
        <v>#DIV/0!</v>
      </c>
      <c r="BR113" t="e">
        <f>AVERAGE('UAS ctrl'!CX111:DN111)</f>
        <v>#DIV/0!</v>
      </c>
      <c r="BS113" t="e">
        <f>AVERAGE(expt!CX111:DN111)</f>
        <v>#DIV/0!</v>
      </c>
      <c r="BU113" t="e">
        <f>STDEV('Gal4 ctrl'!CX111:DN111)/SQRT(COUNT('Gal4 ctrl'!CX111:DN111))</f>
        <v>#DIV/0!</v>
      </c>
      <c r="BV113" t="e">
        <f>STDEV('UAS ctrl'!CX111:DN111)/SQRT(COUNT('UAS ctrl'!CX111:DN111))</f>
        <v>#DIV/0!</v>
      </c>
      <c r="BW113" t="e">
        <f>STDEV(expt!CX111:DN111)/SQRT(COUNT(expt!CX111:DN111))</f>
        <v>#DIV/0!</v>
      </c>
      <c r="BY113" t="e">
        <f>AVERAGE('Gal4 ctrl'!DO111:EE111)</f>
        <v>#DIV/0!</v>
      </c>
      <c r="BZ113" t="e">
        <f>AVERAGE('UAS ctrl'!DO111:EE111)</f>
        <v>#DIV/0!</v>
      </c>
      <c r="CA113" t="e">
        <f>AVERAGE(expt!DO111:EE111)</f>
        <v>#DIV/0!</v>
      </c>
      <c r="CC113" t="e">
        <f>STDEV('Gal4 ctrl'!DO111:EE111)/SQRT(COUNT('Gal4 ctrl'!DO111:EE111))</f>
        <v>#DIV/0!</v>
      </c>
      <c r="CD113" t="e">
        <f>STDEV('UAS ctrl'!DO111:EE111)/SQRT(COUNT('UAS ctrl'!DO111:EE111))</f>
        <v>#DIV/0!</v>
      </c>
      <c r="CE113" t="e">
        <f>STDEV(expt!DO111:EE111)/SQRT(COUNT(expt!DO111:EE111))</f>
        <v>#DIV/0!</v>
      </c>
      <c r="CG113" t="e">
        <f>AVERAGE('Gal4 ctrl'!EF111:EV111)</f>
        <v>#DIV/0!</v>
      </c>
      <c r="CH113" t="e">
        <f>AVERAGE('UAS ctrl'!EF111:EV111)</f>
        <v>#DIV/0!</v>
      </c>
      <c r="CI113" t="e">
        <f>AVERAGE(expt!EF111:EV111)</f>
        <v>#DIV/0!</v>
      </c>
      <c r="CK113" t="e">
        <f>STDEV('Gal4 ctrl'!EF111:EV111)/SQRT(COUNT('Gal4 ctrl'!EF111:EV111))</f>
        <v>#DIV/0!</v>
      </c>
      <c r="CL113" t="e">
        <f>STDEV('UAS ctrl'!EF111:EV111)/SQRT(COUNT('UAS ctrl'!EF111:EV111))</f>
        <v>#DIV/0!</v>
      </c>
      <c r="CM113" t="e">
        <f>STDEV(expt!EF111:EV111)/SQRT(COUNT(expt!EF111:EV111))</f>
        <v>#DIV/0!</v>
      </c>
    </row>
    <row r="114" spans="15:91" x14ac:dyDescent="0.2">
      <c r="O114">
        <v>111</v>
      </c>
      <c r="P114">
        <f>AVERAGE('Gal4 ctrl'!C112:R112)</f>
        <v>8.4311833333333315</v>
      </c>
      <c r="Q114">
        <f>AVERAGE('UAS ctrl'!C112:R112)</f>
        <v>6.1563166666666662</v>
      </c>
      <c r="R114">
        <f>AVERAGE(expt!C112:R112)</f>
        <v>5.4353316666666665</v>
      </c>
      <c r="T114">
        <f>STDEV('Gal4 ctrl'!C112:R112)/SQRT(COUNT('Gal4 ctrl'!C112:R112))</f>
        <v>0.50283002698263379</v>
      </c>
      <c r="U114">
        <f>STDEV('UAS ctrl'!C112:R112)/SQRT(COUNT('UAS ctrl'!C112:R112))</f>
        <v>0.8204600248634849</v>
      </c>
      <c r="V114">
        <f>STDEV(expt!C112:R112)/SQRT(COUNT(expt!C112:R112))</f>
        <v>1.4808365196405926</v>
      </c>
      <c r="X114">
        <f>AVERAGE('Gal4 ctrl'!AJ112:AY112)</f>
        <v>8.189566666666666</v>
      </c>
      <c r="Y114">
        <f>AVERAGE('UAS ctrl'!AJ112:AY112)</f>
        <v>5.2534441666666671</v>
      </c>
      <c r="Z114">
        <f>AVERAGE(expt!AJ112:AY112)</f>
        <v>3.5608416666666667</v>
      </c>
      <c r="AB114">
        <f>STDEV('Gal4 ctrl'!AJ112:AY112)/SQRT(COUNT('Gal4 ctrl'!AJ112:AY112))</f>
        <v>0.94475407216306073</v>
      </c>
      <c r="AC114">
        <f>STDEV('UAS ctrl'!AJ112:AY112)/SQRT(COUNT('UAS ctrl'!AJ112:AY112))</f>
        <v>0.72181237086833938</v>
      </c>
      <c r="AD114">
        <f>STDEV(expt!AJ112:AY112)/SQRT(COUNT(expt!AJ112:AY112))</f>
        <v>0.78853666432102909</v>
      </c>
      <c r="AF114">
        <f>AVERAGE('Gal4 ctrl'!BQ112:CF112)</f>
        <v>6.9128583333333324</v>
      </c>
      <c r="AG114">
        <f>AVERAGE('UAS ctrl'!BQ112:CF112)</f>
        <v>4.032491666666667</v>
      </c>
      <c r="AH114">
        <f>AVERAGE(expt!BQ112:CF112)</f>
        <v>3.0487774999999999</v>
      </c>
      <c r="AJ114">
        <f>STDEV('Gal4 ctrl'!BQ112:CF112)/SQRT(COUNT('Gal4 ctrl'!BQ112:CF112))</f>
        <v>0.44422203659512277</v>
      </c>
      <c r="AK114">
        <f>STDEV('UAS ctrl'!BQ112:CF112)/SQRT(COUNT('UAS ctrl'!BQ112:CF112))</f>
        <v>0.63542413733809999</v>
      </c>
      <c r="AL114">
        <f>STDEV(expt!BQ112:CF112)/SQRT(COUNT(expt!BQ112:CF112))</f>
        <v>0.53421694328910907</v>
      </c>
      <c r="AP114">
        <f>AVERAGE('Gal4 ctrl'!S112:AI112)</f>
        <v>1.870825</v>
      </c>
      <c r="AQ114">
        <f>AVERAGE('UAS ctrl'!S112:AI112)</f>
        <v>1.4943016666666666</v>
      </c>
      <c r="AR114">
        <f>AVERAGE(expt!S112:AI112)</f>
        <v>1.3255641666666669</v>
      </c>
      <c r="AT114">
        <f>STDEV('Gal4 ctrl'!S112:AI112)/SQRT(COUNT('Gal4 ctrl'!S112:AI112))</f>
        <v>9.5069436446274302E-2</v>
      </c>
      <c r="AU114">
        <f>STDEV('UAS ctrl'!S112:AI112)/SQRT(COUNT('UAS ctrl'!S112:AI112))</f>
        <v>0.14159854295300564</v>
      </c>
      <c r="AV114">
        <f>STDEV(expt!S112:AI112)/SQRT(COUNT(expt!S112:AI112))</f>
        <v>0.15072767300091314</v>
      </c>
      <c r="AX114">
        <f>AVERAGE('Gal4 ctrl'!AZ112:BP112)</f>
        <v>1.5935016666666666</v>
      </c>
      <c r="AY114">
        <f>AVERAGE('UAS ctrl'!AZ112:BP112)</f>
        <v>1.2967216666666668</v>
      </c>
      <c r="AZ114">
        <f>AVERAGE(expt!AZ112:BP112)</f>
        <v>1.1071341666666665</v>
      </c>
      <c r="BB114">
        <f>STDEV('Gal4 ctrl'!AZ112:BP112)/SQRT(COUNT('Gal4 ctrl'!AZ112:BP112))</f>
        <v>8.0901637450497318E-2</v>
      </c>
      <c r="BC114">
        <f>STDEV('UAS ctrl'!AZ112:BP112)/SQRT(COUNT('UAS ctrl'!AZ112:BP112))</f>
        <v>0.10483646666922201</v>
      </c>
      <c r="BD114">
        <f>STDEV(expt!AZ112:BP112)/SQRT(COUNT(expt!AZ112:BP112))</f>
        <v>8.6060285938671946E-2</v>
      </c>
      <c r="BF114">
        <f>AVERAGE('Gal4 ctrl'!CG112:CW112)</f>
        <v>1.6951416666666665</v>
      </c>
      <c r="BG114">
        <f>AVERAGE('UAS ctrl'!CG112:CW112)</f>
        <v>1.1750566666666669</v>
      </c>
      <c r="BH114">
        <f>AVERAGE(expt!CG112:CW112)</f>
        <v>1.0890691666666668</v>
      </c>
      <c r="BJ114">
        <f>STDEV('Gal4 ctrl'!CG112:CW112)/SQRT(COUNT('Gal4 ctrl'!CG112:CW112))</f>
        <v>7.9683795031716173E-2</v>
      </c>
      <c r="BK114">
        <f>STDEV('UAS ctrl'!CG112:CW112)/SQRT(COUNT('UAS ctrl'!CG112:CW112))</f>
        <v>8.2576935332996398E-2</v>
      </c>
      <c r="BL114">
        <f>STDEV(expt!CG112:CW112)/SQRT(COUNT(expt!CG112:CW112))</f>
        <v>9.0481117471416531E-2</v>
      </c>
      <c r="BQ114" t="e">
        <f>AVERAGE('Gal4 ctrl'!CX112:DN112)</f>
        <v>#DIV/0!</v>
      </c>
      <c r="BR114" t="e">
        <f>AVERAGE('UAS ctrl'!CX112:DN112)</f>
        <v>#DIV/0!</v>
      </c>
      <c r="BS114" t="e">
        <f>AVERAGE(expt!CX112:DN112)</f>
        <v>#DIV/0!</v>
      </c>
      <c r="BU114" t="e">
        <f>STDEV('Gal4 ctrl'!CX112:DN112)/SQRT(COUNT('Gal4 ctrl'!CX112:DN112))</f>
        <v>#DIV/0!</v>
      </c>
      <c r="BV114" t="e">
        <f>STDEV('UAS ctrl'!CX112:DN112)/SQRT(COUNT('UAS ctrl'!CX112:DN112))</f>
        <v>#DIV/0!</v>
      </c>
      <c r="BW114" t="e">
        <f>STDEV(expt!CX112:DN112)/SQRT(COUNT(expt!CX112:DN112))</f>
        <v>#DIV/0!</v>
      </c>
      <c r="BY114" t="e">
        <f>AVERAGE('Gal4 ctrl'!DO112:EE112)</f>
        <v>#DIV/0!</v>
      </c>
      <c r="BZ114" t="e">
        <f>AVERAGE('UAS ctrl'!DO112:EE112)</f>
        <v>#DIV/0!</v>
      </c>
      <c r="CA114" t="e">
        <f>AVERAGE(expt!DO112:EE112)</f>
        <v>#DIV/0!</v>
      </c>
      <c r="CC114" t="e">
        <f>STDEV('Gal4 ctrl'!DO112:EE112)/SQRT(COUNT('Gal4 ctrl'!DO112:EE112))</f>
        <v>#DIV/0!</v>
      </c>
      <c r="CD114" t="e">
        <f>STDEV('UAS ctrl'!DO112:EE112)/SQRT(COUNT('UAS ctrl'!DO112:EE112))</f>
        <v>#DIV/0!</v>
      </c>
      <c r="CE114" t="e">
        <f>STDEV(expt!DO112:EE112)/SQRT(COUNT(expt!DO112:EE112))</f>
        <v>#DIV/0!</v>
      </c>
      <c r="CG114" t="e">
        <f>AVERAGE('Gal4 ctrl'!EF112:EV112)</f>
        <v>#DIV/0!</v>
      </c>
      <c r="CH114" t="e">
        <f>AVERAGE('UAS ctrl'!EF112:EV112)</f>
        <v>#DIV/0!</v>
      </c>
      <c r="CI114" t="e">
        <f>AVERAGE(expt!EF112:EV112)</f>
        <v>#DIV/0!</v>
      </c>
      <c r="CK114" t="e">
        <f>STDEV('Gal4 ctrl'!EF112:EV112)/SQRT(COUNT('Gal4 ctrl'!EF112:EV112))</f>
        <v>#DIV/0!</v>
      </c>
      <c r="CL114" t="e">
        <f>STDEV('UAS ctrl'!EF112:EV112)/SQRT(COUNT('UAS ctrl'!EF112:EV112))</f>
        <v>#DIV/0!</v>
      </c>
      <c r="CM114" t="e">
        <f>STDEV(expt!EF112:EV112)/SQRT(COUNT(expt!EF112:EV112))</f>
        <v>#DIV/0!</v>
      </c>
    </row>
    <row r="115" spans="15:91" x14ac:dyDescent="0.2">
      <c r="O115">
        <v>112</v>
      </c>
      <c r="P115">
        <f>AVERAGE('Gal4 ctrl'!C113:R113)</f>
        <v>8.3928666666666665</v>
      </c>
      <c r="Q115">
        <f>AVERAGE('UAS ctrl'!C113:R113)</f>
        <v>7.1736266666666664</v>
      </c>
      <c r="R115">
        <f>AVERAGE(expt!C113:R113)</f>
        <v>4.7160799999999989</v>
      </c>
      <c r="T115">
        <f>STDEV('Gal4 ctrl'!C113:R113)/SQRT(COUNT('Gal4 ctrl'!C113:R113))</f>
        <v>0.48624598359848409</v>
      </c>
      <c r="U115">
        <f>STDEV('UAS ctrl'!C113:R113)/SQRT(COUNT('UAS ctrl'!C113:R113))</f>
        <v>0.96645916077110261</v>
      </c>
      <c r="V115">
        <f>STDEV(expt!C113:R113)/SQRT(COUNT(expt!C113:R113))</f>
        <v>1.198975383510918</v>
      </c>
      <c r="X115">
        <f>AVERAGE('Gal4 ctrl'!AJ113:AY113)</f>
        <v>8.437050000000001</v>
      </c>
      <c r="Y115">
        <f>AVERAGE('UAS ctrl'!AJ113:AY113)</f>
        <v>5.127580833333333</v>
      </c>
      <c r="Z115">
        <f>AVERAGE(expt!AJ113:AY113)</f>
        <v>3.6590358333333337</v>
      </c>
      <c r="AB115">
        <f>STDEV('Gal4 ctrl'!AJ113:AY113)/SQRT(COUNT('Gal4 ctrl'!AJ113:AY113))</f>
        <v>1.0373203367257615</v>
      </c>
      <c r="AC115">
        <f>STDEV('UAS ctrl'!AJ113:AY113)/SQRT(COUNT('UAS ctrl'!AJ113:AY113))</f>
        <v>0.66056186831163821</v>
      </c>
      <c r="AD115">
        <f>STDEV(expt!AJ113:AY113)/SQRT(COUNT(expt!AJ113:AY113))</f>
        <v>0.97460016253555559</v>
      </c>
      <c r="AF115">
        <f>AVERAGE('Gal4 ctrl'!BQ113:CF113)</f>
        <v>7.3992666666666667</v>
      </c>
      <c r="AG115">
        <f>AVERAGE('UAS ctrl'!BQ113:CF113)</f>
        <v>3.7095033333333327</v>
      </c>
      <c r="AH115">
        <f>AVERAGE(expt!BQ113:CF113)</f>
        <v>3.2778933333333331</v>
      </c>
      <c r="AJ115">
        <f>STDEV('Gal4 ctrl'!BQ113:CF113)/SQRT(COUNT('Gal4 ctrl'!BQ113:CF113))</f>
        <v>0.49630641383538687</v>
      </c>
      <c r="AK115">
        <f>STDEV('UAS ctrl'!BQ113:CF113)/SQRT(COUNT('UAS ctrl'!BQ113:CF113))</f>
        <v>0.58905855899070203</v>
      </c>
      <c r="AL115">
        <f>STDEV(expt!BQ113:CF113)/SQRT(COUNT(expt!BQ113:CF113))</f>
        <v>0.54959528099587018</v>
      </c>
      <c r="AP115">
        <f>AVERAGE('Gal4 ctrl'!S113:AI113)</f>
        <v>1.8289333333333335</v>
      </c>
      <c r="AQ115">
        <f>AVERAGE('UAS ctrl'!S113:AI113)</f>
        <v>1.4151741666666668</v>
      </c>
      <c r="AR115">
        <f>AVERAGE(expt!S113:AI113)</f>
        <v>1.3851441666666668</v>
      </c>
      <c r="AT115">
        <f>STDEV('Gal4 ctrl'!S113:AI113)/SQRT(COUNT('Gal4 ctrl'!S113:AI113))</f>
        <v>0.11938700397100016</v>
      </c>
      <c r="AU115">
        <f>STDEV('UAS ctrl'!S113:AI113)/SQRT(COUNT('UAS ctrl'!S113:AI113))</f>
        <v>0.13015171398106729</v>
      </c>
      <c r="AV115">
        <f>STDEV(expt!S113:AI113)/SQRT(COUNT(expt!S113:AI113))</f>
        <v>0.15472205934405123</v>
      </c>
      <c r="AX115">
        <f>AVERAGE('Gal4 ctrl'!AZ113:BP113)</f>
        <v>1.5745083333333332</v>
      </c>
      <c r="AY115">
        <f>AVERAGE('UAS ctrl'!AZ113:BP113)</f>
        <v>1.3087300000000002</v>
      </c>
      <c r="AZ115">
        <f>AVERAGE(expt!AZ113:BP113)</f>
        <v>1.0476425</v>
      </c>
      <c r="BB115">
        <f>STDEV('Gal4 ctrl'!AZ113:BP113)/SQRT(COUNT('Gal4 ctrl'!AZ113:BP113))</f>
        <v>0.10649327298311659</v>
      </c>
      <c r="BC115">
        <f>STDEV('UAS ctrl'!AZ113:BP113)/SQRT(COUNT('UAS ctrl'!AZ113:BP113))</f>
        <v>0.10323989663679295</v>
      </c>
      <c r="BD115">
        <f>STDEV(expt!AZ113:BP113)/SQRT(COUNT(expt!AZ113:BP113))</f>
        <v>7.9379261709739676E-2</v>
      </c>
      <c r="BF115">
        <f>AVERAGE('Gal4 ctrl'!CG113:CW113)</f>
        <v>1.5606499999999999</v>
      </c>
      <c r="BG115">
        <f>AVERAGE('UAS ctrl'!CG113:CW113)</f>
        <v>1.2197099999999998</v>
      </c>
      <c r="BH115">
        <f>AVERAGE(expt!CG113:CW113)</f>
        <v>1.0694766666666666</v>
      </c>
      <c r="BJ115">
        <f>STDEV('Gal4 ctrl'!CG113:CW113)/SQRT(COUNT('Gal4 ctrl'!CG113:CW113))</f>
        <v>9.6127712949855101E-2</v>
      </c>
      <c r="BK115">
        <f>STDEV('UAS ctrl'!CG113:CW113)/SQRT(COUNT('UAS ctrl'!CG113:CW113))</f>
        <v>0.10847690391660961</v>
      </c>
      <c r="BL115">
        <f>STDEV(expt!CG113:CW113)/SQRT(COUNT(expt!CG113:CW113))</f>
        <v>8.7426912794677292E-2</v>
      </c>
      <c r="BQ115" t="e">
        <f>AVERAGE('Gal4 ctrl'!CX113:DN113)</f>
        <v>#DIV/0!</v>
      </c>
      <c r="BR115" t="e">
        <f>AVERAGE('UAS ctrl'!CX113:DN113)</f>
        <v>#DIV/0!</v>
      </c>
      <c r="BS115" t="e">
        <f>AVERAGE(expt!CX113:DN113)</f>
        <v>#DIV/0!</v>
      </c>
      <c r="BU115" t="e">
        <f>STDEV('Gal4 ctrl'!CX113:DN113)/SQRT(COUNT('Gal4 ctrl'!CX113:DN113))</f>
        <v>#DIV/0!</v>
      </c>
      <c r="BV115" t="e">
        <f>STDEV('UAS ctrl'!CX113:DN113)/SQRT(COUNT('UAS ctrl'!CX113:DN113))</f>
        <v>#DIV/0!</v>
      </c>
      <c r="BW115" t="e">
        <f>STDEV(expt!CX113:DN113)/SQRT(COUNT(expt!CX113:DN113))</f>
        <v>#DIV/0!</v>
      </c>
      <c r="BY115" t="e">
        <f>AVERAGE('Gal4 ctrl'!DO113:EE113)</f>
        <v>#DIV/0!</v>
      </c>
      <c r="BZ115" t="e">
        <f>AVERAGE('UAS ctrl'!DO113:EE113)</f>
        <v>#DIV/0!</v>
      </c>
      <c r="CA115" t="e">
        <f>AVERAGE(expt!DO113:EE113)</f>
        <v>#DIV/0!</v>
      </c>
      <c r="CC115" t="e">
        <f>STDEV('Gal4 ctrl'!DO113:EE113)/SQRT(COUNT('Gal4 ctrl'!DO113:EE113))</f>
        <v>#DIV/0!</v>
      </c>
      <c r="CD115" t="e">
        <f>STDEV('UAS ctrl'!DO113:EE113)/SQRT(COUNT('UAS ctrl'!DO113:EE113))</f>
        <v>#DIV/0!</v>
      </c>
      <c r="CE115" t="e">
        <f>STDEV(expt!DO113:EE113)/SQRT(COUNT(expt!DO113:EE113))</f>
        <v>#DIV/0!</v>
      </c>
      <c r="CG115" t="e">
        <f>AVERAGE('Gal4 ctrl'!EF113:EV113)</f>
        <v>#DIV/0!</v>
      </c>
      <c r="CH115" t="e">
        <f>AVERAGE('UAS ctrl'!EF113:EV113)</f>
        <v>#DIV/0!</v>
      </c>
      <c r="CI115" t="e">
        <f>AVERAGE(expt!EF113:EV113)</f>
        <v>#DIV/0!</v>
      </c>
      <c r="CK115" t="e">
        <f>STDEV('Gal4 ctrl'!EF113:EV113)/SQRT(COUNT('Gal4 ctrl'!EF113:EV113))</f>
        <v>#DIV/0!</v>
      </c>
      <c r="CL115" t="e">
        <f>STDEV('UAS ctrl'!EF113:EV113)/SQRT(COUNT('UAS ctrl'!EF113:EV113))</f>
        <v>#DIV/0!</v>
      </c>
      <c r="CM115" t="e">
        <f>STDEV(expt!EF113:EV113)/SQRT(COUNT(expt!EF113:EV113))</f>
        <v>#DIV/0!</v>
      </c>
    </row>
    <row r="116" spans="15:91" x14ac:dyDescent="0.2">
      <c r="O116">
        <v>113</v>
      </c>
      <c r="P116">
        <f>AVERAGE('Gal4 ctrl'!C114:R114)</f>
        <v>8.5358250000000009</v>
      </c>
      <c r="Q116">
        <f>AVERAGE('UAS ctrl'!C114:R114)</f>
        <v>7.0905916666666684</v>
      </c>
      <c r="R116">
        <f>AVERAGE(expt!C114:R114)</f>
        <v>4.8242508333333332</v>
      </c>
      <c r="T116">
        <f>STDEV('Gal4 ctrl'!C114:R114)/SQRT(COUNT('Gal4 ctrl'!C114:R114))</f>
        <v>0.54719624909070685</v>
      </c>
      <c r="U116">
        <f>STDEV('UAS ctrl'!C114:R114)/SQRT(COUNT('UAS ctrl'!C114:R114))</f>
        <v>0.82731068167214916</v>
      </c>
      <c r="V116">
        <f>STDEV(expt!C114:R114)/SQRT(COUNT(expt!C114:R114))</f>
        <v>1.0075417345574016</v>
      </c>
      <c r="X116">
        <f>AVERAGE('Gal4 ctrl'!AJ114:AY114)</f>
        <v>7.9027749999999992</v>
      </c>
      <c r="Y116">
        <f>AVERAGE('UAS ctrl'!AJ114:AY114)</f>
        <v>5.0238708333333344</v>
      </c>
      <c r="Z116">
        <f>AVERAGE(expt!AJ114:AY114)</f>
        <v>3.6981533333333325</v>
      </c>
      <c r="AB116">
        <f>STDEV('Gal4 ctrl'!AJ114:AY114)/SQRT(COUNT('Gal4 ctrl'!AJ114:AY114))</f>
        <v>0.83922182778515775</v>
      </c>
      <c r="AC116">
        <f>STDEV('UAS ctrl'!AJ114:AY114)/SQRT(COUNT('UAS ctrl'!AJ114:AY114))</f>
        <v>0.61843430423426882</v>
      </c>
      <c r="AD116">
        <f>STDEV(expt!AJ114:AY114)/SQRT(COUNT(expt!AJ114:AY114))</f>
        <v>0.90552011996566173</v>
      </c>
      <c r="AF116">
        <f>AVERAGE('Gal4 ctrl'!BQ114:CF114)</f>
        <v>7.0254250000000011</v>
      </c>
      <c r="AG116">
        <f>AVERAGE('UAS ctrl'!BQ114:CF114)</f>
        <v>3.9102083333333333</v>
      </c>
      <c r="AH116">
        <f>AVERAGE(expt!BQ114:CF114)</f>
        <v>3.6598083333333329</v>
      </c>
      <c r="AJ116">
        <f>STDEV('Gal4 ctrl'!BQ114:CF114)/SQRT(COUNT('Gal4 ctrl'!BQ114:CF114))</f>
        <v>0.51554104855599081</v>
      </c>
      <c r="AK116">
        <f>STDEV('UAS ctrl'!BQ114:CF114)/SQRT(COUNT('UAS ctrl'!BQ114:CF114))</f>
        <v>0.55384164956846427</v>
      </c>
      <c r="AL116">
        <f>STDEV(expt!BQ114:CF114)/SQRT(COUNT(expt!BQ114:CF114))</f>
        <v>0.57259094400833277</v>
      </c>
      <c r="AP116">
        <f>AVERAGE('Gal4 ctrl'!S114:AI114)</f>
        <v>1.8881999999999997</v>
      </c>
      <c r="AQ116">
        <f>AVERAGE('UAS ctrl'!S114:AI114)</f>
        <v>1.4516858333333331</v>
      </c>
      <c r="AR116">
        <f>AVERAGE(expt!S114:AI114)</f>
        <v>1.3761574999999999</v>
      </c>
      <c r="AT116">
        <f>STDEV('Gal4 ctrl'!S114:AI114)/SQRT(COUNT('Gal4 ctrl'!S114:AI114))</f>
        <v>0.1102276136826969</v>
      </c>
      <c r="AU116">
        <f>STDEV('UAS ctrl'!S114:AI114)/SQRT(COUNT('UAS ctrl'!S114:AI114))</f>
        <v>0.11706581567944817</v>
      </c>
      <c r="AV116">
        <f>STDEV(expt!S114:AI114)/SQRT(COUNT(expt!S114:AI114))</f>
        <v>0.12611914349033163</v>
      </c>
      <c r="AX116">
        <f>AVERAGE('Gal4 ctrl'!AZ114:BP114)</f>
        <v>1.6625500000000002</v>
      </c>
      <c r="AY116">
        <f>AVERAGE('UAS ctrl'!AZ114:BP114)</f>
        <v>1.2325516666666667</v>
      </c>
      <c r="AZ116">
        <f>AVERAGE(expt!AZ114:BP114)</f>
        <v>1.0659666666666665</v>
      </c>
      <c r="BB116">
        <f>STDEV('Gal4 ctrl'!AZ114:BP114)/SQRT(COUNT('Gal4 ctrl'!AZ114:BP114))</f>
        <v>0.1035621526895659</v>
      </c>
      <c r="BC116">
        <f>STDEV('UAS ctrl'!AZ114:BP114)/SQRT(COUNT('UAS ctrl'!AZ114:BP114))</f>
        <v>7.7349683960817664E-2</v>
      </c>
      <c r="BD116">
        <f>STDEV(expt!AZ114:BP114)/SQRT(COUNT(expt!AZ114:BP114))</f>
        <v>7.9846016051478633E-2</v>
      </c>
      <c r="BF116">
        <f>AVERAGE('Gal4 ctrl'!CG114:CW114)</f>
        <v>1.5167141666666664</v>
      </c>
      <c r="BG116">
        <f>AVERAGE('UAS ctrl'!CG114:CW114)</f>
        <v>1.1872425</v>
      </c>
      <c r="BH116">
        <f>AVERAGE(expt!CG114:CW114)</f>
        <v>1.1225283333333331</v>
      </c>
      <c r="BJ116">
        <f>STDEV('Gal4 ctrl'!CG114:CW114)/SQRT(COUNT('Gal4 ctrl'!CG114:CW114))</f>
        <v>7.7288199758479684E-2</v>
      </c>
      <c r="BK116">
        <f>STDEV('UAS ctrl'!CG114:CW114)/SQRT(COUNT('UAS ctrl'!CG114:CW114))</f>
        <v>0.10861841857960756</v>
      </c>
      <c r="BL116">
        <f>STDEV(expt!CG114:CW114)/SQRT(COUNT(expt!CG114:CW114))</f>
        <v>7.0866025526975476E-2</v>
      </c>
      <c r="BQ116" t="e">
        <f>AVERAGE('Gal4 ctrl'!CX114:DN114)</f>
        <v>#DIV/0!</v>
      </c>
      <c r="BR116" t="e">
        <f>AVERAGE('UAS ctrl'!CX114:DN114)</f>
        <v>#DIV/0!</v>
      </c>
      <c r="BS116" t="e">
        <f>AVERAGE(expt!CX114:DN114)</f>
        <v>#DIV/0!</v>
      </c>
      <c r="BU116" t="e">
        <f>STDEV('Gal4 ctrl'!CX114:DN114)/SQRT(COUNT('Gal4 ctrl'!CX114:DN114))</f>
        <v>#DIV/0!</v>
      </c>
      <c r="BV116" t="e">
        <f>STDEV('UAS ctrl'!CX114:DN114)/SQRT(COUNT('UAS ctrl'!CX114:DN114))</f>
        <v>#DIV/0!</v>
      </c>
      <c r="BW116" t="e">
        <f>STDEV(expt!CX114:DN114)/SQRT(COUNT(expt!CX114:DN114))</f>
        <v>#DIV/0!</v>
      </c>
      <c r="BY116" t="e">
        <f>AVERAGE('Gal4 ctrl'!DO114:EE114)</f>
        <v>#DIV/0!</v>
      </c>
      <c r="BZ116" t="e">
        <f>AVERAGE('UAS ctrl'!DO114:EE114)</f>
        <v>#DIV/0!</v>
      </c>
      <c r="CA116" t="e">
        <f>AVERAGE(expt!DO114:EE114)</f>
        <v>#DIV/0!</v>
      </c>
      <c r="CC116" t="e">
        <f>STDEV('Gal4 ctrl'!DO114:EE114)/SQRT(COUNT('Gal4 ctrl'!DO114:EE114))</f>
        <v>#DIV/0!</v>
      </c>
      <c r="CD116" t="e">
        <f>STDEV('UAS ctrl'!DO114:EE114)/SQRT(COUNT('UAS ctrl'!DO114:EE114))</f>
        <v>#DIV/0!</v>
      </c>
      <c r="CE116" t="e">
        <f>STDEV(expt!DO114:EE114)/SQRT(COUNT(expt!DO114:EE114))</f>
        <v>#DIV/0!</v>
      </c>
      <c r="CG116" t="e">
        <f>AVERAGE('Gal4 ctrl'!EF114:EV114)</f>
        <v>#DIV/0!</v>
      </c>
      <c r="CH116" t="e">
        <f>AVERAGE('UAS ctrl'!EF114:EV114)</f>
        <v>#DIV/0!</v>
      </c>
      <c r="CI116" t="e">
        <f>AVERAGE(expt!EF114:EV114)</f>
        <v>#DIV/0!</v>
      </c>
      <c r="CK116" t="e">
        <f>STDEV('Gal4 ctrl'!EF114:EV114)/SQRT(COUNT('Gal4 ctrl'!EF114:EV114))</f>
        <v>#DIV/0!</v>
      </c>
      <c r="CL116" t="e">
        <f>STDEV('UAS ctrl'!EF114:EV114)/SQRT(COUNT('UAS ctrl'!EF114:EV114))</f>
        <v>#DIV/0!</v>
      </c>
      <c r="CM116" t="e">
        <f>STDEV(expt!EF114:EV114)/SQRT(COUNT(expt!EF114:EV114))</f>
        <v>#DIV/0!</v>
      </c>
    </row>
    <row r="117" spans="15:91" x14ac:dyDescent="0.2">
      <c r="O117">
        <v>114</v>
      </c>
      <c r="P117">
        <f>AVERAGE('Gal4 ctrl'!C115:R115)</f>
        <v>8.0130833333333324</v>
      </c>
      <c r="Q117">
        <f>AVERAGE('UAS ctrl'!C115:R115)</f>
        <v>7.1123249999999993</v>
      </c>
      <c r="R117">
        <f>AVERAGE(expt!C115:R115)</f>
        <v>4.4359533333333339</v>
      </c>
      <c r="T117">
        <f>STDEV('Gal4 ctrl'!C115:R115)/SQRT(COUNT('Gal4 ctrl'!C115:R115))</f>
        <v>0.49264078388258259</v>
      </c>
      <c r="U117">
        <f>STDEV('UAS ctrl'!C115:R115)/SQRT(COUNT('UAS ctrl'!C115:R115))</f>
        <v>0.83142437657211687</v>
      </c>
      <c r="V117">
        <f>STDEV(expt!C115:R115)/SQRT(COUNT(expt!C115:R115))</f>
        <v>1.0188574068744505</v>
      </c>
      <c r="X117">
        <f>AVERAGE('Gal4 ctrl'!AJ115:AY115)</f>
        <v>7.8803750000000008</v>
      </c>
      <c r="Y117">
        <f>AVERAGE('UAS ctrl'!AJ115:AY115)</f>
        <v>5.8724183333333331</v>
      </c>
      <c r="Z117">
        <f>AVERAGE(expt!AJ115:AY115)</f>
        <v>3.6276683333333337</v>
      </c>
      <c r="AB117">
        <f>STDEV('Gal4 ctrl'!AJ115:AY115)/SQRT(COUNT('Gal4 ctrl'!AJ115:AY115))</f>
        <v>0.80486310798464078</v>
      </c>
      <c r="AC117">
        <f>STDEV('UAS ctrl'!AJ115:AY115)/SQRT(COUNT('UAS ctrl'!AJ115:AY115))</f>
        <v>0.77396211089024713</v>
      </c>
      <c r="AD117">
        <f>STDEV(expt!AJ115:AY115)/SQRT(COUNT(expt!AJ115:AY115))</f>
        <v>0.73476580818759196</v>
      </c>
      <c r="AF117">
        <f>AVERAGE('Gal4 ctrl'!BQ115:CF115)</f>
        <v>7.205566666666666</v>
      </c>
      <c r="AG117">
        <f>AVERAGE('UAS ctrl'!BQ115:CF115)</f>
        <v>4.0468774999999999</v>
      </c>
      <c r="AH117">
        <f>AVERAGE(expt!BQ115:CF115)</f>
        <v>3.3690366666666662</v>
      </c>
      <c r="AJ117">
        <f>STDEV('Gal4 ctrl'!BQ115:CF115)/SQRT(COUNT('Gal4 ctrl'!BQ115:CF115))</f>
        <v>0.52293971092529101</v>
      </c>
      <c r="AK117">
        <f>STDEV('UAS ctrl'!BQ115:CF115)/SQRT(COUNT('UAS ctrl'!BQ115:CF115))</f>
        <v>0.49203535984681313</v>
      </c>
      <c r="AL117">
        <f>STDEV(expt!BQ115:CF115)/SQRT(COUNT(expt!BQ115:CF115))</f>
        <v>0.6617458364138844</v>
      </c>
      <c r="AP117">
        <f>AVERAGE('Gal4 ctrl'!S115:AI115)</f>
        <v>1.7309833333333333</v>
      </c>
      <c r="AQ117">
        <f>AVERAGE('UAS ctrl'!S115:AI115)</f>
        <v>1.461265</v>
      </c>
      <c r="AR117">
        <f>AVERAGE(expt!S115:AI115)</f>
        <v>1.3692758333333332</v>
      </c>
      <c r="AT117">
        <f>STDEV('Gal4 ctrl'!S115:AI115)/SQRT(COUNT('Gal4 ctrl'!S115:AI115))</f>
        <v>8.97213175518079E-2</v>
      </c>
      <c r="AU117">
        <f>STDEV('UAS ctrl'!S115:AI115)/SQRT(COUNT('UAS ctrl'!S115:AI115))</f>
        <v>0.12927435069543877</v>
      </c>
      <c r="AV117">
        <f>STDEV(expt!S115:AI115)/SQRT(COUNT(expt!S115:AI115))</f>
        <v>0.13514353908624344</v>
      </c>
      <c r="AX117">
        <f>AVERAGE('Gal4 ctrl'!AZ115:BP115)</f>
        <v>1.582465</v>
      </c>
      <c r="AY117">
        <f>AVERAGE('UAS ctrl'!AZ115:BP115)</f>
        <v>1.2889166666666667</v>
      </c>
      <c r="AZ117">
        <f>AVERAGE(expt!AZ115:BP115)</f>
        <v>1.1025666666666665</v>
      </c>
      <c r="BB117">
        <f>STDEV('Gal4 ctrl'!AZ115:BP115)/SQRT(COUNT('Gal4 ctrl'!AZ115:BP115))</f>
        <v>7.7472385779278341E-2</v>
      </c>
      <c r="BC117">
        <f>STDEV('UAS ctrl'!AZ115:BP115)/SQRT(COUNT('UAS ctrl'!AZ115:BP115))</f>
        <v>8.2670304040822318E-2</v>
      </c>
      <c r="BD117">
        <f>STDEV(expt!AZ115:BP115)/SQRT(COUNT(expt!AZ115:BP115))</f>
        <v>9.3420954809265086E-2</v>
      </c>
      <c r="BF117">
        <f>AVERAGE('Gal4 ctrl'!CG115:CW115)</f>
        <v>1.5932916666666666</v>
      </c>
      <c r="BG117">
        <f>AVERAGE('UAS ctrl'!CG115:CW115)</f>
        <v>1.1924725</v>
      </c>
      <c r="BH117">
        <f>AVERAGE(expt!CG115:CW115)</f>
        <v>0.99785083333333346</v>
      </c>
      <c r="BJ117">
        <f>STDEV('Gal4 ctrl'!CG115:CW115)/SQRT(COUNT('Gal4 ctrl'!CG115:CW115))</f>
        <v>7.0896632456604658E-2</v>
      </c>
      <c r="BK117">
        <f>STDEV('UAS ctrl'!CG115:CW115)/SQRT(COUNT('UAS ctrl'!CG115:CW115))</f>
        <v>9.5857208041559158E-2</v>
      </c>
      <c r="BL117">
        <f>STDEV(expt!CG115:CW115)/SQRT(COUNT(expt!CG115:CW115))</f>
        <v>6.648718133980891E-2</v>
      </c>
      <c r="BQ117" t="e">
        <f>AVERAGE('Gal4 ctrl'!CX115:DN115)</f>
        <v>#DIV/0!</v>
      </c>
      <c r="BR117" t="e">
        <f>AVERAGE('UAS ctrl'!CX115:DN115)</f>
        <v>#DIV/0!</v>
      </c>
      <c r="BS117" t="e">
        <f>AVERAGE(expt!CX115:DN115)</f>
        <v>#DIV/0!</v>
      </c>
      <c r="BU117" t="e">
        <f>STDEV('Gal4 ctrl'!CX115:DN115)/SQRT(COUNT('Gal4 ctrl'!CX115:DN115))</f>
        <v>#DIV/0!</v>
      </c>
      <c r="BV117" t="e">
        <f>STDEV('UAS ctrl'!CX115:DN115)/SQRT(COUNT('UAS ctrl'!CX115:DN115))</f>
        <v>#DIV/0!</v>
      </c>
      <c r="BW117" t="e">
        <f>STDEV(expt!CX115:DN115)/SQRT(COUNT(expt!CX115:DN115))</f>
        <v>#DIV/0!</v>
      </c>
      <c r="BY117" t="e">
        <f>AVERAGE('Gal4 ctrl'!DO115:EE115)</f>
        <v>#DIV/0!</v>
      </c>
      <c r="BZ117" t="e">
        <f>AVERAGE('UAS ctrl'!DO115:EE115)</f>
        <v>#DIV/0!</v>
      </c>
      <c r="CA117" t="e">
        <f>AVERAGE(expt!DO115:EE115)</f>
        <v>#DIV/0!</v>
      </c>
      <c r="CC117" t="e">
        <f>STDEV('Gal4 ctrl'!DO115:EE115)/SQRT(COUNT('Gal4 ctrl'!DO115:EE115))</f>
        <v>#DIV/0!</v>
      </c>
      <c r="CD117" t="e">
        <f>STDEV('UAS ctrl'!DO115:EE115)/SQRT(COUNT('UAS ctrl'!DO115:EE115))</f>
        <v>#DIV/0!</v>
      </c>
      <c r="CE117" t="e">
        <f>STDEV(expt!DO115:EE115)/SQRT(COUNT(expt!DO115:EE115))</f>
        <v>#DIV/0!</v>
      </c>
      <c r="CG117" t="e">
        <f>AVERAGE('Gal4 ctrl'!EF115:EV115)</f>
        <v>#DIV/0!</v>
      </c>
      <c r="CH117" t="e">
        <f>AVERAGE('UAS ctrl'!EF115:EV115)</f>
        <v>#DIV/0!</v>
      </c>
      <c r="CI117" t="e">
        <f>AVERAGE(expt!EF115:EV115)</f>
        <v>#DIV/0!</v>
      </c>
      <c r="CK117" t="e">
        <f>STDEV('Gal4 ctrl'!EF115:EV115)/SQRT(COUNT('Gal4 ctrl'!EF115:EV115))</f>
        <v>#DIV/0!</v>
      </c>
      <c r="CL117" t="e">
        <f>STDEV('UAS ctrl'!EF115:EV115)/SQRT(COUNT('UAS ctrl'!EF115:EV115))</f>
        <v>#DIV/0!</v>
      </c>
      <c r="CM117" t="e">
        <f>STDEV(expt!EF115:EV115)/SQRT(COUNT(expt!EF115:EV115))</f>
        <v>#DIV/0!</v>
      </c>
    </row>
    <row r="118" spans="15:91" x14ac:dyDescent="0.2">
      <c r="O118">
        <v>115</v>
      </c>
      <c r="P118">
        <f>AVERAGE('Gal4 ctrl'!C116:R116)</f>
        <v>8.4331999999999994</v>
      </c>
      <c r="Q118">
        <f>AVERAGE('UAS ctrl'!C116:R116)</f>
        <v>7.9677833333333323</v>
      </c>
      <c r="R118">
        <f>AVERAGE(expt!C116:R116)</f>
        <v>4.402659166666667</v>
      </c>
      <c r="T118">
        <f>STDEV('Gal4 ctrl'!C116:R116)/SQRT(COUNT('Gal4 ctrl'!C116:R116))</f>
        <v>0.65465501520983926</v>
      </c>
      <c r="U118">
        <f>STDEV('UAS ctrl'!C116:R116)/SQRT(COUNT('UAS ctrl'!C116:R116))</f>
        <v>0.84998349599247991</v>
      </c>
      <c r="V118">
        <f>STDEV(expt!C116:R116)/SQRT(COUNT(expt!C116:R116))</f>
        <v>1.0261105897118872</v>
      </c>
      <c r="X118">
        <f>AVERAGE('Gal4 ctrl'!AJ116:AY116)</f>
        <v>7.8772916666666655</v>
      </c>
      <c r="Y118">
        <f>AVERAGE('UAS ctrl'!AJ116:AY116)</f>
        <v>5.5172999999999996</v>
      </c>
      <c r="Z118">
        <f>AVERAGE(expt!AJ116:AY116)</f>
        <v>3.4877625000000001</v>
      </c>
      <c r="AB118">
        <f>STDEV('Gal4 ctrl'!AJ116:AY116)/SQRT(COUNT('Gal4 ctrl'!AJ116:AY116))</f>
        <v>0.78945590252980047</v>
      </c>
      <c r="AC118">
        <f>STDEV('UAS ctrl'!AJ116:AY116)/SQRT(COUNT('UAS ctrl'!AJ116:AY116))</f>
        <v>0.61999785886727088</v>
      </c>
      <c r="AD118">
        <f>STDEV(expt!AJ116:AY116)/SQRT(COUNT(expt!AJ116:AY116))</f>
        <v>0.6214182308993913</v>
      </c>
      <c r="AF118">
        <f>AVERAGE('Gal4 ctrl'!BQ116:CF116)</f>
        <v>6.9671499999999993</v>
      </c>
      <c r="AG118">
        <f>AVERAGE('UAS ctrl'!BQ116:CF116)</f>
        <v>4.072449166666666</v>
      </c>
      <c r="AH118">
        <f>AVERAGE(expt!BQ116:CF116)</f>
        <v>3.1942749999999993</v>
      </c>
      <c r="AJ118">
        <f>STDEV('Gal4 ctrl'!BQ116:CF116)/SQRT(COUNT('Gal4 ctrl'!BQ116:CF116))</f>
        <v>0.40254130740418248</v>
      </c>
      <c r="AK118">
        <f>STDEV('UAS ctrl'!BQ116:CF116)/SQRT(COUNT('UAS ctrl'!BQ116:CF116))</f>
        <v>0.51110221486369378</v>
      </c>
      <c r="AL118">
        <f>STDEV(expt!BQ116:CF116)/SQRT(COUNT(expt!BQ116:CF116))</f>
        <v>0.5336089572693008</v>
      </c>
      <c r="AP118">
        <f>AVERAGE('Gal4 ctrl'!S116:AI116)</f>
        <v>1.7612666666666665</v>
      </c>
      <c r="AQ118">
        <f>AVERAGE('UAS ctrl'!S116:AI116)</f>
        <v>1.4363958333333333</v>
      </c>
      <c r="AR118">
        <f>AVERAGE(expt!S116:AI116)</f>
        <v>1.3517125000000003</v>
      </c>
      <c r="AT118">
        <f>STDEV('Gal4 ctrl'!S116:AI116)/SQRT(COUNT('Gal4 ctrl'!S116:AI116))</f>
        <v>8.5598948001654851E-2</v>
      </c>
      <c r="AU118">
        <f>STDEV('UAS ctrl'!S116:AI116)/SQRT(COUNT('UAS ctrl'!S116:AI116))</f>
        <v>9.620698772468686E-2</v>
      </c>
      <c r="AV118">
        <f>STDEV(expt!S116:AI116)/SQRT(COUNT(expt!S116:AI116))</f>
        <v>0.136358990025577</v>
      </c>
      <c r="AX118">
        <f>AVERAGE('Gal4 ctrl'!AZ116:BP116)</f>
        <v>1.5105333333333333</v>
      </c>
      <c r="AY118">
        <f>AVERAGE('UAS ctrl'!AZ116:BP116)</f>
        <v>1.2812158333333332</v>
      </c>
      <c r="AZ118">
        <f>AVERAGE(expt!AZ116:BP116)</f>
        <v>1.2002841666666668</v>
      </c>
      <c r="BB118">
        <f>STDEV('Gal4 ctrl'!AZ116:BP116)/SQRT(COUNT('Gal4 ctrl'!AZ116:BP116))</f>
        <v>7.1453261194668632E-2</v>
      </c>
      <c r="BC118">
        <f>STDEV('UAS ctrl'!AZ116:BP116)/SQRT(COUNT('UAS ctrl'!AZ116:BP116))</f>
        <v>9.2595080743888489E-2</v>
      </c>
      <c r="BD118">
        <f>STDEV(expt!AZ116:BP116)/SQRT(COUNT(expt!AZ116:BP116))</f>
        <v>9.5116337916118149E-2</v>
      </c>
      <c r="BF118">
        <f>AVERAGE('Gal4 ctrl'!CG116:CW116)</f>
        <v>1.5286333333333335</v>
      </c>
      <c r="BG118">
        <f>AVERAGE('UAS ctrl'!CG116:CW116)</f>
        <v>1.2106283333333334</v>
      </c>
      <c r="BH118">
        <f>AVERAGE(expt!CG116:CW116)</f>
        <v>1.0398258333333332</v>
      </c>
      <c r="BJ118">
        <f>STDEV('Gal4 ctrl'!CG116:CW116)/SQRT(COUNT('Gal4 ctrl'!CG116:CW116))</f>
        <v>4.6076021393722216E-2</v>
      </c>
      <c r="BK118">
        <f>STDEV('UAS ctrl'!CG116:CW116)/SQRT(COUNT('UAS ctrl'!CG116:CW116))</f>
        <v>9.6618865447455723E-2</v>
      </c>
      <c r="BL118">
        <f>STDEV(expt!CG116:CW116)/SQRT(COUNT(expt!CG116:CW116))</f>
        <v>6.2260630885578191E-2</v>
      </c>
      <c r="BQ118" t="e">
        <f>AVERAGE('Gal4 ctrl'!CX116:DN116)</f>
        <v>#DIV/0!</v>
      </c>
      <c r="BR118" t="e">
        <f>AVERAGE('UAS ctrl'!CX116:DN116)</f>
        <v>#DIV/0!</v>
      </c>
      <c r="BS118" t="e">
        <f>AVERAGE(expt!CX116:DN116)</f>
        <v>#DIV/0!</v>
      </c>
      <c r="BU118" t="e">
        <f>STDEV('Gal4 ctrl'!CX116:DN116)/SQRT(COUNT('Gal4 ctrl'!CX116:DN116))</f>
        <v>#DIV/0!</v>
      </c>
      <c r="BV118" t="e">
        <f>STDEV('UAS ctrl'!CX116:DN116)/SQRT(COUNT('UAS ctrl'!CX116:DN116))</f>
        <v>#DIV/0!</v>
      </c>
      <c r="BW118" t="e">
        <f>STDEV(expt!CX116:DN116)/SQRT(COUNT(expt!CX116:DN116))</f>
        <v>#DIV/0!</v>
      </c>
      <c r="BY118" t="e">
        <f>AVERAGE('Gal4 ctrl'!DO116:EE116)</f>
        <v>#DIV/0!</v>
      </c>
      <c r="BZ118" t="e">
        <f>AVERAGE('UAS ctrl'!DO116:EE116)</f>
        <v>#DIV/0!</v>
      </c>
      <c r="CA118" t="e">
        <f>AVERAGE(expt!DO116:EE116)</f>
        <v>#DIV/0!</v>
      </c>
      <c r="CC118" t="e">
        <f>STDEV('Gal4 ctrl'!DO116:EE116)/SQRT(COUNT('Gal4 ctrl'!DO116:EE116))</f>
        <v>#DIV/0!</v>
      </c>
      <c r="CD118" t="e">
        <f>STDEV('UAS ctrl'!DO116:EE116)/SQRT(COUNT('UAS ctrl'!DO116:EE116))</f>
        <v>#DIV/0!</v>
      </c>
      <c r="CE118" t="e">
        <f>STDEV(expt!DO116:EE116)/SQRT(COUNT(expt!DO116:EE116))</f>
        <v>#DIV/0!</v>
      </c>
      <c r="CG118" t="e">
        <f>AVERAGE('Gal4 ctrl'!EF116:EV116)</f>
        <v>#DIV/0!</v>
      </c>
      <c r="CH118" t="e">
        <f>AVERAGE('UAS ctrl'!EF116:EV116)</f>
        <v>#DIV/0!</v>
      </c>
      <c r="CI118" t="e">
        <f>AVERAGE(expt!EF116:EV116)</f>
        <v>#DIV/0!</v>
      </c>
      <c r="CK118" t="e">
        <f>STDEV('Gal4 ctrl'!EF116:EV116)/SQRT(COUNT('Gal4 ctrl'!EF116:EV116))</f>
        <v>#DIV/0!</v>
      </c>
      <c r="CL118" t="e">
        <f>STDEV('UAS ctrl'!EF116:EV116)/SQRT(COUNT('UAS ctrl'!EF116:EV116))</f>
        <v>#DIV/0!</v>
      </c>
      <c r="CM118" t="e">
        <f>STDEV(expt!EF116:EV116)/SQRT(COUNT(expt!EF116:EV116))</f>
        <v>#DIV/0!</v>
      </c>
    </row>
    <row r="119" spans="15:91" x14ac:dyDescent="0.2">
      <c r="O119">
        <v>116</v>
      </c>
      <c r="P119">
        <f>AVERAGE('Gal4 ctrl'!C117:R117)</f>
        <v>8.1501416666666646</v>
      </c>
      <c r="Q119">
        <f>AVERAGE('UAS ctrl'!C117:R117)</f>
        <v>7.5525083333333329</v>
      </c>
      <c r="R119">
        <f>AVERAGE(expt!C117:R117)</f>
        <v>4.7718608333333323</v>
      </c>
      <c r="T119">
        <f>STDEV('Gal4 ctrl'!C117:R117)/SQRT(COUNT('Gal4 ctrl'!C117:R117))</f>
        <v>0.72623780837400032</v>
      </c>
      <c r="U119">
        <f>STDEV('UAS ctrl'!C117:R117)/SQRT(COUNT('UAS ctrl'!C117:R117))</f>
        <v>0.88200992783342125</v>
      </c>
      <c r="V119">
        <f>STDEV(expt!C117:R117)/SQRT(COUNT(expt!C117:R117))</f>
        <v>0.98945225188856989</v>
      </c>
      <c r="X119">
        <f>AVERAGE('Gal4 ctrl'!AJ117:AY117)</f>
        <v>7.7925166666666668</v>
      </c>
      <c r="Y119">
        <f>AVERAGE('UAS ctrl'!AJ117:AY117)</f>
        <v>5.4756116666666665</v>
      </c>
      <c r="Z119">
        <f>AVERAGE(expt!AJ117:AY117)</f>
        <v>3.5242333333333344</v>
      </c>
      <c r="AB119">
        <f>STDEV('Gal4 ctrl'!AJ117:AY117)/SQRT(COUNT('Gal4 ctrl'!AJ117:AY117))</f>
        <v>0.84326664550976582</v>
      </c>
      <c r="AC119">
        <f>STDEV('UAS ctrl'!AJ117:AY117)/SQRT(COUNT('UAS ctrl'!AJ117:AY117))</f>
        <v>0.66522145525385024</v>
      </c>
      <c r="AD119">
        <f>STDEV(expt!AJ117:AY117)/SQRT(COUNT(expt!AJ117:AY117))</f>
        <v>0.77660615913997288</v>
      </c>
      <c r="AF119">
        <f>AVERAGE('Gal4 ctrl'!BQ117:CF117)</f>
        <v>7.0689500000000001</v>
      </c>
      <c r="AG119">
        <f>AVERAGE('UAS ctrl'!BQ117:CF117)</f>
        <v>4.1335266666666675</v>
      </c>
      <c r="AH119">
        <f>AVERAGE(expt!BQ117:CF117)</f>
        <v>2.8843274999999999</v>
      </c>
      <c r="AJ119">
        <f>STDEV('Gal4 ctrl'!BQ117:CF117)/SQRT(COUNT('Gal4 ctrl'!BQ117:CF117))</f>
        <v>0.48278230405231437</v>
      </c>
      <c r="AK119">
        <f>STDEV('UAS ctrl'!BQ117:CF117)/SQRT(COUNT('UAS ctrl'!BQ117:CF117))</f>
        <v>0.45928617976511338</v>
      </c>
      <c r="AL119">
        <f>STDEV(expt!BQ117:CF117)/SQRT(COUNT(expt!BQ117:CF117))</f>
        <v>0.44535685023382027</v>
      </c>
      <c r="AP119">
        <f>AVERAGE('Gal4 ctrl'!S117:AI117)</f>
        <v>1.7984333333333336</v>
      </c>
      <c r="AQ119">
        <f>AVERAGE('UAS ctrl'!S117:AI117)</f>
        <v>1.5698916666666662</v>
      </c>
      <c r="AR119">
        <f>AVERAGE(expt!S117:AI117)</f>
        <v>1.3045324999999999</v>
      </c>
      <c r="AT119">
        <f>STDEV('Gal4 ctrl'!S117:AI117)/SQRT(COUNT('Gal4 ctrl'!S117:AI117))</f>
        <v>0.10898463634657804</v>
      </c>
      <c r="AU119">
        <f>STDEV('UAS ctrl'!S117:AI117)/SQRT(COUNT('UAS ctrl'!S117:AI117))</f>
        <v>0.10110233898497291</v>
      </c>
      <c r="AV119">
        <f>STDEV(expt!S117:AI117)/SQRT(COUNT(expt!S117:AI117))</f>
        <v>0.12525920898901233</v>
      </c>
      <c r="AX119">
        <f>AVERAGE('Gal4 ctrl'!AZ117:BP117)</f>
        <v>1.5925075</v>
      </c>
      <c r="AY119">
        <f>AVERAGE('UAS ctrl'!AZ117:BP117)</f>
        <v>1.3102175</v>
      </c>
      <c r="AZ119">
        <f>AVERAGE(expt!AZ117:BP117)</f>
        <v>1.2033858333333332</v>
      </c>
      <c r="BB119">
        <f>STDEV('Gal4 ctrl'!AZ117:BP117)/SQRT(COUNT('Gal4 ctrl'!AZ117:BP117))</f>
        <v>9.1937875493125529E-2</v>
      </c>
      <c r="BC119">
        <f>STDEV('UAS ctrl'!AZ117:BP117)/SQRT(COUNT('UAS ctrl'!AZ117:BP117))</f>
        <v>0.11807257515282585</v>
      </c>
      <c r="BD119">
        <f>STDEV(expt!AZ117:BP117)/SQRT(COUNT(expt!AZ117:BP117))</f>
        <v>0.12012772929739834</v>
      </c>
      <c r="BF119">
        <f>AVERAGE('Gal4 ctrl'!CG117:CW117)</f>
        <v>1.5609083333333336</v>
      </c>
      <c r="BG119">
        <f>AVERAGE('UAS ctrl'!CG117:CW117)</f>
        <v>1.1728366666666667</v>
      </c>
      <c r="BH119">
        <f>AVERAGE(expt!CG117:CW117)</f>
        <v>1.0357533333333335</v>
      </c>
      <c r="BJ119">
        <f>STDEV('Gal4 ctrl'!CG117:CW117)/SQRT(COUNT('Gal4 ctrl'!CG117:CW117))</f>
        <v>7.58769992081815E-2</v>
      </c>
      <c r="BK119">
        <f>STDEV('UAS ctrl'!CG117:CW117)/SQRT(COUNT('UAS ctrl'!CG117:CW117))</f>
        <v>9.5233441528454435E-2</v>
      </c>
      <c r="BL119">
        <f>STDEV(expt!CG117:CW117)/SQRT(COUNT(expt!CG117:CW117))</f>
        <v>7.5764925305616446E-2</v>
      </c>
      <c r="BQ119" t="e">
        <f>AVERAGE('Gal4 ctrl'!CX117:DN117)</f>
        <v>#DIV/0!</v>
      </c>
      <c r="BR119" t="e">
        <f>AVERAGE('UAS ctrl'!CX117:DN117)</f>
        <v>#DIV/0!</v>
      </c>
      <c r="BS119" t="e">
        <f>AVERAGE(expt!CX117:DN117)</f>
        <v>#DIV/0!</v>
      </c>
      <c r="BU119" t="e">
        <f>STDEV('Gal4 ctrl'!CX117:DN117)/SQRT(COUNT('Gal4 ctrl'!CX117:DN117))</f>
        <v>#DIV/0!</v>
      </c>
      <c r="BV119" t="e">
        <f>STDEV('UAS ctrl'!CX117:DN117)/SQRT(COUNT('UAS ctrl'!CX117:DN117))</f>
        <v>#DIV/0!</v>
      </c>
      <c r="BW119" t="e">
        <f>STDEV(expt!CX117:DN117)/SQRT(COUNT(expt!CX117:DN117))</f>
        <v>#DIV/0!</v>
      </c>
      <c r="BY119" t="e">
        <f>AVERAGE('Gal4 ctrl'!DO117:EE117)</f>
        <v>#DIV/0!</v>
      </c>
      <c r="BZ119" t="e">
        <f>AVERAGE('UAS ctrl'!DO117:EE117)</f>
        <v>#DIV/0!</v>
      </c>
      <c r="CA119" t="e">
        <f>AVERAGE(expt!DO117:EE117)</f>
        <v>#DIV/0!</v>
      </c>
      <c r="CC119" t="e">
        <f>STDEV('Gal4 ctrl'!DO117:EE117)/SQRT(COUNT('Gal4 ctrl'!DO117:EE117))</f>
        <v>#DIV/0!</v>
      </c>
      <c r="CD119" t="e">
        <f>STDEV('UAS ctrl'!DO117:EE117)/SQRT(COUNT('UAS ctrl'!DO117:EE117))</f>
        <v>#DIV/0!</v>
      </c>
      <c r="CE119" t="e">
        <f>STDEV(expt!DO117:EE117)/SQRT(COUNT(expt!DO117:EE117))</f>
        <v>#DIV/0!</v>
      </c>
      <c r="CG119" t="e">
        <f>AVERAGE('Gal4 ctrl'!EF117:EV117)</f>
        <v>#DIV/0!</v>
      </c>
      <c r="CH119" t="e">
        <f>AVERAGE('UAS ctrl'!EF117:EV117)</f>
        <v>#DIV/0!</v>
      </c>
      <c r="CI119" t="e">
        <f>AVERAGE(expt!EF117:EV117)</f>
        <v>#DIV/0!</v>
      </c>
      <c r="CK119" t="e">
        <f>STDEV('Gal4 ctrl'!EF117:EV117)/SQRT(COUNT('Gal4 ctrl'!EF117:EV117))</f>
        <v>#DIV/0!</v>
      </c>
      <c r="CL119" t="e">
        <f>STDEV('UAS ctrl'!EF117:EV117)/SQRT(COUNT('UAS ctrl'!EF117:EV117))</f>
        <v>#DIV/0!</v>
      </c>
      <c r="CM119" t="e">
        <f>STDEV(expt!EF117:EV117)/SQRT(COUNT(expt!EF117:EV117))</f>
        <v>#DIV/0!</v>
      </c>
    </row>
    <row r="120" spans="15:91" x14ac:dyDescent="0.2">
      <c r="O120">
        <v>117</v>
      </c>
      <c r="P120">
        <f>AVERAGE('Gal4 ctrl'!C118:R118)</f>
        <v>8.0914666666666655</v>
      </c>
      <c r="Q120">
        <f>AVERAGE('UAS ctrl'!C118:R118)</f>
        <v>7.3349166666666674</v>
      </c>
      <c r="R120">
        <f>AVERAGE(expt!C118:R118)</f>
        <v>5.3728499999999997</v>
      </c>
      <c r="T120">
        <f>STDEV('Gal4 ctrl'!C118:R118)/SQRT(COUNT('Gal4 ctrl'!C118:R118))</f>
        <v>0.69475337430710749</v>
      </c>
      <c r="U120">
        <f>STDEV('UAS ctrl'!C118:R118)/SQRT(COUNT('UAS ctrl'!C118:R118))</f>
        <v>0.85327337992218921</v>
      </c>
      <c r="V120">
        <f>STDEV(expt!C118:R118)/SQRT(COUNT(expt!C118:R118))</f>
        <v>1.0831801090825668</v>
      </c>
      <c r="X120">
        <f>AVERAGE('Gal4 ctrl'!AJ118:AY118)</f>
        <v>7.8419166666666671</v>
      </c>
      <c r="Y120">
        <f>AVERAGE('UAS ctrl'!AJ118:AY118)</f>
        <v>5.4427091666666669</v>
      </c>
      <c r="Z120">
        <f>AVERAGE(expt!AJ118:AY118)</f>
        <v>3.6654050000000002</v>
      </c>
      <c r="AB120">
        <f>STDEV('Gal4 ctrl'!AJ118:AY118)/SQRT(COUNT('Gal4 ctrl'!AJ118:AY118))</f>
        <v>0.81206609410002284</v>
      </c>
      <c r="AC120">
        <f>STDEV('UAS ctrl'!AJ118:AY118)/SQRT(COUNT('UAS ctrl'!AJ118:AY118))</f>
        <v>0.77628654878624037</v>
      </c>
      <c r="AD120">
        <f>STDEV(expt!AJ118:AY118)/SQRT(COUNT(expt!AJ118:AY118))</f>
        <v>0.72106656986474893</v>
      </c>
      <c r="AF120">
        <f>AVERAGE('Gal4 ctrl'!BQ118:CF118)</f>
        <v>6.6141416666666677</v>
      </c>
      <c r="AG120">
        <f>AVERAGE('UAS ctrl'!BQ118:CF118)</f>
        <v>4.094691666666666</v>
      </c>
      <c r="AH120">
        <f>AVERAGE(expt!BQ118:CF118)</f>
        <v>2.7102541666666657</v>
      </c>
      <c r="AJ120">
        <f>STDEV('Gal4 ctrl'!BQ118:CF118)/SQRT(COUNT('Gal4 ctrl'!BQ118:CF118))</f>
        <v>0.58749387236757089</v>
      </c>
      <c r="AK120">
        <f>STDEV('UAS ctrl'!BQ118:CF118)/SQRT(COUNT('UAS ctrl'!BQ118:CF118))</f>
        <v>0.45383044915981174</v>
      </c>
      <c r="AL120">
        <f>STDEV(expt!BQ118:CF118)/SQRT(COUNT(expt!BQ118:CF118))</f>
        <v>0.45291571403059805</v>
      </c>
      <c r="AP120">
        <f>AVERAGE('Gal4 ctrl'!S118:AI118)</f>
        <v>1.8733333333333337</v>
      </c>
      <c r="AQ120">
        <f>AVERAGE('UAS ctrl'!S118:AI118)</f>
        <v>1.4494499999999999</v>
      </c>
      <c r="AR120">
        <f>AVERAGE(expt!S118:AI118)</f>
        <v>1.3738049999999999</v>
      </c>
      <c r="AT120">
        <f>STDEV('Gal4 ctrl'!S118:AI118)/SQRT(COUNT('Gal4 ctrl'!S118:AI118))</f>
        <v>8.902971953003018E-2</v>
      </c>
      <c r="AU120">
        <f>STDEV('UAS ctrl'!S118:AI118)/SQRT(COUNT('UAS ctrl'!S118:AI118))</f>
        <v>8.0435458316251318E-2</v>
      </c>
      <c r="AV120">
        <f>STDEV(expt!S118:AI118)/SQRT(COUNT(expt!S118:AI118))</f>
        <v>9.7542934824060235E-2</v>
      </c>
      <c r="AX120">
        <f>AVERAGE('Gal4 ctrl'!AZ118:BP118)</f>
        <v>1.5820416666666668</v>
      </c>
      <c r="AY120">
        <f>AVERAGE('UAS ctrl'!AZ118:BP118)</f>
        <v>1.3893025000000001</v>
      </c>
      <c r="AZ120">
        <f>AVERAGE(expt!AZ118:BP118)</f>
        <v>1.2626116666666667</v>
      </c>
      <c r="BB120">
        <f>STDEV('Gal4 ctrl'!AZ118:BP118)/SQRT(COUNT('Gal4 ctrl'!AZ118:BP118))</f>
        <v>9.1390208561746775E-2</v>
      </c>
      <c r="BC120">
        <f>STDEV('UAS ctrl'!AZ118:BP118)/SQRT(COUNT('UAS ctrl'!AZ118:BP118))</f>
        <v>0.12248510485896073</v>
      </c>
      <c r="BD120">
        <f>STDEV(expt!AZ118:BP118)/SQRT(COUNT(expt!AZ118:BP118))</f>
        <v>0.12306220855319432</v>
      </c>
      <c r="BF120">
        <f>AVERAGE('Gal4 ctrl'!CG118:CW118)</f>
        <v>1.4811249999999998</v>
      </c>
      <c r="BG120">
        <f>AVERAGE('UAS ctrl'!CG118:CW118)</f>
        <v>1.2575258333333332</v>
      </c>
      <c r="BH120">
        <f>AVERAGE(expt!CG118:CW118)</f>
        <v>0.91933916666666649</v>
      </c>
      <c r="BJ120">
        <f>STDEV('Gal4 ctrl'!CG118:CW118)/SQRT(COUNT('Gal4 ctrl'!CG118:CW118))</f>
        <v>4.8735762684028856E-2</v>
      </c>
      <c r="BK120">
        <f>STDEV('UAS ctrl'!CG118:CW118)/SQRT(COUNT('UAS ctrl'!CG118:CW118))</f>
        <v>0.10727880936407364</v>
      </c>
      <c r="BL120">
        <f>STDEV(expt!CG118:CW118)/SQRT(COUNT(expt!CG118:CW118))</f>
        <v>6.8650237065718392E-2</v>
      </c>
      <c r="BQ120" t="e">
        <f>AVERAGE('Gal4 ctrl'!CX118:DN118)</f>
        <v>#DIV/0!</v>
      </c>
      <c r="BR120" t="e">
        <f>AVERAGE('UAS ctrl'!CX118:DN118)</f>
        <v>#DIV/0!</v>
      </c>
      <c r="BS120" t="e">
        <f>AVERAGE(expt!CX118:DN118)</f>
        <v>#DIV/0!</v>
      </c>
      <c r="BU120" t="e">
        <f>STDEV('Gal4 ctrl'!CX118:DN118)/SQRT(COUNT('Gal4 ctrl'!CX118:DN118))</f>
        <v>#DIV/0!</v>
      </c>
      <c r="BV120" t="e">
        <f>STDEV('UAS ctrl'!CX118:DN118)/SQRT(COUNT('UAS ctrl'!CX118:DN118))</f>
        <v>#DIV/0!</v>
      </c>
      <c r="BW120" t="e">
        <f>STDEV(expt!CX118:DN118)/SQRT(COUNT(expt!CX118:DN118))</f>
        <v>#DIV/0!</v>
      </c>
      <c r="BY120" t="e">
        <f>AVERAGE('Gal4 ctrl'!DO118:EE118)</f>
        <v>#DIV/0!</v>
      </c>
      <c r="BZ120" t="e">
        <f>AVERAGE('UAS ctrl'!DO118:EE118)</f>
        <v>#DIV/0!</v>
      </c>
      <c r="CA120" t="e">
        <f>AVERAGE(expt!DO118:EE118)</f>
        <v>#DIV/0!</v>
      </c>
      <c r="CC120" t="e">
        <f>STDEV('Gal4 ctrl'!DO118:EE118)/SQRT(COUNT('Gal4 ctrl'!DO118:EE118))</f>
        <v>#DIV/0!</v>
      </c>
      <c r="CD120" t="e">
        <f>STDEV('UAS ctrl'!DO118:EE118)/SQRT(COUNT('UAS ctrl'!DO118:EE118))</f>
        <v>#DIV/0!</v>
      </c>
      <c r="CE120" t="e">
        <f>STDEV(expt!DO118:EE118)/SQRT(COUNT(expt!DO118:EE118))</f>
        <v>#DIV/0!</v>
      </c>
      <c r="CG120" t="e">
        <f>AVERAGE('Gal4 ctrl'!EF118:EV118)</f>
        <v>#DIV/0!</v>
      </c>
      <c r="CH120" t="e">
        <f>AVERAGE('UAS ctrl'!EF118:EV118)</f>
        <v>#DIV/0!</v>
      </c>
      <c r="CI120" t="e">
        <f>AVERAGE(expt!EF118:EV118)</f>
        <v>#DIV/0!</v>
      </c>
      <c r="CK120" t="e">
        <f>STDEV('Gal4 ctrl'!EF118:EV118)/SQRT(COUNT('Gal4 ctrl'!EF118:EV118))</f>
        <v>#DIV/0!</v>
      </c>
      <c r="CL120" t="e">
        <f>STDEV('UAS ctrl'!EF118:EV118)/SQRT(COUNT('UAS ctrl'!EF118:EV118))</f>
        <v>#DIV/0!</v>
      </c>
      <c r="CM120" t="e">
        <f>STDEV(expt!EF118:EV118)/SQRT(COUNT(expt!EF118:EV118))</f>
        <v>#DIV/0!</v>
      </c>
    </row>
    <row r="121" spans="15:91" x14ac:dyDescent="0.2">
      <c r="O121">
        <v>118</v>
      </c>
      <c r="P121">
        <f>AVERAGE('Gal4 ctrl'!C119:R119)</f>
        <v>7.4373083333333332</v>
      </c>
      <c r="Q121">
        <f>AVERAGE('UAS ctrl'!C119:R119)</f>
        <v>7.292391666666667</v>
      </c>
      <c r="R121">
        <f>AVERAGE(expt!C119:R119)</f>
        <v>5.0412383333333333</v>
      </c>
      <c r="T121">
        <f>STDEV('Gal4 ctrl'!C119:R119)/SQRT(COUNT('Gal4 ctrl'!C119:R119))</f>
        <v>0.72567013318081153</v>
      </c>
      <c r="U121">
        <f>STDEV('UAS ctrl'!C119:R119)/SQRT(COUNT('UAS ctrl'!C119:R119))</f>
        <v>0.8295645722084467</v>
      </c>
      <c r="V121">
        <f>STDEV(expt!C119:R119)/SQRT(COUNT(expt!C119:R119))</f>
        <v>1.036094654262175</v>
      </c>
      <c r="X121">
        <f>AVERAGE('Gal4 ctrl'!AJ119:AY119)</f>
        <v>7.7835583333333309</v>
      </c>
      <c r="Y121">
        <f>AVERAGE('UAS ctrl'!AJ119:AY119)</f>
        <v>5.444491666666667</v>
      </c>
      <c r="Z121">
        <f>AVERAGE(expt!AJ119:AY119)</f>
        <v>4.1401124999999999</v>
      </c>
      <c r="AB121">
        <f>STDEV('Gal4 ctrl'!AJ119:AY119)/SQRT(COUNT('Gal4 ctrl'!AJ119:AY119))</f>
        <v>0.80485295612213525</v>
      </c>
      <c r="AC121">
        <f>STDEV('UAS ctrl'!AJ119:AY119)/SQRT(COUNT('UAS ctrl'!AJ119:AY119))</f>
        <v>0.75685360754327025</v>
      </c>
      <c r="AD121">
        <f>STDEV(expt!AJ119:AY119)/SQRT(COUNT(expt!AJ119:AY119))</f>
        <v>0.65682102729638148</v>
      </c>
      <c r="AF121">
        <f>AVERAGE('Gal4 ctrl'!BQ119:CF119)</f>
        <v>6.0088583333333334</v>
      </c>
      <c r="AG121">
        <f>AVERAGE('UAS ctrl'!BQ119:CF119)</f>
        <v>4.2659725000000002</v>
      </c>
      <c r="AH121">
        <f>AVERAGE(expt!BQ119:CF119)</f>
        <v>2.6637858333333333</v>
      </c>
      <c r="AJ121">
        <f>STDEV('Gal4 ctrl'!BQ119:CF119)/SQRT(COUNT('Gal4 ctrl'!BQ119:CF119))</f>
        <v>0.51684510698554376</v>
      </c>
      <c r="AK121">
        <f>STDEV('UAS ctrl'!BQ119:CF119)/SQRT(COUNT('UAS ctrl'!BQ119:CF119))</f>
        <v>0.47399347951199305</v>
      </c>
      <c r="AL121">
        <f>STDEV(expt!BQ119:CF119)/SQRT(COUNT(expt!BQ119:CF119))</f>
        <v>0.39038043319938148</v>
      </c>
      <c r="AP121">
        <f>AVERAGE('Gal4 ctrl'!S119:AI119)</f>
        <v>1.7448666666666666</v>
      </c>
      <c r="AQ121">
        <f>AVERAGE('UAS ctrl'!S119:AI119)</f>
        <v>1.4175133333333332</v>
      </c>
      <c r="AR121">
        <f>AVERAGE(expt!S119:AI119)</f>
        <v>1.4393991666666668</v>
      </c>
      <c r="AT121">
        <f>STDEV('Gal4 ctrl'!S119:AI119)/SQRT(COUNT('Gal4 ctrl'!S119:AI119))</f>
        <v>0.10216508723876816</v>
      </c>
      <c r="AU121">
        <f>STDEV('UAS ctrl'!S119:AI119)/SQRT(COUNT('UAS ctrl'!S119:AI119))</f>
        <v>8.653680643915003E-2</v>
      </c>
      <c r="AV121">
        <f>STDEV(expt!S119:AI119)/SQRT(COUNT(expt!S119:AI119))</f>
        <v>0.13069349387053802</v>
      </c>
      <c r="AX121">
        <f>AVERAGE('Gal4 ctrl'!AZ119:BP119)</f>
        <v>1.5352499999999998</v>
      </c>
      <c r="AY121">
        <f>AVERAGE('UAS ctrl'!AZ119:BP119)</f>
        <v>1.3450033333333333</v>
      </c>
      <c r="AZ121">
        <f>AVERAGE(expt!AZ119:BP119)</f>
        <v>1.2954308333333333</v>
      </c>
      <c r="BB121">
        <f>STDEV('Gal4 ctrl'!AZ119:BP119)/SQRT(COUNT('Gal4 ctrl'!AZ119:BP119))</f>
        <v>7.5382557161736377E-2</v>
      </c>
      <c r="BC121">
        <f>STDEV('UAS ctrl'!AZ119:BP119)/SQRT(COUNT('UAS ctrl'!AZ119:BP119))</f>
        <v>0.12270475809063318</v>
      </c>
      <c r="BD121">
        <f>STDEV(expt!AZ119:BP119)/SQRT(COUNT(expt!AZ119:BP119))</f>
        <v>0.15664435301343449</v>
      </c>
      <c r="BF121">
        <f>AVERAGE('Gal4 ctrl'!CG119:CW119)</f>
        <v>1.4936249999999998</v>
      </c>
      <c r="BG121">
        <f>AVERAGE('UAS ctrl'!CG119:CW119)</f>
        <v>1.2073133333333332</v>
      </c>
      <c r="BH121">
        <f>AVERAGE(expt!CG119:CW119)</f>
        <v>1.0162875</v>
      </c>
      <c r="BJ121">
        <f>STDEV('Gal4 ctrl'!CG119:CW119)/SQRT(COUNT('Gal4 ctrl'!CG119:CW119))</f>
        <v>6.8928300610127044E-2</v>
      </c>
      <c r="BK121">
        <f>STDEV('UAS ctrl'!CG119:CW119)/SQRT(COUNT('UAS ctrl'!CG119:CW119))</f>
        <v>0.10359063290060298</v>
      </c>
      <c r="BL121">
        <f>STDEV(expt!CG119:CW119)/SQRT(COUNT(expt!CG119:CW119))</f>
        <v>0.10321598143907654</v>
      </c>
      <c r="BQ121" t="e">
        <f>AVERAGE('Gal4 ctrl'!CX119:DN119)</f>
        <v>#DIV/0!</v>
      </c>
      <c r="BR121" t="e">
        <f>AVERAGE('UAS ctrl'!CX119:DN119)</f>
        <v>#DIV/0!</v>
      </c>
      <c r="BS121" t="e">
        <f>AVERAGE(expt!CX119:DN119)</f>
        <v>#DIV/0!</v>
      </c>
      <c r="BU121" t="e">
        <f>STDEV('Gal4 ctrl'!CX119:DN119)/SQRT(COUNT('Gal4 ctrl'!CX119:DN119))</f>
        <v>#DIV/0!</v>
      </c>
      <c r="BV121" t="e">
        <f>STDEV('UAS ctrl'!CX119:DN119)/SQRT(COUNT('UAS ctrl'!CX119:DN119))</f>
        <v>#DIV/0!</v>
      </c>
      <c r="BW121" t="e">
        <f>STDEV(expt!CX119:DN119)/SQRT(COUNT(expt!CX119:DN119))</f>
        <v>#DIV/0!</v>
      </c>
      <c r="BY121" t="e">
        <f>AVERAGE('Gal4 ctrl'!DO119:EE119)</f>
        <v>#DIV/0!</v>
      </c>
      <c r="BZ121" t="e">
        <f>AVERAGE('UAS ctrl'!DO119:EE119)</f>
        <v>#DIV/0!</v>
      </c>
      <c r="CA121" t="e">
        <f>AVERAGE(expt!DO119:EE119)</f>
        <v>#DIV/0!</v>
      </c>
      <c r="CC121" t="e">
        <f>STDEV('Gal4 ctrl'!DO119:EE119)/SQRT(COUNT('Gal4 ctrl'!DO119:EE119))</f>
        <v>#DIV/0!</v>
      </c>
      <c r="CD121" t="e">
        <f>STDEV('UAS ctrl'!DO119:EE119)/SQRT(COUNT('UAS ctrl'!DO119:EE119))</f>
        <v>#DIV/0!</v>
      </c>
      <c r="CE121" t="e">
        <f>STDEV(expt!DO119:EE119)/SQRT(COUNT(expt!DO119:EE119))</f>
        <v>#DIV/0!</v>
      </c>
      <c r="CG121" t="e">
        <f>AVERAGE('Gal4 ctrl'!EF119:EV119)</f>
        <v>#DIV/0!</v>
      </c>
      <c r="CH121" t="e">
        <f>AVERAGE('UAS ctrl'!EF119:EV119)</f>
        <v>#DIV/0!</v>
      </c>
      <c r="CI121" t="e">
        <f>AVERAGE(expt!EF119:EV119)</f>
        <v>#DIV/0!</v>
      </c>
      <c r="CK121" t="e">
        <f>STDEV('Gal4 ctrl'!EF119:EV119)/SQRT(COUNT('Gal4 ctrl'!EF119:EV119))</f>
        <v>#DIV/0!</v>
      </c>
      <c r="CL121" t="e">
        <f>STDEV('UAS ctrl'!EF119:EV119)/SQRT(COUNT('UAS ctrl'!EF119:EV119))</f>
        <v>#DIV/0!</v>
      </c>
      <c r="CM121" t="e">
        <f>STDEV(expt!EF119:EV119)/SQRT(COUNT(expt!EF119:EV119))</f>
        <v>#DIV/0!</v>
      </c>
    </row>
    <row r="122" spans="15:91" x14ac:dyDescent="0.2">
      <c r="O122">
        <v>119</v>
      </c>
      <c r="P122">
        <f>AVERAGE('Gal4 ctrl'!C120:R120)</f>
        <v>7.8125583333333326</v>
      </c>
      <c r="Q122">
        <f>AVERAGE('UAS ctrl'!C120:R120)</f>
        <v>8.1576333333333313</v>
      </c>
      <c r="R122">
        <f>AVERAGE(expt!C120:R120)</f>
        <v>5.5017449999999997</v>
      </c>
      <c r="T122">
        <f>STDEV('Gal4 ctrl'!C120:R120)/SQRT(COUNT('Gal4 ctrl'!C120:R120))</f>
        <v>0.70216095209375029</v>
      </c>
      <c r="U122">
        <f>STDEV('UAS ctrl'!C120:R120)/SQRT(COUNT('UAS ctrl'!C120:R120))</f>
        <v>0.86219837029971058</v>
      </c>
      <c r="V122">
        <f>STDEV(expt!C120:R120)/SQRT(COUNT(expt!C120:R120))</f>
        <v>1.1453603300010664</v>
      </c>
      <c r="X122">
        <f>AVERAGE('Gal4 ctrl'!AJ120:AY120)</f>
        <v>7.4623583333333334</v>
      </c>
      <c r="Y122">
        <f>AVERAGE('UAS ctrl'!AJ120:AY120)</f>
        <v>5.901206666666666</v>
      </c>
      <c r="Z122">
        <f>AVERAGE(expt!AJ120:AY120)</f>
        <v>4.2408808333333328</v>
      </c>
      <c r="AB122">
        <f>STDEV('Gal4 ctrl'!AJ120:AY120)/SQRT(COUNT('Gal4 ctrl'!AJ120:AY120))</f>
        <v>0.8865224635635448</v>
      </c>
      <c r="AC122">
        <f>STDEV('UAS ctrl'!AJ120:AY120)/SQRT(COUNT('UAS ctrl'!AJ120:AY120))</f>
        <v>0.86352908386504801</v>
      </c>
      <c r="AD122">
        <f>STDEV(expt!AJ120:AY120)/SQRT(COUNT(expt!AJ120:AY120))</f>
        <v>0.72082222845444233</v>
      </c>
      <c r="AF122">
        <f>AVERAGE('Gal4 ctrl'!BQ120:CF120)</f>
        <v>6.3245583333333331</v>
      </c>
      <c r="AG122">
        <f>AVERAGE('UAS ctrl'!BQ120:CF120)</f>
        <v>4.1076333333333332</v>
      </c>
      <c r="AH122">
        <f>AVERAGE(expt!BQ120:CF120)</f>
        <v>3.1238558333333333</v>
      </c>
      <c r="AJ122">
        <f>STDEV('Gal4 ctrl'!BQ120:CF120)/SQRT(COUNT('Gal4 ctrl'!BQ120:CF120))</f>
        <v>0.58907572459902691</v>
      </c>
      <c r="AK122">
        <f>STDEV('UAS ctrl'!BQ120:CF120)/SQRT(COUNT('UAS ctrl'!BQ120:CF120))</f>
        <v>0.35587801074996672</v>
      </c>
      <c r="AL122">
        <f>STDEV(expt!BQ120:CF120)/SQRT(COUNT(expt!BQ120:CF120))</f>
        <v>0.56482526332225824</v>
      </c>
      <c r="AP122">
        <f>AVERAGE('Gal4 ctrl'!S120:AI120)</f>
        <v>1.8185</v>
      </c>
      <c r="AQ122">
        <f>AVERAGE('UAS ctrl'!S120:AI120)</f>
        <v>1.3789558333333334</v>
      </c>
      <c r="AR122">
        <f>AVERAGE(expt!S120:AI120)</f>
        <v>1.3877674999999998</v>
      </c>
      <c r="AT122">
        <f>STDEV('Gal4 ctrl'!S120:AI120)/SQRT(COUNT('Gal4 ctrl'!S120:AI120))</f>
        <v>9.237614312246327E-2</v>
      </c>
      <c r="AU122">
        <f>STDEV('UAS ctrl'!S120:AI120)/SQRT(COUNT('UAS ctrl'!S120:AI120))</f>
        <v>9.0813003903445211E-2</v>
      </c>
      <c r="AV122">
        <f>STDEV(expt!S120:AI120)/SQRT(COUNT(expt!S120:AI120))</f>
        <v>0.13647231541390309</v>
      </c>
      <c r="AX122">
        <f>AVERAGE('Gal4 ctrl'!AZ120:BP120)</f>
        <v>1.6246733333333332</v>
      </c>
      <c r="AY122">
        <f>AVERAGE('UAS ctrl'!AZ120:BP120)</f>
        <v>1.2743108333333333</v>
      </c>
      <c r="AZ122">
        <f>AVERAGE(expt!AZ120:BP120)</f>
        <v>1.2373941666666666</v>
      </c>
      <c r="BB122">
        <f>STDEV('Gal4 ctrl'!AZ120:BP120)/SQRT(COUNT('Gal4 ctrl'!AZ120:BP120))</f>
        <v>8.0338245819871909E-2</v>
      </c>
      <c r="BC122">
        <f>STDEV('UAS ctrl'!AZ120:BP120)/SQRT(COUNT('UAS ctrl'!AZ120:BP120))</f>
        <v>0.10848678070188121</v>
      </c>
      <c r="BD122">
        <f>STDEV(expt!AZ120:BP120)/SQRT(COUNT(expt!AZ120:BP120))</f>
        <v>0.10054389570894325</v>
      </c>
      <c r="BF122">
        <f>AVERAGE('Gal4 ctrl'!CG120:CW120)</f>
        <v>1.6690416666666668</v>
      </c>
      <c r="BG122">
        <f>AVERAGE('UAS ctrl'!CG120:CW120)</f>
        <v>1.253935</v>
      </c>
      <c r="BH122">
        <f>AVERAGE(expt!CG120:CW120)</f>
        <v>1.0690224999999998</v>
      </c>
      <c r="BJ122">
        <f>STDEV('Gal4 ctrl'!CG120:CW120)/SQRT(COUNT('Gal4 ctrl'!CG120:CW120))</f>
        <v>9.2593077215482295E-2</v>
      </c>
      <c r="BK122">
        <f>STDEV('UAS ctrl'!CG120:CW120)/SQRT(COUNT('UAS ctrl'!CG120:CW120))</f>
        <v>0.11694876812480376</v>
      </c>
      <c r="BL122">
        <f>STDEV(expt!CG120:CW120)/SQRT(COUNT(expt!CG120:CW120))</f>
        <v>0.1017896279850798</v>
      </c>
      <c r="BQ122" t="e">
        <f>AVERAGE('Gal4 ctrl'!CX120:DN120)</f>
        <v>#DIV/0!</v>
      </c>
      <c r="BR122" t="e">
        <f>AVERAGE('UAS ctrl'!CX120:DN120)</f>
        <v>#DIV/0!</v>
      </c>
      <c r="BS122" t="e">
        <f>AVERAGE(expt!CX120:DN120)</f>
        <v>#DIV/0!</v>
      </c>
      <c r="BU122" t="e">
        <f>STDEV('Gal4 ctrl'!CX120:DN120)/SQRT(COUNT('Gal4 ctrl'!CX120:DN120))</f>
        <v>#DIV/0!</v>
      </c>
      <c r="BV122" t="e">
        <f>STDEV('UAS ctrl'!CX120:DN120)/SQRT(COUNT('UAS ctrl'!CX120:DN120))</f>
        <v>#DIV/0!</v>
      </c>
      <c r="BW122" t="e">
        <f>STDEV(expt!CX120:DN120)/SQRT(COUNT(expt!CX120:DN120))</f>
        <v>#DIV/0!</v>
      </c>
      <c r="BY122" t="e">
        <f>AVERAGE('Gal4 ctrl'!DO120:EE120)</f>
        <v>#DIV/0!</v>
      </c>
      <c r="BZ122" t="e">
        <f>AVERAGE('UAS ctrl'!DO120:EE120)</f>
        <v>#DIV/0!</v>
      </c>
      <c r="CA122" t="e">
        <f>AVERAGE(expt!DO120:EE120)</f>
        <v>#DIV/0!</v>
      </c>
      <c r="CC122" t="e">
        <f>STDEV('Gal4 ctrl'!DO120:EE120)/SQRT(COUNT('Gal4 ctrl'!DO120:EE120))</f>
        <v>#DIV/0!</v>
      </c>
      <c r="CD122" t="e">
        <f>STDEV('UAS ctrl'!DO120:EE120)/SQRT(COUNT('UAS ctrl'!DO120:EE120))</f>
        <v>#DIV/0!</v>
      </c>
      <c r="CE122" t="e">
        <f>STDEV(expt!DO120:EE120)/SQRT(COUNT(expt!DO120:EE120))</f>
        <v>#DIV/0!</v>
      </c>
      <c r="CG122" t="e">
        <f>AVERAGE('Gal4 ctrl'!EF120:EV120)</f>
        <v>#DIV/0!</v>
      </c>
      <c r="CH122" t="e">
        <f>AVERAGE('UAS ctrl'!EF120:EV120)</f>
        <v>#DIV/0!</v>
      </c>
      <c r="CI122" t="e">
        <f>AVERAGE(expt!EF120:EV120)</f>
        <v>#DIV/0!</v>
      </c>
      <c r="CK122" t="e">
        <f>STDEV('Gal4 ctrl'!EF120:EV120)/SQRT(COUNT('Gal4 ctrl'!EF120:EV120))</f>
        <v>#DIV/0!</v>
      </c>
      <c r="CL122" t="e">
        <f>STDEV('UAS ctrl'!EF120:EV120)/SQRT(COUNT('UAS ctrl'!EF120:EV120))</f>
        <v>#DIV/0!</v>
      </c>
      <c r="CM122" t="e">
        <f>STDEV(expt!EF120:EV120)/SQRT(COUNT(expt!EF120:EV120))</f>
        <v>#DIV/0!</v>
      </c>
    </row>
    <row r="123" spans="15:91" x14ac:dyDescent="0.2">
      <c r="O123">
        <v>120</v>
      </c>
      <c r="P123">
        <f>AVERAGE('Gal4 ctrl'!C121:R121)</f>
        <v>8.4683333333333319</v>
      </c>
      <c r="Q123">
        <f>AVERAGE('UAS ctrl'!C121:R121)</f>
        <v>7.7582083333333332</v>
      </c>
      <c r="R123">
        <f>AVERAGE(expt!C121:R121)</f>
        <v>5.1528633333333334</v>
      </c>
      <c r="T123">
        <f>STDEV('Gal4 ctrl'!C121:R121)/SQRT(COUNT('Gal4 ctrl'!C121:R121))</f>
        <v>0.49755634724809661</v>
      </c>
      <c r="U123">
        <f>STDEV('UAS ctrl'!C121:R121)/SQRT(COUNT('UAS ctrl'!C121:R121))</f>
        <v>0.94782769366991282</v>
      </c>
      <c r="V123">
        <f>STDEV(expt!C121:R121)/SQRT(COUNT(expt!C121:R121))</f>
        <v>1.0569095307921548</v>
      </c>
      <c r="X123">
        <f>AVERAGE('Gal4 ctrl'!AJ121:AY121)</f>
        <v>7.5001999999999995</v>
      </c>
      <c r="Y123">
        <f>AVERAGE('UAS ctrl'!AJ121:AY121)</f>
        <v>5.9922916666666666</v>
      </c>
      <c r="Z123">
        <f>AVERAGE(expt!AJ121:AY121)</f>
        <v>3.771315</v>
      </c>
      <c r="AB123">
        <f>STDEV('Gal4 ctrl'!AJ121:AY121)/SQRT(COUNT('Gal4 ctrl'!AJ121:AY121))</f>
        <v>0.7714959225328738</v>
      </c>
      <c r="AC123">
        <f>STDEV('UAS ctrl'!AJ121:AY121)/SQRT(COUNT('UAS ctrl'!AJ121:AY121))</f>
        <v>0.77700076415257591</v>
      </c>
      <c r="AD123">
        <f>STDEV(expt!AJ121:AY121)/SQRT(COUNT(expt!AJ121:AY121))</f>
        <v>0.65814655606126427</v>
      </c>
      <c r="AF123">
        <f>AVERAGE('Gal4 ctrl'!BQ121:CF121)</f>
        <v>6.671875</v>
      </c>
      <c r="AG123">
        <f>AVERAGE('UAS ctrl'!BQ121:CF121)</f>
        <v>4.3783500000000002</v>
      </c>
      <c r="AH123">
        <f>AVERAGE(expt!BQ121:CF121)</f>
        <v>2.9390725</v>
      </c>
      <c r="AJ123">
        <f>STDEV('Gal4 ctrl'!BQ121:CF121)/SQRT(COUNT('Gal4 ctrl'!BQ121:CF121))</f>
        <v>0.52427634398990708</v>
      </c>
      <c r="AK123">
        <f>STDEV('UAS ctrl'!BQ121:CF121)/SQRT(COUNT('UAS ctrl'!BQ121:CF121))</f>
        <v>0.46064540321162378</v>
      </c>
      <c r="AL123">
        <f>STDEV(expt!BQ121:CF121)/SQRT(COUNT(expt!BQ121:CF121))</f>
        <v>0.43497453565161848</v>
      </c>
      <c r="AP123">
        <f>AVERAGE('Gal4 ctrl'!S121:AI121)</f>
        <v>1.8980666666666666</v>
      </c>
      <c r="AQ123">
        <f>AVERAGE('UAS ctrl'!S121:AI121)</f>
        <v>1.3572233333333334</v>
      </c>
      <c r="AR123">
        <f>AVERAGE(expt!S121:AI121)</f>
        <v>1.3716016666666668</v>
      </c>
      <c r="AT123">
        <f>STDEV('Gal4 ctrl'!S121:AI121)/SQRT(COUNT('Gal4 ctrl'!S121:AI121))</f>
        <v>9.0226012789208471E-2</v>
      </c>
      <c r="AU123">
        <f>STDEV('UAS ctrl'!S121:AI121)/SQRT(COUNT('UAS ctrl'!S121:AI121))</f>
        <v>0.10770980822036895</v>
      </c>
      <c r="AV123">
        <f>STDEV(expt!S121:AI121)/SQRT(COUNT(expt!S121:AI121))</f>
        <v>0.12327272043229086</v>
      </c>
      <c r="AX123">
        <f>AVERAGE('Gal4 ctrl'!AZ121:BP121)</f>
        <v>1.5963083333333337</v>
      </c>
      <c r="AY123">
        <f>AVERAGE('UAS ctrl'!AZ121:BP121)</f>
        <v>1.3804125</v>
      </c>
      <c r="AZ123">
        <f>AVERAGE(expt!AZ121:BP121)</f>
        <v>1.2028983333333334</v>
      </c>
      <c r="BB123">
        <f>STDEV('Gal4 ctrl'!AZ121:BP121)/SQRT(COUNT('Gal4 ctrl'!AZ121:BP121))</f>
        <v>6.1323527862023122E-2</v>
      </c>
      <c r="BC123">
        <f>STDEV('UAS ctrl'!AZ121:BP121)/SQRT(COUNT('UAS ctrl'!AZ121:BP121))</f>
        <v>9.9814331796629047E-2</v>
      </c>
      <c r="BD123">
        <f>STDEV(expt!AZ121:BP121)/SQRT(COUNT(expt!AZ121:BP121))</f>
        <v>9.2620244930358434E-2</v>
      </c>
      <c r="BF123">
        <f>AVERAGE('Gal4 ctrl'!CG121:CW121)</f>
        <v>1.5270833333333333</v>
      </c>
      <c r="BG123">
        <f>AVERAGE('UAS ctrl'!CG121:CW121)</f>
        <v>1.2215733333333334</v>
      </c>
      <c r="BH123">
        <f>AVERAGE(expt!CG121:CW121)</f>
        <v>1.1145583333333333</v>
      </c>
      <c r="BJ123">
        <f>STDEV('Gal4 ctrl'!CG121:CW121)/SQRT(COUNT('Gal4 ctrl'!CG121:CW121))</f>
        <v>6.153372299525376E-2</v>
      </c>
      <c r="BK123">
        <f>STDEV('UAS ctrl'!CG121:CW121)/SQRT(COUNT('UAS ctrl'!CG121:CW121))</f>
        <v>0.10657196519562061</v>
      </c>
      <c r="BL123">
        <f>STDEV(expt!CG121:CW121)/SQRT(COUNT(expt!CG121:CW121))</f>
        <v>9.9166160175686593E-2</v>
      </c>
      <c r="BQ123" t="e">
        <f>AVERAGE('Gal4 ctrl'!CX121:DN121)</f>
        <v>#DIV/0!</v>
      </c>
      <c r="BR123" t="e">
        <f>AVERAGE('UAS ctrl'!CX121:DN121)</f>
        <v>#DIV/0!</v>
      </c>
      <c r="BS123" t="e">
        <f>AVERAGE(expt!CX121:DN121)</f>
        <v>#DIV/0!</v>
      </c>
      <c r="BU123" t="e">
        <f>STDEV('Gal4 ctrl'!CX121:DN121)/SQRT(COUNT('Gal4 ctrl'!CX121:DN121))</f>
        <v>#DIV/0!</v>
      </c>
      <c r="BV123" t="e">
        <f>STDEV('UAS ctrl'!CX121:DN121)/SQRT(COUNT('UAS ctrl'!CX121:DN121))</f>
        <v>#DIV/0!</v>
      </c>
      <c r="BW123" t="e">
        <f>STDEV(expt!CX121:DN121)/SQRT(COUNT(expt!CX121:DN121))</f>
        <v>#DIV/0!</v>
      </c>
      <c r="BY123" t="e">
        <f>AVERAGE('Gal4 ctrl'!DO121:EE121)</f>
        <v>#DIV/0!</v>
      </c>
      <c r="BZ123" t="e">
        <f>AVERAGE('UAS ctrl'!DO121:EE121)</f>
        <v>#DIV/0!</v>
      </c>
      <c r="CA123" t="e">
        <f>AVERAGE(expt!DO121:EE121)</f>
        <v>#DIV/0!</v>
      </c>
      <c r="CC123" t="e">
        <f>STDEV('Gal4 ctrl'!DO121:EE121)/SQRT(COUNT('Gal4 ctrl'!DO121:EE121))</f>
        <v>#DIV/0!</v>
      </c>
      <c r="CD123" t="e">
        <f>STDEV('UAS ctrl'!DO121:EE121)/SQRT(COUNT('UAS ctrl'!DO121:EE121))</f>
        <v>#DIV/0!</v>
      </c>
      <c r="CE123" t="e">
        <f>STDEV(expt!DO121:EE121)/SQRT(COUNT(expt!DO121:EE121))</f>
        <v>#DIV/0!</v>
      </c>
      <c r="CG123" t="e">
        <f>AVERAGE('Gal4 ctrl'!EF121:EV121)</f>
        <v>#DIV/0!</v>
      </c>
      <c r="CH123" t="e">
        <f>AVERAGE('UAS ctrl'!EF121:EV121)</f>
        <v>#DIV/0!</v>
      </c>
      <c r="CI123" t="e">
        <f>AVERAGE(expt!EF121:EV121)</f>
        <v>#DIV/0!</v>
      </c>
      <c r="CK123" t="e">
        <f>STDEV('Gal4 ctrl'!EF121:EV121)/SQRT(COUNT('Gal4 ctrl'!EF121:EV121))</f>
        <v>#DIV/0!</v>
      </c>
      <c r="CL123" t="e">
        <f>STDEV('UAS ctrl'!EF121:EV121)/SQRT(COUNT('UAS ctrl'!EF121:EV121))</f>
        <v>#DIV/0!</v>
      </c>
      <c r="CM123" t="e">
        <f>STDEV(expt!EF121:EV121)/SQRT(COUNT(expt!EF121:EV121))</f>
        <v>#DIV/0!</v>
      </c>
    </row>
    <row r="124" spans="15:91" x14ac:dyDescent="0.2">
      <c r="O124">
        <v>121</v>
      </c>
      <c r="P124">
        <f>AVERAGE('Gal4 ctrl'!C122:R122)</f>
        <v>8.8109333333333328</v>
      </c>
      <c r="Q124">
        <f>AVERAGE('UAS ctrl'!C122:R122)</f>
        <v>7.6811750000000023</v>
      </c>
      <c r="R124">
        <f>AVERAGE(expt!C122:R122)</f>
        <v>5.1858133333333329</v>
      </c>
      <c r="T124">
        <f>STDEV('Gal4 ctrl'!C122:R122)/SQRT(COUNT('Gal4 ctrl'!C122:R122))</f>
        <v>0.6973264509119198</v>
      </c>
      <c r="U124">
        <f>STDEV('UAS ctrl'!C122:R122)/SQRT(COUNT('UAS ctrl'!C122:R122))</f>
        <v>0.94111856562517782</v>
      </c>
      <c r="V124">
        <f>STDEV(expt!C122:R122)/SQRT(COUNT(expt!C122:R122))</f>
        <v>1.1130686423994387</v>
      </c>
      <c r="X124">
        <f>AVERAGE('Gal4 ctrl'!AJ122:AY122)</f>
        <v>7.6030166666666661</v>
      </c>
      <c r="Y124">
        <f>AVERAGE('UAS ctrl'!AJ122:AY122)</f>
        <v>5.8906499999999999</v>
      </c>
      <c r="Z124">
        <f>AVERAGE(expt!AJ122:AY122)</f>
        <v>3.7021166666666665</v>
      </c>
      <c r="AB124">
        <f>STDEV('Gal4 ctrl'!AJ122:AY122)/SQRT(COUNT('Gal4 ctrl'!AJ122:AY122))</f>
        <v>0.57057213176819699</v>
      </c>
      <c r="AC124">
        <f>STDEV('UAS ctrl'!AJ122:AY122)/SQRT(COUNT('UAS ctrl'!AJ122:AY122))</f>
        <v>0.72986756867463998</v>
      </c>
      <c r="AD124">
        <f>STDEV(expt!AJ122:AY122)/SQRT(COUNT(expt!AJ122:AY122))</f>
        <v>0.62961611185553457</v>
      </c>
      <c r="AF124">
        <f>AVERAGE('Gal4 ctrl'!BQ122:CF122)</f>
        <v>6.7788666666666666</v>
      </c>
      <c r="AG124">
        <f>AVERAGE('UAS ctrl'!BQ122:CF122)</f>
        <v>4.6488749999999994</v>
      </c>
      <c r="AH124">
        <f>AVERAGE(expt!BQ122:CF122)</f>
        <v>2.9294208333333334</v>
      </c>
      <c r="AJ124">
        <f>STDEV('Gal4 ctrl'!BQ122:CF122)/SQRT(COUNT('Gal4 ctrl'!BQ122:CF122))</f>
        <v>0.57512352577423798</v>
      </c>
      <c r="AK124">
        <f>STDEV('UAS ctrl'!BQ122:CF122)/SQRT(COUNT('UAS ctrl'!BQ122:CF122))</f>
        <v>0.61291312982828949</v>
      </c>
      <c r="AL124">
        <f>STDEV(expt!BQ122:CF122)/SQRT(COUNT(expt!BQ122:CF122))</f>
        <v>0.46768364742675284</v>
      </c>
      <c r="AP124">
        <f>AVERAGE('Gal4 ctrl'!S122:AI122)</f>
        <v>1.8967999999999998</v>
      </c>
      <c r="AQ124">
        <f>AVERAGE('UAS ctrl'!S122:AI122)</f>
        <v>1.3995083333333334</v>
      </c>
      <c r="AR124">
        <f>AVERAGE(expt!S122:AI122)</f>
        <v>1.6137449999999998</v>
      </c>
      <c r="AT124">
        <f>STDEV('Gal4 ctrl'!S122:AI122)/SQRT(COUNT('Gal4 ctrl'!S122:AI122))</f>
        <v>8.1846249057904358E-2</v>
      </c>
      <c r="AU124">
        <f>STDEV('UAS ctrl'!S122:AI122)/SQRT(COUNT('UAS ctrl'!S122:AI122))</f>
        <v>9.7590652657470828E-2</v>
      </c>
      <c r="AV124">
        <f>STDEV(expt!S122:AI122)/SQRT(COUNT(expt!S122:AI122))</f>
        <v>0.15685932654287707</v>
      </c>
      <c r="AX124">
        <f>AVERAGE('Gal4 ctrl'!AZ122:BP122)</f>
        <v>1.4900583333333335</v>
      </c>
      <c r="AY124">
        <f>AVERAGE('UAS ctrl'!AZ122:BP122)</f>
        <v>1.2709566666666667</v>
      </c>
      <c r="AZ124">
        <f>AVERAGE(expt!AZ122:BP122)</f>
        <v>1.1721883333333334</v>
      </c>
      <c r="BB124">
        <f>STDEV('Gal4 ctrl'!AZ122:BP122)/SQRT(COUNT('Gal4 ctrl'!AZ122:BP122))</f>
        <v>6.2193812975847682E-2</v>
      </c>
      <c r="BC124">
        <f>STDEV('UAS ctrl'!AZ122:BP122)/SQRT(COUNT('UAS ctrl'!AZ122:BP122))</f>
        <v>9.7760031333171168E-2</v>
      </c>
      <c r="BD124">
        <f>STDEV(expt!AZ122:BP122)/SQRT(COUNT(expt!AZ122:BP122))</f>
        <v>8.4699957155666264E-2</v>
      </c>
      <c r="BF124">
        <f>AVERAGE('Gal4 ctrl'!CG122:CW122)</f>
        <v>1.5199500000000004</v>
      </c>
      <c r="BG124">
        <f>AVERAGE('UAS ctrl'!CG122:CW122)</f>
        <v>1.2068091666666665</v>
      </c>
      <c r="BH124">
        <f>AVERAGE(expt!CG122:CW122)</f>
        <v>1.0520375</v>
      </c>
      <c r="BJ124">
        <f>STDEV('Gal4 ctrl'!CG122:CW122)/SQRT(COUNT('Gal4 ctrl'!CG122:CW122))</f>
        <v>6.7761093802662375E-2</v>
      </c>
      <c r="BK124">
        <f>STDEV('UAS ctrl'!CG122:CW122)/SQRT(COUNT('UAS ctrl'!CG122:CW122))</f>
        <v>8.919953209771922E-2</v>
      </c>
      <c r="BL124">
        <f>STDEV(expt!CG122:CW122)/SQRT(COUNT(expt!CG122:CW122))</f>
        <v>8.6915000101326953E-2</v>
      </c>
      <c r="BQ124" t="e">
        <f>AVERAGE('Gal4 ctrl'!CX122:DN122)</f>
        <v>#DIV/0!</v>
      </c>
      <c r="BR124" t="e">
        <f>AVERAGE('UAS ctrl'!CX122:DN122)</f>
        <v>#DIV/0!</v>
      </c>
      <c r="BS124" t="e">
        <f>AVERAGE(expt!CX122:DN122)</f>
        <v>#DIV/0!</v>
      </c>
      <c r="BU124" t="e">
        <f>STDEV('Gal4 ctrl'!CX122:DN122)/SQRT(COUNT('Gal4 ctrl'!CX122:DN122))</f>
        <v>#DIV/0!</v>
      </c>
      <c r="BV124" t="e">
        <f>STDEV('UAS ctrl'!CX122:DN122)/SQRT(COUNT('UAS ctrl'!CX122:DN122))</f>
        <v>#DIV/0!</v>
      </c>
      <c r="BW124" t="e">
        <f>STDEV(expt!CX122:DN122)/SQRT(COUNT(expt!CX122:DN122))</f>
        <v>#DIV/0!</v>
      </c>
      <c r="BY124" t="e">
        <f>AVERAGE('Gal4 ctrl'!DO122:EE122)</f>
        <v>#DIV/0!</v>
      </c>
      <c r="BZ124" t="e">
        <f>AVERAGE('UAS ctrl'!DO122:EE122)</f>
        <v>#DIV/0!</v>
      </c>
      <c r="CA124" t="e">
        <f>AVERAGE(expt!DO122:EE122)</f>
        <v>#DIV/0!</v>
      </c>
      <c r="CC124" t="e">
        <f>STDEV('Gal4 ctrl'!DO122:EE122)/SQRT(COUNT('Gal4 ctrl'!DO122:EE122))</f>
        <v>#DIV/0!</v>
      </c>
      <c r="CD124" t="e">
        <f>STDEV('UAS ctrl'!DO122:EE122)/SQRT(COUNT('UAS ctrl'!DO122:EE122))</f>
        <v>#DIV/0!</v>
      </c>
      <c r="CE124" t="e">
        <f>STDEV(expt!DO122:EE122)/SQRT(COUNT(expt!DO122:EE122))</f>
        <v>#DIV/0!</v>
      </c>
      <c r="CG124" t="e">
        <f>AVERAGE('Gal4 ctrl'!EF122:EV122)</f>
        <v>#DIV/0!</v>
      </c>
      <c r="CH124" t="e">
        <f>AVERAGE('UAS ctrl'!EF122:EV122)</f>
        <v>#DIV/0!</v>
      </c>
      <c r="CI124" t="e">
        <f>AVERAGE(expt!EF122:EV122)</f>
        <v>#DIV/0!</v>
      </c>
      <c r="CK124" t="e">
        <f>STDEV('Gal4 ctrl'!EF122:EV122)/SQRT(COUNT('Gal4 ctrl'!EF122:EV122))</f>
        <v>#DIV/0!</v>
      </c>
      <c r="CL124" t="e">
        <f>STDEV('UAS ctrl'!EF122:EV122)/SQRT(COUNT('UAS ctrl'!EF122:EV122))</f>
        <v>#DIV/0!</v>
      </c>
      <c r="CM124" t="e">
        <f>STDEV(expt!EF122:EV122)/SQRT(COUNT(expt!EF122:EV122))</f>
        <v>#DIV/0!</v>
      </c>
    </row>
    <row r="125" spans="15:91" x14ac:dyDescent="0.2">
      <c r="O125">
        <v>122</v>
      </c>
      <c r="P125">
        <f>AVERAGE('Gal4 ctrl'!C123:R123)</f>
        <v>8.7860583333333331</v>
      </c>
      <c r="Q125">
        <f>AVERAGE('UAS ctrl'!C123:R123)</f>
        <v>7.6330249999999999</v>
      </c>
      <c r="R125">
        <f>AVERAGE(expt!C123:R123)</f>
        <v>5.6942500000000003</v>
      </c>
      <c r="T125">
        <f>STDEV('Gal4 ctrl'!C123:R123)/SQRT(COUNT('Gal4 ctrl'!C123:R123))</f>
        <v>0.76025485803140636</v>
      </c>
      <c r="U125">
        <f>STDEV('UAS ctrl'!C123:R123)/SQRT(COUNT('UAS ctrl'!C123:R123))</f>
        <v>0.97402110526609698</v>
      </c>
      <c r="V125">
        <f>STDEV(expt!C123:R123)/SQRT(COUNT(expt!C123:R123))</f>
        <v>1.2520033999796509</v>
      </c>
      <c r="X125">
        <f>AVERAGE('Gal4 ctrl'!AJ123:AY123)</f>
        <v>7.9029999999999996</v>
      </c>
      <c r="Y125">
        <f>AVERAGE('UAS ctrl'!AJ123:AY123)</f>
        <v>5.9370758333333322</v>
      </c>
      <c r="Z125">
        <f>AVERAGE(expt!AJ123:AY123)</f>
        <v>3.7109974999999999</v>
      </c>
      <c r="AB125">
        <f>STDEV('Gal4 ctrl'!AJ123:AY123)/SQRT(COUNT('Gal4 ctrl'!AJ123:AY123))</f>
        <v>0.69141644568497018</v>
      </c>
      <c r="AC125">
        <f>STDEV('UAS ctrl'!AJ123:AY123)/SQRT(COUNT('UAS ctrl'!AJ123:AY123))</f>
        <v>0.89055427924467256</v>
      </c>
      <c r="AD125">
        <f>STDEV(expt!AJ123:AY123)/SQRT(COUNT(expt!AJ123:AY123))</f>
        <v>0.62152256735658662</v>
      </c>
      <c r="AF125">
        <f>AVERAGE('Gal4 ctrl'!BQ123:CF123)</f>
        <v>6.590141666666665</v>
      </c>
      <c r="AG125">
        <f>AVERAGE('UAS ctrl'!BQ123:CF123)</f>
        <v>4.609139166666667</v>
      </c>
      <c r="AH125">
        <f>AVERAGE(expt!BQ123:CF123)</f>
        <v>3.1341766666666668</v>
      </c>
      <c r="AJ125">
        <f>STDEV('Gal4 ctrl'!BQ123:CF123)/SQRT(COUNT('Gal4 ctrl'!BQ123:CF123))</f>
        <v>0.61472045352219828</v>
      </c>
      <c r="AK125">
        <f>STDEV('UAS ctrl'!BQ123:CF123)/SQRT(COUNT('UAS ctrl'!BQ123:CF123))</f>
        <v>0.73627715743755817</v>
      </c>
      <c r="AL125">
        <f>STDEV(expt!BQ123:CF123)/SQRT(COUNT(expt!BQ123:CF123))</f>
        <v>0.64615074723709054</v>
      </c>
      <c r="AP125">
        <f>AVERAGE('Gal4 ctrl'!S123:AI123)</f>
        <v>1.8120416666666666</v>
      </c>
      <c r="AQ125">
        <f>AVERAGE('UAS ctrl'!S123:AI123)</f>
        <v>1.4137325000000001</v>
      </c>
      <c r="AR125">
        <f>AVERAGE(expt!S123:AI123)</f>
        <v>1.4538124999999997</v>
      </c>
      <c r="AT125">
        <f>STDEV('Gal4 ctrl'!S123:AI123)/SQRT(COUNT('Gal4 ctrl'!S123:AI123))</f>
        <v>9.2665757673490404E-2</v>
      </c>
      <c r="AU125">
        <f>STDEV('UAS ctrl'!S123:AI123)/SQRT(COUNT('UAS ctrl'!S123:AI123))</f>
        <v>0.10301043282794951</v>
      </c>
      <c r="AV125">
        <f>STDEV(expt!S123:AI123)/SQRT(COUNT(expt!S123:AI123))</f>
        <v>0.11830261278861828</v>
      </c>
      <c r="AX125">
        <f>AVERAGE('Gal4 ctrl'!AZ123:BP123)</f>
        <v>1.5387666666666664</v>
      </c>
      <c r="AY125">
        <f>AVERAGE('UAS ctrl'!AZ123:BP123)</f>
        <v>1.3180208333333334</v>
      </c>
      <c r="AZ125">
        <f>AVERAGE(expt!AZ123:BP123)</f>
        <v>1.1872783333333334</v>
      </c>
      <c r="BB125">
        <f>STDEV('Gal4 ctrl'!AZ123:BP123)/SQRT(COUNT('Gal4 ctrl'!AZ123:BP123))</f>
        <v>8.1085586408636362E-2</v>
      </c>
      <c r="BC125">
        <f>STDEV('UAS ctrl'!AZ123:BP123)/SQRT(COUNT('UAS ctrl'!AZ123:BP123))</f>
        <v>0.12136213926158756</v>
      </c>
      <c r="BD125">
        <f>STDEV(expt!AZ123:BP123)/SQRT(COUNT(expt!AZ123:BP123))</f>
        <v>0.1145598440992764</v>
      </c>
      <c r="BF125">
        <f>AVERAGE('Gal4 ctrl'!CG123:CW123)</f>
        <v>1.5255666666666665</v>
      </c>
      <c r="BG125">
        <f>AVERAGE('UAS ctrl'!CG123:CW123)</f>
        <v>1.2167908333333333</v>
      </c>
      <c r="BH125">
        <f>AVERAGE(expt!CG123:CW123)</f>
        <v>1.0300100000000001</v>
      </c>
      <c r="BJ125">
        <f>STDEV('Gal4 ctrl'!CG123:CW123)/SQRT(COUNT('Gal4 ctrl'!CG123:CW123))</f>
        <v>4.5284115439203534E-2</v>
      </c>
      <c r="BK125">
        <f>STDEV('UAS ctrl'!CG123:CW123)/SQRT(COUNT('UAS ctrl'!CG123:CW123))</f>
        <v>0.1071901807427533</v>
      </c>
      <c r="BL125">
        <f>STDEV(expt!CG123:CW123)/SQRT(COUNT(expt!CG123:CW123))</f>
        <v>9.1673026244959807E-2</v>
      </c>
      <c r="BQ125" t="e">
        <f>AVERAGE('Gal4 ctrl'!CX123:DN123)</f>
        <v>#DIV/0!</v>
      </c>
      <c r="BR125" t="e">
        <f>AVERAGE('UAS ctrl'!CX123:DN123)</f>
        <v>#DIV/0!</v>
      </c>
      <c r="BS125" t="e">
        <f>AVERAGE(expt!CX123:DN123)</f>
        <v>#DIV/0!</v>
      </c>
      <c r="BU125" t="e">
        <f>STDEV('Gal4 ctrl'!CX123:DN123)/SQRT(COUNT('Gal4 ctrl'!CX123:DN123))</f>
        <v>#DIV/0!</v>
      </c>
      <c r="BV125" t="e">
        <f>STDEV('UAS ctrl'!CX123:DN123)/SQRT(COUNT('UAS ctrl'!CX123:DN123))</f>
        <v>#DIV/0!</v>
      </c>
      <c r="BW125" t="e">
        <f>STDEV(expt!CX123:DN123)/SQRT(COUNT(expt!CX123:DN123))</f>
        <v>#DIV/0!</v>
      </c>
      <c r="BY125" t="e">
        <f>AVERAGE('Gal4 ctrl'!DO123:EE123)</f>
        <v>#DIV/0!</v>
      </c>
      <c r="BZ125" t="e">
        <f>AVERAGE('UAS ctrl'!DO123:EE123)</f>
        <v>#DIV/0!</v>
      </c>
      <c r="CA125" t="e">
        <f>AVERAGE(expt!DO123:EE123)</f>
        <v>#DIV/0!</v>
      </c>
      <c r="CC125" t="e">
        <f>STDEV('Gal4 ctrl'!DO123:EE123)/SQRT(COUNT('Gal4 ctrl'!DO123:EE123))</f>
        <v>#DIV/0!</v>
      </c>
      <c r="CD125" t="e">
        <f>STDEV('UAS ctrl'!DO123:EE123)/SQRT(COUNT('UAS ctrl'!DO123:EE123))</f>
        <v>#DIV/0!</v>
      </c>
      <c r="CE125" t="e">
        <f>STDEV(expt!DO123:EE123)/SQRT(COUNT(expt!DO123:EE123))</f>
        <v>#DIV/0!</v>
      </c>
      <c r="CG125" t="e">
        <f>AVERAGE('Gal4 ctrl'!EF123:EV123)</f>
        <v>#DIV/0!</v>
      </c>
      <c r="CH125" t="e">
        <f>AVERAGE('UAS ctrl'!EF123:EV123)</f>
        <v>#DIV/0!</v>
      </c>
      <c r="CI125" t="e">
        <f>AVERAGE(expt!EF123:EV123)</f>
        <v>#DIV/0!</v>
      </c>
      <c r="CK125" t="e">
        <f>STDEV('Gal4 ctrl'!EF123:EV123)/SQRT(COUNT('Gal4 ctrl'!EF123:EV123))</f>
        <v>#DIV/0!</v>
      </c>
      <c r="CL125" t="e">
        <f>STDEV('UAS ctrl'!EF123:EV123)/SQRT(COUNT('UAS ctrl'!EF123:EV123))</f>
        <v>#DIV/0!</v>
      </c>
      <c r="CM125" t="e">
        <f>STDEV(expt!EF123:EV123)/SQRT(COUNT(expt!EF123:EV123))</f>
        <v>#DIV/0!</v>
      </c>
    </row>
    <row r="126" spans="15:91" x14ac:dyDescent="0.2">
      <c r="O126">
        <v>123</v>
      </c>
      <c r="P126">
        <f>AVERAGE('Gal4 ctrl'!C124:R124)</f>
        <v>8.8055416666666648</v>
      </c>
      <c r="Q126">
        <f>AVERAGE('UAS ctrl'!C124:R124)</f>
        <v>7.7085749999999988</v>
      </c>
      <c r="R126">
        <f>AVERAGE(expt!C124:R124)</f>
        <v>5.0487583333333337</v>
      </c>
      <c r="T126">
        <f>STDEV('Gal4 ctrl'!C124:R124)/SQRT(COUNT('Gal4 ctrl'!C124:R124))</f>
        <v>0.68945139185885551</v>
      </c>
      <c r="U126">
        <f>STDEV('UAS ctrl'!C124:R124)/SQRT(COUNT('UAS ctrl'!C124:R124))</f>
        <v>1.0044891134095655</v>
      </c>
      <c r="V126">
        <f>STDEV(expt!C124:R124)/SQRT(COUNT(expt!C124:R124))</f>
        <v>1.0323979058379262</v>
      </c>
      <c r="X126">
        <f>AVERAGE('Gal4 ctrl'!AJ124:AY124)</f>
        <v>7.8738166666666665</v>
      </c>
      <c r="Y126">
        <f>AVERAGE('UAS ctrl'!AJ124:AY124)</f>
        <v>5.6390050000000009</v>
      </c>
      <c r="Z126">
        <f>AVERAGE(expt!AJ124:AY124)</f>
        <v>3.7086808333333336</v>
      </c>
      <c r="AB126">
        <f>STDEV('Gal4 ctrl'!AJ124:AY124)/SQRT(COUNT('Gal4 ctrl'!AJ124:AY124))</f>
        <v>0.66535550383978825</v>
      </c>
      <c r="AC126">
        <f>STDEV('UAS ctrl'!AJ124:AY124)/SQRT(COUNT('UAS ctrl'!AJ124:AY124))</f>
        <v>0.75796594826019004</v>
      </c>
      <c r="AD126">
        <f>STDEV(expt!AJ124:AY124)/SQRT(COUNT(expt!AJ124:AY124))</f>
        <v>0.70178313132535131</v>
      </c>
      <c r="AF126">
        <f>AVERAGE('Gal4 ctrl'!BQ124:CF124)</f>
        <v>6.4071333333333333</v>
      </c>
      <c r="AG126">
        <f>AVERAGE('UAS ctrl'!BQ124:CF124)</f>
        <v>5.0867250000000004</v>
      </c>
      <c r="AH126">
        <f>AVERAGE(expt!BQ124:CF124)</f>
        <v>3.0401316666666669</v>
      </c>
      <c r="AJ126">
        <f>STDEV('Gal4 ctrl'!BQ124:CF124)/SQRT(COUNT('Gal4 ctrl'!BQ124:CF124))</f>
        <v>0.55888263151406059</v>
      </c>
      <c r="AK126">
        <f>STDEV('UAS ctrl'!BQ124:CF124)/SQRT(COUNT('UAS ctrl'!BQ124:CF124))</f>
        <v>0.76142628377604582</v>
      </c>
      <c r="AL126">
        <f>STDEV(expt!BQ124:CF124)/SQRT(COUNT(expt!BQ124:CF124))</f>
        <v>0.57643760728475379</v>
      </c>
      <c r="AP126">
        <f>AVERAGE('Gal4 ctrl'!S124:AI124)</f>
        <v>1.8883833333333333</v>
      </c>
      <c r="AQ126">
        <f>AVERAGE('UAS ctrl'!S124:AI124)</f>
        <v>1.3563183333333335</v>
      </c>
      <c r="AR126">
        <f>AVERAGE(expt!S124:AI124)</f>
        <v>1.4694983333333334</v>
      </c>
      <c r="AT126">
        <f>STDEV('Gal4 ctrl'!S124:AI124)/SQRT(COUNT('Gal4 ctrl'!S124:AI124))</f>
        <v>0.10084807342801078</v>
      </c>
      <c r="AU126">
        <f>STDEV('UAS ctrl'!S124:AI124)/SQRT(COUNT('UAS ctrl'!S124:AI124))</f>
        <v>0.11310362111954439</v>
      </c>
      <c r="AV126">
        <f>STDEV(expt!S124:AI124)/SQRT(COUNT(expt!S124:AI124))</f>
        <v>0.1292017225342143</v>
      </c>
      <c r="AX126">
        <f>AVERAGE('Gal4 ctrl'!AZ124:BP124)</f>
        <v>1.6160166666666667</v>
      </c>
      <c r="AY126">
        <f>AVERAGE('UAS ctrl'!AZ124:BP124)</f>
        <v>1.3162741666666666</v>
      </c>
      <c r="AZ126">
        <f>AVERAGE(expt!AZ124:BP124)</f>
        <v>1.2107974999999997</v>
      </c>
      <c r="BB126">
        <f>STDEV('Gal4 ctrl'!AZ124:BP124)/SQRT(COUNT('Gal4 ctrl'!AZ124:BP124))</f>
        <v>5.7930160189628294E-2</v>
      </c>
      <c r="BC126">
        <f>STDEV('UAS ctrl'!AZ124:BP124)/SQRT(COUNT('UAS ctrl'!AZ124:BP124))</f>
        <v>0.12042176537674587</v>
      </c>
      <c r="BD126">
        <f>STDEV(expt!AZ124:BP124)/SQRT(COUNT(expt!AZ124:BP124))</f>
        <v>8.6049962249961282E-2</v>
      </c>
      <c r="BF126">
        <f>AVERAGE('Gal4 ctrl'!CG124:CW124)</f>
        <v>1.5818083333333333</v>
      </c>
      <c r="BG126">
        <f>AVERAGE('UAS ctrl'!CG124:CW124)</f>
        <v>1.183640833333333</v>
      </c>
      <c r="BH126">
        <f>AVERAGE(expt!CG124:CW124)</f>
        <v>0.98487499999999983</v>
      </c>
      <c r="BJ126">
        <f>STDEV('Gal4 ctrl'!CG124:CW124)/SQRT(COUNT('Gal4 ctrl'!CG124:CW124))</f>
        <v>5.9557348805308122E-2</v>
      </c>
      <c r="BK126">
        <f>STDEV('UAS ctrl'!CG124:CW124)/SQRT(COUNT('UAS ctrl'!CG124:CW124))</f>
        <v>9.4810662123041983E-2</v>
      </c>
      <c r="BL126">
        <f>STDEV(expt!CG124:CW124)/SQRT(COUNT(expt!CG124:CW124))</f>
        <v>8.6778612952207901E-2</v>
      </c>
      <c r="BQ126" t="e">
        <f>AVERAGE('Gal4 ctrl'!CX124:DN124)</f>
        <v>#DIV/0!</v>
      </c>
      <c r="BR126" t="e">
        <f>AVERAGE('UAS ctrl'!CX124:DN124)</f>
        <v>#DIV/0!</v>
      </c>
      <c r="BS126" t="e">
        <f>AVERAGE(expt!CX124:DN124)</f>
        <v>#DIV/0!</v>
      </c>
      <c r="BU126" t="e">
        <f>STDEV('Gal4 ctrl'!CX124:DN124)/SQRT(COUNT('Gal4 ctrl'!CX124:DN124))</f>
        <v>#DIV/0!</v>
      </c>
      <c r="BV126" t="e">
        <f>STDEV('UAS ctrl'!CX124:DN124)/SQRT(COUNT('UAS ctrl'!CX124:DN124))</f>
        <v>#DIV/0!</v>
      </c>
      <c r="BW126" t="e">
        <f>STDEV(expt!CX124:DN124)/SQRT(COUNT(expt!CX124:DN124))</f>
        <v>#DIV/0!</v>
      </c>
      <c r="BY126" t="e">
        <f>AVERAGE('Gal4 ctrl'!DO124:EE124)</f>
        <v>#DIV/0!</v>
      </c>
      <c r="BZ126" t="e">
        <f>AVERAGE('UAS ctrl'!DO124:EE124)</f>
        <v>#DIV/0!</v>
      </c>
      <c r="CA126" t="e">
        <f>AVERAGE(expt!DO124:EE124)</f>
        <v>#DIV/0!</v>
      </c>
      <c r="CC126" t="e">
        <f>STDEV('Gal4 ctrl'!DO124:EE124)/SQRT(COUNT('Gal4 ctrl'!DO124:EE124))</f>
        <v>#DIV/0!</v>
      </c>
      <c r="CD126" t="e">
        <f>STDEV('UAS ctrl'!DO124:EE124)/SQRT(COUNT('UAS ctrl'!DO124:EE124))</f>
        <v>#DIV/0!</v>
      </c>
      <c r="CE126" t="e">
        <f>STDEV(expt!DO124:EE124)/SQRT(COUNT(expt!DO124:EE124))</f>
        <v>#DIV/0!</v>
      </c>
      <c r="CG126" t="e">
        <f>AVERAGE('Gal4 ctrl'!EF124:EV124)</f>
        <v>#DIV/0!</v>
      </c>
      <c r="CH126" t="e">
        <f>AVERAGE('UAS ctrl'!EF124:EV124)</f>
        <v>#DIV/0!</v>
      </c>
      <c r="CI126" t="e">
        <f>AVERAGE(expt!EF124:EV124)</f>
        <v>#DIV/0!</v>
      </c>
      <c r="CK126" t="e">
        <f>STDEV('Gal4 ctrl'!EF124:EV124)/SQRT(COUNT('Gal4 ctrl'!EF124:EV124))</f>
        <v>#DIV/0!</v>
      </c>
      <c r="CL126" t="e">
        <f>STDEV('UAS ctrl'!EF124:EV124)/SQRT(COUNT('UAS ctrl'!EF124:EV124))</f>
        <v>#DIV/0!</v>
      </c>
      <c r="CM126" t="e">
        <f>STDEV(expt!EF124:EV124)/SQRT(COUNT(expt!EF124:EV124))</f>
        <v>#DIV/0!</v>
      </c>
    </row>
    <row r="127" spans="15:91" x14ac:dyDescent="0.2">
      <c r="O127">
        <v>124</v>
      </c>
      <c r="P127">
        <f>AVERAGE('Gal4 ctrl'!C125:R125)</f>
        <v>8.870025</v>
      </c>
      <c r="Q127">
        <f>AVERAGE('UAS ctrl'!C125:R125)</f>
        <v>6.9018250000000014</v>
      </c>
      <c r="R127">
        <f>AVERAGE(expt!C125:R125)</f>
        <v>5.2953083333333337</v>
      </c>
      <c r="T127">
        <f>STDEV('Gal4 ctrl'!C125:R125)/SQRT(COUNT('Gal4 ctrl'!C125:R125))</f>
        <v>0.67278071871411771</v>
      </c>
      <c r="U127">
        <f>STDEV('UAS ctrl'!C125:R125)/SQRT(COUNT('UAS ctrl'!C125:R125))</f>
        <v>0.90140831179016356</v>
      </c>
      <c r="V127">
        <f>STDEV(expt!C125:R125)/SQRT(COUNT(expt!C125:R125))</f>
        <v>1.0510883108429363</v>
      </c>
      <c r="X127">
        <f>AVERAGE('Gal4 ctrl'!AJ125:AY125)</f>
        <v>7.7590916666666665</v>
      </c>
      <c r="Y127">
        <f>AVERAGE('UAS ctrl'!AJ125:AY125)</f>
        <v>5.721050833333333</v>
      </c>
      <c r="Z127">
        <f>AVERAGE(expt!AJ125:AY125)</f>
        <v>4.1823958333333335</v>
      </c>
      <c r="AB127">
        <f>STDEV('Gal4 ctrl'!AJ125:AY125)/SQRT(COUNT('Gal4 ctrl'!AJ125:AY125))</f>
        <v>0.73922047285886727</v>
      </c>
      <c r="AC127">
        <f>STDEV('UAS ctrl'!AJ125:AY125)/SQRT(COUNT('UAS ctrl'!AJ125:AY125))</f>
        <v>0.65856315394618259</v>
      </c>
      <c r="AD127">
        <f>STDEV(expt!AJ125:AY125)/SQRT(COUNT(expt!AJ125:AY125))</f>
        <v>0.6212875278116653</v>
      </c>
      <c r="AF127">
        <f>AVERAGE('Gal4 ctrl'!BQ125:CF125)</f>
        <v>6.7565750000000007</v>
      </c>
      <c r="AG127">
        <f>AVERAGE('UAS ctrl'!BQ125:CF125)</f>
        <v>4.59727</v>
      </c>
      <c r="AH127">
        <f>AVERAGE(expt!BQ125:CF125)</f>
        <v>2.9610266666666667</v>
      </c>
      <c r="AJ127">
        <f>STDEV('Gal4 ctrl'!BQ125:CF125)/SQRT(COUNT('Gal4 ctrl'!BQ125:CF125))</f>
        <v>0.62587907028834155</v>
      </c>
      <c r="AK127">
        <f>STDEV('UAS ctrl'!BQ125:CF125)/SQRT(COUNT('UAS ctrl'!BQ125:CF125))</f>
        <v>0.64977489607299133</v>
      </c>
      <c r="AL127">
        <f>STDEV(expt!BQ125:CF125)/SQRT(COUNT(expt!BQ125:CF125))</f>
        <v>0.52545015911948012</v>
      </c>
      <c r="AP127">
        <f>AVERAGE('Gal4 ctrl'!S125:AI125)</f>
        <v>1.8294000000000004</v>
      </c>
      <c r="AQ127">
        <f>AVERAGE('UAS ctrl'!S125:AI125)</f>
        <v>1.3764116666666668</v>
      </c>
      <c r="AR127">
        <f>AVERAGE(expt!S125:AI125)</f>
        <v>1.5188900000000001</v>
      </c>
      <c r="AT127">
        <f>STDEV('Gal4 ctrl'!S125:AI125)/SQRT(COUNT('Gal4 ctrl'!S125:AI125))</f>
        <v>9.9488484943552946E-2</v>
      </c>
      <c r="AU127">
        <f>STDEV('UAS ctrl'!S125:AI125)/SQRT(COUNT('UAS ctrl'!S125:AI125))</f>
        <v>0.11526835633631068</v>
      </c>
      <c r="AV127">
        <f>STDEV(expt!S125:AI125)/SQRT(COUNT(expt!S125:AI125))</f>
        <v>0.12981013844819417</v>
      </c>
      <c r="AX127">
        <f>AVERAGE('Gal4 ctrl'!AZ125:BP125)</f>
        <v>1.5601083333333332</v>
      </c>
      <c r="AY127">
        <f>AVERAGE('UAS ctrl'!AZ125:BP125)</f>
        <v>1.2769191666666668</v>
      </c>
      <c r="AZ127">
        <f>AVERAGE(expt!AZ125:BP125)</f>
        <v>1.2081083333333333</v>
      </c>
      <c r="BB127">
        <f>STDEV('Gal4 ctrl'!AZ125:BP125)/SQRT(COUNT('Gal4 ctrl'!AZ125:BP125))</f>
        <v>7.1533582342685462E-2</v>
      </c>
      <c r="BC127">
        <f>STDEV('UAS ctrl'!AZ125:BP125)/SQRT(COUNT('UAS ctrl'!AZ125:BP125))</f>
        <v>0.1131659525736718</v>
      </c>
      <c r="BD127">
        <f>STDEV(expt!AZ125:BP125)/SQRT(COUNT(expt!AZ125:BP125))</f>
        <v>8.6212689486730165E-2</v>
      </c>
      <c r="BF127">
        <f>AVERAGE('Gal4 ctrl'!CG125:CW125)</f>
        <v>1.5798249999999996</v>
      </c>
      <c r="BG127">
        <f>AVERAGE('UAS ctrl'!CG125:CW125)</f>
        <v>1.2240458333333335</v>
      </c>
      <c r="BH127">
        <f>AVERAGE(expt!CG125:CW125)</f>
        <v>0.95800166666666675</v>
      </c>
      <c r="BJ127">
        <f>STDEV('Gal4 ctrl'!CG125:CW125)/SQRT(COUNT('Gal4 ctrl'!CG125:CW125))</f>
        <v>6.3688794891229583E-2</v>
      </c>
      <c r="BK127">
        <f>STDEV('UAS ctrl'!CG125:CW125)/SQRT(COUNT('UAS ctrl'!CG125:CW125))</f>
        <v>0.1203330977949827</v>
      </c>
      <c r="BL127">
        <f>STDEV(expt!CG125:CW125)/SQRT(COUNT(expt!CG125:CW125))</f>
        <v>7.824838157715748E-2</v>
      </c>
      <c r="BQ127" t="e">
        <f>AVERAGE('Gal4 ctrl'!CX125:DN125)</f>
        <v>#DIV/0!</v>
      </c>
      <c r="BR127" t="e">
        <f>AVERAGE('UAS ctrl'!CX125:DN125)</f>
        <v>#DIV/0!</v>
      </c>
      <c r="BS127" t="e">
        <f>AVERAGE(expt!CX125:DN125)</f>
        <v>#DIV/0!</v>
      </c>
      <c r="BU127" t="e">
        <f>STDEV('Gal4 ctrl'!CX125:DN125)/SQRT(COUNT('Gal4 ctrl'!CX125:DN125))</f>
        <v>#DIV/0!</v>
      </c>
      <c r="BV127" t="e">
        <f>STDEV('UAS ctrl'!CX125:DN125)/SQRT(COUNT('UAS ctrl'!CX125:DN125))</f>
        <v>#DIV/0!</v>
      </c>
      <c r="BW127" t="e">
        <f>STDEV(expt!CX125:DN125)/SQRT(COUNT(expt!CX125:DN125))</f>
        <v>#DIV/0!</v>
      </c>
      <c r="BY127" t="e">
        <f>AVERAGE('Gal4 ctrl'!DO125:EE125)</f>
        <v>#DIV/0!</v>
      </c>
      <c r="BZ127" t="e">
        <f>AVERAGE('UAS ctrl'!DO125:EE125)</f>
        <v>#DIV/0!</v>
      </c>
      <c r="CA127" t="e">
        <f>AVERAGE(expt!DO125:EE125)</f>
        <v>#DIV/0!</v>
      </c>
      <c r="CC127" t="e">
        <f>STDEV('Gal4 ctrl'!DO125:EE125)/SQRT(COUNT('Gal4 ctrl'!DO125:EE125))</f>
        <v>#DIV/0!</v>
      </c>
      <c r="CD127" t="e">
        <f>STDEV('UAS ctrl'!DO125:EE125)/SQRT(COUNT('UAS ctrl'!DO125:EE125))</f>
        <v>#DIV/0!</v>
      </c>
      <c r="CE127" t="e">
        <f>STDEV(expt!DO125:EE125)/SQRT(COUNT(expt!DO125:EE125))</f>
        <v>#DIV/0!</v>
      </c>
      <c r="CG127" t="e">
        <f>AVERAGE('Gal4 ctrl'!EF125:EV125)</f>
        <v>#DIV/0!</v>
      </c>
      <c r="CH127" t="e">
        <f>AVERAGE('UAS ctrl'!EF125:EV125)</f>
        <v>#DIV/0!</v>
      </c>
      <c r="CI127" t="e">
        <f>AVERAGE(expt!EF125:EV125)</f>
        <v>#DIV/0!</v>
      </c>
      <c r="CK127" t="e">
        <f>STDEV('Gal4 ctrl'!EF125:EV125)/SQRT(COUNT('Gal4 ctrl'!EF125:EV125))</f>
        <v>#DIV/0!</v>
      </c>
      <c r="CL127" t="e">
        <f>STDEV('UAS ctrl'!EF125:EV125)/SQRT(COUNT('UAS ctrl'!EF125:EV125))</f>
        <v>#DIV/0!</v>
      </c>
      <c r="CM127" t="e">
        <f>STDEV(expt!EF125:EV125)/SQRT(COUNT(expt!EF125:EV125))</f>
        <v>#DIV/0!</v>
      </c>
    </row>
    <row r="128" spans="15:91" x14ac:dyDescent="0.2">
      <c r="O128">
        <v>125</v>
      </c>
      <c r="P128">
        <f>AVERAGE('Gal4 ctrl'!C126:R126)</f>
        <v>8.8529916666666679</v>
      </c>
      <c r="Q128">
        <f>AVERAGE('UAS ctrl'!C126:R126)</f>
        <v>7.3927916666666649</v>
      </c>
      <c r="R128">
        <f>AVERAGE(expt!C126:R126)</f>
        <v>5.7989416666666669</v>
      </c>
      <c r="T128">
        <f>STDEV('Gal4 ctrl'!C126:R126)/SQRT(COUNT('Gal4 ctrl'!C126:R126))</f>
        <v>0.73687046674867718</v>
      </c>
      <c r="U128">
        <f>STDEV('UAS ctrl'!C126:R126)/SQRT(COUNT('UAS ctrl'!C126:R126))</f>
        <v>1.0739940582659937</v>
      </c>
      <c r="V128">
        <f>STDEV(expt!C126:R126)/SQRT(COUNT(expt!C126:R126))</f>
        <v>1.2266684301365578</v>
      </c>
      <c r="X128">
        <f>AVERAGE('Gal4 ctrl'!AJ126:AY126)</f>
        <v>7.4108000000000009</v>
      </c>
      <c r="Y128">
        <f>AVERAGE('UAS ctrl'!AJ126:AY126)</f>
        <v>5.9356541666666667</v>
      </c>
      <c r="Z128">
        <f>AVERAGE(expt!AJ126:AY126)</f>
        <v>3.8115000000000001</v>
      </c>
      <c r="AB128">
        <f>STDEV('Gal4 ctrl'!AJ126:AY126)/SQRT(COUNT('Gal4 ctrl'!AJ126:AY126))</f>
        <v>0.71933309349281194</v>
      </c>
      <c r="AC128">
        <f>STDEV('UAS ctrl'!AJ126:AY126)/SQRT(COUNT('UAS ctrl'!AJ126:AY126))</f>
        <v>0.71231069892123877</v>
      </c>
      <c r="AD128">
        <f>STDEV(expt!AJ126:AY126)/SQRT(COUNT(expt!AJ126:AY126))</f>
        <v>0.63922687334471529</v>
      </c>
      <c r="AF128">
        <f>AVERAGE('Gal4 ctrl'!BQ126:CF126)</f>
        <v>6.5401666666666678</v>
      </c>
      <c r="AG128">
        <f>AVERAGE('UAS ctrl'!BQ126:CF126)</f>
        <v>4.9601499999999996</v>
      </c>
      <c r="AH128">
        <f>AVERAGE(expt!BQ126:CF126)</f>
        <v>2.7744858333333333</v>
      </c>
      <c r="AJ128">
        <f>STDEV('Gal4 ctrl'!BQ126:CF126)/SQRT(COUNT('Gal4 ctrl'!BQ126:CF126))</f>
        <v>0.63607496119767548</v>
      </c>
      <c r="AK128">
        <f>STDEV('UAS ctrl'!BQ126:CF126)/SQRT(COUNT('UAS ctrl'!BQ126:CF126))</f>
        <v>0.77343387295445831</v>
      </c>
      <c r="AL128">
        <f>STDEV(expt!BQ126:CF126)/SQRT(COUNT(expt!BQ126:CF126))</f>
        <v>0.52026094642927256</v>
      </c>
      <c r="AP128">
        <f>AVERAGE('Gal4 ctrl'!S126:AI126)</f>
        <v>1.7928749999999998</v>
      </c>
      <c r="AQ128">
        <f>AVERAGE('UAS ctrl'!S126:AI126)</f>
        <v>1.2839683333333334</v>
      </c>
      <c r="AR128">
        <f>AVERAGE(expt!S126:AI126)</f>
        <v>1.3968508333333336</v>
      </c>
      <c r="AT128">
        <f>STDEV('Gal4 ctrl'!S126:AI126)/SQRT(COUNT('Gal4 ctrl'!S126:AI126))</f>
        <v>6.5265503353841861E-2</v>
      </c>
      <c r="AU128">
        <f>STDEV('UAS ctrl'!S126:AI126)/SQRT(COUNT('UAS ctrl'!S126:AI126))</f>
        <v>0.10105687313252502</v>
      </c>
      <c r="AV128">
        <f>STDEV(expt!S126:AI126)/SQRT(COUNT(expt!S126:AI126))</f>
        <v>0.11481805406195113</v>
      </c>
      <c r="AX128">
        <f>AVERAGE('Gal4 ctrl'!AZ126:BP126)</f>
        <v>1.7259499999999994</v>
      </c>
      <c r="AY128">
        <f>AVERAGE('UAS ctrl'!AZ126:BP126)</f>
        <v>1.3013950000000001</v>
      </c>
      <c r="AZ128">
        <f>AVERAGE(expt!AZ126:BP126)</f>
        <v>1.0999825000000001</v>
      </c>
      <c r="BB128">
        <f>STDEV('Gal4 ctrl'!AZ126:BP126)/SQRT(COUNT('Gal4 ctrl'!AZ126:BP126))</f>
        <v>0.10731783543768719</v>
      </c>
      <c r="BC128">
        <f>STDEV('UAS ctrl'!AZ126:BP126)/SQRT(COUNT('UAS ctrl'!AZ126:BP126))</f>
        <v>0.11708939946649406</v>
      </c>
      <c r="BD128">
        <f>STDEV(expt!AZ126:BP126)/SQRT(COUNT(expt!AZ126:BP126))</f>
        <v>5.3414697006067567E-2</v>
      </c>
      <c r="BF128">
        <f>AVERAGE('Gal4 ctrl'!CG126:CW126)</f>
        <v>1.5316083333333335</v>
      </c>
      <c r="BG128">
        <f>AVERAGE('UAS ctrl'!CG126:CW126)</f>
        <v>1.2453641666666666</v>
      </c>
      <c r="BH128">
        <f>AVERAGE(expt!CG126:CW126)</f>
        <v>0.93254083333333349</v>
      </c>
      <c r="BJ128">
        <f>STDEV('Gal4 ctrl'!CG126:CW126)/SQRT(COUNT('Gal4 ctrl'!CG126:CW126))</f>
        <v>7.1800760165568814E-2</v>
      </c>
      <c r="BK128">
        <f>STDEV('UAS ctrl'!CG126:CW126)/SQRT(COUNT('UAS ctrl'!CG126:CW126))</f>
        <v>0.1192181966069342</v>
      </c>
      <c r="BL128">
        <f>STDEV(expt!CG126:CW126)/SQRT(COUNT(expt!CG126:CW126))</f>
        <v>0.10604178882144522</v>
      </c>
      <c r="BQ128" t="e">
        <f>AVERAGE('Gal4 ctrl'!CX126:DN126)</f>
        <v>#DIV/0!</v>
      </c>
      <c r="BR128" t="e">
        <f>AVERAGE('UAS ctrl'!CX126:DN126)</f>
        <v>#DIV/0!</v>
      </c>
      <c r="BS128" t="e">
        <f>AVERAGE(expt!CX126:DN126)</f>
        <v>#DIV/0!</v>
      </c>
      <c r="BU128" t="e">
        <f>STDEV('Gal4 ctrl'!CX126:DN126)/SQRT(COUNT('Gal4 ctrl'!CX126:DN126))</f>
        <v>#DIV/0!</v>
      </c>
      <c r="BV128" t="e">
        <f>STDEV('UAS ctrl'!CX126:DN126)/SQRT(COUNT('UAS ctrl'!CX126:DN126))</f>
        <v>#DIV/0!</v>
      </c>
      <c r="BW128" t="e">
        <f>STDEV(expt!CX126:DN126)/SQRT(COUNT(expt!CX126:DN126))</f>
        <v>#DIV/0!</v>
      </c>
      <c r="BY128" t="e">
        <f>AVERAGE('Gal4 ctrl'!DO126:EE126)</f>
        <v>#DIV/0!</v>
      </c>
      <c r="BZ128" t="e">
        <f>AVERAGE('UAS ctrl'!DO126:EE126)</f>
        <v>#DIV/0!</v>
      </c>
      <c r="CA128" t="e">
        <f>AVERAGE(expt!DO126:EE126)</f>
        <v>#DIV/0!</v>
      </c>
      <c r="CC128" t="e">
        <f>STDEV('Gal4 ctrl'!DO126:EE126)/SQRT(COUNT('Gal4 ctrl'!DO126:EE126))</f>
        <v>#DIV/0!</v>
      </c>
      <c r="CD128" t="e">
        <f>STDEV('UAS ctrl'!DO126:EE126)/SQRT(COUNT('UAS ctrl'!DO126:EE126))</f>
        <v>#DIV/0!</v>
      </c>
      <c r="CE128" t="e">
        <f>STDEV(expt!DO126:EE126)/SQRT(COUNT(expt!DO126:EE126))</f>
        <v>#DIV/0!</v>
      </c>
      <c r="CG128" t="e">
        <f>AVERAGE('Gal4 ctrl'!EF126:EV126)</f>
        <v>#DIV/0!</v>
      </c>
      <c r="CH128" t="e">
        <f>AVERAGE('UAS ctrl'!EF126:EV126)</f>
        <v>#DIV/0!</v>
      </c>
      <c r="CI128" t="e">
        <f>AVERAGE(expt!EF126:EV126)</f>
        <v>#DIV/0!</v>
      </c>
      <c r="CK128" t="e">
        <f>STDEV('Gal4 ctrl'!EF126:EV126)/SQRT(COUNT('Gal4 ctrl'!EF126:EV126))</f>
        <v>#DIV/0!</v>
      </c>
      <c r="CL128" t="e">
        <f>STDEV('UAS ctrl'!EF126:EV126)/SQRT(COUNT('UAS ctrl'!EF126:EV126))</f>
        <v>#DIV/0!</v>
      </c>
      <c r="CM128" t="e">
        <f>STDEV(expt!EF126:EV126)/SQRT(COUNT(expt!EF126:EV126))</f>
        <v>#DIV/0!</v>
      </c>
    </row>
    <row r="129" spans="15:91" x14ac:dyDescent="0.2">
      <c r="O129">
        <v>126</v>
      </c>
      <c r="P129">
        <f>AVERAGE('Gal4 ctrl'!C127:R127)</f>
        <v>9.4857416666666659</v>
      </c>
      <c r="Q129">
        <f>AVERAGE('UAS ctrl'!C127:R127)</f>
        <v>7.7041500000000012</v>
      </c>
      <c r="R129">
        <f>AVERAGE(expt!C127:R127)</f>
        <v>5.4281333333333341</v>
      </c>
      <c r="T129">
        <f>STDEV('Gal4 ctrl'!C127:R127)/SQRT(COUNT('Gal4 ctrl'!C127:R127))</f>
        <v>0.76312781709289068</v>
      </c>
      <c r="U129">
        <f>STDEV('UAS ctrl'!C127:R127)/SQRT(COUNT('UAS ctrl'!C127:R127))</f>
        <v>0.95634039445992092</v>
      </c>
      <c r="V129">
        <f>STDEV(expt!C127:R127)/SQRT(COUNT(expt!C127:R127))</f>
        <v>1.1439504695209366</v>
      </c>
      <c r="X129">
        <f>AVERAGE('Gal4 ctrl'!AJ127:AY127)</f>
        <v>7.1527249999999993</v>
      </c>
      <c r="Y129">
        <f>AVERAGE('UAS ctrl'!AJ127:AY127)</f>
        <v>5.4095241666666674</v>
      </c>
      <c r="Z129">
        <f>AVERAGE(expt!AJ127:AY127)</f>
        <v>3.8018666666666672</v>
      </c>
      <c r="AB129">
        <f>STDEV('Gal4 ctrl'!AJ127:AY127)/SQRT(COUNT('Gal4 ctrl'!AJ127:AY127))</f>
        <v>0.84637205732046705</v>
      </c>
      <c r="AC129">
        <f>STDEV('UAS ctrl'!AJ127:AY127)/SQRT(COUNT('UAS ctrl'!AJ127:AY127))</f>
        <v>0.63056429238139611</v>
      </c>
      <c r="AD129">
        <f>STDEV(expt!AJ127:AY127)/SQRT(COUNT(expt!AJ127:AY127))</f>
        <v>0.61283074290087958</v>
      </c>
      <c r="AF129">
        <f>AVERAGE('Gal4 ctrl'!BQ127:CF127)</f>
        <v>6.9637083333333329</v>
      </c>
      <c r="AG129">
        <f>AVERAGE('UAS ctrl'!BQ127:CF127)</f>
        <v>4.8897166666666658</v>
      </c>
      <c r="AH129">
        <f>AVERAGE(expt!BQ127:CF127)</f>
        <v>2.9330149999999997</v>
      </c>
      <c r="AJ129">
        <f>STDEV('Gal4 ctrl'!BQ127:CF127)/SQRT(COUNT('Gal4 ctrl'!BQ127:CF127))</f>
        <v>0.59870743227672174</v>
      </c>
      <c r="AK129">
        <f>STDEV('UAS ctrl'!BQ127:CF127)/SQRT(COUNT('UAS ctrl'!BQ127:CF127))</f>
        <v>0.73374474669879697</v>
      </c>
      <c r="AL129">
        <f>STDEV(expt!BQ127:CF127)/SQRT(COUNT(expt!BQ127:CF127))</f>
        <v>0.64468768175984192</v>
      </c>
      <c r="AP129">
        <f>AVERAGE('Gal4 ctrl'!S127:AI127)</f>
        <v>1.9171416666666665</v>
      </c>
      <c r="AQ129">
        <f>AVERAGE('UAS ctrl'!S127:AI127)</f>
        <v>1.3959991666666667</v>
      </c>
      <c r="AR129">
        <f>AVERAGE(expt!S127:AI127)</f>
        <v>1.4928650000000001</v>
      </c>
      <c r="AT129">
        <f>STDEV('Gal4 ctrl'!S127:AI127)/SQRT(COUNT('Gal4 ctrl'!S127:AI127))</f>
        <v>7.5486922867407935E-2</v>
      </c>
      <c r="AU129">
        <f>STDEV('UAS ctrl'!S127:AI127)/SQRT(COUNT('UAS ctrl'!S127:AI127))</f>
        <v>0.12536788184245656</v>
      </c>
      <c r="AV129">
        <f>STDEV(expt!S127:AI127)/SQRT(COUNT(expt!S127:AI127))</f>
        <v>0.1302313255879472</v>
      </c>
      <c r="AX129">
        <f>AVERAGE('Gal4 ctrl'!AZ127:BP127)</f>
        <v>1.6358983333333335</v>
      </c>
      <c r="AY129">
        <f>AVERAGE('UAS ctrl'!AZ127:BP127)</f>
        <v>1.27993</v>
      </c>
      <c r="AZ129">
        <f>AVERAGE(expt!AZ127:BP127)</f>
        <v>1.2598275000000001</v>
      </c>
      <c r="BB129">
        <f>STDEV('Gal4 ctrl'!AZ127:BP127)/SQRT(COUNT('Gal4 ctrl'!AZ127:BP127))</f>
        <v>9.0758446654519986E-2</v>
      </c>
      <c r="BC129">
        <f>STDEV('UAS ctrl'!AZ127:BP127)/SQRT(COUNT('UAS ctrl'!AZ127:BP127))</f>
        <v>0.10395419266545862</v>
      </c>
      <c r="BD129">
        <f>STDEV(expt!AZ127:BP127)/SQRT(COUNT(expt!AZ127:BP127))</f>
        <v>9.6358442248791018E-2</v>
      </c>
      <c r="BF129">
        <f>AVERAGE('Gal4 ctrl'!CG127:CW127)</f>
        <v>1.5596750000000004</v>
      </c>
      <c r="BG129">
        <f>AVERAGE('UAS ctrl'!CG127:CW127)</f>
        <v>1.2257175</v>
      </c>
      <c r="BH129">
        <f>AVERAGE(expt!CG127:CW127)</f>
        <v>0.88882583333333331</v>
      </c>
      <c r="BJ129">
        <f>STDEV('Gal4 ctrl'!CG127:CW127)/SQRT(COUNT('Gal4 ctrl'!CG127:CW127))</f>
        <v>5.9390941719535101E-2</v>
      </c>
      <c r="BK129">
        <f>STDEV('UAS ctrl'!CG127:CW127)/SQRT(COUNT('UAS ctrl'!CG127:CW127))</f>
        <v>0.10902213403378362</v>
      </c>
      <c r="BL129">
        <f>STDEV(expt!CG127:CW127)/SQRT(COUNT(expt!CG127:CW127))</f>
        <v>7.4021999867139421E-2</v>
      </c>
      <c r="BQ129" t="e">
        <f>AVERAGE('Gal4 ctrl'!CX127:DN127)</f>
        <v>#DIV/0!</v>
      </c>
      <c r="BR129" t="e">
        <f>AVERAGE('UAS ctrl'!CX127:DN127)</f>
        <v>#DIV/0!</v>
      </c>
      <c r="BS129" t="e">
        <f>AVERAGE(expt!CX127:DN127)</f>
        <v>#DIV/0!</v>
      </c>
      <c r="BU129" t="e">
        <f>STDEV('Gal4 ctrl'!CX127:DN127)/SQRT(COUNT('Gal4 ctrl'!CX127:DN127))</f>
        <v>#DIV/0!</v>
      </c>
      <c r="BV129" t="e">
        <f>STDEV('UAS ctrl'!CX127:DN127)/SQRT(COUNT('UAS ctrl'!CX127:DN127))</f>
        <v>#DIV/0!</v>
      </c>
      <c r="BW129" t="e">
        <f>STDEV(expt!CX127:DN127)/SQRT(COUNT(expt!CX127:DN127))</f>
        <v>#DIV/0!</v>
      </c>
      <c r="BY129" t="e">
        <f>AVERAGE('Gal4 ctrl'!DO127:EE127)</f>
        <v>#DIV/0!</v>
      </c>
      <c r="BZ129" t="e">
        <f>AVERAGE('UAS ctrl'!DO127:EE127)</f>
        <v>#DIV/0!</v>
      </c>
      <c r="CA129" t="e">
        <f>AVERAGE(expt!DO127:EE127)</f>
        <v>#DIV/0!</v>
      </c>
      <c r="CC129" t="e">
        <f>STDEV('Gal4 ctrl'!DO127:EE127)/SQRT(COUNT('Gal4 ctrl'!DO127:EE127))</f>
        <v>#DIV/0!</v>
      </c>
      <c r="CD129" t="e">
        <f>STDEV('UAS ctrl'!DO127:EE127)/SQRT(COUNT('UAS ctrl'!DO127:EE127))</f>
        <v>#DIV/0!</v>
      </c>
      <c r="CE129" t="e">
        <f>STDEV(expt!DO127:EE127)/SQRT(COUNT(expt!DO127:EE127))</f>
        <v>#DIV/0!</v>
      </c>
      <c r="CG129" t="e">
        <f>AVERAGE('Gal4 ctrl'!EF127:EV127)</f>
        <v>#DIV/0!</v>
      </c>
      <c r="CH129" t="e">
        <f>AVERAGE('UAS ctrl'!EF127:EV127)</f>
        <v>#DIV/0!</v>
      </c>
      <c r="CI129" t="e">
        <f>AVERAGE(expt!EF127:EV127)</f>
        <v>#DIV/0!</v>
      </c>
      <c r="CK129" t="e">
        <f>STDEV('Gal4 ctrl'!EF127:EV127)/SQRT(COUNT('Gal4 ctrl'!EF127:EV127))</f>
        <v>#DIV/0!</v>
      </c>
      <c r="CL129" t="e">
        <f>STDEV('UAS ctrl'!EF127:EV127)/SQRT(COUNT('UAS ctrl'!EF127:EV127))</f>
        <v>#DIV/0!</v>
      </c>
      <c r="CM129" t="e">
        <f>STDEV(expt!EF127:EV127)/SQRT(COUNT(expt!EF127:EV127))</f>
        <v>#DIV/0!</v>
      </c>
    </row>
    <row r="130" spans="15:91" x14ac:dyDescent="0.2">
      <c r="O130">
        <v>127</v>
      </c>
      <c r="P130">
        <f>AVERAGE('Gal4 ctrl'!C128:R128)</f>
        <v>9.4014666666666677</v>
      </c>
      <c r="Q130">
        <f>AVERAGE('UAS ctrl'!C128:R128)</f>
        <v>7.6517750000000007</v>
      </c>
      <c r="R130">
        <f>AVERAGE(expt!C128:R128)</f>
        <v>4.8754741666666668</v>
      </c>
      <c r="T130">
        <f>STDEV('Gal4 ctrl'!C128:R128)/SQRT(COUNT('Gal4 ctrl'!C128:R128))</f>
        <v>0.70714769387985377</v>
      </c>
      <c r="U130">
        <f>STDEV('UAS ctrl'!C128:R128)/SQRT(COUNT('UAS ctrl'!C128:R128))</f>
        <v>0.97970268720768949</v>
      </c>
      <c r="V130">
        <f>STDEV(expt!C128:R128)/SQRT(COUNT(expt!C128:R128))</f>
        <v>0.95686686395445208</v>
      </c>
      <c r="X130">
        <f>AVERAGE('Gal4 ctrl'!AJ128:AY128)</f>
        <v>7.0228833333333336</v>
      </c>
      <c r="Y130">
        <f>AVERAGE('UAS ctrl'!AJ128:AY128)</f>
        <v>5.0908800000000003</v>
      </c>
      <c r="Z130">
        <f>AVERAGE(expt!AJ128:AY128)</f>
        <v>3.7135416666666665</v>
      </c>
      <c r="AB130">
        <f>STDEV('Gal4 ctrl'!AJ128:AY128)/SQRT(COUNT('Gal4 ctrl'!AJ128:AY128))</f>
        <v>0.69232054307862734</v>
      </c>
      <c r="AC130">
        <f>STDEV('UAS ctrl'!AJ128:AY128)/SQRT(COUNT('UAS ctrl'!AJ128:AY128))</f>
        <v>0.56502274299090804</v>
      </c>
      <c r="AD130">
        <f>STDEV(expt!AJ128:AY128)/SQRT(COUNT(expt!AJ128:AY128))</f>
        <v>0.51250324026445493</v>
      </c>
      <c r="AF130">
        <f>AVERAGE('Gal4 ctrl'!BQ128:CF128)</f>
        <v>6.6419833333333331</v>
      </c>
      <c r="AG130">
        <f>AVERAGE('UAS ctrl'!BQ128:CF128)</f>
        <v>4.3338666666666663</v>
      </c>
      <c r="AH130">
        <f>AVERAGE(expt!BQ128:CF128)</f>
        <v>2.7215383333333336</v>
      </c>
      <c r="AJ130">
        <f>STDEV('Gal4 ctrl'!BQ128:CF128)/SQRT(COUNT('Gal4 ctrl'!BQ128:CF128))</f>
        <v>0.52080262951922707</v>
      </c>
      <c r="AK130">
        <f>STDEV('UAS ctrl'!BQ128:CF128)/SQRT(COUNT('UAS ctrl'!BQ128:CF128))</f>
        <v>0.55425935911964275</v>
      </c>
      <c r="AL130">
        <f>STDEV(expt!BQ128:CF128)/SQRT(COUNT(expt!BQ128:CF128))</f>
        <v>0.62059956758209278</v>
      </c>
      <c r="AP130">
        <f>AVERAGE('Gal4 ctrl'!S128:AI128)</f>
        <v>1.8747500000000004</v>
      </c>
      <c r="AQ130">
        <f>AVERAGE('UAS ctrl'!S128:AI128)</f>
        <v>1.3896999999999997</v>
      </c>
      <c r="AR130">
        <f>AVERAGE(expt!S128:AI128)</f>
        <v>1.40404</v>
      </c>
      <c r="AT130">
        <f>STDEV('Gal4 ctrl'!S128:AI128)/SQRT(COUNT('Gal4 ctrl'!S128:AI128))</f>
        <v>9.1058970652887553E-2</v>
      </c>
      <c r="AU130">
        <f>STDEV('UAS ctrl'!S128:AI128)/SQRT(COUNT('UAS ctrl'!S128:AI128))</f>
        <v>0.11673437068183851</v>
      </c>
      <c r="AV130">
        <f>STDEV(expt!S128:AI128)/SQRT(COUNT(expt!S128:AI128))</f>
        <v>0.11281250628473104</v>
      </c>
      <c r="AX130">
        <f>AVERAGE('Gal4 ctrl'!AZ128:BP128)</f>
        <v>1.6100833333333335</v>
      </c>
      <c r="AY130">
        <f>AVERAGE('UAS ctrl'!AZ128:BP128)</f>
        <v>1.2298549999999999</v>
      </c>
      <c r="AZ130">
        <f>AVERAGE(expt!AZ128:BP128)</f>
        <v>1.2226291666666667</v>
      </c>
      <c r="BB130">
        <f>STDEV('Gal4 ctrl'!AZ128:BP128)/SQRT(COUNT('Gal4 ctrl'!AZ128:BP128))</f>
        <v>8.1883476737533614E-2</v>
      </c>
      <c r="BC130">
        <f>STDEV('UAS ctrl'!AZ128:BP128)/SQRT(COUNT('UAS ctrl'!AZ128:BP128))</f>
        <v>0.10930367398313805</v>
      </c>
      <c r="BD130">
        <f>STDEV(expt!AZ128:BP128)/SQRT(COUNT(expt!AZ128:BP128))</f>
        <v>8.2064436872370458E-2</v>
      </c>
      <c r="BF130">
        <f>AVERAGE('Gal4 ctrl'!CG128:CW128)</f>
        <v>1.519075</v>
      </c>
      <c r="BG130">
        <f>AVERAGE('UAS ctrl'!CG128:CW128)</f>
        <v>1.2877691666666669</v>
      </c>
      <c r="BH130">
        <f>AVERAGE(expt!CG128:CW128)</f>
        <v>0.94689750000000006</v>
      </c>
      <c r="BJ130">
        <f>STDEV('Gal4 ctrl'!CG128:CW128)/SQRT(COUNT('Gal4 ctrl'!CG128:CW128))</f>
        <v>7.3179298410883539E-2</v>
      </c>
      <c r="BK130">
        <f>STDEV('UAS ctrl'!CG128:CW128)/SQRT(COUNT('UAS ctrl'!CG128:CW128))</f>
        <v>0.11613919662027763</v>
      </c>
      <c r="BL130">
        <f>STDEV(expt!CG128:CW128)/SQRT(COUNT(expt!CG128:CW128))</f>
        <v>9.0024560656531388E-2</v>
      </c>
      <c r="BQ130" t="e">
        <f>AVERAGE('Gal4 ctrl'!CX128:DN128)</f>
        <v>#DIV/0!</v>
      </c>
      <c r="BR130" t="e">
        <f>AVERAGE('UAS ctrl'!CX128:DN128)</f>
        <v>#DIV/0!</v>
      </c>
      <c r="BS130" t="e">
        <f>AVERAGE(expt!CX128:DN128)</f>
        <v>#DIV/0!</v>
      </c>
      <c r="BU130" t="e">
        <f>STDEV('Gal4 ctrl'!CX128:DN128)/SQRT(COUNT('Gal4 ctrl'!CX128:DN128))</f>
        <v>#DIV/0!</v>
      </c>
      <c r="BV130" t="e">
        <f>STDEV('UAS ctrl'!CX128:DN128)/SQRT(COUNT('UAS ctrl'!CX128:DN128))</f>
        <v>#DIV/0!</v>
      </c>
      <c r="BW130" t="e">
        <f>STDEV(expt!CX128:DN128)/SQRT(COUNT(expt!CX128:DN128))</f>
        <v>#DIV/0!</v>
      </c>
      <c r="BY130" t="e">
        <f>AVERAGE('Gal4 ctrl'!DO128:EE128)</f>
        <v>#DIV/0!</v>
      </c>
      <c r="BZ130" t="e">
        <f>AVERAGE('UAS ctrl'!DO128:EE128)</f>
        <v>#DIV/0!</v>
      </c>
      <c r="CA130" t="e">
        <f>AVERAGE(expt!DO128:EE128)</f>
        <v>#DIV/0!</v>
      </c>
      <c r="CC130" t="e">
        <f>STDEV('Gal4 ctrl'!DO128:EE128)/SQRT(COUNT('Gal4 ctrl'!DO128:EE128))</f>
        <v>#DIV/0!</v>
      </c>
      <c r="CD130" t="e">
        <f>STDEV('UAS ctrl'!DO128:EE128)/SQRT(COUNT('UAS ctrl'!DO128:EE128))</f>
        <v>#DIV/0!</v>
      </c>
      <c r="CE130" t="e">
        <f>STDEV(expt!DO128:EE128)/SQRT(COUNT(expt!DO128:EE128))</f>
        <v>#DIV/0!</v>
      </c>
      <c r="CG130" t="e">
        <f>AVERAGE('Gal4 ctrl'!EF128:EV128)</f>
        <v>#DIV/0!</v>
      </c>
      <c r="CH130" t="e">
        <f>AVERAGE('UAS ctrl'!EF128:EV128)</f>
        <v>#DIV/0!</v>
      </c>
      <c r="CI130" t="e">
        <f>AVERAGE(expt!EF128:EV128)</f>
        <v>#DIV/0!</v>
      </c>
      <c r="CK130" t="e">
        <f>STDEV('Gal4 ctrl'!EF128:EV128)/SQRT(COUNT('Gal4 ctrl'!EF128:EV128))</f>
        <v>#DIV/0!</v>
      </c>
      <c r="CL130" t="e">
        <f>STDEV('UAS ctrl'!EF128:EV128)/SQRT(COUNT('UAS ctrl'!EF128:EV128))</f>
        <v>#DIV/0!</v>
      </c>
      <c r="CM130" t="e">
        <f>STDEV(expt!EF128:EV128)/SQRT(COUNT(expt!EF128:EV128))</f>
        <v>#DIV/0!</v>
      </c>
    </row>
    <row r="131" spans="15:91" x14ac:dyDescent="0.2">
      <c r="O131">
        <v>128</v>
      </c>
      <c r="P131">
        <f>AVERAGE('Gal4 ctrl'!C129:R129)</f>
        <v>8.980733333333335</v>
      </c>
      <c r="Q131">
        <f>AVERAGE('UAS ctrl'!C129:R129)</f>
        <v>7.3184499999999995</v>
      </c>
      <c r="R131">
        <f>AVERAGE(expt!C129:R129)</f>
        <v>4.6225166666666668</v>
      </c>
      <c r="T131">
        <f>STDEV('Gal4 ctrl'!C129:R129)/SQRT(COUNT('Gal4 ctrl'!C129:R129))</f>
        <v>0.63773392907460136</v>
      </c>
      <c r="U131">
        <f>STDEV('UAS ctrl'!C129:R129)/SQRT(COUNT('UAS ctrl'!C129:R129))</f>
        <v>0.78510193716639398</v>
      </c>
      <c r="V131">
        <f>STDEV(expt!C129:R129)/SQRT(COUNT(expt!C129:R129))</f>
        <v>0.83120783309165769</v>
      </c>
      <c r="X131">
        <f>AVERAGE('Gal4 ctrl'!AJ129:AY129)</f>
        <v>7.161458333333333</v>
      </c>
      <c r="Y131">
        <f>AVERAGE('UAS ctrl'!AJ129:AY129)</f>
        <v>5.525455833333333</v>
      </c>
      <c r="Z131">
        <f>AVERAGE(expt!AJ129:AY129)</f>
        <v>4.1390833333333328</v>
      </c>
      <c r="AB131">
        <f>STDEV('Gal4 ctrl'!AJ129:AY129)/SQRT(COUNT('Gal4 ctrl'!AJ129:AY129))</f>
        <v>0.69149889288221011</v>
      </c>
      <c r="AC131">
        <f>STDEV('UAS ctrl'!AJ129:AY129)/SQRT(COUNT('UAS ctrl'!AJ129:AY129))</f>
        <v>0.59689811012846805</v>
      </c>
      <c r="AD131">
        <f>STDEV(expt!AJ129:AY129)/SQRT(COUNT(expt!AJ129:AY129))</f>
        <v>0.5341415750973475</v>
      </c>
      <c r="AF131">
        <f>AVERAGE('Gal4 ctrl'!BQ129:CF129)</f>
        <v>6.7639250000000004</v>
      </c>
      <c r="AG131">
        <f>AVERAGE('UAS ctrl'!BQ129:CF129)</f>
        <v>4.8035250000000005</v>
      </c>
      <c r="AH131">
        <f>AVERAGE(expt!BQ129:CF129)</f>
        <v>2.5024408333333334</v>
      </c>
      <c r="AJ131">
        <f>STDEV('Gal4 ctrl'!BQ129:CF129)/SQRT(COUNT('Gal4 ctrl'!BQ129:CF129))</f>
        <v>0.47103789803218149</v>
      </c>
      <c r="AK131">
        <f>STDEV('UAS ctrl'!BQ129:CF129)/SQRT(COUNT('UAS ctrl'!BQ129:CF129))</f>
        <v>0.68810765411765529</v>
      </c>
      <c r="AL131">
        <f>STDEV(expt!BQ129:CF129)/SQRT(COUNT(expt!BQ129:CF129))</f>
        <v>0.48757148537335465</v>
      </c>
      <c r="AP131">
        <f>AVERAGE('Gal4 ctrl'!S129:AI129)</f>
        <v>1.8031166666666667</v>
      </c>
      <c r="AQ131">
        <f>AVERAGE('UAS ctrl'!S129:AI129)</f>
        <v>1.2882258333333332</v>
      </c>
      <c r="AR131">
        <f>AVERAGE(expt!S129:AI129)</f>
        <v>1.4351674999999997</v>
      </c>
      <c r="AT131">
        <f>STDEV('Gal4 ctrl'!S129:AI129)/SQRT(COUNT('Gal4 ctrl'!S129:AI129))</f>
        <v>9.5290485576547526E-2</v>
      </c>
      <c r="AU131">
        <f>STDEV('UAS ctrl'!S129:AI129)/SQRT(COUNT('UAS ctrl'!S129:AI129))</f>
        <v>0.1030945946872326</v>
      </c>
      <c r="AV131">
        <f>STDEV(expt!S129:AI129)/SQRT(COUNT(expt!S129:AI129))</f>
        <v>0.14335644228331296</v>
      </c>
      <c r="AX131">
        <f>AVERAGE('Gal4 ctrl'!AZ129:BP129)</f>
        <v>1.6520416666666666</v>
      </c>
      <c r="AY131">
        <f>AVERAGE('UAS ctrl'!AZ129:BP129)</f>
        <v>1.2501775000000002</v>
      </c>
      <c r="AZ131">
        <f>AVERAGE(expt!AZ129:BP129)</f>
        <v>1.1786399999999999</v>
      </c>
      <c r="BB131">
        <f>STDEV('Gal4 ctrl'!AZ129:BP129)/SQRT(COUNT('Gal4 ctrl'!AZ129:BP129))</f>
        <v>7.8988852740897675E-2</v>
      </c>
      <c r="BC131">
        <f>STDEV('UAS ctrl'!AZ129:BP129)/SQRT(COUNT('UAS ctrl'!AZ129:BP129))</f>
        <v>9.9071525571060443E-2</v>
      </c>
      <c r="BD131">
        <f>STDEV(expt!AZ129:BP129)/SQRT(COUNT(expt!AZ129:BP129))</f>
        <v>5.9522199894686628E-2</v>
      </c>
      <c r="BF131">
        <f>AVERAGE('Gal4 ctrl'!CG129:CW129)</f>
        <v>1.4630583333333333</v>
      </c>
      <c r="BG131">
        <f>AVERAGE('UAS ctrl'!CG129:CW129)</f>
        <v>1.3179766666666666</v>
      </c>
      <c r="BH131">
        <f>AVERAGE(expt!CG129:CW129)</f>
        <v>0.88301166666666686</v>
      </c>
      <c r="BJ131">
        <f>STDEV('Gal4 ctrl'!CG129:CW129)/SQRT(COUNT('Gal4 ctrl'!CG129:CW129))</f>
        <v>7.315139081750513E-2</v>
      </c>
      <c r="BK131">
        <f>STDEV('UAS ctrl'!CG129:CW129)/SQRT(COUNT('UAS ctrl'!CG129:CW129))</f>
        <v>0.12140754643269965</v>
      </c>
      <c r="BL131">
        <f>STDEV(expt!CG129:CW129)/SQRT(COUNT(expt!CG129:CW129))</f>
        <v>7.5329113509795681E-2</v>
      </c>
      <c r="BQ131" t="e">
        <f>AVERAGE('Gal4 ctrl'!CX129:DN129)</f>
        <v>#DIV/0!</v>
      </c>
      <c r="BR131" t="e">
        <f>AVERAGE('UAS ctrl'!CX129:DN129)</f>
        <v>#DIV/0!</v>
      </c>
      <c r="BS131" t="e">
        <f>AVERAGE(expt!CX129:DN129)</f>
        <v>#DIV/0!</v>
      </c>
      <c r="BU131" t="e">
        <f>STDEV('Gal4 ctrl'!CX129:DN129)/SQRT(COUNT('Gal4 ctrl'!CX129:DN129))</f>
        <v>#DIV/0!</v>
      </c>
      <c r="BV131" t="e">
        <f>STDEV('UAS ctrl'!CX129:DN129)/SQRT(COUNT('UAS ctrl'!CX129:DN129))</f>
        <v>#DIV/0!</v>
      </c>
      <c r="BW131" t="e">
        <f>STDEV(expt!CX129:DN129)/SQRT(COUNT(expt!CX129:DN129))</f>
        <v>#DIV/0!</v>
      </c>
      <c r="BY131" t="e">
        <f>AVERAGE('Gal4 ctrl'!DO129:EE129)</f>
        <v>#DIV/0!</v>
      </c>
      <c r="BZ131" t="e">
        <f>AVERAGE('UAS ctrl'!DO129:EE129)</f>
        <v>#DIV/0!</v>
      </c>
      <c r="CA131" t="e">
        <f>AVERAGE(expt!DO129:EE129)</f>
        <v>#DIV/0!</v>
      </c>
      <c r="CC131" t="e">
        <f>STDEV('Gal4 ctrl'!DO129:EE129)/SQRT(COUNT('Gal4 ctrl'!DO129:EE129))</f>
        <v>#DIV/0!</v>
      </c>
      <c r="CD131" t="e">
        <f>STDEV('UAS ctrl'!DO129:EE129)/SQRT(COUNT('UAS ctrl'!DO129:EE129))</f>
        <v>#DIV/0!</v>
      </c>
      <c r="CE131" t="e">
        <f>STDEV(expt!DO129:EE129)/SQRT(COUNT(expt!DO129:EE129))</f>
        <v>#DIV/0!</v>
      </c>
      <c r="CG131" t="e">
        <f>AVERAGE('Gal4 ctrl'!EF129:EV129)</f>
        <v>#DIV/0!</v>
      </c>
      <c r="CH131" t="e">
        <f>AVERAGE('UAS ctrl'!EF129:EV129)</f>
        <v>#DIV/0!</v>
      </c>
      <c r="CI131" t="e">
        <f>AVERAGE(expt!EF129:EV129)</f>
        <v>#DIV/0!</v>
      </c>
      <c r="CK131" t="e">
        <f>STDEV('Gal4 ctrl'!EF129:EV129)/SQRT(COUNT('Gal4 ctrl'!EF129:EV129))</f>
        <v>#DIV/0!</v>
      </c>
      <c r="CL131" t="e">
        <f>STDEV('UAS ctrl'!EF129:EV129)/SQRT(COUNT('UAS ctrl'!EF129:EV129))</f>
        <v>#DIV/0!</v>
      </c>
      <c r="CM131" t="e">
        <f>STDEV(expt!EF129:EV129)/SQRT(COUNT(expt!EF129:EV129))</f>
        <v>#DIV/0!</v>
      </c>
    </row>
    <row r="132" spans="15:91" x14ac:dyDescent="0.2">
      <c r="O132">
        <v>129</v>
      </c>
      <c r="P132">
        <f>AVERAGE('Gal4 ctrl'!C130:R130)</f>
        <v>9.2024916666666652</v>
      </c>
      <c r="Q132">
        <f>AVERAGE('UAS ctrl'!C130:R130)</f>
        <v>7.7080333333333328</v>
      </c>
      <c r="R132">
        <f>AVERAGE(expt!C130:R130)</f>
        <v>5.2060416666666667</v>
      </c>
      <c r="T132">
        <f>STDEV('Gal4 ctrl'!C130:R130)/SQRT(COUNT('Gal4 ctrl'!C130:R130))</f>
        <v>0.60778695921903514</v>
      </c>
      <c r="U132">
        <f>STDEV('UAS ctrl'!C130:R130)/SQRT(COUNT('UAS ctrl'!C130:R130))</f>
        <v>1.0331827689917286</v>
      </c>
      <c r="V132">
        <f>STDEV(expt!C130:R130)/SQRT(COUNT(expt!C130:R130))</f>
        <v>1.0367100767578479</v>
      </c>
      <c r="X132">
        <f>AVERAGE('Gal4 ctrl'!AJ130:AY130)</f>
        <v>7.6526500000000013</v>
      </c>
      <c r="Y132">
        <f>AVERAGE('UAS ctrl'!AJ130:AY130)</f>
        <v>6.088614166666666</v>
      </c>
      <c r="Z132">
        <f>AVERAGE(expt!AJ130:AY130)</f>
        <v>4.3453500000000007</v>
      </c>
      <c r="AB132">
        <f>STDEV('Gal4 ctrl'!AJ130:AY130)/SQRT(COUNT('Gal4 ctrl'!AJ130:AY130))</f>
        <v>0.71253381945254679</v>
      </c>
      <c r="AC132">
        <f>STDEV('UAS ctrl'!AJ130:AY130)/SQRT(COUNT('UAS ctrl'!AJ130:AY130))</f>
        <v>0.68974333633524654</v>
      </c>
      <c r="AD132">
        <f>STDEV(expt!AJ130:AY130)/SQRT(COUNT(expt!AJ130:AY130))</f>
        <v>0.56504356623398855</v>
      </c>
      <c r="AF132">
        <f>AVERAGE('Gal4 ctrl'!BQ130:CF130)</f>
        <v>6.575616666666666</v>
      </c>
      <c r="AG132">
        <f>AVERAGE('UAS ctrl'!BQ130:CF130)</f>
        <v>5.446060833333334</v>
      </c>
      <c r="AH132">
        <f>AVERAGE(expt!BQ130:CF130)</f>
        <v>2.6217583333333332</v>
      </c>
      <c r="AJ132">
        <f>STDEV('Gal4 ctrl'!BQ130:CF130)/SQRT(COUNT('Gal4 ctrl'!BQ130:CF130))</f>
        <v>0.54491749526090116</v>
      </c>
      <c r="AK132">
        <f>STDEV('UAS ctrl'!BQ130:CF130)/SQRT(COUNT('UAS ctrl'!BQ130:CF130))</f>
        <v>0.83273607904128766</v>
      </c>
      <c r="AL132">
        <f>STDEV(expt!BQ130:CF130)/SQRT(COUNT(expt!BQ130:CF130))</f>
        <v>0.58544019877021714</v>
      </c>
      <c r="AP132">
        <f>AVERAGE('Gal4 ctrl'!S130:AI130)</f>
        <v>1.9876833333333337</v>
      </c>
      <c r="AQ132">
        <f>AVERAGE('UAS ctrl'!S130:AI130)</f>
        <v>1.3588408333333335</v>
      </c>
      <c r="AR132">
        <f>AVERAGE(expt!S130:AI130)</f>
        <v>1.5267650000000001</v>
      </c>
      <c r="AT132">
        <f>STDEV('Gal4 ctrl'!S130:AI130)/SQRT(COUNT('Gal4 ctrl'!S130:AI130))</f>
        <v>0.10427226223553912</v>
      </c>
      <c r="AU132">
        <f>STDEV('UAS ctrl'!S130:AI130)/SQRT(COUNT('UAS ctrl'!S130:AI130))</f>
        <v>0.10611054921750181</v>
      </c>
      <c r="AV132">
        <f>STDEV(expt!S130:AI130)/SQRT(COUNT(expt!S130:AI130))</f>
        <v>0.13698372259804509</v>
      </c>
      <c r="AX132">
        <f>AVERAGE('Gal4 ctrl'!AZ130:BP130)</f>
        <v>1.6601833333333333</v>
      </c>
      <c r="AY132">
        <f>AVERAGE('UAS ctrl'!AZ130:BP130)</f>
        <v>1.2973883333333334</v>
      </c>
      <c r="AZ132">
        <f>AVERAGE(expt!AZ130:BP130)</f>
        <v>1.34145</v>
      </c>
      <c r="BB132">
        <f>STDEV('Gal4 ctrl'!AZ130:BP130)/SQRT(COUNT('Gal4 ctrl'!AZ130:BP130))</f>
        <v>7.5624438724021067E-2</v>
      </c>
      <c r="BC132">
        <f>STDEV('UAS ctrl'!AZ130:BP130)/SQRT(COUNT('UAS ctrl'!AZ130:BP130))</f>
        <v>0.107689758170863</v>
      </c>
      <c r="BD132">
        <f>STDEV(expt!AZ130:BP130)/SQRT(COUNT(expt!AZ130:BP130))</f>
        <v>0.10751828758472431</v>
      </c>
      <c r="BF132">
        <f>AVERAGE('Gal4 ctrl'!CG130:CW130)</f>
        <v>1.4101416666666664</v>
      </c>
      <c r="BG132">
        <f>AVERAGE('UAS ctrl'!CG130:CW130)</f>
        <v>1.2736291666666666</v>
      </c>
      <c r="BH132">
        <f>AVERAGE(expt!CG130:CW130)</f>
        <v>0.99124500000000004</v>
      </c>
      <c r="BJ132">
        <f>STDEV('Gal4 ctrl'!CG130:CW130)/SQRT(COUNT('Gal4 ctrl'!CG130:CW130))</f>
        <v>4.0507684378237027E-2</v>
      </c>
      <c r="BK132">
        <f>STDEV('UAS ctrl'!CG130:CW130)/SQRT(COUNT('UAS ctrl'!CG130:CW130))</f>
        <v>0.10981578451881299</v>
      </c>
      <c r="BL132">
        <f>STDEV(expt!CG130:CW130)/SQRT(COUNT(expt!CG130:CW130))</f>
        <v>0.11037817868376631</v>
      </c>
      <c r="BQ132" t="e">
        <f>AVERAGE('Gal4 ctrl'!CX130:DN130)</f>
        <v>#DIV/0!</v>
      </c>
      <c r="BR132" t="e">
        <f>AVERAGE('UAS ctrl'!CX130:DN130)</f>
        <v>#DIV/0!</v>
      </c>
      <c r="BS132" t="e">
        <f>AVERAGE(expt!CX130:DN130)</f>
        <v>#DIV/0!</v>
      </c>
      <c r="BU132" t="e">
        <f>STDEV('Gal4 ctrl'!CX130:DN130)/SQRT(COUNT('Gal4 ctrl'!CX130:DN130))</f>
        <v>#DIV/0!</v>
      </c>
      <c r="BV132" t="e">
        <f>STDEV('UAS ctrl'!CX130:DN130)/SQRT(COUNT('UAS ctrl'!CX130:DN130))</f>
        <v>#DIV/0!</v>
      </c>
      <c r="BW132" t="e">
        <f>STDEV(expt!CX130:DN130)/SQRT(COUNT(expt!CX130:DN130))</f>
        <v>#DIV/0!</v>
      </c>
      <c r="BY132" t="e">
        <f>AVERAGE('Gal4 ctrl'!DO130:EE130)</f>
        <v>#DIV/0!</v>
      </c>
      <c r="BZ132" t="e">
        <f>AVERAGE('UAS ctrl'!DO130:EE130)</f>
        <v>#DIV/0!</v>
      </c>
      <c r="CA132" t="e">
        <f>AVERAGE(expt!DO130:EE130)</f>
        <v>#DIV/0!</v>
      </c>
      <c r="CC132" t="e">
        <f>STDEV('Gal4 ctrl'!DO130:EE130)/SQRT(COUNT('Gal4 ctrl'!DO130:EE130))</f>
        <v>#DIV/0!</v>
      </c>
      <c r="CD132" t="e">
        <f>STDEV('UAS ctrl'!DO130:EE130)/SQRT(COUNT('UAS ctrl'!DO130:EE130))</f>
        <v>#DIV/0!</v>
      </c>
      <c r="CE132" t="e">
        <f>STDEV(expt!DO130:EE130)/SQRT(COUNT(expt!DO130:EE130))</f>
        <v>#DIV/0!</v>
      </c>
      <c r="CG132" t="e">
        <f>AVERAGE('Gal4 ctrl'!EF130:EV130)</f>
        <v>#DIV/0!</v>
      </c>
      <c r="CH132" t="e">
        <f>AVERAGE('UAS ctrl'!EF130:EV130)</f>
        <v>#DIV/0!</v>
      </c>
      <c r="CI132" t="e">
        <f>AVERAGE(expt!EF130:EV130)</f>
        <v>#DIV/0!</v>
      </c>
      <c r="CK132" t="e">
        <f>STDEV('Gal4 ctrl'!EF130:EV130)/SQRT(COUNT('Gal4 ctrl'!EF130:EV130))</f>
        <v>#DIV/0!</v>
      </c>
      <c r="CL132" t="e">
        <f>STDEV('UAS ctrl'!EF130:EV130)/SQRT(COUNT('UAS ctrl'!EF130:EV130))</f>
        <v>#DIV/0!</v>
      </c>
      <c r="CM132" t="e">
        <f>STDEV(expt!EF130:EV130)/SQRT(COUNT(expt!EF130:EV130))</f>
        <v>#DIV/0!</v>
      </c>
    </row>
    <row r="133" spans="15:91" x14ac:dyDescent="0.2">
      <c r="O133">
        <v>130</v>
      </c>
      <c r="P133">
        <f>AVERAGE('Gal4 ctrl'!C131:R131)</f>
        <v>9.3817499999999985</v>
      </c>
      <c r="Q133">
        <f>AVERAGE('UAS ctrl'!C131:R131)</f>
        <v>6.766516666666667</v>
      </c>
      <c r="R133">
        <f>AVERAGE(expt!C131:R131)</f>
        <v>4.7987866666666656</v>
      </c>
      <c r="T133">
        <f>STDEV('Gal4 ctrl'!C131:R131)/SQRT(COUNT('Gal4 ctrl'!C131:R131))</f>
        <v>0.7646332391276166</v>
      </c>
      <c r="U133">
        <f>STDEV('UAS ctrl'!C131:R131)/SQRT(COUNT('UAS ctrl'!C131:R131))</f>
        <v>0.94815518826579925</v>
      </c>
      <c r="V133">
        <f>STDEV(expt!C131:R131)/SQRT(COUNT(expt!C131:R131))</f>
        <v>0.95990660702387165</v>
      </c>
      <c r="X133">
        <f>AVERAGE('Gal4 ctrl'!AJ131:AY131)</f>
        <v>7.5730250000000003</v>
      </c>
      <c r="Y133">
        <f>AVERAGE('UAS ctrl'!AJ131:AY131)</f>
        <v>5.7318741666666666</v>
      </c>
      <c r="Z133">
        <f>AVERAGE(expt!AJ131:AY131)</f>
        <v>4.2588250000000007</v>
      </c>
      <c r="AB133">
        <f>STDEV('Gal4 ctrl'!AJ131:AY131)/SQRT(COUNT('Gal4 ctrl'!AJ131:AY131))</f>
        <v>0.59490420251537424</v>
      </c>
      <c r="AC133">
        <f>STDEV('UAS ctrl'!AJ131:AY131)/SQRT(COUNT('UAS ctrl'!AJ131:AY131))</f>
        <v>0.73281351404319195</v>
      </c>
      <c r="AD133">
        <f>STDEV(expt!AJ131:AY131)/SQRT(COUNT(expt!AJ131:AY131))</f>
        <v>0.58200999901920347</v>
      </c>
      <c r="AF133">
        <f>AVERAGE('Gal4 ctrl'!BQ131:CF131)</f>
        <v>6.4710250000000009</v>
      </c>
      <c r="AG133">
        <f>AVERAGE('UAS ctrl'!BQ131:CF131)</f>
        <v>4.7854216666666654</v>
      </c>
      <c r="AH133">
        <f>AVERAGE(expt!BQ131:CF131)</f>
        <v>2.4399616666666666</v>
      </c>
      <c r="AJ133">
        <f>STDEV('Gal4 ctrl'!BQ131:CF131)/SQRT(COUNT('Gal4 ctrl'!BQ131:CF131))</f>
        <v>0.56506016468683029</v>
      </c>
      <c r="AK133">
        <f>STDEV('UAS ctrl'!BQ131:CF131)/SQRT(COUNT('UAS ctrl'!BQ131:CF131))</f>
        <v>0.74394372851494495</v>
      </c>
      <c r="AL133">
        <f>STDEV(expt!BQ131:CF131)/SQRT(COUNT(expt!BQ131:CF131))</f>
        <v>0.57115095711235009</v>
      </c>
      <c r="AP133">
        <f>AVERAGE('Gal4 ctrl'!S131:AI131)</f>
        <v>1.8291333333333333</v>
      </c>
      <c r="AQ133">
        <f>AVERAGE('UAS ctrl'!S131:AI131)</f>
        <v>1.3385383333333332</v>
      </c>
      <c r="AR133">
        <f>AVERAGE(expt!S131:AI131)</f>
        <v>1.4736091666666669</v>
      </c>
      <c r="AT133">
        <f>STDEV('Gal4 ctrl'!S131:AI131)/SQRT(COUNT('Gal4 ctrl'!S131:AI131))</f>
        <v>5.7792930171240077E-2</v>
      </c>
      <c r="AU133">
        <f>STDEV('UAS ctrl'!S131:AI131)/SQRT(COUNT('UAS ctrl'!S131:AI131))</f>
        <v>0.1121021778694814</v>
      </c>
      <c r="AV133">
        <f>STDEV(expt!S131:AI131)/SQRT(COUNT(expt!S131:AI131))</f>
        <v>0.11718153100326939</v>
      </c>
      <c r="AX133">
        <f>AVERAGE('Gal4 ctrl'!AZ131:BP131)</f>
        <v>1.6279583333333336</v>
      </c>
      <c r="AY133">
        <f>AVERAGE('UAS ctrl'!AZ131:BP131)</f>
        <v>1.2250424999999998</v>
      </c>
      <c r="AZ133">
        <f>AVERAGE(expt!AZ131:BP131)</f>
        <v>1.2691308333333333</v>
      </c>
      <c r="BB133">
        <f>STDEV('Gal4 ctrl'!AZ131:BP131)/SQRT(COUNT('Gal4 ctrl'!AZ131:BP131))</f>
        <v>0.10277322376956842</v>
      </c>
      <c r="BC133">
        <f>STDEV('UAS ctrl'!AZ131:BP131)/SQRT(COUNT('UAS ctrl'!AZ131:BP131))</f>
        <v>0.10562389237091856</v>
      </c>
      <c r="BD133">
        <f>STDEV(expt!AZ131:BP131)/SQRT(COUNT(expt!AZ131:BP131))</f>
        <v>0.10328404927936818</v>
      </c>
      <c r="BF133">
        <f>AVERAGE('Gal4 ctrl'!CG131:CW131)</f>
        <v>1.5189000000000004</v>
      </c>
      <c r="BG133">
        <f>AVERAGE('UAS ctrl'!CG131:CW131)</f>
        <v>1.2243716666666666</v>
      </c>
      <c r="BH133">
        <f>AVERAGE(expt!CG131:CW131)</f>
        <v>0.89429000000000014</v>
      </c>
      <c r="BJ133">
        <f>STDEV('Gal4 ctrl'!CG131:CW131)/SQRT(COUNT('Gal4 ctrl'!CG131:CW131))</f>
        <v>6.3155926567551535E-2</v>
      </c>
      <c r="BK133">
        <f>STDEV('UAS ctrl'!CG131:CW131)/SQRT(COUNT('UAS ctrl'!CG131:CW131))</f>
        <v>0.10448298148236609</v>
      </c>
      <c r="BL133">
        <f>STDEV(expt!CG131:CW131)/SQRT(COUNT(expt!CG131:CW131))</f>
        <v>8.4759866968305453E-2</v>
      </c>
      <c r="BQ133" t="e">
        <f>AVERAGE('Gal4 ctrl'!CX131:DN131)</f>
        <v>#DIV/0!</v>
      </c>
      <c r="BR133" t="e">
        <f>AVERAGE('UAS ctrl'!CX131:DN131)</f>
        <v>#DIV/0!</v>
      </c>
      <c r="BS133" t="e">
        <f>AVERAGE(expt!CX131:DN131)</f>
        <v>#DIV/0!</v>
      </c>
      <c r="BU133" t="e">
        <f>STDEV('Gal4 ctrl'!CX131:DN131)/SQRT(COUNT('Gal4 ctrl'!CX131:DN131))</f>
        <v>#DIV/0!</v>
      </c>
      <c r="BV133" t="e">
        <f>STDEV('UAS ctrl'!CX131:DN131)/SQRT(COUNT('UAS ctrl'!CX131:DN131))</f>
        <v>#DIV/0!</v>
      </c>
      <c r="BW133" t="e">
        <f>STDEV(expt!CX131:DN131)/SQRT(COUNT(expt!CX131:DN131))</f>
        <v>#DIV/0!</v>
      </c>
      <c r="BY133" t="e">
        <f>AVERAGE('Gal4 ctrl'!DO131:EE131)</f>
        <v>#DIV/0!</v>
      </c>
      <c r="BZ133" t="e">
        <f>AVERAGE('UAS ctrl'!DO131:EE131)</f>
        <v>#DIV/0!</v>
      </c>
      <c r="CA133" t="e">
        <f>AVERAGE(expt!DO131:EE131)</f>
        <v>#DIV/0!</v>
      </c>
      <c r="CC133" t="e">
        <f>STDEV('Gal4 ctrl'!DO131:EE131)/SQRT(COUNT('Gal4 ctrl'!DO131:EE131))</f>
        <v>#DIV/0!</v>
      </c>
      <c r="CD133" t="e">
        <f>STDEV('UAS ctrl'!DO131:EE131)/SQRT(COUNT('UAS ctrl'!DO131:EE131))</f>
        <v>#DIV/0!</v>
      </c>
      <c r="CE133" t="e">
        <f>STDEV(expt!DO131:EE131)/SQRT(COUNT(expt!DO131:EE131))</f>
        <v>#DIV/0!</v>
      </c>
      <c r="CG133" t="e">
        <f>AVERAGE('Gal4 ctrl'!EF131:EV131)</f>
        <v>#DIV/0!</v>
      </c>
      <c r="CH133" t="e">
        <f>AVERAGE('UAS ctrl'!EF131:EV131)</f>
        <v>#DIV/0!</v>
      </c>
      <c r="CI133" t="e">
        <f>AVERAGE(expt!EF131:EV131)</f>
        <v>#DIV/0!</v>
      </c>
      <c r="CK133" t="e">
        <f>STDEV('Gal4 ctrl'!EF131:EV131)/SQRT(COUNT('Gal4 ctrl'!EF131:EV131))</f>
        <v>#DIV/0!</v>
      </c>
      <c r="CL133" t="e">
        <f>STDEV('UAS ctrl'!EF131:EV131)/SQRT(COUNT('UAS ctrl'!EF131:EV131))</f>
        <v>#DIV/0!</v>
      </c>
      <c r="CM133" t="e">
        <f>STDEV(expt!EF131:EV131)/SQRT(COUNT(expt!EF131:EV131))</f>
        <v>#DIV/0!</v>
      </c>
    </row>
    <row r="134" spans="15:91" x14ac:dyDescent="0.2">
      <c r="O134">
        <v>131</v>
      </c>
      <c r="P134">
        <f>AVERAGE('Gal4 ctrl'!C132:R132)</f>
        <v>9.4237333333333346</v>
      </c>
      <c r="Q134">
        <f>AVERAGE('UAS ctrl'!C132:R132)</f>
        <v>7.1741000000000019</v>
      </c>
      <c r="R134">
        <f>AVERAGE(expt!C132:R132)</f>
        <v>5.1202174999999999</v>
      </c>
      <c r="T134">
        <f>STDEV('Gal4 ctrl'!C132:R132)/SQRT(COUNT('Gal4 ctrl'!C132:R132))</f>
        <v>0.75947704399378191</v>
      </c>
      <c r="U134">
        <f>STDEV('UAS ctrl'!C132:R132)/SQRT(COUNT('UAS ctrl'!C132:R132))</f>
        <v>0.86047310762126183</v>
      </c>
      <c r="V134">
        <f>STDEV(expt!C132:R132)/SQRT(COUNT(expt!C132:R132))</f>
        <v>1.0431068234410517</v>
      </c>
      <c r="X134">
        <f>AVERAGE('Gal4 ctrl'!AJ132:AY132)</f>
        <v>7.679783333333333</v>
      </c>
      <c r="Y134">
        <f>AVERAGE('UAS ctrl'!AJ132:AY132)</f>
        <v>5.6470750000000001</v>
      </c>
      <c r="Z134">
        <f>AVERAGE(expt!AJ132:AY132)</f>
        <v>4.8202916666666669</v>
      </c>
      <c r="AB134">
        <f>STDEV('Gal4 ctrl'!AJ132:AY132)/SQRT(COUNT('Gal4 ctrl'!AJ132:AY132))</f>
        <v>0.69150811032222526</v>
      </c>
      <c r="AC134">
        <f>STDEV('UAS ctrl'!AJ132:AY132)/SQRT(COUNT('UAS ctrl'!AJ132:AY132))</f>
        <v>0.73536024125110222</v>
      </c>
      <c r="AD134">
        <f>STDEV(expt!AJ132:AY132)/SQRT(COUNT(expt!AJ132:AY132))</f>
        <v>0.78476566271242687</v>
      </c>
      <c r="AF134">
        <f>AVERAGE('Gal4 ctrl'!BQ132:CF132)</f>
        <v>6.3285249999999991</v>
      </c>
      <c r="AG134">
        <f>AVERAGE('UAS ctrl'!BQ132:CF132)</f>
        <v>4.1631383333333334</v>
      </c>
      <c r="AH134">
        <f>AVERAGE(expt!BQ132:CF132)</f>
        <v>2.676956666666666</v>
      </c>
      <c r="AJ134">
        <f>STDEV('Gal4 ctrl'!BQ132:CF132)/SQRT(COUNT('Gal4 ctrl'!BQ132:CF132))</f>
        <v>0.41072326636567891</v>
      </c>
      <c r="AK134">
        <f>STDEV('UAS ctrl'!BQ132:CF132)/SQRT(COUNT('UAS ctrl'!BQ132:CF132))</f>
        <v>0.69445642020241538</v>
      </c>
      <c r="AL134">
        <f>STDEV(expt!BQ132:CF132)/SQRT(COUNT(expt!BQ132:CF132))</f>
        <v>0.63189245736737343</v>
      </c>
      <c r="AP134">
        <f>AVERAGE('Gal4 ctrl'!S132:AI132)</f>
        <v>1.8103916666666666</v>
      </c>
      <c r="AQ134">
        <f>AVERAGE('UAS ctrl'!S132:AI132)</f>
        <v>1.3633575</v>
      </c>
      <c r="AR134">
        <f>AVERAGE(expt!S132:AI132)</f>
        <v>1.5044666666666666</v>
      </c>
      <c r="AT134">
        <f>STDEV('Gal4 ctrl'!S132:AI132)/SQRT(COUNT('Gal4 ctrl'!S132:AI132))</f>
        <v>0.10432806099927641</v>
      </c>
      <c r="AU134">
        <f>STDEV('UAS ctrl'!S132:AI132)/SQRT(COUNT('UAS ctrl'!S132:AI132))</f>
        <v>0.10020337194263614</v>
      </c>
      <c r="AV134">
        <f>STDEV(expt!S132:AI132)/SQRT(COUNT(expt!S132:AI132))</f>
        <v>0.13105924069563804</v>
      </c>
      <c r="AX134">
        <f>AVERAGE('Gal4 ctrl'!AZ132:BP132)</f>
        <v>1.6560350000000001</v>
      </c>
      <c r="AY134">
        <f>AVERAGE('UAS ctrl'!AZ132:BP132)</f>
        <v>1.261145</v>
      </c>
      <c r="AZ134">
        <f>AVERAGE(expt!AZ132:BP132)</f>
        <v>1.2487975</v>
      </c>
      <c r="BB134">
        <f>STDEV('Gal4 ctrl'!AZ132:BP132)/SQRT(COUNT('Gal4 ctrl'!AZ132:BP132))</f>
        <v>9.0928414138415806E-2</v>
      </c>
      <c r="BC134">
        <f>STDEV('UAS ctrl'!AZ132:BP132)/SQRT(COUNT('UAS ctrl'!AZ132:BP132))</f>
        <v>0.10096238219722933</v>
      </c>
      <c r="BD134">
        <f>STDEV(expt!AZ132:BP132)/SQRT(COUNT(expt!AZ132:BP132))</f>
        <v>7.3958849472804331E-2</v>
      </c>
      <c r="BF134">
        <f>AVERAGE('Gal4 ctrl'!CG132:CW132)</f>
        <v>1.4919083333333336</v>
      </c>
      <c r="BG134">
        <f>AVERAGE('UAS ctrl'!CG132:CW132)</f>
        <v>1.1523633333333332</v>
      </c>
      <c r="BH134">
        <f>AVERAGE(expt!CG132:CW132)</f>
        <v>0.9838016666666668</v>
      </c>
      <c r="BJ134">
        <f>STDEV('Gal4 ctrl'!CG132:CW132)/SQRT(COUNT('Gal4 ctrl'!CG132:CW132))</f>
        <v>6.9691415560151515E-2</v>
      </c>
      <c r="BK134">
        <f>STDEV('UAS ctrl'!CG132:CW132)/SQRT(COUNT('UAS ctrl'!CG132:CW132))</f>
        <v>9.9548406850967233E-2</v>
      </c>
      <c r="BL134">
        <f>STDEV(expt!CG132:CW132)/SQRT(COUNT(expt!CG132:CW132))</f>
        <v>9.381055792678851E-2</v>
      </c>
    </row>
    <row r="135" spans="15:91" x14ac:dyDescent="0.2">
      <c r="O135">
        <v>132</v>
      </c>
      <c r="P135">
        <f>AVERAGE('Gal4 ctrl'!C133:R133)</f>
        <v>8.6507249999999996</v>
      </c>
      <c r="Q135">
        <f>AVERAGE('UAS ctrl'!C133:R133)</f>
        <v>7.5399166666666666</v>
      </c>
      <c r="R135">
        <f>AVERAGE(expt!C133:R133)</f>
        <v>5.5358083333333346</v>
      </c>
      <c r="T135">
        <f>STDEV('Gal4 ctrl'!C133:R133)/SQRT(COUNT('Gal4 ctrl'!C133:R133))</f>
        <v>0.57857545370072638</v>
      </c>
      <c r="U135">
        <f>STDEV('UAS ctrl'!C133:R133)/SQRT(COUNT('UAS ctrl'!C133:R133))</f>
        <v>0.886591698912644</v>
      </c>
      <c r="V135">
        <f>STDEV(expt!C133:R133)/SQRT(COUNT(expt!C133:R133))</f>
        <v>1.0575749940783143</v>
      </c>
      <c r="X135">
        <f>AVERAGE('Gal4 ctrl'!AJ133:AY133)</f>
        <v>7.8563416666666654</v>
      </c>
      <c r="Y135">
        <f>AVERAGE('UAS ctrl'!AJ133:AY133)</f>
        <v>5.5522166666666664</v>
      </c>
      <c r="Z135">
        <f>AVERAGE(expt!AJ133:AY133)</f>
        <v>4.5609666666666664</v>
      </c>
      <c r="AB135">
        <f>STDEV('Gal4 ctrl'!AJ133:AY133)/SQRT(COUNT('Gal4 ctrl'!AJ133:AY133))</f>
        <v>0.7385325411326652</v>
      </c>
      <c r="AC135">
        <f>STDEV('UAS ctrl'!AJ133:AY133)/SQRT(COUNT('UAS ctrl'!AJ133:AY133))</f>
        <v>0.6665216283327603</v>
      </c>
      <c r="AD135">
        <f>STDEV(expt!AJ133:AY133)/SQRT(COUNT(expt!AJ133:AY133))</f>
        <v>0.60169321027657419</v>
      </c>
      <c r="AF135">
        <f>AVERAGE('Gal4 ctrl'!BQ133:CF133)</f>
        <v>6.4997916666666669</v>
      </c>
      <c r="AG135">
        <f>AVERAGE('UAS ctrl'!BQ133:CF133)</f>
        <v>4.0976900000000001</v>
      </c>
      <c r="AH135">
        <f>AVERAGE(expt!BQ133:CF133)</f>
        <v>2.7904816666666665</v>
      </c>
      <c r="AJ135">
        <f>STDEV('Gal4 ctrl'!BQ133:CF133)/SQRT(COUNT('Gal4 ctrl'!BQ133:CF133))</f>
        <v>0.56271184649930406</v>
      </c>
      <c r="AK135">
        <f>STDEV('UAS ctrl'!BQ133:CF133)/SQRT(COUNT('UAS ctrl'!BQ133:CF133))</f>
        <v>0.63734606070799549</v>
      </c>
      <c r="AL135">
        <f>STDEV(expt!BQ133:CF133)/SQRT(COUNT(expt!BQ133:CF133))</f>
        <v>0.47528180025250577</v>
      </c>
      <c r="AP135">
        <f>AVERAGE('Gal4 ctrl'!S133:AI133)</f>
        <v>1.854008333333333</v>
      </c>
      <c r="AQ135">
        <f>AVERAGE('UAS ctrl'!S133:AI133)</f>
        <v>1.4309083333333332</v>
      </c>
      <c r="AR135">
        <f>AVERAGE(expt!S133:AI133)</f>
        <v>1.4990533333333333</v>
      </c>
      <c r="AT135">
        <f>STDEV('Gal4 ctrl'!S133:AI133)/SQRT(COUNT('Gal4 ctrl'!S133:AI133))</f>
        <v>0.1056534281868145</v>
      </c>
      <c r="AU135">
        <f>STDEV('UAS ctrl'!S133:AI133)/SQRT(COUNT('UAS ctrl'!S133:AI133))</f>
        <v>0.10801655909693403</v>
      </c>
      <c r="AV135">
        <f>STDEV(expt!S133:AI133)/SQRT(COUNT(expt!S133:AI133))</f>
        <v>0.11126072806518915</v>
      </c>
      <c r="AX135">
        <f>AVERAGE('Gal4 ctrl'!AZ133:BP133)</f>
        <v>1.50108</v>
      </c>
      <c r="AY135">
        <f>AVERAGE('UAS ctrl'!AZ133:BP133)</f>
        <v>1.2737966666666669</v>
      </c>
      <c r="AZ135">
        <f>AVERAGE(expt!AZ133:BP133)</f>
        <v>1.2084483333333333</v>
      </c>
      <c r="BB135">
        <f>STDEV('Gal4 ctrl'!AZ133:BP133)/SQRT(COUNT('Gal4 ctrl'!AZ133:BP133))</f>
        <v>7.5570126412893041E-2</v>
      </c>
      <c r="BC135">
        <f>STDEV('UAS ctrl'!AZ133:BP133)/SQRT(COUNT('UAS ctrl'!AZ133:BP133))</f>
        <v>0.10446494354953741</v>
      </c>
      <c r="BD135">
        <f>STDEV(expt!AZ133:BP133)/SQRT(COUNT(expt!AZ133:BP133))</f>
        <v>5.9689566646225316E-2</v>
      </c>
      <c r="BF135">
        <f>AVERAGE('Gal4 ctrl'!CG133:CW133)</f>
        <v>1.475975</v>
      </c>
      <c r="BG135">
        <f>AVERAGE('UAS ctrl'!CG133:CW133)</f>
        <v>1.2798533333333333</v>
      </c>
      <c r="BH135">
        <f>AVERAGE(expt!CG133:CW133)</f>
        <v>0.97948999999999986</v>
      </c>
      <c r="BJ135">
        <f>STDEV('Gal4 ctrl'!CG133:CW133)/SQRT(COUNT('Gal4 ctrl'!CG133:CW133))</f>
        <v>7.9832418345803416E-2</v>
      </c>
      <c r="BK135">
        <f>STDEV('UAS ctrl'!CG133:CW133)/SQRT(COUNT('UAS ctrl'!CG133:CW133))</f>
        <v>0.12127112277325891</v>
      </c>
      <c r="BL135">
        <f>STDEV(expt!CG133:CW133)/SQRT(COUNT(expt!CG133:CW133))</f>
        <v>7.7108855954855643E-2</v>
      </c>
    </row>
    <row r="136" spans="15:91" x14ac:dyDescent="0.2">
      <c r="O136">
        <v>133</v>
      </c>
      <c r="P136">
        <f>AVERAGE('Gal4 ctrl'!C134:R134)</f>
        <v>9.0256333333333352</v>
      </c>
      <c r="Q136">
        <f>AVERAGE('UAS ctrl'!C134:R134)</f>
        <v>6.8169000000000004</v>
      </c>
      <c r="R136">
        <f>AVERAGE(expt!C134:R134)</f>
        <v>5.6188916666666664</v>
      </c>
      <c r="T136">
        <f>STDEV('Gal4 ctrl'!C134:R134)/SQRT(COUNT('Gal4 ctrl'!C134:R134))</f>
        <v>0.7134465017140933</v>
      </c>
      <c r="U136">
        <f>STDEV('UAS ctrl'!C134:R134)/SQRT(COUNT('UAS ctrl'!C134:R134))</f>
        <v>0.78240159842124635</v>
      </c>
      <c r="V136">
        <f>STDEV(expt!C134:R134)/SQRT(COUNT(expt!C134:R134))</f>
        <v>1.0090254433722052</v>
      </c>
      <c r="X136">
        <f>AVERAGE('Gal4 ctrl'!AJ134:AY134)</f>
        <v>7.7766416666666656</v>
      </c>
      <c r="Y136">
        <f>AVERAGE('UAS ctrl'!AJ134:AY134)</f>
        <v>5.2742599999999999</v>
      </c>
      <c r="Z136">
        <f>AVERAGE(expt!AJ134:AY134)</f>
        <v>3.9020916666666667</v>
      </c>
      <c r="AB136">
        <f>STDEV('Gal4 ctrl'!AJ134:AY134)/SQRT(COUNT('Gal4 ctrl'!AJ134:AY134))</f>
        <v>0.60879201049220688</v>
      </c>
      <c r="AC136">
        <f>STDEV('UAS ctrl'!AJ134:AY134)/SQRT(COUNT('UAS ctrl'!AJ134:AY134))</f>
        <v>0.66575079837683571</v>
      </c>
      <c r="AD136">
        <f>STDEV(expt!AJ134:AY134)/SQRT(COUNT(expt!AJ134:AY134))</f>
        <v>0.50894723448869117</v>
      </c>
      <c r="AF136">
        <f>AVERAGE('Gal4 ctrl'!BQ134:CF134)</f>
        <v>7.3329583333333348</v>
      </c>
      <c r="AG136">
        <f>AVERAGE('UAS ctrl'!BQ134:CF134)</f>
        <v>4.5029116666666669</v>
      </c>
      <c r="AH136">
        <f>AVERAGE(expt!BQ134:CF134)</f>
        <v>2.7522866666666665</v>
      </c>
      <c r="AJ136">
        <f>STDEV('Gal4 ctrl'!BQ134:CF134)/SQRT(COUNT('Gal4 ctrl'!BQ134:CF134))</f>
        <v>0.74635393986652876</v>
      </c>
      <c r="AK136">
        <f>STDEV('UAS ctrl'!BQ134:CF134)/SQRT(COUNT('UAS ctrl'!BQ134:CF134))</f>
        <v>0.66657056366766754</v>
      </c>
      <c r="AL136">
        <f>STDEV(expt!BQ134:CF134)/SQRT(COUNT(expt!BQ134:CF134))</f>
        <v>0.47576028035093071</v>
      </c>
      <c r="AP136">
        <f>AVERAGE('Gal4 ctrl'!S134:AI134)</f>
        <v>1.8199499999999997</v>
      </c>
      <c r="AQ136">
        <f>AVERAGE('UAS ctrl'!S134:AI134)</f>
        <v>1.4980574999999998</v>
      </c>
      <c r="AR136">
        <f>AVERAGE(expt!S134:AI134)</f>
        <v>1.5496216666666669</v>
      </c>
      <c r="AT136">
        <f>STDEV('Gal4 ctrl'!S134:AI134)/SQRT(COUNT('Gal4 ctrl'!S134:AI134))</f>
        <v>9.0783466573106361E-2</v>
      </c>
      <c r="AU136">
        <f>STDEV('UAS ctrl'!S134:AI134)/SQRT(COUNT('UAS ctrl'!S134:AI134))</f>
        <v>0.11593806936232019</v>
      </c>
      <c r="AV136">
        <f>STDEV(expt!S134:AI134)/SQRT(COUNT(expt!S134:AI134))</f>
        <v>0.12151609247359149</v>
      </c>
      <c r="AX136">
        <f>AVERAGE('Gal4 ctrl'!AZ134:BP134)</f>
        <v>1.6149816666666668</v>
      </c>
      <c r="AY136">
        <f>AVERAGE('UAS ctrl'!AZ134:BP134)</f>
        <v>1.1989683333333334</v>
      </c>
      <c r="AZ136">
        <f>AVERAGE(expt!AZ134:BP134)</f>
        <v>1.2594458333333332</v>
      </c>
      <c r="BB136">
        <f>STDEV('Gal4 ctrl'!AZ134:BP134)/SQRT(COUNT('Gal4 ctrl'!AZ134:BP134))</f>
        <v>0.10387688416285781</v>
      </c>
      <c r="BC136">
        <f>STDEV('UAS ctrl'!AZ134:BP134)/SQRT(COUNT('UAS ctrl'!AZ134:BP134))</f>
        <v>9.9172407382855834E-2</v>
      </c>
      <c r="BD136">
        <f>STDEV(expt!AZ134:BP134)/SQRT(COUNT(expt!AZ134:BP134))</f>
        <v>0.10108221600815206</v>
      </c>
      <c r="BF136">
        <f>AVERAGE('Gal4 ctrl'!CG134:CW134)</f>
        <v>1.4484666666666666</v>
      </c>
      <c r="BG136">
        <f>AVERAGE('UAS ctrl'!CG134:CW134)</f>
        <v>1.18309</v>
      </c>
      <c r="BH136">
        <f>AVERAGE(expt!CG134:CW134)</f>
        <v>1.0393591666666666</v>
      </c>
      <c r="BJ136">
        <f>STDEV('Gal4 ctrl'!CG134:CW134)/SQRT(COUNT('Gal4 ctrl'!CG134:CW134))</f>
        <v>9.228250706992705E-2</v>
      </c>
      <c r="BK136">
        <f>STDEV('UAS ctrl'!CG134:CW134)/SQRT(COUNT('UAS ctrl'!CG134:CW134))</f>
        <v>7.5740248837321542E-2</v>
      </c>
      <c r="BL136">
        <f>STDEV(expt!CG134:CW134)/SQRT(COUNT(expt!CG134:CW134))</f>
        <v>9.4295173495963322E-2</v>
      </c>
    </row>
    <row r="137" spans="15:91" x14ac:dyDescent="0.2">
      <c r="O137">
        <v>134</v>
      </c>
      <c r="P137">
        <f>AVERAGE('Gal4 ctrl'!C135:R135)</f>
        <v>8.9141750000000002</v>
      </c>
      <c r="Q137">
        <f>AVERAGE('UAS ctrl'!C135:R135)</f>
        <v>6.6270083333333334</v>
      </c>
      <c r="R137">
        <f>AVERAGE(expt!C135:R135)</f>
        <v>5.554660000000001</v>
      </c>
      <c r="T137">
        <f>STDEV('Gal4 ctrl'!C135:R135)/SQRT(COUNT('Gal4 ctrl'!C135:R135))</f>
        <v>0.51668853098287504</v>
      </c>
      <c r="U137">
        <f>STDEV('UAS ctrl'!C135:R135)/SQRT(COUNT('UAS ctrl'!C135:R135))</f>
        <v>0.63723951142245472</v>
      </c>
      <c r="V137">
        <f>STDEV(expt!C135:R135)/SQRT(COUNT(expt!C135:R135))</f>
        <v>0.99682995277605657</v>
      </c>
      <c r="X137">
        <f>AVERAGE('Gal4 ctrl'!AJ135:AY135)</f>
        <v>7.470158333333333</v>
      </c>
      <c r="Y137">
        <f>AVERAGE('UAS ctrl'!AJ135:AY135)</f>
        <v>5.2572708333333331</v>
      </c>
      <c r="Z137">
        <f>AVERAGE(expt!AJ135:AY135)</f>
        <v>4.1260500000000002</v>
      </c>
      <c r="AB137">
        <f>STDEV('Gal4 ctrl'!AJ135:AY135)/SQRT(COUNT('Gal4 ctrl'!AJ135:AY135))</f>
        <v>0.65188850220867423</v>
      </c>
      <c r="AC137">
        <f>STDEV('UAS ctrl'!AJ135:AY135)/SQRT(COUNT('UAS ctrl'!AJ135:AY135))</f>
        <v>0.73127849855004234</v>
      </c>
      <c r="AD137">
        <f>STDEV(expt!AJ135:AY135)/SQRT(COUNT(expt!AJ135:AY135))</f>
        <v>0.53161327543733505</v>
      </c>
      <c r="AF137">
        <f>AVERAGE('Gal4 ctrl'!BQ135:CF135)</f>
        <v>7.6089833333333319</v>
      </c>
      <c r="AG137">
        <f>AVERAGE('UAS ctrl'!BQ135:CF135)</f>
        <v>4.1598308333333334</v>
      </c>
      <c r="AH137">
        <f>AVERAGE(expt!BQ135:CF135)</f>
        <v>3.1954858333333331</v>
      </c>
      <c r="AJ137">
        <f>STDEV('Gal4 ctrl'!BQ135:CF135)/SQRT(COUNT('Gal4 ctrl'!BQ135:CF135))</f>
        <v>0.58654502059677449</v>
      </c>
      <c r="AK137">
        <f>STDEV('UAS ctrl'!BQ135:CF135)/SQRT(COUNT('UAS ctrl'!BQ135:CF135))</f>
        <v>0.75047393414393981</v>
      </c>
      <c r="AL137">
        <f>STDEV(expt!BQ135:CF135)/SQRT(COUNT(expt!BQ135:CF135))</f>
        <v>0.49564538507500383</v>
      </c>
      <c r="AP137">
        <f>AVERAGE('Gal4 ctrl'!S135:AI135)</f>
        <v>1.81325</v>
      </c>
      <c r="AQ137">
        <f>AVERAGE('UAS ctrl'!S135:AI135)</f>
        <v>1.4039141666666666</v>
      </c>
      <c r="AR137">
        <f>AVERAGE(expt!S135:AI135)</f>
        <v>1.5705900000000002</v>
      </c>
      <c r="AT137">
        <f>STDEV('Gal4 ctrl'!S135:AI135)/SQRT(COUNT('Gal4 ctrl'!S135:AI135))</f>
        <v>8.6088886851868995E-2</v>
      </c>
      <c r="AU137">
        <f>STDEV('UAS ctrl'!S135:AI135)/SQRT(COUNT('UAS ctrl'!S135:AI135))</f>
        <v>0.10245963267534777</v>
      </c>
      <c r="AV137">
        <f>STDEV(expt!S135:AI135)/SQRT(COUNT(expt!S135:AI135))</f>
        <v>0.1618656061460565</v>
      </c>
      <c r="AX137">
        <f>AVERAGE('Gal4 ctrl'!AZ135:BP135)</f>
        <v>1.6428916666666664</v>
      </c>
      <c r="AY137">
        <f>AVERAGE('UAS ctrl'!AZ135:BP135)</f>
        <v>1.2320108333333335</v>
      </c>
      <c r="AZ137">
        <f>AVERAGE(expt!AZ135:BP135)</f>
        <v>1.3079858333333332</v>
      </c>
      <c r="BB137">
        <f>STDEV('Gal4 ctrl'!AZ135:BP135)/SQRT(COUNT('Gal4 ctrl'!AZ135:BP135))</f>
        <v>9.4823110003082065E-2</v>
      </c>
      <c r="BC137">
        <f>STDEV('UAS ctrl'!AZ135:BP135)/SQRT(COUNT('UAS ctrl'!AZ135:BP135))</f>
        <v>0.10693434764022204</v>
      </c>
      <c r="BD137">
        <f>STDEV(expt!AZ135:BP135)/SQRT(COUNT(expt!AZ135:BP135))</f>
        <v>9.9690220428983609E-2</v>
      </c>
      <c r="BF137">
        <f>AVERAGE('Gal4 ctrl'!CG135:CW135)</f>
        <v>1.4918083333333332</v>
      </c>
      <c r="BG137">
        <f>AVERAGE('UAS ctrl'!CG135:CW135)</f>
        <v>1.16825</v>
      </c>
      <c r="BH137">
        <f>AVERAGE(expt!CG135:CW135)</f>
        <v>1.18841</v>
      </c>
      <c r="BJ137">
        <f>STDEV('Gal4 ctrl'!CG135:CW135)/SQRT(COUNT('Gal4 ctrl'!CG135:CW135))</f>
        <v>7.8748046111723743E-2</v>
      </c>
      <c r="BK137">
        <f>STDEV('UAS ctrl'!CG135:CW135)/SQRT(COUNT('UAS ctrl'!CG135:CW135))</f>
        <v>8.2459162987542231E-2</v>
      </c>
      <c r="BL137">
        <f>STDEV(expt!CG135:CW135)/SQRT(COUNT(expt!CG135:CW135))</f>
        <v>0.11637383957693745</v>
      </c>
    </row>
    <row r="138" spans="15:91" x14ac:dyDescent="0.2">
      <c r="O138">
        <v>135</v>
      </c>
      <c r="P138">
        <f>AVERAGE('Gal4 ctrl'!C136:R136)</f>
        <v>8.762183333333331</v>
      </c>
      <c r="Q138">
        <f>AVERAGE('UAS ctrl'!C136:R136)</f>
        <v>6.5535333333333332</v>
      </c>
      <c r="R138">
        <f>AVERAGE(expt!C136:R136)</f>
        <v>5.748591666666667</v>
      </c>
      <c r="T138">
        <f>STDEV('Gal4 ctrl'!C136:R136)/SQRT(COUNT('Gal4 ctrl'!C136:R136))</f>
        <v>0.62403207896774759</v>
      </c>
      <c r="U138">
        <f>STDEV('UAS ctrl'!C136:R136)/SQRT(COUNT('UAS ctrl'!C136:R136))</f>
        <v>0.67156115510838321</v>
      </c>
      <c r="V138">
        <f>STDEV(expt!C136:R136)/SQRT(COUNT(expt!C136:R136))</f>
        <v>0.98022025636003618</v>
      </c>
      <c r="X138">
        <f>AVERAGE('Gal4 ctrl'!AJ136:AY136)</f>
        <v>7.7756083333333335</v>
      </c>
      <c r="Y138">
        <f>AVERAGE('UAS ctrl'!AJ136:AY136)</f>
        <v>5.6994391666666671</v>
      </c>
      <c r="Z138">
        <f>AVERAGE(expt!AJ136:AY136)</f>
        <v>4.8166833333333336</v>
      </c>
      <c r="AB138">
        <f>STDEV('Gal4 ctrl'!AJ136:AY136)/SQRT(COUNT('Gal4 ctrl'!AJ136:AY136))</f>
        <v>0.67421381673435465</v>
      </c>
      <c r="AC138">
        <f>STDEV('UAS ctrl'!AJ136:AY136)/SQRT(COUNT('UAS ctrl'!AJ136:AY136))</f>
        <v>0.68654355405158785</v>
      </c>
      <c r="AD138">
        <f>STDEV(expt!AJ136:AY136)/SQRT(COUNT(expt!AJ136:AY136))</f>
        <v>0.6983308395666763</v>
      </c>
      <c r="AF138">
        <f>AVERAGE('Gal4 ctrl'!BQ136:CF136)</f>
        <v>7.6810499999999999</v>
      </c>
      <c r="AG138">
        <f>AVERAGE('UAS ctrl'!BQ136:CF136)</f>
        <v>4.6923383333333328</v>
      </c>
      <c r="AH138">
        <f>AVERAGE(expt!BQ136:CF136)</f>
        <v>3.5590650000000004</v>
      </c>
      <c r="AJ138">
        <f>STDEV('Gal4 ctrl'!BQ136:CF136)/SQRT(COUNT('Gal4 ctrl'!BQ136:CF136))</f>
        <v>0.58852737166334856</v>
      </c>
      <c r="AK138">
        <f>STDEV('UAS ctrl'!BQ136:CF136)/SQRT(COUNT('UAS ctrl'!BQ136:CF136))</f>
        <v>0.76364982948698723</v>
      </c>
      <c r="AL138">
        <f>STDEV(expt!BQ136:CF136)/SQRT(COUNT(expt!BQ136:CF136))</f>
        <v>0.58038611188365286</v>
      </c>
      <c r="AP138">
        <f>AVERAGE('Gal4 ctrl'!S136:AI136)</f>
        <v>1.8641499999999998</v>
      </c>
      <c r="AQ138">
        <f>AVERAGE('UAS ctrl'!S136:AI136)</f>
        <v>1.3507708333333335</v>
      </c>
      <c r="AR138">
        <f>AVERAGE(expt!S136:AI136)</f>
        <v>1.6037333333333335</v>
      </c>
      <c r="AT138">
        <f>STDEV('Gal4 ctrl'!S136:AI136)/SQRT(COUNT('Gal4 ctrl'!S136:AI136))</f>
        <v>5.5069195453345675E-2</v>
      </c>
      <c r="AU138">
        <f>STDEV('UAS ctrl'!S136:AI136)/SQRT(COUNT('UAS ctrl'!S136:AI136))</f>
        <v>9.7208916347015839E-2</v>
      </c>
      <c r="AV138">
        <f>STDEV(expt!S136:AI136)/SQRT(COUNT(expt!S136:AI136))</f>
        <v>0.14916508241752219</v>
      </c>
      <c r="AX138">
        <f>AVERAGE('Gal4 ctrl'!AZ136:BP136)</f>
        <v>1.7248416666666666</v>
      </c>
      <c r="AY138">
        <f>AVERAGE('UAS ctrl'!AZ136:BP136)</f>
        <v>1.2113808333333334</v>
      </c>
      <c r="AZ138">
        <f>AVERAGE(expt!AZ136:BP136)</f>
        <v>1.3298708333333333</v>
      </c>
      <c r="BB138">
        <f>STDEV('Gal4 ctrl'!AZ136:BP136)/SQRT(COUNT('Gal4 ctrl'!AZ136:BP136))</f>
        <v>8.2353388054104318E-2</v>
      </c>
      <c r="BC138">
        <f>STDEV('UAS ctrl'!AZ136:BP136)/SQRT(COUNT('UAS ctrl'!AZ136:BP136))</f>
        <v>9.3685581402986787E-2</v>
      </c>
      <c r="BD138">
        <f>STDEV(expt!AZ136:BP136)/SQRT(COUNT(expt!AZ136:BP136))</f>
        <v>0.10886989876340952</v>
      </c>
      <c r="BF138">
        <f>AVERAGE('Gal4 ctrl'!CG136:CW136)</f>
        <v>1.4449833333333337</v>
      </c>
      <c r="BG138">
        <f>AVERAGE('UAS ctrl'!CG136:CW136)</f>
        <v>1.2050591666666668</v>
      </c>
      <c r="BH138">
        <f>AVERAGE(expt!CG136:CW136)</f>
        <v>1.1579416666666669</v>
      </c>
      <c r="BJ138">
        <f>STDEV('Gal4 ctrl'!CG136:CW136)/SQRT(COUNT('Gal4 ctrl'!CG136:CW136))</f>
        <v>8.9989422638822272E-2</v>
      </c>
      <c r="BK138">
        <f>STDEV('UAS ctrl'!CG136:CW136)/SQRT(COUNT('UAS ctrl'!CG136:CW136))</f>
        <v>0.10233674073237198</v>
      </c>
      <c r="BL138">
        <f>STDEV(expt!CG136:CW136)/SQRT(COUNT(expt!CG136:CW136))</f>
        <v>0.11007540531748268</v>
      </c>
    </row>
    <row r="139" spans="15:91" x14ac:dyDescent="0.2">
      <c r="O139">
        <v>136</v>
      </c>
      <c r="P139">
        <f>AVERAGE('Gal4 ctrl'!C137:R137)</f>
        <v>9.2273499999999995</v>
      </c>
      <c r="Q139">
        <f>AVERAGE('UAS ctrl'!C137:R137)</f>
        <v>7.386141666666667</v>
      </c>
      <c r="R139">
        <f>AVERAGE(expt!C137:R137)</f>
        <v>5.0772500000000003</v>
      </c>
      <c r="T139">
        <f>STDEV('Gal4 ctrl'!C137:R137)/SQRT(COUNT('Gal4 ctrl'!C137:R137))</f>
        <v>0.61898333317014886</v>
      </c>
      <c r="U139">
        <f>STDEV('UAS ctrl'!C137:R137)/SQRT(COUNT('UAS ctrl'!C137:R137))</f>
        <v>0.7779816488700334</v>
      </c>
      <c r="V139">
        <f>STDEV(expt!C137:R137)/SQRT(COUNT(expt!C137:R137))</f>
        <v>0.83128017407070998</v>
      </c>
      <c r="X139">
        <f>AVERAGE('Gal4 ctrl'!AJ137:AY137)</f>
        <v>8.2225166666666674</v>
      </c>
      <c r="Y139">
        <f>AVERAGE('UAS ctrl'!AJ137:AY137)</f>
        <v>5.6709899999999998</v>
      </c>
      <c r="Z139">
        <f>AVERAGE(expt!AJ137:AY137)</f>
        <v>4.7503249999999992</v>
      </c>
      <c r="AB139">
        <f>STDEV('Gal4 ctrl'!AJ137:AY137)/SQRT(COUNT('Gal4 ctrl'!AJ137:AY137))</f>
        <v>0.65234170619500698</v>
      </c>
      <c r="AC139">
        <f>STDEV('UAS ctrl'!AJ137:AY137)/SQRT(COUNT('UAS ctrl'!AJ137:AY137))</f>
        <v>0.77213077005757091</v>
      </c>
      <c r="AD139">
        <f>STDEV(expt!AJ137:AY137)/SQRT(COUNT(expt!AJ137:AY137))</f>
        <v>0.74865979581344189</v>
      </c>
      <c r="AF139">
        <f>AVERAGE('Gal4 ctrl'!BQ137:CF137)</f>
        <v>7.0904583333333351</v>
      </c>
      <c r="AG139">
        <f>AVERAGE('UAS ctrl'!BQ137:CF137)</f>
        <v>4.267009166666667</v>
      </c>
      <c r="AH139">
        <f>AVERAGE(expt!BQ137:CF137)</f>
        <v>3.5308850000000001</v>
      </c>
      <c r="AJ139">
        <f>STDEV('Gal4 ctrl'!BQ137:CF137)/SQRT(COUNT('Gal4 ctrl'!BQ137:CF137))</f>
        <v>0.67206001011119054</v>
      </c>
      <c r="AK139">
        <f>STDEV('UAS ctrl'!BQ137:CF137)/SQRT(COUNT('UAS ctrl'!BQ137:CF137))</f>
        <v>0.61125175802617415</v>
      </c>
      <c r="AL139">
        <f>STDEV(expt!BQ137:CF137)/SQRT(COUNT(expt!BQ137:CF137))</f>
        <v>0.59304973861043797</v>
      </c>
      <c r="AP139">
        <f>AVERAGE('Gal4 ctrl'!S137:AI137)</f>
        <v>1.7976666666666665</v>
      </c>
      <c r="AQ139">
        <f>AVERAGE('UAS ctrl'!S137:AI137)</f>
        <v>1.4571233333333335</v>
      </c>
      <c r="AR139">
        <f>AVERAGE(expt!S137:AI137)</f>
        <v>1.5686091666666666</v>
      </c>
      <c r="AT139">
        <f>STDEV('Gal4 ctrl'!S137:AI137)/SQRT(COUNT('Gal4 ctrl'!S137:AI137))</f>
        <v>5.3766081925843992E-2</v>
      </c>
      <c r="AU139">
        <f>STDEV('UAS ctrl'!S137:AI137)/SQRT(COUNT('UAS ctrl'!S137:AI137))</f>
        <v>0.1052117031191506</v>
      </c>
      <c r="AV139">
        <f>STDEV(expt!S137:AI137)/SQRT(COUNT(expt!S137:AI137))</f>
        <v>0.1427864904029913</v>
      </c>
      <c r="AX139">
        <f>AVERAGE('Gal4 ctrl'!AZ137:BP137)</f>
        <v>1.6084833333333333</v>
      </c>
      <c r="AY139">
        <f>AVERAGE('UAS ctrl'!AZ137:BP137)</f>
        <v>1.2213825000000003</v>
      </c>
      <c r="AZ139">
        <f>AVERAGE(expt!AZ137:BP137)</f>
        <v>1.1161566666666667</v>
      </c>
      <c r="BB139">
        <f>STDEV('Gal4 ctrl'!AZ137:BP137)/SQRT(COUNT('Gal4 ctrl'!AZ137:BP137))</f>
        <v>0.10606034148235392</v>
      </c>
      <c r="BC139">
        <f>STDEV('UAS ctrl'!AZ137:BP137)/SQRT(COUNT('UAS ctrl'!AZ137:BP137))</f>
        <v>0.10852075041155181</v>
      </c>
      <c r="BD139">
        <f>STDEV(expt!AZ137:BP137)/SQRT(COUNT(expt!AZ137:BP137))</f>
        <v>9.3985775449632283E-2</v>
      </c>
      <c r="BF139">
        <f>AVERAGE('Gal4 ctrl'!CG137:CW137)</f>
        <v>1.4927999999999999</v>
      </c>
      <c r="BG139">
        <f>AVERAGE('UAS ctrl'!CG137:CW137)</f>
        <v>1.2266949999999999</v>
      </c>
      <c r="BH139">
        <f>AVERAGE(expt!CG137:CW137)</f>
        <v>1.1225716666666667</v>
      </c>
      <c r="BJ139">
        <f>STDEV('Gal4 ctrl'!CG137:CW137)/SQRT(COUNT('Gal4 ctrl'!CG137:CW137))</f>
        <v>9.6717147738478657E-2</v>
      </c>
      <c r="BK139">
        <f>STDEV('UAS ctrl'!CG137:CW137)/SQRT(COUNT('UAS ctrl'!CG137:CW137))</f>
        <v>0.12073019600131174</v>
      </c>
      <c r="BL139">
        <f>STDEV(expt!CG137:CW137)/SQRT(COUNT(expt!CG137:CW137))</f>
        <v>0.10866595988452989</v>
      </c>
    </row>
    <row r="140" spans="15:91" x14ac:dyDescent="0.2">
      <c r="O140">
        <v>137</v>
      </c>
      <c r="P140">
        <f>AVERAGE('Gal4 ctrl'!C138:R138)</f>
        <v>9.384525</v>
      </c>
      <c r="Q140">
        <f>AVERAGE('UAS ctrl'!C138:R138)</f>
        <v>7.132133333333333</v>
      </c>
      <c r="R140">
        <f>AVERAGE(expt!C138:R138)</f>
        <v>5.0065999999999997</v>
      </c>
      <c r="T140">
        <f>STDEV('Gal4 ctrl'!C138:R138)/SQRT(COUNT('Gal4 ctrl'!C138:R138))</f>
        <v>0.69895380348981517</v>
      </c>
      <c r="U140">
        <f>STDEV('UAS ctrl'!C138:R138)/SQRT(COUNT('UAS ctrl'!C138:R138))</f>
        <v>0.81906887788339988</v>
      </c>
      <c r="V140">
        <f>STDEV(expt!C138:R138)/SQRT(COUNT(expt!C138:R138))</f>
        <v>0.81008468636983177</v>
      </c>
      <c r="X140">
        <f>AVERAGE('Gal4 ctrl'!AJ138:AY138)</f>
        <v>7.8270833333333343</v>
      </c>
      <c r="Y140">
        <f>AVERAGE('UAS ctrl'!AJ138:AY138)</f>
        <v>5.629339166666667</v>
      </c>
      <c r="Z140">
        <f>AVERAGE(expt!AJ138:AY138)</f>
        <v>4.2066833333333333</v>
      </c>
      <c r="AB140">
        <f>STDEV('Gal4 ctrl'!AJ138:AY138)/SQRT(COUNT('Gal4 ctrl'!AJ138:AY138))</f>
        <v>0.70898779553471247</v>
      </c>
      <c r="AC140">
        <f>STDEV('UAS ctrl'!AJ138:AY138)/SQRT(COUNT('UAS ctrl'!AJ138:AY138))</f>
        <v>0.77625614528622788</v>
      </c>
      <c r="AD140">
        <f>STDEV(expt!AJ138:AY138)/SQRT(COUNT(expt!AJ138:AY138))</f>
        <v>0.60390618675336494</v>
      </c>
      <c r="AF140">
        <f>AVERAGE('Gal4 ctrl'!BQ138:CF138)</f>
        <v>6.6729666666666674</v>
      </c>
      <c r="AG140">
        <f>AVERAGE('UAS ctrl'!BQ138:CF138)</f>
        <v>5.1325525000000001</v>
      </c>
      <c r="AH140">
        <f>AVERAGE(expt!BQ138:CF138)</f>
        <v>3.4611233333333331</v>
      </c>
      <c r="AJ140">
        <f>STDEV('Gal4 ctrl'!BQ138:CF138)/SQRT(COUNT('Gal4 ctrl'!BQ138:CF138))</f>
        <v>0.67990289785016311</v>
      </c>
      <c r="AK140">
        <f>STDEV('UAS ctrl'!BQ138:CF138)/SQRT(COUNT('UAS ctrl'!BQ138:CF138))</f>
        <v>0.73713338299931019</v>
      </c>
      <c r="AL140">
        <f>STDEV(expt!BQ138:CF138)/SQRT(COUNT(expt!BQ138:CF138))</f>
        <v>0.57487507688078365</v>
      </c>
      <c r="AP140">
        <f>AVERAGE('Gal4 ctrl'!S138:AI138)</f>
        <v>1.8046500000000005</v>
      </c>
      <c r="AQ140">
        <f>AVERAGE('UAS ctrl'!S138:AI138)</f>
        <v>1.3441016666666668</v>
      </c>
      <c r="AR140">
        <f>AVERAGE(expt!S138:AI138)</f>
        <v>1.5066558333333333</v>
      </c>
      <c r="AT140">
        <f>STDEV('Gal4 ctrl'!S138:AI138)/SQRT(COUNT('Gal4 ctrl'!S138:AI138))</f>
        <v>8.8943319114767105E-2</v>
      </c>
      <c r="AU140">
        <f>STDEV('UAS ctrl'!S138:AI138)/SQRT(COUNT('UAS ctrl'!S138:AI138))</f>
        <v>6.7748451417316002E-2</v>
      </c>
      <c r="AV140">
        <f>STDEV(expt!S138:AI138)/SQRT(COUNT(expt!S138:AI138))</f>
        <v>0.13507543861620852</v>
      </c>
      <c r="AX140">
        <f>AVERAGE('Gal4 ctrl'!AZ138:BP138)</f>
        <v>1.660349166666667</v>
      </c>
      <c r="AY140">
        <f>AVERAGE('UAS ctrl'!AZ138:BP138)</f>
        <v>1.2378791666666669</v>
      </c>
      <c r="AZ140">
        <f>AVERAGE(expt!AZ138:BP138)</f>
        <v>1.2722166666666668</v>
      </c>
      <c r="BB140">
        <f>STDEV('Gal4 ctrl'!AZ138:BP138)/SQRT(COUNT('Gal4 ctrl'!AZ138:BP138))</f>
        <v>0.11544564354851468</v>
      </c>
      <c r="BC140">
        <f>STDEV('UAS ctrl'!AZ138:BP138)/SQRT(COUNT('UAS ctrl'!AZ138:BP138))</f>
        <v>0.10869191371373969</v>
      </c>
      <c r="BD140">
        <f>STDEV(expt!AZ138:BP138)/SQRT(COUNT(expt!AZ138:BP138))</f>
        <v>0.11162236540264134</v>
      </c>
      <c r="BF140">
        <f>AVERAGE('Gal4 ctrl'!CG138:CW138)</f>
        <v>1.4783416666666669</v>
      </c>
      <c r="BG140">
        <f>AVERAGE('UAS ctrl'!CG138:CW138)</f>
        <v>1.2806833333333332</v>
      </c>
      <c r="BH140">
        <f>AVERAGE(expt!CG138:CW138)</f>
        <v>1.1212816666666667</v>
      </c>
      <c r="BJ140">
        <f>STDEV('Gal4 ctrl'!CG138:CW138)/SQRT(COUNT('Gal4 ctrl'!CG138:CW138))</f>
        <v>9.2363139094466612E-2</v>
      </c>
      <c r="BK140">
        <f>STDEV('UAS ctrl'!CG138:CW138)/SQRT(COUNT('UAS ctrl'!CG138:CW138))</f>
        <v>0.12299910556051581</v>
      </c>
      <c r="BL140">
        <f>STDEV(expt!CG138:CW138)/SQRT(COUNT(expt!CG138:CW138))</f>
        <v>0.10384697286868752</v>
      </c>
    </row>
    <row r="141" spans="15:91" x14ac:dyDescent="0.2">
      <c r="O141">
        <v>138</v>
      </c>
      <c r="P141">
        <f>AVERAGE('Gal4 ctrl'!C139:R139)</f>
        <v>9.3076666666666661</v>
      </c>
      <c r="Q141">
        <f>AVERAGE('UAS ctrl'!C139:R139)</f>
        <v>7.0944333333333338</v>
      </c>
      <c r="R141">
        <f>AVERAGE(expt!C139:R139)</f>
        <v>5.6658499999999998</v>
      </c>
      <c r="T141">
        <f>STDEV('Gal4 ctrl'!C139:R139)/SQRT(COUNT('Gal4 ctrl'!C139:R139))</f>
        <v>0.65888385573903252</v>
      </c>
      <c r="U141">
        <f>STDEV('UAS ctrl'!C139:R139)/SQRT(COUNT('UAS ctrl'!C139:R139))</f>
        <v>0.72722793145817044</v>
      </c>
      <c r="V141">
        <f>STDEV(expt!C139:R139)/SQRT(COUNT(expt!C139:R139))</f>
        <v>1.0126128534562699</v>
      </c>
      <c r="X141">
        <f>AVERAGE('Gal4 ctrl'!AJ139:AY139)</f>
        <v>7.6162666666666681</v>
      </c>
      <c r="Y141">
        <f>AVERAGE('UAS ctrl'!AJ139:AY139)</f>
        <v>6.1360941666666662</v>
      </c>
      <c r="Z141">
        <f>AVERAGE(expt!AJ139:AY139)</f>
        <v>3.9795333333333329</v>
      </c>
      <c r="AB141">
        <f>STDEV('Gal4 ctrl'!AJ139:AY139)/SQRT(COUNT('Gal4 ctrl'!AJ139:AY139))</f>
        <v>0.68137954118201416</v>
      </c>
      <c r="AC141">
        <f>STDEV('UAS ctrl'!AJ139:AY139)/SQRT(COUNT('UAS ctrl'!AJ139:AY139))</f>
        <v>0.78829392318922431</v>
      </c>
      <c r="AD141">
        <f>STDEV(expt!AJ139:AY139)/SQRT(COUNT(expt!AJ139:AY139))</f>
        <v>0.53607813023585638</v>
      </c>
      <c r="AF141">
        <f>AVERAGE('Gal4 ctrl'!BQ139:CF139)</f>
        <v>6.8332083333333342</v>
      </c>
      <c r="AG141">
        <f>AVERAGE('UAS ctrl'!BQ139:CF139)</f>
        <v>4.7569650000000001</v>
      </c>
      <c r="AH141">
        <f>AVERAGE(expt!BQ139:CF139)</f>
        <v>3.7298783333333336</v>
      </c>
      <c r="AJ141">
        <f>STDEV('Gal4 ctrl'!BQ139:CF139)/SQRT(COUNT('Gal4 ctrl'!BQ139:CF139))</f>
        <v>0.694810326904022</v>
      </c>
      <c r="AK141">
        <f>STDEV('UAS ctrl'!BQ139:CF139)/SQRT(COUNT('UAS ctrl'!BQ139:CF139))</f>
        <v>0.63450312637253037</v>
      </c>
      <c r="AL141">
        <f>STDEV(expt!BQ139:CF139)/SQRT(COUNT(expt!BQ139:CF139))</f>
        <v>0.66729129837093271</v>
      </c>
      <c r="AP141">
        <f>AVERAGE('Gal4 ctrl'!S139:AI139)</f>
        <v>1.7413083333333335</v>
      </c>
      <c r="AQ141">
        <f>AVERAGE('UAS ctrl'!S139:AI139)</f>
        <v>1.3973324999999999</v>
      </c>
      <c r="AR141">
        <f>AVERAGE(expt!S139:AI139)</f>
        <v>1.4500533333333332</v>
      </c>
      <c r="AT141">
        <f>STDEV('Gal4 ctrl'!S139:AI139)/SQRT(COUNT('Gal4 ctrl'!S139:AI139))</f>
        <v>8.8644443380122395E-2</v>
      </c>
      <c r="AU141">
        <f>STDEV('UAS ctrl'!S139:AI139)/SQRT(COUNT('UAS ctrl'!S139:AI139))</f>
        <v>9.2186324719781276E-2</v>
      </c>
      <c r="AV141">
        <f>STDEV(expt!S139:AI139)/SQRT(COUNT(expt!S139:AI139))</f>
        <v>0.1292342900442153</v>
      </c>
      <c r="AX141">
        <f>AVERAGE('Gal4 ctrl'!AZ139:BP139)</f>
        <v>1.5456083333333333</v>
      </c>
      <c r="AY141">
        <f>AVERAGE('UAS ctrl'!AZ139:BP139)</f>
        <v>1.24116</v>
      </c>
      <c r="AZ141">
        <f>AVERAGE(expt!AZ139:BP139)</f>
        <v>1.2237916666666668</v>
      </c>
      <c r="BB141">
        <f>STDEV('Gal4 ctrl'!AZ139:BP139)/SQRT(COUNT('Gal4 ctrl'!AZ139:BP139))</f>
        <v>9.1400932839823423E-2</v>
      </c>
      <c r="BC141">
        <f>STDEV('UAS ctrl'!AZ139:BP139)/SQRT(COUNT('UAS ctrl'!AZ139:BP139))</f>
        <v>0.11494505259101645</v>
      </c>
      <c r="BD141">
        <f>STDEV(expt!AZ139:BP139)/SQRT(COUNT(expt!AZ139:BP139))</f>
        <v>9.173512845236384E-2</v>
      </c>
      <c r="BF141">
        <f>AVERAGE('Gal4 ctrl'!CG139:CW139)</f>
        <v>1.5276666666666667</v>
      </c>
      <c r="BG141">
        <f>AVERAGE('UAS ctrl'!CG139:CW139)</f>
        <v>1.278915</v>
      </c>
      <c r="BH141">
        <f>AVERAGE(expt!CG139:CW139)</f>
        <v>1.0151224999999999</v>
      </c>
      <c r="BJ141">
        <f>STDEV('Gal4 ctrl'!CG139:CW139)/SQRT(COUNT('Gal4 ctrl'!CG139:CW139))</f>
        <v>7.6125112661839911E-2</v>
      </c>
      <c r="BK141">
        <f>STDEV('UAS ctrl'!CG139:CW139)/SQRT(COUNT('UAS ctrl'!CG139:CW139))</f>
        <v>0.12383585208397307</v>
      </c>
      <c r="BL141">
        <f>STDEV(expt!CG139:CW139)/SQRT(COUNT(expt!CG139:CW139))</f>
        <v>8.9345668928325822E-2</v>
      </c>
    </row>
    <row r="142" spans="15:91" x14ac:dyDescent="0.2">
      <c r="O142">
        <v>139</v>
      </c>
      <c r="P142">
        <f>AVERAGE('Gal4 ctrl'!C140:R140)</f>
        <v>8.9747833333333347</v>
      </c>
      <c r="Q142">
        <f>AVERAGE('UAS ctrl'!C140:R140)</f>
        <v>6.7306750000000006</v>
      </c>
      <c r="R142">
        <f>AVERAGE(expt!C140:R140)</f>
        <v>4.9836916666666662</v>
      </c>
      <c r="T142">
        <f>STDEV('Gal4 ctrl'!C140:R140)/SQRT(COUNT('Gal4 ctrl'!C140:R140))</f>
        <v>0.77006088492397595</v>
      </c>
      <c r="U142">
        <f>STDEV('UAS ctrl'!C140:R140)/SQRT(COUNT('UAS ctrl'!C140:R140))</f>
        <v>0.67844316281502492</v>
      </c>
      <c r="V142">
        <f>STDEV(expt!C140:R140)/SQRT(COUNT(expt!C140:R140))</f>
        <v>0.89182579929129957</v>
      </c>
      <c r="X142">
        <f>AVERAGE('Gal4 ctrl'!AJ140:AY140)</f>
        <v>7.5551166666666676</v>
      </c>
      <c r="Y142">
        <f>AVERAGE('UAS ctrl'!AJ140:AY140)</f>
        <v>5.7463016666666666</v>
      </c>
      <c r="Z142">
        <f>AVERAGE(expt!AJ140:AY140)</f>
        <v>3.9356916666666666</v>
      </c>
      <c r="AB142">
        <f>STDEV('Gal4 ctrl'!AJ140:AY140)/SQRT(COUNT('Gal4 ctrl'!AJ140:AY140))</f>
        <v>0.72031191547884688</v>
      </c>
      <c r="AC142">
        <f>STDEV('UAS ctrl'!AJ140:AY140)/SQRT(COUNT('UAS ctrl'!AJ140:AY140))</f>
        <v>0.74619715205168868</v>
      </c>
      <c r="AD142">
        <f>STDEV(expt!AJ140:AY140)/SQRT(COUNT(expt!AJ140:AY140))</f>
        <v>0.57223922001024119</v>
      </c>
      <c r="AF142">
        <f>AVERAGE('Gal4 ctrl'!BQ140:CF140)</f>
        <v>7.1705583333333331</v>
      </c>
      <c r="AG142">
        <f>AVERAGE('UAS ctrl'!BQ140:CF140)</f>
        <v>4.8877174999999999</v>
      </c>
      <c r="AH142">
        <f>AVERAGE(expt!BQ140:CF140)</f>
        <v>3.7460833333333334</v>
      </c>
      <c r="AJ142">
        <f>STDEV('Gal4 ctrl'!BQ140:CF140)/SQRT(COUNT('Gal4 ctrl'!BQ140:CF140))</f>
        <v>0.63606108500467362</v>
      </c>
      <c r="AK142">
        <f>STDEV('UAS ctrl'!BQ140:CF140)/SQRT(COUNT('UAS ctrl'!BQ140:CF140))</f>
        <v>0.64232506760433783</v>
      </c>
      <c r="AL142">
        <f>STDEV(expt!BQ140:CF140)/SQRT(COUNT(expt!BQ140:CF140))</f>
        <v>0.67841823392820344</v>
      </c>
      <c r="AP142">
        <f>AVERAGE('Gal4 ctrl'!S140:AI140)</f>
        <v>1.7599333333333336</v>
      </c>
      <c r="AQ142">
        <f>AVERAGE('UAS ctrl'!S140:AI140)</f>
        <v>1.4172383333333334</v>
      </c>
      <c r="AR142">
        <f>AVERAGE(expt!S140:AI140)</f>
        <v>1.4218708333333332</v>
      </c>
      <c r="AT142">
        <f>STDEV('Gal4 ctrl'!S140:AI140)/SQRT(COUNT('Gal4 ctrl'!S140:AI140))</f>
        <v>8.5166845460287077E-2</v>
      </c>
      <c r="AU142">
        <f>STDEV('UAS ctrl'!S140:AI140)/SQRT(COUNT('UAS ctrl'!S140:AI140))</f>
        <v>0.10591978008560915</v>
      </c>
      <c r="AV142">
        <f>STDEV(expt!S140:AI140)/SQRT(COUNT(expt!S140:AI140))</f>
        <v>8.7395108796794657E-2</v>
      </c>
      <c r="AX142">
        <f>AVERAGE('Gal4 ctrl'!AZ140:BP140)</f>
        <v>1.5291666666666666</v>
      </c>
      <c r="AY142">
        <f>AVERAGE('UAS ctrl'!AZ140:BP140)</f>
        <v>1.2471366666666668</v>
      </c>
      <c r="AZ142">
        <f>AVERAGE(expt!AZ140:BP140)</f>
        <v>1.1768675</v>
      </c>
      <c r="BB142">
        <f>STDEV('Gal4 ctrl'!AZ140:BP140)/SQRT(COUNT('Gal4 ctrl'!AZ140:BP140))</f>
        <v>7.4869664866164379E-2</v>
      </c>
      <c r="BC142">
        <f>STDEV('UAS ctrl'!AZ140:BP140)/SQRT(COUNT('UAS ctrl'!AZ140:BP140))</f>
        <v>0.11261616926892885</v>
      </c>
      <c r="BD142">
        <f>STDEV(expt!AZ140:BP140)/SQRT(COUNT(expt!AZ140:BP140))</f>
        <v>8.743810241956812E-2</v>
      </c>
      <c r="BF142">
        <f>AVERAGE('Gal4 ctrl'!CG140:CW140)</f>
        <v>1.5203816666666665</v>
      </c>
      <c r="BG142">
        <f>AVERAGE('UAS ctrl'!CG140:CW140)</f>
        <v>1.2132758333333333</v>
      </c>
      <c r="BH142">
        <f>AVERAGE(expt!CG140:CW140)</f>
        <v>1.0899566666666665</v>
      </c>
      <c r="BJ142">
        <f>STDEV('Gal4 ctrl'!CG140:CW140)/SQRT(COUNT('Gal4 ctrl'!CG140:CW140))</f>
        <v>9.8345357933255856E-2</v>
      </c>
      <c r="BK142">
        <f>STDEV('UAS ctrl'!CG140:CW140)/SQRT(COUNT('UAS ctrl'!CG140:CW140))</f>
        <v>9.6049354512196386E-2</v>
      </c>
      <c r="BL142">
        <f>STDEV(expt!CG140:CW140)/SQRT(COUNT(expt!CG140:CW140))</f>
        <v>0.10695536494918877</v>
      </c>
    </row>
    <row r="143" spans="15:91" x14ac:dyDescent="0.2">
      <c r="O143">
        <v>140</v>
      </c>
      <c r="P143">
        <f>AVERAGE('Gal4 ctrl'!C141:R141)</f>
        <v>9.2700999999999993</v>
      </c>
      <c r="Q143">
        <f>AVERAGE('UAS ctrl'!C141:R141)</f>
        <v>6.9290500000000002</v>
      </c>
      <c r="R143">
        <f>AVERAGE(expt!C141:R141)</f>
        <v>4.9432500000000008</v>
      </c>
      <c r="T143">
        <f>STDEV('Gal4 ctrl'!C141:R141)/SQRT(COUNT('Gal4 ctrl'!C141:R141))</f>
        <v>0.69858230128358356</v>
      </c>
      <c r="U143">
        <f>STDEV('UAS ctrl'!C141:R141)/SQRT(COUNT('UAS ctrl'!C141:R141))</f>
        <v>0.87278728443053954</v>
      </c>
      <c r="V143">
        <f>STDEV(expt!C141:R141)/SQRT(COUNT(expt!C141:R141))</f>
        <v>0.69638833672764977</v>
      </c>
      <c r="X143">
        <f>AVERAGE('Gal4 ctrl'!AJ141:AY141)</f>
        <v>7.8275416666666677</v>
      </c>
      <c r="Y143">
        <f>AVERAGE('UAS ctrl'!AJ141:AY141)</f>
        <v>5.6705900000000007</v>
      </c>
      <c r="Z143">
        <f>AVERAGE(expt!AJ141:AY141)</f>
        <v>4.5320999999999998</v>
      </c>
      <c r="AB143">
        <f>STDEV('Gal4 ctrl'!AJ141:AY141)/SQRT(COUNT('Gal4 ctrl'!AJ141:AY141))</f>
        <v>0.60973905614172008</v>
      </c>
      <c r="AC143">
        <f>STDEV('UAS ctrl'!AJ141:AY141)/SQRT(COUNT('UAS ctrl'!AJ141:AY141))</f>
        <v>0.68953643429568756</v>
      </c>
      <c r="AD143">
        <f>STDEV(expt!AJ141:AY141)/SQRT(COUNT(expt!AJ141:AY141))</f>
        <v>0.65274925530637729</v>
      </c>
      <c r="AF143">
        <f>AVERAGE('Gal4 ctrl'!BQ141:CF141)</f>
        <v>7.4455166666666672</v>
      </c>
      <c r="AG143">
        <f>AVERAGE('UAS ctrl'!BQ141:CF141)</f>
        <v>5.0023808333333335</v>
      </c>
      <c r="AH143">
        <f>AVERAGE(expt!BQ141:CF141)</f>
        <v>3.6303333333333332</v>
      </c>
      <c r="AJ143">
        <f>STDEV('Gal4 ctrl'!BQ141:CF141)/SQRT(COUNT('Gal4 ctrl'!BQ141:CF141))</f>
        <v>0.72148666841600029</v>
      </c>
      <c r="AK143">
        <f>STDEV('UAS ctrl'!BQ141:CF141)/SQRT(COUNT('UAS ctrl'!BQ141:CF141))</f>
        <v>0.69167153696619577</v>
      </c>
      <c r="AL143">
        <f>STDEV(expt!BQ141:CF141)/SQRT(COUNT(expt!BQ141:CF141))</f>
        <v>0.68196817466992288</v>
      </c>
      <c r="AP143">
        <f>AVERAGE('Gal4 ctrl'!S141:AI141)</f>
        <v>1.7148833333333338</v>
      </c>
      <c r="AQ143">
        <f>AVERAGE('UAS ctrl'!S141:AI141)</f>
        <v>1.4471233333333331</v>
      </c>
      <c r="AR143">
        <f>AVERAGE(expt!S141:AI141)</f>
        <v>1.5300833333333335</v>
      </c>
      <c r="AT143">
        <f>STDEV('Gal4 ctrl'!S141:AI141)/SQRT(COUNT('Gal4 ctrl'!S141:AI141))</f>
        <v>8.0402911368715232E-2</v>
      </c>
      <c r="AU143">
        <f>STDEV('UAS ctrl'!S141:AI141)/SQRT(COUNT('UAS ctrl'!S141:AI141))</f>
        <v>0.10682390464467877</v>
      </c>
      <c r="AV143">
        <f>STDEV(expt!S141:AI141)/SQRT(COUNT(expt!S141:AI141))</f>
        <v>0.10871398521261236</v>
      </c>
      <c r="AX143">
        <f>AVERAGE('Gal4 ctrl'!AZ141:BP141)</f>
        <v>1.5864583333333331</v>
      </c>
      <c r="AY143">
        <f>AVERAGE('UAS ctrl'!AZ141:BP141)</f>
        <v>1.2688291666666667</v>
      </c>
      <c r="AZ143">
        <f>AVERAGE(expt!AZ141:BP141)</f>
        <v>1.2670408333333336</v>
      </c>
      <c r="BB143">
        <f>STDEV('Gal4 ctrl'!AZ141:BP141)/SQRT(COUNT('Gal4 ctrl'!AZ141:BP141))</f>
        <v>6.6318633354816248E-2</v>
      </c>
      <c r="BC143">
        <f>STDEV('UAS ctrl'!AZ141:BP141)/SQRT(COUNT('UAS ctrl'!AZ141:BP141))</f>
        <v>0.12716417952287018</v>
      </c>
      <c r="BD143">
        <f>STDEV(expt!AZ141:BP141)/SQRT(COUNT(expt!AZ141:BP141))</f>
        <v>8.2341556525228468E-2</v>
      </c>
      <c r="BF143">
        <f>AVERAGE('Gal4 ctrl'!CG141:CW141)</f>
        <v>1.5062416666666667</v>
      </c>
      <c r="BG143">
        <f>AVERAGE('UAS ctrl'!CG141:CW141)</f>
        <v>1.1898825000000002</v>
      </c>
      <c r="BH143">
        <f>AVERAGE(expt!CG141:CW141)</f>
        <v>1.1443541666666668</v>
      </c>
      <c r="BJ143">
        <f>STDEV('Gal4 ctrl'!CG141:CW141)/SQRT(COUNT('Gal4 ctrl'!CG141:CW141))</f>
        <v>7.8059153422777985E-2</v>
      </c>
      <c r="BK143">
        <f>STDEV('UAS ctrl'!CG141:CW141)/SQRT(COUNT('UAS ctrl'!CG141:CW141))</f>
        <v>9.7830514737610147E-2</v>
      </c>
      <c r="BL143">
        <f>STDEV(expt!CG141:CW141)/SQRT(COUNT(expt!CG141:CW141))</f>
        <v>0.1050225818968004</v>
      </c>
    </row>
    <row r="144" spans="15:91" x14ac:dyDescent="0.2">
      <c r="O144">
        <v>141</v>
      </c>
      <c r="P144">
        <f>AVERAGE('Gal4 ctrl'!C142:R142)</f>
        <v>8.8503583333333324</v>
      </c>
      <c r="Q144">
        <f>AVERAGE('UAS ctrl'!C142:R142)</f>
        <v>7.0131333333333332</v>
      </c>
      <c r="R144">
        <f>AVERAGE(expt!C142:R142)</f>
        <v>4.7175416666666665</v>
      </c>
      <c r="T144">
        <f>STDEV('Gal4 ctrl'!C142:R142)/SQRT(COUNT('Gal4 ctrl'!C142:R142))</f>
        <v>0.64599780671575591</v>
      </c>
      <c r="U144">
        <f>STDEV('UAS ctrl'!C142:R142)/SQRT(COUNT('UAS ctrl'!C142:R142))</f>
        <v>1.0058848258015312</v>
      </c>
      <c r="V144">
        <f>STDEV(expt!C142:R142)/SQRT(COUNT(expt!C142:R142))</f>
        <v>0.73606466761958433</v>
      </c>
      <c r="X144">
        <f>AVERAGE('Gal4 ctrl'!AJ142:AY142)</f>
        <v>8.0016083333333334</v>
      </c>
      <c r="Y144">
        <f>AVERAGE('UAS ctrl'!AJ142:AY142)</f>
        <v>5.2697591666666677</v>
      </c>
      <c r="Z144">
        <f>AVERAGE(expt!AJ142:AY142)</f>
        <v>4.3326600000000006</v>
      </c>
      <c r="AB144">
        <f>STDEV('Gal4 ctrl'!AJ142:AY142)/SQRT(COUNT('Gal4 ctrl'!AJ142:AY142))</f>
        <v>0.74829861741621551</v>
      </c>
      <c r="AC144">
        <f>STDEV('UAS ctrl'!AJ142:AY142)/SQRT(COUNT('UAS ctrl'!AJ142:AY142))</f>
        <v>0.70413877589067264</v>
      </c>
      <c r="AD144">
        <f>STDEV(expt!AJ142:AY142)/SQRT(COUNT(expt!AJ142:AY142))</f>
        <v>0.57174462859503328</v>
      </c>
      <c r="AF144">
        <f>AVERAGE('Gal4 ctrl'!BQ142:CF142)</f>
        <v>7.9240666666666657</v>
      </c>
      <c r="AG144">
        <f>AVERAGE('UAS ctrl'!BQ142:CF142)</f>
        <v>5.5847316666666664</v>
      </c>
      <c r="AH144">
        <f>AVERAGE(expt!BQ142:CF142)</f>
        <v>3.5146608333333336</v>
      </c>
      <c r="AJ144">
        <f>STDEV('Gal4 ctrl'!BQ142:CF142)/SQRT(COUNT('Gal4 ctrl'!BQ142:CF142))</f>
        <v>0.7536788390785214</v>
      </c>
      <c r="AK144">
        <f>STDEV('UAS ctrl'!BQ142:CF142)/SQRT(COUNT('UAS ctrl'!BQ142:CF142))</f>
        <v>0.84203928032416564</v>
      </c>
      <c r="AL144">
        <f>STDEV(expt!BQ142:CF142)/SQRT(COUNT(expt!BQ142:CF142))</f>
        <v>0.65108469362550803</v>
      </c>
      <c r="AP144">
        <f>AVERAGE('Gal4 ctrl'!S142:AI142)</f>
        <v>1.8355083333333331</v>
      </c>
      <c r="AQ144">
        <f>AVERAGE('UAS ctrl'!S142:AI142)</f>
        <v>1.3974483333333332</v>
      </c>
      <c r="AR144">
        <f>AVERAGE(expt!S142:AI142)</f>
        <v>1.4033458333333335</v>
      </c>
      <c r="AT144">
        <f>STDEV('Gal4 ctrl'!S142:AI142)/SQRT(COUNT('Gal4 ctrl'!S142:AI142))</f>
        <v>8.2679897943756381E-2</v>
      </c>
      <c r="AU144">
        <f>STDEV('UAS ctrl'!S142:AI142)/SQRT(COUNT('UAS ctrl'!S142:AI142))</f>
        <v>0.11089402002371555</v>
      </c>
      <c r="AV144">
        <f>STDEV(expt!S142:AI142)/SQRT(COUNT(expt!S142:AI142))</f>
        <v>0.10578675490256628</v>
      </c>
      <c r="AX144">
        <f>AVERAGE('Gal4 ctrl'!AZ142:BP142)</f>
        <v>1.5602</v>
      </c>
      <c r="AY144">
        <f>AVERAGE('UAS ctrl'!AZ142:BP142)</f>
        <v>1.2575008333333333</v>
      </c>
      <c r="AZ144">
        <f>AVERAGE(expt!AZ142:BP142)</f>
        <v>1.2314958333333335</v>
      </c>
      <c r="BB144">
        <f>STDEV('Gal4 ctrl'!AZ142:BP142)/SQRT(COUNT('Gal4 ctrl'!AZ142:BP142))</f>
        <v>6.0503025218628763E-2</v>
      </c>
      <c r="BC144">
        <f>STDEV('UAS ctrl'!AZ142:BP142)/SQRT(COUNT('UAS ctrl'!AZ142:BP142))</f>
        <v>0.12399844060883074</v>
      </c>
      <c r="BD144">
        <f>STDEV(expt!AZ142:BP142)/SQRT(COUNT(expt!AZ142:BP142))</f>
        <v>7.9176078816490095E-2</v>
      </c>
      <c r="BF144">
        <f>AVERAGE('Gal4 ctrl'!CG142:CW142)</f>
        <v>1.4737249999999997</v>
      </c>
      <c r="BG144">
        <f>AVERAGE('UAS ctrl'!CG142:CW142)</f>
        <v>1.3243674999999999</v>
      </c>
      <c r="BH144">
        <f>AVERAGE(expt!CG142:CW142)</f>
        <v>1.0456050000000001</v>
      </c>
      <c r="BJ144">
        <f>STDEV('Gal4 ctrl'!CG142:CW142)/SQRT(COUNT('Gal4 ctrl'!CG142:CW142))</f>
        <v>5.2052724035784419E-2</v>
      </c>
      <c r="BK144">
        <f>STDEV('UAS ctrl'!CG142:CW142)/SQRT(COUNT('UAS ctrl'!CG142:CW142))</f>
        <v>0.11899674905875809</v>
      </c>
      <c r="BL144">
        <f>STDEV(expt!CG142:CW142)/SQRT(COUNT(expt!CG142:CW142))</f>
        <v>8.4454623942700702E-2</v>
      </c>
    </row>
    <row r="145" spans="15:64" x14ac:dyDescent="0.2">
      <c r="O145">
        <v>142</v>
      </c>
      <c r="P145">
        <f>AVERAGE('Gal4 ctrl'!C143:R143)</f>
        <v>9.2228333333333321</v>
      </c>
      <c r="Q145">
        <f>AVERAGE('UAS ctrl'!C143:R143)</f>
        <v>6.720908333333333</v>
      </c>
      <c r="R145">
        <f>AVERAGE(expt!C143:R143)</f>
        <v>4.8121083333333337</v>
      </c>
      <c r="T145">
        <f>STDEV('Gal4 ctrl'!C143:R143)/SQRT(COUNT('Gal4 ctrl'!C143:R143))</f>
        <v>0.7867671823944693</v>
      </c>
      <c r="U145">
        <f>STDEV('UAS ctrl'!C143:R143)/SQRT(COUNT('UAS ctrl'!C143:R143))</f>
        <v>1.0960458597087064</v>
      </c>
      <c r="V145">
        <f>STDEV(expt!C143:R143)/SQRT(COUNT(expt!C143:R143))</f>
        <v>0.75294660395195245</v>
      </c>
      <c r="X145">
        <f>AVERAGE('Gal4 ctrl'!AJ143:AY143)</f>
        <v>7.9152916666666657</v>
      </c>
      <c r="Y145">
        <f>AVERAGE('UAS ctrl'!AJ143:AY143)</f>
        <v>5.3537500000000007</v>
      </c>
      <c r="Z145">
        <f>AVERAGE(expt!AJ143:AY143)</f>
        <v>4.4915499999999993</v>
      </c>
      <c r="AB145">
        <f>STDEV('Gal4 ctrl'!AJ143:AY143)/SQRT(COUNT('Gal4 ctrl'!AJ143:AY143))</f>
        <v>0.85707254116966125</v>
      </c>
      <c r="AC145">
        <f>STDEV('UAS ctrl'!AJ143:AY143)/SQRT(COUNT('UAS ctrl'!AJ143:AY143))</f>
        <v>0.70423071659575454</v>
      </c>
      <c r="AD145">
        <f>STDEV(expt!AJ143:AY143)/SQRT(COUNT(expt!AJ143:AY143))</f>
        <v>0.69367604104815572</v>
      </c>
      <c r="AF145">
        <f>AVERAGE('Gal4 ctrl'!BQ143:CF143)</f>
        <v>7.518774999999998</v>
      </c>
      <c r="AG145">
        <f>AVERAGE('UAS ctrl'!BQ143:CF143)</f>
        <v>5.6075891666666671</v>
      </c>
      <c r="AH145">
        <f>AVERAGE(expt!BQ143:CF143)</f>
        <v>3.7256483333333339</v>
      </c>
      <c r="AJ145">
        <f>STDEV('Gal4 ctrl'!BQ143:CF143)/SQRT(COUNT('Gal4 ctrl'!BQ143:CF143))</f>
        <v>0.65239123592819115</v>
      </c>
      <c r="AK145">
        <f>STDEV('UAS ctrl'!BQ143:CF143)/SQRT(COUNT('UAS ctrl'!BQ143:CF143))</f>
        <v>0.77271388216669046</v>
      </c>
      <c r="AL145">
        <f>STDEV(expt!BQ143:CF143)/SQRT(COUNT(expt!BQ143:CF143))</f>
        <v>0.69521689582834612</v>
      </c>
      <c r="AP145">
        <f>AVERAGE('Gal4 ctrl'!S143:AI143)</f>
        <v>1.768575</v>
      </c>
      <c r="AQ145">
        <f>AVERAGE('UAS ctrl'!S143:AI143)</f>
        <v>1.4205616666666667</v>
      </c>
      <c r="AR145">
        <f>AVERAGE(expt!S143:AI143)</f>
        <v>1.4292058333333335</v>
      </c>
      <c r="AT145">
        <f>STDEV('Gal4 ctrl'!S143:AI143)/SQRT(COUNT('Gal4 ctrl'!S143:AI143))</f>
        <v>7.8573367688094822E-2</v>
      </c>
      <c r="AU145">
        <f>STDEV('UAS ctrl'!S143:AI143)/SQRT(COUNT('UAS ctrl'!S143:AI143))</f>
        <v>0.12198550461473336</v>
      </c>
      <c r="AV145">
        <f>STDEV(expt!S143:AI143)/SQRT(COUNT(expt!S143:AI143))</f>
        <v>8.2950739237745E-2</v>
      </c>
      <c r="AX145">
        <f>AVERAGE('Gal4 ctrl'!AZ143:BP143)</f>
        <v>1.5739499999999997</v>
      </c>
      <c r="AY145">
        <f>AVERAGE('UAS ctrl'!AZ143:BP143)</f>
        <v>1.2104016666666666</v>
      </c>
      <c r="AZ145">
        <f>AVERAGE(expt!AZ143:BP143)</f>
        <v>1.2416049999999998</v>
      </c>
      <c r="BB145">
        <f>STDEV('Gal4 ctrl'!AZ143:BP143)/SQRT(COUNT('Gal4 ctrl'!AZ143:BP143))</f>
        <v>8.6784537706025483E-2</v>
      </c>
      <c r="BC145">
        <f>STDEV('UAS ctrl'!AZ143:BP143)/SQRT(COUNT('UAS ctrl'!AZ143:BP143))</f>
        <v>0.10464252894203124</v>
      </c>
      <c r="BD145">
        <f>STDEV(expt!AZ143:BP143)/SQRT(COUNT(expt!AZ143:BP143))</f>
        <v>9.4241981384641085E-2</v>
      </c>
      <c r="BF145">
        <f>AVERAGE('Gal4 ctrl'!CG143:CW143)</f>
        <v>1.4448833333333333</v>
      </c>
      <c r="BG145">
        <f>AVERAGE('UAS ctrl'!CG143:CW143)</f>
        <v>1.2938116666666666</v>
      </c>
      <c r="BH145">
        <f>AVERAGE(expt!CG143:CW143)</f>
        <v>1.1000758333333331</v>
      </c>
      <c r="BJ145">
        <f>STDEV('Gal4 ctrl'!CG143:CW143)/SQRT(COUNT('Gal4 ctrl'!CG143:CW143))</f>
        <v>4.3353537539302558E-2</v>
      </c>
      <c r="BK145">
        <f>STDEV('UAS ctrl'!CG143:CW143)/SQRT(COUNT('UAS ctrl'!CG143:CW143))</f>
        <v>0.10178480087489228</v>
      </c>
      <c r="BL145">
        <f>STDEV(expt!CG143:CW143)/SQRT(COUNT(expt!CG143:CW143))</f>
        <v>8.7441086049307268E-2</v>
      </c>
    </row>
    <row r="146" spans="15:64" x14ac:dyDescent="0.2">
      <c r="O146">
        <v>143</v>
      </c>
      <c r="P146">
        <f>AVERAGE('Gal4 ctrl'!C144:R144)</f>
        <v>9.3977083333333322</v>
      </c>
      <c r="Q146">
        <f>AVERAGE('UAS ctrl'!C144:R144)</f>
        <v>6.6163499999999997</v>
      </c>
      <c r="R146">
        <f>AVERAGE(expt!C144:R144)</f>
        <v>4.5694583333333334</v>
      </c>
      <c r="T146">
        <f>STDEV('Gal4 ctrl'!C144:R144)/SQRT(COUNT('Gal4 ctrl'!C144:R144))</f>
        <v>0.84605353128316796</v>
      </c>
      <c r="U146">
        <f>STDEV('UAS ctrl'!C144:R144)/SQRT(COUNT('UAS ctrl'!C144:R144))</f>
        <v>0.93822131987914115</v>
      </c>
      <c r="V146">
        <f>STDEV(expt!C144:R144)/SQRT(COUNT(expt!C144:R144))</f>
        <v>0.75669000382430418</v>
      </c>
      <c r="X146">
        <f>AVERAGE('Gal4 ctrl'!AJ144:AY144)</f>
        <v>7.7025750000000004</v>
      </c>
      <c r="Y146">
        <f>AVERAGE('UAS ctrl'!AJ144:AY144)</f>
        <v>5.7790500000000007</v>
      </c>
      <c r="Z146">
        <f>AVERAGE(expt!AJ144:AY144)</f>
        <v>4.8825616666666667</v>
      </c>
      <c r="AB146">
        <f>STDEV('Gal4 ctrl'!AJ144:AY144)/SQRT(COUNT('Gal4 ctrl'!AJ144:AY144))</f>
        <v>0.79506392778276835</v>
      </c>
      <c r="AC146">
        <f>STDEV('UAS ctrl'!AJ144:AY144)/SQRT(COUNT('UAS ctrl'!AJ144:AY144))</f>
        <v>0.89131176283083224</v>
      </c>
      <c r="AD146">
        <f>STDEV(expt!AJ144:AY144)/SQRT(COUNT(expt!AJ144:AY144))</f>
        <v>0.83613963661818469</v>
      </c>
      <c r="AF146">
        <f>AVERAGE('Gal4 ctrl'!BQ144:CF144)</f>
        <v>7.1994000000000007</v>
      </c>
      <c r="AG146">
        <f>AVERAGE('UAS ctrl'!BQ144:CF144)</f>
        <v>4.9677416666666669</v>
      </c>
      <c r="AH146">
        <f>AVERAGE(expt!BQ144:CF144)</f>
        <v>3.2773849999999993</v>
      </c>
      <c r="AJ146">
        <f>STDEV('Gal4 ctrl'!BQ144:CF144)/SQRT(COUNT('Gal4 ctrl'!BQ144:CF144))</f>
        <v>0.58355603818054036</v>
      </c>
      <c r="AK146">
        <f>STDEV('UAS ctrl'!BQ144:CF144)/SQRT(COUNT('UAS ctrl'!BQ144:CF144))</f>
        <v>0.50714710755934267</v>
      </c>
      <c r="AL146">
        <f>STDEV(expt!BQ144:CF144)/SQRT(COUNT(expt!BQ144:CF144))</f>
        <v>0.51662905423480188</v>
      </c>
      <c r="AP146">
        <f>AVERAGE('Gal4 ctrl'!S144:AI144)</f>
        <v>1.7201250000000003</v>
      </c>
      <c r="AQ146">
        <f>AVERAGE('UAS ctrl'!S144:AI144)</f>
        <v>1.4313149999999999</v>
      </c>
      <c r="AR146">
        <f>AVERAGE(expt!S144:AI144)</f>
        <v>1.3200433333333332</v>
      </c>
      <c r="AT146">
        <f>STDEV('Gal4 ctrl'!S144:AI144)/SQRT(COUNT('Gal4 ctrl'!S144:AI144))</f>
        <v>6.936422548053886E-2</v>
      </c>
      <c r="AU146">
        <f>STDEV('UAS ctrl'!S144:AI144)/SQRT(COUNT('UAS ctrl'!S144:AI144))</f>
        <v>0.11032715452235693</v>
      </c>
      <c r="AV146">
        <f>STDEV(expt!S144:AI144)/SQRT(COUNT(expt!S144:AI144))</f>
        <v>8.9459671448405095E-2</v>
      </c>
      <c r="AX146">
        <f>AVERAGE('Gal4 ctrl'!AZ144:BP144)</f>
        <v>1.5294583333333331</v>
      </c>
      <c r="AY146">
        <f>AVERAGE('UAS ctrl'!AZ144:BP144)</f>
        <v>1.2390924999999999</v>
      </c>
      <c r="AZ146">
        <f>AVERAGE(expt!AZ144:BP144)</f>
        <v>1.246675</v>
      </c>
      <c r="BB146">
        <f>STDEV('Gal4 ctrl'!AZ144:BP144)/SQRT(COUNT('Gal4 ctrl'!AZ144:BP144))</f>
        <v>7.282708085463932E-2</v>
      </c>
      <c r="BC146">
        <f>STDEV('UAS ctrl'!AZ144:BP144)/SQRT(COUNT('UAS ctrl'!AZ144:BP144))</f>
        <v>0.12097052963882778</v>
      </c>
      <c r="BD146">
        <f>STDEV(expt!AZ144:BP144)/SQRT(COUNT(expt!AZ144:BP144))</f>
        <v>0.10301739538676315</v>
      </c>
      <c r="BF146">
        <f>AVERAGE('Gal4 ctrl'!CG144:CW144)</f>
        <v>1.5092666666666668</v>
      </c>
      <c r="BG146">
        <f>AVERAGE('UAS ctrl'!CG144:CW144)</f>
        <v>1.1892974999999999</v>
      </c>
      <c r="BH146">
        <f>AVERAGE(expt!CG144:CW144)</f>
        <v>1.2060458333333335</v>
      </c>
      <c r="BJ146">
        <f>STDEV('Gal4 ctrl'!CG144:CW144)/SQRT(COUNT('Gal4 ctrl'!CG144:CW144))</f>
        <v>5.0381138746699201E-2</v>
      </c>
      <c r="BK146">
        <f>STDEV('UAS ctrl'!CG144:CW144)/SQRT(COUNT('UAS ctrl'!CG144:CW144))</f>
        <v>7.5886851499403038E-2</v>
      </c>
      <c r="BL146">
        <f>STDEV(expt!CG144:CW144)/SQRT(COUNT(expt!CG144:CW144))</f>
        <v>0.12759301748052415</v>
      </c>
    </row>
    <row r="147" spans="15:64" x14ac:dyDescent="0.2">
      <c r="O147">
        <v>144</v>
      </c>
      <c r="P147">
        <f>AVERAGE('Gal4 ctrl'!C145:R145)</f>
        <v>9.5352833333333322</v>
      </c>
      <c r="Q147">
        <f>AVERAGE('UAS ctrl'!C145:R145)</f>
        <v>6.4733833333333344</v>
      </c>
      <c r="R147">
        <f>AVERAGE(expt!C145:R145)</f>
        <v>5.1726833333333335</v>
      </c>
      <c r="T147">
        <f>STDEV('Gal4 ctrl'!C145:R145)/SQRT(COUNT('Gal4 ctrl'!C145:R145))</f>
        <v>0.91053440916737372</v>
      </c>
      <c r="U147">
        <f>STDEV('UAS ctrl'!C145:R145)/SQRT(COUNT('UAS ctrl'!C145:R145))</f>
        <v>0.90200826189132088</v>
      </c>
      <c r="V147">
        <f>STDEV(expt!C145:R145)/SQRT(COUNT(expt!C145:R145))</f>
        <v>0.94435492612147665</v>
      </c>
      <c r="X147">
        <f>AVERAGE('Gal4 ctrl'!AJ145:AY145)</f>
        <v>7.2392083333333348</v>
      </c>
      <c r="Y147">
        <f>AVERAGE('UAS ctrl'!AJ145:AY145)</f>
        <v>5.5287025000000005</v>
      </c>
      <c r="Z147">
        <f>AVERAGE(expt!AJ145:AY145)</f>
        <v>4.3411541666666666</v>
      </c>
      <c r="AB147">
        <f>STDEV('Gal4 ctrl'!AJ145:AY145)/SQRT(COUNT('Gal4 ctrl'!AJ145:AY145))</f>
        <v>0.68079448868731196</v>
      </c>
      <c r="AC147">
        <f>STDEV('UAS ctrl'!AJ145:AY145)/SQRT(COUNT('UAS ctrl'!AJ145:AY145))</f>
        <v>0.87684904532021746</v>
      </c>
      <c r="AD147">
        <f>STDEV(expt!AJ145:AY145)/SQRT(COUNT(expt!AJ145:AY145))</f>
        <v>0.75805070579430245</v>
      </c>
      <c r="AF147">
        <f>AVERAGE('Gal4 ctrl'!BQ145:CF145)</f>
        <v>7.1289500000000006</v>
      </c>
      <c r="AG147">
        <f>AVERAGE('UAS ctrl'!BQ145:CF145)</f>
        <v>4.8600500000000002</v>
      </c>
      <c r="AH147">
        <f>AVERAGE(expt!BQ145:CF145)</f>
        <v>3.2383675000000003</v>
      </c>
      <c r="AJ147">
        <f>STDEV('Gal4 ctrl'!BQ145:CF145)/SQRT(COUNT('Gal4 ctrl'!BQ145:CF145))</f>
        <v>0.56050951624662915</v>
      </c>
      <c r="AK147">
        <f>STDEV('UAS ctrl'!BQ145:CF145)/SQRT(COUNT('UAS ctrl'!BQ145:CF145))</f>
        <v>0.55225441607628434</v>
      </c>
      <c r="AL147">
        <f>STDEV(expt!BQ145:CF145)/SQRT(COUNT(expt!BQ145:CF145))</f>
        <v>0.47615043952440095</v>
      </c>
      <c r="AP147">
        <f>AVERAGE('Gal4 ctrl'!S145:AI145)</f>
        <v>1.7819999999999998</v>
      </c>
      <c r="AQ147">
        <f>AVERAGE('UAS ctrl'!S145:AI145)</f>
        <v>1.373375</v>
      </c>
      <c r="AR147">
        <f>AVERAGE(expt!S145:AI145)</f>
        <v>1.3328316666666666</v>
      </c>
      <c r="AT147">
        <f>STDEV('Gal4 ctrl'!S145:AI145)/SQRT(COUNT('Gal4 ctrl'!S145:AI145))</f>
        <v>6.8864567350443218E-2</v>
      </c>
      <c r="AU147">
        <f>STDEV('UAS ctrl'!S145:AI145)/SQRT(COUNT('UAS ctrl'!S145:AI145))</f>
        <v>0.11304216909939839</v>
      </c>
      <c r="AV147">
        <f>STDEV(expt!S145:AI145)/SQRT(COUNT(expt!S145:AI145))</f>
        <v>9.078523567416763E-2</v>
      </c>
      <c r="AX147">
        <f>AVERAGE('Gal4 ctrl'!AZ145:BP145)</f>
        <v>1.6317583333333336</v>
      </c>
      <c r="AY147">
        <f>AVERAGE('UAS ctrl'!AZ145:BP145)</f>
        <v>1.3040016666666669</v>
      </c>
      <c r="AZ147">
        <f>AVERAGE(expt!AZ145:BP145)</f>
        <v>1.27315</v>
      </c>
      <c r="BB147">
        <f>STDEV('Gal4 ctrl'!AZ145:BP145)/SQRT(COUNT('Gal4 ctrl'!AZ145:BP145))</f>
        <v>7.4971259602690993E-2</v>
      </c>
      <c r="BC147">
        <f>STDEV('UAS ctrl'!AZ145:BP145)/SQRT(COUNT('UAS ctrl'!AZ145:BP145))</f>
        <v>0.12480130351417941</v>
      </c>
      <c r="BD147">
        <f>STDEV(expt!AZ145:BP145)/SQRT(COUNT(expt!AZ145:BP145))</f>
        <v>0.12938031752210671</v>
      </c>
      <c r="BF147">
        <f>AVERAGE('Gal4 ctrl'!CG145:CW145)</f>
        <v>1.518375</v>
      </c>
      <c r="BG147">
        <f>AVERAGE('UAS ctrl'!CG145:CW145)</f>
        <v>1.2167749999999999</v>
      </c>
      <c r="BH147">
        <f>AVERAGE(expt!CG145:CW145)</f>
        <v>1.1927141666666665</v>
      </c>
      <c r="BJ147">
        <f>STDEV('Gal4 ctrl'!CG145:CW145)/SQRT(COUNT('Gal4 ctrl'!CG145:CW145))</f>
        <v>4.9755657703268764E-2</v>
      </c>
      <c r="BK147">
        <f>STDEV('UAS ctrl'!CG145:CW145)/SQRT(COUNT('UAS ctrl'!CG145:CW145))</f>
        <v>9.2794683531259831E-2</v>
      </c>
      <c r="BL147">
        <f>STDEV(expt!CG145:CW145)/SQRT(COUNT(expt!CG145:CW145))</f>
        <v>9.6102786817177127E-2</v>
      </c>
    </row>
    <row r="148" spans="15:64" x14ac:dyDescent="0.2">
      <c r="O148">
        <v>145</v>
      </c>
      <c r="P148">
        <f>AVERAGE('Gal4 ctrl'!C146:R146)</f>
        <v>8.7876666666666683</v>
      </c>
      <c r="Q148">
        <f>AVERAGE('UAS ctrl'!C146:R146)</f>
        <v>6.4671416666666666</v>
      </c>
      <c r="R148">
        <f>AVERAGE(expt!C146:R146)</f>
        <v>5.0786416666666669</v>
      </c>
      <c r="T148">
        <f>STDEV('Gal4 ctrl'!C146:R146)/SQRT(COUNT('Gal4 ctrl'!C146:R146))</f>
        <v>0.88790870250825848</v>
      </c>
      <c r="U148">
        <f>STDEV('UAS ctrl'!C146:R146)/SQRT(COUNT('UAS ctrl'!C146:R146))</f>
        <v>0.83112434684463987</v>
      </c>
      <c r="V148">
        <f>STDEV(expt!C146:R146)/SQRT(COUNT(expt!C146:R146))</f>
        <v>0.96484530574016802</v>
      </c>
      <c r="X148">
        <f>AVERAGE('Gal4 ctrl'!AJ146:AY146)</f>
        <v>7.5766166666666663</v>
      </c>
      <c r="Y148">
        <f>AVERAGE('UAS ctrl'!AJ146:AY146)</f>
        <v>5.6326050000000008</v>
      </c>
      <c r="Z148">
        <f>AVERAGE(expt!AJ146:AY146)</f>
        <v>4.5404516666666668</v>
      </c>
      <c r="AB148">
        <f>STDEV('Gal4 ctrl'!AJ146:AY146)/SQRT(COUNT('Gal4 ctrl'!AJ146:AY146))</f>
        <v>0.67109234741771961</v>
      </c>
      <c r="AC148">
        <f>STDEV('UAS ctrl'!AJ146:AY146)/SQRT(COUNT('UAS ctrl'!AJ146:AY146))</f>
        <v>0.89949124632028354</v>
      </c>
      <c r="AD148">
        <f>STDEV(expt!AJ146:AY146)/SQRT(COUNT(expt!AJ146:AY146))</f>
        <v>0.59422582318691874</v>
      </c>
      <c r="AF148">
        <f>AVERAGE('Gal4 ctrl'!BQ146:CF146)</f>
        <v>6.7102916666666674</v>
      </c>
      <c r="AG148">
        <f>AVERAGE('UAS ctrl'!BQ146:CF146)</f>
        <v>5.4122025000000002</v>
      </c>
      <c r="AH148">
        <f>AVERAGE(expt!BQ146:CF146)</f>
        <v>3.1619216666666667</v>
      </c>
      <c r="AJ148">
        <f>STDEV('Gal4 ctrl'!BQ146:CF146)/SQRT(COUNT('Gal4 ctrl'!BQ146:CF146))</f>
        <v>0.58352478024532262</v>
      </c>
      <c r="AK148">
        <f>STDEV('UAS ctrl'!BQ146:CF146)/SQRT(COUNT('UAS ctrl'!BQ146:CF146))</f>
        <v>0.8610560659728691</v>
      </c>
      <c r="AL148">
        <f>STDEV(expt!BQ146:CF146)/SQRT(COUNT(expt!BQ146:CF146))</f>
        <v>0.55485328976803816</v>
      </c>
      <c r="AP148">
        <f>AVERAGE('Gal4 ctrl'!S146:AI146)</f>
        <v>1.824583333333333</v>
      </c>
      <c r="AQ148">
        <f>AVERAGE('UAS ctrl'!S146:AI146)</f>
        <v>1.3406133333333334</v>
      </c>
      <c r="AR148">
        <f>AVERAGE(expt!S146:AI146)</f>
        <v>1.4192974999999999</v>
      </c>
      <c r="AT148">
        <f>STDEV('Gal4 ctrl'!S146:AI146)/SQRT(COUNT('Gal4 ctrl'!S146:AI146))</f>
        <v>8.189382338174761E-2</v>
      </c>
      <c r="AU148">
        <f>STDEV('UAS ctrl'!S146:AI146)/SQRT(COUNT('UAS ctrl'!S146:AI146))</f>
        <v>0.11211939399406325</v>
      </c>
      <c r="AV148">
        <f>STDEV(expt!S146:AI146)/SQRT(COUNT(expt!S146:AI146))</f>
        <v>0.12897241508053031</v>
      </c>
      <c r="AX148">
        <f>AVERAGE('Gal4 ctrl'!AZ146:BP146)</f>
        <v>1.5629666666666664</v>
      </c>
      <c r="AY148">
        <f>AVERAGE('UAS ctrl'!AZ146:BP146)</f>
        <v>1.2490458333333334</v>
      </c>
      <c r="AZ148">
        <f>AVERAGE(expt!AZ146:BP146)</f>
        <v>1.3149958333333334</v>
      </c>
      <c r="BB148">
        <f>STDEV('Gal4 ctrl'!AZ146:BP146)/SQRT(COUNT('Gal4 ctrl'!AZ146:BP146))</f>
        <v>7.1416464587246875E-2</v>
      </c>
      <c r="BC148">
        <f>STDEV('UAS ctrl'!AZ146:BP146)/SQRT(COUNT('UAS ctrl'!AZ146:BP146))</f>
        <v>0.1298822884644209</v>
      </c>
      <c r="BD148">
        <f>STDEV(expt!AZ146:BP146)/SQRT(COUNT(expt!AZ146:BP146))</f>
        <v>0.11466688780892824</v>
      </c>
      <c r="BF148">
        <f>AVERAGE('Gal4 ctrl'!CG146:CW146)</f>
        <v>1.5161333333333333</v>
      </c>
      <c r="BG148">
        <f>AVERAGE('UAS ctrl'!CG146:CW146)</f>
        <v>1.1936616666666666</v>
      </c>
      <c r="BH148">
        <f>AVERAGE(expt!CG146:CW146)</f>
        <v>1.1362733333333332</v>
      </c>
      <c r="BJ148">
        <f>STDEV('Gal4 ctrl'!CG146:CW146)/SQRT(COUNT('Gal4 ctrl'!CG146:CW146))</f>
        <v>4.3550639861237785E-2</v>
      </c>
      <c r="BK148">
        <f>STDEV('UAS ctrl'!CG146:CW146)/SQRT(COUNT('UAS ctrl'!CG146:CW146))</f>
        <v>8.8802246071387286E-2</v>
      </c>
      <c r="BL148">
        <f>STDEV(expt!CG146:CW146)/SQRT(COUNT(expt!CG146:CW146))</f>
        <v>7.8330108266943643E-2</v>
      </c>
    </row>
    <row r="149" spans="15:64" x14ac:dyDescent="0.2">
      <c r="O149">
        <v>146</v>
      </c>
      <c r="P149">
        <f>AVERAGE('Gal4 ctrl'!C147:R147)</f>
        <v>8.6230583333333346</v>
      </c>
      <c r="Q149">
        <f>AVERAGE('UAS ctrl'!C147:R147)</f>
        <v>7.3660083333333342</v>
      </c>
      <c r="R149">
        <f>AVERAGE(expt!C147:R147)</f>
        <v>5.4383833333333333</v>
      </c>
      <c r="T149">
        <f>STDEV('Gal4 ctrl'!C147:R147)/SQRT(COUNT('Gal4 ctrl'!C147:R147))</f>
        <v>0.8187646641257541</v>
      </c>
      <c r="U149">
        <f>STDEV('UAS ctrl'!C147:R147)/SQRT(COUNT('UAS ctrl'!C147:R147))</f>
        <v>1.0182508120701714</v>
      </c>
      <c r="V149">
        <f>STDEV(expt!C147:R147)/SQRT(COUNT(expt!C147:R147))</f>
        <v>1.1533095565840426</v>
      </c>
      <c r="X149">
        <f>AVERAGE('Gal4 ctrl'!AJ147:AY147)</f>
        <v>7.8191916666666659</v>
      </c>
      <c r="Y149">
        <f>AVERAGE('UAS ctrl'!AJ147:AY147)</f>
        <v>5.6343649999999998</v>
      </c>
      <c r="Z149">
        <f>AVERAGE(expt!AJ147:AY147)</f>
        <v>4.3460791666666658</v>
      </c>
      <c r="AB149">
        <f>STDEV('Gal4 ctrl'!AJ147:AY147)/SQRT(COUNT('Gal4 ctrl'!AJ147:AY147))</f>
        <v>0.68626595134724167</v>
      </c>
      <c r="AC149">
        <f>STDEV('UAS ctrl'!AJ147:AY147)/SQRT(COUNT('UAS ctrl'!AJ147:AY147))</f>
        <v>0.82416978365237725</v>
      </c>
      <c r="AD149">
        <f>STDEV(expt!AJ147:AY147)/SQRT(COUNT(expt!AJ147:AY147))</f>
        <v>0.53229246601226843</v>
      </c>
      <c r="AF149">
        <f>AVERAGE('Gal4 ctrl'!BQ147:CF147)</f>
        <v>7.1949333333333323</v>
      </c>
      <c r="AG149">
        <f>AVERAGE('UAS ctrl'!BQ147:CF147)</f>
        <v>5.2174833333333339</v>
      </c>
      <c r="AH149">
        <f>AVERAGE(expt!BQ147:CF147)</f>
        <v>3.3173708333333334</v>
      </c>
      <c r="AJ149">
        <f>STDEV('Gal4 ctrl'!BQ147:CF147)/SQRT(COUNT('Gal4 ctrl'!BQ147:CF147))</f>
        <v>0.57418764926255317</v>
      </c>
      <c r="AK149">
        <f>STDEV('UAS ctrl'!BQ147:CF147)/SQRT(COUNT('UAS ctrl'!BQ147:CF147))</f>
        <v>0.67016340113226947</v>
      </c>
      <c r="AL149">
        <f>STDEV(expt!BQ147:CF147)/SQRT(COUNT(expt!BQ147:CF147))</f>
        <v>0.48492974065831118</v>
      </c>
      <c r="AP149">
        <f>AVERAGE('Gal4 ctrl'!S147:AI147)</f>
        <v>1.7464916666666666</v>
      </c>
      <c r="AQ149">
        <f>AVERAGE('UAS ctrl'!S147:AI147)</f>
        <v>1.3964858333333332</v>
      </c>
      <c r="AR149">
        <f>AVERAGE(expt!S147:AI147)</f>
        <v>1.4125308333333333</v>
      </c>
      <c r="AT149">
        <f>STDEV('Gal4 ctrl'!S147:AI147)/SQRT(COUNT('Gal4 ctrl'!S147:AI147))</f>
        <v>7.581329284812012E-2</v>
      </c>
      <c r="AU149">
        <f>STDEV('UAS ctrl'!S147:AI147)/SQRT(COUNT('UAS ctrl'!S147:AI147))</f>
        <v>0.12416673260395855</v>
      </c>
      <c r="AV149">
        <f>STDEV(expt!S147:AI147)/SQRT(COUNT(expt!S147:AI147))</f>
        <v>0.13876101279504471</v>
      </c>
      <c r="AX149">
        <f>AVERAGE('Gal4 ctrl'!AZ147:BP147)</f>
        <v>1.6065249999999998</v>
      </c>
      <c r="AY149">
        <f>AVERAGE('UAS ctrl'!AZ147:BP147)</f>
        <v>1.2690400000000002</v>
      </c>
      <c r="AZ149">
        <f>AVERAGE(expt!AZ147:BP147)</f>
        <v>1.3926366666666665</v>
      </c>
      <c r="BB149">
        <f>STDEV('Gal4 ctrl'!AZ147:BP147)/SQRT(COUNT('Gal4 ctrl'!AZ147:BP147))</f>
        <v>7.1697070145329694E-2</v>
      </c>
      <c r="BC149">
        <f>STDEV('UAS ctrl'!AZ147:BP147)/SQRT(COUNT('UAS ctrl'!AZ147:BP147))</f>
        <v>0.11035974822727647</v>
      </c>
      <c r="BD149">
        <f>STDEV(expt!AZ147:BP147)/SQRT(COUNT(expt!AZ147:BP147))</f>
        <v>9.9129665065305392E-2</v>
      </c>
      <c r="BF149">
        <f>AVERAGE('Gal4 ctrl'!CG147:CW147)</f>
        <v>1.5205583333333335</v>
      </c>
      <c r="BG149">
        <f>AVERAGE('UAS ctrl'!CG147:CW147)</f>
        <v>1.1737858333333333</v>
      </c>
      <c r="BH149">
        <f>AVERAGE(expt!CG147:CW147)</f>
        <v>1.1759641666666667</v>
      </c>
      <c r="BJ149">
        <f>STDEV('Gal4 ctrl'!CG147:CW147)/SQRT(COUNT('Gal4 ctrl'!CG147:CW147))</f>
        <v>5.2606419498714953E-2</v>
      </c>
      <c r="BK149">
        <f>STDEV('UAS ctrl'!CG147:CW147)/SQRT(COUNT('UAS ctrl'!CG147:CW147))</f>
        <v>8.756631150905321E-2</v>
      </c>
      <c r="BL149">
        <f>STDEV(expt!CG147:CW147)/SQRT(COUNT(expt!CG147:CW147))</f>
        <v>8.6045785957230031E-2</v>
      </c>
    </row>
    <row r="150" spans="15:64" x14ac:dyDescent="0.2">
      <c r="O150">
        <v>147</v>
      </c>
      <c r="P150">
        <f>AVERAGE('Gal4 ctrl'!C148:R148)</f>
        <v>8.1641583333333312</v>
      </c>
      <c r="Q150">
        <f>AVERAGE('UAS ctrl'!C148:R148)</f>
        <v>6.8165083333333323</v>
      </c>
      <c r="R150">
        <f>AVERAGE(expt!C148:R148)</f>
        <v>4.9635000000000007</v>
      </c>
      <c r="T150">
        <f>STDEV('Gal4 ctrl'!C148:R148)/SQRT(COUNT('Gal4 ctrl'!C148:R148))</f>
        <v>0.81236277297641579</v>
      </c>
      <c r="U150">
        <f>STDEV('UAS ctrl'!C148:R148)/SQRT(COUNT('UAS ctrl'!C148:R148))</f>
        <v>0.92888416902398807</v>
      </c>
      <c r="V150">
        <f>STDEV(expt!C148:R148)/SQRT(COUNT(expt!C148:R148))</f>
        <v>0.96209820444692662</v>
      </c>
      <c r="X150">
        <f>AVERAGE('Gal4 ctrl'!AJ148:AY148)</f>
        <v>7.8883916666666662</v>
      </c>
      <c r="Y150">
        <f>AVERAGE('UAS ctrl'!AJ148:AY148)</f>
        <v>5.3383725000000011</v>
      </c>
      <c r="Z150">
        <f>AVERAGE(expt!AJ148:AY148)</f>
        <v>4.4254566666666664</v>
      </c>
      <c r="AB150">
        <f>STDEV('Gal4 ctrl'!AJ148:AY148)/SQRT(COUNT('Gal4 ctrl'!AJ148:AY148))</f>
        <v>0.68848483032278762</v>
      </c>
      <c r="AC150">
        <f>STDEV('UAS ctrl'!AJ148:AY148)/SQRT(COUNT('UAS ctrl'!AJ148:AY148))</f>
        <v>0.72944720522515838</v>
      </c>
      <c r="AD150">
        <f>STDEV(expt!AJ148:AY148)/SQRT(COUNT(expt!AJ148:AY148))</f>
        <v>0.61442900344280404</v>
      </c>
      <c r="AF150">
        <f>AVERAGE('Gal4 ctrl'!BQ148:CF148)</f>
        <v>6.9603666666666664</v>
      </c>
      <c r="AG150">
        <f>AVERAGE('UAS ctrl'!BQ148:CF148)</f>
        <v>5.0538166666666671</v>
      </c>
      <c r="AH150">
        <f>AVERAGE(expt!BQ148:CF148)</f>
        <v>3.6769549999999995</v>
      </c>
      <c r="AJ150">
        <f>STDEV('Gal4 ctrl'!BQ148:CF148)/SQRT(COUNT('Gal4 ctrl'!BQ148:CF148))</f>
        <v>0.62992999651155712</v>
      </c>
      <c r="AK150">
        <f>STDEV('UAS ctrl'!BQ148:CF148)/SQRT(COUNT('UAS ctrl'!BQ148:CF148))</f>
        <v>0.61551534331284974</v>
      </c>
      <c r="AL150">
        <f>STDEV(expt!BQ148:CF148)/SQRT(COUNT(expt!BQ148:CF148))</f>
        <v>0.59122531880511708</v>
      </c>
      <c r="AP150">
        <f>AVERAGE('Gal4 ctrl'!S148:AI148)</f>
        <v>1.7865249999999999</v>
      </c>
      <c r="AQ150">
        <f>AVERAGE('UAS ctrl'!S148:AI148)</f>
        <v>1.3563283333333336</v>
      </c>
      <c r="AR150">
        <f>AVERAGE(expt!S148:AI148)</f>
        <v>1.4851183333333331</v>
      </c>
      <c r="AT150">
        <f>STDEV('Gal4 ctrl'!S148:AI148)/SQRT(COUNT('Gal4 ctrl'!S148:AI148))</f>
        <v>6.1592171783433902E-2</v>
      </c>
      <c r="AU150">
        <f>STDEV('UAS ctrl'!S148:AI148)/SQRT(COUNT('UAS ctrl'!S148:AI148))</f>
        <v>0.10727622987037698</v>
      </c>
      <c r="AV150">
        <f>STDEV(expt!S148:AI148)/SQRT(COUNT(expt!S148:AI148))</f>
        <v>0.12287535387805251</v>
      </c>
      <c r="AX150">
        <f>AVERAGE('Gal4 ctrl'!AZ148:BP148)</f>
        <v>1.4938166666666666</v>
      </c>
      <c r="AY150">
        <f>AVERAGE('UAS ctrl'!AZ148:BP148)</f>
        <v>1.2977158333333332</v>
      </c>
      <c r="AZ150">
        <f>AVERAGE(expt!AZ148:BP148)</f>
        <v>1.3706408333333335</v>
      </c>
      <c r="BB150">
        <f>STDEV('Gal4 ctrl'!AZ148:BP148)/SQRT(COUNT('Gal4 ctrl'!AZ148:BP148))</f>
        <v>5.6911552634174016E-2</v>
      </c>
      <c r="BC150">
        <f>STDEV('UAS ctrl'!AZ148:BP148)/SQRT(COUNT('UAS ctrl'!AZ148:BP148))</f>
        <v>0.12822742247638341</v>
      </c>
      <c r="BD150">
        <f>STDEV(expt!AZ148:BP148)/SQRT(COUNT(expt!AZ148:BP148))</f>
        <v>0.10876311185643042</v>
      </c>
      <c r="BF150">
        <f>AVERAGE('Gal4 ctrl'!CG148:CW148)</f>
        <v>1.4547583333333332</v>
      </c>
      <c r="BG150">
        <f>AVERAGE('UAS ctrl'!CG148:CW148)</f>
        <v>1.1703983333333334</v>
      </c>
      <c r="BH150">
        <f>AVERAGE(expt!CG148:CW148)</f>
        <v>1.1111666666666666</v>
      </c>
      <c r="BJ150">
        <f>STDEV('Gal4 ctrl'!CG148:CW148)/SQRT(COUNT('Gal4 ctrl'!CG148:CW148))</f>
        <v>4.9936511902211142E-2</v>
      </c>
      <c r="BK150">
        <f>STDEV('UAS ctrl'!CG148:CW148)/SQRT(COUNT('UAS ctrl'!CG148:CW148))</f>
        <v>8.594321209850167E-2</v>
      </c>
      <c r="BL150">
        <f>STDEV(expt!CG148:CW148)/SQRT(COUNT(expt!CG148:CW148))</f>
        <v>9.7134040644977881E-2</v>
      </c>
    </row>
    <row r="151" spans="15:64" x14ac:dyDescent="0.2">
      <c r="O151">
        <v>148</v>
      </c>
      <c r="P151">
        <f>AVERAGE('Gal4 ctrl'!C149:R149)</f>
        <v>8.5063333333333322</v>
      </c>
      <c r="Q151">
        <f>AVERAGE('UAS ctrl'!C149:R149)</f>
        <v>6.8983999999999996</v>
      </c>
      <c r="R151">
        <f>AVERAGE(expt!C149:R149)</f>
        <v>5.0926833333333326</v>
      </c>
      <c r="T151">
        <f>STDEV('Gal4 ctrl'!C149:R149)/SQRT(COUNT('Gal4 ctrl'!C149:R149))</f>
        <v>0.83791370391110132</v>
      </c>
      <c r="U151">
        <f>STDEV('UAS ctrl'!C149:R149)/SQRT(COUNT('UAS ctrl'!C149:R149))</f>
        <v>0.86772692325024292</v>
      </c>
      <c r="V151">
        <f>STDEV(expt!C149:R149)/SQRT(COUNT(expt!C149:R149))</f>
        <v>1.0034420184388766</v>
      </c>
      <c r="X151">
        <f>AVERAGE('Gal4 ctrl'!AJ149:AY149)</f>
        <v>7.9295499999999999</v>
      </c>
      <c r="Y151">
        <f>AVERAGE('UAS ctrl'!AJ149:AY149)</f>
        <v>5.343374166666667</v>
      </c>
      <c r="Z151">
        <f>AVERAGE(expt!AJ149:AY149)</f>
        <v>4.6404816666666662</v>
      </c>
      <c r="AB151">
        <f>STDEV('Gal4 ctrl'!AJ149:AY149)/SQRT(COUNT('Gal4 ctrl'!AJ149:AY149))</f>
        <v>0.68670363998355621</v>
      </c>
      <c r="AC151">
        <f>STDEV('UAS ctrl'!AJ149:AY149)/SQRT(COUNT('UAS ctrl'!AJ149:AY149))</f>
        <v>0.73073948573745928</v>
      </c>
      <c r="AD151">
        <f>STDEV(expt!AJ149:AY149)/SQRT(COUNT(expt!AJ149:AY149))</f>
        <v>0.70958662768163561</v>
      </c>
      <c r="AF151">
        <f>AVERAGE('Gal4 ctrl'!BQ149:CF149)</f>
        <v>6.9054333333333346</v>
      </c>
      <c r="AG151">
        <f>AVERAGE('UAS ctrl'!BQ149:CF149)</f>
        <v>5.1889249999999993</v>
      </c>
      <c r="AH151">
        <f>AVERAGE(expt!BQ149:CF149)</f>
        <v>3.4576425</v>
      </c>
      <c r="AJ151">
        <f>STDEV('Gal4 ctrl'!BQ149:CF149)/SQRT(COUNT('Gal4 ctrl'!BQ149:CF149))</f>
        <v>0.50744126295910652</v>
      </c>
      <c r="AK151">
        <f>STDEV('UAS ctrl'!BQ149:CF149)/SQRT(COUNT('UAS ctrl'!BQ149:CF149))</f>
        <v>0.73055235849580913</v>
      </c>
      <c r="AL151">
        <f>STDEV(expt!BQ149:CF149)/SQRT(COUNT(expt!BQ149:CF149))</f>
        <v>0.61014045362910951</v>
      </c>
      <c r="AP151">
        <f>AVERAGE('Gal4 ctrl'!S149:AI149)</f>
        <v>1.7987666666666664</v>
      </c>
      <c r="AQ151">
        <f>AVERAGE('UAS ctrl'!S149:AI149)</f>
        <v>1.5627258333333334</v>
      </c>
      <c r="AR151">
        <f>AVERAGE(expt!S149:AI149)</f>
        <v>1.4865258333333331</v>
      </c>
      <c r="AT151">
        <f>STDEV('Gal4 ctrl'!S149:AI149)/SQRT(COUNT('Gal4 ctrl'!S149:AI149))</f>
        <v>9.304027503064391E-2</v>
      </c>
      <c r="AU151">
        <f>STDEV('UAS ctrl'!S149:AI149)/SQRT(COUNT('UAS ctrl'!S149:AI149))</f>
        <v>0.12844240695239509</v>
      </c>
      <c r="AV151">
        <f>STDEV(expt!S149:AI149)/SQRT(COUNT(expt!S149:AI149))</f>
        <v>0.13257189897434593</v>
      </c>
      <c r="AX151">
        <f>AVERAGE('Gal4 ctrl'!AZ149:BP149)</f>
        <v>1.5587749999999998</v>
      </c>
      <c r="AY151">
        <f>AVERAGE('UAS ctrl'!AZ149:BP149)</f>
        <v>1.3247424999999999</v>
      </c>
      <c r="AZ151">
        <f>AVERAGE(expt!AZ149:BP149)</f>
        <v>1.473599166666667</v>
      </c>
      <c r="BB151">
        <f>STDEV('Gal4 ctrl'!AZ149:BP149)/SQRT(COUNT('Gal4 ctrl'!AZ149:BP149))</f>
        <v>4.4169885746039486E-2</v>
      </c>
      <c r="BC151">
        <f>STDEV('UAS ctrl'!AZ149:BP149)/SQRT(COUNT('UAS ctrl'!AZ149:BP149))</f>
        <v>0.12673299803562815</v>
      </c>
      <c r="BD151">
        <f>STDEV(expt!AZ149:BP149)/SQRT(COUNT(expt!AZ149:BP149))</f>
        <v>0.13368297233231868</v>
      </c>
      <c r="BF151">
        <f>AVERAGE('Gal4 ctrl'!CG149:CW149)</f>
        <v>1.5351249999999999</v>
      </c>
      <c r="BG151">
        <f>AVERAGE('UAS ctrl'!CG149:CW149)</f>
        <v>1.1395575</v>
      </c>
      <c r="BH151">
        <f>AVERAGE(expt!CG149:CW149)</f>
        <v>1.1516941666666665</v>
      </c>
      <c r="BJ151">
        <f>STDEV('Gal4 ctrl'!CG149:CW149)/SQRT(COUNT('Gal4 ctrl'!CG149:CW149))</f>
        <v>5.5123940414471703E-2</v>
      </c>
      <c r="BK151">
        <f>STDEV('UAS ctrl'!CG149:CW149)/SQRT(COUNT('UAS ctrl'!CG149:CW149))</f>
        <v>9.6949150598159103E-2</v>
      </c>
      <c r="BL151">
        <f>STDEV(expt!CG149:CW149)/SQRT(COUNT(expt!CG149:CW149))</f>
        <v>0.10403972744609687</v>
      </c>
    </row>
    <row r="152" spans="15:64" x14ac:dyDescent="0.2">
      <c r="O152">
        <v>149</v>
      </c>
      <c r="P152">
        <f>AVERAGE('Gal4 ctrl'!C150:R150)</f>
        <v>8.8414416666666664</v>
      </c>
      <c r="Q152">
        <f>AVERAGE('UAS ctrl'!C150:R150)</f>
        <v>6.936091666666667</v>
      </c>
      <c r="R152">
        <f>AVERAGE(expt!C150:R150)</f>
        <v>5.2316666666666665</v>
      </c>
      <c r="T152">
        <f>STDEV('Gal4 ctrl'!C150:R150)/SQRT(COUNT('Gal4 ctrl'!C150:R150))</f>
        <v>0.68048000254035679</v>
      </c>
      <c r="U152">
        <f>STDEV('UAS ctrl'!C150:R150)/SQRT(COUNT('UAS ctrl'!C150:R150))</f>
        <v>0.92185511371120776</v>
      </c>
      <c r="V152">
        <f>STDEV(expt!C150:R150)/SQRT(COUNT(expt!C150:R150))</f>
        <v>1.0062414408695519</v>
      </c>
      <c r="X152">
        <f>AVERAGE('Gal4 ctrl'!AJ150:AY150)</f>
        <v>7.7612249999999996</v>
      </c>
      <c r="Y152">
        <f>AVERAGE('UAS ctrl'!AJ150:AY150)</f>
        <v>5.9616625000000001</v>
      </c>
      <c r="Z152">
        <f>AVERAGE(expt!AJ150:AY150)</f>
        <v>4.5837316666666661</v>
      </c>
      <c r="AB152">
        <f>STDEV('Gal4 ctrl'!AJ150:AY150)/SQRT(COUNT('Gal4 ctrl'!AJ150:AY150))</f>
        <v>0.52393005361359668</v>
      </c>
      <c r="AC152">
        <f>STDEV('UAS ctrl'!AJ150:AY150)/SQRT(COUNT('UAS ctrl'!AJ150:AY150))</f>
        <v>0.82298531949435105</v>
      </c>
      <c r="AD152">
        <f>STDEV(expt!AJ150:AY150)/SQRT(COUNT(expt!AJ150:AY150))</f>
        <v>0.65088165651726315</v>
      </c>
      <c r="AF152">
        <f>AVERAGE('Gal4 ctrl'!BQ150:CF150)</f>
        <v>6.4925583333333323</v>
      </c>
      <c r="AG152">
        <f>AVERAGE('UAS ctrl'!BQ150:CF150)</f>
        <v>5.2520916666666668</v>
      </c>
      <c r="AH152">
        <f>AVERAGE(expt!BQ150:CF150)</f>
        <v>3.8075399999999999</v>
      </c>
      <c r="AJ152">
        <f>STDEV('Gal4 ctrl'!BQ150:CF150)/SQRT(COUNT('Gal4 ctrl'!BQ150:CF150))</f>
        <v>0.50011674659119454</v>
      </c>
      <c r="AK152">
        <f>STDEV('UAS ctrl'!BQ150:CF150)/SQRT(COUNT('UAS ctrl'!BQ150:CF150))</f>
        <v>0.84685634326611159</v>
      </c>
      <c r="AL152">
        <f>STDEV(expt!BQ150:CF150)/SQRT(COUNT(expt!BQ150:CF150))</f>
        <v>0.71478243673098951</v>
      </c>
      <c r="AP152">
        <f>AVERAGE('Gal4 ctrl'!S150:AI150)</f>
        <v>1.7309250000000003</v>
      </c>
      <c r="AQ152">
        <f>AVERAGE('UAS ctrl'!S150:AI150)</f>
        <v>1.4579916666666666</v>
      </c>
      <c r="AR152">
        <f>AVERAGE(expt!S150:AI150)</f>
        <v>1.3095716666666666</v>
      </c>
      <c r="AT152">
        <f>STDEV('Gal4 ctrl'!S150:AI150)/SQRT(COUNT('Gal4 ctrl'!S150:AI150))</f>
        <v>8.6941264677871707E-2</v>
      </c>
      <c r="AU152">
        <f>STDEV('UAS ctrl'!S150:AI150)/SQRT(COUNT('UAS ctrl'!S150:AI150))</f>
        <v>9.9330634345324076E-2</v>
      </c>
      <c r="AV152">
        <f>STDEV(expt!S150:AI150)/SQRT(COUNT(expt!S150:AI150))</f>
        <v>0.11425743262630028</v>
      </c>
      <c r="AX152">
        <f>AVERAGE('Gal4 ctrl'!AZ150:BP150)</f>
        <v>1.6043000000000001</v>
      </c>
      <c r="AY152">
        <f>AVERAGE('UAS ctrl'!AZ150:BP150)</f>
        <v>1.3814799999999998</v>
      </c>
      <c r="AZ152">
        <f>AVERAGE(expt!AZ150:BP150)</f>
        <v>1.3626183333333335</v>
      </c>
      <c r="BB152">
        <f>STDEV('Gal4 ctrl'!AZ150:BP150)/SQRT(COUNT('Gal4 ctrl'!AZ150:BP150))</f>
        <v>4.6141365455094709E-2</v>
      </c>
      <c r="BC152">
        <f>STDEV('UAS ctrl'!AZ150:BP150)/SQRT(COUNT('UAS ctrl'!AZ150:BP150))</f>
        <v>0.13970079230703095</v>
      </c>
      <c r="BD152">
        <f>STDEV(expt!AZ150:BP150)/SQRT(COUNT(expt!AZ150:BP150))</f>
        <v>0.10866025821989447</v>
      </c>
      <c r="BF152">
        <f>AVERAGE('Gal4 ctrl'!CG150:CW150)</f>
        <v>1.4647833333333333</v>
      </c>
      <c r="BG152">
        <f>AVERAGE('UAS ctrl'!CG150:CW150)</f>
        <v>1.1963575000000002</v>
      </c>
      <c r="BH152">
        <f>AVERAGE(expt!CG150:CW150)</f>
        <v>1.0683549999999997</v>
      </c>
      <c r="BJ152">
        <f>STDEV('Gal4 ctrl'!CG150:CW150)/SQRT(COUNT('Gal4 ctrl'!CG150:CW150))</f>
        <v>8.2002675338224293E-2</v>
      </c>
      <c r="BK152">
        <f>STDEV('UAS ctrl'!CG150:CW150)/SQRT(COUNT('UAS ctrl'!CG150:CW150))</f>
        <v>0.10176935005587588</v>
      </c>
      <c r="BL152">
        <f>STDEV(expt!CG150:CW150)/SQRT(COUNT(expt!CG150:CW150))</f>
        <v>0.10494130906238648</v>
      </c>
    </row>
    <row r="153" spans="15:64" x14ac:dyDescent="0.2">
      <c r="O153">
        <v>150</v>
      </c>
      <c r="P153">
        <f>AVERAGE('Gal4 ctrl'!C151:R151)</f>
        <v>9.5145166666666672</v>
      </c>
      <c r="Q153">
        <f>AVERAGE('UAS ctrl'!C151:R151)</f>
        <v>6.2351916666666662</v>
      </c>
      <c r="R153">
        <f>AVERAGE(expt!C151:R151)</f>
        <v>4.6907000000000005</v>
      </c>
      <c r="T153">
        <f>STDEV('Gal4 ctrl'!C151:R151)/SQRT(COUNT('Gal4 ctrl'!C151:R151))</f>
        <v>0.61203799308110518</v>
      </c>
      <c r="U153">
        <f>STDEV('UAS ctrl'!C151:R151)/SQRT(COUNT('UAS ctrl'!C151:R151))</f>
        <v>0.83405033116588922</v>
      </c>
      <c r="V153">
        <f>STDEV(expt!C151:R151)/SQRT(COUNT(expt!C151:R151))</f>
        <v>0.94344485747228946</v>
      </c>
      <c r="X153">
        <f>AVERAGE('Gal4 ctrl'!AJ151:AY151)</f>
        <v>7.8046666666666669</v>
      </c>
      <c r="Y153">
        <f>AVERAGE('UAS ctrl'!AJ151:AY151)</f>
        <v>6.0494008333333333</v>
      </c>
      <c r="Z153">
        <f>AVERAGE(expt!AJ151:AY151)</f>
        <v>5.1866816666666669</v>
      </c>
      <c r="AB153">
        <f>STDEV('Gal4 ctrl'!AJ151:AY151)/SQRT(COUNT('Gal4 ctrl'!AJ151:AY151))</f>
        <v>0.45506650102324109</v>
      </c>
      <c r="AC153">
        <f>STDEV('UAS ctrl'!AJ151:AY151)/SQRT(COUNT('UAS ctrl'!AJ151:AY151))</f>
        <v>0.80872551134341286</v>
      </c>
      <c r="AD153">
        <f>STDEV(expt!AJ151:AY151)/SQRT(COUNT(expt!AJ151:AY151))</f>
        <v>0.80461083657636112</v>
      </c>
      <c r="AF153">
        <f>AVERAGE('Gal4 ctrl'!BQ151:CF151)</f>
        <v>6.8209999999999988</v>
      </c>
      <c r="AG153">
        <f>AVERAGE('UAS ctrl'!BQ151:CF151)</f>
        <v>4.9466416666666673</v>
      </c>
      <c r="AH153">
        <f>AVERAGE(expt!BQ151:CF151)</f>
        <v>3.6094966666666668</v>
      </c>
      <c r="AJ153">
        <f>STDEV('Gal4 ctrl'!BQ151:CF151)/SQRT(COUNT('Gal4 ctrl'!BQ151:CF151))</f>
        <v>0.47735088501462303</v>
      </c>
      <c r="AK153">
        <f>STDEV('UAS ctrl'!BQ151:CF151)/SQRT(COUNT('UAS ctrl'!BQ151:CF151))</f>
        <v>0.73668538055124255</v>
      </c>
      <c r="AL153">
        <f>STDEV(expt!BQ151:CF151)/SQRT(COUNT(expt!BQ151:CF151))</f>
        <v>0.56555174182323331</v>
      </c>
      <c r="AP153">
        <f>AVERAGE('Gal4 ctrl'!S151:AI151)</f>
        <v>1.8910999999999998</v>
      </c>
      <c r="AQ153">
        <f>AVERAGE('UAS ctrl'!S151:AI151)</f>
        <v>1.4244933333333334</v>
      </c>
      <c r="AR153">
        <f>AVERAGE(expt!S151:AI151)</f>
        <v>1.4165858333333334</v>
      </c>
      <c r="AT153">
        <f>STDEV('Gal4 ctrl'!S151:AI151)/SQRT(COUNT('Gal4 ctrl'!S151:AI151))</f>
        <v>7.0184253176474767E-2</v>
      </c>
      <c r="AU153">
        <f>STDEV('UAS ctrl'!S151:AI151)/SQRT(COUNT('UAS ctrl'!S151:AI151))</f>
        <v>0.11680265419185747</v>
      </c>
      <c r="AV153">
        <f>STDEV(expt!S151:AI151)/SQRT(COUNT(expt!S151:AI151))</f>
        <v>0.13443374266664271</v>
      </c>
      <c r="AX153">
        <f>AVERAGE('Gal4 ctrl'!AZ151:BP151)</f>
        <v>1.6365666666666667</v>
      </c>
      <c r="AY153">
        <f>AVERAGE('UAS ctrl'!AZ151:BP151)</f>
        <v>1.3270891666666667</v>
      </c>
      <c r="AZ153">
        <f>AVERAGE(expt!AZ151:BP151)</f>
        <v>1.3685150000000001</v>
      </c>
      <c r="BB153">
        <f>STDEV('Gal4 ctrl'!AZ151:BP151)/SQRT(COUNT('Gal4 ctrl'!AZ151:BP151))</f>
        <v>6.8637963624404691E-2</v>
      </c>
      <c r="BC153">
        <f>STDEV('UAS ctrl'!AZ151:BP151)/SQRT(COUNT('UAS ctrl'!AZ151:BP151))</f>
        <v>0.13266955778480485</v>
      </c>
      <c r="BD153">
        <f>STDEV(expt!AZ151:BP151)/SQRT(COUNT(expt!AZ151:BP151))</f>
        <v>0.10460189369411017</v>
      </c>
      <c r="BF153">
        <f>AVERAGE('Gal4 ctrl'!CG151:CW151)</f>
        <v>1.5916641666666669</v>
      </c>
      <c r="BG153">
        <f>AVERAGE('UAS ctrl'!CG151:CW151)</f>
        <v>1.1645425</v>
      </c>
      <c r="BH153">
        <f>AVERAGE(expt!CG151:CW151)</f>
        <v>1.0587441666666666</v>
      </c>
      <c r="BJ153">
        <f>STDEV('Gal4 ctrl'!CG151:CW151)/SQRT(COUNT('Gal4 ctrl'!CG151:CW151))</f>
        <v>7.5572401041512777E-2</v>
      </c>
      <c r="BK153">
        <f>STDEV('UAS ctrl'!CG151:CW151)/SQRT(COUNT('UAS ctrl'!CG151:CW151))</f>
        <v>8.6160727107214855E-2</v>
      </c>
      <c r="BL153">
        <f>STDEV(expt!CG151:CW151)/SQRT(COUNT(expt!CG151:CW151))</f>
        <v>0.10746182377419569</v>
      </c>
    </row>
    <row r="154" spans="15:64" x14ac:dyDescent="0.2">
      <c r="O154">
        <v>151</v>
      </c>
      <c r="P154">
        <f>AVERAGE('Gal4 ctrl'!C152:R152)</f>
        <v>8.8654416666666656</v>
      </c>
      <c r="Q154">
        <f>AVERAGE('UAS ctrl'!C152:R152)</f>
        <v>6.5888833333333343</v>
      </c>
      <c r="R154">
        <f>AVERAGE(expt!C152:R152)</f>
        <v>5.0051033333333335</v>
      </c>
      <c r="T154">
        <f>STDEV('Gal4 ctrl'!C152:R152)/SQRT(COUNT('Gal4 ctrl'!C152:R152))</f>
        <v>0.58168730736908392</v>
      </c>
      <c r="U154">
        <f>STDEV('UAS ctrl'!C152:R152)/SQRT(COUNT('UAS ctrl'!C152:R152))</f>
        <v>0.9504782023574061</v>
      </c>
      <c r="V154">
        <f>STDEV(expt!C152:R152)/SQRT(COUNT(expt!C152:R152))</f>
        <v>1.0158655701206563</v>
      </c>
      <c r="X154">
        <f>AVERAGE('Gal4 ctrl'!AJ152:AY152)</f>
        <v>7.1046499999999986</v>
      </c>
      <c r="Y154">
        <f>AVERAGE('UAS ctrl'!AJ152:AY152)</f>
        <v>6.0831125000000013</v>
      </c>
      <c r="Z154">
        <f>AVERAGE(expt!AJ152:AY152)</f>
        <v>4.9617608333333338</v>
      </c>
      <c r="AB154">
        <f>STDEV('Gal4 ctrl'!AJ152:AY152)/SQRT(COUNT('Gal4 ctrl'!AJ152:AY152))</f>
        <v>0.41830419743401015</v>
      </c>
      <c r="AC154">
        <f>STDEV('UAS ctrl'!AJ152:AY152)/SQRT(COUNT('UAS ctrl'!AJ152:AY152))</f>
        <v>0.84828767128982219</v>
      </c>
      <c r="AD154">
        <f>STDEV(expt!AJ152:AY152)/SQRT(COUNT(expt!AJ152:AY152))</f>
        <v>0.95296415573188531</v>
      </c>
      <c r="AF154">
        <f>AVERAGE('Gal4 ctrl'!BQ152:CF152)</f>
        <v>6.3885083333333341</v>
      </c>
      <c r="AG154">
        <f>AVERAGE('UAS ctrl'!BQ152:CF152)</f>
        <v>4.4215583333333335</v>
      </c>
      <c r="AH154">
        <f>AVERAGE(expt!BQ152:CF152)</f>
        <v>3.8452391666666674</v>
      </c>
      <c r="AJ154">
        <f>STDEV('Gal4 ctrl'!BQ152:CF152)/SQRT(COUNT('Gal4 ctrl'!BQ152:CF152))</f>
        <v>0.69738291310705736</v>
      </c>
      <c r="AK154">
        <f>STDEV('UAS ctrl'!BQ152:CF152)/SQRT(COUNT('UAS ctrl'!BQ152:CF152))</f>
        <v>0.63850913017111111</v>
      </c>
      <c r="AL154">
        <f>STDEV(expt!BQ152:CF152)/SQRT(COUNT(expt!BQ152:CF152))</f>
        <v>0.58156157517140461</v>
      </c>
      <c r="AP154">
        <f>AVERAGE('Gal4 ctrl'!S152:AI152)</f>
        <v>1.8617499999999998</v>
      </c>
      <c r="AQ154">
        <f>AVERAGE('UAS ctrl'!S152:AI152)</f>
        <v>1.4134808333333331</v>
      </c>
      <c r="AR154">
        <f>AVERAGE(expt!S152:AI152)</f>
        <v>1.5027283333333334</v>
      </c>
      <c r="AT154">
        <f>STDEV('Gal4 ctrl'!S152:AI152)/SQRT(COUNT('Gal4 ctrl'!S152:AI152))</f>
        <v>7.0292995577602269E-2</v>
      </c>
      <c r="AU154">
        <f>STDEV('UAS ctrl'!S152:AI152)/SQRT(COUNT('UAS ctrl'!S152:AI152))</f>
        <v>0.13816354689860699</v>
      </c>
      <c r="AV154">
        <f>STDEV(expt!S152:AI152)/SQRT(COUNT(expt!S152:AI152))</f>
        <v>0.15487940768220249</v>
      </c>
      <c r="AX154">
        <f>AVERAGE('Gal4 ctrl'!AZ152:BP152)</f>
        <v>1.6702666666666666</v>
      </c>
      <c r="AY154">
        <f>AVERAGE('UAS ctrl'!AZ152:BP152)</f>
        <v>1.2559325000000001</v>
      </c>
      <c r="AZ154">
        <f>AVERAGE(expt!AZ152:BP152)</f>
        <v>1.4740766666666669</v>
      </c>
      <c r="BB154">
        <f>STDEV('Gal4 ctrl'!AZ152:BP152)/SQRT(COUNT('Gal4 ctrl'!AZ152:BP152))</f>
        <v>9.5184861870430446E-2</v>
      </c>
      <c r="BC154">
        <f>STDEV('UAS ctrl'!AZ152:BP152)/SQRT(COUNT('UAS ctrl'!AZ152:BP152))</f>
        <v>0.11839901414365471</v>
      </c>
      <c r="BD154">
        <f>STDEV(expt!AZ152:BP152)/SQRT(COUNT(expt!AZ152:BP152))</f>
        <v>0.1184115765182413</v>
      </c>
      <c r="BF154">
        <f>AVERAGE('Gal4 ctrl'!CG152:CW152)</f>
        <v>1.4171008333333335</v>
      </c>
      <c r="BG154">
        <f>AVERAGE('UAS ctrl'!CG152:CW152)</f>
        <v>1.1360458333333332</v>
      </c>
      <c r="BH154">
        <f>AVERAGE(expt!CG152:CW152)</f>
        <v>1.1093166666666667</v>
      </c>
      <c r="BJ154">
        <f>STDEV('Gal4 ctrl'!CG152:CW152)/SQRT(COUNT('Gal4 ctrl'!CG152:CW152))</f>
        <v>7.9875726965519256E-2</v>
      </c>
      <c r="BK154">
        <f>STDEV('UAS ctrl'!CG152:CW152)/SQRT(COUNT('UAS ctrl'!CG152:CW152))</f>
        <v>0.10587581510872492</v>
      </c>
      <c r="BL154">
        <f>STDEV(expt!CG152:CW152)/SQRT(COUNT(expt!CG152:CW152))</f>
        <v>8.1285624081526467E-2</v>
      </c>
    </row>
    <row r="155" spans="15:64" x14ac:dyDescent="0.2">
      <c r="O155">
        <v>152</v>
      </c>
      <c r="P155">
        <f>AVERAGE('Gal4 ctrl'!C153:R153)</f>
        <v>9.009266666666667</v>
      </c>
      <c r="Q155">
        <f>AVERAGE('UAS ctrl'!C153:R153)</f>
        <v>6.9279666666666664</v>
      </c>
      <c r="R155">
        <f>AVERAGE(expt!C153:R153)</f>
        <v>5.3658166666666665</v>
      </c>
      <c r="T155">
        <f>STDEV('Gal4 ctrl'!C153:R153)/SQRT(COUNT('Gal4 ctrl'!C153:R153))</f>
        <v>0.6897713813542512</v>
      </c>
      <c r="U155">
        <f>STDEV('UAS ctrl'!C153:R153)/SQRT(COUNT('UAS ctrl'!C153:R153))</f>
        <v>0.7642191661024893</v>
      </c>
      <c r="V155">
        <f>STDEV(expt!C153:R153)/SQRT(COUNT(expt!C153:R153))</f>
        <v>0.87968238834745804</v>
      </c>
      <c r="X155">
        <f>AVERAGE('Gal4 ctrl'!AJ153:AY153)</f>
        <v>7.545725</v>
      </c>
      <c r="Y155">
        <f>AVERAGE('UAS ctrl'!AJ153:AY153)</f>
        <v>5.2554341666666664</v>
      </c>
      <c r="Z155">
        <f>AVERAGE(expt!AJ153:AY153)</f>
        <v>5.7368533333333325</v>
      </c>
      <c r="AB155">
        <f>STDEV('Gal4 ctrl'!AJ153:AY153)/SQRT(COUNT('Gal4 ctrl'!AJ153:AY153))</f>
        <v>0.57601387111415081</v>
      </c>
      <c r="AC155">
        <f>STDEV('UAS ctrl'!AJ153:AY153)/SQRT(COUNT('UAS ctrl'!AJ153:AY153))</f>
        <v>0.59197027576951433</v>
      </c>
      <c r="AD155">
        <f>STDEV(expt!AJ153:AY153)/SQRT(COUNT(expt!AJ153:AY153))</f>
        <v>1.0834531575625799</v>
      </c>
      <c r="AF155">
        <f>AVERAGE('Gal4 ctrl'!BQ153:CF153)</f>
        <v>6.3632333333333335</v>
      </c>
      <c r="AG155">
        <f>AVERAGE('UAS ctrl'!BQ153:CF153)</f>
        <v>4.9739166666666659</v>
      </c>
      <c r="AH155">
        <f>AVERAGE(expt!BQ153:CF153)</f>
        <v>3.4152533333333337</v>
      </c>
      <c r="AJ155">
        <f>STDEV('Gal4 ctrl'!BQ153:CF153)/SQRT(COUNT('Gal4 ctrl'!BQ153:CF153))</f>
        <v>0.66647281950685211</v>
      </c>
      <c r="AK155">
        <f>STDEV('UAS ctrl'!BQ153:CF153)/SQRT(COUNT('UAS ctrl'!BQ153:CF153))</f>
        <v>0.78215046698512591</v>
      </c>
      <c r="AL155">
        <f>STDEV(expt!BQ153:CF153)/SQRT(COUNT(expt!BQ153:CF153))</f>
        <v>0.50668962493689018</v>
      </c>
      <c r="AP155">
        <f>AVERAGE('Gal4 ctrl'!S153:AI153)</f>
        <v>1.9758000000000002</v>
      </c>
      <c r="AQ155">
        <f>AVERAGE('UAS ctrl'!S153:AI153)</f>
        <v>1.4311016666666667</v>
      </c>
      <c r="AR155">
        <f>AVERAGE(expt!S153:AI153)</f>
        <v>1.5672125000000001</v>
      </c>
      <c r="AT155">
        <f>STDEV('Gal4 ctrl'!S153:AI153)/SQRT(COUNT('Gal4 ctrl'!S153:AI153))</f>
        <v>0.10841047067287859</v>
      </c>
      <c r="AU155">
        <f>STDEV('UAS ctrl'!S153:AI153)/SQRT(COUNT('UAS ctrl'!S153:AI153))</f>
        <v>0.13234814151271143</v>
      </c>
      <c r="AV155">
        <f>STDEV(expt!S153:AI153)/SQRT(COUNT(expt!S153:AI153))</f>
        <v>0.16031978037813183</v>
      </c>
      <c r="AX155">
        <f>AVERAGE('Gal4 ctrl'!AZ153:BP153)</f>
        <v>1.6828750000000001</v>
      </c>
      <c r="AY155">
        <f>AVERAGE('UAS ctrl'!AZ153:BP153)</f>
        <v>1.374125</v>
      </c>
      <c r="AZ155">
        <f>AVERAGE(expt!AZ153:BP153)</f>
        <v>1.4535483333333332</v>
      </c>
      <c r="BB155">
        <f>STDEV('Gal4 ctrl'!AZ153:BP153)/SQRT(COUNT('Gal4 ctrl'!AZ153:BP153))</f>
        <v>9.7282934849226052E-2</v>
      </c>
      <c r="BC155">
        <f>STDEV('UAS ctrl'!AZ153:BP153)/SQRT(COUNT('UAS ctrl'!AZ153:BP153))</f>
        <v>0.12947665000967273</v>
      </c>
      <c r="BD155">
        <f>STDEV(expt!AZ153:BP153)/SQRT(COUNT(expt!AZ153:BP153))</f>
        <v>0.11288421266698188</v>
      </c>
      <c r="BF155">
        <f>AVERAGE('Gal4 ctrl'!CG153:CW153)</f>
        <v>1.4499166666666665</v>
      </c>
      <c r="BG155">
        <f>AVERAGE('UAS ctrl'!CG153:CW153)</f>
        <v>1.1104533333333333</v>
      </c>
      <c r="BH155">
        <f>AVERAGE(expt!CG153:CW153)</f>
        <v>1.1093225</v>
      </c>
      <c r="BJ155">
        <f>STDEV('Gal4 ctrl'!CG153:CW153)/SQRT(COUNT('Gal4 ctrl'!CG153:CW153))</f>
        <v>7.8448454253398331E-2</v>
      </c>
      <c r="BK155">
        <f>STDEV('UAS ctrl'!CG153:CW153)/SQRT(COUNT('UAS ctrl'!CG153:CW153))</f>
        <v>8.671766892355523E-2</v>
      </c>
      <c r="BL155">
        <f>STDEV(expt!CG153:CW153)/SQRT(COUNT(expt!CG153:CW153))</f>
        <v>0.1029369524612402</v>
      </c>
    </row>
    <row r="156" spans="15:64" x14ac:dyDescent="0.2">
      <c r="O156">
        <v>153</v>
      </c>
      <c r="P156">
        <f>AVERAGE('Gal4 ctrl'!C154:R154)</f>
        <v>9.2195083333333354</v>
      </c>
      <c r="Q156">
        <f>AVERAGE('UAS ctrl'!C154:R154)</f>
        <v>6.7609333333333339</v>
      </c>
      <c r="R156">
        <f>AVERAGE(expt!C154:R154)</f>
        <v>5.7199916666666661</v>
      </c>
      <c r="T156">
        <f>STDEV('Gal4 ctrl'!C154:R154)/SQRT(COUNT('Gal4 ctrl'!C154:R154))</f>
        <v>0.90606756223924589</v>
      </c>
      <c r="U156">
        <f>STDEV('UAS ctrl'!C154:R154)/SQRT(COUNT('UAS ctrl'!C154:R154))</f>
        <v>0.73265300277467438</v>
      </c>
      <c r="V156">
        <f>STDEV(expt!C154:R154)/SQRT(COUNT(expt!C154:R154))</f>
        <v>0.99001191946132894</v>
      </c>
      <c r="X156">
        <f>AVERAGE('Gal4 ctrl'!AJ154:AY154)</f>
        <v>7.4336333333333355</v>
      </c>
      <c r="Y156">
        <f>AVERAGE('UAS ctrl'!AJ154:AY154)</f>
        <v>5.529094999999999</v>
      </c>
      <c r="Z156">
        <f>AVERAGE(expt!AJ154:AY154)</f>
        <v>4.7744666666666662</v>
      </c>
      <c r="AB156">
        <f>STDEV('Gal4 ctrl'!AJ154:AY154)/SQRT(COUNT('Gal4 ctrl'!AJ154:AY154))</f>
        <v>0.48930396581224755</v>
      </c>
      <c r="AC156">
        <f>STDEV('UAS ctrl'!AJ154:AY154)/SQRT(COUNT('UAS ctrl'!AJ154:AY154))</f>
        <v>0.81532129242004081</v>
      </c>
      <c r="AD156">
        <f>STDEV(expt!AJ154:AY154)/SQRT(COUNT(expt!AJ154:AY154))</f>
        <v>0.89471732791350767</v>
      </c>
      <c r="AF156">
        <f>AVERAGE('Gal4 ctrl'!BQ154:CF154)</f>
        <v>6.5896749999999997</v>
      </c>
      <c r="AG156">
        <f>AVERAGE('UAS ctrl'!BQ154:CF154)</f>
        <v>4.7343333333333328</v>
      </c>
      <c r="AH156">
        <f>AVERAGE(expt!BQ154:CF154)</f>
        <v>2.8548966666666669</v>
      </c>
      <c r="AJ156">
        <f>STDEV('Gal4 ctrl'!BQ154:CF154)/SQRT(COUNT('Gal4 ctrl'!BQ154:CF154))</f>
        <v>0.68164167240889473</v>
      </c>
      <c r="AK156">
        <f>STDEV('UAS ctrl'!BQ154:CF154)/SQRT(COUNT('UAS ctrl'!BQ154:CF154))</f>
        <v>0.68177041393949656</v>
      </c>
      <c r="AL156">
        <f>STDEV(expt!BQ154:CF154)/SQRT(COUNT(expt!BQ154:CF154))</f>
        <v>0.44495774466103882</v>
      </c>
      <c r="AP156">
        <f>AVERAGE('Gal4 ctrl'!S154:AI154)</f>
        <v>1.8487583333333335</v>
      </c>
      <c r="AQ156">
        <f>AVERAGE('UAS ctrl'!S154:AI154)</f>
        <v>1.4818083333333334</v>
      </c>
      <c r="AR156">
        <f>AVERAGE(expt!S154:AI154)</f>
        <v>1.4571358333333333</v>
      </c>
      <c r="AT156">
        <f>STDEV('Gal4 ctrl'!S154:AI154)/SQRT(COUNT('Gal4 ctrl'!S154:AI154))</f>
        <v>0.10170421347781687</v>
      </c>
      <c r="AU156">
        <f>STDEV('UAS ctrl'!S154:AI154)/SQRT(COUNT('UAS ctrl'!S154:AI154))</f>
        <v>0.1354273496662555</v>
      </c>
      <c r="AV156">
        <f>STDEV(expt!S154:AI154)/SQRT(COUNT(expt!S154:AI154))</f>
        <v>0.10304645111335974</v>
      </c>
      <c r="AX156">
        <f>AVERAGE('Gal4 ctrl'!AZ154:BP154)</f>
        <v>1.677325</v>
      </c>
      <c r="AY156">
        <f>AVERAGE('UAS ctrl'!AZ154:BP154)</f>
        <v>1.3043933333333335</v>
      </c>
      <c r="AZ156">
        <f>AVERAGE(expt!AZ154:BP154)</f>
        <v>1.3318233333333336</v>
      </c>
      <c r="BB156">
        <f>STDEV('Gal4 ctrl'!AZ154:BP154)/SQRT(COUNT('Gal4 ctrl'!AZ154:BP154))</f>
        <v>8.6585275993897357E-2</v>
      </c>
      <c r="BC156">
        <f>STDEV('UAS ctrl'!AZ154:BP154)/SQRT(COUNT('UAS ctrl'!AZ154:BP154))</f>
        <v>0.13081684699640467</v>
      </c>
      <c r="BD156">
        <f>STDEV(expt!AZ154:BP154)/SQRT(COUNT(expt!AZ154:BP154))</f>
        <v>9.7697453514573748E-2</v>
      </c>
      <c r="BF156">
        <f>AVERAGE('Gal4 ctrl'!CG154:CW154)</f>
        <v>1.4834333333333332</v>
      </c>
      <c r="BG156">
        <f>AVERAGE('UAS ctrl'!CG154:CW154)</f>
        <v>1.2463133333333336</v>
      </c>
      <c r="BH156">
        <f>AVERAGE(expt!CG154:CW154)</f>
        <v>1.0217791666666665</v>
      </c>
      <c r="BJ156">
        <f>STDEV('Gal4 ctrl'!CG154:CW154)/SQRT(COUNT('Gal4 ctrl'!CG154:CW154))</f>
        <v>8.5697462334103691E-2</v>
      </c>
      <c r="BK156">
        <f>STDEV('UAS ctrl'!CG154:CW154)/SQRT(COUNT('UAS ctrl'!CG154:CW154))</f>
        <v>0.10722344255729863</v>
      </c>
      <c r="BL156">
        <f>STDEV(expt!CG154:CW154)/SQRT(COUNT(expt!CG154:CW154))</f>
        <v>8.6259537597021901E-2</v>
      </c>
    </row>
    <row r="157" spans="15:64" x14ac:dyDescent="0.2">
      <c r="O157">
        <v>154</v>
      </c>
      <c r="P157">
        <f>AVERAGE('Gal4 ctrl'!C155:R155)</f>
        <v>8.8056249999999991</v>
      </c>
      <c r="Q157">
        <f>AVERAGE('UAS ctrl'!C155:R155)</f>
        <v>6.8323166666666664</v>
      </c>
      <c r="R157">
        <f>AVERAGE(expt!C155:R155)</f>
        <v>5.6744666666666674</v>
      </c>
      <c r="T157">
        <f>STDEV('Gal4 ctrl'!C155:R155)/SQRT(COUNT('Gal4 ctrl'!C155:R155))</f>
        <v>0.82535791548594495</v>
      </c>
      <c r="U157">
        <f>STDEV('UAS ctrl'!C155:R155)/SQRT(COUNT('UAS ctrl'!C155:R155))</f>
        <v>0.78439637918065186</v>
      </c>
      <c r="V157">
        <f>STDEV(expt!C155:R155)/SQRT(COUNT(expt!C155:R155))</f>
        <v>0.85917837481367865</v>
      </c>
      <c r="X157">
        <f>AVERAGE('Gal4 ctrl'!AJ155:AY155)</f>
        <v>7.0328333333333326</v>
      </c>
      <c r="Y157">
        <f>AVERAGE('UAS ctrl'!AJ155:AY155)</f>
        <v>5.1858050000000002</v>
      </c>
      <c r="Z157">
        <f>AVERAGE(expt!AJ155:AY155)</f>
        <v>4.7023958333333331</v>
      </c>
      <c r="AB157">
        <f>STDEV('Gal4 ctrl'!AJ155:AY155)/SQRT(COUNT('Gal4 ctrl'!AJ155:AY155))</f>
        <v>0.51477486743373002</v>
      </c>
      <c r="AC157">
        <f>STDEV('UAS ctrl'!AJ155:AY155)/SQRT(COUNT('UAS ctrl'!AJ155:AY155))</f>
        <v>0.74354533551384339</v>
      </c>
      <c r="AD157">
        <f>STDEV(expt!AJ155:AY155)/SQRT(COUNT(expt!AJ155:AY155))</f>
        <v>0.84104743786818204</v>
      </c>
      <c r="AF157">
        <f>AVERAGE('Gal4 ctrl'!BQ155:CF155)</f>
        <v>6.0698833333333342</v>
      </c>
      <c r="AG157">
        <f>AVERAGE('UAS ctrl'!BQ155:CF155)</f>
        <v>4.9294333333333329</v>
      </c>
      <c r="AH157">
        <f>AVERAGE(expt!BQ155:CF155)</f>
        <v>3.1980416666666671</v>
      </c>
      <c r="AJ157">
        <f>STDEV('Gal4 ctrl'!BQ155:CF155)/SQRT(COUNT('Gal4 ctrl'!BQ155:CF155))</f>
        <v>0.72839461861637311</v>
      </c>
      <c r="AK157">
        <f>STDEV('UAS ctrl'!BQ155:CF155)/SQRT(COUNT('UAS ctrl'!BQ155:CF155))</f>
        <v>0.71758182030928297</v>
      </c>
      <c r="AL157">
        <f>STDEV(expt!BQ155:CF155)/SQRT(COUNT(expt!BQ155:CF155))</f>
        <v>0.44640055909502735</v>
      </c>
      <c r="AP157">
        <f>AVERAGE('Gal4 ctrl'!S155:AI155)</f>
        <v>1.7889666666666664</v>
      </c>
      <c r="AQ157">
        <f>AVERAGE('UAS ctrl'!S155:AI155)</f>
        <v>1.4389416666666666</v>
      </c>
      <c r="AR157">
        <f>AVERAGE(expt!S155:AI155)</f>
        <v>1.5555133333333335</v>
      </c>
      <c r="AT157">
        <f>STDEV('Gal4 ctrl'!S155:AI155)/SQRT(COUNT('Gal4 ctrl'!S155:AI155))</f>
        <v>8.0346987397402841E-2</v>
      </c>
      <c r="AU157">
        <f>STDEV('UAS ctrl'!S155:AI155)/SQRT(COUNT('UAS ctrl'!S155:AI155))</f>
        <v>0.107180132613373</v>
      </c>
      <c r="AV157">
        <f>STDEV(expt!S155:AI155)/SQRT(COUNT(expt!S155:AI155))</f>
        <v>0.10875582361511488</v>
      </c>
      <c r="AX157">
        <f>AVERAGE('Gal4 ctrl'!AZ155:BP155)</f>
        <v>1.752458333333333</v>
      </c>
      <c r="AY157">
        <f>AVERAGE('UAS ctrl'!AZ155:BP155)</f>
        <v>1.3832608333333336</v>
      </c>
      <c r="AZ157">
        <f>AVERAGE(expt!AZ155:BP155)</f>
        <v>1.3764791666666667</v>
      </c>
      <c r="BB157">
        <f>STDEV('Gal4 ctrl'!AZ155:BP155)/SQRT(COUNT('Gal4 ctrl'!AZ155:BP155))</f>
        <v>0.11614464300925635</v>
      </c>
      <c r="BC157">
        <f>STDEV('UAS ctrl'!AZ155:BP155)/SQRT(COUNT('UAS ctrl'!AZ155:BP155))</f>
        <v>0.12828182215198611</v>
      </c>
      <c r="BD157">
        <f>STDEV(expt!AZ155:BP155)/SQRT(COUNT(expt!AZ155:BP155))</f>
        <v>0.12879184558848586</v>
      </c>
      <c r="BF157">
        <f>AVERAGE('Gal4 ctrl'!CG155:CW155)</f>
        <v>1.4276416666666665</v>
      </c>
      <c r="BG157">
        <f>AVERAGE('UAS ctrl'!CG155:CW155)</f>
        <v>1.1949641666666666</v>
      </c>
      <c r="BH157">
        <f>AVERAGE(expt!CG155:CW155)</f>
        <v>1.0353725</v>
      </c>
      <c r="BJ157">
        <f>STDEV('Gal4 ctrl'!CG155:CW155)/SQRT(COUNT('Gal4 ctrl'!CG155:CW155))</f>
        <v>7.4290540874218158E-2</v>
      </c>
      <c r="BK157">
        <f>STDEV('UAS ctrl'!CG155:CW155)/SQRT(COUNT('UAS ctrl'!CG155:CW155))</f>
        <v>9.9155132322265291E-2</v>
      </c>
      <c r="BL157">
        <f>STDEV(expt!CG155:CW155)/SQRT(COUNT(expt!CG155:CW155))</f>
        <v>8.0663224264061251E-2</v>
      </c>
    </row>
    <row r="158" spans="15:64" x14ac:dyDescent="0.2">
      <c r="O158">
        <v>155</v>
      </c>
      <c r="P158">
        <f>AVERAGE('Gal4 ctrl'!C156:R156)</f>
        <v>8.9480916666666683</v>
      </c>
      <c r="Q158">
        <f>AVERAGE('UAS ctrl'!C156:R156)</f>
        <v>6.6751833333333339</v>
      </c>
      <c r="R158">
        <f>AVERAGE(expt!C156:R156)</f>
        <v>5.1409666666666665</v>
      </c>
      <c r="T158">
        <f>STDEV('Gal4 ctrl'!C156:R156)/SQRT(COUNT('Gal4 ctrl'!C156:R156))</f>
        <v>0.72734109755372334</v>
      </c>
      <c r="U158">
        <f>STDEV('UAS ctrl'!C156:R156)/SQRT(COUNT('UAS ctrl'!C156:R156))</f>
        <v>0.83851597189693505</v>
      </c>
      <c r="V158">
        <f>STDEV(expt!C156:R156)/SQRT(COUNT(expt!C156:R156))</f>
        <v>0.75251286522107519</v>
      </c>
      <c r="X158">
        <f>AVERAGE('Gal4 ctrl'!AJ156:AY156)</f>
        <v>7.7080083333333329</v>
      </c>
      <c r="Y158">
        <f>AVERAGE('UAS ctrl'!AJ156:AY156)</f>
        <v>5.7611549999999996</v>
      </c>
      <c r="Z158">
        <f>AVERAGE(expt!AJ156:AY156)</f>
        <v>5.0776999999999992</v>
      </c>
      <c r="AB158">
        <f>STDEV('Gal4 ctrl'!AJ156:AY156)/SQRT(COUNT('Gal4 ctrl'!AJ156:AY156))</f>
        <v>0.67624832565281257</v>
      </c>
      <c r="AC158">
        <f>STDEV('UAS ctrl'!AJ156:AY156)/SQRT(COUNT('UAS ctrl'!AJ156:AY156))</f>
        <v>0.66499987028536056</v>
      </c>
      <c r="AD158">
        <f>STDEV(expt!AJ156:AY156)/SQRT(COUNT(expt!AJ156:AY156))</f>
        <v>0.87343926442332787</v>
      </c>
      <c r="AF158">
        <f>AVERAGE('Gal4 ctrl'!BQ156:CF156)</f>
        <v>6.1569916666666664</v>
      </c>
      <c r="AG158">
        <f>AVERAGE('UAS ctrl'!BQ156:CF156)</f>
        <v>4.6909749999999999</v>
      </c>
      <c r="AH158">
        <f>AVERAGE(expt!BQ156:CF156)</f>
        <v>3.5990191666666669</v>
      </c>
      <c r="AJ158">
        <f>STDEV('Gal4 ctrl'!BQ156:CF156)/SQRT(COUNT('Gal4 ctrl'!BQ156:CF156))</f>
        <v>0.72898386444070151</v>
      </c>
      <c r="AK158">
        <f>STDEV('UAS ctrl'!BQ156:CF156)/SQRT(COUNT('UAS ctrl'!BQ156:CF156))</f>
        <v>0.67026633027759064</v>
      </c>
      <c r="AL158">
        <f>STDEV(expt!BQ156:CF156)/SQRT(COUNT(expt!BQ156:CF156))</f>
        <v>0.49708321343562006</v>
      </c>
      <c r="AP158">
        <f>AVERAGE('Gal4 ctrl'!S156:AI156)</f>
        <v>1.7621500000000001</v>
      </c>
      <c r="AQ158">
        <f>AVERAGE('UAS ctrl'!S156:AI156)</f>
        <v>1.3802133333333335</v>
      </c>
      <c r="AR158">
        <f>AVERAGE(expt!S156:AI156)</f>
        <v>1.6414000000000002</v>
      </c>
      <c r="AT158">
        <f>STDEV('Gal4 ctrl'!S156:AI156)/SQRT(COUNT('Gal4 ctrl'!S156:AI156))</f>
        <v>7.7440664969440229E-2</v>
      </c>
      <c r="AU158">
        <f>STDEV('UAS ctrl'!S156:AI156)/SQRT(COUNT('UAS ctrl'!S156:AI156))</f>
        <v>9.2606090654246992E-2</v>
      </c>
      <c r="AV158">
        <f>STDEV(expt!S156:AI156)/SQRT(COUNT(expt!S156:AI156))</f>
        <v>0.12073361046937009</v>
      </c>
      <c r="AX158">
        <f>AVERAGE('Gal4 ctrl'!AZ156:BP156)</f>
        <v>1.6648416666666666</v>
      </c>
      <c r="AY158">
        <f>AVERAGE('UAS ctrl'!AZ156:BP156)</f>
        <v>1.39219</v>
      </c>
      <c r="AZ158">
        <f>AVERAGE(expt!AZ156:BP156)</f>
        <v>1.385305</v>
      </c>
      <c r="BB158">
        <f>STDEV('Gal4 ctrl'!AZ156:BP156)/SQRT(COUNT('Gal4 ctrl'!AZ156:BP156))</f>
        <v>4.980925047700286E-2</v>
      </c>
      <c r="BC158">
        <f>STDEV('UAS ctrl'!AZ156:BP156)/SQRT(COUNT('UAS ctrl'!AZ156:BP156))</f>
        <v>9.9145952911795204E-2</v>
      </c>
      <c r="BD158">
        <f>STDEV(expt!AZ156:BP156)/SQRT(COUNT(expt!AZ156:BP156))</f>
        <v>0.11907102288193998</v>
      </c>
      <c r="BF158">
        <f>AVERAGE('Gal4 ctrl'!CG156:CW156)</f>
        <v>1.4239499999999998</v>
      </c>
      <c r="BG158">
        <f>AVERAGE('UAS ctrl'!CG156:CW156)</f>
        <v>1.1508008333333333</v>
      </c>
      <c r="BH158">
        <f>AVERAGE(expt!CG156:CW156)</f>
        <v>1.0775666666666666</v>
      </c>
      <c r="BJ158">
        <f>STDEV('Gal4 ctrl'!CG156:CW156)/SQRT(COUNT('Gal4 ctrl'!CG156:CW156))</f>
        <v>6.3417328073642545E-2</v>
      </c>
      <c r="BK158">
        <f>STDEV('UAS ctrl'!CG156:CW156)/SQRT(COUNT('UAS ctrl'!CG156:CW156))</f>
        <v>8.2939453586942158E-2</v>
      </c>
      <c r="BL158">
        <f>STDEV(expt!CG156:CW156)/SQRT(COUNT(expt!CG156:CW156))</f>
        <v>7.2727741323932213E-2</v>
      </c>
    </row>
    <row r="159" spans="15:64" x14ac:dyDescent="0.2">
      <c r="O159">
        <v>156</v>
      </c>
      <c r="P159">
        <f>AVERAGE('Gal4 ctrl'!C157:R157)</f>
        <v>8.6699166666666674</v>
      </c>
      <c r="Q159">
        <f>AVERAGE('UAS ctrl'!C157:R157)</f>
        <v>6.6797166666666667</v>
      </c>
      <c r="R159">
        <f>AVERAGE(expt!C157:R157)</f>
        <v>5.5848500000000021</v>
      </c>
      <c r="T159">
        <f>STDEV('Gal4 ctrl'!C157:R157)/SQRT(COUNT('Gal4 ctrl'!C157:R157))</f>
        <v>0.62942968844980507</v>
      </c>
      <c r="U159">
        <f>STDEV('UAS ctrl'!C157:R157)/SQRT(COUNT('UAS ctrl'!C157:R157))</f>
        <v>0.70628844532885537</v>
      </c>
      <c r="V159">
        <f>STDEV(expt!C157:R157)/SQRT(COUNT(expt!C157:R157))</f>
        <v>0.85104392664289363</v>
      </c>
      <c r="X159">
        <f>AVERAGE('Gal4 ctrl'!AJ157:AY157)</f>
        <v>7.7955666666666668</v>
      </c>
      <c r="Y159">
        <f>AVERAGE('UAS ctrl'!AJ157:AY157)</f>
        <v>5.9273249999999988</v>
      </c>
      <c r="Z159">
        <f>AVERAGE(expt!AJ157:AY157)</f>
        <v>5.514078333333333</v>
      </c>
      <c r="AB159">
        <f>STDEV('Gal4 ctrl'!AJ157:AY157)/SQRT(COUNT('Gal4 ctrl'!AJ157:AY157))</f>
        <v>0.59278673120007297</v>
      </c>
      <c r="AC159">
        <f>STDEV('UAS ctrl'!AJ157:AY157)/SQRT(COUNT('UAS ctrl'!AJ157:AY157))</f>
        <v>0.84149177593030289</v>
      </c>
      <c r="AD159">
        <f>STDEV(expt!AJ157:AY157)/SQRT(COUNT(expt!AJ157:AY157))</f>
        <v>0.94489188029061943</v>
      </c>
      <c r="AF159">
        <f>AVERAGE('Gal4 ctrl'!BQ157:CF157)</f>
        <v>6.3547166666666657</v>
      </c>
      <c r="AG159">
        <f>AVERAGE('UAS ctrl'!BQ157:CF157)</f>
        <v>4.206361666666667</v>
      </c>
      <c r="AH159">
        <f>AVERAGE(expt!BQ157:CF157)</f>
        <v>3.2822925000000005</v>
      </c>
      <c r="AJ159">
        <f>STDEV('Gal4 ctrl'!BQ157:CF157)/SQRT(COUNT('Gal4 ctrl'!BQ157:CF157))</f>
        <v>0.59828360279108994</v>
      </c>
      <c r="AK159">
        <f>STDEV('UAS ctrl'!BQ157:CF157)/SQRT(COUNT('UAS ctrl'!BQ157:CF157))</f>
        <v>0.70393224489920792</v>
      </c>
      <c r="AL159">
        <f>STDEV(expt!BQ157:CF157)/SQRT(COUNT(expt!BQ157:CF157))</f>
        <v>0.5179497909431644</v>
      </c>
      <c r="AP159">
        <f>AVERAGE('Gal4 ctrl'!S157:AI157)</f>
        <v>1.7404499999999998</v>
      </c>
      <c r="AQ159">
        <f>AVERAGE('UAS ctrl'!S157:AI157)</f>
        <v>1.4124241666666666</v>
      </c>
      <c r="AR159">
        <f>AVERAGE(expt!S157:AI157)</f>
        <v>1.5987208333333331</v>
      </c>
      <c r="AT159">
        <f>STDEV('Gal4 ctrl'!S157:AI157)/SQRT(COUNT('Gal4 ctrl'!S157:AI157))</f>
        <v>9.094450064170885E-2</v>
      </c>
      <c r="AU159">
        <f>STDEV('UAS ctrl'!S157:AI157)/SQRT(COUNT('UAS ctrl'!S157:AI157))</f>
        <v>0.12770723703098597</v>
      </c>
      <c r="AV159">
        <f>STDEV(expt!S157:AI157)/SQRT(COUNT(expt!S157:AI157))</f>
        <v>0.11985255266151998</v>
      </c>
      <c r="AX159">
        <f>AVERAGE('Gal4 ctrl'!AZ157:BP157)</f>
        <v>1.7636916666666671</v>
      </c>
      <c r="AY159">
        <f>AVERAGE('UAS ctrl'!AZ157:BP157)</f>
        <v>1.3481300000000003</v>
      </c>
      <c r="AZ159">
        <f>AVERAGE(expt!AZ157:BP157)</f>
        <v>1.4498174999999998</v>
      </c>
      <c r="BB159">
        <f>STDEV('Gal4 ctrl'!AZ157:BP157)/SQRT(COUNT('Gal4 ctrl'!AZ157:BP157))</f>
        <v>9.7931340712188619E-2</v>
      </c>
      <c r="BC159">
        <f>STDEV('UAS ctrl'!AZ157:BP157)/SQRT(COUNT('UAS ctrl'!AZ157:BP157))</f>
        <v>0.11338234100385784</v>
      </c>
      <c r="BD159">
        <f>STDEV(expt!AZ157:BP157)/SQRT(COUNT(expt!AZ157:BP157))</f>
        <v>0.11026199607742172</v>
      </c>
      <c r="BF159">
        <f>AVERAGE('Gal4 ctrl'!CG157:CW157)</f>
        <v>1.5307666666666666</v>
      </c>
      <c r="BG159">
        <f>AVERAGE('UAS ctrl'!CG157:CW157)</f>
        <v>1.1072966666666668</v>
      </c>
      <c r="BH159">
        <f>AVERAGE(expt!CG157:CW157)</f>
        <v>1.0666358333333334</v>
      </c>
      <c r="BJ159">
        <f>STDEV('Gal4 ctrl'!CG157:CW157)/SQRT(COUNT('Gal4 ctrl'!CG157:CW157))</f>
        <v>0.10293128358965584</v>
      </c>
      <c r="BK159">
        <f>STDEV('UAS ctrl'!CG157:CW157)/SQRT(COUNT('UAS ctrl'!CG157:CW157))</f>
        <v>7.2056041030505502E-2</v>
      </c>
      <c r="BL159">
        <f>STDEV(expt!CG157:CW157)/SQRT(COUNT(expt!CG157:CW157))</f>
        <v>8.7375180378348558E-2</v>
      </c>
    </row>
    <row r="160" spans="15:64" x14ac:dyDescent="0.2">
      <c r="O160">
        <v>157</v>
      </c>
      <c r="P160">
        <f>AVERAGE('Gal4 ctrl'!C158:R158)</f>
        <v>8.6616333333333326</v>
      </c>
      <c r="Q160">
        <f>AVERAGE('UAS ctrl'!C158:R158)</f>
        <v>6.5305749999999989</v>
      </c>
      <c r="R160">
        <f>AVERAGE(expt!C158:R158)</f>
        <v>5.524941666666666</v>
      </c>
      <c r="T160">
        <f>STDEV('Gal4 ctrl'!C158:R158)/SQRT(COUNT('Gal4 ctrl'!C158:R158))</f>
        <v>0.55338351616180115</v>
      </c>
      <c r="U160">
        <f>STDEV('UAS ctrl'!C158:R158)/SQRT(COUNT('UAS ctrl'!C158:R158))</f>
        <v>0.74904973680040732</v>
      </c>
      <c r="V160">
        <f>STDEV(expt!C158:R158)/SQRT(COUNT(expt!C158:R158))</f>
        <v>0.72962065615470906</v>
      </c>
      <c r="X160">
        <f>AVERAGE('Gal4 ctrl'!AJ158:AY158)</f>
        <v>8.1019916666666685</v>
      </c>
      <c r="Y160">
        <f>AVERAGE('UAS ctrl'!AJ158:AY158)</f>
        <v>5.5458000000000007</v>
      </c>
      <c r="Z160">
        <f>AVERAGE(expt!AJ158:AY158)</f>
        <v>5.6929249999999998</v>
      </c>
      <c r="AB160">
        <f>STDEV('Gal4 ctrl'!AJ158:AY158)/SQRT(COUNT('Gal4 ctrl'!AJ158:AY158))</f>
        <v>0.59015544003489062</v>
      </c>
      <c r="AC160">
        <f>STDEV('UAS ctrl'!AJ158:AY158)/SQRT(COUNT('UAS ctrl'!AJ158:AY158))</f>
        <v>0.64659410855042554</v>
      </c>
      <c r="AD160">
        <f>STDEV(expt!AJ158:AY158)/SQRT(COUNT(expt!AJ158:AY158))</f>
        <v>0.89191635445947126</v>
      </c>
      <c r="AF160">
        <f>AVERAGE('Gal4 ctrl'!BQ158:CF158)</f>
        <v>6.3710666666666667</v>
      </c>
      <c r="AG160">
        <f>AVERAGE('UAS ctrl'!BQ158:CF158)</f>
        <v>3.7300166666666672</v>
      </c>
      <c r="AH160">
        <f>AVERAGE(expt!BQ158:CF158)</f>
        <v>3.3992475</v>
      </c>
      <c r="AJ160">
        <f>STDEV('Gal4 ctrl'!BQ158:CF158)/SQRT(COUNT('Gal4 ctrl'!BQ158:CF158))</f>
        <v>0.53608307677264111</v>
      </c>
      <c r="AK160">
        <f>STDEV('UAS ctrl'!BQ158:CF158)/SQRT(COUNT('UAS ctrl'!BQ158:CF158))</f>
        <v>0.62120362808865248</v>
      </c>
      <c r="AL160">
        <f>STDEV(expt!BQ158:CF158)/SQRT(COUNT(expt!BQ158:CF158))</f>
        <v>0.59854513391389919</v>
      </c>
      <c r="AP160">
        <f>AVERAGE('Gal4 ctrl'!S158:AI158)</f>
        <v>1.8341500000000002</v>
      </c>
      <c r="AQ160">
        <f>AVERAGE('UAS ctrl'!S158:AI158)</f>
        <v>1.4349608333333335</v>
      </c>
      <c r="AR160">
        <f>AVERAGE(expt!S158:AI158)</f>
        <v>1.6306666666666665</v>
      </c>
      <c r="AT160">
        <f>STDEV('Gal4 ctrl'!S158:AI158)/SQRT(COUNT('Gal4 ctrl'!S158:AI158))</f>
        <v>0.12723022707602991</v>
      </c>
      <c r="AU160">
        <f>STDEV('UAS ctrl'!S158:AI158)/SQRT(COUNT('UAS ctrl'!S158:AI158))</f>
        <v>0.12428775659769696</v>
      </c>
      <c r="AV160">
        <f>STDEV(expt!S158:AI158)/SQRT(COUNT(expt!S158:AI158))</f>
        <v>0.14734492584312919</v>
      </c>
      <c r="AX160">
        <f>AVERAGE('Gal4 ctrl'!AZ158:BP158)</f>
        <v>1.6390416666666665</v>
      </c>
      <c r="AY160">
        <f>AVERAGE('UAS ctrl'!AZ158:BP158)</f>
        <v>1.3315091666666667</v>
      </c>
      <c r="AZ160">
        <f>AVERAGE(expt!AZ158:BP158)</f>
        <v>1.4066416666666666</v>
      </c>
      <c r="BB160">
        <f>STDEV('Gal4 ctrl'!AZ158:BP158)/SQRT(COUNT('Gal4 ctrl'!AZ158:BP158))</f>
        <v>7.1108521905790964E-2</v>
      </c>
      <c r="BC160">
        <f>STDEV('UAS ctrl'!AZ158:BP158)/SQRT(COUNT('UAS ctrl'!AZ158:BP158))</f>
        <v>0.1119117725511615</v>
      </c>
      <c r="BD160">
        <f>STDEV(expt!AZ158:BP158)/SQRT(COUNT(expt!AZ158:BP158))</f>
        <v>0.10709005464697888</v>
      </c>
      <c r="BF160">
        <f>AVERAGE('Gal4 ctrl'!CG158:CW158)</f>
        <v>1.5152583333333334</v>
      </c>
      <c r="BG160">
        <f>AVERAGE('UAS ctrl'!CG158:CW158)</f>
        <v>1.0804141666666667</v>
      </c>
      <c r="BH160">
        <f>AVERAGE(expt!CG158:CW158)</f>
        <v>1.0583925000000001</v>
      </c>
      <c r="BJ160">
        <f>STDEV('Gal4 ctrl'!CG158:CW158)/SQRT(COUNT('Gal4 ctrl'!CG158:CW158))</f>
        <v>9.9842092339742991E-2</v>
      </c>
      <c r="BK160">
        <f>STDEV('UAS ctrl'!CG158:CW158)/SQRT(COUNT('UAS ctrl'!CG158:CW158))</f>
        <v>8.9181737577606668E-2</v>
      </c>
      <c r="BL160">
        <f>STDEV(expt!CG158:CW158)/SQRT(COUNT(expt!CG158:CW158))</f>
        <v>9.8023825065605405E-2</v>
      </c>
    </row>
    <row r="161" spans="15:64" x14ac:dyDescent="0.2">
      <c r="O161">
        <v>158</v>
      </c>
      <c r="P161">
        <f>AVERAGE('Gal4 ctrl'!C159:R159)</f>
        <v>8.4059000000000008</v>
      </c>
      <c r="Q161">
        <f>AVERAGE('UAS ctrl'!C159:R159)</f>
        <v>7.1297416666666678</v>
      </c>
      <c r="R161">
        <f>AVERAGE(expt!C159:R159)</f>
        <v>5.5142999999999995</v>
      </c>
      <c r="T161">
        <f>STDEV('Gal4 ctrl'!C159:R159)/SQRT(COUNT('Gal4 ctrl'!C159:R159))</f>
        <v>0.5534165292512353</v>
      </c>
      <c r="U161">
        <f>STDEV('UAS ctrl'!C159:R159)/SQRT(COUNT('UAS ctrl'!C159:R159))</f>
        <v>0.73691389977086463</v>
      </c>
      <c r="V161">
        <f>STDEV(expt!C159:R159)/SQRT(COUNT(expt!C159:R159))</f>
        <v>0.91114452509251331</v>
      </c>
      <c r="X161">
        <f>AVERAGE('Gal4 ctrl'!AJ159:AY159)</f>
        <v>8.0656750000000006</v>
      </c>
      <c r="Y161">
        <f>AVERAGE('UAS ctrl'!AJ159:AY159)</f>
        <v>5.6557166666666658</v>
      </c>
      <c r="Z161">
        <f>AVERAGE(expt!AJ159:AY159)</f>
        <v>5.0540166666666666</v>
      </c>
      <c r="AB161">
        <f>STDEV('Gal4 ctrl'!AJ159:AY159)/SQRT(COUNT('Gal4 ctrl'!AJ159:AY159))</f>
        <v>0.53806604783903766</v>
      </c>
      <c r="AC161">
        <f>STDEV('UAS ctrl'!AJ159:AY159)/SQRT(COUNT('UAS ctrl'!AJ159:AY159))</f>
        <v>0.65635733486825243</v>
      </c>
      <c r="AD161">
        <f>STDEV(expt!AJ159:AY159)/SQRT(COUNT(expt!AJ159:AY159))</f>
        <v>0.67623297736188293</v>
      </c>
      <c r="AF161">
        <f>AVERAGE('Gal4 ctrl'!BQ159:CF159)</f>
        <v>5.9985166666666663</v>
      </c>
      <c r="AG161">
        <f>AVERAGE('UAS ctrl'!BQ159:CF159)</f>
        <v>3.8610483333333332</v>
      </c>
      <c r="AH161">
        <f>AVERAGE(expt!BQ159:CF159)</f>
        <v>3.5386708333333332</v>
      </c>
      <c r="AJ161">
        <f>STDEV('Gal4 ctrl'!BQ159:CF159)/SQRT(COUNT('Gal4 ctrl'!BQ159:CF159))</f>
        <v>0.53186551627172651</v>
      </c>
      <c r="AK161">
        <f>STDEV('UAS ctrl'!BQ159:CF159)/SQRT(COUNT('UAS ctrl'!BQ159:CF159))</f>
        <v>0.60808450723617069</v>
      </c>
      <c r="AL161">
        <f>STDEV(expt!BQ159:CF159)/SQRT(COUNT(expt!BQ159:CF159))</f>
        <v>0.65299407378332985</v>
      </c>
      <c r="AP161">
        <f>AVERAGE('Gal4 ctrl'!S159:AI159)</f>
        <v>1.8018416666666666</v>
      </c>
      <c r="AQ161">
        <f>AVERAGE('UAS ctrl'!S159:AI159)</f>
        <v>1.4089700000000001</v>
      </c>
      <c r="AR161">
        <f>AVERAGE(expt!S159:AI159)</f>
        <v>1.5956391666666665</v>
      </c>
      <c r="AT161">
        <f>STDEV('Gal4 ctrl'!S159:AI159)/SQRT(COUNT('Gal4 ctrl'!S159:AI159))</f>
        <v>7.4770657891753578E-2</v>
      </c>
      <c r="AU161">
        <f>STDEV('UAS ctrl'!S159:AI159)/SQRT(COUNT('UAS ctrl'!S159:AI159))</f>
        <v>9.0828146868888418E-2</v>
      </c>
      <c r="AV161">
        <f>STDEV(expt!S159:AI159)/SQRT(COUNT(expt!S159:AI159))</f>
        <v>0.10820354936245809</v>
      </c>
      <c r="AX161">
        <f>AVERAGE('Gal4 ctrl'!AZ159:BP159)</f>
        <v>1.7296750000000001</v>
      </c>
      <c r="AY161">
        <f>AVERAGE('UAS ctrl'!AZ159:BP159)</f>
        <v>1.3017450000000002</v>
      </c>
      <c r="AZ161">
        <f>AVERAGE(expt!AZ159:BP159)</f>
        <v>1.3552358333333334</v>
      </c>
      <c r="BB161">
        <f>STDEV('Gal4 ctrl'!AZ159:BP159)/SQRT(COUNT('Gal4 ctrl'!AZ159:BP159))</f>
        <v>9.7719460954522303E-2</v>
      </c>
      <c r="BC161">
        <f>STDEV('UAS ctrl'!AZ159:BP159)/SQRT(COUNT('UAS ctrl'!AZ159:BP159))</f>
        <v>0.10809030772222283</v>
      </c>
      <c r="BD161">
        <f>STDEV(expt!AZ159:BP159)/SQRT(COUNT(expt!AZ159:BP159))</f>
        <v>0.10500254663187582</v>
      </c>
      <c r="BF161">
        <f>AVERAGE('Gal4 ctrl'!CG159:CW159)</f>
        <v>1.4783166666666665</v>
      </c>
      <c r="BG161">
        <f>AVERAGE('UAS ctrl'!CG159:CW159)</f>
        <v>1.1363274999999999</v>
      </c>
      <c r="BH161">
        <f>AVERAGE(expt!CG159:CW159)</f>
        <v>1.0549708333333332</v>
      </c>
      <c r="BJ161">
        <f>STDEV('Gal4 ctrl'!CG159:CW159)/SQRT(COUNT('Gal4 ctrl'!CG159:CW159))</f>
        <v>6.7135571605129812E-2</v>
      </c>
      <c r="BK161">
        <f>STDEV('UAS ctrl'!CG159:CW159)/SQRT(COUNT('UAS ctrl'!CG159:CW159))</f>
        <v>9.8651090535410588E-2</v>
      </c>
      <c r="BL161">
        <f>STDEV(expt!CG159:CW159)/SQRT(COUNT(expt!CG159:CW159))</f>
        <v>9.3156993836718729E-2</v>
      </c>
    </row>
    <row r="162" spans="15:64" x14ac:dyDescent="0.2">
      <c r="O162">
        <v>159</v>
      </c>
      <c r="P162">
        <f>AVERAGE('Gal4 ctrl'!C160:R160)</f>
        <v>8.9444833333333325</v>
      </c>
      <c r="Q162">
        <f>AVERAGE('UAS ctrl'!C160:R160)</f>
        <v>6.8429416666666683</v>
      </c>
      <c r="R162">
        <f>AVERAGE(expt!C160:R160)</f>
        <v>5.4333</v>
      </c>
      <c r="T162">
        <f>STDEV('Gal4 ctrl'!C160:R160)/SQRT(COUNT('Gal4 ctrl'!C160:R160))</f>
        <v>0.52787358504942172</v>
      </c>
      <c r="U162">
        <f>STDEV('UAS ctrl'!C160:R160)/SQRT(COUNT('UAS ctrl'!C160:R160))</f>
        <v>0.93268114533173774</v>
      </c>
      <c r="V162">
        <f>STDEV(expt!C160:R160)/SQRT(COUNT(expt!C160:R160))</f>
        <v>0.83500988036252</v>
      </c>
      <c r="X162">
        <f>AVERAGE('Gal4 ctrl'!AJ160:AY160)</f>
        <v>7.652474999999999</v>
      </c>
      <c r="Y162">
        <f>AVERAGE('UAS ctrl'!AJ160:AY160)</f>
        <v>5.439516666666667</v>
      </c>
      <c r="Z162">
        <f>AVERAGE(expt!AJ160:AY160)</f>
        <v>4.3989666666666674</v>
      </c>
      <c r="AB162">
        <f>STDEV('Gal4 ctrl'!AJ160:AY160)/SQRT(COUNT('Gal4 ctrl'!AJ160:AY160))</f>
        <v>0.53063041696917457</v>
      </c>
      <c r="AC162">
        <f>STDEV('UAS ctrl'!AJ160:AY160)/SQRT(COUNT('UAS ctrl'!AJ160:AY160))</f>
        <v>0.64871291904692618</v>
      </c>
      <c r="AD162">
        <f>STDEV(expt!AJ160:AY160)/SQRT(COUNT(expt!AJ160:AY160))</f>
        <v>0.53587742935575178</v>
      </c>
      <c r="AF162">
        <f>AVERAGE('Gal4 ctrl'!BQ160:CF160)</f>
        <v>6.5529916666666672</v>
      </c>
      <c r="AG162">
        <f>AVERAGE('UAS ctrl'!BQ160:CF160)</f>
        <v>4.0251858333333344</v>
      </c>
      <c r="AH162">
        <f>AVERAGE(expt!BQ160:CF160)</f>
        <v>3.2551758333333329</v>
      </c>
      <c r="AJ162">
        <f>STDEV('Gal4 ctrl'!BQ160:CF160)/SQRT(COUNT('Gal4 ctrl'!BQ160:CF160))</f>
        <v>0.63363112517987696</v>
      </c>
      <c r="AK162">
        <f>STDEV('UAS ctrl'!BQ160:CF160)/SQRT(COUNT('UAS ctrl'!BQ160:CF160))</f>
        <v>0.57080956247227055</v>
      </c>
      <c r="AL162">
        <f>STDEV(expt!BQ160:CF160)/SQRT(COUNT(expt!BQ160:CF160))</f>
        <v>0.46318596892749314</v>
      </c>
      <c r="AP162">
        <f>AVERAGE('Gal4 ctrl'!S160:AI160)</f>
        <v>1.7702333333333335</v>
      </c>
      <c r="AQ162">
        <f>AVERAGE('UAS ctrl'!S160:AI160)</f>
        <v>1.4365633333333332</v>
      </c>
      <c r="AR162">
        <f>AVERAGE(expt!S160:AI160)</f>
        <v>1.5161175000000002</v>
      </c>
      <c r="AT162">
        <f>STDEV('Gal4 ctrl'!S160:AI160)/SQRT(COUNT('Gal4 ctrl'!S160:AI160))</f>
        <v>7.1027196384642777E-2</v>
      </c>
      <c r="AU162">
        <f>STDEV('UAS ctrl'!S160:AI160)/SQRT(COUNT('UAS ctrl'!S160:AI160))</f>
        <v>0.1248485446835325</v>
      </c>
      <c r="AV162">
        <f>STDEV(expt!S160:AI160)/SQRT(COUNT(expt!S160:AI160))</f>
        <v>0.10273206849450155</v>
      </c>
      <c r="AX162">
        <f>AVERAGE('Gal4 ctrl'!AZ160:BP160)</f>
        <v>1.7120916666666666</v>
      </c>
      <c r="AY162">
        <f>AVERAGE('UAS ctrl'!AZ160:BP160)</f>
        <v>1.3213299999999999</v>
      </c>
      <c r="AZ162">
        <f>AVERAGE(expt!AZ160:BP160)</f>
        <v>1.2900416666666665</v>
      </c>
      <c r="BB162">
        <f>STDEV('Gal4 ctrl'!AZ160:BP160)/SQRT(COUNT('Gal4 ctrl'!AZ160:BP160))</f>
        <v>9.923188519393078E-2</v>
      </c>
      <c r="BC162">
        <f>STDEV('UAS ctrl'!AZ160:BP160)/SQRT(COUNT('UAS ctrl'!AZ160:BP160))</f>
        <v>0.11577745311588108</v>
      </c>
      <c r="BD162">
        <f>STDEV(expt!AZ160:BP160)/SQRT(COUNT(expt!AZ160:BP160))</f>
        <v>7.6255395694172334E-2</v>
      </c>
      <c r="BF162">
        <f>AVERAGE('Gal4 ctrl'!CG160:CW160)</f>
        <v>1.5175333333333334</v>
      </c>
      <c r="BG162">
        <f>AVERAGE('UAS ctrl'!CG160:CW160)</f>
        <v>1.2028833333333335</v>
      </c>
      <c r="BH162">
        <f>AVERAGE(expt!CG160:CW160)</f>
        <v>1.0843883333333333</v>
      </c>
      <c r="BJ162">
        <f>STDEV('Gal4 ctrl'!CG160:CW160)/SQRT(COUNT('Gal4 ctrl'!CG160:CW160))</f>
        <v>6.6550061281456796E-2</v>
      </c>
      <c r="BK162">
        <f>STDEV('UAS ctrl'!CG160:CW160)/SQRT(COUNT('UAS ctrl'!CG160:CW160))</f>
        <v>0.12121042969634127</v>
      </c>
      <c r="BL162">
        <f>STDEV(expt!CG160:CW160)/SQRT(COUNT(expt!CG160:CW160))</f>
        <v>9.8409031465561625E-2</v>
      </c>
    </row>
    <row r="163" spans="15:64" x14ac:dyDescent="0.2">
      <c r="O163">
        <v>160</v>
      </c>
      <c r="P163">
        <f>AVERAGE('Gal4 ctrl'!C161:R161)</f>
        <v>9.0730500000000003</v>
      </c>
      <c r="Q163">
        <f>AVERAGE('UAS ctrl'!C161:R161)</f>
        <v>6.8068083333333318</v>
      </c>
      <c r="R163">
        <f>AVERAGE(expt!C161:R161)</f>
        <v>5.2854916666666663</v>
      </c>
      <c r="T163">
        <f>STDEV('Gal4 ctrl'!C161:R161)/SQRT(COUNT('Gal4 ctrl'!C161:R161))</f>
        <v>0.43859954978973542</v>
      </c>
      <c r="U163">
        <f>STDEV('UAS ctrl'!C161:R161)/SQRT(COUNT('UAS ctrl'!C161:R161))</f>
        <v>0.97248957082967025</v>
      </c>
      <c r="V163">
        <f>STDEV(expt!C161:R161)/SQRT(COUNT(expt!C161:R161))</f>
        <v>0.80088866754169852</v>
      </c>
      <c r="X163">
        <f>AVERAGE('Gal4 ctrl'!AJ161:AY161)</f>
        <v>8.5338166666666666</v>
      </c>
      <c r="Y163">
        <f>AVERAGE('UAS ctrl'!AJ161:AY161)</f>
        <v>5.2980166666666664</v>
      </c>
      <c r="Z163">
        <f>AVERAGE(expt!AJ161:AY161)</f>
        <v>4.9540083333333325</v>
      </c>
      <c r="AB163">
        <f>STDEV('Gal4 ctrl'!AJ161:AY161)/SQRT(COUNT('Gal4 ctrl'!AJ161:AY161))</f>
        <v>0.68642993482896286</v>
      </c>
      <c r="AC163">
        <f>STDEV('UAS ctrl'!AJ161:AY161)/SQRT(COUNT('UAS ctrl'!AJ161:AY161))</f>
        <v>0.56062822443697358</v>
      </c>
      <c r="AD163">
        <f>STDEV(expt!AJ161:AY161)/SQRT(COUNT(expt!AJ161:AY161))</f>
        <v>0.61067793952870197</v>
      </c>
      <c r="AF163">
        <f>AVERAGE('Gal4 ctrl'!BQ161:CF161)</f>
        <v>6.1292416666666663</v>
      </c>
      <c r="AG163">
        <f>AVERAGE('UAS ctrl'!BQ161:CF161)</f>
        <v>4.2015558333333329</v>
      </c>
      <c r="AH163">
        <f>AVERAGE(expt!BQ161:CF161)</f>
        <v>3.5171833333333336</v>
      </c>
      <c r="AJ163">
        <f>STDEV('Gal4 ctrl'!BQ161:CF161)/SQRT(COUNT('Gal4 ctrl'!BQ161:CF161))</f>
        <v>0.61201053782004267</v>
      </c>
      <c r="AK163">
        <f>STDEV('UAS ctrl'!BQ161:CF161)/SQRT(COUNT('UAS ctrl'!BQ161:CF161))</f>
        <v>0.70662510263142808</v>
      </c>
      <c r="AL163">
        <f>STDEV(expt!BQ161:CF161)/SQRT(COUNT(expt!BQ161:CF161))</f>
        <v>0.52741206359281556</v>
      </c>
      <c r="AP163">
        <f>AVERAGE('Gal4 ctrl'!S161:AI161)</f>
        <v>1.7739750000000001</v>
      </c>
      <c r="AQ163">
        <f>AVERAGE('UAS ctrl'!S161:AI161)</f>
        <v>1.422785</v>
      </c>
      <c r="AR163">
        <f>AVERAGE(expt!S161:AI161)</f>
        <v>1.6361766666666666</v>
      </c>
      <c r="AT163">
        <f>STDEV('Gal4 ctrl'!S161:AI161)/SQRT(COUNT('Gal4 ctrl'!S161:AI161))</f>
        <v>7.7924531405051872E-2</v>
      </c>
      <c r="AU163">
        <f>STDEV('UAS ctrl'!S161:AI161)/SQRT(COUNT('UAS ctrl'!S161:AI161))</f>
        <v>9.7866749147176371E-2</v>
      </c>
      <c r="AV163">
        <f>STDEV(expt!S161:AI161)/SQRT(COUNT(expt!S161:AI161))</f>
        <v>0.13278899027548893</v>
      </c>
      <c r="AX163">
        <f>AVERAGE('Gal4 ctrl'!AZ161:BP161)</f>
        <v>1.6457333333333333</v>
      </c>
      <c r="AY163">
        <f>AVERAGE('UAS ctrl'!AZ161:BP161)</f>
        <v>1.3215516666666669</v>
      </c>
      <c r="AZ163">
        <f>AVERAGE(expt!AZ161:BP161)</f>
        <v>1.388655</v>
      </c>
      <c r="BB163">
        <f>STDEV('Gal4 ctrl'!AZ161:BP161)/SQRT(COUNT('Gal4 ctrl'!AZ161:BP161))</f>
        <v>6.7132720574375748E-2</v>
      </c>
      <c r="BC163">
        <f>STDEV('UAS ctrl'!AZ161:BP161)/SQRT(COUNT('UAS ctrl'!AZ161:BP161))</f>
        <v>9.4938258460140493E-2</v>
      </c>
      <c r="BD163">
        <f>STDEV(expt!AZ161:BP161)/SQRT(COUNT(expt!AZ161:BP161))</f>
        <v>7.9369016677374532E-2</v>
      </c>
      <c r="BF163">
        <f>AVERAGE('Gal4 ctrl'!CG161:CW161)</f>
        <v>1.4766666666666666</v>
      </c>
      <c r="BG163">
        <f>AVERAGE('UAS ctrl'!CG161:CW161)</f>
        <v>1.1313391666666666</v>
      </c>
      <c r="BH163">
        <f>AVERAGE(expt!CG161:CW161)</f>
        <v>1.1270424999999999</v>
      </c>
      <c r="BJ163">
        <f>STDEV('Gal4 ctrl'!CG161:CW161)/SQRT(COUNT('Gal4 ctrl'!CG161:CW161))</f>
        <v>9.1467522248406E-2</v>
      </c>
      <c r="BK163">
        <f>STDEV('UAS ctrl'!CG161:CW161)/SQRT(COUNT('UAS ctrl'!CG161:CW161))</f>
        <v>0.12791276194094606</v>
      </c>
      <c r="BL163">
        <f>STDEV(expt!CG161:CW161)/SQRT(COUNT(expt!CG161:CW161))</f>
        <v>0.10216253356950837</v>
      </c>
    </row>
    <row r="164" spans="15:64" x14ac:dyDescent="0.2">
      <c r="O164">
        <v>161</v>
      </c>
      <c r="P164">
        <f>AVERAGE('Gal4 ctrl'!C162:R162)</f>
        <v>9.0027500000000007</v>
      </c>
      <c r="Q164">
        <f>AVERAGE('UAS ctrl'!C162:R162)</f>
        <v>7.1575583333333332</v>
      </c>
      <c r="R164">
        <f>AVERAGE(expt!C162:R162)</f>
        <v>6.1544166666666662</v>
      </c>
      <c r="T164">
        <f>STDEV('Gal4 ctrl'!C162:R162)/SQRT(COUNT('Gal4 ctrl'!C162:R162))</f>
        <v>0.67009824059271672</v>
      </c>
      <c r="U164">
        <f>STDEV('UAS ctrl'!C162:R162)/SQRT(COUNT('UAS ctrl'!C162:R162))</f>
        <v>0.89575131276033804</v>
      </c>
      <c r="V164">
        <f>STDEV(expt!C162:R162)/SQRT(COUNT(expt!C162:R162))</f>
        <v>0.87490485689080033</v>
      </c>
      <c r="X164">
        <f>AVERAGE('Gal4 ctrl'!AJ162:AY162)</f>
        <v>7.9972916666666665</v>
      </c>
      <c r="Y164">
        <f>AVERAGE('UAS ctrl'!AJ162:AY162)</f>
        <v>5.6132833333333343</v>
      </c>
      <c r="Z164">
        <f>AVERAGE(expt!AJ162:AY162)</f>
        <v>5.426283333333334</v>
      </c>
      <c r="AB164">
        <f>STDEV('Gal4 ctrl'!AJ162:AY162)/SQRT(COUNT('Gal4 ctrl'!AJ162:AY162))</f>
        <v>0.73300926339369066</v>
      </c>
      <c r="AC164">
        <f>STDEV('UAS ctrl'!AJ162:AY162)/SQRT(COUNT('UAS ctrl'!AJ162:AY162))</f>
        <v>0.72502675194461141</v>
      </c>
      <c r="AD164">
        <f>STDEV(expt!AJ162:AY162)/SQRT(COUNT(expt!AJ162:AY162))</f>
        <v>0.91073480338458523</v>
      </c>
      <c r="AF164">
        <f>AVERAGE('Gal4 ctrl'!BQ162:CF162)</f>
        <v>6.8257000000000003</v>
      </c>
      <c r="AG164">
        <f>AVERAGE('UAS ctrl'!BQ162:CF162)</f>
        <v>4.0334025000000002</v>
      </c>
      <c r="AH164">
        <f>AVERAGE(expt!BQ162:CF162)</f>
        <v>4.346849166666666</v>
      </c>
      <c r="AJ164">
        <f>STDEV('Gal4 ctrl'!BQ162:CF162)/SQRT(COUNT('Gal4 ctrl'!BQ162:CF162))</f>
        <v>0.54026351665112737</v>
      </c>
      <c r="AK164">
        <f>STDEV('UAS ctrl'!BQ162:CF162)/SQRT(COUNT('UAS ctrl'!BQ162:CF162))</f>
        <v>0.79188902280724527</v>
      </c>
      <c r="AL164">
        <f>STDEV(expt!BQ162:CF162)/SQRT(COUNT(expt!BQ162:CF162))</f>
        <v>0.71316338238721122</v>
      </c>
      <c r="AP164">
        <f>AVERAGE('Gal4 ctrl'!S162:AI162)</f>
        <v>1.7814749999999997</v>
      </c>
      <c r="AQ164">
        <f>AVERAGE('UAS ctrl'!S162:AI162)</f>
        <v>1.4269100000000001</v>
      </c>
      <c r="AR164">
        <f>AVERAGE(expt!S162:AI162)</f>
        <v>1.6304166666666664</v>
      </c>
      <c r="AT164">
        <f>STDEV('Gal4 ctrl'!S162:AI162)/SQRT(COUNT('Gal4 ctrl'!S162:AI162))</f>
        <v>8.6396616380329097E-2</v>
      </c>
      <c r="AU164">
        <f>STDEV('UAS ctrl'!S162:AI162)/SQRT(COUNT('UAS ctrl'!S162:AI162))</f>
        <v>0.10509403571289963</v>
      </c>
      <c r="AV164">
        <f>STDEV(expt!S162:AI162)/SQRT(COUNT(expt!S162:AI162))</f>
        <v>0.13119893571337857</v>
      </c>
      <c r="AX164">
        <f>AVERAGE('Gal4 ctrl'!AZ162:BP162)</f>
        <v>1.7305499999999998</v>
      </c>
      <c r="AY164">
        <f>AVERAGE('UAS ctrl'!AZ162:BP162)</f>
        <v>1.3426991666666666</v>
      </c>
      <c r="AZ164">
        <f>AVERAGE(expt!AZ162:BP162)</f>
        <v>1.4197366666666669</v>
      </c>
      <c r="BB164">
        <f>STDEV('Gal4 ctrl'!AZ162:BP162)/SQRT(COUNT('Gal4 ctrl'!AZ162:BP162))</f>
        <v>8.6173084720828963E-2</v>
      </c>
      <c r="BC164">
        <f>STDEV('UAS ctrl'!AZ162:BP162)/SQRT(COUNT('UAS ctrl'!AZ162:BP162))</f>
        <v>9.6540622478691898E-2</v>
      </c>
      <c r="BD164">
        <f>STDEV(expt!AZ162:BP162)/SQRT(COUNT(expt!AZ162:BP162))</f>
        <v>9.8187071591823091E-2</v>
      </c>
      <c r="BF164">
        <f>AVERAGE('Gal4 ctrl'!CG162:CW162)</f>
        <v>1.5453416666666664</v>
      </c>
      <c r="BG164">
        <f>AVERAGE('UAS ctrl'!CG162:CW162)</f>
        <v>1.1668641666666668</v>
      </c>
      <c r="BH164">
        <f>AVERAGE(expt!CG162:CW162)</f>
        <v>1.1744325</v>
      </c>
      <c r="BJ164">
        <f>STDEV('Gal4 ctrl'!CG162:CW162)/SQRT(COUNT('Gal4 ctrl'!CG162:CW162))</f>
        <v>6.9178009794598261E-2</v>
      </c>
      <c r="BK164">
        <f>STDEV('UAS ctrl'!CG162:CW162)/SQRT(COUNT('UAS ctrl'!CG162:CW162))</f>
        <v>0.12116718395407693</v>
      </c>
      <c r="BL164">
        <f>STDEV(expt!CG162:CW162)/SQRT(COUNT(expt!CG162:CW162))</f>
        <v>8.3864938190909885E-2</v>
      </c>
    </row>
    <row r="165" spans="15:64" x14ac:dyDescent="0.2">
      <c r="O165">
        <v>162</v>
      </c>
      <c r="P165">
        <f>AVERAGE('Gal4 ctrl'!C163:R163)</f>
        <v>9.0337250000000004</v>
      </c>
      <c r="Q165">
        <f>AVERAGE('UAS ctrl'!C163:R163)</f>
        <v>7.4183916666666656</v>
      </c>
      <c r="R165">
        <f>AVERAGE(expt!C163:R163)</f>
        <v>6.3436666666666675</v>
      </c>
      <c r="T165">
        <f>STDEV('Gal4 ctrl'!C163:R163)/SQRT(COUNT('Gal4 ctrl'!C163:R163))</f>
        <v>0.8178394101390053</v>
      </c>
      <c r="U165">
        <f>STDEV('UAS ctrl'!C163:R163)/SQRT(COUNT('UAS ctrl'!C163:R163))</f>
        <v>0.70039799188685714</v>
      </c>
      <c r="V165">
        <f>STDEV(expt!C163:R163)/SQRT(COUNT(expt!C163:R163))</f>
        <v>1.0397739750988813</v>
      </c>
      <c r="X165">
        <f>AVERAGE('Gal4 ctrl'!AJ163:AY163)</f>
        <v>8.5024583333333315</v>
      </c>
      <c r="Y165">
        <f>AVERAGE('UAS ctrl'!AJ163:AY163)</f>
        <v>6.1493583333333328</v>
      </c>
      <c r="Z165">
        <f>AVERAGE(expt!AJ163:AY163)</f>
        <v>5.3853666666666671</v>
      </c>
      <c r="AB165">
        <f>STDEV('Gal4 ctrl'!AJ163:AY163)/SQRT(COUNT('Gal4 ctrl'!AJ163:AY163))</f>
        <v>0.65226001826961799</v>
      </c>
      <c r="AC165">
        <f>STDEV('UAS ctrl'!AJ163:AY163)/SQRT(COUNT('UAS ctrl'!AJ163:AY163))</f>
        <v>0.84301646272957298</v>
      </c>
      <c r="AD165">
        <f>STDEV(expt!AJ163:AY163)/SQRT(COUNT(expt!AJ163:AY163))</f>
        <v>0.85478676255803321</v>
      </c>
      <c r="AF165">
        <f>AVERAGE('Gal4 ctrl'!BQ163:CF163)</f>
        <v>7.3787999999999991</v>
      </c>
      <c r="AG165">
        <f>AVERAGE('UAS ctrl'!BQ163:CF163)</f>
        <v>4.1277333333333335</v>
      </c>
      <c r="AH165">
        <f>AVERAGE(expt!BQ163:CF163)</f>
        <v>4.1280749999999999</v>
      </c>
      <c r="AJ165">
        <f>STDEV('Gal4 ctrl'!BQ163:CF163)/SQRT(COUNT('Gal4 ctrl'!BQ163:CF163))</f>
        <v>0.60540313653570876</v>
      </c>
      <c r="AK165">
        <f>STDEV('UAS ctrl'!BQ163:CF163)/SQRT(COUNT('UAS ctrl'!BQ163:CF163))</f>
        <v>0.93405270358840464</v>
      </c>
      <c r="AL165">
        <f>STDEV(expt!BQ163:CF163)/SQRT(COUNT(expt!BQ163:CF163))</f>
        <v>0.64011648799320664</v>
      </c>
      <c r="AP165">
        <f>AVERAGE('Gal4 ctrl'!S163:AI163)</f>
        <v>1.8135000000000003</v>
      </c>
      <c r="AQ165">
        <f>AVERAGE('UAS ctrl'!S163:AI163)</f>
        <v>1.4340083333333336</v>
      </c>
      <c r="AR165">
        <f>AVERAGE(expt!S163:AI163)</f>
        <v>1.5593349999999999</v>
      </c>
      <c r="AT165">
        <f>STDEV('Gal4 ctrl'!S163:AI163)/SQRT(COUNT('Gal4 ctrl'!S163:AI163))</f>
        <v>8.4890992490725875E-2</v>
      </c>
      <c r="AU165">
        <f>STDEV('UAS ctrl'!S163:AI163)/SQRT(COUNT('UAS ctrl'!S163:AI163))</f>
        <v>9.6038161179698517E-2</v>
      </c>
      <c r="AV165">
        <f>STDEV(expt!S163:AI163)/SQRT(COUNT(expt!S163:AI163))</f>
        <v>9.5488895661731285E-2</v>
      </c>
      <c r="AX165">
        <f>AVERAGE('Gal4 ctrl'!AZ163:BP163)</f>
        <v>1.8968750000000003</v>
      </c>
      <c r="AY165">
        <f>AVERAGE('UAS ctrl'!AZ163:BP163)</f>
        <v>1.3521325</v>
      </c>
      <c r="AZ165">
        <f>AVERAGE(expt!AZ163:BP163)</f>
        <v>1.4254641666666668</v>
      </c>
      <c r="BB165">
        <f>STDEV('Gal4 ctrl'!AZ163:BP163)/SQRT(COUNT('Gal4 ctrl'!AZ163:BP163))</f>
        <v>8.4670787711385864E-2</v>
      </c>
      <c r="BC165">
        <f>STDEV('UAS ctrl'!AZ163:BP163)/SQRT(COUNT('UAS ctrl'!AZ163:BP163))</f>
        <v>0.11568181555538172</v>
      </c>
      <c r="BD165">
        <f>STDEV(expt!AZ163:BP163)/SQRT(COUNT(expt!AZ163:BP163))</f>
        <v>0.10246880334904565</v>
      </c>
      <c r="BF165">
        <f>AVERAGE('Gal4 ctrl'!CG163:CW163)</f>
        <v>1.4465000000000001</v>
      </c>
      <c r="BG165">
        <f>AVERAGE('UAS ctrl'!CG163:CW163)</f>
        <v>1.0702075000000002</v>
      </c>
      <c r="BH165">
        <f>AVERAGE(expt!CG163:CW163)</f>
        <v>1.1200258333333333</v>
      </c>
      <c r="BJ165">
        <f>STDEV('Gal4 ctrl'!CG163:CW163)/SQRT(COUNT('Gal4 ctrl'!CG163:CW163))</f>
        <v>5.8132992770757168E-2</v>
      </c>
      <c r="BK165">
        <f>STDEV('UAS ctrl'!CG163:CW163)/SQRT(COUNT('UAS ctrl'!CG163:CW163))</f>
        <v>0.11471153051686955</v>
      </c>
      <c r="BL165">
        <f>STDEV(expt!CG163:CW163)/SQRT(COUNT(expt!CG163:CW163))</f>
        <v>7.9440054257228512E-2</v>
      </c>
    </row>
    <row r="166" spans="15:64" x14ac:dyDescent="0.2">
      <c r="O166">
        <v>163</v>
      </c>
      <c r="P166">
        <f>AVERAGE('Gal4 ctrl'!C164:R164)</f>
        <v>9.3327916666666653</v>
      </c>
      <c r="Q166">
        <f>AVERAGE('UAS ctrl'!C164:R164)</f>
        <v>7.4670916666666676</v>
      </c>
      <c r="R166">
        <f>AVERAGE(expt!C164:R164)</f>
        <v>6.2557083333333345</v>
      </c>
      <c r="T166">
        <f>STDEV('Gal4 ctrl'!C164:R164)/SQRT(COUNT('Gal4 ctrl'!C164:R164))</f>
        <v>0.7097941898097152</v>
      </c>
      <c r="U166">
        <f>STDEV('UAS ctrl'!C164:R164)/SQRT(COUNT('UAS ctrl'!C164:R164))</f>
        <v>0.67899164959589797</v>
      </c>
      <c r="V166">
        <f>STDEV(expt!C164:R164)/SQRT(COUNT(expt!C164:R164))</f>
        <v>1.0090177431435654</v>
      </c>
      <c r="X166">
        <f>AVERAGE('Gal4 ctrl'!AJ164:AY164)</f>
        <v>8.8208249999999992</v>
      </c>
      <c r="Y166">
        <f>AVERAGE('UAS ctrl'!AJ164:AY164)</f>
        <v>5.9449083333333332</v>
      </c>
      <c r="Z166">
        <f>AVERAGE(expt!AJ164:AY164)</f>
        <v>5.2973499999999998</v>
      </c>
      <c r="AB166">
        <f>STDEV('Gal4 ctrl'!AJ164:AY164)/SQRT(COUNT('Gal4 ctrl'!AJ164:AY164))</f>
        <v>0.77773785985722921</v>
      </c>
      <c r="AC166">
        <f>STDEV('UAS ctrl'!AJ164:AY164)/SQRT(COUNT('UAS ctrl'!AJ164:AY164))</f>
        <v>0.77717351992296091</v>
      </c>
      <c r="AD166">
        <f>STDEV(expt!AJ164:AY164)/SQRT(COUNT(expt!AJ164:AY164))</f>
        <v>0.840418410809326</v>
      </c>
      <c r="AF166">
        <f>AVERAGE('Gal4 ctrl'!BQ164:CF164)</f>
        <v>6.7781416666666665</v>
      </c>
      <c r="AG166">
        <f>AVERAGE('UAS ctrl'!BQ164:CF164)</f>
        <v>4.0343866666666663</v>
      </c>
      <c r="AH166">
        <f>AVERAGE(expt!BQ164:CF164)</f>
        <v>3.9529916666666671</v>
      </c>
      <c r="AJ166">
        <f>STDEV('Gal4 ctrl'!BQ164:CF164)/SQRT(COUNT('Gal4 ctrl'!BQ164:CF164))</f>
        <v>0.72065775662977316</v>
      </c>
      <c r="AK166">
        <f>STDEV('UAS ctrl'!BQ164:CF164)/SQRT(COUNT('UAS ctrl'!BQ164:CF164))</f>
        <v>0.80933283890173868</v>
      </c>
      <c r="AL166">
        <f>STDEV(expt!BQ164:CF164)/SQRT(COUNT(expt!BQ164:CF164))</f>
        <v>0.65820687114383691</v>
      </c>
      <c r="AP166">
        <f>AVERAGE('Gal4 ctrl'!S164:AI164)</f>
        <v>1.9206083333333337</v>
      </c>
      <c r="AQ166">
        <f>AVERAGE('UAS ctrl'!S164:AI164)</f>
        <v>1.5117799999999999</v>
      </c>
      <c r="AR166">
        <f>AVERAGE(expt!S164:AI164)</f>
        <v>1.5435166666666669</v>
      </c>
      <c r="AT166">
        <f>STDEV('Gal4 ctrl'!S164:AI164)/SQRT(COUNT('Gal4 ctrl'!S164:AI164))</f>
        <v>7.0659024878051466E-2</v>
      </c>
      <c r="AU166">
        <f>STDEV('UAS ctrl'!S164:AI164)/SQRT(COUNT('UAS ctrl'!S164:AI164))</f>
        <v>0.11148432886203433</v>
      </c>
      <c r="AV166">
        <f>STDEV(expt!S164:AI164)/SQRT(COUNT(expt!S164:AI164))</f>
        <v>0.10964109066689472</v>
      </c>
      <c r="AX166">
        <f>AVERAGE('Gal4 ctrl'!AZ164:BP164)</f>
        <v>1.8800166666666664</v>
      </c>
      <c r="AY166">
        <f>AVERAGE('UAS ctrl'!AZ164:BP164)</f>
        <v>1.2375866666666666</v>
      </c>
      <c r="AZ166">
        <f>AVERAGE(expt!AZ164:BP164)</f>
        <v>1.3979908333333331</v>
      </c>
      <c r="BB166">
        <f>STDEV('Gal4 ctrl'!AZ164:BP164)/SQRT(COUNT('Gal4 ctrl'!AZ164:BP164))</f>
        <v>0.11085235801631758</v>
      </c>
      <c r="BC166">
        <f>STDEV('UAS ctrl'!AZ164:BP164)/SQRT(COUNT('UAS ctrl'!AZ164:BP164))</f>
        <v>8.3761986951605027E-2</v>
      </c>
      <c r="BD166">
        <f>STDEV(expt!AZ164:BP164)/SQRT(COUNT(expt!AZ164:BP164))</f>
        <v>0.12607892877478594</v>
      </c>
      <c r="BF166">
        <f>AVERAGE('Gal4 ctrl'!CG164:CW164)</f>
        <v>1.5233583333333331</v>
      </c>
      <c r="BG166">
        <f>AVERAGE('UAS ctrl'!CG164:CW164)</f>
        <v>1.1324341666666669</v>
      </c>
      <c r="BH166">
        <f>AVERAGE(expt!CG164:CW164)</f>
        <v>1.1972000000000003</v>
      </c>
      <c r="BJ166">
        <f>STDEV('Gal4 ctrl'!CG164:CW164)/SQRT(COUNT('Gal4 ctrl'!CG164:CW164))</f>
        <v>6.5725131785584257E-2</v>
      </c>
      <c r="BK166">
        <f>STDEV('UAS ctrl'!CG164:CW164)/SQRT(COUNT('UAS ctrl'!CG164:CW164))</f>
        <v>0.11603282766591964</v>
      </c>
      <c r="BL166">
        <f>STDEV(expt!CG164:CW164)/SQRT(COUNT(expt!CG164:CW164))</f>
        <v>7.3369505627750867E-2</v>
      </c>
    </row>
    <row r="167" spans="15:64" x14ac:dyDescent="0.2">
      <c r="O167">
        <v>164</v>
      </c>
      <c r="P167">
        <f>AVERAGE('Gal4 ctrl'!C165:R165)</f>
        <v>9.4862583333333337</v>
      </c>
      <c r="Q167">
        <f>AVERAGE('UAS ctrl'!C165:R165)</f>
        <v>7.898958333333332</v>
      </c>
      <c r="R167">
        <f>AVERAGE(expt!C165:R165)</f>
        <v>5.7067583333333332</v>
      </c>
      <c r="T167">
        <f>STDEV('Gal4 ctrl'!C165:R165)/SQRT(COUNT('Gal4 ctrl'!C165:R165))</f>
        <v>0.7198937190558834</v>
      </c>
      <c r="U167">
        <f>STDEV('UAS ctrl'!C165:R165)/SQRT(COUNT('UAS ctrl'!C165:R165))</f>
        <v>0.82151456215153151</v>
      </c>
      <c r="V167">
        <f>STDEV(expt!C165:R165)/SQRT(COUNT(expt!C165:R165))</f>
        <v>0.76594733613748578</v>
      </c>
      <c r="X167">
        <f>AVERAGE('Gal4 ctrl'!AJ165:AY165)</f>
        <v>8.643933333333333</v>
      </c>
      <c r="Y167">
        <f>AVERAGE('UAS ctrl'!AJ165:AY165)</f>
        <v>5.380325</v>
      </c>
      <c r="Z167">
        <f>AVERAGE(expt!AJ165:AY165)</f>
        <v>5.421991666666667</v>
      </c>
      <c r="AB167">
        <f>STDEV('Gal4 ctrl'!AJ165:AY165)/SQRT(COUNT('Gal4 ctrl'!AJ165:AY165))</f>
        <v>0.64015281382690514</v>
      </c>
      <c r="AC167">
        <f>STDEV('UAS ctrl'!AJ165:AY165)/SQRT(COUNT('UAS ctrl'!AJ165:AY165))</f>
        <v>0.69378870726033648</v>
      </c>
      <c r="AD167">
        <f>STDEV(expt!AJ165:AY165)/SQRT(COUNT(expt!AJ165:AY165))</f>
        <v>0.88601789403730036</v>
      </c>
      <c r="AF167">
        <f>AVERAGE('Gal4 ctrl'!BQ165:CF165)</f>
        <v>6.9066000000000001</v>
      </c>
      <c r="AG167">
        <f>AVERAGE('UAS ctrl'!BQ165:CF165)</f>
        <v>3.9229683333333329</v>
      </c>
      <c r="AH167">
        <f>AVERAGE(expt!BQ165:CF165)</f>
        <v>3.7857916666666669</v>
      </c>
      <c r="AJ167">
        <f>STDEV('Gal4 ctrl'!BQ165:CF165)/SQRT(COUNT('Gal4 ctrl'!BQ165:CF165))</f>
        <v>0.6513234469722079</v>
      </c>
      <c r="AK167">
        <f>STDEV('UAS ctrl'!BQ165:CF165)/SQRT(COUNT('UAS ctrl'!BQ165:CF165))</f>
        <v>0.78499539358794523</v>
      </c>
      <c r="AL167">
        <f>STDEV(expt!BQ165:CF165)/SQRT(COUNT(expt!BQ165:CF165))</f>
        <v>0.61921626251772011</v>
      </c>
      <c r="AP167">
        <f>AVERAGE('Gal4 ctrl'!S165:AI165)</f>
        <v>1.9361166666666667</v>
      </c>
      <c r="AQ167">
        <f>AVERAGE('UAS ctrl'!S165:AI165)</f>
        <v>1.4001458333333334</v>
      </c>
      <c r="AR167">
        <f>AVERAGE(expt!S165:AI165)</f>
        <v>1.5184249999999999</v>
      </c>
      <c r="AT167">
        <f>STDEV('Gal4 ctrl'!S165:AI165)/SQRT(COUNT('Gal4 ctrl'!S165:AI165))</f>
        <v>0.14718314752083983</v>
      </c>
      <c r="AU167">
        <f>STDEV('UAS ctrl'!S165:AI165)/SQRT(COUNT('UAS ctrl'!S165:AI165))</f>
        <v>9.1496555958186787E-2</v>
      </c>
      <c r="AV167">
        <f>STDEV(expt!S165:AI165)/SQRT(COUNT(expt!S165:AI165))</f>
        <v>8.5968655426900201E-2</v>
      </c>
      <c r="AX167">
        <f>AVERAGE('Gal4 ctrl'!AZ165:BP165)</f>
        <v>1.8909000000000002</v>
      </c>
      <c r="AY167">
        <f>AVERAGE('UAS ctrl'!AZ165:BP165)</f>
        <v>1.2455758333333333</v>
      </c>
      <c r="AZ167">
        <f>AVERAGE(expt!AZ165:BP165)</f>
        <v>1.3830583333333337</v>
      </c>
      <c r="BB167">
        <f>STDEV('Gal4 ctrl'!AZ165:BP165)/SQRT(COUNT('Gal4 ctrl'!AZ165:BP165))</f>
        <v>0.10047308625003019</v>
      </c>
      <c r="BC167">
        <f>STDEV('UAS ctrl'!AZ165:BP165)/SQRT(COUNT('UAS ctrl'!AZ165:BP165))</f>
        <v>0.10080609127713096</v>
      </c>
      <c r="BD167">
        <f>STDEV(expt!AZ165:BP165)/SQRT(COUNT(expt!AZ165:BP165))</f>
        <v>0.10699188987837983</v>
      </c>
      <c r="BF167">
        <f>AVERAGE('Gal4 ctrl'!CG165:CW165)</f>
        <v>1.4284833333333333</v>
      </c>
      <c r="BG167">
        <f>AVERAGE('UAS ctrl'!CG165:CW165)</f>
        <v>1.1452824999999998</v>
      </c>
      <c r="BH167">
        <f>AVERAGE(expt!CG165:CW165)</f>
        <v>1.1942741666666667</v>
      </c>
      <c r="BJ167">
        <f>STDEV('Gal4 ctrl'!CG165:CW165)/SQRT(COUNT('Gal4 ctrl'!CG165:CW165))</f>
        <v>8.2461575839290105E-2</v>
      </c>
      <c r="BK167">
        <f>STDEV('UAS ctrl'!CG165:CW165)/SQRT(COUNT('UAS ctrl'!CG165:CW165))</f>
        <v>0.12600801058064715</v>
      </c>
      <c r="BL167">
        <f>STDEV(expt!CG165:CW165)/SQRT(COUNT(expt!CG165:CW165))</f>
        <v>7.0580242604775439E-2</v>
      </c>
    </row>
    <row r="168" spans="15:64" x14ac:dyDescent="0.2">
      <c r="O168">
        <v>165</v>
      </c>
      <c r="P168">
        <f>AVERAGE('Gal4 ctrl'!C166:R166)</f>
        <v>8.7773166666666675</v>
      </c>
      <c r="Q168">
        <f>AVERAGE('UAS ctrl'!C166:R166)</f>
        <v>6.7903583333333328</v>
      </c>
      <c r="R168">
        <f>AVERAGE(expt!C166:R166)</f>
        <v>5.7617000000000003</v>
      </c>
      <c r="T168">
        <f>STDEV('Gal4 ctrl'!C166:R166)/SQRT(COUNT('Gal4 ctrl'!C166:R166))</f>
        <v>0.73455476886314974</v>
      </c>
      <c r="U168">
        <f>STDEV('UAS ctrl'!C166:R166)/SQRT(COUNT('UAS ctrl'!C166:R166))</f>
        <v>0.71247072044659321</v>
      </c>
      <c r="V168">
        <f>STDEV(expt!C166:R166)/SQRT(COUNT(expt!C166:R166))</f>
        <v>0.90073731414375713</v>
      </c>
      <c r="X168">
        <f>AVERAGE('Gal4 ctrl'!AJ166:AY166)</f>
        <v>8.9547083333333344</v>
      </c>
      <c r="Y168">
        <f>AVERAGE('UAS ctrl'!AJ166:AY166)</f>
        <v>5.0399175000000005</v>
      </c>
      <c r="Z168">
        <f>AVERAGE(expt!AJ166:AY166)</f>
        <v>5.2959833333333339</v>
      </c>
      <c r="AB168">
        <f>STDEV('Gal4 ctrl'!AJ166:AY166)/SQRT(COUNT('Gal4 ctrl'!AJ166:AY166))</f>
        <v>0.59904887788872996</v>
      </c>
      <c r="AC168">
        <f>STDEV('UAS ctrl'!AJ166:AY166)/SQRT(COUNT('UAS ctrl'!AJ166:AY166))</f>
        <v>0.7305713983859371</v>
      </c>
      <c r="AD168">
        <f>STDEV(expt!AJ166:AY166)/SQRT(COUNT(expt!AJ166:AY166))</f>
        <v>0.8505468048540743</v>
      </c>
      <c r="AF168">
        <f>AVERAGE('Gal4 ctrl'!BQ166:CF166)</f>
        <v>6.4929333333333341</v>
      </c>
      <c r="AG168">
        <f>AVERAGE('UAS ctrl'!BQ166:CF166)</f>
        <v>4.0402658333333337</v>
      </c>
      <c r="AH168">
        <f>AVERAGE(expt!BQ166:CF166)</f>
        <v>3.4962166666666668</v>
      </c>
      <c r="AJ168">
        <f>STDEV('Gal4 ctrl'!BQ166:CF166)/SQRT(COUNT('Gal4 ctrl'!BQ166:CF166))</f>
        <v>0.55271121964659864</v>
      </c>
      <c r="AK168">
        <f>STDEV('UAS ctrl'!BQ166:CF166)/SQRT(COUNT('UAS ctrl'!BQ166:CF166))</f>
        <v>0.77171147531379691</v>
      </c>
      <c r="AL168">
        <f>STDEV(expt!BQ166:CF166)/SQRT(COUNT(expt!BQ166:CF166))</f>
        <v>0.48440935087709869</v>
      </c>
      <c r="AP168">
        <f>AVERAGE('Gal4 ctrl'!S166:AI166)</f>
        <v>1.8092166666666667</v>
      </c>
      <c r="AQ168">
        <f>AVERAGE('UAS ctrl'!S166:AI166)</f>
        <v>1.3452991666666669</v>
      </c>
      <c r="AR168">
        <f>AVERAGE(expt!S166:AI166)</f>
        <v>1.5530241666666669</v>
      </c>
      <c r="AT168">
        <f>STDEV('Gal4 ctrl'!S166:AI166)/SQRT(COUNT('Gal4 ctrl'!S166:AI166))</f>
        <v>0.11373457793112769</v>
      </c>
      <c r="AU168">
        <f>STDEV('UAS ctrl'!S166:AI166)/SQRT(COUNT('UAS ctrl'!S166:AI166))</f>
        <v>0.11235541847770615</v>
      </c>
      <c r="AV168">
        <f>STDEV(expt!S166:AI166)/SQRT(COUNT(expt!S166:AI166))</f>
        <v>9.700839213508175E-2</v>
      </c>
      <c r="AX168">
        <f>AVERAGE('Gal4 ctrl'!AZ166:BP166)</f>
        <v>1.8494583333333334</v>
      </c>
      <c r="AY168">
        <f>AVERAGE('UAS ctrl'!AZ166:BP166)</f>
        <v>1.3054541666666666</v>
      </c>
      <c r="AZ168">
        <f>AVERAGE(expt!AZ166:BP166)</f>
        <v>1.4567716666666666</v>
      </c>
      <c r="BB168">
        <f>STDEV('Gal4 ctrl'!AZ166:BP166)/SQRT(COUNT('Gal4 ctrl'!AZ166:BP166))</f>
        <v>0.14143659167055697</v>
      </c>
      <c r="BC168">
        <f>STDEV('UAS ctrl'!AZ166:BP166)/SQRT(COUNT('UAS ctrl'!AZ166:BP166))</f>
        <v>0.10200296713196497</v>
      </c>
      <c r="BD168">
        <f>STDEV(expt!AZ166:BP166)/SQRT(COUNT(expt!AZ166:BP166))</f>
        <v>7.9245624770090672E-2</v>
      </c>
      <c r="BF168">
        <f>AVERAGE('Gal4 ctrl'!CG166:CW166)</f>
        <v>1.4493333333333334</v>
      </c>
      <c r="BG168">
        <f>AVERAGE('UAS ctrl'!CG166:CW166)</f>
        <v>1.0761324999999999</v>
      </c>
      <c r="BH168">
        <f>AVERAGE(expt!CG166:CW166)</f>
        <v>1.1312024999999999</v>
      </c>
      <c r="BJ168">
        <f>STDEV('Gal4 ctrl'!CG166:CW166)/SQRT(COUNT('Gal4 ctrl'!CG166:CW166))</f>
        <v>6.5911023970259386E-2</v>
      </c>
      <c r="BK168">
        <f>STDEV('UAS ctrl'!CG166:CW166)/SQRT(COUNT('UAS ctrl'!CG166:CW166))</f>
        <v>0.10255474304683106</v>
      </c>
      <c r="BL168">
        <f>STDEV(expt!CG166:CW166)/SQRT(COUNT(expt!CG166:CW166))</f>
        <v>9.3355972298647047E-2</v>
      </c>
    </row>
    <row r="169" spans="15:64" x14ac:dyDescent="0.2">
      <c r="O169">
        <v>166</v>
      </c>
      <c r="P169">
        <f>AVERAGE('Gal4 ctrl'!C167:R167)</f>
        <v>8.5481999999999996</v>
      </c>
      <c r="Q169">
        <f>AVERAGE('UAS ctrl'!C167:R167)</f>
        <v>6.9793416666666666</v>
      </c>
      <c r="R169">
        <f>AVERAGE(expt!C167:R167)</f>
        <v>5.2810666666666659</v>
      </c>
      <c r="T169">
        <f>STDEV('Gal4 ctrl'!C167:R167)/SQRT(COUNT('Gal4 ctrl'!C167:R167))</f>
        <v>0.72979832072936091</v>
      </c>
      <c r="U169">
        <f>STDEV('UAS ctrl'!C167:R167)/SQRT(COUNT('UAS ctrl'!C167:R167))</f>
        <v>0.72043492697733524</v>
      </c>
      <c r="V169">
        <f>STDEV(expt!C167:R167)/SQRT(COUNT(expt!C167:R167))</f>
        <v>0.87041543628153339</v>
      </c>
      <c r="X169">
        <f>AVERAGE('Gal4 ctrl'!AJ167:AY167)</f>
        <v>8.5623249999999995</v>
      </c>
      <c r="Y169">
        <f>AVERAGE('UAS ctrl'!AJ167:AY167)</f>
        <v>4.739632499999999</v>
      </c>
      <c r="Z169">
        <f>AVERAGE(expt!AJ167:AY167)</f>
        <v>5.5316083333333337</v>
      </c>
      <c r="AB169">
        <f>STDEV('Gal4 ctrl'!AJ167:AY167)/SQRT(COUNT('Gal4 ctrl'!AJ167:AY167))</f>
        <v>0.78765747546462284</v>
      </c>
      <c r="AC169">
        <f>STDEV('UAS ctrl'!AJ167:AY167)/SQRT(COUNT('UAS ctrl'!AJ167:AY167))</f>
        <v>0.66658619138195485</v>
      </c>
      <c r="AD169">
        <f>STDEV(expt!AJ167:AY167)/SQRT(COUNT(expt!AJ167:AY167))</f>
        <v>0.84374764650251644</v>
      </c>
      <c r="AF169">
        <f>AVERAGE('Gal4 ctrl'!BQ167:CF167)</f>
        <v>6.2298166666666672</v>
      </c>
      <c r="AG169">
        <f>AVERAGE('UAS ctrl'!BQ167:CF167)</f>
        <v>4.5215000000000005</v>
      </c>
      <c r="AH169">
        <f>AVERAGE(expt!BQ167:CF167)</f>
        <v>3.9178416666666664</v>
      </c>
      <c r="AJ169">
        <f>STDEV('Gal4 ctrl'!BQ167:CF167)/SQRT(COUNT('Gal4 ctrl'!BQ167:CF167))</f>
        <v>0.54288283054635245</v>
      </c>
      <c r="AK169">
        <f>STDEV('UAS ctrl'!BQ167:CF167)/SQRT(COUNT('UAS ctrl'!BQ167:CF167))</f>
        <v>0.91750930331341407</v>
      </c>
      <c r="AL169">
        <f>STDEV(expt!BQ167:CF167)/SQRT(COUNT(expt!BQ167:CF167))</f>
        <v>0.61613924174731771</v>
      </c>
      <c r="AP169">
        <f>AVERAGE('Gal4 ctrl'!S167:AI167)</f>
        <v>1.8311249999999999</v>
      </c>
      <c r="AQ169">
        <f>AVERAGE('UAS ctrl'!S167:AI167)</f>
        <v>1.3120966666666667</v>
      </c>
      <c r="AR169">
        <f>AVERAGE(expt!S167:AI167)</f>
        <v>1.5243050000000002</v>
      </c>
      <c r="AT169">
        <f>STDEV('Gal4 ctrl'!S167:AI167)/SQRT(COUNT('Gal4 ctrl'!S167:AI167))</f>
        <v>8.6661620008950918E-2</v>
      </c>
      <c r="AU169">
        <f>STDEV('UAS ctrl'!S167:AI167)/SQRT(COUNT('UAS ctrl'!S167:AI167))</f>
        <v>8.6148174916327425E-2</v>
      </c>
      <c r="AV169">
        <f>STDEV(expt!S167:AI167)/SQRT(COUNT(expt!S167:AI167))</f>
        <v>0.11132595940355119</v>
      </c>
      <c r="AX169">
        <f>AVERAGE('Gal4 ctrl'!AZ167:BP167)</f>
        <v>1.8720833333333335</v>
      </c>
      <c r="AY169">
        <f>AVERAGE('UAS ctrl'!AZ167:BP167)</f>
        <v>1.2277191666666667</v>
      </c>
      <c r="AZ169">
        <f>AVERAGE(expt!AZ167:BP167)</f>
        <v>1.3271591666666669</v>
      </c>
      <c r="BB169">
        <f>STDEV('Gal4 ctrl'!AZ167:BP167)/SQRT(COUNT('Gal4 ctrl'!AZ167:BP167))</f>
        <v>0.14418064943575881</v>
      </c>
      <c r="BC169">
        <f>STDEV('UAS ctrl'!AZ167:BP167)/SQRT(COUNT('UAS ctrl'!AZ167:BP167))</f>
        <v>8.0179591622904001E-2</v>
      </c>
      <c r="BD169">
        <f>STDEV(expt!AZ167:BP167)/SQRT(COUNT(expt!AZ167:BP167))</f>
        <v>8.2233788127419549E-2</v>
      </c>
      <c r="BF169">
        <f>AVERAGE('Gal4 ctrl'!CG167:CW167)</f>
        <v>1.5769666666666664</v>
      </c>
      <c r="BG169">
        <f>AVERAGE('UAS ctrl'!CG167:CW167)</f>
        <v>1.1212958333333332</v>
      </c>
      <c r="BH169">
        <f>AVERAGE(expt!CG167:CW167)</f>
        <v>1.1372341666666668</v>
      </c>
      <c r="BJ169">
        <f>STDEV('Gal4 ctrl'!CG167:CW167)/SQRT(COUNT('Gal4 ctrl'!CG167:CW167))</f>
        <v>6.0547124563676301E-2</v>
      </c>
      <c r="BK169">
        <f>STDEV('UAS ctrl'!CG167:CW167)/SQRT(COUNT('UAS ctrl'!CG167:CW167))</f>
        <v>8.9669753932925728E-2</v>
      </c>
      <c r="BL169">
        <f>STDEV(expt!CG167:CW167)/SQRT(COUNT(expt!CG167:CW167))</f>
        <v>5.4262043942480159E-2</v>
      </c>
    </row>
    <row r="170" spans="15:64" x14ac:dyDescent="0.2">
      <c r="O170">
        <v>167</v>
      </c>
      <c r="P170">
        <f>AVERAGE('Gal4 ctrl'!C168:R168)</f>
        <v>8.9468166666666686</v>
      </c>
      <c r="Q170">
        <f>AVERAGE('UAS ctrl'!C168:R168)</f>
        <v>6.8999750000000004</v>
      </c>
      <c r="R170">
        <f>AVERAGE(expt!C168:R168)</f>
        <v>5.7924083333333343</v>
      </c>
      <c r="T170">
        <f>STDEV('Gal4 ctrl'!C168:R168)/SQRT(COUNT('Gal4 ctrl'!C168:R168))</f>
        <v>0.66782505940908199</v>
      </c>
      <c r="U170">
        <f>STDEV('UAS ctrl'!C168:R168)/SQRT(COUNT('UAS ctrl'!C168:R168))</f>
        <v>0.83820118942789279</v>
      </c>
      <c r="V170">
        <f>STDEV(expt!C168:R168)/SQRT(COUNT(expt!C168:R168))</f>
        <v>0.9095621451987409</v>
      </c>
      <c r="X170">
        <f>AVERAGE('Gal4 ctrl'!AJ168:AY168)</f>
        <v>9.010766666666667</v>
      </c>
      <c r="Y170">
        <f>AVERAGE('UAS ctrl'!AJ168:AY168)</f>
        <v>4.9670341666666671</v>
      </c>
      <c r="Z170">
        <f>AVERAGE(expt!AJ168:AY168)</f>
        <v>5.4448416666666661</v>
      </c>
      <c r="AB170">
        <f>STDEV('Gal4 ctrl'!AJ168:AY168)/SQRT(COUNT('Gal4 ctrl'!AJ168:AY168))</f>
        <v>0.69361635970069413</v>
      </c>
      <c r="AC170">
        <f>STDEV('UAS ctrl'!AJ168:AY168)/SQRT(COUNT('UAS ctrl'!AJ168:AY168))</f>
        <v>0.73125756150502141</v>
      </c>
      <c r="AD170">
        <f>STDEV(expt!AJ168:AY168)/SQRT(COUNT(expt!AJ168:AY168))</f>
        <v>0.91929969306831871</v>
      </c>
      <c r="AF170">
        <f>AVERAGE('Gal4 ctrl'!BQ168:CF168)</f>
        <v>6.384408333333333</v>
      </c>
      <c r="AG170">
        <f>AVERAGE('UAS ctrl'!BQ168:CF168)</f>
        <v>4.2647533333333341</v>
      </c>
      <c r="AH170">
        <f>AVERAGE(expt!BQ168:CF168)</f>
        <v>3.6708916666666664</v>
      </c>
      <c r="AJ170">
        <f>STDEV('Gal4 ctrl'!BQ168:CF168)/SQRT(COUNT('Gal4 ctrl'!BQ168:CF168))</f>
        <v>0.50378938968616105</v>
      </c>
      <c r="AK170">
        <f>STDEV('UAS ctrl'!BQ168:CF168)/SQRT(COUNT('UAS ctrl'!BQ168:CF168))</f>
        <v>0.83379228639058756</v>
      </c>
      <c r="AL170">
        <f>STDEV(expt!BQ168:CF168)/SQRT(COUNT(expt!BQ168:CF168))</f>
        <v>0.51835786214859592</v>
      </c>
      <c r="AP170">
        <f>AVERAGE('Gal4 ctrl'!S168:AI168)</f>
        <v>1.8320333333333334</v>
      </c>
      <c r="AQ170">
        <f>AVERAGE('UAS ctrl'!S168:AI168)</f>
        <v>1.2924708333333332</v>
      </c>
      <c r="AR170">
        <f>AVERAGE(expt!S168:AI168)</f>
        <v>1.4702416666666667</v>
      </c>
      <c r="AT170">
        <f>STDEV('Gal4 ctrl'!S168:AI168)/SQRT(COUNT('Gal4 ctrl'!S168:AI168))</f>
        <v>0.12488280708348307</v>
      </c>
      <c r="AU170">
        <f>STDEV('UAS ctrl'!S168:AI168)/SQRT(COUNT('UAS ctrl'!S168:AI168))</f>
        <v>7.7689562025178877E-2</v>
      </c>
      <c r="AV170">
        <f>STDEV(expt!S168:AI168)/SQRT(COUNT(expt!S168:AI168))</f>
        <v>9.1391369908142103E-2</v>
      </c>
      <c r="AX170">
        <f>AVERAGE('Gal4 ctrl'!AZ168:BP168)</f>
        <v>1.7357333333333334</v>
      </c>
      <c r="AY170">
        <f>AVERAGE('UAS ctrl'!AZ168:BP168)</f>
        <v>1.2169966666666667</v>
      </c>
      <c r="AZ170">
        <f>AVERAGE(expt!AZ168:BP168)</f>
        <v>1.4357450000000005</v>
      </c>
      <c r="BB170">
        <f>STDEV('Gal4 ctrl'!AZ168:BP168)/SQRT(COUNT('Gal4 ctrl'!AZ168:BP168))</f>
        <v>6.0645200581211006E-2</v>
      </c>
      <c r="BC170">
        <f>STDEV('UAS ctrl'!AZ168:BP168)/SQRT(COUNT('UAS ctrl'!AZ168:BP168))</f>
        <v>9.1259141371362887E-2</v>
      </c>
      <c r="BD170">
        <f>STDEV(expt!AZ168:BP168)/SQRT(COUNT(expt!AZ168:BP168))</f>
        <v>0.11429307901777573</v>
      </c>
      <c r="BF170">
        <f>AVERAGE('Gal4 ctrl'!CG168:CW168)</f>
        <v>1.4679333333333331</v>
      </c>
      <c r="BG170">
        <f>AVERAGE('UAS ctrl'!CG168:CW168)</f>
        <v>1.1019525000000001</v>
      </c>
      <c r="BH170">
        <f>AVERAGE(expt!CG168:CW168)</f>
        <v>1.1821316666666668</v>
      </c>
      <c r="BJ170">
        <f>STDEV('Gal4 ctrl'!CG168:CW168)/SQRT(COUNT('Gal4 ctrl'!CG168:CW168))</f>
        <v>5.507017745063552E-2</v>
      </c>
      <c r="BK170">
        <f>STDEV('UAS ctrl'!CG168:CW168)/SQRT(COUNT('UAS ctrl'!CG168:CW168))</f>
        <v>9.848262691832925E-2</v>
      </c>
      <c r="BL170">
        <f>STDEV(expt!CG168:CW168)/SQRT(COUNT(expt!CG168:CW168))</f>
        <v>0.10204787421384932</v>
      </c>
    </row>
    <row r="171" spans="15:64" x14ac:dyDescent="0.2">
      <c r="O171">
        <v>168</v>
      </c>
      <c r="P171">
        <f>AVERAGE('Gal4 ctrl'!C169:R169)</f>
        <v>9.7136416666666676</v>
      </c>
      <c r="Q171">
        <f>AVERAGE('UAS ctrl'!C169:R169)</f>
        <v>6.7405250000000008</v>
      </c>
      <c r="R171">
        <f>AVERAGE(expt!C169:R169)</f>
        <v>5.2477666666666671</v>
      </c>
      <c r="T171">
        <f>STDEV('Gal4 ctrl'!C169:R169)/SQRT(COUNT('Gal4 ctrl'!C169:R169))</f>
        <v>0.71575382559740686</v>
      </c>
      <c r="U171">
        <f>STDEV('UAS ctrl'!C169:R169)/SQRT(COUNT('UAS ctrl'!C169:R169))</f>
        <v>0.76071826725809077</v>
      </c>
      <c r="V171">
        <f>STDEV(expt!C169:R169)/SQRT(COUNT(expt!C169:R169))</f>
        <v>0.89787686738767125</v>
      </c>
      <c r="X171">
        <f>AVERAGE('Gal4 ctrl'!AJ169:AY169)</f>
        <v>9.4149166666666666</v>
      </c>
      <c r="Y171">
        <f>AVERAGE('UAS ctrl'!AJ169:AY169)</f>
        <v>4.9396766666666663</v>
      </c>
      <c r="Z171">
        <f>AVERAGE(expt!AJ169:AY169)</f>
        <v>5.3992000000000004</v>
      </c>
      <c r="AB171">
        <f>STDEV('Gal4 ctrl'!AJ169:AY169)/SQRT(COUNT('Gal4 ctrl'!AJ169:AY169))</f>
        <v>0.61939491280204351</v>
      </c>
      <c r="AC171">
        <f>STDEV('UAS ctrl'!AJ169:AY169)/SQRT(COUNT('UAS ctrl'!AJ169:AY169))</f>
        <v>0.7413126495159269</v>
      </c>
      <c r="AD171">
        <f>STDEV(expt!AJ169:AY169)/SQRT(COUNT(expt!AJ169:AY169))</f>
        <v>0.71546413913901974</v>
      </c>
      <c r="AF171">
        <f>AVERAGE('Gal4 ctrl'!BQ169:CF169)</f>
        <v>6.6178416666666671</v>
      </c>
      <c r="AG171">
        <f>AVERAGE('UAS ctrl'!BQ169:CF169)</f>
        <v>4.3089500000000003</v>
      </c>
      <c r="AH171">
        <f>AVERAGE(expt!BQ169:CF169)</f>
        <v>3.5299166666666668</v>
      </c>
      <c r="AJ171">
        <f>STDEV('Gal4 ctrl'!BQ169:CF169)/SQRT(COUNT('Gal4 ctrl'!BQ169:CF169))</f>
        <v>0.53418033932177644</v>
      </c>
      <c r="AK171">
        <f>STDEV('UAS ctrl'!BQ169:CF169)/SQRT(COUNT('UAS ctrl'!BQ169:CF169))</f>
        <v>0.81171708979399737</v>
      </c>
      <c r="AL171">
        <f>STDEV(expt!BQ169:CF169)/SQRT(COUNT(expt!BQ169:CF169))</f>
        <v>0.50758385959386265</v>
      </c>
      <c r="AP171">
        <f>AVERAGE('Gal4 ctrl'!S169:AI169)</f>
        <v>1.7646666666666666</v>
      </c>
      <c r="AQ171">
        <f>AVERAGE('UAS ctrl'!S169:AI169)</f>
        <v>1.4455516666666668</v>
      </c>
      <c r="AR171">
        <f>AVERAGE(expt!S169:AI169)</f>
        <v>1.4778591666666667</v>
      </c>
      <c r="AT171">
        <f>STDEV('Gal4 ctrl'!S169:AI169)/SQRT(COUNT('Gal4 ctrl'!S169:AI169))</f>
        <v>7.1821063776723787E-2</v>
      </c>
      <c r="AU171">
        <f>STDEV('UAS ctrl'!S169:AI169)/SQRT(COUNT('UAS ctrl'!S169:AI169))</f>
        <v>0.1117486930696629</v>
      </c>
      <c r="AV171">
        <f>STDEV(expt!S169:AI169)/SQRT(COUNT(expt!S169:AI169))</f>
        <v>0.10410417249561839</v>
      </c>
      <c r="AX171">
        <f>AVERAGE('Gal4 ctrl'!AZ169:BP169)</f>
        <v>1.6767416666666668</v>
      </c>
      <c r="AY171">
        <f>AVERAGE('UAS ctrl'!AZ169:BP169)</f>
        <v>1.1835199999999999</v>
      </c>
      <c r="AZ171">
        <f>AVERAGE(expt!AZ169:BP169)</f>
        <v>1.3150666666666666</v>
      </c>
      <c r="BB171">
        <f>STDEV('Gal4 ctrl'!AZ169:BP169)/SQRT(COUNT('Gal4 ctrl'!AZ169:BP169))</f>
        <v>6.5629674388598833E-2</v>
      </c>
      <c r="BC171">
        <f>STDEV('UAS ctrl'!AZ169:BP169)/SQRT(COUNT('UAS ctrl'!AZ169:BP169))</f>
        <v>8.7347767737864415E-2</v>
      </c>
      <c r="BD171">
        <f>STDEV(expt!AZ169:BP169)/SQRT(COUNT(expt!AZ169:BP169))</f>
        <v>7.911145916817082E-2</v>
      </c>
      <c r="BF171">
        <f>AVERAGE('Gal4 ctrl'!CG169:CW169)</f>
        <v>1.5513000000000001</v>
      </c>
      <c r="BG171">
        <f>AVERAGE('UAS ctrl'!CG169:CW169)</f>
        <v>1.1099275000000002</v>
      </c>
      <c r="BH171">
        <f>AVERAGE(expt!CG169:CW169)</f>
        <v>1.0343383333333334</v>
      </c>
      <c r="BJ171">
        <f>STDEV('Gal4 ctrl'!CG169:CW169)/SQRT(COUNT('Gal4 ctrl'!CG169:CW169))</f>
        <v>8.8549197077276293E-2</v>
      </c>
      <c r="BK171">
        <f>STDEV('UAS ctrl'!CG169:CW169)/SQRT(COUNT('UAS ctrl'!CG169:CW169))</f>
        <v>0.10280173221866962</v>
      </c>
      <c r="BL171">
        <f>STDEV(expt!CG169:CW169)/SQRT(COUNT(expt!CG169:CW169))</f>
        <v>7.6525123917943125E-2</v>
      </c>
    </row>
    <row r="172" spans="15:64" x14ac:dyDescent="0.2">
      <c r="O172">
        <v>169</v>
      </c>
      <c r="P172">
        <f>AVERAGE('Gal4 ctrl'!C170:R170)</f>
        <v>9.085541666666666</v>
      </c>
      <c r="Q172">
        <f>AVERAGE('UAS ctrl'!C170:R170)</f>
        <v>6.8627000000000002</v>
      </c>
      <c r="R172">
        <f>AVERAGE(expt!C170:R170)</f>
        <v>5.4880000000000004</v>
      </c>
      <c r="T172">
        <f>STDEV('Gal4 ctrl'!C170:R170)/SQRT(COUNT('Gal4 ctrl'!C170:R170))</f>
        <v>0.64169809046924087</v>
      </c>
      <c r="U172">
        <f>STDEV('UAS ctrl'!C170:R170)/SQRT(COUNT('UAS ctrl'!C170:R170))</f>
        <v>0.7712827504956411</v>
      </c>
      <c r="V172">
        <f>STDEV(expt!C170:R170)/SQRT(COUNT(expt!C170:R170))</f>
        <v>0.94571291482813435</v>
      </c>
      <c r="X172">
        <f>AVERAGE('Gal4 ctrl'!AJ170:AY170)</f>
        <v>9.2461833333333345</v>
      </c>
      <c r="Y172">
        <f>AVERAGE('UAS ctrl'!AJ170:AY170)</f>
        <v>5.4808224999999995</v>
      </c>
      <c r="Z172">
        <f>AVERAGE(expt!AJ170:AY170)</f>
        <v>5.6236500000000005</v>
      </c>
      <c r="AB172">
        <f>STDEV('Gal4 ctrl'!AJ170:AY170)/SQRT(COUNT('Gal4 ctrl'!AJ170:AY170))</f>
        <v>0.72228120518859185</v>
      </c>
      <c r="AC172">
        <f>STDEV('UAS ctrl'!AJ170:AY170)/SQRT(COUNT('UAS ctrl'!AJ170:AY170))</f>
        <v>0.64577837349427958</v>
      </c>
      <c r="AD172">
        <f>STDEV(expt!AJ170:AY170)/SQRT(COUNT(expt!AJ170:AY170))</f>
        <v>0.71067374291135565</v>
      </c>
      <c r="AF172">
        <f>AVERAGE('Gal4 ctrl'!BQ170:CF170)</f>
        <v>6.2253499999999997</v>
      </c>
      <c r="AG172">
        <f>AVERAGE('UAS ctrl'!BQ170:CF170)</f>
        <v>3.9693433333333328</v>
      </c>
      <c r="AH172">
        <f>AVERAGE(expt!BQ170:CF170)</f>
        <v>3.5428841666666671</v>
      </c>
      <c r="AJ172">
        <f>STDEV('Gal4 ctrl'!BQ170:CF170)/SQRT(COUNT('Gal4 ctrl'!BQ170:CF170))</f>
        <v>0.54475117179008137</v>
      </c>
      <c r="AK172">
        <f>STDEV('UAS ctrl'!BQ170:CF170)/SQRT(COUNT('UAS ctrl'!BQ170:CF170))</f>
        <v>0.81563463078659448</v>
      </c>
      <c r="AL172">
        <f>STDEV(expt!BQ170:CF170)/SQRT(COUNT(expt!BQ170:CF170))</f>
        <v>0.50182881471772522</v>
      </c>
      <c r="AP172">
        <f>AVERAGE('Gal4 ctrl'!S170:AI170)</f>
        <v>1.8178666666666665</v>
      </c>
      <c r="AQ172">
        <f>AVERAGE('UAS ctrl'!S170:AI170)</f>
        <v>1.5181666666666667</v>
      </c>
      <c r="AR172">
        <f>AVERAGE(expt!S170:AI170)</f>
        <v>1.3402458333333331</v>
      </c>
      <c r="AT172">
        <f>STDEV('Gal4 ctrl'!S170:AI170)/SQRT(COUNT('Gal4 ctrl'!S170:AI170))</f>
        <v>8.8975013800550298E-2</v>
      </c>
      <c r="AU172">
        <f>STDEV('UAS ctrl'!S170:AI170)/SQRT(COUNT('UAS ctrl'!S170:AI170))</f>
        <v>8.9466299168282748E-2</v>
      </c>
      <c r="AV172">
        <f>STDEV(expt!S170:AI170)/SQRT(COUNT(expt!S170:AI170))</f>
        <v>0.1098678028804865</v>
      </c>
      <c r="AX172">
        <f>AVERAGE('Gal4 ctrl'!AZ170:BP170)</f>
        <v>1.7794999999999996</v>
      </c>
      <c r="AY172">
        <f>AVERAGE('UAS ctrl'!AZ170:BP170)</f>
        <v>1.2629641666666669</v>
      </c>
      <c r="AZ172">
        <f>AVERAGE(expt!AZ170:BP170)</f>
        <v>1.4497191666666664</v>
      </c>
      <c r="BB172">
        <f>STDEV('Gal4 ctrl'!AZ170:BP170)/SQRT(COUNT('Gal4 ctrl'!AZ170:BP170))</f>
        <v>6.5912768340459907E-2</v>
      </c>
      <c r="BC172">
        <f>STDEV('UAS ctrl'!AZ170:BP170)/SQRT(COUNT('UAS ctrl'!AZ170:BP170))</f>
        <v>9.8251870268715388E-2</v>
      </c>
      <c r="BD172">
        <f>STDEV(expt!AZ170:BP170)/SQRT(COUNT(expt!AZ170:BP170))</f>
        <v>0.10220420372113018</v>
      </c>
      <c r="BF172">
        <f>AVERAGE('Gal4 ctrl'!CG170:CW170)</f>
        <v>1.4779341666666668</v>
      </c>
      <c r="BG172">
        <f>AVERAGE('UAS ctrl'!CG170:CW170)</f>
        <v>1.1172866666666665</v>
      </c>
      <c r="BH172">
        <f>AVERAGE(expt!CG170:CW170)</f>
        <v>1.0307708333333332</v>
      </c>
      <c r="BJ172">
        <f>STDEV('Gal4 ctrl'!CG170:CW170)/SQRT(COUNT('Gal4 ctrl'!CG170:CW170))</f>
        <v>7.7297391469357699E-2</v>
      </c>
      <c r="BK172">
        <f>STDEV('UAS ctrl'!CG170:CW170)/SQRT(COUNT('UAS ctrl'!CG170:CW170))</f>
        <v>9.0617046863839507E-2</v>
      </c>
      <c r="BL172">
        <f>STDEV(expt!CG170:CW170)/SQRT(COUNT(expt!CG170:CW170))</f>
        <v>7.8344534748359271E-2</v>
      </c>
    </row>
    <row r="173" spans="15:64" x14ac:dyDescent="0.2">
      <c r="O173">
        <v>170</v>
      </c>
      <c r="P173">
        <f>AVERAGE('Gal4 ctrl'!C171:R171)</f>
        <v>8.9969916666666663</v>
      </c>
      <c r="Q173">
        <f>AVERAGE('UAS ctrl'!C171:R171)</f>
        <v>7.0582833333333328</v>
      </c>
      <c r="R173">
        <f>AVERAGE(expt!C171:R171)</f>
        <v>5.2176916666666662</v>
      </c>
      <c r="T173">
        <f>STDEV('Gal4 ctrl'!C171:R171)/SQRT(COUNT('Gal4 ctrl'!C171:R171))</f>
        <v>0.71358996369173178</v>
      </c>
      <c r="U173">
        <f>STDEV('UAS ctrl'!C171:R171)/SQRT(COUNT('UAS ctrl'!C171:R171))</f>
        <v>0.76185981171211647</v>
      </c>
      <c r="V173">
        <f>STDEV(expt!C171:R171)/SQRT(COUNT(expt!C171:R171))</f>
        <v>0.8924029367012869</v>
      </c>
      <c r="X173">
        <f>AVERAGE('Gal4 ctrl'!AJ171:AY171)</f>
        <v>9.1146583333333346</v>
      </c>
      <c r="Y173">
        <f>AVERAGE('UAS ctrl'!AJ171:AY171)</f>
        <v>5.5044433333333336</v>
      </c>
      <c r="Z173">
        <f>AVERAGE(expt!AJ171:AY171)</f>
        <v>4.6997333333333327</v>
      </c>
      <c r="AB173">
        <f>STDEV('Gal4 ctrl'!AJ171:AY171)/SQRT(COUNT('Gal4 ctrl'!AJ171:AY171))</f>
        <v>0.60800654420550071</v>
      </c>
      <c r="AC173">
        <f>STDEV('UAS ctrl'!AJ171:AY171)/SQRT(COUNT('UAS ctrl'!AJ171:AY171))</f>
        <v>0.69386813573392181</v>
      </c>
      <c r="AD173">
        <f>STDEV(expt!AJ171:AY171)/SQRT(COUNT(expt!AJ171:AY171))</f>
        <v>0.59454116384406142</v>
      </c>
      <c r="AF173">
        <f>AVERAGE('Gal4 ctrl'!BQ171:CF171)</f>
        <v>5.8545749999999996</v>
      </c>
      <c r="AG173">
        <f>AVERAGE('UAS ctrl'!BQ171:CF171)</f>
        <v>4.0167666666666673</v>
      </c>
      <c r="AH173">
        <f>AVERAGE(expt!BQ171:CF171)</f>
        <v>4.1055416666666664</v>
      </c>
      <c r="AJ173">
        <f>STDEV('Gal4 ctrl'!BQ171:CF171)/SQRT(COUNT('Gal4 ctrl'!BQ171:CF171))</f>
        <v>0.49815761913654283</v>
      </c>
      <c r="AK173">
        <f>STDEV('UAS ctrl'!BQ171:CF171)/SQRT(COUNT('UAS ctrl'!BQ171:CF171))</f>
        <v>0.68293525507639596</v>
      </c>
      <c r="AL173">
        <f>STDEV(expt!BQ171:CF171)/SQRT(COUNT(expt!BQ171:CF171))</f>
        <v>0.64760114004269353</v>
      </c>
      <c r="AP173">
        <f>AVERAGE('Gal4 ctrl'!S171:AI171)</f>
        <v>1.7791750000000002</v>
      </c>
      <c r="AQ173">
        <f>AVERAGE('UAS ctrl'!S171:AI171)</f>
        <v>1.4414266666666666</v>
      </c>
      <c r="AR173">
        <f>AVERAGE(expt!S171:AI171)</f>
        <v>1.4070166666666666</v>
      </c>
      <c r="AT173">
        <f>STDEV('Gal4 ctrl'!S171:AI171)/SQRT(COUNT('Gal4 ctrl'!S171:AI171))</f>
        <v>8.1785818883559888E-2</v>
      </c>
      <c r="AU173">
        <f>STDEV('UAS ctrl'!S171:AI171)/SQRT(COUNT('UAS ctrl'!S171:AI171))</f>
        <v>9.8048873475930456E-2</v>
      </c>
      <c r="AV173">
        <f>STDEV(expt!S171:AI171)/SQRT(COUNT(expt!S171:AI171))</f>
        <v>9.012668594929045E-2</v>
      </c>
      <c r="AX173">
        <f>AVERAGE('Gal4 ctrl'!AZ171:BP171)</f>
        <v>1.7340166666666663</v>
      </c>
      <c r="AY173">
        <f>AVERAGE('UAS ctrl'!AZ171:BP171)</f>
        <v>1.2221208333333333</v>
      </c>
      <c r="AZ173">
        <f>AVERAGE(expt!AZ171:BP171)</f>
        <v>1.4075300000000002</v>
      </c>
      <c r="BB173">
        <f>STDEV('Gal4 ctrl'!AZ171:BP171)/SQRT(COUNT('Gal4 ctrl'!AZ171:BP171))</f>
        <v>8.9213664051732713E-2</v>
      </c>
      <c r="BC173">
        <f>STDEV('UAS ctrl'!AZ171:BP171)/SQRT(COUNT('UAS ctrl'!AZ171:BP171))</f>
        <v>9.6451056621593048E-2</v>
      </c>
      <c r="BD173">
        <f>STDEV(expt!AZ171:BP171)/SQRT(COUNT(expt!AZ171:BP171))</f>
        <v>0.1165978820562362</v>
      </c>
      <c r="BF173">
        <f>AVERAGE('Gal4 ctrl'!CG171:CW171)</f>
        <v>1.5101666666666667</v>
      </c>
      <c r="BG173">
        <f>AVERAGE('UAS ctrl'!CG171:CW171)</f>
        <v>1.1803641666666664</v>
      </c>
      <c r="BH173">
        <f>AVERAGE(expt!CG171:CW171)</f>
        <v>1.0769941666666665</v>
      </c>
      <c r="BJ173">
        <f>STDEV('Gal4 ctrl'!CG171:CW171)/SQRT(COUNT('Gal4 ctrl'!CG171:CW171))</f>
        <v>7.6004294469311423E-2</v>
      </c>
      <c r="BK173">
        <f>STDEV('UAS ctrl'!CG171:CW171)/SQRT(COUNT('UAS ctrl'!CG171:CW171))</f>
        <v>7.7633992744688518E-2</v>
      </c>
      <c r="BL173">
        <f>STDEV(expt!CG171:CW171)/SQRT(COUNT(expt!CG171:CW171))</f>
        <v>9.3694936317837332E-2</v>
      </c>
    </row>
    <row r="174" spans="15:64" x14ac:dyDescent="0.2">
      <c r="O174">
        <v>171</v>
      </c>
      <c r="P174">
        <f>AVERAGE('Gal4 ctrl'!C172:R172)</f>
        <v>8.2839249999999982</v>
      </c>
      <c r="Q174">
        <f>AVERAGE('UAS ctrl'!C172:R172)</f>
        <v>7.0987500000000017</v>
      </c>
      <c r="R174">
        <f>AVERAGE(expt!C172:R172)</f>
        <v>4.76755</v>
      </c>
      <c r="T174">
        <f>STDEV('Gal4 ctrl'!C172:R172)/SQRT(COUNT('Gal4 ctrl'!C172:R172))</f>
        <v>0.65753450147121795</v>
      </c>
      <c r="U174">
        <f>STDEV('UAS ctrl'!C172:R172)/SQRT(COUNT('UAS ctrl'!C172:R172))</f>
        <v>0.93636196360912627</v>
      </c>
      <c r="V174">
        <f>STDEV(expt!C172:R172)/SQRT(COUNT(expt!C172:R172))</f>
        <v>0.79981819094129536</v>
      </c>
      <c r="X174">
        <f>AVERAGE('Gal4 ctrl'!AJ172:AY172)</f>
        <v>8.3039999999999985</v>
      </c>
      <c r="Y174">
        <f>AVERAGE('UAS ctrl'!AJ172:AY172)</f>
        <v>5.4692541666666665</v>
      </c>
      <c r="Z174">
        <f>AVERAGE(expt!AJ172:AY172)</f>
        <v>5.2187333333333328</v>
      </c>
      <c r="AB174">
        <f>STDEV('Gal4 ctrl'!AJ172:AY172)/SQRT(COUNT('Gal4 ctrl'!AJ172:AY172))</f>
        <v>0.73289350119298458</v>
      </c>
      <c r="AC174">
        <f>STDEV('UAS ctrl'!AJ172:AY172)/SQRT(COUNT('UAS ctrl'!AJ172:AY172))</f>
        <v>0.69285254617202519</v>
      </c>
      <c r="AD174">
        <f>STDEV(expt!AJ172:AY172)/SQRT(COUNT(expt!AJ172:AY172))</f>
        <v>0.70892493408802981</v>
      </c>
      <c r="AF174">
        <f>AVERAGE('Gal4 ctrl'!BQ172:CF172)</f>
        <v>6.030966666666667</v>
      </c>
      <c r="AG174">
        <f>AVERAGE('UAS ctrl'!BQ172:CF172)</f>
        <v>3.8723875000000003</v>
      </c>
      <c r="AH174">
        <f>AVERAGE(expt!BQ172:CF172)</f>
        <v>3.8136550000000002</v>
      </c>
      <c r="AJ174">
        <f>STDEV('Gal4 ctrl'!BQ172:CF172)/SQRT(COUNT('Gal4 ctrl'!BQ172:CF172))</f>
        <v>0.5206737688182046</v>
      </c>
      <c r="AK174">
        <f>STDEV('UAS ctrl'!BQ172:CF172)/SQRT(COUNT('UAS ctrl'!BQ172:CF172))</f>
        <v>0.63571376420896752</v>
      </c>
      <c r="AL174">
        <f>STDEV(expt!BQ172:CF172)/SQRT(COUNT(expt!BQ172:CF172))</f>
        <v>0.5941923098761116</v>
      </c>
      <c r="AP174">
        <f>AVERAGE('Gal4 ctrl'!S172:AI172)</f>
        <v>1.8128</v>
      </c>
      <c r="AQ174">
        <f>AVERAGE('UAS ctrl'!S172:AI172)</f>
        <v>1.3599625</v>
      </c>
      <c r="AR174">
        <f>AVERAGE(expt!S172:AI172)</f>
        <v>1.5082374999999999</v>
      </c>
      <c r="AT174">
        <f>STDEV('Gal4 ctrl'!S172:AI172)/SQRT(COUNT('Gal4 ctrl'!S172:AI172))</f>
        <v>0.10506862764475181</v>
      </c>
      <c r="AU174">
        <f>STDEV('UAS ctrl'!S172:AI172)/SQRT(COUNT('UAS ctrl'!S172:AI172))</f>
        <v>9.3516757355299795E-2</v>
      </c>
      <c r="AV174">
        <f>STDEV(expt!S172:AI172)/SQRT(COUNT(expt!S172:AI172))</f>
        <v>0.12726213955385876</v>
      </c>
      <c r="AX174">
        <f>AVERAGE('Gal4 ctrl'!AZ172:BP172)</f>
        <v>1.7017</v>
      </c>
      <c r="AY174">
        <f>AVERAGE('UAS ctrl'!AZ172:BP172)</f>
        <v>1.2510841666666668</v>
      </c>
      <c r="AZ174">
        <f>AVERAGE(expt!AZ172:BP172)</f>
        <v>1.4745333333333333</v>
      </c>
      <c r="BB174">
        <f>STDEV('Gal4 ctrl'!AZ172:BP172)/SQRT(COUNT('Gal4 ctrl'!AZ172:BP172))</f>
        <v>6.9013797478651079E-2</v>
      </c>
      <c r="BC174">
        <f>STDEV('UAS ctrl'!AZ172:BP172)/SQRT(COUNT('UAS ctrl'!AZ172:BP172))</f>
        <v>0.10504576958769067</v>
      </c>
      <c r="BD174">
        <f>STDEV(expt!AZ172:BP172)/SQRT(COUNT(expt!AZ172:BP172))</f>
        <v>0.12064143640465257</v>
      </c>
      <c r="BF174">
        <f>AVERAGE('Gal4 ctrl'!CG172:CW172)</f>
        <v>1.5591666666666664</v>
      </c>
      <c r="BG174">
        <f>AVERAGE('UAS ctrl'!CG172:CW172)</f>
        <v>1.2013350000000003</v>
      </c>
      <c r="BH174">
        <f>AVERAGE(expt!CG172:CW172)</f>
        <v>1.1330241666666665</v>
      </c>
      <c r="BJ174">
        <f>STDEV('Gal4 ctrl'!CG172:CW172)/SQRT(COUNT('Gal4 ctrl'!CG172:CW172))</f>
        <v>7.3616066194956919E-2</v>
      </c>
      <c r="BK174">
        <f>STDEV('UAS ctrl'!CG172:CW172)/SQRT(COUNT('UAS ctrl'!CG172:CW172))</f>
        <v>8.5288461931473047E-2</v>
      </c>
      <c r="BL174">
        <f>STDEV(expt!CG172:CW172)/SQRT(COUNT(expt!CG172:CW172))</f>
        <v>0.11192687907641048</v>
      </c>
    </row>
    <row r="175" spans="15:64" x14ac:dyDescent="0.2">
      <c r="O175">
        <v>172</v>
      </c>
      <c r="P175">
        <f>AVERAGE('Gal4 ctrl'!C173:R173)</f>
        <v>8.0897083333333324</v>
      </c>
      <c r="Q175">
        <f>AVERAGE('UAS ctrl'!C173:R173)</f>
        <v>7.103116666666665</v>
      </c>
      <c r="R175">
        <f>AVERAGE(expt!C173:R173)</f>
        <v>4.5936566666666661</v>
      </c>
      <c r="T175">
        <f>STDEV('Gal4 ctrl'!C173:R173)/SQRT(COUNT('Gal4 ctrl'!C173:R173))</f>
        <v>0.65483411471663455</v>
      </c>
      <c r="U175">
        <f>STDEV('UAS ctrl'!C173:R173)/SQRT(COUNT('UAS ctrl'!C173:R173))</f>
        <v>0.81041228572470314</v>
      </c>
      <c r="V175">
        <f>STDEV(expt!C173:R173)/SQRT(COUNT(expt!C173:R173))</f>
        <v>0.69735911999587041</v>
      </c>
      <c r="X175">
        <f>AVERAGE('Gal4 ctrl'!AJ173:AY173)</f>
        <v>7.476583333333334</v>
      </c>
      <c r="Y175">
        <f>AVERAGE('UAS ctrl'!AJ173:AY173)</f>
        <v>5.3829508333333322</v>
      </c>
      <c r="Z175">
        <f>AVERAGE(expt!AJ173:AY173)</f>
        <v>5.1711749999999999</v>
      </c>
      <c r="AB175">
        <f>STDEV('Gal4 ctrl'!AJ173:AY173)/SQRT(COUNT('Gal4 ctrl'!AJ173:AY173))</f>
        <v>0.73167619575143517</v>
      </c>
      <c r="AC175">
        <f>STDEV('UAS ctrl'!AJ173:AY173)/SQRT(COUNT('UAS ctrl'!AJ173:AY173))</f>
        <v>0.66586156305930944</v>
      </c>
      <c r="AD175">
        <f>STDEV(expt!AJ173:AY173)/SQRT(COUNT(expt!AJ173:AY173))</f>
        <v>0.81368869960656631</v>
      </c>
      <c r="AF175">
        <f>AVERAGE('Gal4 ctrl'!BQ173:CF173)</f>
        <v>6.3831666666666669</v>
      </c>
      <c r="AG175">
        <f>AVERAGE('UAS ctrl'!BQ173:CF173)</f>
        <v>4.1800833333333332</v>
      </c>
      <c r="AH175">
        <f>AVERAGE(expt!BQ173:CF173)</f>
        <v>3.8983000000000003</v>
      </c>
      <c r="AJ175">
        <f>STDEV('Gal4 ctrl'!BQ173:CF173)/SQRT(COUNT('Gal4 ctrl'!BQ173:CF173))</f>
        <v>0.55009382757981795</v>
      </c>
      <c r="AK175">
        <f>STDEV('UAS ctrl'!BQ173:CF173)/SQRT(COUNT('UAS ctrl'!BQ173:CF173))</f>
        <v>0.62187805681701358</v>
      </c>
      <c r="AL175">
        <f>STDEV(expt!BQ173:CF173)/SQRT(COUNT(expt!BQ173:CF173))</f>
        <v>0.68342457011019331</v>
      </c>
      <c r="AP175">
        <f>AVERAGE('Gal4 ctrl'!S173:AI173)</f>
        <v>1.8138583333333329</v>
      </c>
      <c r="AQ175">
        <f>AVERAGE('UAS ctrl'!S173:AI173)</f>
        <v>1.42441</v>
      </c>
      <c r="AR175">
        <f>AVERAGE(expt!S173:AI173)</f>
        <v>1.4723358333333334</v>
      </c>
      <c r="AT175">
        <f>STDEV('Gal4 ctrl'!S173:AI173)/SQRT(COUNT('Gal4 ctrl'!S173:AI173))</f>
        <v>9.1624985392809152E-2</v>
      </c>
      <c r="AU175">
        <f>STDEV('UAS ctrl'!S173:AI173)/SQRT(COUNT('UAS ctrl'!S173:AI173))</f>
        <v>0.10968569259755831</v>
      </c>
      <c r="AV175">
        <f>STDEV(expt!S173:AI173)/SQRT(COUNT(expt!S173:AI173))</f>
        <v>0.128345700270664</v>
      </c>
      <c r="AX175">
        <f>AVERAGE('Gal4 ctrl'!AZ173:BP173)</f>
        <v>1.762575</v>
      </c>
      <c r="AY175">
        <f>AVERAGE('UAS ctrl'!AZ173:BP173)</f>
        <v>1.3187916666666666</v>
      </c>
      <c r="AZ175">
        <f>AVERAGE(expt!AZ173:BP173)</f>
        <v>1.3347708333333335</v>
      </c>
      <c r="BB175">
        <f>STDEV('Gal4 ctrl'!AZ173:BP173)/SQRT(COUNT('Gal4 ctrl'!AZ173:BP173))</f>
        <v>9.2797606523634127E-2</v>
      </c>
      <c r="BC175">
        <f>STDEV('UAS ctrl'!AZ173:BP173)/SQRT(COUNT('UAS ctrl'!AZ173:BP173))</f>
        <v>0.12634548937778173</v>
      </c>
      <c r="BD175">
        <f>STDEV(expt!AZ173:BP173)/SQRT(COUNT(expt!AZ173:BP173))</f>
        <v>0.11787930950031114</v>
      </c>
      <c r="BF175">
        <f>AVERAGE('Gal4 ctrl'!CG173:CW173)</f>
        <v>1.4746166666666667</v>
      </c>
      <c r="BG175">
        <f>AVERAGE('UAS ctrl'!CG173:CW173)</f>
        <v>1.1411383333333334</v>
      </c>
      <c r="BH175">
        <f>AVERAGE(expt!CG173:CW173)</f>
        <v>1.1101808333333332</v>
      </c>
      <c r="BJ175">
        <f>STDEV('Gal4 ctrl'!CG173:CW173)/SQRT(COUNT('Gal4 ctrl'!CG173:CW173))</f>
        <v>4.7605144923971512E-2</v>
      </c>
      <c r="BK175">
        <f>STDEV('UAS ctrl'!CG173:CW173)/SQRT(COUNT('UAS ctrl'!CG173:CW173))</f>
        <v>8.5402184538745096E-2</v>
      </c>
      <c r="BL175">
        <f>STDEV(expt!CG173:CW173)/SQRT(COUNT(expt!CG173:CW173))</f>
        <v>0.10685365745401773</v>
      </c>
    </row>
    <row r="176" spans="15:64" x14ac:dyDescent="0.2">
      <c r="O176">
        <v>173</v>
      </c>
      <c r="P176">
        <f>AVERAGE('Gal4 ctrl'!C174:R174)</f>
        <v>8.8168000000000006</v>
      </c>
      <c r="Q176">
        <f>AVERAGE('UAS ctrl'!C174:R174)</f>
        <v>7.5197583333333329</v>
      </c>
      <c r="R176">
        <f>AVERAGE(expt!C174:R174)</f>
        <v>5.2016083333333327</v>
      </c>
      <c r="T176">
        <f>STDEV('Gal4 ctrl'!C174:R174)/SQRT(COUNT('Gal4 ctrl'!C174:R174))</f>
        <v>0.54387506168905408</v>
      </c>
      <c r="U176">
        <f>STDEV('UAS ctrl'!C174:R174)/SQRT(COUNT('UAS ctrl'!C174:R174))</f>
        <v>0.79133860425521818</v>
      </c>
      <c r="V176">
        <f>STDEV(expt!C174:R174)/SQRT(COUNT(expt!C174:R174))</f>
        <v>0.9648520448248934</v>
      </c>
      <c r="X176">
        <f>AVERAGE('Gal4 ctrl'!AJ174:AY174)</f>
        <v>7.8611416666666658</v>
      </c>
      <c r="Y176">
        <f>AVERAGE('UAS ctrl'!AJ174:AY174)</f>
        <v>4.8893908333333336</v>
      </c>
      <c r="Z176">
        <f>AVERAGE(expt!AJ174:AY174)</f>
        <v>5.2476483333333332</v>
      </c>
      <c r="AB176">
        <f>STDEV('Gal4 ctrl'!AJ174:AY174)/SQRT(COUNT('Gal4 ctrl'!AJ174:AY174))</f>
        <v>0.73806081167889681</v>
      </c>
      <c r="AC176">
        <f>STDEV('UAS ctrl'!AJ174:AY174)/SQRT(COUNT('UAS ctrl'!AJ174:AY174))</f>
        <v>0.59296086922537528</v>
      </c>
      <c r="AD176">
        <f>STDEV(expt!AJ174:AY174)/SQRT(COUNT(expt!AJ174:AY174))</f>
        <v>0.80102893703815414</v>
      </c>
      <c r="AF176">
        <f>AVERAGE('Gal4 ctrl'!BQ174:CF174)</f>
        <v>6.4876916666666666</v>
      </c>
      <c r="AG176">
        <f>AVERAGE('UAS ctrl'!BQ174:CF174)</f>
        <v>4.0395566666666669</v>
      </c>
      <c r="AH176">
        <f>AVERAGE(expt!BQ174:CF174)</f>
        <v>4.0841583333333329</v>
      </c>
      <c r="AJ176">
        <f>STDEV('Gal4 ctrl'!BQ174:CF174)/SQRT(COUNT('Gal4 ctrl'!BQ174:CF174))</f>
        <v>0.57915019829976477</v>
      </c>
      <c r="AK176">
        <f>STDEV('UAS ctrl'!BQ174:CF174)/SQRT(COUNT('UAS ctrl'!BQ174:CF174))</f>
        <v>0.59091949100319485</v>
      </c>
      <c r="AL176">
        <f>STDEV(expt!BQ174:CF174)/SQRT(COUNT(expt!BQ174:CF174))</f>
        <v>0.70295127535554691</v>
      </c>
      <c r="AP176">
        <f>AVERAGE('Gal4 ctrl'!S174:AI174)</f>
        <v>1.8700749999999999</v>
      </c>
      <c r="AQ176">
        <f>AVERAGE('UAS ctrl'!S174:AI174)</f>
        <v>1.494345833333333</v>
      </c>
      <c r="AR176">
        <f>AVERAGE(expt!S174:AI174)</f>
        <v>1.35673</v>
      </c>
      <c r="AT176">
        <f>STDEV('Gal4 ctrl'!S174:AI174)/SQRT(COUNT('Gal4 ctrl'!S174:AI174))</f>
        <v>9.5660115754749905E-2</v>
      </c>
      <c r="AU176">
        <f>STDEV('UAS ctrl'!S174:AI174)/SQRT(COUNT('UAS ctrl'!S174:AI174))</f>
        <v>0.11712025247619832</v>
      </c>
      <c r="AV176">
        <f>STDEV(expt!S174:AI174)/SQRT(COUNT(expt!S174:AI174))</f>
        <v>9.0517105624329783E-2</v>
      </c>
      <c r="AX176">
        <f>AVERAGE('Gal4 ctrl'!AZ174:BP174)</f>
        <v>1.69025</v>
      </c>
      <c r="AY176">
        <f>AVERAGE('UAS ctrl'!AZ174:BP174)</f>
        <v>1.1955141666666667</v>
      </c>
      <c r="AZ176">
        <f>AVERAGE(expt!AZ174:BP174)</f>
        <v>1.3130016666666666</v>
      </c>
      <c r="BB176">
        <f>STDEV('Gal4 ctrl'!AZ174:BP174)/SQRT(COUNT('Gal4 ctrl'!AZ174:BP174))</f>
        <v>0.10949299237297254</v>
      </c>
      <c r="BC176">
        <f>STDEV('UAS ctrl'!AZ174:BP174)/SQRT(COUNT('UAS ctrl'!AZ174:BP174))</f>
        <v>0.10337159686574091</v>
      </c>
      <c r="BD176">
        <f>STDEV(expt!AZ174:BP174)/SQRT(COUNT(expt!AZ174:BP174))</f>
        <v>9.8423189262469957E-2</v>
      </c>
      <c r="BF176">
        <f>AVERAGE('Gal4 ctrl'!CG174:CW174)</f>
        <v>1.4543499999999998</v>
      </c>
      <c r="BG176">
        <f>AVERAGE('UAS ctrl'!CG174:CW174)</f>
        <v>1.1382333333333332</v>
      </c>
      <c r="BH176">
        <f>AVERAGE(expt!CG174:CW174)</f>
        <v>1.2424175</v>
      </c>
      <c r="BJ176">
        <f>STDEV('Gal4 ctrl'!CG174:CW174)/SQRT(COUNT('Gal4 ctrl'!CG174:CW174))</f>
        <v>5.1837215337433871E-2</v>
      </c>
      <c r="BK176">
        <f>STDEV('UAS ctrl'!CG174:CW174)/SQRT(COUNT('UAS ctrl'!CG174:CW174))</f>
        <v>8.7107284880731828E-2</v>
      </c>
      <c r="BL176">
        <f>STDEV(expt!CG174:CW174)/SQRT(COUNT(expt!CG174:CW174))</f>
        <v>0.10877044366619508</v>
      </c>
    </row>
    <row r="177" spans="15:64" x14ac:dyDescent="0.2">
      <c r="O177">
        <v>174</v>
      </c>
      <c r="P177">
        <f>AVERAGE('Gal4 ctrl'!C175:R175)</f>
        <v>8.7969249999999999</v>
      </c>
      <c r="Q177">
        <f>AVERAGE('UAS ctrl'!C175:R175)</f>
        <v>7.1855249999999993</v>
      </c>
      <c r="R177">
        <f>AVERAGE(expt!C175:R175)</f>
        <v>5.181658333333333</v>
      </c>
      <c r="T177">
        <f>STDEV('Gal4 ctrl'!C175:R175)/SQRT(COUNT('Gal4 ctrl'!C175:R175))</f>
        <v>0.73631519612815521</v>
      </c>
      <c r="U177">
        <f>STDEV('UAS ctrl'!C175:R175)/SQRT(COUNT('UAS ctrl'!C175:R175))</f>
        <v>0.77252812767513035</v>
      </c>
      <c r="V177">
        <f>STDEV(expt!C175:R175)/SQRT(COUNT(expt!C175:R175))</f>
        <v>1.0252900403727845</v>
      </c>
      <c r="X177">
        <f>AVERAGE('Gal4 ctrl'!AJ175:AY175)</f>
        <v>8.5470166666666678</v>
      </c>
      <c r="Y177">
        <f>AVERAGE('UAS ctrl'!AJ175:AY175)</f>
        <v>4.7228441666666674</v>
      </c>
      <c r="Z177">
        <f>AVERAGE(expt!AJ175:AY175)</f>
        <v>5.2575475000000003</v>
      </c>
      <c r="AB177">
        <f>STDEV('Gal4 ctrl'!AJ175:AY175)/SQRT(COUNT('Gal4 ctrl'!AJ175:AY175))</f>
        <v>0.64611561914883264</v>
      </c>
      <c r="AC177">
        <f>STDEV('UAS ctrl'!AJ175:AY175)/SQRT(COUNT('UAS ctrl'!AJ175:AY175))</f>
        <v>0.58945053768313449</v>
      </c>
      <c r="AD177">
        <f>STDEV(expt!AJ175:AY175)/SQRT(COUNT(expt!AJ175:AY175))</f>
        <v>0.76300266982844844</v>
      </c>
      <c r="AF177">
        <f>AVERAGE('Gal4 ctrl'!BQ175:CF175)</f>
        <v>6.8924750000000001</v>
      </c>
      <c r="AG177">
        <f>AVERAGE('UAS ctrl'!BQ175:CF175)</f>
        <v>3.9980516666666666</v>
      </c>
      <c r="AH177">
        <f>AVERAGE(expt!BQ175:CF175)</f>
        <v>4.1433249999999999</v>
      </c>
      <c r="AJ177">
        <f>STDEV('Gal4 ctrl'!BQ175:CF175)/SQRT(COUNT('Gal4 ctrl'!BQ175:CF175))</f>
        <v>0.52561821553651356</v>
      </c>
      <c r="AK177">
        <f>STDEV('UAS ctrl'!BQ175:CF175)/SQRT(COUNT('UAS ctrl'!BQ175:CF175))</f>
        <v>0.60696355651898226</v>
      </c>
      <c r="AL177">
        <f>STDEV(expt!BQ175:CF175)/SQRT(COUNT(expt!BQ175:CF175))</f>
        <v>0.71294590258934776</v>
      </c>
      <c r="AP177">
        <f>AVERAGE('Gal4 ctrl'!S175:AI175)</f>
        <v>1.8428666666666669</v>
      </c>
      <c r="AQ177">
        <f>AVERAGE('UAS ctrl'!S175:AI175)</f>
        <v>1.51766</v>
      </c>
      <c r="AR177">
        <f>AVERAGE(expt!S175:AI175)</f>
        <v>1.3276174999999999</v>
      </c>
      <c r="AT177">
        <f>STDEV('Gal4 ctrl'!S175:AI175)/SQRT(COUNT('Gal4 ctrl'!S175:AI175))</f>
        <v>9.0609948558519907E-2</v>
      </c>
      <c r="AU177">
        <f>STDEV('UAS ctrl'!S175:AI175)/SQRT(COUNT('UAS ctrl'!S175:AI175))</f>
        <v>0.12603740736204258</v>
      </c>
      <c r="AV177">
        <f>STDEV(expt!S175:AI175)/SQRT(COUNT(expt!S175:AI175))</f>
        <v>9.3166389798404248E-2</v>
      </c>
      <c r="AX177">
        <f>AVERAGE('Gal4 ctrl'!AZ175:BP175)</f>
        <v>1.6351833333333332</v>
      </c>
      <c r="AY177">
        <f>AVERAGE('UAS ctrl'!AZ175:BP175)</f>
        <v>1.2374333333333332</v>
      </c>
      <c r="AZ177">
        <f>AVERAGE(expt!AZ175:BP175)</f>
        <v>1.3504866666666666</v>
      </c>
      <c r="BB177">
        <f>STDEV('Gal4 ctrl'!AZ175:BP175)/SQRT(COUNT('Gal4 ctrl'!AZ175:BP175))</f>
        <v>8.4494466228459519E-2</v>
      </c>
      <c r="BC177">
        <f>STDEV('UAS ctrl'!AZ175:BP175)/SQRT(COUNT('UAS ctrl'!AZ175:BP175))</f>
        <v>0.11357709865945255</v>
      </c>
      <c r="BD177">
        <f>STDEV(expt!AZ175:BP175)/SQRT(COUNT(expt!AZ175:BP175))</f>
        <v>9.1507697120642606E-2</v>
      </c>
      <c r="BF177">
        <f>AVERAGE('Gal4 ctrl'!CG175:CW175)</f>
        <v>1.3705833333333333</v>
      </c>
      <c r="BG177">
        <f>AVERAGE('UAS ctrl'!CG175:CW175)</f>
        <v>1.1311416666666667</v>
      </c>
      <c r="BH177">
        <f>AVERAGE(expt!CG175:CW175)</f>
        <v>1.0880274999999999</v>
      </c>
      <c r="BJ177">
        <f>STDEV('Gal4 ctrl'!CG175:CW175)/SQRT(COUNT('Gal4 ctrl'!CG175:CW175))</f>
        <v>5.7860942017142397E-2</v>
      </c>
      <c r="BK177">
        <f>STDEV('UAS ctrl'!CG175:CW175)/SQRT(COUNT('UAS ctrl'!CG175:CW175))</f>
        <v>8.0911672846244967E-2</v>
      </c>
      <c r="BL177">
        <f>STDEV(expt!CG175:CW175)/SQRT(COUNT(expt!CG175:CW175))</f>
        <v>0.11665471801448028</v>
      </c>
    </row>
    <row r="178" spans="15:64" x14ac:dyDescent="0.2">
      <c r="O178">
        <v>175</v>
      </c>
      <c r="P178">
        <f>AVERAGE('Gal4 ctrl'!C176:R176)</f>
        <v>8.1043083333333339</v>
      </c>
      <c r="Q178">
        <f>AVERAGE('UAS ctrl'!C176:R176)</f>
        <v>7.2134</v>
      </c>
      <c r="R178">
        <f>AVERAGE(expt!C176:R176)</f>
        <v>4.6804250000000005</v>
      </c>
      <c r="T178">
        <f>STDEV('Gal4 ctrl'!C176:R176)/SQRT(COUNT('Gal4 ctrl'!C176:R176))</f>
        <v>0.70799055265250521</v>
      </c>
      <c r="U178">
        <f>STDEV('UAS ctrl'!C176:R176)/SQRT(COUNT('UAS ctrl'!C176:R176))</f>
        <v>0.79928325136280132</v>
      </c>
      <c r="V178">
        <f>STDEV(expt!C176:R176)/SQRT(COUNT(expt!C176:R176))</f>
        <v>0.85483346332425403</v>
      </c>
      <c r="X178">
        <f>AVERAGE('Gal4 ctrl'!AJ176:AY176)</f>
        <v>8.5598333333333319</v>
      </c>
      <c r="Y178">
        <f>AVERAGE('UAS ctrl'!AJ176:AY176)</f>
        <v>5.3556750000000006</v>
      </c>
      <c r="Z178">
        <f>AVERAGE(expt!AJ176:AY176)</f>
        <v>5.0996666666666668</v>
      </c>
      <c r="AB178">
        <f>STDEV('Gal4 ctrl'!AJ176:AY176)/SQRT(COUNT('Gal4 ctrl'!AJ176:AY176))</f>
        <v>0.59688211926052037</v>
      </c>
      <c r="AC178">
        <f>STDEV('UAS ctrl'!AJ176:AY176)/SQRT(COUNT('UAS ctrl'!AJ176:AY176))</f>
        <v>0.56751345667198683</v>
      </c>
      <c r="AD178">
        <f>STDEV(expt!AJ176:AY176)/SQRT(COUNT(expt!AJ176:AY176))</f>
        <v>0.66568637844291512</v>
      </c>
      <c r="AF178">
        <f>AVERAGE('Gal4 ctrl'!BQ176:CF176)</f>
        <v>6.8503666666666669</v>
      </c>
      <c r="AG178">
        <f>AVERAGE('UAS ctrl'!BQ176:CF176)</f>
        <v>4.0142350000000002</v>
      </c>
      <c r="AH178">
        <f>AVERAGE(expt!BQ176:CF176)</f>
        <v>3.9247666666666663</v>
      </c>
      <c r="AJ178">
        <f>STDEV('Gal4 ctrl'!BQ176:CF176)/SQRT(COUNT('Gal4 ctrl'!BQ176:CF176))</f>
        <v>0.70427390702134518</v>
      </c>
      <c r="AK178">
        <f>STDEV('UAS ctrl'!BQ176:CF176)/SQRT(COUNT('UAS ctrl'!BQ176:CF176))</f>
        <v>0.53302439484298225</v>
      </c>
      <c r="AL178">
        <f>STDEV(expt!BQ176:CF176)/SQRT(COUNT(expt!BQ176:CF176))</f>
        <v>0.68503804520905187</v>
      </c>
      <c r="AP178">
        <f>AVERAGE('Gal4 ctrl'!S176:AI176)</f>
        <v>1.7369833333333335</v>
      </c>
      <c r="AQ178">
        <f>AVERAGE('UAS ctrl'!S176:AI176)</f>
        <v>1.4265633333333334</v>
      </c>
      <c r="AR178">
        <f>AVERAGE(expt!S176:AI176)</f>
        <v>1.4094450000000001</v>
      </c>
      <c r="AT178">
        <f>STDEV('Gal4 ctrl'!S176:AI176)/SQRT(COUNT('Gal4 ctrl'!S176:AI176))</f>
        <v>9.424612027488817E-2</v>
      </c>
      <c r="AU178">
        <f>STDEV('UAS ctrl'!S176:AI176)/SQRT(COUNT('UAS ctrl'!S176:AI176))</f>
        <v>0.13228810116407264</v>
      </c>
      <c r="AV178">
        <f>STDEV(expt!S176:AI176)/SQRT(COUNT(expt!S176:AI176))</f>
        <v>7.6730756510652087E-2</v>
      </c>
      <c r="AX178">
        <f>AVERAGE('Gal4 ctrl'!AZ176:BP176)</f>
        <v>1.6401333333333337</v>
      </c>
      <c r="AY178">
        <f>AVERAGE('UAS ctrl'!AZ176:BP176)</f>
        <v>1.2161216666666665</v>
      </c>
      <c r="AZ178">
        <f>AVERAGE(expt!AZ176:BP176)</f>
        <v>1.3796941666666669</v>
      </c>
      <c r="BB178">
        <f>STDEV('Gal4 ctrl'!AZ176:BP176)/SQRT(COUNT('Gal4 ctrl'!AZ176:BP176))</f>
        <v>7.4290921111505107E-2</v>
      </c>
      <c r="BC178">
        <f>STDEV('UAS ctrl'!AZ176:BP176)/SQRT(COUNT('UAS ctrl'!AZ176:BP176))</f>
        <v>8.4713011386872136E-2</v>
      </c>
      <c r="BD178">
        <f>STDEV(expt!AZ176:BP176)/SQRT(COUNT(expt!AZ176:BP176))</f>
        <v>0.11546550173797995</v>
      </c>
      <c r="BF178">
        <f>AVERAGE('Gal4 ctrl'!CG176:CW176)</f>
        <v>1.5478583333333333</v>
      </c>
      <c r="BG178">
        <f>AVERAGE('UAS ctrl'!CG176:CW176)</f>
        <v>1.1596799999999998</v>
      </c>
      <c r="BH178">
        <f>AVERAGE(expt!CG176:CW176)</f>
        <v>1.0636558333333335</v>
      </c>
      <c r="BJ178">
        <f>STDEV('Gal4 ctrl'!CG176:CW176)/SQRT(COUNT('Gal4 ctrl'!CG176:CW176))</f>
        <v>7.1972536279718155E-2</v>
      </c>
      <c r="BK178">
        <f>STDEV('UAS ctrl'!CG176:CW176)/SQRT(COUNT('UAS ctrl'!CG176:CW176))</f>
        <v>0.10233077966412013</v>
      </c>
      <c r="BL178">
        <f>STDEV(expt!CG176:CW176)/SQRT(COUNT(expt!CG176:CW176))</f>
        <v>0.10354192360159564</v>
      </c>
    </row>
    <row r="179" spans="15:64" x14ac:dyDescent="0.2">
      <c r="O179">
        <v>176</v>
      </c>
      <c r="P179">
        <f>AVERAGE('Gal4 ctrl'!C177:R177)</f>
        <v>8.1623083333333337</v>
      </c>
      <c r="Q179">
        <f>AVERAGE('UAS ctrl'!C177:R177)</f>
        <v>6.727383333333333</v>
      </c>
      <c r="R179">
        <f>AVERAGE(expt!C177:R177)</f>
        <v>4.9218583333333337</v>
      </c>
      <c r="T179">
        <f>STDEV('Gal4 ctrl'!C177:R177)/SQRT(COUNT('Gal4 ctrl'!C177:R177))</f>
        <v>0.70959132673570324</v>
      </c>
      <c r="U179">
        <f>STDEV('UAS ctrl'!C177:R177)/SQRT(COUNT('UAS ctrl'!C177:R177))</f>
        <v>0.70175900441517503</v>
      </c>
      <c r="V179">
        <f>STDEV(expt!C177:R177)/SQRT(COUNT(expt!C177:R177))</f>
        <v>0.71192273366272585</v>
      </c>
      <c r="X179">
        <f>AVERAGE('Gal4 ctrl'!AJ177:AY177)</f>
        <v>8.3439249999999987</v>
      </c>
      <c r="Y179">
        <f>AVERAGE('UAS ctrl'!AJ177:AY177)</f>
        <v>5.2033083333333341</v>
      </c>
      <c r="Z179">
        <f>AVERAGE(expt!AJ177:AY177)</f>
        <v>4.9858583333333328</v>
      </c>
      <c r="AB179">
        <f>STDEV('Gal4 ctrl'!AJ177:AY177)/SQRT(COUNT('Gal4 ctrl'!AJ177:AY177))</f>
        <v>0.68542640003681343</v>
      </c>
      <c r="AC179">
        <f>STDEV('UAS ctrl'!AJ177:AY177)/SQRT(COUNT('UAS ctrl'!AJ177:AY177))</f>
        <v>0.63419430363762574</v>
      </c>
      <c r="AD179">
        <f>STDEV(expt!AJ177:AY177)/SQRT(COUNT(expt!AJ177:AY177))</f>
        <v>0.6918853571898218</v>
      </c>
      <c r="AF179">
        <f>AVERAGE('Gal4 ctrl'!BQ177:CF177)</f>
        <v>7.6285916666666678</v>
      </c>
      <c r="AG179">
        <f>AVERAGE('UAS ctrl'!BQ177:CF177)</f>
        <v>3.8069608333333336</v>
      </c>
      <c r="AH179">
        <f>AVERAGE(expt!BQ177:CF177)</f>
        <v>4.0483666666666664</v>
      </c>
      <c r="AJ179">
        <f>STDEV('Gal4 ctrl'!BQ177:CF177)/SQRT(COUNT('Gal4 ctrl'!BQ177:CF177))</f>
        <v>0.62202852675721099</v>
      </c>
      <c r="AK179">
        <f>STDEV('UAS ctrl'!BQ177:CF177)/SQRT(COUNT('UAS ctrl'!BQ177:CF177))</f>
        <v>0.50885810085598016</v>
      </c>
      <c r="AL179">
        <f>STDEV(expt!BQ177:CF177)/SQRT(COUNT(expt!BQ177:CF177))</f>
        <v>0.64040410659791602</v>
      </c>
      <c r="AP179">
        <f>AVERAGE('Gal4 ctrl'!S177:AI177)</f>
        <v>1.8484916666666666</v>
      </c>
      <c r="AQ179">
        <f>AVERAGE('UAS ctrl'!S177:AI177)</f>
        <v>1.3760266666666665</v>
      </c>
      <c r="AR179">
        <f>AVERAGE(expt!S177:AI177)</f>
        <v>1.4875291666666668</v>
      </c>
      <c r="AT179">
        <f>STDEV('Gal4 ctrl'!S177:AI177)/SQRT(COUNT('Gal4 ctrl'!S177:AI177))</f>
        <v>0.10205396185376898</v>
      </c>
      <c r="AU179">
        <f>STDEV('UAS ctrl'!S177:AI177)/SQRT(COUNT('UAS ctrl'!S177:AI177))</f>
        <v>0.10151048900373701</v>
      </c>
      <c r="AV179">
        <f>STDEV(expt!S177:AI177)/SQRT(COUNT(expt!S177:AI177))</f>
        <v>0.11116688424942343</v>
      </c>
      <c r="AX179">
        <f>AVERAGE('Gal4 ctrl'!AZ177:BP177)</f>
        <v>1.6165333333333336</v>
      </c>
      <c r="AY179">
        <f>AVERAGE('UAS ctrl'!AZ177:BP177)</f>
        <v>1.2315075</v>
      </c>
      <c r="AZ179">
        <f>AVERAGE(expt!AZ177:BP177)</f>
        <v>1.4643141666666668</v>
      </c>
      <c r="BB179">
        <f>STDEV('Gal4 ctrl'!AZ177:BP177)/SQRT(COUNT('Gal4 ctrl'!AZ177:BP177))</f>
        <v>9.8795295199393424E-2</v>
      </c>
      <c r="BC179">
        <f>STDEV('UAS ctrl'!AZ177:BP177)/SQRT(COUNT('UAS ctrl'!AZ177:BP177))</f>
        <v>0.11440263116229475</v>
      </c>
      <c r="BD179">
        <f>STDEV(expt!AZ177:BP177)/SQRT(COUNT(expt!AZ177:BP177))</f>
        <v>0.1224287706980423</v>
      </c>
      <c r="BF179">
        <f>AVERAGE('Gal4 ctrl'!CG177:CW177)</f>
        <v>1.5273166666666667</v>
      </c>
      <c r="BG179">
        <f>AVERAGE('UAS ctrl'!CG177:CW177)</f>
        <v>1.0566008333333332</v>
      </c>
      <c r="BH179">
        <f>AVERAGE(expt!CG177:CW177)</f>
        <v>1.0772600000000001</v>
      </c>
      <c r="BJ179">
        <f>STDEV('Gal4 ctrl'!CG177:CW177)/SQRT(COUNT('Gal4 ctrl'!CG177:CW177))</f>
        <v>7.6780975225414341E-2</v>
      </c>
      <c r="BK179">
        <f>STDEV('UAS ctrl'!CG177:CW177)/SQRT(COUNT('UAS ctrl'!CG177:CW177))</f>
        <v>7.443146529830004E-2</v>
      </c>
      <c r="BL179">
        <f>STDEV(expt!CG177:CW177)/SQRT(COUNT(expt!CG177:CW177))</f>
        <v>9.7598499297640418E-2</v>
      </c>
    </row>
    <row r="180" spans="15:64" x14ac:dyDescent="0.2">
      <c r="O180">
        <v>177</v>
      </c>
      <c r="P180">
        <f>AVERAGE('Gal4 ctrl'!C178:R178)</f>
        <v>8.5441083333333321</v>
      </c>
      <c r="Q180">
        <f>AVERAGE('UAS ctrl'!C178:R178)</f>
        <v>7.1106166666666661</v>
      </c>
      <c r="R180">
        <f>AVERAGE(expt!C178:R178)</f>
        <v>4.8587333333333333</v>
      </c>
      <c r="T180">
        <f>STDEV('Gal4 ctrl'!C178:R178)/SQRT(COUNT('Gal4 ctrl'!C178:R178))</f>
        <v>0.67041890923311787</v>
      </c>
      <c r="U180">
        <f>STDEV('UAS ctrl'!C178:R178)/SQRT(COUNT('UAS ctrl'!C178:R178))</f>
        <v>0.74006985284901328</v>
      </c>
      <c r="V180">
        <f>STDEV(expt!C178:R178)/SQRT(COUNT(expt!C178:R178))</f>
        <v>0.62257834596835082</v>
      </c>
      <c r="X180">
        <f>AVERAGE('Gal4 ctrl'!AJ178:AY178)</f>
        <v>8.7095416666666665</v>
      </c>
      <c r="Y180">
        <f>AVERAGE('UAS ctrl'!AJ178:AY178)</f>
        <v>5.4075333333333333</v>
      </c>
      <c r="Z180">
        <f>AVERAGE(expt!AJ178:AY178)</f>
        <v>5.551333333333333</v>
      </c>
      <c r="AB180">
        <f>STDEV('Gal4 ctrl'!AJ178:AY178)/SQRT(COUNT('Gal4 ctrl'!AJ178:AY178))</f>
        <v>0.65607138047743374</v>
      </c>
      <c r="AC180">
        <f>STDEV('UAS ctrl'!AJ178:AY178)/SQRT(COUNT('UAS ctrl'!AJ178:AY178))</f>
        <v>0.59676648310166946</v>
      </c>
      <c r="AD180">
        <f>STDEV(expt!AJ178:AY178)/SQRT(COUNT(expt!AJ178:AY178))</f>
        <v>0.81641121409804907</v>
      </c>
      <c r="AF180">
        <f>AVERAGE('Gal4 ctrl'!BQ178:CF178)</f>
        <v>6.8173666666666675</v>
      </c>
      <c r="AG180">
        <f>AVERAGE('UAS ctrl'!BQ178:CF178)</f>
        <v>4.0473266666666667</v>
      </c>
      <c r="AH180">
        <f>AVERAGE(expt!BQ178:CF178)</f>
        <v>4.79277</v>
      </c>
      <c r="AJ180">
        <f>STDEV('Gal4 ctrl'!BQ178:CF178)/SQRT(COUNT('Gal4 ctrl'!BQ178:CF178))</f>
        <v>0.68874231935807895</v>
      </c>
      <c r="AK180">
        <f>STDEV('UAS ctrl'!BQ178:CF178)/SQRT(COUNT('UAS ctrl'!BQ178:CF178))</f>
        <v>0.68442110866325456</v>
      </c>
      <c r="AL180">
        <f>STDEV(expt!BQ178:CF178)/SQRT(COUNT(expt!BQ178:CF178))</f>
        <v>0.73062204729320157</v>
      </c>
      <c r="AP180">
        <f>AVERAGE('Gal4 ctrl'!S178:AI178)</f>
        <v>1.8550666666666666</v>
      </c>
      <c r="AQ180">
        <f>AVERAGE('UAS ctrl'!S178:AI178)</f>
        <v>1.3286200000000001</v>
      </c>
      <c r="AR180">
        <f>AVERAGE(expt!S178:AI178)</f>
        <v>1.599855833333333</v>
      </c>
      <c r="AT180">
        <f>STDEV('Gal4 ctrl'!S178:AI178)/SQRT(COUNT('Gal4 ctrl'!S178:AI178))</f>
        <v>9.5488653406009136E-2</v>
      </c>
      <c r="AU180">
        <f>STDEV('UAS ctrl'!S178:AI178)/SQRT(COUNT('UAS ctrl'!S178:AI178))</f>
        <v>0.10201896410160008</v>
      </c>
      <c r="AV180">
        <f>STDEV(expt!S178:AI178)/SQRT(COUNT(expt!S178:AI178))</f>
        <v>0.14795559355028032</v>
      </c>
      <c r="AX180">
        <f>AVERAGE('Gal4 ctrl'!AZ178:BP178)</f>
        <v>1.5929583333333335</v>
      </c>
      <c r="AY180">
        <f>AVERAGE('UAS ctrl'!AZ178:BP178)</f>
        <v>1.2416324999999999</v>
      </c>
      <c r="AZ180">
        <f>AVERAGE(expt!AZ178:BP178)</f>
        <v>1.2848441666666666</v>
      </c>
      <c r="BB180">
        <f>STDEV('Gal4 ctrl'!AZ178:BP178)/SQRT(COUNT('Gal4 ctrl'!AZ178:BP178))</f>
        <v>9.2089296632632489E-2</v>
      </c>
      <c r="BC180">
        <f>STDEV('UAS ctrl'!AZ178:BP178)/SQRT(COUNT('UAS ctrl'!AZ178:BP178))</f>
        <v>0.10676120533855397</v>
      </c>
      <c r="BD180">
        <f>STDEV(expt!AZ178:BP178)/SQRT(COUNT(expt!AZ178:BP178))</f>
        <v>0.10194564510931826</v>
      </c>
      <c r="BF180">
        <f>AVERAGE('Gal4 ctrl'!CG178:CW178)</f>
        <v>1.4564583333333336</v>
      </c>
      <c r="BG180">
        <f>AVERAGE('UAS ctrl'!CG178:CW178)</f>
        <v>1.1017874999999999</v>
      </c>
      <c r="BH180">
        <f>AVERAGE(expt!CG178:CW178)</f>
        <v>1.1656375000000001</v>
      </c>
      <c r="BJ180">
        <f>STDEV('Gal4 ctrl'!CG178:CW178)/SQRT(COUNT('Gal4 ctrl'!CG178:CW178))</f>
        <v>6.5263068421178544E-2</v>
      </c>
      <c r="BK180">
        <f>STDEV('UAS ctrl'!CG178:CW178)/SQRT(COUNT('UAS ctrl'!CG178:CW178))</f>
        <v>0.10003930832068132</v>
      </c>
      <c r="BL180">
        <f>STDEV(expt!CG178:CW178)/SQRT(COUNT(expt!CG178:CW178))</f>
        <v>0.12605715947432289</v>
      </c>
    </row>
    <row r="181" spans="15:64" x14ac:dyDescent="0.2">
      <c r="O181">
        <v>178</v>
      </c>
      <c r="P181">
        <f>AVERAGE('Gal4 ctrl'!C179:R179)</f>
        <v>8.8969666666666676</v>
      </c>
      <c r="Q181">
        <f>AVERAGE('UAS ctrl'!C179:R179)</f>
        <v>6.748075</v>
      </c>
      <c r="R181">
        <f>AVERAGE(expt!C179:R179)</f>
        <v>5.3261750000000001</v>
      </c>
      <c r="T181">
        <f>STDEV('Gal4 ctrl'!C179:R179)/SQRT(COUNT('Gal4 ctrl'!C179:R179))</f>
        <v>0.79524252945662066</v>
      </c>
      <c r="U181">
        <f>STDEV('UAS ctrl'!C179:R179)/SQRT(COUNT('UAS ctrl'!C179:R179))</f>
        <v>0.70547611873815308</v>
      </c>
      <c r="V181">
        <f>STDEV(expt!C179:R179)/SQRT(COUNT(expt!C179:R179))</f>
        <v>0.7978065839048768</v>
      </c>
      <c r="X181">
        <f>AVERAGE('Gal4 ctrl'!AJ179:AY179)</f>
        <v>8.4536333333333342</v>
      </c>
      <c r="Y181">
        <f>AVERAGE('UAS ctrl'!AJ179:AY179)</f>
        <v>5.6949583333333331</v>
      </c>
      <c r="Z181">
        <f>AVERAGE(expt!AJ179:AY179)</f>
        <v>4.7208166666666669</v>
      </c>
      <c r="AB181">
        <f>STDEV('Gal4 ctrl'!AJ179:AY179)/SQRT(COUNT('Gal4 ctrl'!AJ179:AY179))</f>
        <v>0.79395207791163369</v>
      </c>
      <c r="AC181">
        <f>STDEV('UAS ctrl'!AJ179:AY179)/SQRT(COUNT('UAS ctrl'!AJ179:AY179))</f>
        <v>0.61317409751009844</v>
      </c>
      <c r="AD181">
        <f>STDEV(expt!AJ179:AY179)/SQRT(COUNT(expt!AJ179:AY179))</f>
        <v>0.71224965467229806</v>
      </c>
      <c r="AF181">
        <f>AVERAGE('Gal4 ctrl'!BQ179:CF179)</f>
        <v>6.6801500000000003</v>
      </c>
      <c r="AG181">
        <f>AVERAGE('UAS ctrl'!BQ179:CF179)</f>
        <v>4.1301291666666664</v>
      </c>
      <c r="AH181">
        <f>AVERAGE(expt!BQ179:CF179)</f>
        <v>3.6512999999999995</v>
      </c>
      <c r="AJ181">
        <f>STDEV('Gal4 ctrl'!BQ179:CF179)/SQRT(COUNT('Gal4 ctrl'!BQ179:CF179))</f>
        <v>0.74582455371504308</v>
      </c>
      <c r="AK181">
        <f>STDEV('UAS ctrl'!BQ179:CF179)/SQRT(COUNT('UAS ctrl'!BQ179:CF179))</f>
        <v>0.6608708141896299</v>
      </c>
      <c r="AL181">
        <f>STDEV(expt!BQ179:CF179)/SQRT(COUNT(expt!BQ179:CF179))</f>
        <v>0.5187084794628547</v>
      </c>
      <c r="AP181">
        <f>AVERAGE('Gal4 ctrl'!S179:AI179)</f>
        <v>1.9182249999999998</v>
      </c>
      <c r="AQ181">
        <f>AVERAGE('UAS ctrl'!S179:AI179)</f>
        <v>1.3504316666666669</v>
      </c>
      <c r="AR181">
        <f>AVERAGE(expt!S179:AI179)</f>
        <v>1.4617641666666668</v>
      </c>
      <c r="AT181">
        <f>STDEV('Gal4 ctrl'!S179:AI179)/SQRT(COUNT('Gal4 ctrl'!S179:AI179))</f>
        <v>0.11433225049734615</v>
      </c>
      <c r="AU181">
        <f>STDEV('UAS ctrl'!S179:AI179)/SQRT(COUNT('UAS ctrl'!S179:AI179))</f>
        <v>9.0290150154371251E-2</v>
      </c>
      <c r="AV181">
        <f>STDEV(expt!S179:AI179)/SQRT(COUNT(expt!S179:AI179))</f>
        <v>0.10276427503476922</v>
      </c>
      <c r="AX181">
        <f>AVERAGE('Gal4 ctrl'!AZ179:BP179)</f>
        <v>1.5829666666666669</v>
      </c>
      <c r="AY181">
        <f>AVERAGE('UAS ctrl'!AZ179:BP179)</f>
        <v>1.2573166666666669</v>
      </c>
      <c r="AZ181">
        <f>AVERAGE(expt!AZ179:BP179)</f>
        <v>1.2268975</v>
      </c>
      <c r="BB181">
        <f>STDEV('Gal4 ctrl'!AZ179:BP179)/SQRT(COUNT('Gal4 ctrl'!AZ179:BP179))</f>
        <v>0.11905498623524638</v>
      </c>
      <c r="BC181">
        <f>STDEV('UAS ctrl'!AZ179:BP179)/SQRT(COUNT('UAS ctrl'!AZ179:BP179))</f>
        <v>9.5356511936452643E-2</v>
      </c>
      <c r="BD181">
        <f>STDEV(expt!AZ179:BP179)/SQRT(COUNT(expt!AZ179:BP179))</f>
        <v>7.483016211602507E-2</v>
      </c>
      <c r="BF181">
        <f>AVERAGE('Gal4 ctrl'!CG179:CW179)</f>
        <v>1.5164583333333332</v>
      </c>
      <c r="BG181">
        <f>AVERAGE('UAS ctrl'!CG179:CW179)</f>
        <v>1.1405449999999999</v>
      </c>
      <c r="BH181">
        <f>AVERAGE(expt!CG179:CW179)</f>
        <v>1.1414691666666665</v>
      </c>
      <c r="BJ181">
        <f>STDEV('Gal4 ctrl'!CG179:CW179)/SQRT(COUNT('Gal4 ctrl'!CG179:CW179))</f>
        <v>6.3861250472166439E-2</v>
      </c>
      <c r="BK181">
        <f>STDEV('UAS ctrl'!CG179:CW179)/SQRT(COUNT('UAS ctrl'!CG179:CW179))</f>
        <v>9.5383487004731704E-2</v>
      </c>
      <c r="BL181">
        <f>STDEV(expt!CG179:CW179)/SQRT(COUNT(expt!CG179:CW179))</f>
        <v>8.3951226988148664E-2</v>
      </c>
    </row>
    <row r="182" spans="15:64" x14ac:dyDescent="0.2">
      <c r="O182">
        <v>179</v>
      </c>
      <c r="P182">
        <f>AVERAGE('Gal4 ctrl'!C180:R180)</f>
        <v>8.6252083333333331</v>
      </c>
      <c r="Q182">
        <f>AVERAGE('UAS ctrl'!C180:R180)</f>
        <v>7.0262250000000002</v>
      </c>
      <c r="R182">
        <f>AVERAGE(expt!C180:R180)</f>
        <v>5.1734083333333336</v>
      </c>
      <c r="T182">
        <f>STDEV('Gal4 ctrl'!C180:R180)/SQRT(COUNT('Gal4 ctrl'!C180:R180))</f>
        <v>0.86697401803527674</v>
      </c>
      <c r="U182">
        <f>STDEV('UAS ctrl'!C180:R180)/SQRT(COUNT('UAS ctrl'!C180:R180))</f>
        <v>0.9160205175951589</v>
      </c>
      <c r="V182">
        <f>STDEV(expt!C180:R180)/SQRT(COUNT(expt!C180:R180))</f>
        <v>0.77197185461120843</v>
      </c>
      <c r="X182">
        <f>AVERAGE('Gal4 ctrl'!AJ180:AY180)</f>
        <v>7.775083333333332</v>
      </c>
      <c r="Y182">
        <f>AVERAGE('UAS ctrl'!AJ180:AY180)</f>
        <v>6.2218833333333334</v>
      </c>
      <c r="Z182">
        <f>AVERAGE(expt!AJ180:AY180)</f>
        <v>5.1749750000000008</v>
      </c>
      <c r="AB182">
        <f>STDEV('Gal4 ctrl'!AJ180:AY180)/SQRT(COUNT('Gal4 ctrl'!AJ180:AY180))</f>
        <v>0.82223904074561172</v>
      </c>
      <c r="AC182">
        <f>STDEV('UAS ctrl'!AJ180:AY180)/SQRT(COUNT('UAS ctrl'!AJ180:AY180))</f>
        <v>0.74837706788244351</v>
      </c>
      <c r="AD182">
        <f>STDEV(expt!AJ180:AY180)/SQRT(COUNT(expt!AJ180:AY180))</f>
        <v>0.74895023180175946</v>
      </c>
      <c r="AF182">
        <f>AVERAGE('Gal4 ctrl'!BQ180:CF180)</f>
        <v>7.7929416666666667</v>
      </c>
      <c r="AG182">
        <f>AVERAGE('UAS ctrl'!BQ180:CF180)</f>
        <v>3.7829333333333328</v>
      </c>
      <c r="AH182">
        <f>AVERAGE(expt!BQ180:CF180)</f>
        <v>3.6805916666666669</v>
      </c>
      <c r="AJ182">
        <f>STDEV('Gal4 ctrl'!BQ180:CF180)/SQRT(COUNT('Gal4 ctrl'!BQ180:CF180))</f>
        <v>0.83696304274318423</v>
      </c>
      <c r="AK182">
        <f>STDEV('UAS ctrl'!BQ180:CF180)/SQRT(COUNT('UAS ctrl'!BQ180:CF180))</f>
        <v>0.59520868384393766</v>
      </c>
      <c r="AL182">
        <f>STDEV(expt!BQ180:CF180)/SQRT(COUNT(expt!BQ180:CF180))</f>
        <v>0.55282995364325338</v>
      </c>
      <c r="AP182">
        <f>AVERAGE('Gal4 ctrl'!S180:AI180)</f>
        <v>1.8657583333333332</v>
      </c>
      <c r="AQ182">
        <f>AVERAGE('UAS ctrl'!S180:AI180)</f>
        <v>1.3168858333333335</v>
      </c>
      <c r="AR182">
        <f>AVERAGE(expt!S180:AI180)</f>
        <v>1.5678083333333335</v>
      </c>
      <c r="AT182">
        <f>STDEV('Gal4 ctrl'!S180:AI180)/SQRT(COUNT('Gal4 ctrl'!S180:AI180))</f>
        <v>6.3406438419775973E-2</v>
      </c>
      <c r="AU182">
        <f>STDEV('UAS ctrl'!S180:AI180)/SQRT(COUNT('UAS ctrl'!S180:AI180))</f>
        <v>8.6923755884441969E-2</v>
      </c>
      <c r="AV182">
        <f>STDEV(expt!S180:AI180)/SQRT(COUNT(expt!S180:AI180))</f>
        <v>9.433228620657709E-2</v>
      </c>
      <c r="AX182">
        <f>AVERAGE('Gal4 ctrl'!AZ180:BP180)</f>
        <v>1.5461716666666667</v>
      </c>
      <c r="AY182">
        <f>AVERAGE('UAS ctrl'!AZ180:BP180)</f>
        <v>1.2484808333333333</v>
      </c>
      <c r="AZ182">
        <f>AVERAGE(expt!AZ180:BP180)</f>
        <v>1.3202791666666664</v>
      </c>
      <c r="BB182">
        <f>STDEV('Gal4 ctrl'!AZ180:BP180)/SQRT(COUNT('Gal4 ctrl'!AZ180:BP180))</f>
        <v>8.1425166143924047E-2</v>
      </c>
      <c r="BC182">
        <f>STDEV('UAS ctrl'!AZ180:BP180)/SQRT(COUNT('UAS ctrl'!AZ180:BP180))</f>
        <v>0.13584634945886664</v>
      </c>
      <c r="BD182">
        <f>STDEV(expt!AZ180:BP180)/SQRT(COUNT(expt!AZ180:BP180))</f>
        <v>7.0030404505757093E-2</v>
      </c>
      <c r="BF182">
        <f>AVERAGE('Gal4 ctrl'!CG180:CW180)</f>
        <v>1.3662999999999998</v>
      </c>
      <c r="BG182">
        <f>AVERAGE('UAS ctrl'!CG180:CW180)</f>
        <v>1.1284358333333333</v>
      </c>
      <c r="BH182">
        <f>AVERAGE(expt!CG180:CW180)</f>
        <v>1.1414600000000001</v>
      </c>
      <c r="BJ182">
        <f>STDEV('Gal4 ctrl'!CG180:CW180)/SQRT(COUNT('Gal4 ctrl'!CG180:CW180))</f>
        <v>7.0581385433391805E-2</v>
      </c>
      <c r="BK182">
        <f>STDEV('UAS ctrl'!CG180:CW180)/SQRT(COUNT('UAS ctrl'!CG180:CW180))</f>
        <v>0.11573398990303684</v>
      </c>
      <c r="BL182">
        <f>STDEV(expt!CG180:CW180)/SQRT(COUNT(expt!CG180:CW180))</f>
        <v>0.10248881856972582</v>
      </c>
    </row>
    <row r="183" spans="15:64" x14ac:dyDescent="0.2">
      <c r="O183">
        <v>180</v>
      </c>
      <c r="P183">
        <f>AVERAGE('Gal4 ctrl'!C181:R181)</f>
        <v>8.2393166666666655</v>
      </c>
      <c r="Q183">
        <f>AVERAGE('UAS ctrl'!C181:R181)</f>
        <v>7.0420499999999997</v>
      </c>
      <c r="R183">
        <f>AVERAGE(expt!C181:R181)</f>
        <v>5.3194333333333335</v>
      </c>
      <c r="T183">
        <f>STDEV('Gal4 ctrl'!C181:R181)/SQRT(COUNT('Gal4 ctrl'!C181:R181))</f>
        <v>0.81940352019877427</v>
      </c>
      <c r="U183">
        <f>STDEV('UAS ctrl'!C181:R181)/SQRT(COUNT('UAS ctrl'!C181:R181))</f>
        <v>0.98905269097773674</v>
      </c>
      <c r="V183">
        <f>STDEV(expt!C181:R181)/SQRT(COUNT(expt!C181:R181))</f>
        <v>0.65282639976667856</v>
      </c>
      <c r="X183">
        <f>AVERAGE('Gal4 ctrl'!AJ181:AY181)</f>
        <v>8.2327083333333348</v>
      </c>
      <c r="Y183">
        <f>AVERAGE('UAS ctrl'!AJ181:AY181)</f>
        <v>5.1738741666666668</v>
      </c>
      <c r="Z183">
        <f>AVERAGE(expt!AJ181:AY181)</f>
        <v>4.8365416666666663</v>
      </c>
      <c r="AB183">
        <f>STDEV('Gal4 ctrl'!AJ181:AY181)/SQRT(COUNT('Gal4 ctrl'!AJ181:AY181))</f>
        <v>0.82281462596736055</v>
      </c>
      <c r="AC183">
        <f>STDEV('UAS ctrl'!AJ181:AY181)/SQRT(COUNT('UAS ctrl'!AJ181:AY181))</f>
        <v>0.62180506970658922</v>
      </c>
      <c r="AD183">
        <f>STDEV(expt!AJ181:AY181)/SQRT(COUNT(expt!AJ181:AY181))</f>
        <v>0.6669856353750937</v>
      </c>
      <c r="AF183">
        <f>AVERAGE('Gal4 ctrl'!BQ181:CF181)</f>
        <v>7.6896500000000003</v>
      </c>
      <c r="AG183">
        <f>AVERAGE('UAS ctrl'!BQ181:CF181)</f>
        <v>4.0211191666666668</v>
      </c>
      <c r="AH183">
        <f>AVERAGE(expt!BQ181:CF181)</f>
        <v>3.4536083333333334</v>
      </c>
      <c r="AJ183">
        <f>STDEV('Gal4 ctrl'!BQ181:CF181)/SQRT(COUNT('Gal4 ctrl'!BQ181:CF181))</f>
        <v>0.69659786837692195</v>
      </c>
      <c r="AK183">
        <f>STDEV('UAS ctrl'!BQ181:CF181)/SQRT(COUNT('UAS ctrl'!BQ181:CF181))</f>
        <v>0.72055721279633</v>
      </c>
      <c r="AL183">
        <f>STDEV(expt!BQ181:CF181)/SQRT(COUNT(expt!BQ181:CF181))</f>
        <v>0.46901591131798964</v>
      </c>
      <c r="AP183">
        <f>AVERAGE('Gal4 ctrl'!S181:AI181)</f>
        <v>1.8968166666666668</v>
      </c>
      <c r="AQ183">
        <f>AVERAGE('UAS ctrl'!S181:AI181)</f>
        <v>1.3273075000000001</v>
      </c>
      <c r="AR183">
        <f>AVERAGE(expt!S181:AI181)</f>
        <v>1.5660583333333333</v>
      </c>
      <c r="AT183">
        <f>STDEV('Gal4 ctrl'!S181:AI181)/SQRT(COUNT('Gal4 ctrl'!S181:AI181))</f>
        <v>8.4868422968567545E-2</v>
      </c>
      <c r="AU183">
        <f>STDEV('UAS ctrl'!S181:AI181)/SQRT(COUNT('UAS ctrl'!S181:AI181))</f>
        <v>9.942648850711773E-2</v>
      </c>
      <c r="AV183">
        <f>STDEV(expt!S181:AI181)/SQRT(COUNT(expt!S181:AI181))</f>
        <v>9.6296219487715398E-2</v>
      </c>
      <c r="AX183">
        <f>AVERAGE('Gal4 ctrl'!AZ181:BP181)</f>
        <v>1.5124733333333333</v>
      </c>
      <c r="AY183">
        <f>AVERAGE('UAS ctrl'!AZ181:BP181)</f>
        <v>1.2279466666666667</v>
      </c>
      <c r="AZ183">
        <f>AVERAGE(expt!AZ181:BP181)</f>
        <v>1.3522316666666665</v>
      </c>
      <c r="BB183">
        <f>STDEV('Gal4 ctrl'!AZ181:BP181)/SQRT(COUNT('Gal4 ctrl'!AZ181:BP181))</f>
        <v>9.3642923249690771E-2</v>
      </c>
      <c r="BC183">
        <f>STDEV('UAS ctrl'!AZ181:BP181)/SQRT(COUNT('UAS ctrl'!AZ181:BP181))</f>
        <v>0.10951218355724063</v>
      </c>
      <c r="BD183">
        <f>STDEV(expt!AZ181:BP181)/SQRT(COUNT(expt!AZ181:BP181))</f>
        <v>8.4170566022785026E-2</v>
      </c>
      <c r="BF183">
        <f>AVERAGE('Gal4 ctrl'!CG181:CW181)</f>
        <v>1.4346250000000003</v>
      </c>
      <c r="BG183">
        <f>AVERAGE('UAS ctrl'!CG181:CW181)</f>
        <v>1.1492391666666666</v>
      </c>
      <c r="BH183">
        <f>AVERAGE(expt!CG181:CW181)</f>
        <v>1.0471908333333333</v>
      </c>
      <c r="BJ183">
        <f>STDEV('Gal4 ctrl'!CG181:CW181)/SQRT(COUNT('Gal4 ctrl'!CG181:CW181))</f>
        <v>5.4672607019724831E-2</v>
      </c>
      <c r="BK183">
        <f>STDEV('UAS ctrl'!CG181:CW181)/SQRT(COUNT('UAS ctrl'!CG181:CW181))</f>
        <v>9.6708672117942276E-2</v>
      </c>
      <c r="BL183">
        <f>STDEV(expt!CG181:CW181)/SQRT(COUNT(expt!CG181:CW181))</f>
        <v>8.4523401838012893E-2</v>
      </c>
    </row>
    <row r="184" spans="15:64" x14ac:dyDescent="0.2">
      <c r="O184">
        <v>181</v>
      </c>
      <c r="P184">
        <f>AVERAGE('Gal4 ctrl'!C182:R182)</f>
        <v>8.6997333333333344</v>
      </c>
      <c r="Q184">
        <f>AVERAGE('UAS ctrl'!C182:R182)</f>
        <v>6.5999583333333334</v>
      </c>
      <c r="R184">
        <f>AVERAGE(expt!C182:R182)</f>
        <v>5.8309500000000014</v>
      </c>
      <c r="T184">
        <f>STDEV('Gal4 ctrl'!C182:R182)/SQRT(COUNT('Gal4 ctrl'!C182:R182))</f>
        <v>0.92749454170846124</v>
      </c>
      <c r="U184">
        <f>STDEV('UAS ctrl'!C182:R182)/SQRT(COUNT('UAS ctrl'!C182:R182))</f>
        <v>0.76580659353769465</v>
      </c>
      <c r="V184">
        <f>STDEV(expt!C182:R182)/SQRT(COUNT(expt!C182:R182))</f>
        <v>0.86028424174275531</v>
      </c>
      <c r="X184">
        <f>AVERAGE('Gal4 ctrl'!AJ182:AY182)</f>
        <v>8.2848000000000006</v>
      </c>
      <c r="Y184">
        <f>AVERAGE('UAS ctrl'!AJ182:AY182)</f>
        <v>4.7304275000000002</v>
      </c>
      <c r="Z184">
        <f>AVERAGE(expt!AJ182:AY182)</f>
        <v>4.4970249999999998</v>
      </c>
      <c r="AB184">
        <f>STDEV('Gal4 ctrl'!AJ182:AY182)/SQRT(COUNT('Gal4 ctrl'!AJ182:AY182))</f>
        <v>0.90325915364105902</v>
      </c>
      <c r="AC184">
        <f>STDEV('UAS ctrl'!AJ182:AY182)/SQRT(COUNT('UAS ctrl'!AJ182:AY182))</f>
        <v>0.48908261220296939</v>
      </c>
      <c r="AD184">
        <f>STDEV(expt!AJ182:AY182)/SQRT(COUNT(expt!AJ182:AY182))</f>
        <v>0.63750031980087085</v>
      </c>
      <c r="AF184">
        <f>AVERAGE('Gal4 ctrl'!BQ182:CF182)</f>
        <v>7.6400166666666669</v>
      </c>
      <c r="AG184">
        <f>AVERAGE('UAS ctrl'!BQ182:CF182)</f>
        <v>4.3182749999999999</v>
      </c>
      <c r="AH184">
        <f>AVERAGE(expt!BQ182:CF182)</f>
        <v>3.4389166666666671</v>
      </c>
      <c r="AJ184">
        <f>STDEV('Gal4 ctrl'!BQ182:CF182)/SQRT(COUNT('Gal4 ctrl'!BQ182:CF182))</f>
        <v>0.87690723912814972</v>
      </c>
      <c r="AK184">
        <f>STDEV('UAS ctrl'!BQ182:CF182)/SQRT(COUNT('UAS ctrl'!BQ182:CF182))</f>
        <v>0.58264061134513789</v>
      </c>
      <c r="AL184">
        <f>STDEV(expt!BQ182:CF182)/SQRT(COUNT(expt!BQ182:CF182))</f>
        <v>0.47704340216641195</v>
      </c>
      <c r="AP184">
        <f>AVERAGE('Gal4 ctrl'!S182:AI182)</f>
        <v>1.8584666666666667</v>
      </c>
      <c r="AQ184">
        <f>AVERAGE('UAS ctrl'!S182:AI182)</f>
        <v>1.3513433333333333</v>
      </c>
      <c r="AR184">
        <f>AVERAGE(expt!S182:AI182)</f>
        <v>1.4952249999999998</v>
      </c>
      <c r="AT184">
        <f>STDEV('Gal4 ctrl'!S182:AI182)/SQRT(COUNT('Gal4 ctrl'!S182:AI182))</f>
        <v>8.2248112563159032E-2</v>
      </c>
      <c r="AU184">
        <f>STDEV('UAS ctrl'!S182:AI182)/SQRT(COUNT('UAS ctrl'!S182:AI182))</f>
        <v>9.0123170256997134E-2</v>
      </c>
      <c r="AV184">
        <f>STDEV(expt!S182:AI182)/SQRT(COUNT(expt!S182:AI182))</f>
        <v>0.10122729608897421</v>
      </c>
      <c r="AX184">
        <f>AVERAGE('Gal4 ctrl'!AZ182:BP182)</f>
        <v>1.6563691666666669</v>
      </c>
      <c r="AY184">
        <f>AVERAGE('UAS ctrl'!AZ182:BP182)</f>
        <v>1.2159808333333335</v>
      </c>
      <c r="AZ184">
        <f>AVERAGE(expt!AZ182:BP182)</f>
        <v>1.2997075</v>
      </c>
      <c r="BB184">
        <f>STDEV('Gal4 ctrl'!AZ182:BP182)/SQRT(COUNT('Gal4 ctrl'!AZ182:BP182))</f>
        <v>0.12002734232348806</v>
      </c>
      <c r="BC184">
        <f>STDEV('UAS ctrl'!AZ182:BP182)/SQRT(COUNT('UAS ctrl'!AZ182:BP182))</f>
        <v>0.10620150922327076</v>
      </c>
      <c r="BD184">
        <f>STDEV(expt!AZ182:BP182)/SQRT(COUNT(expt!AZ182:BP182))</f>
        <v>9.5897821878802067E-2</v>
      </c>
      <c r="BF184">
        <f>AVERAGE('Gal4 ctrl'!CG182:CW182)</f>
        <v>1.4897416666666663</v>
      </c>
      <c r="BG184">
        <f>AVERAGE('UAS ctrl'!CG182:CW182)</f>
        <v>1.0712033333333333</v>
      </c>
      <c r="BH184">
        <f>AVERAGE(expt!CG182:CW182)</f>
        <v>1.09284</v>
      </c>
      <c r="BJ184">
        <f>STDEV('Gal4 ctrl'!CG182:CW182)/SQRT(COUNT('Gal4 ctrl'!CG182:CW182))</f>
        <v>7.2750634130667152E-2</v>
      </c>
      <c r="BK184">
        <f>STDEV('UAS ctrl'!CG182:CW182)/SQRT(COUNT('UAS ctrl'!CG182:CW182))</f>
        <v>7.4829369247777347E-2</v>
      </c>
      <c r="BL184">
        <f>STDEV(expt!CG182:CW182)/SQRT(COUNT(expt!CG182:CW182))</f>
        <v>6.0577062678271988E-2</v>
      </c>
    </row>
    <row r="185" spans="15:64" x14ac:dyDescent="0.2">
      <c r="O185">
        <v>182</v>
      </c>
      <c r="P185">
        <f>AVERAGE('Gal4 ctrl'!C183:R183)</f>
        <v>8.8557916666666685</v>
      </c>
      <c r="Q185">
        <f>AVERAGE('UAS ctrl'!C183:R183)</f>
        <v>7.2776333333333341</v>
      </c>
      <c r="R185">
        <f>AVERAGE(expt!C183:R183)</f>
        <v>5.6551749999999998</v>
      </c>
      <c r="T185">
        <f>STDEV('Gal4 ctrl'!C183:R183)/SQRT(COUNT('Gal4 ctrl'!C183:R183))</f>
        <v>0.76639258389235421</v>
      </c>
      <c r="U185">
        <f>STDEV('UAS ctrl'!C183:R183)/SQRT(COUNT('UAS ctrl'!C183:R183))</f>
        <v>0.98635626318754188</v>
      </c>
      <c r="V185">
        <f>STDEV(expt!C183:R183)/SQRT(COUNT(expt!C183:R183))</f>
        <v>0.79815029278164418</v>
      </c>
      <c r="X185">
        <f>AVERAGE('Gal4 ctrl'!AJ183:AY183)</f>
        <v>8.0373750000000008</v>
      </c>
      <c r="Y185">
        <f>AVERAGE('UAS ctrl'!AJ183:AY183)</f>
        <v>4.9406991666666675</v>
      </c>
      <c r="Z185">
        <f>AVERAGE(expt!AJ183:AY183)</f>
        <v>5.2608108333333341</v>
      </c>
      <c r="AB185">
        <f>STDEV('Gal4 ctrl'!AJ183:AY183)/SQRT(COUNT('Gal4 ctrl'!AJ183:AY183))</f>
        <v>0.76928743407848421</v>
      </c>
      <c r="AC185">
        <f>STDEV('UAS ctrl'!AJ183:AY183)/SQRT(COUNT('UAS ctrl'!AJ183:AY183))</f>
        <v>0.64882964757820083</v>
      </c>
      <c r="AD185">
        <f>STDEV(expt!AJ183:AY183)/SQRT(COUNT(expt!AJ183:AY183))</f>
        <v>0.76154417042696865</v>
      </c>
      <c r="AF185">
        <f>AVERAGE('Gal4 ctrl'!BQ183:CF183)</f>
        <v>7.6335000000000006</v>
      </c>
      <c r="AG185">
        <f>AVERAGE('UAS ctrl'!BQ183:CF183)</f>
        <v>4.1871833333333335</v>
      </c>
      <c r="AH185">
        <f>AVERAGE(expt!BQ183:CF183)</f>
        <v>3.9807416666666664</v>
      </c>
      <c r="AJ185">
        <f>STDEV('Gal4 ctrl'!BQ183:CF183)/SQRT(COUNT('Gal4 ctrl'!BQ183:CF183))</f>
        <v>0.9432930732119772</v>
      </c>
      <c r="AK185">
        <f>STDEV('UAS ctrl'!BQ183:CF183)/SQRT(COUNT('UAS ctrl'!BQ183:CF183))</f>
        <v>0.53090564887280156</v>
      </c>
      <c r="AL185">
        <f>STDEV(expt!BQ183:CF183)/SQRT(COUNT(expt!BQ183:CF183))</f>
        <v>0.55622567041901361</v>
      </c>
      <c r="AP185">
        <f>AVERAGE('Gal4 ctrl'!S183:AI183)</f>
        <v>1.9060833333333334</v>
      </c>
      <c r="AQ185">
        <f>AVERAGE('UAS ctrl'!S183:AI183)</f>
        <v>1.3480216666666667</v>
      </c>
      <c r="AR185">
        <f>AVERAGE(expt!S183:AI183)</f>
        <v>1.6139916666666665</v>
      </c>
      <c r="AT185">
        <f>STDEV('Gal4 ctrl'!S183:AI183)/SQRT(COUNT('Gal4 ctrl'!S183:AI183))</f>
        <v>8.3947089065828998E-2</v>
      </c>
      <c r="AU185">
        <f>STDEV('UAS ctrl'!S183:AI183)/SQRT(COUNT('UAS ctrl'!S183:AI183))</f>
        <v>0.1061710043581304</v>
      </c>
      <c r="AV185">
        <f>STDEV(expt!S183:AI183)/SQRT(COUNT(expt!S183:AI183))</f>
        <v>0.12672474433598291</v>
      </c>
      <c r="AX185">
        <f>AVERAGE('Gal4 ctrl'!AZ183:BP183)</f>
        <v>1.6584750000000004</v>
      </c>
      <c r="AY185">
        <f>AVERAGE('UAS ctrl'!AZ183:BP183)</f>
        <v>1.2719558333333334</v>
      </c>
      <c r="AZ185">
        <f>AVERAGE(expt!AZ183:BP183)</f>
        <v>1.3112391666666665</v>
      </c>
      <c r="BB185">
        <f>STDEV('Gal4 ctrl'!AZ183:BP183)/SQRT(COUNT('Gal4 ctrl'!AZ183:BP183))</f>
        <v>8.2345285715366104E-2</v>
      </c>
      <c r="BC185">
        <f>STDEV('UAS ctrl'!AZ183:BP183)/SQRT(COUNT('UAS ctrl'!AZ183:BP183))</f>
        <v>0.13301906548503736</v>
      </c>
      <c r="BD185">
        <f>STDEV(expt!AZ183:BP183)/SQRT(COUNT(expt!AZ183:BP183))</f>
        <v>8.9870931630920761E-2</v>
      </c>
      <c r="BF185">
        <f>AVERAGE('Gal4 ctrl'!CG183:CW183)</f>
        <v>1.5181833333333332</v>
      </c>
      <c r="BG185">
        <f>AVERAGE('UAS ctrl'!CG183:CW183)</f>
        <v>1.2017316666666666</v>
      </c>
      <c r="BH185">
        <f>AVERAGE(expt!CG183:CW183)</f>
        <v>1.1083433333333332</v>
      </c>
      <c r="BJ185">
        <f>STDEV('Gal4 ctrl'!CG183:CW183)/SQRT(COUNT('Gal4 ctrl'!CG183:CW183))</f>
        <v>5.6812166368435106E-2</v>
      </c>
      <c r="BK185">
        <f>STDEV('UAS ctrl'!CG183:CW183)/SQRT(COUNT('UAS ctrl'!CG183:CW183))</f>
        <v>8.7949695365583988E-2</v>
      </c>
      <c r="BL185">
        <f>STDEV(expt!CG183:CW183)/SQRT(COUNT(expt!CG183:CW183))</f>
        <v>7.5955432689509078E-2</v>
      </c>
    </row>
    <row r="186" spans="15:64" x14ac:dyDescent="0.2">
      <c r="O186">
        <v>183</v>
      </c>
      <c r="P186">
        <f>AVERAGE('Gal4 ctrl'!C184:R184)</f>
        <v>8.5806833333333348</v>
      </c>
      <c r="Q186">
        <f>AVERAGE('UAS ctrl'!C184:R184)</f>
        <v>6.619533333333333</v>
      </c>
      <c r="R186">
        <f>AVERAGE(expt!C184:R184)</f>
        <v>6.1937999999999995</v>
      </c>
      <c r="T186">
        <f>STDEV('Gal4 ctrl'!C184:R184)/SQRT(COUNT('Gal4 ctrl'!C184:R184))</f>
        <v>0.57189624268654582</v>
      </c>
      <c r="U186">
        <f>STDEV('UAS ctrl'!C184:R184)/SQRT(COUNT('UAS ctrl'!C184:R184))</f>
        <v>0.90014523006125013</v>
      </c>
      <c r="V186">
        <f>STDEV(expt!C184:R184)/SQRT(COUNT(expt!C184:R184))</f>
        <v>0.71100371520147698</v>
      </c>
      <c r="X186">
        <f>AVERAGE('Gal4 ctrl'!AJ184:AY184)</f>
        <v>8.0174083333333321</v>
      </c>
      <c r="Y186">
        <f>AVERAGE('UAS ctrl'!AJ184:AY184)</f>
        <v>5.0581316666666671</v>
      </c>
      <c r="Z186">
        <f>AVERAGE(expt!AJ184:AY184)</f>
        <v>4.7517016666666665</v>
      </c>
      <c r="AB186">
        <f>STDEV('Gal4 ctrl'!AJ184:AY184)/SQRT(COUNT('Gal4 ctrl'!AJ184:AY184))</f>
        <v>0.75037517590529434</v>
      </c>
      <c r="AC186">
        <f>STDEV('UAS ctrl'!AJ184:AY184)/SQRT(COUNT('UAS ctrl'!AJ184:AY184))</f>
        <v>0.67034862673568185</v>
      </c>
      <c r="AD186">
        <f>STDEV(expt!AJ184:AY184)/SQRT(COUNT(expt!AJ184:AY184))</f>
        <v>0.61123193492773675</v>
      </c>
      <c r="AF186">
        <f>AVERAGE('Gal4 ctrl'!BQ184:CF184)</f>
        <v>7.4109916666666669</v>
      </c>
      <c r="AG186">
        <f>AVERAGE('UAS ctrl'!BQ184:CF184)</f>
        <v>4.0522666666666671</v>
      </c>
      <c r="AH186">
        <f>AVERAGE(expt!BQ184:CF184)</f>
        <v>3.5308050000000004</v>
      </c>
      <c r="AJ186">
        <f>STDEV('Gal4 ctrl'!BQ184:CF184)/SQRT(COUNT('Gal4 ctrl'!BQ184:CF184))</f>
        <v>0.74469863321471885</v>
      </c>
      <c r="AK186">
        <f>STDEV('UAS ctrl'!BQ184:CF184)/SQRT(COUNT('UAS ctrl'!BQ184:CF184))</f>
        <v>0.50505260532088547</v>
      </c>
      <c r="AL186">
        <f>STDEV(expt!BQ184:CF184)/SQRT(COUNT(expt!BQ184:CF184))</f>
        <v>0.49793667909548128</v>
      </c>
      <c r="AP186">
        <f>AVERAGE('Gal4 ctrl'!S184:AI184)</f>
        <v>1.8289750000000005</v>
      </c>
      <c r="AQ186">
        <f>AVERAGE('UAS ctrl'!S184:AI184)</f>
        <v>1.2764033333333333</v>
      </c>
      <c r="AR186">
        <f>AVERAGE(expt!S184:AI184)</f>
        <v>1.7191000000000003</v>
      </c>
      <c r="AT186">
        <f>STDEV('Gal4 ctrl'!S184:AI184)/SQRT(COUNT('Gal4 ctrl'!S184:AI184))</f>
        <v>7.8832105946943995E-2</v>
      </c>
      <c r="AU186">
        <f>STDEV('UAS ctrl'!S184:AI184)/SQRT(COUNT('UAS ctrl'!S184:AI184))</f>
        <v>0.10948532143440957</v>
      </c>
      <c r="AV186">
        <f>STDEV(expt!S184:AI184)/SQRT(COUNT(expt!S184:AI184))</f>
        <v>0.13864483128636332</v>
      </c>
      <c r="AX186">
        <f>AVERAGE('Gal4 ctrl'!AZ184:BP184)</f>
        <v>1.5377266666666667</v>
      </c>
      <c r="AY186">
        <f>AVERAGE('UAS ctrl'!AZ184:BP184)</f>
        <v>1.3275708333333334</v>
      </c>
      <c r="AZ186">
        <f>AVERAGE(expt!AZ184:BP184)</f>
        <v>1.3685458333333331</v>
      </c>
      <c r="BB186">
        <f>STDEV('Gal4 ctrl'!AZ184:BP184)/SQRT(COUNT('Gal4 ctrl'!AZ184:BP184))</f>
        <v>7.4873151004977295E-2</v>
      </c>
      <c r="BC186">
        <f>STDEV('UAS ctrl'!AZ184:BP184)/SQRT(COUNT('UAS ctrl'!AZ184:BP184))</f>
        <v>0.1347807578516238</v>
      </c>
      <c r="BD186">
        <f>STDEV(expt!AZ184:BP184)/SQRT(COUNT(expt!AZ184:BP184))</f>
        <v>0.1353276041319304</v>
      </c>
      <c r="BF186">
        <f>AVERAGE('Gal4 ctrl'!CG184:CW184)</f>
        <v>1.5077833333333335</v>
      </c>
      <c r="BG186">
        <f>AVERAGE('UAS ctrl'!CG184:CW184)</f>
        <v>1.2245091666666668</v>
      </c>
      <c r="BH186">
        <f>AVERAGE(expt!CG184:CW184)</f>
        <v>1.1217741666666665</v>
      </c>
      <c r="BJ186">
        <f>STDEV('Gal4 ctrl'!CG184:CW184)/SQRT(COUNT('Gal4 ctrl'!CG184:CW184))</f>
        <v>6.911516940161587E-2</v>
      </c>
      <c r="BK186">
        <f>STDEV('UAS ctrl'!CG184:CW184)/SQRT(COUNT('UAS ctrl'!CG184:CW184))</f>
        <v>0.10322106289385366</v>
      </c>
      <c r="BL186">
        <f>STDEV(expt!CG184:CW184)/SQRT(COUNT(expt!CG184:CW184))</f>
        <v>8.4727323501124427E-2</v>
      </c>
    </row>
    <row r="187" spans="15:64" x14ac:dyDescent="0.2">
      <c r="O187">
        <v>184</v>
      </c>
      <c r="P187">
        <f>AVERAGE('Gal4 ctrl'!C185:R185)</f>
        <v>9.0910083333333329</v>
      </c>
      <c r="Q187">
        <f>AVERAGE('UAS ctrl'!C185:R185)</f>
        <v>7.1885916666666674</v>
      </c>
      <c r="R187">
        <f>AVERAGE(expt!C185:R185)</f>
        <v>6.4684333333333335</v>
      </c>
      <c r="T187">
        <f>STDEV('Gal4 ctrl'!C185:R185)/SQRT(COUNT('Gal4 ctrl'!C185:R185))</f>
        <v>0.6587427514934816</v>
      </c>
      <c r="U187">
        <f>STDEV('UAS ctrl'!C185:R185)/SQRT(COUNT('UAS ctrl'!C185:R185))</f>
        <v>1.011753666304978</v>
      </c>
      <c r="V187">
        <f>STDEV(expt!C185:R185)/SQRT(COUNT(expt!C185:R185))</f>
        <v>0.79057996886571669</v>
      </c>
      <c r="X187">
        <f>AVERAGE('Gal4 ctrl'!AJ185:AY185)</f>
        <v>7.559358333333333</v>
      </c>
      <c r="Y187">
        <f>AVERAGE('UAS ctrl'!AJ185:AY185)</f>
        <v>5.0277908333333334</v>
      </c>
      <c r="Z187">
        <f>AVERAGE(expt!AJ185:AY185)</f>
        <v>4.6111241666666674</v>
      </c>
      <c r="AB187">
        <f>STDEV('Gal4 ctrl'!AJ185:AY185)/SQRT(COUNT('Gal4 ctrl'!AJ185:AY185))</f>
        <v>0.72634911939869751</v>
      </c>
      <c r="AC187">
        <f>STDEV('UAS ctrl'!AJ185:AY185)/SQRT(COUNT('UAS ctrl'!AJ185:AY185))</f>
        <v>0.74185655695638353</v>
      </c>
      <c r="AD187">
        <f>STDEV(expt!AJ185:AY185)/SQRT(COUNT(expt!AJ185:AY185))</f>
        <v>0.67176173917572213</v>
      </c>
      <c r="AF187">
        <f>AVERAGE('Gal4 ctrl'!BQ185:CF185)</f>
        <v>7.1101750000000008</v>
      </c>
      <c r="AG187">
        <f>AVERAGE('UAS ctrl'!BQ185:CF185)</f>
        <v>4.112591666666666</v>
      </c>
      <c r="AH187">
        <f>AVERAGE(expt!BQ185:CF185)</f>
        <v>3.8931249999999999</v>
      </c>
      <c r="AJ187">
        <f>STDEV('Gal4 ctrl'!BQ185:CF185)/SQRT(COUNT('Gal4 ctrl'!BQ185:CF185))</f>
        <v>0.85070564997402331</v>
      </c>
      <c r="AK187">
        <f>STDEV('UAS ctrl'!BQ185:CF185)/SQRT(COUNT('UAS ctrl'!BQ185:CF185))</f>
        <v>0.61095357489379254</v>
      </c>
      <c r="AL187">
        <f>STDEV(expt!BQ185:CF185)/SQRT(COUNT(expt!BQ185:CF185))</f>
        <v>0.51133010317492444</v>
      </c>
      <c r="AP187">
        <f>AVERAGE('Gal4 ctrl'!S185:AI185)</f>
        <v>1.868516666666667</v>
      </c>
      <c r="AQ187">
        <f>AVERAGE('UAS ctrl'!S185:AI185)</f>
        <v>1.3694900000000001</v>
      </c>
      <c r="AR187">
        <f>AVERAGE(expt!S185:AI185)</f>
        <v>1.7371333333333328</v>
      </c>
      <c r="AT187">
        <f>STDEV('Gal4 ctrl'!S185:AI185)/SQRT(COUNT('Gal4 ctrl'!S185:AI185))</f>
        <v>8.7133715453243041E-2</v>
      </c>
      <c r="AU187">
        <f>STDEV('UAS ctrl'!S185:AI185)/SQRT(COUNT('UAS ctrl'!S185:AI185))</f>
        <v>0.10672599321286583</v>
      </c>
      <c r="AV187">
        <f>STDEV(expt!S185:AI185)/SQRT(COUNT(expt!S185:AI185))</f>
        <v>0.15631813439717832</v>
      </c>
      <c r="AX187">
        <f>AVERAGE('Gal4 ctrl'!AZ185:BP185)</f>
        <v>1.5525758333333333</v>
      </c>
      <c r="AY187">
        <f>AVERAGE('UAS ctrl'!AZ185:BP185)</f>
        <v>1.2874608333333335</v>
      </c>
      <c r="AZ187">
        <f>AVERAGE(expt!AZ185:BP185)</f>
        <v>1.2225374999999998</v>
      </c>
      <c r="BB187">
        <f>STDEV('Gal4 ctrl'!AZ185:BP185)/SQRT(COUNT('Gal4 ctrl'!AZ185:BP185))</f>
        <v>7.0457796259354916E-2</v>
      </c>
      <c r="BC187">
        <f>STDEV('UAS ctrl'!AZ185:BP185)/SQRT(COUNT('UAS ctrl'!AZ185:BP185))</f>
        <v>0.12726327687156402</v>
      </c>
      <c r="BD187">
        <f>STDEV(expt!AZ185:BP185)/SQRT(COUNT(expt!AZ185:BP185))</f>
        <v>8.7226496027757242E-2</v>
      </c>
      <c r="BF187">
        <f>AVERAGE('Gal4 ctrl'!CG185:CW185)</f>
        <v>1.4541666666666666</v>
      </c>
      <c r="BG187">
        <f>AVERAGE('UAS ctrl'!CG185:CW185)</f>
        <v>1.2077366666666667</v>
      </c>
      <c r="BH187">
        <f>AVERAGE(expt!CG185:CW185)</f>
        <v>1.1907933333333334</v>
      </c>
      <c r="BJ187">
        <f>STDEV('Gal4 ctrl'!CG185:CW185)/SQRT(COUNT('Gal4 ctrl'!CG185:CW185))</f>
        <v>6.1442041343402941E-2</v>
      </c>
      <c r="BK187">
        <f>STDEV('UAS ctrl'!CG185:CW185)/SQRT(COUNT('UAS ctrl'!CG185:CW185))</f>
        <v>0.10206343353844506</v>
      </c>
      <c r="BL187">
        <f>STDEV(expt!CG185:CW185)/SQRT(COUNT(expt!CG185:CW185))</f>
        <v>0.10889026487870057</v>
      </c>
    </row>
    <row r="188" spans="15:64" x14ac:dyDescent="0.2">
      <c r="O188">
        <v>185</v>
      </c>
      <c r="P188">
        <f>AVERAGE('Gal4 ctrl'!C186:R186)</f>
        <v>8.7216000000000005</v>
      </c>
      <c r="Q188">
        <f>AVERAGE('UAS ctrl'!C186:R186)</f>
        <v>7.3436750000000002</v>
      </c>
      <c r="R188">
        <f>AVERAGE(expt!C186:R186)</f>
        <v>6.5683416666666661</v>
      </c>
      <c r="T188">
        <f>STDEV('Gal4 ctrl'!C186:R186)/SQRT(COUNT('Gal4 ctrl'!C186:R186))</f>
        <v>0.72953842142366643</v>
      </c>
      <c r="U188">
        <f>STDEV('UAS ctrl'!C186:R186)/SQRT(COUNT('UAS ctrl'!C186:R186))</f>
        <v>0.9067107781263295</v>
      </c>
      <c r="V188">
        <f>STDEV(expt!C186:R186)/SQRT(COUNT(expt!C186:R186))</f>
        <v>0.92977216820381015</v>
      </c>
      <c r="X188">
        <f>AVERAGE('Gal4 ctrl'!AJ186:AY186)</f>
        <v>7.6604999999999999</v>
      </c>
      <c r="Y188">
        <f>AVERAGE('UAS ctrl'!AJ186:AY186)</f>
        <v>5.2259199999999995</v>
      </c>
      <c r="Z188">
        <f>AVERAGE(expt!AJ186:AY186)</f>
        <v>5.0806283333333333</v>
      </c>
      <c r="AB188">
        <f>STDEV('Gal4 ctrl'!AJ186:AY186)/SQRT(COUNT('Gal4 ctrl'!AJ186:AY186))</f>
        <v>0.710766700951738</v>
      </c>
      <c r="AC188">
        <f>STDEV('UAS ctrl'!AJ186:AY186)/SQRT(COUNT('UAS ctrl'!AJ186:AY186))</f>
        <v>0.6480388624289305</v>
      </c>
      <c r="AD188">
        <f>STDEV(expt!AJ186:AY186)/SQRT(COUNT(expt!AJ186:AY186))</f>
        <v>0.72923839283917102</v>
      </c>
      <c r="AF188">
        <f>AVERAGE('Gal4 ctrl'!BQ186:CF186)</f>
        <v>7.7574416666666659</v>
      </c>
      <c r="AG188">
        <f>AVERAGE('UAS ctrl'!BQ186:CF186)</f>
        <v>4.8839083333333342</v>
      </c>
      <c r="AH188">
        <f>AVERAGE(expt!BQ186:CF186)</f>
        <v>3.2988891666666667</v>
      </c>
      <c r="AJ188">
        <f>STDEV('Gal4 ctrl'!BQ186:CF186)/SQRT(COUNT('Gal4 ctrl'!BQ186:CF186))</f>
        <v>0.78176783991412035</v>
      </c>
      <c r="AK188">
        <f>STDEV('UAS ctrl'!BQ186:CF186)/SQRT(COUNT('UAS ctrl'!BQ186:CF186))</f>
        <v>0.73725522455256298</v>
      </c>
      <c r="AL188">
        <f>STDEV(expt!BQ186:CF186)/SQRT(COUNT(expt!BQ186:CF186))</f>
        <v>0.4157305935219206</v>
      </c>
      <c r="AP188">
        <f>AVERAGE('Gal4 ctrl'!S186:AI186)</f>
        <v>1.8330250000000001</v>
      </c>
      <c r="AQ188">
        <f>AVERAGE('UAS ctrl'!S186:AI186)</f>
        <v>1.2828466666666667</v>
      </c>
      <c r="AR188">
        <f>AVERAGE(expt!S186:AI186)</f>
        <v>1.562916666666667</v>
      </c>
      <c r="AT188">
        <f>STDEV('Gal4 ctrl'!S186:AI186)/SQRT(COUNT('Gal4 ctrl'!S186:AI186))</f>
        <v>6.5098667682916875E-2</v>
      </c>
      <c r="AU188">
        <f>STDEV('UAS ctrl'!S186:AI186)/SQRT(COUNT('UAS ctrl'!S186:AI186))</f>
        <v>9.5601831337325846E-2</v>
      </c>
      <c r="AV188">
        <f>STDEV(expt!S186:AI186)/SQRT(COUNT(expt!S186:AI186))</f>
        <v>9.8894846844126333E-2</v>
      </c>
      <c r="AX188">
        <f>AVERAGE('Gal4 ctrl'!AZ186:BP186)</f>
        <v>1.5680500000000002</v>
      </c>
      <c r="AY188">
        <f>AVERAGE('UAS ctrl'!AZ186:BP186)</f>
        <v>1.4079249999999999</v>
      </c>
      <c r="AZ188">
        <f>AVERAGE(expt!AZ186:BP186)</f>
        <v>1.2304575</v>
      </c>
      <c r="BB188">
        <f>STDEV('Gal4 ctrl'!AZ186:BP186)/SQRT(COUNT('Gal4 ctrl'!AZ186:BP186))</f>
        <v>7.7892139390235399E-2</v>
      </c>
      <c r="BC188">
        <f>STDEV('UAS ctrl'!AZ186:BP186)/SQRT(COUNT('UAS ctrl'!AZ186:BP186))</f>
        <v>0.15127124449598364</v>
      </c>
      <c r="BD188">
        <f>STDEV(expt!AZ186:BP186)/SQRT(COUNT(expt!AZ186:BP186))</f>
        <v>9.9230108564104566E-2</v>
      </c>
      <c r="BF188">
        <f>AVERAGE('Gal4 ctrl'!CG186:CW186)</f>
        <v>1.5092083333333335</v>
      </c>
      <c r="BG188">
        <f>AVERAGE('UAS ctrl'!CG186:CW186)</f>
        <v>1.219664166666667</v>
      </c>
      <c r="BH188">
        <f>AVERAGE(expt!CG186:CW186)</f>
        <v>1.1344266666666667</v>
      </c>
      <c r="BJ188">
        <f>STDEV('Gal4 ctrl'!CG186:CW186)/SQRT(COUNT('Gal4 ctrl'!CG186:CW186))</f>
        <v>5.2527024009195344E-2</v>
      </c>
      <c r="BK188">
        <f>STDEV('UAS ctrl'!CG186:CW186)/SQRT(COUNT('UAS ctrl'!CG186:CW186))</f>
        <v>9.472178245739718E-2</v>
      </c>
      <c r="BL188">
        <f>STDEV(expt!CG186:CW186)/SQRT(COUNT(expt!CG186:CW186))</f>
        <v>0.10626097724636988</v>
      </c>
    </row>
    <row r="189" spans="15:64" x14ac:dyDescent="0.2">
      <c r="O189">
        <v>186</v>
      </c>
      <c r="P189">
        <f>AVERAGE('Gal4 ctrl'!C187:R187)</f>
        <v>8.937050000000001</v>
      </c>
      <c r="Q189">
        <f>AVERAGE('UAS ctrl'!C187:R187)</f>
        <v>7.0092999999999996</v>
      </c>
      <c r="R189">
        <f>AVERAGE(expt!C187:R187)</f>
        <v>6.2056916666666675</v>
      </c>
      <c r="T189">
        <f>STDEV('Gal4 ctrl'!C187:R187)/SQRT(COUNT('Gal4 ctrl'!C187:R187))</f>
        <v>0.7006125897989901</v>
      </c>
      <c r="U189">
        <f>STDEV('UAS ctrl'!C187:R187)/SQRT(COUNT('UAS ctrl'!C187:R187))</f>
        <v>0.77219002322595309</v>
      </c>
      <c r="V189">
        <f>STDEV(expt!C187:R187)/SQRT(COUNT(expt!C187:R187))</f>
        <v>0.85076798269121157</v>
      </c>
      <c r="X189">
        <f>AVERAGE('Gal4 ctrl'!AJ187:AY187)</f>
        <v>7.4348916666666653</v>
      </c>
      <c r="Y189">
        <f>AVERAGE('UAS ctrl'!AJ187:AY187)</f>
        <v>5.1110541666666665</v>
      </c>
      <c r="Z189">
        <f>AVERAGE(expt!AJ187:AY187)</f>
        <v>4.6025750000000007</v>
      </c>
      <c r="AB189">
        <f>STDEV('Gal4 ctrl'!AJ187:AY187)/SQRT(COUNT('Gal4 ctrl'!AJ187:AY187))</f>
        <v>0.74219925594411063</v>
      </c>
      <c r="AC189">
        <f>STDEV('UAS ctrl'!AJ187:AY187)/SQRT(COUNT('UAS ctrl'!AJ187:AY187))</f>
        <v>0.60441445454114617</v>
      </c>
      <c r="AD189">
        <f>STDEV(expt!AJ187:AY187)/SQRT(COUNT(expt!AJ187:AY187))</f>
        <v>0.63002397731247939</v>
      </c>
      <c r="AF189">
        <f>AVERAGE('Gal4 ctrl'!BQ187:CF187)</f>
        <v>7.9566999999999988</v>
      </c>
      <c r="AG189">
        <f>AVERAGE('UAS ctrl'!BQ187:CF187)</f>
        <v>4.6707416666666663</v>
      </c>
      <c r="AH189">
        <f>AVERAGE(expt!BQ187:CF187)</f>
        <v>3.8139583333333338</v>
      </c>
      <c r="AJ189">
        <f>STDEV('Gal4 ctrl'!BQ187:CF187)/SQRT(COUNT('Gal4 ctrl'!BQ187:CF187))</f>
        <v>0.80005173241825789</v>
      </c>
      <c r="AK189">
        <f>STDEV('UAS ctrl'!BQ187:CF187)/SQRT(COUNT('UAS ctrl'!BQ187:CF187))</f>
        <v>0.81935218714823499</v>
      </c>
      <c r="AL189">
        <f>STDEV(expt!BQ187:CF187)/SQRT(COUNT(expt!BQ187:CF187))</f>
        <v>0.56423842981093086</v>
      </c>
      <c r="AP189">
        <f>AVERAGE('Gal4 ctrl'!S187:AI187)</f>
        <v>1.9108583333333333</v>
      </c>
      <c r="AQ189">
        <f>AVERAGE('UAS ctrl'!S187:AI187)</f>
        <v>1.2439808333333333</v>
      </c>
      <c r="AR189">
        <f>AVERAGE(expt!S187:AI187)</f>
        <v>1.6281066666666666</v>
      </c>
      <c r="AT189">
        <f>STDEV('Gal4 ctrl'!S187:AI187)/SQRT(COUNT('Gal4 ctrl'!S187:AI187))</f>
        <v>8.8891653030728171E-2</v>
      </c>
      <c r="AU189">
        <f>STDEV('UAS ctrl'!S187:AI187)/SQRT(COUNT('UAS ctrl'!S187:AI187))</f>
        <v>0.10259606775542732</v>
      </c>
      <c r="AV189">
        <f>STDEV(expt!S187:AI187)/SQRT(COUNT(expt!S187:AI187))</f>
        <v>0.1060819546626597</v>
      </c>
      <c r="AX189">
        <f>AVERAGE('Gal4 ctrl'!AZ187:BP187)</f>
        <v>1.69815</v>
      </c>
      <c r="AY189">
        <f>AVERAGE('UAS ctrl'!AZ187:BP187)</f>
        <v>1.3388674999999999</v>
      </c>
      <c r="AZ189">
        <f>AVERAGE(expt!AZ187:BP187)</f>
        <v>1.3739566666666667</v>
      </c>
      <c r="BB189">
        <f>STDEV('Gal4 ctrl'!AZ187:BP187)/SQRT(COUNT('Gal4 ctrl'!AZ187:BP187))</f>
        <v>9.4481738254735603E-2</v>
      </c>
      <c r="BC189">
        <f>STDEV('UAS ctrl'!AZ187:BP187)/SQRT(COUNT('UAS ctrl'!AZ187:BP187))</f>
        <v>0.11555081695372933</v>
      </c>
      <c r="BD189">
        <f>STDEV(expt!AZ187:BP187)/SQRT(COUNT(expt!AZ187:BP187))</f>
        <v>9.4387141621808404E-2</v>
      </c>
      <c r="BF189">
        <f>AVERAGE('Gal4 ctrl'!CG187:CW187)</f>
        <v>1.5149833333333331</v>
      </c>
      <c r="BG189">
        <f>AVERAGE('UAS ctrl'!CG187:CW187)</f>
        <v>1.2437475</v>
      </c>
      <c r="BH189">
        <f>AVERAGE(expt!CG187:CW187)</f>
        <v>1.1268724999999997</v>
      </c>
      <c r="BJ189">
        <f>STDEV('Gal4 ctrl'!CG187:CW187)/SQRT(COUNT('Gal4 ctrl'!CG187:CW187))</f>
        <v>6.3189615843943212E-2</v>
      </c>
      <c r="BK189">
        <f>STDEV('UAS ctrl'!CG187:CW187)/SQRT(COUNT('UAS ctrl'!CG187:CW187))</f>
        <v>9.5071945588949505E-2</v>
      </c>
      <c r="BL189">
        <f>STDEV(expt!CG187:CW187)/SQRT(COUNT(expt!CG187:CW187))</f>
        <v>9.2455432057051784E-2</v>
      </c>
    </row>
    <row r="190" spans="15:64" x14ac:dyDescent="0.2">
      <c r="O190">
        <v>187</v>
      </c>
      <c r="P190">
        <f>AVERAGE('Gal4 ctrl'!C188:R188)</f>
        <v>7.857516666666668</v>
      </c>
      <c r="Q190">
        <f>AVERAGE('UAS ctrl'!C188:R188)</f>
        <v>6.1942916666666674</v>
      </c>
      <c r="R190">
        <f>AVERAGE(expt!C188:R188)</f>
        <v>6.0730250000000003</v>
      </c>
      <c r="T190">
        <f>STDEV('Gal4 ctrl'!C188:R188)/SQRT(COUNT('Gal4 ctrl'!C188:R188))</f>
        <v>0.59757286874455262</v>
      </c>
      <c r="U190">
        <f>STDEV('UAS ctrl'!C188:R188)/SQRT(COUNT('UAS ctrl'!C188:R188))</f>
        <v>0.6298124120020725</v>
      </c>
      <c r="V190">
        <f>STDEV(expt!C188:R188)/SQRT(COUNT(expt!C188:R188))</f>
        <v>0.73636822795402535</v>
      </c>
      <c r="X190">
        <f>AVERAGE('Gal4 ctrl'!AJ188:AY188)</f>
        <v>7.6137083333333342</v>
      </c>
      <c r="Y190">
        <f>AVERAGE('UAS ctrl'!AJ188:AY188)</f>
        <v>5.3519399999999999</v>
      </c>
      <c r="Z190">
        <f>AVERAGE(expt!AJ188:AY188)</f>
        <v>5.1413583333333337</v>
      </c>
      <c r="AB190">
        <f>STDEV('Gal4 ctrl'!AJ188:AY188)/SQRT(COUNT('Gal4 ctrl'!AJ188:AY188))</f>
        <v>0.61663179972579996</v>
      </c>
      <c r="AC190">
        <f>STDEV('UAS ctrl'!AJ188:AY188)/SQRT(COUNT('UAS ctrl'!AJ188:AY188))</f>
        <v>0.71175347238245723</v>
      </c>
      <c r="AD190">
        <f>STDEV(expt!AJ188:AY188)/SQRT(COUNT(expt!AJ188:AY188))</f>
        <v>0.66487606448875081</v>
      </c>
      <c r="AF190">
        <f>AVERAGE('Gal4 ctrl'!BQ188:CF188)</f>
        <v>7.6067833333333352</v>
      </c>
      <c r="AG190">
        <f>AVERAGE('UAS ctrl'!BQ188:CF188)</f>
        <v>4.2831966666666661</v>
      </c>
      <c r="AH190">
        <f>AVERAGE(expt!BQ188:CF188)</f>
        <v>3.8922708333333333</v>
      </c>
      <c r="AJ190">
        <f>STDEV('Gal4 ctrl'!BQ188:CF188)/SQRT(COUNT('Gal4 ctrl'!BQ188:CF188))</f>
        <v>0.77246776492843638</v>
      </c>
      <c r="AK190">
        <f>STDEV('UAS ctrl'!BQ188:CF188)/SQRT(COUNT('UAS ctrl'!BQ188:CF188))</f>
        <v>0.66899903542908878</v>
      </c>
      <c r="AL190">
        <f>STDEV(expt!BQ188:CF188)/SQRT(COUNT(expt!BQ188:CF188))</f>
        <v>0.56981873847244702</v>
      </c>
      <c r="AP190">
        <f>AVERAGE('Gal4 ctrl'!S188:AI188)</f>
        <v>1.7538999999999998</v>
      </c>
      <c r="AQ190">
        <f>AVERAGE('UAS ctrl'!S188:AI188)</f>
        <v>1.3464291666666666</v>
      </c>
      <c r="AR190">
        <f>AVERAGE(expt!S188:AI188)</f>
        <v>1.6530583333333333</v>
      </c>
      <c r="AT190">
        <f>STDEV('Gal4 ctrl'!S188:AI188)/SQRT(COUNT('Gal4 ctrl'!S188:AI188))</f>
        <v>9.1836132058766742E-2</v>
      </c>
      <c r="AU190">
        <f>STDEV('UAS ctrl'!S188:AI188)/SQRT(COUNT('UAS ctrl'!S188:AI188))</f>
        <v>9.5817531067051584E-2</v>
      </c>
      <c r="AV190">
        <f>STDEV(expt!S188:AI188)/SQRT(COUNT(expt!S188:AI188))</f>
        <v>0.12401643369739435</v>
      </c>
      <c r="AX190">
        <f>AVERAGE('Gal4 ctrl'!AZ188:BP188)</f>
        <v>1.7230583333333336</v>
      </c>
      <c r="AY190">
        <f>AVERAGE('UAS ctrl'!AZ188:BP188)</f>
        <v>1.2873150000000002</v>
      </c>
      <c r="AZ190">
        <f>AVERAGE(expt!AZ188:BP188)</f>
        <v>1.33423</v>
      </c>
      <c r="BB190">
        <f>STDEV('Gal4 ctrl'!AZ188:BP188)/SQRT(COUNT('Gal4 ctrl'!AZ188:BP188))</f>
        <v>0.10352861078592004</v>
      </c>
      <c r="BC190">
        <f>STDEV('UAS ctrl'!AZ188:BP188)/SQRT(COUNT('UAS ctrl'!AZ188:BP188))</f>
        <v>0.10353026787326043</v>
      </c>
      <c r="BD190">
        <f>STDEV(expt!AZ188:BP188)/SQRT(COUNT(expt!AZ188:BP188))</f>
        <v>8.186189399151933E-2</v>
      </c>
      <c r="BF190">
        <f>AVERAGE('Gal4 ctrl'!CG188:CW188)</f>
        <v>1.6039416666666666</v>
      </c>
      <c r="BG190">
        <f>AVERAGE('UAS ctrl'!CG188:CW188)</f>
        <v>1.2688475000000001</v>
      </c>
      <c r="BH190">
        <f>AVERAGE(expt!CG188:CW188)</f>
        <v>1.0753758333333334</v>
      </c>
      <c r="BJ190">
        <f>STDEV('Gal4 ctrl'!CG188:CW188)/SQRT(COUNT('Gal4 ctrl'!CG188:CW188))</f>
        <v>9.5605379316714825E-2</v>
      </c>
      <c r="BK190">
        <f>STDEV('UAS ctrl'!CG188:CW188)/SQRT(COUNT('UAS ctrl'!CG188:CW188))</f>
        <v>0.10476442967890831</v>
      </c>
      <c r="BL190">
        <f>STDEV(expt!CG188:CW188)/SQRT(COUNT(expt!CG188:CW188))</f>
        <v>8.625713239247651E-2</v>
      </c>
    </row>
    <row r="191" spans="15:64" x14ac:dyDescent="0.2">
      <c r="O191">
        <v>188</v>
      </c>
      <c r="P191">
        <f>AVERAGE('Gal4 ctrl'!C189:R189)</f>
        <v>8.531108333333334</v>
      </c>
      <c r="Q191">
        <f>AVERAGE('UAS ctrl'!C189:R189)</f>
        <v>6.237825</v>
      </c>
      <c r="R191">
        <f>AVERAGE(expt!C189:R189)</f>
        <v>5.1083333333333334</v>
      </c>
      <c r="T191">
        <f>STDEV('Gal4 ctrl'!C189:R189)/SQRT(COUNT('Gal4 ctrl'!C189:R189))</f>
        <v>0.769809944614266</v>
      </c>
      <c r="U191">
        <f>STDEV('UAS ctrl'!C189:R189)/SQRT(COUNT('UAS ctrl'!C189:R189))</f>
        <v>0.61005840742791595</v>
      </c>
      <c r="V191">
        <f>STDEV(expt!C189:R189)/SQRT(COUNT(expt!C189:R189))</f>
        <v>0.5942740163978707</v>
      </c>
      <c r="X191">
        <f>AVERAGE('Gal4 ctrl'!AJ189:AY189)</f>
        <v>7.7106416666666666</v>
      </c>
      <c r="Y191">
        <f>AVERAGE('UAS ctrl'!AJ189:AY189)</f>
        <v>5.4635749999999996</v>
      </c>
      <c r="Z191">
        <f>AVERAGE(expt!AJ189:AY189)</f>
        <v>5.5416166666666662</v>
      </c>
      <c r="AB191">
        <f>STDEV('Gal4 ctrl'!AJ189:AY189)/SQRT(COUNT('Gal4 ctrl'!AJ189:AY189))</f>
        <v>0.64082919218329448</v>
      </c>
      <c r="AC191">
        <f>STDEV('UAS ctrl'!AJ189:AY189)/SQRT(COUNT('UAS ctrl'!AJ189:AY189))</f>
        <v>0.75463435447793714</v>
      </c>
      <c r="AD191">
        <f>STDEV(expt!AJ189:AY189)/SQRT(COUNT(expt!AJ189:AY189))</f>
        <v>0.79257079014999687</v>
      </c>
      <c r="AF191">
        <f>AVERAGE('Gal4 ctrl'!BQ189:CF189)</f>
        <v>6.9672833333333335</v>
      </c>
      <c r="AG191">
        <f>AVERAGE('UAS ctrl'!BQ189:CF189)</f>
        <v>4.4543583333333325</v>
      </c>
      <c r="AH191">
        <f>AVERAGE(expt!BQ189:CF189)</f>
        <v>4.3172808333333323</v>
      </c>
      <c r="AJ191">
        <f>STDEV('Gal4 ctrl'!BQ189:CF189)/SQRT(COUNT('Gal4 ctrl'!BQ189:CF189))</f>
        <v>0.76109036404849795</v>
      </c>
      <c r="AK191">
        <f>STDEV('UAS ctrl'!BQ189:CF189)/SQRT(COUNT('UAS ctrl'!BQ189:CF189))</f>
        <v>0.60635228115124917</v>
      </c>
      <c r="AL191">
        <f>STDEV(expt!BQ189:CF189)/SQRT(COUNT(expt!BQ189:CF189))</f>
        <v>0.70905787136390985</v>
      </c>
      <c r="AP191">
        <f>AVERAGE('Gal4 ctrl'!S189:AI189)</f>
        <v>1.9080416666666666</v>
      </c>
      <c r="AQ191">
        <f>AVERAGE('UAS ctrl'!S189:AI189)</f>
        <v>1.4150358333333335</v>
      </c>
      <c r="AR191">
        <f>AVERAGE(expt!S189:AI189)</f>
        <v>1.5154558333333334</v>
      </c>
      <c r="AT191">
        <f>STDEV('Gal4 ctrl'!S189:AI189)/SQRT(COUNT('Gal4 ctrl'!S189:AI189))</f>
        <v>0.10742932240253847</v>
      </c>
      <c r="AU191">
        <f>STDEV('UAS ctrl'!S189:AI189)/SQRT(COUNT('UAS ctrl'!S189:AI189))</f>
        <v>0.11564800514111188</v>
      </c>
      <c r="AV191">
        <f>STDEV(expt!S189:AI189)/SQRT(COUNT(expt!S189:AI189))</f>
        <v>9.8110287721293515E-2</v>
      </c>
      <c r="AX191">
        <f>AVERAGE('Gal4 ctrl'!AZ189:BP189)</f>
        <v>1.6135416666666667</v>
      </c>
      <c r="AY191">
        <f>AVERAGE('UAS ctrl'!AZ189:BP189)</f>
        <v>1.3392108333333335</v>
      </c>
      <c r="AZ191">
        <f>AVERAGE(expt!AZ189:BP189)</f>
        <v>1.4040733333333335</v>
      </c>
      <c r="BB191">
        <f>STDEV('Gal4 ctrl'!AZ189:BP189)/SQRT(COUNT('Gal4 ctrl'!AZ189:BP189))</f>
        <v>5.4588211151466948E-2</v>
      </c>
      <c r="BC191">
        <f>STDEV('UAS ctrl'!AZ189:BP189)/SQRT(COUNT('UAS ctrl'!AZ189:BP189))</f>
        <v>0.10795730930563513</v>
      </c>
      <c r="BD191">
        <f>STDEV(expt!AZ189:BP189)/SQRT(COUNT(expt!AZ189:BP189))</f>
        <v>0.11439872667185327</v>
      </c>
      <c r="BF191">
        <f>AVERAGE('Gal4 ctrl'!CG189:CW189)</f>
        <v>1.5005916666666665</v>
      </c>
      <c r="BG191">
        <f>AVERAGE('UAS ctrl'!CG189:CW189)</f>
        <v>1.1931324999999999</v>
      </c>
      <c r="BH191">
        <f>AVERAGE(expt!CG189:CW189)</f>
        <v>1.0767800000000001</v>
      </c>
      <c r="BJ191">
        <f>STDEV('Gal4 ctrl'!CG189:CW189)/SQRT(COUNT('Gal4 ctrl'!CG189:CW189))</f>
        <v>4.6090126561056634E-2</v>
      </c>
      <c r="BK191">
        <f>STDEV('UAS ctrl'!CG189:CW189)/SQRT(COUNT('UAS ctrl'!CG189:CW189))</f>
        <v>8.5704382787447228E-2</v>
      </c>
      <c r="BL191">
        <f>STDEV(expt!CG189:CW189)/SQRT(COUNT(expt!CG189:CW189))</f>
        <v>9.7094469594089294E-2</v>
      </c>
    </row>
    <row r="192" spans="15:64" x14ac:dyDescent="0.2">
      <c r="O192">
        <v>189</v>
      </c>
      <c r="P192">
        <f>AVERAGE('Gal4 ctrl'!C190:R190)</f>
        <v>9.0690416666666671</v>
      </c>
      <c r="Q192">
        <f>AVERAGE('UAS ctrl'!C190:R190)</f>
        <v>6.5353833333333329</v>
      </c>
      <c r="R192">
        <f>AVERAGE(expt!C190:R190)</f>
        <v>5.3829416666666665</v>
      </c>
      <c r="T192">
        <f>STDEV('Gal4 ctrl'!C190:R190)/SQRT(COUNT('Gal4 ctrl'!C190:R190))</f>
        <v>0.87778513182053974</v>
      </c>
      <c r="U192">
        <f>STDEV('UAS ctrl'!C190:R190)/SQRT(COUNT('UAS ctrl'!C190:R190))</f>
        <v>0.57498914085046859</v>
      </c>
      <c r="V192">
        <f>STDEV(expt!C190:R190)/SQRT(COUNT(expt!C190:R190))</f>
        <v>0.75897502498718161</v>
      </c>
      <c r="X192">
        <f>AVERAGE('Gal4 ctrl'!AJ190:AY190)</f>
        <v>7.9249083333333337</v>
      </c>
      <c r="Y192">
        <f>AVERAGE('UAS ctrl'!AJ190:AY190)</f>
        <v>5.3259083333333326</v>
      </c>
      <c r="Z192">
        <f>AVERAGE(expt!AJ190:AY190)</f>
        <v>5.3894333333333329</v>
      </c>
      <c r="AB192">
        <f>STDEV('Gal4 ctrl'!AJ190:AY190)/SQRT(COUNT('Gal4 ctrl'!AJ190:AY190))</f>
        <v>0.77821282606058428</v>
      </c>
      <c r="AC192">
        <f>STDEV('UAS ctrl'!AJ190:AY190)/SQRT(COUNT('UAS ctrl'!AJ190:AY190))</f>
        <v>0.6224849580096159</v>
      </c>
      <c r="AD192">
        <f>STDEV(expt!AJ190:AY190)/SQRT(COUNT(expt!AJ190:AY190))</f>
        <v>0.65367996575255605</v>
      </c>
      <c r="AF192">
        <f>AVERAGE('Gal4 ctrl'!BQ190:CF190)</f>
        <v>7.0694333333333317</v>
      </c>
      <c r="AG192">
        <f>AVERAGE('UAS ctrl'!BQ190:CF190)</f>
        <v>4.4589833333333333</v>
      </c>
      <c r="AH192">
        <f>AVERAGE(expt!BQ190:CF190)</f>
        <v>4.1798999999999999</v>
      </c>
      <c r="AJ192">
        <f>STDEV('Gal4 ctrl'!BQ190:CF190)/SQRT(COUNT('Gal4 ctrl'!BQ190:CF190))</f>
        <v>0.77541032952973754</v>
      </c>
      <c r="AK192">
        <f>STDEV('UAS ctrl'!BQ190:CF190)/SQRT(COUNT('UAS ctrl'!BQ190:CF190))</f>
        <v>0.47484537640151775</v>
      </c>
      <c r="AL192">
        <f>STDEV(expt!BQ190:CF190)/SQRT(COUNT(expt!BQ190:CF190))</f>
        <v>0.67974179347415042</v>
      </c>
      <c r="AP192">
        <f>AVERAGE('Gal4 ctrl'!S190:AI190)</f>
        <v>1.970175</v>
      </c>
      <c r="AQ192">
        <f>AVERAGE('UAS ctrl'!S190:AI190)</f>
        <v>1.3881741666666667</v>
      </c>
      <c r="AR192">
        <f>AVERAGE(expt!S190:AI190)</f>
        <v>1.5955741666666665</v>
      </c>
      <c r="AT192">
        <f>STDEV('Gal4 ctrl'!S190:AI190)/SQRT(COUNT('Gal4 ctrl'!S190:AI190))</f>
        <v>8.3077168512355373E-2</v>
      </c>
      <c r="AU192">
        <f>STDEV('UAS ctrl'!S190:AI190)/SQRT(COUNT('UAS ctrl'!S190:AI190))</f>
        <v>0.1117149537781945</v>
      </c>
      <c r="AV192">
        <f>STDEV(expt!S190:AI190)/SQRT(COUNT(expt!S190:AI190))</f>
        <v>0.12137445802680438</v>
      </c>
      <c r="AX192">
        <f>AVERAGE('Gal4 ctrl'!AZ190:BP190)</f>
        <v>1.6165333333333332</v>
      </c>
      <c r="AY192">
        <f>AVERAGE('UAS ctrl'!AZ190:BP190)</f>
        <v>1.2768908333333333</v>
      </c>
      <c r="AZ192">
        <f>AVERAGE(expt!AZ190:BP190)</f>
        <v>1.4205641666666668</v>
      </c>
      <c r="BB192">
        <f>STDEV('Gal4 ctrl'!AZ190:BP190)/SQRT(COUNT('Gal4 ctrl'!AZ190:BP190))</f>
        <v>8.6869247211606049E-2</v>
      </c>
      <c r="BC192">
        <f>STDEV('UAS ctrl'!AZ190:BP190)/SQRT(COUNT('UAS ctrl'!AZ190:BP190))</f>
        <v>9.2089837950366571E-2</v>
      </c>
      <c r="BD192">
        <f>STDEV(expt!AZ190:BP190)/SQRT(COUNT(expt!AZ190:BP190))</f>
        <v>0.10713507487688728</v>
      </c>
      <c r="BF192">
        <f>AVERAGE('Gal4 ctrl'!CG190:CW190)</f>
        <v>1.5707500000000001</v>
      </c>
      <c r="BG192">
        <f>AVERAGE('UAS ctrl'!CG190:CW190)</f>
        <v>1.2695991666666664</v>
      </c>
      <c r="BH192">
        <f>AVERAGE(expt!CG190:CW190)</f>
        <v>1.0808475000000002</v>
      </c>
      <c r="BJ192">
        <f>STDEV('Gal4 ctrl'!CG190:CW190)/SQRT(COUNT('Gal4 ctrl'!CG190:CW190))</f>
        <v>8.9405081290752419E-2</v>
      </c>
      <c r="BK192">
        <f>STDEV('UAS ctrl'!CG190:CW190)/SQRT(COUNT('UAS ctrl'!CG190:CW190))</f>
        <v>0.1069373859311392</v>
      </c>
      <c r="BL192">
        <f>STDEV(expt!CG190:CW190)/SQRT(COUNT(expt!CG190:CW190))</f>
        <v>8.1172702561258067E-2</v>
      </c>
    </row>
    <row r="193" spans="15:64" x14ac:dyDescent="0.2">
      <c r="O193">
        <v>190</v>
      </c>
      <c r="P193">
        <f>AVERAGE('Gal4 ctrl'!C191:R191)</f>
        <v>9.567991666666666</v>
      </c>
      <c r="Q193">
        <f>AVERAGE('UAS ctrl'!C191:R191)</f>
        <v>6.8729333333333331</v>
      </c>
      <c r="R193">
        <f>AVERAGE(expt!C191:R191)</f>
        <v>5.994133333333334</v>
      </c>
      <c r="T193">
        <f>STDEV('Gal4 ctrl'!C191:R191)/SQRT(COUNT('Gal4 ctrl'!C191:R191))</f>
        <v>0.88534531051862753</v>
      </c>
      <c r="U193">
        <f>STDEV('UAS ctrl'!C191:R191)/SQRT(COUNT('UAS ctrl'!C191:R191))</f>
        <v>0.67015129288358144</v>
      </c>
      <c r="V193">
        <f>STDEV(expt!C191:R191)/SQRT(COUNT(expt!C191:R191))</f>
        <v>0.90674909097825906</v>
      </c>
      <c r="X193">
        <f>AVERAGE('Gal4 ctrl'!AJ191:AY191)</f>
        <v>7.8710666666666675</v>
      </c>
      <c r="Y193">
        <f>AVERAGE('UAS ctrl'!AJ191:AY191)</f>
        <v>5.0967666666666656</v>
      </c>
      <c r="Z193">
        <f>AVERAGE(expt!AJ191:AY191)</f>
        <v>5.8561666666666667</v>
      </c>
      <c r="AB193">
        <f>STDEV('Gal4 ctrl'!AJ191:AY191)/SQRT(COUNT('Gal4 ctrl'!AJ191:AY191))</f>
        <v>0.78463975417919152</v>
      </c>
      <c r="AC193">
        <f>STDEV('UAS ctrl'!AJ191:AY191)/SQRT(COUNT('UAS ctrl'!AJ191:AY191))</f>
        <v>0.63827895705577109</v>
      </c>
      <c r="AD193">
        <f>STDEV(expt!AJ191:AY191)/SQRT(COUNT(expt!AJ191:AY191))</f>
        <v>0.81496927905785543</v>
      </c>
      <c r="AF193">
        <f>AVERAGE('Gal4 ctrl'!BQ191:CF191)</f>
        <v>7.4597333333333324</v>
      </c>
      <c r="AG193">
        <f>AVERAGE('UAS ctrl'!BQ191:CF191)</f>
        <v>4.258258333333333</v>
      </c>
      <c r="AH193">
        <f>AVERAGE(expt!BQ191:CF191)</f>
        <v>3.8663183333333335</v>
      </c>
      <c r="AJ193">
        <f>STDEV('Gal4 ctrl'!BQ191:CF191)/SQRT(COUNT('Gal4 ctrl'!BQ191:CF191))</f>
        <v>0.66327146407071214</v>
      </c>
      <c r="AK193">
        <f>STDEV('UAS ctrl'!BQ191:CF191)/SQRT(COUNT('UAS ctrl'!BQ191:CF191))</f>
        <v>0.51578523931937759</v>
      </c>
      <c r="AL193">
        <f>STDEV(expt!BQ191:CF191)/SQRT(COUNT(expt!BQ191:CF191))</f>
        <v>0.58075261467840866</v>
      </c>
      <c r="AP193">
        <f>AVERAGE('Gal4 ctrl'!S191:AI191)</f>
        <v>1.8812249999999999</v>
      </c>
      <c r="AQ193">
        <f>AVERAGE('UAS ctrl'!S191:AI191)</f>
        <v>1.4842183333333334</v>
      </c>
      <c r="AR193">
        <f>AVERAGE(expt!S191:AI191)</f>
        <v>1.5675966666666665</v>
      </c>
      <c r="AT193">
        <f>STDEV('Gal4 ctrl'!S191:AI191)/SQRT(COUNT('Gal4 ctrl'!S191:AI191))</f>
        <v>9.4417237387613942E-2</v>
      </c>
      <c r="AU193">
        <f>STDEV('UAS ctrl'!S191:AI191)/SQRT(COUNT('UAS ctrl'!S191:AI191))</f>
        <v>0.1155545873027858</v>
      </c>
      <c r="AV193">
        <f>STDEV(expt!S191:AI191)/SQRT(COUNT(expt!S191:AI191))</f>
        <v>0.12918205656508133</v>
      </c>
      <c r="AX193">
        <f>AVERAGE('Gal4 ctrl'!AZ191:BP191)</f>
        <v>1.668191666666667</v>
      </c>
      <c r="AY193">
        <f>AVERAGE('UAS ctrl'!AZ191:BP191)</f>
        <v>1.2797075</v>
      </c>
      <c r="AZ193">
        <f>AVERAGE(expt!AZ191:BP191)</f>
        <v>1.3530266666666666</v>
      </c>
      <c r="BB193">
        <f>STDEV('Gal4 ctrl'!AZ191:BP191)/SQRT(COUNT('Gal4 ctrl'!AZ191:BP191))</f>
        <v>9.695086263883422E-2</v>
      </c>
      <c r="BC193">
        <f>STDEV('UAS ctrl'!AZ191:BP191)/SQRT(COUNT('UAS ctrl'!AZ191:BP191))</f>
        <v>0.10601925975061405</v>
      </c>
      <c r="BD193">
        <f>STDEV(expt!AZ191:BP191)/SQRT(COUNT(expt!AZ191:BP191))</f>
        <v>9.2553156792857277E-2</v>
      </c>
      <c r="BF193">
        <f>AVERAGE('Gal4 ctrl'!CG191:CW191)</f>
        <v>1.4841416666666667</v>
      </c>
      <c r="BG193">
        <f>AVERAGE('UAS ctrl'!CG191:CW191)</f>
        <v>1.1478375000000001</v>
      </c>
      <c r="BH193">
        <f>AVERAGE(expt!CG191:CW191)</f>
        <v>1.0461775</v>
      </c>
      <c r="BJ193">
        <f>STDEV('Gal4 ctrl'!CG191:CW191)/SQRT(COUNT('Gal4 ctrl'!CG191:CW191))</f>
        <v>7.876971947270181E-2</v>
      </c>
      <c r="BK193">
        <f>STDEV('UAS ctrl'!CG191:CW191)/SQRT(COUNT('UAS ctrl'!CG191:CW191))</f>
        <v>9.9622464281823947E-2</v>
      </c>
      <c r="BL193">
        <f>STDEV(expt!CG191:CW191)/SQRT(COUNT(expt!CG191:CW191))</f>
        <v>7.3009409274515047E-2</v>
      </c>
    </row>
    <row r="194" spans="15:64" x14ac:dyDescent="0.2">
      <c r="O194">
        <v>191</v>
      </c>
      <c r="P194">
        <f>AVERAGE('Gal4 ctrl'!C192:R192)</f>
        <v>9.3888999999999996</v>
      </c>
      <c r="Q194">
        <f>AVERAGE('UAS ctrl'!C192:R192)</f>
        <v>7.0767166666666661</v>
      </c>
      <c r="R194">
        <f>AVERAGE(expt!C192:R192)</f>
        <v>6.275358333333334</v>
      </c>
      <c r="T194">
        <f>STDEV('Gal4 ctrl'!C192:R192)/SQRT(COUNT('Gal4 ctrl'!C192:R192))</f>
        <v>0.83353905554641738</v>
      </c>
      <c r="U194">
        <f>STDEV('UAS ctrl'!C192:R192)/SQRT(COUNT('UAS ctrl'!C192:R192))</f>
        <v>0.73226014956531305</v>
      </c>
      <c r="V194">
        <f>STDEV(expt!C192:R192)/SQRT(COUNT(expt!C192:R192))</f>
        <v>0.90190602962923117</v>
      </c>
      <c r="X194">
        <f>AVERAGE('Gal4 ctrl'!AJ192:AY192)</f>
        <v>7.5702249999999998</v>
      </c>
      <c r="Y194">
        <f>AVERAGE('UAS ctrl'!AJ192:AY192)</f>
        <v>5.1420083333333331</v>
      </c>
      <c r="Z194">
        <f>AVERAGE(expt!AJ192:AY192)</f>
        <v>5.5394083333333333</v>
      </c>
      <c r="AB194">
        <f>STDEV('Gal4 ctrl'!AJ192:AY192)/SQRT(COUNT('Gal4 ctrl'!AJ192:AY192))</f>
        <v>0.82506298153764546</v>
      </c>
      <c r="AC194">
        <f>STDEV('UAS ctrl'!AJ192:AY192)/SQRT(COUNT('UAS ctrl'!AJ192:AY192))</f>
        <v>0.6865386959076204</v>
      </c>
      <c r="AD194">
        <f>STDEV(expt!AJ192:AY192)/SQRT(COUNT(expt!AJ192:AY192))</f>
        <v>0.75251954967642043</v>
      </c>
      <c r="AF194">
        <f>AVERAGE('Gal4 ctrl'!BQ192:CF192)</f>
        <v>7.3529249999999999</v>
      </c>
      <c r="AG194">
        <f>AVERAGE('UAS ctrl'!BQ192:CF192)</f>
        <v>4.7135833333333332</v>
      </c>
      <c r="AH194">
        <f>AVERAGE(expt!BQ192:CF192)</f>
        <v>4.1560416666666669</v>
      </c>
      <c r="AJ194">
        <f>STDEV('Gal4 ctrl'!BQ192:CF192)/SQRT(COUNT('Gal4 ctrl'!BQ192:CF192))</f>
        <v>0.72025737404584944</v>
      </c>
      <c r="AK194">
        <f>STDEV('UAS ctrl'!BQ192:CF192)/SQRT(COUNT('UAS ctrl'!BQ192:CF192))</f>
        <v>0.51289570722506417</v>
      </c>
      <c r="AL194">
        <f>STDEV(expt!BQ192:CF192)/SQRT(COUNT(expt!BQ192:CF192))</f>
        <v>0.57752558915605656</v>
      </c>
      <c r="AP194">
        <f>AVERAGE('Gal4 ctrl'!S192:AI192)</f>
        <v>2.0199500000000001</v>
      </c>
      <c r="AQ194">
        <f>AVERAGE('UAS ctrl'!S192:AI192)</f>
        <v>1.5360941666666668</v>
      </c>
      <c r="AR194">
        <f>AVERAGE(expt!S192:AI192)</f>
        <v>1.5372416666666666</v>
      </c>
      <c r="AT194">
        <f>STDEV('Gal4 ctrl'!S192:AI192)/SQRT(COUNT('Gal4 ctrl'!S192:AI192))</f>
        <v>8.283986331800304E-2</v>
      </c>
      <c r="AU194">
        <f>STDEV('UAS ctrl'!S192:AI192)/SQRT(COUNT('UAS ctrl'!S192:AI192))</f>
        <v>0.14857665102901405</v>
      </c>
      <c r="AV194">
        <f>STDEV(expt!S192:AI192)/SQRT(COUNT(expt!S192:AI192))</f>
        <v>7.7055556952910637E-2</v>
      </c>
      <c r="AX194">
        <f>AVERAGE('Gal4 ctrl'!AZ192:BP192)</f>
        <v>1.717033333333333</v>
      </c>
      <c r="AY194">
        <f>AVERAGE('UAS ctrl'!AZ192:BP192)</f>
        <v>1.3291891666666666</v>
      </c>
      <c r="AZ194">
        <f>AVERAGE(expt!AZ192:BP192)</f>
        <v>1.3416375</v>
      </c>
      <c r="BB194">
        <f>STDEV('Gal4 ctrl'!AZ192:BP192)/SQRT(COUNT('Gal4 ctrl'!AZ192:BP192))</f>
        <v>0.11881423132628774</v>
      </c>
      <c r="BC194">
        <f>STDEV('UAS ctrl'!AZ192:BP192)/SQRT(COUNT('UAS ctrl'!AZ192:BP192))</f>
        <v>0.11474806125950751</v>
      </c>
      <c r="BD194">
        <f>STDEV(expt!AZ192:BP192)/SQRT(COUNT(expt!AZ192:BP192))</f>
        <v>9.2116231979650451E-2</v>
      </c>
      <c r="BF194">
        <f>AVERAGE('Gal4 ctrl'!CG192:CW192)</f>
        <v>1.5639250000000002</v>
      </c>
      <c r="BG194">
        <f>AVERAGE('UAS ctrl'!CG192:CW192)</f>
        <v>1.1901891666666666</v>
      </c>
      <c r="BH194">
        <f>AVERAGE(expt!CG192:CW192)</f>
        <v>1.1296208333333333</v>
      </c>
      <c r="BJ194">
        <f>STDEV('Gal4 ctrl'!CG192:CW192)/SQRT(COUNT('Gal4 ctrl'!CG192:CW192))</f>
        <v>8.6631260650931435E-2</v>
      </c>
      <c r="BK194">
        <f>STDEV('UAS ctrl'!CG192:CW192)/SQRT(COUNT('UAS ctrl'!CG192:CW192))</f>
        <v>0.10233674116913594</v>
      </c>
      <c r="BL194">
        <f>STDEV(expt!CG192:CW192)/SQRT(COUNT(expt!CG192:CW192))</f>
        <v>8.3503199480149934E-2</v>
      </c>
    </row>
    <row r="195" spans="15:64" x14ac:dyDescent="0.2">
      <c r="O195">
        <v>192</v>
      </c>
      <c r="P195">
        <f>AVERAGE('Gal4 ctrl'!C193:R193)</f>
        <v>9.3416083333333351</v>
      </c>
      <c r="Q195">
        <f>AVERAGE('UAS ctrl'!C193:R193)</f>
        <v>7.136683333333333</v>
      </c>
      <c r="R195">
        <f>AVERAGE(expt!C193:R193)</f>
        <v>6.2112750000000014</v>
      </c>
      <c r="T195">
        <f>STDEV('Gal4 ctrl'!C193:R193)/SQRT(COUNT('Gal4 ctrl'!C193:R193))</f>
        <v>0.81963824720517053</v>
      </c>
      <c r="U195">
        <f>STDEV('UAS ctrl'!C193:R193)/SQRT(COUNT('UAS ctrl'!C193:R193))</f>
        <v>0.76062454151609282</v>
      </c>
      <c r="V195">
        <f>STDEV(expt!C193:R193)/SQRT(COUNT(expt!C193:R193))</f>
        <v>0.94747591567095413</v>
      </c>
      <c r="X195">
        <f>AVERAGE('Gal4 ctrl'!AJ193:AY193)</f>
        <v>7.2510583333333329</v>
      </c>
      <c r="Y195">
        <f>AVERAGE('UAS ctrl'!AJ193:AY193)</f>
        <v>4.975902500000001</v>
      </c>
      <c r="Z195">
        <f>AVERAGE(expt!AJ193:AY193)</f>
        <v>5.8004333333333333</v>
      </c>
      <c r="AB195">
        <f>STDEV('Gal4 ctrl'!AJ193:AY193)/SQRT(COUNT('Gal4 ctrl'!AJ193:AY193))</f>
        <v>0.72164007328617452</v>
      </c>
      <c r="AC195">
        <f>STDEV('UAS ctrl'!AJ193:AY193)/SQRT(COUNT('UAS ctrl'!AJ193:AY193))</f>
        <v>0.65882580777554434</v>
      </c>
      <c r="AD195">
        <f>STDEV(expt!AJ193:AY193)/SQRT(COUNT(expt!AJ193:AY193))</f>
        <v>0.75341774966153496</v>
      </c>
      <c r="AF195">
        <f>AVERAGE('Gal4 ctrl'!BQ193:CF193)</f>
        <v>7.3066083333333331</v>
      </c>
      <c r="AG195">
        <f>AVERAGE('UAS ctrl'!BQ193:CF193)</f>
        <v>4.677108333333333</v>
      </c>
      <c r="AH195">
        <f>AVERAGE(expt!BQ193:CF193)</f>
        <v>4.0520983333333325</v>
      </c>
      <c r="AJ195">
        <f>STDEV('Gal4 ctrl'!BQ193:CF193)/SQRT(COUNT('Gal4 ctrl'!BQ193:CF193))</f>
        <v>0.60502610104708066</v>
      </c>
      <c r="AK195">
        <f>STDEV('UAS ctrl'!BQ193:CF193)/SQRT(COUNT('UAS ctrl'!BQ193:CF193))</f>
        <v>0.55979673833567756</v>
      </c>
      <c r="AL195">
        <f>STDEV(expt!BQ193:CF193)/SQRT(COUNT(expt!BQ193:CF193))</f>
        <v>0.63561755899739625</v>
      </c>
      <c r="AP195">
        <f>AVERAGE('Gal4 ctrl'!S193:AI193)</f>
        <v>1.8442999999999998</v>
      </c>
      <c r="AQ195">
        <f>AVERAGE('UAS ctrl'!S193:AI193)</f>
        <v>1.4948666666666668</v>
      </c>
      <c r="AR195">
        <f>AVERAGE(expt!S193:AI193)</f>
        <v>1.5722249999999998</v>
      </c>
      <c r="AT195">
        <f>STDEV('Gal4 ctrl'!S193:AI193)/SQRT(COUNT('Gal4 ctrl'!S193:AI193))</f>
        <v>8.5759573191215147E-2</v>
      </c>
      <c r="AU195">
        <f>STDEV('UAS ctrl'!S193:AI193)/SQRT(COUNT('UAS ctrl'!S193:AI193))</f>
        <v>0.13735749824174981</v>
      </c>
      <c r="AV195">
        <f>STDEV(expt!S193:AI193)/SQRT(COUNT(expt!S193:AI193))</f>
        <v>0.13287265235817713</v>
      </c>
      <c r="AX195">
        <f>AVERAGE('Gal4 ctrl'!AZ193:BP193)</f>
        <v>1.6711616666666667</v>
      </c>
      <c r="AY195">
        <f>AVERAGE('UAS ctrl'!AZ193:BP193)</f>
        <v>1.2186441666666668</v>
      </c>
      <c r="AZ195">
        <f>AVERAGE(expt!AZ193:BP193)</f>
        <v>1.3784783333333335</v>
      </c>
      <c r="BB195">
        <f>STDEV('Gal4 ctrl'!AZ193:BP193)/SQRT(COUNT('Gal4 ctrl'!AZ193:BP193))</f>
        <v>0.10466609686560739</v>
      </c>
      <c r="BC195">
        <f>STDEV('UAS ctrl'!AZ193:BP193)/SQRT(COUNT('UAS ctrl'!AZ193:BP193))</f>
        <v>0.10010479862758918</v>
      </c>
      <c r="BD195">
        <f>STDEV(expt!AZ193:BP193)/SQRT(COUNT(expt!AZ193:BP193))</f>
        <v>7.5796131565888575E-2</v>
      </c>
      <c r="BF195">
        <f>AVERAGE('Gal4 ctrl'!CG193:CW193)</f>
        <v>1.54735</v>
      </c>
      <c r="BG195">
        <f>AVERAGE('UAS ctrl'!CG193:CW193)</f>
        <v>1.2134524999999998</v>
      </c>
      <c r="BH195">
        <f>AVERAGE(expt!CG193:CW193)</f>
        <v>1.1476124999999999</v>
      </c>
      <c r="BJ195">
        <f>STDEV('Gal4 ctrl'!CG193:CW193)/SQRT(COUNT('Gal4 ctrl'!CG193:CW193))</f>
        <v>5.2541159190589527E-2</v>
      </c>
      <c r="BK195">
        <f>STDEV('UAS ctrl'!CG193:CW193)/SQRT(COUNT('UAS ctrl'!CG193:CW193))</f>
        <v>0.10468660076140246</v>
      </c>
      <c r="BL195">
        <f>STDEV(expt!CG193:CW193)/SQRT(COUNT(expt!CG193:CW193))</f>
        <v>0.11194373550302493</v>
      </c>
    </row>
    <row r="196" spans="15:64" x14ac:dyDescent="0.2">
      <c r="O196">
        <v>193</v>
      </c>
      <c r="P196">
        <f>AVERAGE('Gal4 ctrl'!C194:R194)</f>
        <v>9.1856333333333318</v>
      </c>
      <c r="Q196">
        <f>AVERAGE('UAS ctrl'!C194:R194)</f>
        <v>7.3986749999999999</v>
      </c>
      <c r="R196">
        <f>AVERAGE(expt!C194:R194)</f>
        <v>5.6540833333333325</v>
      </c>
      <c r="T196">
        <f>STDEV('Gal4 ctrl'!C194:R194)/SQRT(COUNT('Gal4 ctrl'!C194:R194))</f>
        <v>0.75661151928259252</v>
      </c>
      <c r="U196">
        <f>STDEV('UAS ctrl'!C194:R194)/SQRT(COUNT('UAS ctrl'!C194:R194))</f>
        <v>0.82421647312122726</v>
      </c>
      <c r="V196">
        <f>STDEV(expt!C194:R194)/SQRT(COUNT(expt!C194:R194))</f>
        <v>0.78703089518439417</v>
      </c>
      <c r="X196">
        <f>AVERAGE('Gal4 ctrl'!AJ194:AY194)</f>
        <v>6.9095166666666676</v>
      </c>
      <c r="Y196">
        <f>AVERAGE('UAS ctrl'!AJ194:AY194)</f>
        <v>4.3093475000000003</v>
      </c>
      <c r="Z196">
        <f>AVERAGE(expt!AJ194:AY194)</f>
        <v>5.5201583333333337</v>
      </c>
      <c r="AB196">
        <f>STDEV('Gal4 ctrl'!AJ194:AY194)/SQRT(COUNT('Gal4 ctrl'!AJ194:AY194))</f>
        <v>0.62206033820577744</v>
      </c>
      <c r="AC196">
        <f>STDEV('UAS ctrl'!AJ194:AY194)/SQRT(COUNT('UAS ctrl'!AJ194:AY194))</f>
        <v>0.60845786546327807</v>
      </c>
      <c r="AD196">
        <f>STDEV(expt!AJ194:AY194)/SQRT(COUNT(expt!AJ194:AY194))</f>
        <v>0.76110933466346919</v>
      </c>
      <c r="AF196">
        <f>AVERAGE('Gal4 ctrl'!BQ194:CF194)</f>
        <v>7.1767333333333339</v>
      </c>
      <c r="AG196">
        <f>AVERAGE('UAS ctrl'!BQ194:CF194)</f>
        <v>4.5539833333333331</v>
      </c>
      <c r="AH196">
        <f>AVERAGE(expt!BQ194:CF194)</f>
        <v>3.9788141666666674</v>
      </c>
      <c r="AJ196">
        <f>STDEV('Gal4 ctrl'!BQ194:CF194)/SQRT(COUNT('Gal4 ctrl'!BQ194:CF194))</f>
        <v>0.66879134721608857</v>
      </c>
      <c r="AK196">
        <f>STDEV('UAS ctrl'!BQ194:CF194)/SQRT(COUNT('UAS ctrl'!BQ194:CF194))</f>
        <v>0.53266835634711374</v>
      </c>
      <c r="AL196">
        <f>STDEV(expt!BQ194:CF194)/SQRT(COUNT(expt!BQ194:CF194))</f>
        <v>0.63366706350208934</v>
      </c>
      <c r="AP196">
        <f>AVERAGE('Gal4 ctrl'!S194:AI194)</f>
        <v>1.8758416666666669</v>
      </c>
      <c r="AQ196">
        <f>AVERAGE('UAS ctrl'!S194:AI194)</f>
        <v>1.3685599999999998</v>
      </c>
      <c r="AR196">
        <f>AVERAGE(expt!S194:AI194)</f>
        <v>1.5617999999999999</v>
      </c>
      <c r="AT196">
        <f>STDEV('Gal4 ctrl'!S194:AI194)/SQRT(COUNT('Gal4 ctrl'!S194:AI194))</f>
        <v>6.6338297886018194E-2</v>
      </c>
      <c r="AU196">
        <f>STDEV('UAS ctrl'!S194:AI194)/SQRT(COUNT('UAS ctrl'!S194:AI194))</f>
        <v>9.3827870253798726E-2</v>
      </c>
      <c r="AV196">
        <f>STDEV(expt!S194:AI194)/SQRT(COUNT(expt!S194:AI194))</f>
        <v>9.2612675027544791E-2</v>
      </c>
      <c r="AX196">
        <f>AVERAGE('Gal4 ctrl'!AZ194:BP194)</f>
        <v>1.7339416666666665</v>
      </c>
      <c r="AY196">
        <f>AVERAGE('UAS ctrl'!AZ194:BP194)</f>
        <v>1.3013541666666668</v>
      </c>
      <c r="AZ196">
        <f>AVERAGE(expt!AZ194:BP194)</f>
        <v>1.4292616666666664</v>
      </c>
      <c r="BB196">
        <f>STDEV('Gal4 ctrl'!AZ194:BP194)/SQRT(COUNT('Gal4 ctrl'!AZ194:BP194))</f>
        <v>0.10084793116846621</v>
      </c>
      <c r="BC196">
        <f>STDEV('UAS ctrl'!AZ194:BP194)/SQRT(COUNT('UAS ctrl'!AZ194:BP194))</f>
        <v>0.12531208978446165</v>
      </c>
      <c r="BD196">
        <f>STDEV(expt!AZ194:BP194)/SQRT(COUNT(expt!AZ194:BP194))</f>
        <v>7.1613698641257328E-2</v>
      </c>
      <c r="BF196">
        <f>AVERAGE('Gal4 ctrl'!CG194:CW194)</f>
        <v>1.4677083333333334</v>
      </c>
      <c r="BG196">
        <f>AVERAGE('UAS ctrl'!CG194:CW194)</f>
        <v>1.2428041666666667</v>
      </c>
      <c r="BH196">
        <f>AVERAGE(expt!CG194:CW194)</f>
        <v>1.1379233333333334</v>
      </c>
      <c r="BJ196">
        <f>STDEV('Gal4 ctrl'!CG194:CW194)/SQRT(COUNT('Gal4 ctrl'!CG194:CW194))</f>
        <v>6.2536156158019815E-2</v>
      </c>
      <c r="BK196">
        <f>STDEV('UAS ctrl'!CG194:CW194)/SQRT(COUNT('UAS ctrl'!CG194:CW194))</f>
        <v>0.10014455772334067</v>
      </c>
      <c r="BL196">
        <f>STDEV(expt!CG194:CW194)/SQRT(COUNT(expt!CG194:CW194))</f>
        <v>9.925942577433379E-2</v>
      </c>
    </row>
    <row r="197" spans="15:64" x14ac:dyDescent="0.2">
      <c r="O197">
        <v>194</v>
      </c>
      <c r="P197">
        <f>AVERAGE('Gal4 ctrl'!C195:R195)</f>
        <v>8.9033250000000006</v>
      </c>
      <c r="Q197">
        <f>AVERAGE('UAS ctrl'!C195:R195)</f>
        <v>6.8041416666666672</v>
      </c>
      <c r="R197">
        <f>AVERAGE(expt!C195:R195)</f>
        <v>5.7220499999999994</v>
      </c>
      <c r="T197">
        <f>STDEV('Gal4 ctrl'!C195:R195)/SQRT(COUNT('Gal4 ctrl'!C195:R195))</f>
        <v>0.65045897270347108</v>
      </c>
      <c r="U197">
        <f>STDEV('UAS ctrl'!C195:R195)/SQRT(COUNT('UAS ctrl'!C195:R195))</f>
        <v>0.71513249264674028</v>
      </c>
      <c r="V197">
        <f>STDEV(expt!C195:R195)/SQRT(COUNT(expt!C195:R195))</f>
        <v>0.88163443624138715</v>
      </c>
      <c r="X197">
        <f>AVERAGE('Gal4 ctrl'!AJ195:AY195)</f>
        <v>7.4836999999999989</v>
      </c>
      <c r="Y197">
        <f>AVERAGE('UAS ctrl'!AJ195:AY195)</f>
        <v>4.9121750000000004</v>
      </c>
      <c r="Z197">
        <f>AVERAGE(expt!AJ195:AY195)</f>
        <v>5.512833333333333</v>
      </c>
      <c r="AB197">
        <f>STDEV('Gal4 ctrl'!AJ195:AY195)/SQRT(COUNT('Gal4 ctrl'!AJ195:AY195))</f>
        <v>0.60560979023650541</v>
      </c>
      <c r="AC197">
        <f>STDEV('UAS ctrl'!AJ195:AY195)/SQRT(COUNT('UAS ctrl'!AJ195:AY195))</f>
        <v>0.64078155405640302</v>
      </c>
      <c r="AD197">
        <f>STDEV(expt!AJ195:AY195)/SQRT(COUNT(expt!AJ195:AY195))</f>
        <v>0.65457975002394841</v>
      </c>
      <c r="AF197">
        <f>AVERAGE('Gal4 ctrl'!BQ195:CF195)</f>
        <v>6.3271666666666668</v>
      </c>
      <c r="AG197">
        <f>AVERAGE('UAS ctrl'!BQ195:CF195)</f>
        <v>4.3585416666666665</v>
      </c>
      <c r="AH197">
        <f>AVERAGE(expt!BQ195:CF195)</f>
        <v>4.05741</v>
      </c>
      <c r="AJ197">
        <f>STDEV('Gal4 ctrl'!BQ195:CF195)/SQRT(COUNT('Gal4 ctrl'!BQ195:CF195))</f>
        <v>0.52878442438743101</v>
      </c>
      <c r="AK197">
        <f>STDEV('UAS ctrl'!BQ195:CF195)/SQRT(COUNT('UAS ctrl'!BQ195:CF195))</f>
        <v>0.47230859863247399</v>
      </c>
      <c r="AL197">
        <f>STDEV(expt!BQ195:CF195)/SQRT(COUNT(expt!BQ195:CF195))</f>
        <v>0.70338547566233367</v>
      </c>
      <c r="AP197">
        <f>AVERAGE('Gal4 ctrl'!S195:AI195)</f>
        <v>1.9311833333333333</v>
      </c>
      <c r="AQ197">
        <f>AVERAGE('UAS ctrl'!S195:AI195)</f>
        <v>1.4668983333333332</v>
      </c>
      <c r="AR197">
        <f>AVERAGE(expt!S195:AI195)</f>
        <v>1.6723950000000001</v>
      </c>
      <c r="AT197">
        <f>STDEV('Gal4 ctrl'!S195:AI195)/SQRT(COUNT('Gal4 ctrl'!S195:AI195))</f>
        <v>7.4453616670740727E-2</v>
      </c>
      <c r="AU197">
        <f>STDEV('UAS ctrl'!S195:AI195)/SQRT(COUNT('UAS ctrl'!S195:AI195))</f>
        <v>0.11325003968046218</v>
      </c>
      <c r="AV197">
        <f>STDEV(expt!S195:AI195)/SQRT(COUNT(expt!S195:AI195))</f>
        <v>0.15787676809394058</v>
      </c>
      <c r="AX197">
        <f>AVERAGE('Gal4 ctrl'!AZ195:BP195)</f>
        <v>1.6946166666666667</v>
      </c>
      <c r="AY197">
        <f>AVERAGE('UAS ctrl'!AZ195:BP195)</f>
        <v>1.4010033333333334</v>
      </c>
      <c r="AZ197">
        <f>AVERAGE(expt!AZ195:BP195)</f>
        <v>1.5130458333333332</v>
      </c>
      <c r="BB197">
        <f>STDEV('Gal4 ctrl'!AZ195:BP195)/SQRT(COUNT('Gal4 ctrl'!AZ195:BP195))</f>
        <v>8.3511272903843484E-2</v>
      </c>
      <c r="BC197">
        <f>STDEV('UAS ctrl'!AZ195:BP195)/SQRT(COUNT('UAS ctrl'!AZ195:BP195))</f>
        <v>0.11774536111516859</v>
      </c>
      <c r="BD197">
        <f>STDEV(expt!AZ195:BP195)/SQRT(COUNT(expt!AZ195:BP195))</f>
        <v>0.11517437166563259</v>
      </c>
      <c r="BF197">
        <f>AVERAGE('Gal4 ctrl'!CG195:CW195)</f>
        <v>1.5343500000000001</v>
      </c>
      <c r="BG197">
        <f>AVERAGE('UAS ctrl'!CG195:CW195)</f>
        <v>1.1824041666666667</v>
      </c>
      <c r="BH197">
        <f>AVERAGE(expt!CG195:CW195)</f>
        <v>1.2237766666666667</v>
      </c>
      <c r="BJ197">
        <f>STDEV('Gal4 ctrl'!CG195:CW195)/SQRT(COUNT('Gal4 ctrl'!CG195:CW195))</f>
        <v>6.7968186073940506E-2</v>
      </c>
      <c r="BK197">
        <f>STDEV('UAS ctrl'!CG195:CW195)/SQRT(COUNT('UAS ctrl'!CG195:CW195))</f>
        <v>8.0384390685293836E-2</v>
      </c>
      <c r="BL197">
        <f>STDEV(expt!CG195:CW195)/SQRT(COUNT(expt!CG195:CW195))</f>
        <v>0.11497543422950239</v>
      </c>
    </row>
    <row r="198" spans="15:64" x14ac:dyDescent="0.2">
      <c r="O198">
        <v>195</v>
      </c>
      <c r="P198">
        <f>AVERAGE('Gal4 ctrl'!C196:R196)</f>
        <v>9.6420750000000002</v>
      </c>
      <c r="Q198">
        <f>AVERAGE('UAS ctrl'!C196:R196)</f>
        <v>7.0401333333333334</v>
      </c>
      <c r="R198">
        <f>AVERAGE(expt!C196:R196)</f>
        <v>5.8446916666666668</v>
      </c>
      <c r="T198">
        <f>STDEV('Gal4 ctrl'!C196:R196)/SQRT(COUNT('Gal4 ctrl'!C196:R196))</f>
        <v>0.69221610537034561</v>
      </c>
      <c r="U198">
        <f>STDEV('UAS ctrl'!C196:R196)/SQRT(COUNT('UAS ctrl'!C196:R196))</f>
        <v>0.77725996726782021</v>
      </c>
      <c r="V198">
        <f>STDEV(expt!C196:R196)/SQRT(COUNT(expt!C196:R196))</f>
        <v>0.88408178735686538</v>
      </c>
      <c r="X198">
        <f>AVERAGE('Gal4 ctrl'!AJ196:AY196)</f>
        <v>7.4712416666666668</v>
      </c>
      <c r="Y198">
        <f>AVERAGE('UAS ctrl'!AJ196:AY196)</f>
        <v>5.7780166666666659</v>
      </c>
      <c r="Z198">
        <f>AVERAGE(expt!AJ196:AY196)</f>
        <v>5.3045333333333327</v>
      </c>
      <c r="AB198">
        <f>STDEV('Gal4 ctrl'!AJ196:AY196)/SQRT(COUNT('Gal4 ctrl'!AJ196:AY196))</f>
        <v>0.68512093496257309</v>
      </c>
      <c r="AC198">
        <f>STDEV('UAS ctrl'!AJ196:AY196)/SQRT(COUNT('UAS ctrl'!AJ196:AY196))</f>
        <v>0.71637647065074794</v>
      </c>
      <c r="AD198">
        <f>STDEV(expt!AJ196:AY196)/SQRT(COUNT(expt!AJ196:AY196))</f>
        <v>0.61961867835440299</v>
      </c>
      <c r="AF198">
        <f>AVERAGE('Gal4 ctrl'!BQ196:CF196)</f>
        <v>6.3081916666666684</v>
      </c>
      <c r="AG198">
        <f>AVERAGE('UAS ctrl'!BQ196:CF196)</f>
        <v>3.9408916666666669</v>
      </c>
      <c r="AH198">
        <f>AVERAGE(expt!BQ196:CF196)</f>
        <v>4.5484083333333336</v>
      </c>
      <c r="AJ198">
        <f>STDEV('Gal4 ctrl'!BQ196:CF196)/SQRT(COUNT('Gal4 ctrl'!BQ196:CF196))</f>
        <v>0.50522065213347211</v>
      </c>
      <c r="AK198">
        <f>STDEV('UAS ctrl'!BQ196:CF196)/SQRT(COUNT('UAS ctrl'!BQ196:CF196))</f>
        <v>0.43643687878128901</v>
      </c>
      <c r="AL198">
        <f>STDEV(expt!BQ196:CF196)/SQRT(COUNT(expt!BQ196:CF196))</f>
        <v>0.6226854751626506</v>
      </c>
      <c r="AP198">
        <f>AVERAGE('Gal4 ctrl'!S196:AI196)</f>
        <v>1.8274333333333332</v>
      </c>
      <c r="AQ198">
        <f>AVERAGE('UAS ctrl'!S196:AI196)</f>
        <v>1.4818508333333336</v>
      </c>
      <c r="AR198">
        <f>AVERAGE(expt!S196:AI196)</f>
        <v>1.514775</v>
      </c>
      <c r="AT198">
        <f>STDEV('Gal4 ctrl'!S196:AI196)/SQRT(COUNT('Gal4 ctrl'!S196:AI196))</f>
        <v>7.3934713556535678E-2</v>
      </c>
      <c r="AU198">
        <f>STDEV('UAS ctrl'!S196:AI196)/SQRT(COUNT('UAS ctrl'!S196:AI196))</f>
        <v>0.11587917219750603</v>
      </c>
      <c r="AV198">
        <f>STDEV(expt!S196:AI196)/SQRT(COUNT(expt!S196:AI196))</f>
        <v>0.12546684814155404</v>
      </c>
      <c r="AX198">
        <f>AVERAGE('Gal4 ctrl'!AZ196:BP196)</f>
        <v>1.573808333333333</v>
      </c>
      <c r="AY198">
        <f>AVERAGE('UAS ctrl'!AZ196:BP196)</f>
        <v>1.2786191666666669</v>
      </c>
      <c r="AZ198">
        <f>AVERAGE(expt!AZ196:BP196)</f>
        <v>1.3912666666666667</v>
      </c>
      <c r="BB198">
        <f>STDEV('Gal4 ctrl'!AZ196:BP196)/SQRT(COUNT('Gal4 ctrl'!AZ196:BP196))</f>
        <v>5.8762443502752754E-2</v>
      </c>
      <c r="BC198">
        <f>STDEV('UAS ctrl'!AZ196:BP196)/SQRT(COUNT('UAS ctrl'!AZ196:BP196))</f>
        <v>0.10076965661663144</v>
      </c>
      <c r="BD198">
        <f>STDEV(expt!AZ196:BP196)/SQRT(COUNT(expt!AZ196:BP196))</f>
        <v>7.9756001325760717E-2</v>
      </c>
      <c r="BF198">
        <f>AVERAGE('Gal4 ctrl'!CG196:CW196)</f>
        <v>1.6516999999999999</v>
      </c>
      <c r="BG198">
        <f>AVERAGE('UAS ctrl'!CG196:CW196)</f>
        <v>1.20069</v>
      </c>
      <c r="BH198">
        <f>AVERAGE(expt!CG196:CW196)</f>
        <v>1.1460950000000001</v>
      </c>
      <c r="BJ198">
        <f>STDEV('Gal4 ctrl'!CG196:CW196)/SQRT(COUNT('Gal4 ctrl'!CG196:CW196))</f>
        <v>7.6775336356979473E-2</v>
      </c>
      <c r="BK198">
        <f>STDEV('UAS ctrl'!CG196:CW196)/SQRT(COUNT('UAS ctrl'!CG196:CW196))</f>
        <v>0.12226510107511911</v>
      </c>
      <c r="BL198">
        <f>STDEV(expt!CG196:CW196)/SQRT(COUNT(expt!CG196:CW196))</f>
        <v>0.10558597032534869</v>
      </c>
    </row>
    <row r="199" spans="15:64" x14ac:dyDescent="0.2">
      <c r="O199">
        <v>196</v>
      </c>
      <c r="P199">
        <f>AVERAGE('Gal4 ctrl'!C197:R197)</f>
        <v>9.3156583333333334</v>
      </c>
      <c r="Q199">
        <f>AVERAGE('UAS ctrl'!C197:R197)</f>
        <v>6.6802500000000009</v>
      </c>
      <c r="R199">
        <f>AVERAGE(expt!C197:R197)</f>
        <v>6.0987833333333334</v>
      </c>
      <c r="T199">
        <f>STDEV('Gal4 ctrl'!C197:R197)/SQRT(COUNT('Gal4 ctrl'!C197:R197))</f>
        <v>0.64514322692814585</v>
      </c>
      <c r="U199">
        <f>STDEV('UAS ctrl'!C197:R197)/SQRT(COUNT('UAS ctrl'!C197:R197))</f>
        <v>0.74206841926040468</v>
      </c>
      <c r="V199">
        <f>STDEV(expt!C197:R197)/SQRT(COUNT(expt!C197:R197))</f>
        <v>0.81750717194827649</v>
      </c>
      <c r="X199">
        <f>AVERAGE('Gal4 ctrl'!AJ197:AY197)</f>
        <v>8.2502166666666668</v>
      </c>
      <c r="Y199">
        <f>AVERAGE('UAS ctrl'!AJ197:AY197)</f>
        <v>5.9129250000000004</v>
      </c>
      <c r="Z199">
        <f>AVERAGE(expt!AJ197:AY197)</f>
        <v>4.9210666666666674</v>
      </c>
      <c r="AB199">
        <f>STDEV('Gal4 ctrl'!AJ197:AY197)/SQRT(COUNT('Gal4 ctrl'!AJ197:AY197))</f>
        <v>0.70971049591016444</v>
      </c>
      <c r="AC199">
        <f>STDEV('UAS ctrl'!AJ197:AY197)/SQRT(COUNT('UAS ctrl'!AJ197:AY197))</f>
        <v>0.72726011864425333</v>
      </c>
      <c r="AD199">
        <f>STDEV(expt!AJ197:AY197)/SQRT(COUNT(expt!AJ197:AY197))</f>
        <v>0.58208436443803568</v>
      </c>
      <c r="AF199">
        <f>AVERAGE('Gal4 ctrl'!BQ197:CF197)</f>
        <v>6.6385999999999994</v>
      </c>
      <c r="AG199">
        <f>AVERAGE('UAS ctrl'!BQ197:CF197)</f>
        <v>4.4233183333333335</v>
      </c>
      <c r="AH199">
        <f>AVERAGE(expt!BQ197:CF197)</f>
        <v>4.4274833333333339</v>
      </c>
      <c r="AJ199">
        <f>STDEV('Gal4 ctrl'!BQ197:CF197)/SQRT(COUNT('Gal4 ctrl'!BQ197:CF197))</f>
        <v>0.61543401770743511</v>
      </c>
      <c r="AK199">
        <f>STDEV('UAS ctrl'!BQ197:CF197)/SQRT(COUNT('UAS ctrl'!BQ197:CF197))</f>
        <v>0.51915178019685682</v>
      </c>
      <c r="AL199">
        <f>STDEV(expt!BQ197:CF197)/SQRT(COUNT(expt!BQ197:CF197))</f>
        <v>0.65980925340876972</v>
      </c>
      <c r="AP199">
        <f>AVERAGE('Gal4 ctrl'!S197:AI197)</f>
        <v>1.7726416666666669</v>
      </c>
      <c r="AQ199">
        <f>AVERAGE('UAS ctrl'!S197:AI197)</f>
        <v>1.4355250000000002</v>
      </c>
      <c r="AR199">
        <f>AVERAGE(expt!S197:AI197)</f>
        <v>1.5822583333333335</v>
      </c>
      <c r="AT199">
        <f>STDEV('Gal4 ctrl'!S197:AI197)/SQRT(COUNT('Gal4 ctrl'!S197:AI197))</f>
        <v>7.1135032134083273E-2</v>
      </c>
      <c r="AU199">
        <f>STDEV('UAS ctrl'!S197:AI197)/SQRT(COUNT('UAS ctrl'!S197:AI197))</f>
        <v>0.12204602033473037</v>
      </c>
      <c r="AV199">
        <f>STDEV(expt!S197:AI197)/SQRT(COUNT(expt!S197:AI197))</f>
        <v>0.10034112533293983</v>
      </c>
      <c r="AX199">
        <f>AVERAGE('Gal4 ctrl'!AZ197:BP197)</f>
        <v>1.6936166666666665</v>
      </c>
      <c r="AY199">
        <f>AVERAGE('UAS ctrl'!AZ197:BP197)</f>
        <v>1.2936008333333333</v>
      </c>
      <c r="AZ199">
        <f>AVERAGE(expt!AZ197:BP197)</f>
        <v>1.340565</v>
      </c>
      <c r="BB199">
        <f>STDEV('Gal4 ctrl'!AZ197:BP197)/SQRT(COUNT('Gal4 ctrl'!AZ197:BP197))</f>
        <v>9.6826390900143805E-2</v>
      </c>
      <c r="BC199">
        <f>STDEV('UAS ctrl'!AZ197:BP197)/SQRT(COUNT('UAS ctrl'!AZ197:BP197))</f>
        <v>0.11252452475079128</v>
      </c>
      <c r="BD199">
        <f>STDEV(expt!AZ197:BP197)/SQRT(COUNT(expt!AZ197:BP197))</f>
        <v>8.1910053712852579E-2</v>
      </c>
      <c r="BF199">
        <f>AVERAGE('Gal4 ctrl'!CG197:CW197)</f>
        <v>1.5550249999999999</v>
      </c>
      <c r="BG199">
        <f>AVERAGE('UAS ctrl'!CG197:CW197)</f>
        <v>1.1751374999999999</v>
      </c>
      <c r="BH199">
        <f>AVERAGE(expt!CG197:CW197)</f>
        <v>1.14029</v>
      </c>
      <c r="BJ199">
        <f>STDEV('Gal4 ctrl'!CG197:CW197)/SQRT(COUNT('Gal4 ctrl'!CG197:CW197))</f>
        <v>7.5606920202953426E-2</v>
      </c>
      <c r="BK199">
        <f>STDEV('UAS ctrl'!CG197:CW197)/SQRT(COUNT('UAS ctrl'!CG197:CW197))</f>
        <v>9.8418449521672419E-2</v>
      </c>
      <c r="BL199">
        <f>STDEV(expt!CG197:CW197)/SQRT(COUNT(expt!CG197:CW197))</f>
        <v>8.5860207225748567E-2</v>
      </c>
    </row>
    <row r="200" spans="15:64" x14ac:dyDescent="0.2">
      <c r="O200">
        <v>197</v>
      </c>
      <c r="P200">
        <f>AVERAGE('Gal4 ctrl'!C198:R198)</f>
        <v>8.7647666666666666</v>
      </c>
      <c r="Q200">
        <f>AVERAGE('UAS ctrl'!C198:R198)</f>
        <v>6.8930916666666668</v>
      </c>
      <c r="R200">
        <f>AVERAGE(expt!C198:R198)</f>
        <v>6.470275</v>
      </c>
      <c r="T200">
        <f>STDEV('Gal4 ctrl'!C198:R198)/SQRT(COUNT('Gal4 ctrl'!C198:R198))</f>
        <v>0.59721704132119702</v>
      </c>
      <c r="U200">
        <f>STDEV('UAS ctrl'!C198:R198)/SQRT(COUNT('UAS ctrl'!C198:R198))</f>
        <v>0.64846855014255678</v>
      </c>
      <c r="V200">
        <f>STDEV(expt!C198:R198)/SQRT(COUNT(expt!C198:R198))</f>
        <v>0.88203259277416157</v>
      </c>
      <c r="X200">
        <f>AVERAGE('Gal4 ctrl'!AJ198:AY198)</f>
        <v>8.2099916666666672</v>
      </c>
      <c r="Y200">
        <f>AVERAGE('UAS ctrl'!AJ198:AY198)</f>
        <v>5.4745708333333338</v>
      </c>
      <c r="Z200">
        <f>AVERAGE(expt!AJ198:AY198)</f>
        <v>5.1763500000000002</v>
      </c>
      <c r="AB200">
        <f>STDEV('Gal4 ctrl'!AJ198:AY198)/SQRT(COUNT('Gal4 ctrl'!AJ198:AY198))</f>
        <v>0.77875340346144062</v>
      </c>
      <c r="AC200">
        <f>STDEV('UAS ctrl'!AJ198:AY198)/SQRT(COUNT('UAS ctrl'!AJ198:AY198))</f>
        <v>0.75832720701300804</v>
      </c>
      <c r="AD200">
        <f>STDEV(expt!AJ198:AY198)/SQRT(COUNT(expt!AJ198:AY198))</f>
        <v>0.63186891291316161</v>
      </c>
      <c r="AF200">
        <f>AVERAGE('Gal4 ctrl'!BQ198:CF198)</f>
        <v>6.7043333333333344</v>
      </c>
      <c r="AG200">
        <f>AVERAGE('UAS ctrl'!BQ198:CF198)</f>
        <v>4.7706749999999998</v>
      </c>
      <c r="AH200">
        <f>AVERAGE(expt!BQ198:CF198)</f>
        <v>3.8115175000000003</v>
      </c>
      <c r="AJ200">
        <f>STDEV('Gal4 ctrl'!BQ198:CF198)/SQRT(COUNT('Gal4 ctrl'!BQ198:CF198))</f>
        <v>0.67221212035150968</v>
      </c>
      <c r="AK200">
        <f>STDEV('UAS ctrl'!BQ198:CF198)/SQRT(COUNT('UAS ctrl'!BQ198:CF198))</f>
        <v>0.65063280631651443</v>
      </c>
      <c r="AL200">
        <f>STDEV(expt!BQ198:CF198)/SQRT(COUNT(expt!BQ198:CF198))</f>
        <v>0.50300315771363302</v>
      </c>
      <c r="AP200">
        <f>AVERAGE('Gal4 ctrl'!S198:AI198)</f>
        <v>1.8400333333333334</v>
      </c>
      <c r="AQ200">
        <f>AVERAGE('UAS ctrl'!S198:AI198)</f>
        <v>1.4700525000000002</v>
      </c>
      <c r="AR200">
        <f>AVERAGE(expt!S198:AI198)</f>
        <v>1.7654033333333334</v>
      </c>
      <c r="AT200">
        <f>STDEV('Gal4 ctrl'!S198:AI198)/SQRT(COUNT('Gal4 ctrl'!S198:AI198))</f>
        <v>0.11100666055182749</v>
      </c>
      <c r="AU200">
        <f>STDEV('UAS ctrl'!S198:AI198)/SQRT(COUNT('UAS ctrl'!S198:AI198))</f>
        <v>0.1323430714098375</v>
      </c>
      <c r="AV200">
        <f>STDEV(expt!S198:AI198)/SQRT(COUNT(expt!S198:AI198))</f>
        <v>0.14268039961870566</v>
      </c>
      <c r="AX200">
        <f>AVERAGE('Gal4 ctrl'!AZ198:BP198)</f>
        <v>1.6607949999999996</v>
      </c>
      <c r="AY200">
        <f>AVERAGE('UAS ctrl'!AZ198:BP198)</f>
        <v>1.3346608333333332</v>
      </c>
      <c r="AZ200">
        <f>AVERAGE(expt!AZ198:BP198)</f>
        <v>1.3904291666666666</v>
      </c>
      <c r="BB200">
        <f>STDEV('Gal4 ctrl'!AZ198:BP198)/SQRT(COUNT('Gal4 ctrl'!AZ198:BP198))</f>
        <v>0.10552487109179293</v>
      </c>
      <c r="BC200">
        <f>STDEV('UAS ctrl'!AZ198:BP198)/SQRT(COUNT('UAS ctrl'!AZ198:BP198))</f>
        <v>0.11992082356678901</v>
      </c>
      <c r="BD200">
        <f>STDEV(expt!AZ198:BP198)/SQRT(COUNT(expt!AZ198:BP198))</f>
        <v>0.10004969569304156</v>
      </c>
      <c r="BF200">
        <f>AVERAGE('Gal4 ctrl'!CG198:CW198)</f>
        <v>1.5668166666666667</v>
      </c>
      <c r="BG200">
        <f>AVERAGE('UAS ctrl'!CG198:CW198)</f>
        <v>1.2025125000000001</v>
      </c>
      <c r="BH200">
        <f>AVERAGE(expt!CG198:CW198)</f>
        <v>1.1456966666666666</v>
      </c>
      <c r="BJ200">
        <f>STDEV('Gal4 ctrl'!CG198:CW198)/SQRT(COUNT('Gal4 ctrl'!CG198:CW198))</f>
        <v>9.9901264008545126E-2</v>
      </c>
      <c r="BK200">
        <f>STDEV('UAS ctrl'!CG198:CW198)/SQRT(COUNT('UAS ctrl'!CG198:CW198))</f>
        <v>8.8251394315751283E-2</v>
      </c>
      <c r="BL200">
        <f>STDEV(expt!CG198:CW198)/SQRT(COUNT(expt!CG198:CW198))</f>
        <v>9.512789588100598E-2</v>
      </c>
    </row>
    <row r="201" spans="15:64" x14ac:dyDescent="0.2">
      <c r="O201">
        <v>198</v>
      </c>
      <c r="P201">
        <f>AVERAGE('Gal4 ctrl'!C199:R199)</f>
        <v>9.1614916666666684</v>
      </c>
      <c r="Q201">
        <f>AVERAGE('UAS ctrl'!C199:R199)</f>
        <v>7.560058333333334</v>
      </c>
      <c r="R201">
        <f>AVERAGE(expt!C199:R199)</f>
        <v>6.2541166666666674</v>
      </c>
      <c r="T201">
        <f>STDEV('Gal4 ctrl'!C199:R199)/SQRT(COUNT('Gal4 ctrl'!C199:R199))</f>
        <v>0.51732911956338878</v>
      </c>
      <c r="U201">
        <f>STDEV('UAS ctrl'!C199:R199)/SQRT(COUNT('UAS ctrl'!C199:R199))</f>
        <v>0.55095917154160179</v>
      </c>
      <c r="V201">
        <f>STDEV(expt!C199:R199)/SQRT(COUNT(expt!C199:R199))</f>
        <v>0.90749714932629577</v>
      </c>
      <c r="X201">
        <f>AVERAGE('Gal4 ctrl'!AJ199:AY199)</f>
        <v>8.3557583333333323</v>
      </c>
      <c r="Y201">
        <f>AVERAGE('UAS ctrl'!AJ199:AY199)</f>
        <v>5.6084791666666662</v>
      </c>
      <c r="Z201">
        <f>AVERAGE(expt!AJ199:AY199)</f>
        <v>5.2423250000000001</v>
      </c>
      <c r="AB201">
        <f>STDEV('Gal4 ctrl'!AJ199:AY199)/SQRT(COUNT('Gal4 ctrl'!AJ199:AY199))</f>
        <v>0.87025387182883673</v>
      </c>
      <c r="AC201">
        <f>STDEV('UAS ctrl'!AJ199:AY199)/SQRT(COUNT('UAS ctrl'!AJ199:AY199))</f>
        <v>0.73216466844686423</v>
      </c>
      <c r="AD201">
        <f>STDEV(expt!AJ199:AY199)/SQRT(COUNT(expt!AJ199:AY199))</f>
        <v>0.64648183270602377</v>
      </c>
      <c r="AF201">
        <f>AVERAGE('Gal4 ctrl'!BQ199:CF199)</f>
        <v>6.9833083333333335</v>
      </c>
      <c r="AG201">
        <f>AVERAGE('UAS ctrl'!BQ199:CF199)</f>
        <v>5.2816099999999997</v>
      </c>
      <c r="AH201">
        <f>AVERAGE(expt!BQ199:CF199)</f>
        <v>4.1153333333333331</v>
      </c>
      <c r="AJ201">
        <f>STDEV('Gal4 ctrl'!BQ199:CF199)/SQRT(COUNT('Gal4 ctrl'!BQ199:CF199))</f>
        <v>0.60609304271958242</v>
      </c>
      <c r="AK201">
        <f>STDEV('UAS ctrl'!BQ199:CF199)/SQRT(COUNT('UAS ctrl'!BQ199:CF199))</f>
        <v>0.69055238436670796</v>
      </c>
      <c r="AL201">
        <f>STDEV(expt!BQ199:CF199)/SQRT(COUNT(expt!BQ199:CF199))</f>
        <v>0.59522199364369255</v>
      </c>
      <c r="AP201">
        <f>AVERAGE('Gal4 ctrl'!S199:AI199)</f>
        <v>1.7801</v>
      </c>
      <c r="AQ201">
        <f>AVERAGE('UAS ctrl'!S199:AI199)</f>
        <v>1.3688825</v>
      </c>
      <c r="AR201">
        <f>AVERAGE(expt!S199:AI199)</f>
        <v>1.571104166666667</v>
      </c>
      <c r="AT201">
        <f>STDEV('Gal4 ctrl'!S199:AI199)/SQRT(COUNT('Gal4 ctrl'!S199:AI199))</f>
        <v>8.2553973162098754E-2</v>
      </c>
      <c r="AU201">
        <f>STDEV('UAS ctrl'!S199:AI199)/SQRT(COUNT('UAS ctrl'!S199:AI199))</f>
        <v>8.8133211709604475E-2</v>
      </c>
      <c r="AV201">
        <f>STDEV(expt!S199:AI199)/SQRT(COUNT(expt!S199:AI199))</f>
        <v>0.10637589804099286</v>
      </c>
      <c r="AX201">
        <f>AVERAGE('Gal4 ctrl'!AZ199:BP199)</f>
        <v>1.7139800000000003</v>
      </c>
      <c r="AY201">
        <f>AVERAGE('UAS ctrl'!AZ199:BP199)</f>
        <v>1.3154641666666667</v>
      </c>
      <c r="AZ201">
        <f>AVERAGE(expt!AZ199:BP199)</f>
        <v>1.4066391666666664</v>
      </c>
      <c r="BB201">
        <f>STDEV('Gal4 ctrl'!AZ199:BP199)/SQRT(COUNT('Gal4 ctrl'!AZ199:BP199))</f>
        <v>0.11572541039945029</v>
      </c>
      <c r="BC201">
        <f>STDEV('UAS ctrl'!AZ199:BP199)/SQRT(COUNT('UAS ctrl'!AZ199:BP199))</f>
        <v>0.13093014416936075</v>
      </c>
      <c r="BD201">
        <f>STDEV(expt!AZ199:BP199)/SQRT(COUNT(expt!AZ199:BP199))</f>
        <v>9.8408150087910956E-2</v>
      </c>
      <c r="BF201">
        <f>AVERAGE('Gal4 ctrl'!CG199:CW199)</f>
        <v>1.5848833333333332</v>
      </c>
      <c r="BG201">
        <f>AVERAGE('UAS ctrl'!CG199:CW199)</f>
        <v>1.2517516666666666</v>
      </c>
      <c r="BH201">
        <f>AVERAGE(expt!CG199:CW199)</f>
        <v>1.0979858333333332</v>
      </c>
      <c r="BJ201">
        <f>STDEV('Gal4 ctrl'!CG199:CW199)/SQRT(COUNT('Gal4 ctrl'!CG199:CW199))</f>
        <v>9.3764547019531061E-2</v>
      </c>
      <c r="BK201">
        <f>STDEV('UAS ctrl'!CG199:CW199)/SQRT(COUNT('UAS ctrl'!CG199:CW199))</f>
        <v>0.11584212072728994</v>
      </c>
      <c r="BL201">
        <f>STDEV(expt!CG199:CW199)/SQRT(COUNT(expt!CG199:CW199))</f>
        <v>8.7893527146945483E-2</v>
      </c>
    </row>
    <row r="202" spans="15:64" x14ac:dyDescent="0.2">
      <c r="O202">
        <v>199</v>
      </c>
      <c r="P202">
        <f>AVERAGE('Gal4 ctrl'!C200:R200)</f>
        <v>9.2771166666666662</v>
      </c>
      <c r="Q202">
        <f>AVERAGE('UAS ctrl'!C200:R200)</f>
        <v>6.6635416666666663</v>
      </c>
      <c r="R202">
        <f>AVERAGE(expt!C200:R200)</f>
        <v>6.9004916666666674</v>
      </c>
      <c r="T202">
        <f>STDEV('Gal4 ctrl'!C200:R200)/SQRT(COUNT('Gal4 ctrl'!C200:R200))</f>
        <v>0.60000117396770658</v>
      </c>
      <c r="U202">
        <f>STDEV('UAS ctrl'!C200:R200)/SQRT(COUNT('UAS ctrl'!C200:R200))</f>
        <v>0.73683985683111608</v>
      </c>
      <c r="V202">
        <f>STDEV(expt!C200:R200)/SQRT(COUNT(expt!C200:R200))</f>
        <v>1.0254057082116717</v>
      </c>
      <c r="X202">
        <f>AVERAGE('Gal4 ctrl'!AJ200:AY200)</f>
        <v>8.9826333333333341</v>
      </c>
      <c r="Y202">
        <f>AVERAGE('UAS ctrl'!AJ200:AY200)</f>
        <v>5.3551750000000018</v>
      </c>
      <c r="Z202">
        <f>AVERAGE(expt!AJ200:AY200)</f>
        <v>5.2742333333333331</v>
      </c>
      <c r="AB202">
        <f>STDEV('Gal4 ctrl'!AJ200:AY200)/SQRT(COUNT('Gal4 ctrl'!AJ200:AY200))</f>
        <v>0.89732440363200561</v>
      </c>
      <c r="AC202">
        <f>STDEV('UAS ctrl'!AJ200:AY200)/SQRT(COUNT('UAS ctrl'!AJ200:AY200))</f>
        <v>0.71911455688786408</v>
      </c>
      <c r="AD202">
        <f>STDEV(expt!AJ200:AY200)/SQRT(COUNT(expt!AJ200:AY200))</f>
        <v>0.67198289292499003</v>
      </c>
      <c r="AF202">
        <f>AVERAGE('Gal4 ctrl'!BQ200:CF200)</f>
        <v>6.5981666666666667</v>
      </c>
      <c r="AG202">
        <f>AVERAGE('UAS ctrl'!BQ200:CF200)</f>
        <v>4.6296533333333327</v>
      </c>
      <c r="AH202">
        <f>AVERAGE(expt!BQ200:CF200)</f>
        <v>4.1427166666666668</v>
      </c>
      <c r="AJ202">
        <f>STDEV('Gal4 ctrl'!BQ200:CF200)/SQRT(COUNT('Gal4 ctrl'!BQ200:CF200))</f>
        <v>0.55150498642397183</v>
      </c>
      <c r="AK202">
        <f>STDEV('UAS ctrl'!BQ200:CF200)/SQRT(COUNT('UAS ctrl'!BQ200:CF200))</f>
        <v>0.67891942664409555</v>
      </c>
      <c r="AL202">
        <f>STDEV(expt!BQ200:CF200)/SQRT(COUNT(expt!BQ200:CF200))</f>
        <v>0.59049147209008102</v>
      </c>
      <c r="AP202">
        <f>AVERAGE('Gal4 ctrl'!S200:AI200)</f>
        <v>1.7594083333333332</v>
      </c>
      <c r="AQ202">
        <f>AVERAGE('UAS ctrl'!S200:AI200)</f>
        <v>1.3298716666666666</v>
      </c>
      <c r="AR202">
        <f>AVERAGE(expt!S200:AI200)</f>
        <v>1.593414166666667</v>
      </c>
      <c r="AT202">
        <f>STDEV('Gal4 ctrl'!S200:AI200)/SQRT(COUNT('Gal4 ctrl'!S200:AI200))</f>
        <v>8.6995562807722582E-2</v>
      </c>
      <c r="AU202">
        <f>STDEV('UAS ctrl'!S200:AI200)/SQRT(COUNT('UAS ctrl'!S200:AI200))</f>
        <v>0.10029016505781245</v>
      </c>
      <c r="AV202">
        <f>STDEV(expt!S200:AI200)/SQRT(COUNT(expt!S200:AI200))</f>
        <v>0.12619109080146693</v>
      </c>
      <c r="AX202">
        <f>AVERAGE('Gal4 ctrl'!AZ200:BP200)</f>
        <v>1.6255083333333336</v>
      </c>
      <c r="AY202">
        <f>AVERAGE('UAS ctrl'!AZ200:BP200)</f>
        <v>1.2274274999999999</v>
      </c>
      <c r="AZ202">
        <f>AVERAGE(expt!AZ200:BP200)</f>
        <v>1.4137591666666669</v>
      </c>
      <c r="BB202">
        <f>STDEV('Gal4 ctrl'!AZ200:BP200)/SQRT(COUNT('Gal4 ctrl'!AZ200:BP200))</f>
        <v>9.2214352937198332E-2</v>
      </c>
      <c r="BC202">
        <f>STDEV('UAS ctrl'!AZ200:BP200)/SQRT(COUNT('UAS ctrl'!AZ200:BP200))</f>
        <v>0.10067987014900105</v>
      </c>
      <c r="BD202">
        <f>STDEV(expt!AZ200:BP200)/SQRT(COUNT(expt!AZ200:BP200))</f>
        <v>9.0187840261297877E-2</v>
      </c>
      <c r="BF202">
        <f>AVERAGE('Gal4 ctrl'!CG200:CW200)</f>
        <v>1.4792750000000001</v>
      </c>
      <c r="BG202">
        <f>AVERAGE('UAS ctrl'!CG200:CW200)</f>
        <v>1.229095</v>
      </c>
      <c r="BH202">
        <f>AVERAGE(expt!CG200:CW200)</f>
        <v>1.09962</v>
      </c>
      <c r="BJ202">
        <f>STDEV('Gal4 ctrl'!CG200:CW200)/SQRT(COUNT('Gal4 ctrl'!CG200:CW200))</f>
        <v>6.2908850758758919E-2</v>
      </c>
      <c r="BK202">
        <f>STDEV('UAS ctrl'!CG200:CW200)/SQRT(COUNT('UAS ctrl'!CG200:CW200))</f>
        <v>9.2167454269471594E-2</v>
      </c>
      <c r="BL202">
        <f>STDEV(expt!CG200:CW200)/SQRT(COUNT(expt!CG200:CW200))</f>
        <v>6.9711101861376801E-2</v>
      </c>
    </row>
    <row r="203" spans="15:64" x14ac:dyDescent="0.2">
      <c r="O203">
        <v>200</v>
      </c>
      <c r="P203">
        <f>AVERAGE('Gal4 ctrl'!C201:R201)</f>
        <v>8.5897916666666685</v>
      </c>
      <c r="Q203">
        <f>AVERAGE('UAS ctrl'!C201:R201)</f>
        <v>6.5283333333333324</v>
      </c>
      <c r="R203">
        <f>AVERAGE(expt!C201:R201)</f>
        <v>7.2506416666666658</v>
      </c>
      <c r="T203">
        <f>STDEV('Gal4 ctrl'!C201:R201)/SQRT(COUNT('Gal4 ctrl'!C201:R201))</f>
        <v>0.42473257013095522</v>
      </c>
      <c r="U203">
        <f>STDEV('UAS ctrl'!C201:R201)/SQRT(COUNT('UAS ctrl'!C201:R201))</f>
        <v>0.84780932822197852</v>
      </c>
      <c r="V203">
        <f>STDEV(expt!C201:R201)/SQRT(COUNT(expt!C201:R201))</f>
        <v>1.0158245145259444</v>
      </c>
      <c r="X203">
        <f>AVERAGE('Gal4 ctrl'!AJ201:AY201)</f>
        <v>8.4970083333333335</v>
      </c>
      <c r="Y203">
        <f>AVERAGE('UAS ctrl'!AJ201:AY201)</f>
        <v>5.5752583333333332</v>
      </c>
      <c r="Z203">
        <f>AVERAGE(expt!AJ201:AY201)</f>
        <v>5.074041666666667</v>
      </c>
      <c r="AB203">
        <f>STDEV('Gal4 ctrl'!AJ201:AY201)/SQRT(COUNT('Gal4 ctrl'!AJ201:AY201))</f>
        <v>0.77010057858051895</v>
      </c>
      <c r="AC203">
        <f>STDEV('UAS ctrl'!AJ201:AY201)/SQRT(COUNT('UAS ctrl'!AJ201:AY201))</f>
        <v>0.78316883957520111</v>
      </c>
      <c r="AD203">
        <f>STDEV(expt!AJ201:AY201)/SQRT(COUNT(expt!AJ201:AY201))</f>
        <v>0.54965242219147847</v>
      </c>
      <c r="AF203">
        <f>AVERAGE('Gal4 ctrl'!BQ201:CF201)</f>
        <v>5.9964916666666666</v>
      </c>
      <c r="AG203">
        <f>AVERAGE('UAS ctrl'!BQ201:CF201)</f>
        <v>4.6486441666666662</v>
      </c>
      <c r="AH203">
        <f>AVERAGE(expt!BQ201:CF201)</f>
        <v>3.6084250000000004</v>
      </c>
      <c r="AJ203">
        <f>STDEV('Gal4 ctrl'!BQ201:CF201)/SQRT(COUNT('Gal4 ctrl'!BQ201:CF201))</f>
        <v>0.46899440237958612</v>
      </c>
      <c r="AK203">
        <f>STDEV('UAS ctrl'!BQ201:CF201)/SQRT(COUNT('UAS ctrl'!BQ201:CF201))</f>
        <v>0.76572708926782385</v>
      </c>
      <c r="AL203">
        <f>STDEV(expt!BQ201:CF201)/SQRT(COUNT(expt!BQ201:CF201))</f>
        <v>0.5231215271236227</v>
      </c>
      <c r="AP203">
        <f>AVERAGE('Gal4 ctrl'!S201:AI201)</f>
        <v>1.882066666666667</v>
      </c>
      <c r="AQ203">
        <f>AVERAGE('UAS ctrl'!S201:AI201)</f>
        <v>1.4111708333333333</v>
      </c>
      <c r="AR203">
        <f>AVERAGE(expt!S201:AI201)</f>
        <v>1.6535466666666665</v>
      </c>
      <c r="AT203">
        <f>STDEV('Gal4 ctrl'!S201:AI201)/SQRT(COUNT('Gal4 ctrl'!S201:AI201))</f>
        <v>9.4043544341560745E-2</v>
      </c>
      <c r="AU203">
        <f>STDEV('UAS ctrl'!S201:AI201)/SQRT(COUNT('UAS ctrl'!S201:AI201))</f>
        <v>0.11571679342687255</v>
      </c>
      <c r="AV203">
        <f>STDEV(expt!S201:AI201)/SQRT(COUNT(expt!S201:AI201))</f>
        <v>0.12683394809710463</v>
      </c>
      <c r="AX203">
        <f>AVERAGE('Gal4 ctrl'!AZ201:BP201)</f>
        <v>1.6048249999999999</v>
      </c>
      <c r="AY203">
        <f>AVERAGE('UAS ctrl'!AZ201:BP201)</f>
        <v>1.222445</v>
      </c>
      <c r="AZ203">
        <f>AVERAGE(expt!AZ201:BP201)</f>
        <v>1.4645225000000002</v>
      </c>
      <c r="BB203">
        <f>STDEV('Gal4 ctrl'!AZ201:BP201)/SQRT(COUNT('Gal4 ctrl'!AZ201:BP201))</f>
        <v>4.4631657681787298E-2</v>
      </c>
      <c r="BC203">
        <f>STDEV('UAS ctrl'!AZ201:BP201)/SQRT(COUNT('UAS ctrl'!AZ201:BP201))</f>
        <v>0.12813303990147865</v>
      </c>
      <c r="BD203">
        <f>STDEV(expt!AZ201:BP201)/SQRT(COUNT(expt!AZ201:BP201))</f>
        <v>9.7448695547070835E-2</v>
      </c>
      <c r="BF203">
        <f>AVERAGE('Gal4 ctrl'!CG201:CW201)</f>
        <v>1.4978749999999998</v>
      </c>
      <c r="BG203">
        <f>AVERAGE('UAS ctrl'!CG201:CW201)</f>
        <v>1.1651516666666668</v>
      </c>
      <c r="BH203">
        <f>AVERAGE(expt!CG201:CW201)</f>
        <v>1.0594883333333331</v>
      </c>
      <c r="BJ203">
        <f>STDEV('Gal4 ctrl'!CG201:CW201)/SQRT(COUNT('Gal4 ctrl'!CG201:CW201))</f>
        <v>8.0942332750301854E-2</v>
      </c>
      <c r="BK203">
        <f>STDEV('UAS ctrl'!CG201:CW201)/SQRT(COUNT('UAS ctrl'!CG201:CW201))</f>
        <v>9.0498233348178622E-2</v>
      </c>
      <c r="BL203">
        <f>STDEV(expt!CG201:CW201)/SQRT(COUNT(expt!CG201:CW201))</f>
        <v>6.6075530127012033E-2</v>
      </c>
    </row>
    <row r="204" spans="15:64" x14ac:dyDescent="0.2">
      <c r="O204">
        <v>201</v>
      </c>
      <c r="P204">
        <f>AVERAGE('Gal4 ctrl'!C202:R202)</f>
        <v>8.4480333333333331</v>
      </c>
      <c r="Q204">
        <f>AVERAGE('UAS ctrl'!C202:R202)</f>
        <v>6.1502583333333334</v>
      </c>
      <c r="R204">
        <f>AVERAGE(expt!C202:R202)</f>
        <v>6.9346500000000013</v>
      </c>
      <c r="T204">
        <f>STDEV('Gal4 ctrl'!C202:R202)/SQRT(COUNT('Gal4 ctrl'!C202:R202))</f>
        <v>0.6434189034785468</v>
      </c>
      <c r="U204">
        <f>STDEV('UAS ctrl'!C202:R202)/SQRT(COUNT('UAS ctrl'!C202:R202))</f>
        <v>0.75911378428644483</v>
      </c>
      <c r="V204">
        <f>STDEV(expt!C202:R202)/SQRT(COUNT(expt!C202:R202))</f>
        <v>1.0197574551570991</v>
      </c>
      <c r="X204">
        <f>AVERAGE('Gal4 ctrl'!AJ202:AY202)</f>
        <v>8.5005833333333332</v>
      </c>
      <c r="Y204">
        <f>AVERAGE('UAS ctrl'!AJ202:AY202)</f>
        <v>5.380675833333334</v>
      </c>
      <c r="Z204">
        <f>AVERAGE(expt!AJ202:AY202)</f>
        <v>5.3123250000000004</v>
      </c>
      <c r="AB204">
        <f>STDEV('Gal4 ctrl'!AJ202:AY202)/SQRT(COUNT('Gal4 ctrl'!AJ202:AY202))</f>
        <v>0.68256662565612947</v>
      </c>
      <c r="AC204">
        <f>STDEV('UAS ctrl'!AJ202:AY202)/SQRT(COUNT('UAS ctrl'!AJ202:AY202))</f>
        <v>0.80986726228649386</v>
      </c>
      <c r="AD204">
        <f>STDEV(expt!AJ202:AY202)/SQRT(COUNT(expt!AJ202:AY202))</f>
        <v>0.66066175904726332</v>
      </c>
      <c r="AF204">
        <f>AVERAGE('Gal4 ctrl'!BQ202:CF202)</f>
        <v>6.462716666666668</v>
      </c>
      <c r="AG204">
        <f>AVERAGE('UAS ctrl'!BQ202:CF202)</f>
        <v>4.6701508333333335</v>
      </c>
      <c r="AH204">
        <f>AVERAGE(expt!BQ202:CF202)</f>
        <v>3.4879666666666664</v>
      </c>
      <c r="AJ204">
        <f>STDEV('Gal4 ctrl'!BQ202:CF202)/SQRT(COUNT('Gal4 ctrl'!BQ202:CF202))</f>
        <v>0.43458390336695185</v>
      </c>
      <c r="AK204">
        <f>STDEV('UAS ctrl'!BQ202:CF202)/SQRT(COUNT('UAS ctrl'!BQ202:CF202))</f>
        <v>0.68158361950087021</v>
      </c>
      <c r="AL204">
        <f>STDEV(expt!BQ202:CF202)/SQRT(COUNT(expt!BQ202:CF202))</f>
        <v>0.40439867523936562</v>
      </c>
      <c r="AP204">
        <f>AVERAGE('Gal4 ctrl'!S202:AI202)</f>
        <v>1.8194916666666667</v>
      </c>
      <c r="AQ204">
        <f>AVERAGE('UAS ctrl'!S202:AI202)</f>
        <v>1.3410866666666665</v>
      </c>
      <c r="AR204">
        <f>AVERAGE(expt!S202:AI202)</f>
        <v>1.6537750000000002</v>
      </c>
      <c r="AT204">
        <f>STDEV('Gal4 ctrl'!S202:AI202)/SQRT(COUNT('Gal4 ctrl'!S202:AI202))</f>
        <v>8.3939611643000692E-2</v>
      </c>
      <c r="AU204">
        <f>STDEV('UAS ctrl'!S202:AI202)/SQRT(COUNT('UAS ctrl'!S202:AI202))</f>
        <v>9.8286906880527145E-2</v>
      </c>
      <c r="AV204">
        <f>STDEV(expt!S202:AI202)/SQRT(COUNT(expt!S202:AI202))</f>
        <v>0.14041486265813519</v>
      </c>
      <c r="AX204">
        <f>AVERAGE('Gal4 ctrl'!AZ202:BP202)</f>
        <v>1.6061916666666669</v>
      </c>
      <c r="AY204">
        <f>AVERAGE('UAS ctrl'!AZ202:BP202)</f>
        <v>1.2666683333333333</v>
      </c>
      <c r="AZ204">
        <f>AVERAGE(expt!AZ202:BP202)</f>
        <v>1.4202899999999998</v>
      </c>
      <c r="BB204">
        <f>STDEV('Gal4 ctrl'!AZ202:BP202)/SQRT(COUNT('Gal4 ctrl'!AZ202:BP202))</f>
        <v>3.5232090783256051E-2</v>
      </c>
      <c r="BC204">
        <f>STDEV('UAS ctrl'!AZ202:BP202)/SQRT(COUNT('UAS ctrl'!AZ202:BP202))</f>
        <v>9.5723176010332492E-2</v>
      </c>
      <c r="BD204">
        <f>STDEV(expt!AZ202:BP202)/SQRT(COUNT(expt!AZ202:BP202))</f>
        <v>0.12079502461282154</v>
      </c>
      <c r="BF204">
        <f>AVERAGE('Gal4 ctrl'!CG202:CW202)</f>
        <v>1.4895749999999996</v>
      </c>
      <c r="BG204">
        <f>AVERAGE('UAS ctrl'!CG202:CW202)</f>
        <v>1.2113166666666666</v>
      </c>
      <c r="BH204">
        <f>AVERAGE(expt!CG202:CW202)</f>
        <v>1.1748325000000002</v>
      </c>
      <c r="BJ204">
        <f>STDEV('Gal4 ctrl'!CG202:CW202)/SQRT(COUNT('Gal4 ctrl'!CG202:CW202))</f>
        <v>9.4382462679057949E-2</v>
      </c>
      <c r="BK204">
        <f>STDEV('UAS ctrl'!CG202:CW202)/SQRT(COUNT('UAS ctrl'!CG202:CW202))</f>
        <v>0.10057722447869794</v>
      </c>
      <c r="BL204">
        <f>STDEV(expt!CG202:CW202)/SQRT(COUNT(expt!CG202:CW202))</f>
        <v>9.1529176695483397E-2</v>
      </c>
    </row>
    <row r="205" spans="15:64" x14ac:dyDescent="0.2">
      <c r="O205">
        <v>202</v>
      </c>
      <c r="P205">
        <f>AVERAGE('Gal4 ctrl'!C203:R203)</f>
        <v>8.0080916666666671</v>
      </c>
      <c r="Q205">
        <f>AVERAGE('UAS ctrl'!C203:R203)</f>
        <v>6.3995583333333323</v>
      </c>
      <c r="R205">
        <f>AVERAGE(expt!C203:R203)</f>
        <v>6.4548083333333333</v>
      </c>
      <c r="T205">
        <f>STDEV('Gal4 ctrl'!C203:R203)/SQRT(COUNT('Gal4 ctrl'!C203:R203))</f>
        <v>0.44974218531427829</v>
      </c>
      <c r="U205">
        <f>STDEV('UAS ctrl'!C203:R203)/SQRT(COUNT('UAS ctrl'!C203:R203))</f>
        <v>0.89095997992447518</v>
      </c>
      <c r="V205">
        <f>STDEV(expt!C203:R203)/SQRT(COUNT(expt!C203:R203))</f>
        <v>0.87625514916209235</v>
      </c>
      <c r="X205">
        <f>AVERAGE('Gal4 ctrl'!AJ203:AY203)</f>
        <v>8.6520500000000009</v>
      </c>
      <c r="Y205">
        <f>AVERAGE('UAS ctrl'!AJ203:AY203)</f>
        <v>5.5682158333333334</v>
      </c>
      <c r="Z205">
        <f>AVERAGE(expt!AJ203:AY203)</f>
        <v>5.839316666666666</v>
      </c>
      <c r="AB205">
        <f>STDEV('Gal4 ctrl'!AJ203:AY203)/SQRT(COUNT('Gal4 ctrl'!AJ203:AY203))</f>
        <v>0.64033161715180098</v>
      </c>
      <c r="AC205">
        <f>STDEV('UAS ctrl'!AJ203:AY203)/SQRT(COUNT('UAS ctrl'!AJ203:AY203))</f>
        <v>0.80622266919657637</v>
      </c>
      <c r="AD205">
        <f>STDEV(expt!AJ203:AY203)/SQRT(COUNT(expt!AJ203:AY203))</f>
        <v>0.77293983299432345</v>
      </c>
      <c r="AF205">
        <f>AVERAGE('Gal4 ctrl'!BQ203:CF203)</f>
        <v>6.4248250000000011</v>
      </c>
      <c r="AG205">
        <f>AVERAGE('UAS ctrl'!BQ203:CF203)</f>
        <v>4.5848516666666663</v>
      </c>
      <c r="AH205">
        <f>AVERAGE(expt!BQ203:CF203)</f>
        <v>4.0173999999999994</v>
      </c>
      <c r="AJ205">
        <f>STDEV('Gal4 ctrl'!BQ203:CF203)/SQRT(COUNT('Gal4 ctrl'!BQ203:CF203))</f>
        <v>0.43462192959583312</v>
      </c>
      <c r="AK205">
        <f>STDEV('UAS ctrl'!BQ203:CF203)/SQRT(COUNT('UAS ctrl'!BQ203:CF203))</f>
        <v>0.66335973708890184</v>
      </c>
      <c r="AL205">
        <f>STDEV(expt!BQ203:CF203)/SQRT(COUNT(expt!BQ203:CF203))</f>
        <v>0.54570487931026479</v>
      </c>
      <c r="AP205">
        <f>AVERAGE('Gal4 ctrl'!S203:AI203)</f>
        <v>1.8972083333333336</v>
      </c>
      <c r="AQ205">
        <f>AVERAGE('UAS ctrl'!S203:AI203)</f>
        <v>1.3549116666666665</v>
      </c>
      <c r="AR205">
        <f>AVERAGE(expt!S203:AI203)</f>
        <v>1.6249583333333335</v>
      </c>
      <c r="AT205">
        <f>STDEV('Gal4 ctrl'!S203:AI203)/SQRT(COUNT('Gal4 ctrl'!S203:AI203))</f>
        <v>9.7258880141681936E-2</v>
      </c>
      <c r="AU205">
        <f>STDEV('UAS ctrl'!S203:AI203)/SQRT(COUNT('UAS ctrl'!S203:AI203))</f>
        <v>0.11219995590822711</v>
      </c>
      <c r="AV205">
        <f>STDEV(expt!S203:AI203)/SQRT(COUNT(expt!S203:AI203))</f>
        <v>0.12127843212932569</v>
      </c>
      <c r="AX205">
        <f>AVERAGE('Gal4 ctrl'!AZ203:BP203)</f>
        <v>1.6449083333333332</v>
      </c>
      <c r="AY205">
        <f>AVERAGE('UAS ctrl'!AZ203:BP203)</f>
        <v>1.2326483333333333</v>
      </c>
      <c r="AZ205">
        <f>AVERAGE(expt!AZ203:BP203)</f>
        <v>1.4042325</v>
      </c>
      <c r="BB205">
        <f>STDEV('Gal4 ctrl'!AZ203:BP203)/SQRT(COUNT('Gal4 ctrl'!AZ203:BP203))</f>
        <v>7.8422879950608218E-2</v>
      </c>
      <c r="BC205">
        <f>STDEV('UAS ctrl'!AZ203:BP203)/SQRT(COUNT('UAS ctrl'!AZ203:BP203))</f>
        <v>9.835761045590713E-2</v>
      </c>
      <c r="BD205">
        <f>STDEV(expt!AZ203:BP203)/SQRT(COUNT(expt!AZ203:BP203))</f>
        <v>8.722004849391167E-2</v>
      </c>
      <c r="BF205">
        <f>AVERAGE('Gal4 ctrl'!CG203:CW203)</f>
        <v>1.5644999999999998</v>
      </c>
      <c r="BG205">
        <f>AVERAGE('UAS ctrl'!CG203:CW203)</f>
        <v>1.1345916666666667</v>
      </c>
      <c r="BH205">
        <f>AVERAGE(expt!CG203:CW203)</f>
        <v>1.1457558333333333</v>
      </c>
      <c r="BJ205">
        <f>STDEV('Gal4 ctrl'!CG203:CW203)/SQRT(COUNT('Gal4 ctrl'!CG203:CW203))</f>
        <v>7.2783867468254562E-2</v>
      </c>
      <c r="BK205">
        <f>STDEV('UAS ctrl'!CG203:CW203)/SQRT(COUNT('UAS ctrl'!CG203:CW203))</f>
        <v>0.10968922924965713</v>
      </c>
      <c r="BL205">
        <f>STDEV(expt!CG203:CW203)/SQRT(COUNT(expt!CG203:CW203))</f>
        <v>8.0451834804569439E-2</v>
      </c>
    </row>
    <row r="206" spans="15:64" x14ac:dyDescent="0.2">
      <c r="O206">
        <v>203</v>
      </c>
      <c r="P206">
        <f>AVERAGE('Gal4 ctrl'!C204:R204)</f>
        <v>8.14025</v>
      </c>
      <c r="Q206">
        <f>AVERAGE('UAS ctrl'!C204:R204)</f>
        <v>6.0813166666666669</v>
      </c>
      <c r="R206">
        <f>AVERAGE(expt!C204:R204)</f>
        <v>6.7138500000000008</v>
      </c>
      <c r="T206">
        <f>STDEV('Gal4 ctrl'!C204:R204)/SQRT(COUNT('Gal4 ctrl'!C204:R204))</f>
        <v>0.47585803021935347</v>
      </c>
      <c r="U206">
        <f>STDEV('UAS ctrl'!C204:R204)/SQRT(COUNT('UAS ctrl'!C204:R204))</f>
        <v>0.65134821981762969</v>
      </c>
      <c r="V206">
        <f>STDEV(expt!C204:R204)/SQRT(COUNT(expt!C204:R204))</f>
        <v>0.88930997489030339</v>
      </c>
      <c r="X206">
        <f>AVERAGE('Gal4 ctrl'!AJ204:AY204)</f>
        <v>8.1373749999999987</v>
      </c>
      <c r="Y206">
        <f>AVERAGE('UAS ctrl'!AJ204:AY204)</f>
        <v>5.6759949999999995</v>
      </c>
      <c r="Z206">
        <f>AVERAGE(expt!AJ204:AY204)</f>
        <v>6.312450000000001</v>
      </c>
      <c r="AB206">
        <f>STDEV('Gal4 ctrl'!AJ204:AY204)/SQRT(COUNT('Gal4 ctrl'!AJ204:AY204))</f>
        <v>0.56461984342980609</v>
      </c>
      <c r="AC206">
        <f>STDEV('UAS ctrl'!AJ204:AY204)/SQRT(COUNT('UAS ctrl'!AJ204:AY204))</f>
        <v>0.86385546144446257</v>
      </c>
      <c r="AD206">
        <f>STDEV(expt!AJ204:AY204)/SQRT(COUNT(expt!AJ204:AY204))</f>
        <v>0.72988723781433651</v>
      </c>
      <c r="AF206">
        <f>AVERAGE('Gal4 ctrl'!BQ204:CF204)</f>
        <v>6.3531499999999994</v>
      </c>
      <c r="AG206">
        <f>AVERAGE('UAS ctrl'!BQ204:CF204)</f>
        <v>5.0878291666666664</v>
      </c>
      <c r="AH206">
        <f>AVERAGE(expt!BQ204:CF204)</f>
        <v>4.1712358333333333</v>
      </c>
      <c r="AJ206">
        <f>STDEV('Gal4 ctrl'!BQ204:CF204)/SQRT(COUNT('Gal4 ctrl'!BQ204:CF204))</f>
        <v>0.59880508900744378</v>
      </c>
      <c r="AK206">
        <f>STDEV('UAS ctrl'!BQ204:CF204)/SQRT(COUNT('UAS ctrl'!BQ204:CF204))</f>
        <v>0.70026633657385917</v>
      </c>
      <c r="AL206">
        <f>STDEV(expt!BQ204:CF204)/SQRT(COUNT(expt!BQ204:CF204))</f>
        <v>0.61930469609248884</v>
      </c>
      <c r="AP206">
        <f>AVERAGE('Gal4 ctrl'!S204:AI204)</f>
        <v>1.84985</v>
      </c>
      <c r="AQ206">
        <f>AVERAGE('UAS ctrl'!S204:AI204)</f>
        <v>1.3503016666666667</v>
      </c>
      <c r="AR206">
        <f>AVERAGE(expt!S204:AI204)</f>
        <v>1.6078533333333331</v>
      </c>
      <c r="AT206">
        <f>STDEV('Gal4 ctrl'!S204:AI204)/SQRT(COUNT('Gal4 ctrl'!S204:AI204))</f>
        <v>9.7215280084039152E-2</v>
      </c>
      <c r="AU206">
        <f>STDEV('UAS ctrl'!S204:AI204)/SQRT(COUNT('UAS ctrl'!S204:AI204))</f>
        <v>0.10321664581100615</v>
      </c>
      <c r="AV206">
        <f>STDEV(expt!S204:AI204)/SQRT(COUNT(expt!S204:AI204))</f>
        <v>0.12905261481232769</v>
      </c>
      <c r="AX206">
        <f>AVERAGE('Gal4 ctrl'!AZ204:BP204)</f>
        <v>1.6154416666666671</v>
      </c>
      <c r="AY206">
        <f>AVERAGE('UAS ctrl'!AZ204:BP204)</f>
        <v>1.2551266666666667</v>
      </c>
      <c r="AZ206">
        <f>AVERAGE(expt!AZ204:BP204)</f>
        <v>1.452205</v>
      </c>
      <c r="BB206">
        <f>STDEV('Gal4 ctrl'!AZ204:BP204)/SQRT(COUNT('Gal4 ctrl'!AZ204:BP204))</f>
        <v>6.5980533697599708E-2</v>
      </c>
      <c r="BC206">
        <f>STDEV('UAS ctrl'!AZ204:BP204)/SQRT(COUNT('UAS ctrl'!AZ204:BP204))</f>
        <v>9.2033865714658561E-2</v>
      </c>
      <c r="BD206">
        <f>STDEV(expt!AZ204:BP204)/SQRT(COUNT(expt!AZ204:BP204))</f>
        <v>9.794253816690586E-2</v>
      </c>
      <c r="BF206">
        <f>AVERAGE('Gal4 ctrl'!CG204:CW204)</f>
        <v>1.4689750000000001</v>
      </c>
      <c r="BG206">
        <f>AVERAGE('UAS ctrl'!CG204:CW204)</f>
        <v>1.1983733333333333</v>
      </c>
      <c r="BH206">
        <f>AVERAGE(expt!CG204:CW204)</f>
        <v>1.0657066666666666</v>
      </c>
      <c r="BJ206">
        <f>STDEV('Gal4 ctrl'!CG204:CW204)/SQRT(COUNT('Gal4 ctrl'!CG204:CW204))</f>
        <v>6.1298352744934434E-2</v>
      </c>
      <c r="BK206">
        <f>STDEV('UAS ctrl'!CG204:CW204)/SQRT(COUNT('UAS ctrl'!CG204:CW204))</f>
        <v>8.0025367165037081E-2</v>
      </c>
      <c r="BL206">
        <f>STDEV(expt!CG204:CW204)/SQRT(COUNT(expt!CG204:CW204))</f>
        <v>6.63389887226771E-2</v>
      </c>
    </row>
    <row r="207" spans="15:64" x14ac:dyDescent="0.2">
      <c r="O207">
        <v>204</v>
      </c>
      <c r="P207">
        <f>AVERAGE('Gal4 ctrl'!C205:R205)</f>
        <v>8.1307666666666663</v>
      </c>
      <c r="Q207">
        <f>AVERAGE('UAS ctrl'!C205:R205)</f>
        <v>6.1084083333333332</v>
      </c>
      <c r="R207">
        <f>AVERAGE(expt!C205:R205)</f>
        <v>6.6597000000000008</v>
      </c>
      <c r="T207">
        <f>STDEV('Gal4 ctrl'!C205:R205)/SQRT(COUNT('Gal4 ctrl'!C205:R205))</f>
        <v>0.48080621597815648</v>
      </c>
      <c r="U207">
        <f>STDEV('UAS ctrl'!C205:R205)/SQRT(COUNT('UAS ctrl'!C205:R205))</f>
        <v>0.66864554822443389</v>
      </c>
      <c r="V207">
        <f>STDEV(expt!C205:R205)/SQRT(COUNT(expt!C205:R205))</f>
        <v>1.0335220335280122</v>
      </c>
      <c r="X207">
        <f>AVERAGE('Gal4 ctrl'!AJ205:AY205)</f>
        <v>7.9245833333333344</v>
      </c>
      <c r="Y207">
        <f>AVERAGE('UAS ctrl'!AJ205:AY205)</f>
        <v>5.1173316666666659</v>
      </c>
      <c r="Z207">
        <f>AVERAGE(expt!AJ205:AY205)</f>
        <v>5.8046749999999996</v>
      </c>
      <c r="AB207">
        <f>STDEV('Gal4 ctrl'!AJ205:AY205)/SQRT(COUNT('Gal4 ctrl'!AJ205:AY205))</f>
        <v>0.55594055258188269</v>
      </c>
      <c r="AC207">
        <f>STDEV('UAS ctrl'!AJ205:AY205)/SQRT(COUNT('UAS ctrl'!AJ205:AY205))</f>
        <v>0.78280623737646948</v>
      </c>
      <c r="AD207">
        <f>STDEV(expt!AJ205:AY205)/SQRT(COUNT(expt!AJ205:AY205))</f>
        <v>0.66074276674574206</v>
      </c>
      <c r="AF207">
        <f>AVERAGE('Gal4 ctrl'!BQ205:CF205)</f>
        <v>6.5920916666666658</v>
      </c>
      <c r="AG207">
        <f>AVERAGE('UAS ctrl'!BQ205:CF205)</f>
        <v>4.9733616666666665</v>
      </c>
      <c r="AH207">
        <f>AVERAGE(expt!BQ205:CF205)</f>
        <v>3.9857499999999999</v>
      </c>
      <c r="AJ207">
        <f>STDEV('Gal4 ctrl'!BQ205:CF205)/SQRT(COUNT('Gal4 ctrl'!BQ205:CF205))</f>
        <v>0.60442807671213439</v>
      </c>
      <c r="AK207">
        <f>STDEV('UAS ctrl'!BQ205:CF205)/SQRT(COUNT('UAS ctrl'!BQ205:CF205))</f>
        <v>0.69611065888178891</v>
      </c>
      <c r="AL207">
        <f>STDEV(expt!BQ205:CF205)/SQRT(COUNT(expt!BQ205:CF205))</f>
        <v>0.64399110659914227</v>
      </c>
      <c r="AP207">
        <f>AVERAGE('Gal4 ctrl'!S205:AI205)</f>
        <v>1.8855583333333332</v>
      </c>
      <c r="AQ207">
        <f>AVERAGE('UAS ctrl'!S205:AI205)</f>
        <v>1.3627374999999997</v>
      </c>
      <c r="AR207">
        <f>AVERAGE(expt!S205:AI205)</f>
        <v>1.6720083333333333</v>
      </c>
      <c r="AT207">
        <f>STDEV('Gal4 ctrl'!S205:AI205)/SQRT(COUNT('Gal4 ctrl'!S205:AI205))</f>
        <v>5.8370843513477093E-2</v>
      </c>
      <c r="AU207">
        <f>STDEV('UAS ctrl'!S205:AI205)/SQRT(COUNT('UAS ctrl'!S205:AI205))</f>
        <v>0.10396745886679994</v>
      </c>
      <c r="AV207">
        <f>STDEV(expt!S205:AI205)/SQRT(COUNT(expt!S205:AI205))</f>
        <v>0.13281564772859267</v>
      </c>
      <c r="AX207">
        <f>AVERAGE('Gal4 ctrl'!AZ205:BP205)</f>
        <v>1.5783916666666669</v>
      </c>
      <c r="AY207">
        <f>AVERAGE('UAS ctrl'!AZ205:BP205)</f>
        <v>1.1919549999999999</v>
      </c>
      <c r="AZ207">
        <f>AVERAGE(expt!AZ205:BP205)</f>
        <v>1.4411958333333335</v>
      </c>
      <c r="BB207">
        <f>STDEV('Gal4 ctrl'!AZ205:BP205)/SQRT(COUNT('Gal4 ctrl'!AZ205:BP205))</f>
        <v>5.7361121426124193E-2</v>
      </c>
      <c r="BC207">
        <f>STDEV('UAS ctrl'!AZ205:BP205)/SQRT(COUNT('UAS ctrl'!AZ205:BP205))</f>
        <v>9.3726182271454211E-2</v>
      </c>
      <c r="BD207">
        <f>STDEV(expt!AZ205:BP205)/SQRT(COUNT(expt!AZ205:BP205))</f>
        <v>7.6787287472348351E-2</v>
      </c>
      <c r="BF207">
        <f>AVERAGE('Gal4 ctrl'!CG205:CW205)</f>
        <v>1.4456833333333332</v>
      </c>
      <c r="BG207">
        <f>AVERAGE('UAS ctrl'!CG205:CW205)</f>
        <v>1.1993916666666664</v>
      </c>
      <c r="BH207">
        <f>AVERAGE(expt!CG205:CW205)</f>
        <v>1.1193441666666668</v>
      </c>
      <c r="BJ207">
        <f>STDEV('Gal4 ctrl'!CG205:CW205)/SQRT(COUNT('Gal4 ctrl'!CG205:CW205))</f>
        <v>6.4194750839563039E-2</v>
      </c>
      <c r="BK207">
        <f>STDEV('UAS ctrl'!CG205:CW205)/SQRT(COUNT('UAS ctrl'!CG205:CW205))</f>
        <v>9.2659080413529132E-2</v>
      </c>
      <c r="BL207">
        <f>STDEV(expt!CG205:CW205)/SQRT(COUNT(expt!CG205:CW205))</f>
        <v>7.8345148304254611E-2</v>
      </c>
    </row>
    <row r="208" spans="15:64" x14ac:dyDescent="0.2">
      <c r="O208">
        <v>205</v>
      </c>
      <c r="P208">
        <f>AVERAGE('Gal4 ctrl'!C206:R206)</f>
        <v>8.4512583333333335</v>
      </c>
      <c r="Q208">
        <f>AVERAGE('UAS ctrl'!C206:R206)</f>
        <v>6.0236833333333335</v>
      </c>
      <c r="R208">
        <f>AVERAGE(expt!C206:R206)</f>
        <v>6.7900999999999998</v>
      </c>
      <c r="T208">
        <f>STDEV('Gal4 ctrl'!C206:R206)/SQRT(COUNT('Gal4 ctrl'!C206:R206))</f>
        <v>0.57715142588646406</v>
      </c>
      <c r="U208">
        <f>STDEV('UAS ctrl'!C206:R206)/SQRT(COUNT('UAS ctrl'!C206:R206))</f>
        <v>0.66725332291749906</v>
      </c>
      <c r="V208">
        <f>STDEV(expt!C206:R206)/SQRT(COUNT(expt!C206:R206))</f>
        <v>0.92910012956493326</v>
      </c>
      <c r="X208">
        <f>AVERAGE('Gal4 ctrl'!AJ206:AY206)</f>
        <v>7.2459416666666669</v>
      </c>
      <c r="Y208">
        <f>AVERAGE('UAS ctrl'!AJ206:AY206)</f>
        <v>4.9200141666666672</v>
      </c>
      <c r="Z208">
        <f>AVERAGE(expt!AJ206:AY206)</f>
        <v>6.2751333333333337</v>
      </c>
      <c r="AB208">
        <f>STDEV('Gal4 ctrl'!AJ206:AY206)/SQRT(COUNT('Gal4 ctrl'!AJ206:AY206))</f>
        <v>0.47400760389923369</v>
      </c>
      <c r="AC208">
        <f>STDEV('UAS ctrl'!AJ206:AY206)/SQRT(COUNT('UAS ctrl'!AJ206:AY206))</f>
        <v>0.69935000399988079</v>
      </c>
      <c r="AD208">
        <f>STDEV(expt!AJ206:AY206)/SQRT(COUNT(expt!AJ206:AY206))</f>
        <v>0.85562719431804213</v>
      </c>
      <c r="AF208">
        <f>AVERAGE('Gal4 ctrl'!BQ206:CF206)</f>
        <v>6.4903499999999994</v>
      </c>
      <c r="AG208">
        <f>AVERAGE('UAS ctrl'!BQ206:CF206)</f>
        <v>5.2712274999999993</v>
      </c>
      <c r="AH208">
        <f>AVERAGE(expt!BQ206:CF206)</f>
        <v>4.2731349999999999</v>
      </c>
      <c r="AJ208">
        <f>STDEV('Gal4 ctrl'!BQ206:CF206)/SQRT(COUNT('Gal4 ctrl'!BQ206:CF206))</f>
        <v>0.68458526390845409</v>
      </c>
      <c r="AK208">
        <f>STDEV('UAS ctrl'!BQ206:CF206)/SQRT(COUNT('UAS ctrl'!BQ206:CF206))</f>
        <v>0.71074298568163485</v>
      </c>
      <c r="AL208">
        <f>STDEV(expt!BQ206:CF206)/SQRT(COUNT(expt!BQ206:CF206))</f>
        <v>0.64324282990562742</v>
      </c>
      <c r="AP208">
        <f>AVERAGE('Gal4 ctrl'!S206:AI206)</f>
        <v>1.8617583333333332</v>
      </c>
      <c r="AQ208">
        <f>AVERAGE('UAS ctrl'!S206:AI206)</f>
        <v>1.3800158333333332</v>
      </c>
      <c r="AR208">
        <f>AVERAGE(expt!S206:AI206)</f>
        <v>1.5909166666666668</v>
      </c>
      <c r="AT208">
        <f>STDEV('Gal4 ctrl'!S206:AI206)/SQRT(COUNT('Gal4 ctrl'!S206:AI206))</f>
        <v>6.1534941365361723E-2</v>
      </c>
      <c r="AU208">
        <f>STDEV('UAS ctrl'!S206:AI206)/SQRT(COUNT('UAS ctrl'!S206:AI206))</f>
        <v>0.11503992782125126</v>
      </c>
      <c r="AV208">
        <f>STDEV(expt!S206:AI206)/SQRT(COUNT(expt!S206:AI206))</f>
        <v>8.8806811806484323E-2</v>
      </c>
      <c r="AX208">
        <f>AVERAGE('Gal4 ctrl'!AZ206:BP206)</f>
        <v>1.5961333333333332</v>
      </c>
      <c r="AY208">
        <f>AVERAGE('UAS ctrl'!AZ206:BP206)</f>
        <v>1.1473591666666667</v>
      </c>
      <c r="AZ208">
        <f>AVERAGE(expt!AZ206:BP206)</f>
        <v>1.3142849999999997</v>
      </c>
      <c r="BB208">
        <f>STDEV('Gal4 ctrl'!AZ206:BP206)/SQRT(COUNT('Gal4 ctrl'!AZ206:BP206))</f>
        <v>7.0170380669000373E-2</v>
      </c>
      <c r="BC208">
        <f>STDEV('UAS ctrl'!AZ206:BP206)/SQRT(COUNT('UAS ctrl'!AZ206:BP206))</f>
        <v>8.4074131884959644E-2</v>
      </c>
      <c r="BD208">
        <f>STDEV(expt!AZ206:BP206)/SQRT(COUNT(expt!AZ206:BP206))</f>
        <v>8.1840444884784438E-2</v>
      </c>
      <c r="BF208">
        <f>AVERAGE('Gal4 ctrl'!CG206:CW206)</f>
        <v>1.40442</v>
      </c>
      <c r="BG208">
        <f>AVERAGE('UAS ctrl'!CG206:CW206)</f>
        <v>1.2515725000000002</v>
      </c>
      <c r="BH208">
        <f>AVERAGE(expt!CG206:CW206)</f>
        <v>1.0807391666666668</v>
      </c>
      <c r="BJ208">
        <f>STDEV('Gal4 ctrl'!CG206:CW206)/SQRT(COUNT('Gal4 ctrl'!CG206:CW206))</f>
        <v>7.7525591512699388E-2</v>
      </c>
      <c r="BK208">
        <f>STDEV('UAS ctrl'!CG206:CW206)/SQRT(COUNT('UAS ctrl'!CG206:CW206))</f>
        <v>9.866065046506288E-2</v>
      </c>
      <c r="BL208">
        <f>STDEV(expt!CG206:CW206)/SQRT(COUNT(expt!CG206:CW206))</f>
        <v>8.3774729243282789E-2</v>
      </c>
    </row>
    <row r="209" spans="15:64" x14ac:dyDescent="0.2">
      <c r="O209">
        <v>206</v>
      </c>
      <c r="P209">
        <f>AVERAGE('Gal4 ctrl'!C207:R207)</f>
        <v>8.6215250000000001</v>
      </c>
      <c r="Q209">
        <f>AVERAGE('UAS ctrl'!C207:R207)</f>
        <v>6.5855916666666667</v>
      </c>
      <c r="R209">
        <f>AVERAGE(expt!C207:R207)</f>
        <v>6.4217333333333348</v>
      </c>
      <c r="T209">
        <f>STDEV('Gal4 ctrl'!C207:R207)/SQRT(COUNT('Gal4 ctrl'!C207:R207))</f>
        <v>0.58475769782915776</v>
      </c>
      <c r="U209">
        <f>STDEV('UAS ctrl'!C207:R207)/SQRT(COUNT('UAS ctrl'!C207:R207))</f>
        <v>0.77034269572530034</v>
      </c>
      <c r="V209">
        <f>STDEV(expt!C207:R207)/SQRT(COUNT(expt!C207:R207))</f>
        <v>0.6925182271240149</v>
      </c>
      <c r="X209">
        <f>AVERAGE('Gal4 ctrl'!AJ207:AY207)</f>
        <v>7.1303333333333336</v>
      </c>
      <c r="Y209">
        <f>AVERAGE('UAS ctrl'!AJ207:AY207)</f>
        <v>4.7410441666666676</v>
      </c>
      <c r="Z209">
        <f>AVERAGE(expt!AJ207:AY207)</f>
        <v>6.5237666666666669</v>
      </c>
      <c r="AB209">
        <f>STDEV('Gal4 ctrl'!AJ207:AY207)/SQRT(COUNT('Gal4 ctrl'!AJ207:AY207))</f>
        <v>0.59041979163433744</v>
      </c>
      <c r="AC209">
        <f>STDEV('UAS ctrl'!AJ207:AY207)/SQRT(COUNT('UAS ctrl'!AJ207:AY207))</f>
        <v>0.5612281955236158</v>
      </c>
      <c r="AD209">
        <f>STDEV(expt!AJ207:AY207)/SQRT(COUNT(expt!AJ207:AY207))</f>
        <v>0.84773317051053176</v>
      </c>
      <c r="AF209">
        <f>AVERAGE('Gal4 ctrl'!BQ207:CF207)</f>
        <v>6.6882499999999991</v>
      </c>
      <c r="AG209">
        <f>AVERAGE('UAS ctrl'!BQ207:CF207)</f>
        <v>4.7265625</v>
      </c>
      <c r="AH209">
        <f>AVERAGE(expt!BQ207:CF207)</f>
        <v>4.1959583333333335</v>
      </c>
      <c r="AJ209">
        <f>STDEV('Gal4 ctrl'!BQ207:CF207)/SQRT(COUNT('Gal4 ctrl'!BQ207:CF207))</f>
        <v>0.68073643828510588</v>
      </c>
      <c r="AK209">
        <f>STDEV('UAS ctrl'!BQ207:CF207)/SQRT(COUNT('UAS ctrl'!BQ207:CF207))</f>
        <v>0.80504129221042209</v>
      </c>
      <c r="AL209">
        <f>STDEV(expt!BQ207:CF207)/SQRT(COUNT(expt!BQ207:CF207))</f>
        <v>0.60381500408680933</v>
      </c>
      <c r="AP209">
        <f>AVERAGE('Gal4 ctrl'!S207:AI207)</f>
        <v>1.7113583333333333</v>
      </c>
      <c r="AQ209">
        <f>AVERAGE('UAS ctrl'!S207:AI207)</f>
        <v>1.4111833333333335</v>
      </c>
      <c r="AR209">
        <f>AVERAGE(expt!S207:AI207)</f>
        <v>1.67425</v>
      </c>
      <c r="AT209">
        <f>STDEV('Gal4 ctrl'!S207:AI207)/SQRT(COUNT('Gal4 ctrl'!S207:AI207))</f>
        <v>7.5064031715084634E-2</v>
      </c>
      <c r="AU209">
        <f>STDEV('UAS ctrl'!S207:AI207)/SQRT(COUNT('UAS ctrl'!S207:AI207))</f>
        <v>0.11682317028593492</v>
      </c>
      <c r="AV209">
        <f>STDEV(expt!S207:AI207)/SQRT(COUNT(expt!S207:AI207))</f>
        <v>0.11951486499404762</v>
      </c>
      <c r="AX209">
        <f>AVERAGE('Gal4 ctrl'!AZ207:BP207)</f>
        <v>1.5502083333333332</v>
      </c>
      <c r="AY209">
        <f>AVERAGE('UAS ctrl'!AZ207:BP207)</f>
        <v>1.2154591666666665</v>
      </c>
      <c r="AZ209">
        <f>AVERAGE(expt!AZ207:BP207)</f>
        <v>1.4013024999999999</v>
      </c>
      <c r="BB209">
        <f>STDEV('Gal4 ctrl'!AZ207:BP207)/SQRT(COUNT('Gal4 ctrl'!AZ207:BP207))</f>
        <v>6.2882555824490968E-2</v>
      </c>
      <c r="BC209">
        <f>STDEV('UAS ctrl'!AZ207:BP207)/SQRT(COUNT('UAS ctrl'!AZ207:BP207))</f>
        <v>9.1502855018037677E-2</v>
      </c>
      <c r="BD209">
        <f>STDEV(expt!AZ207:BP207)/SQRT(COUNT(expt!AZ207:BP207))</f>
        <v>9.808981882828198E-2</v>
      </c>
      <c r="BF209">
        <f>AVERAGE('Gal4 ctrl'!CG207:CW207)</f>
        <v>1.4642833333333334</v>
      </c>
      <c r="BG209">
        <f>AVERAGE('UAS ctrl'!CG207:CW207)</f>
        <v>1.1790233333333335</v>
      </c>
      <c r="BH209">
        <f>AVERAGE(expt!CG207:CW207)</f>
        <v>1.0454125000000001</v>
      </c>
      <c r="BJ209">
        <f>STDEV('Gal4 ctrl'!CG207:CW207)/SQRT(COUNT('Gal4 ctrl'!CG207:CW207))</f>
        <v>6.5371024803335814E-2</v>
      </c>
      <c r="BK209">
        <f>STDEV('UAS ctrl'!CG207:CW207)/SQRT(COUNT('UAS ctrl'!CG207:CW207))</f>
        <v>9.1480535488333736E-2</v>
      </c>
      <c r="BL209">
        <f>STDEV(expt!CG207:CW207)/SQRT(COUNT(expt!CG207:CW207))</f>
        <v>9.0874953579455298E-2</v>
      </c>
    </row>
    <row r="210" spans="15:64" x14ac:dyDescent="0.2">
      <c r="O210">
        <v>207</v>
      </c>
      <c r="P210">
        <f>AVERAGE('Gal4 ctrl'!C208:R208)</f>
        <v>8.1267583333333331</v>
      </c>
      <c r="Q210">
        <f>AVERAGE('UAS ctrl'!C208:R208)</f>
        <v>5.8076833333333333</v>
      </c>
      <c r="R210">
        <f>AVERAGE(expt!C208:R208)</f>
        <v>6.4600000000000009</v>
      </c>
      <c r="T210">
        <f>STDEV('Gal4 ctrl'!C208:R208)/SQRT(COUNT('Gal4 ctrl'!C208:R208))</f>
        <v>0.76653966406481189</v>
      </c>
      <c r="U210">
        <f>STDEV('UAS ctrl'!C208:R208)/SQRT(COUNT('UAS ctrl'!C208:R208))</f>
        <v>0.79021438267144206</v>
      </c>
      <c r="V210">
        <f>STDEV(expt!C208:R208)/SQRT(COUNT(expt!C208:R208))</f>
        <v>0.61665880429058118</v>
      </c>
      <c r="X210">
        <f>AVERAGE('Gal4 ctrl'!AJ208:AY208)</f>
        <v>7.334883333333333</v>
      </c>
      <c r="Y210">
        <f>AVERAGE('UAS ctrl'!AJ208:AY208)</f>
        <v>5.356395833333333</v>
      </c>
      <c r="Z210">
        <f>AVERAGE(expt!AJ208:AY208)</f>
        <v>6.1707666666666654</v>
      </c>
      <c r="AB210">
        <f>STDEV('Gal4 ctrl'!AJ208:AY208)/SQRT(COUNT('Gal4 ctrl'!AJ208:AY208))</f>
        <v>0.60777752643661853</v>
      </c>
      <c r="AC210">
        <f>STDEV('UAS ctrl'!AJ208:AY208)/SQRT(COUNT('UAS ctrl'!AJ208:AY208))</f>
        <v>0.65274167347434531</v>
      </c>
      <c r="AD210">
        <f>STDEV(expt!AJ208:AY208)/SQRT(COUNT(expt!AJ208:AY208))</f>
        <v>0.76991180037296258</v>
      </c>
      <c r="AF210">
        <f>AVERAGE('Gal4 ctrl'!BQ208:CF208)</f>
        <v>6.8871916666666664</v>
      </c>
      <c r="AG210">
        <f>AVERAGE('UAS ctrl'!BQ208:CF208)</f>
        <v>4.7052299999999994</v>
      </c>
      <c r="AH210">
        <f>AVERAGE(expt!BQ208:CF208)</f>
        <v>4.2509300000000003</v>
      </c>
      <c r="AJ210">
        <f>STDEV('Gal4 ctrl'!BQ208:CF208)/SQRT(COUNT('Gal4 ctrl'!BQ208:CF208))</f>
        <v>0.65677415949822326</v>
      </c>
      <c r="AK210">
        <f>STDEV('UAS ctrl'!BQ208:CF208)/SQRT(COUNT('UAS ctrl'!BQ208:CF208))</f>
        <v>0.80922925724345141</v>
      </c>
      <c r="AL210">
        <f>STDEV(expt!BQ208:CF208)/SQRT(COUNT(expt!BQ208:CF208))</f>
        <v>0.55531837179361776</v>
      </c>
      <c r="AP210">
        <f>AVERAGE('Gal4 ctrl'!S208:AI208)</f>
        <v>1.7121333333333337</v>
      </c>
      <c r="AQ210">
        <f>AVERAGE('UAS ctrl'!S208:AI208)</f>
        <v>1.357</v>
      </c>
      <c r="AR210">
        <f>AVERAGE(expt!S208:AI208)</f>
        <v>1.5189666666666668</v>
      </c>
      <c r="AT210">
        <f>STDEV('Gal4 ctrl'!S208:AI208)/SQRT(COUNT('Gal4 ctrl'!S208:AI208))</f>
        <v>8.2587844264164795E-2</v>
      </c>
      <c r="AU210">
        <f>STDEV('UAS ctrl'!S208:AI208)/SQRT(COUNT('UAS ctrl'!S208:AI208))</f>
        <v>8.6741217352991007E-2</v>
      </c>
      <c r="AV210">
        <f>STDEV(expt!S208:AI208)/SQRT(COUNT(expt!S208:AI208))</f>
        <v>0.12010395770567088</v>
      </c>
      <c r="AX210">
        <f>AVERAGE('Gal4 ctrl'!AZ208:BP208)</f>
        <v>1.5416916666666667</v>
      </c>
      <c r="AY210">
        <f>AVERAGE('UAS ctrl'!AZ208:BP208)</f>
        <v>1.2909700000000002</v>
      </c>
      <c r="AZ210">
        <f>AVERAGE(expt!AZ208:BP208)</f>
        <v>1.4252450000000001</v>
      </c>
      <c r="BB210">
        <f>STDEV('Gal4 ctrl'!AZ208:BP208)/SQRT(COUNT('Gal4 ctrl'!AZ208:BP208))</f>
        <v>7.4861999765157311E-2</v>
      </c>
      <c r="BC210">
        <f>STDEV('UAS ctrl'!AZ208:BP208)/SQRT(COUNT('UAS ctrl'!AZ208:BP208))</f>
        <v>0.10412646938830043</v>
      </c>
      <c r="BD210">
        <f>STDEV(expt!AZ208:BP208)/SQRT(COUNT(expt!AZ208:BP208))</f>
        <v>0.11054591800983121</v>
      </c>
      <c r="BF210">
        <f>AVERAGE('Gal4 ctrl'!CG208:CW208)</f>
        <v>1.4983166666666667</v>
      </c>
      <c r="BG210">
        <f>AVERAGE('UAS ctrl'!CG208:CW208)</f>
        <v>1.2281708333333337</v>
      </c>
      <c r="BH210">
        <f>AVERAGE(expt!CG208:CW208)</f>
        <v>1.1882775000000001</v>
      </c>
      <c r="BJ210">
        <f>STDEV('Gal4 ctrl'!CG208:CW208)/SQRT(COUNT('Gal4 ctrl'!CG208:CW208))</f>
        <v>5.833870776107674E-2</v>
      </c>
      <c r="BK210">
        <f>STDEV('UAS ctrl'!CG208:CW208)/SQRT(COUNT('UAS ctrl'!CG208:CW208))</f>
        <v>9.4537825486225774E-2</v>
      </c>
      <c r="BL210">
        <f>STDEV(expt!CG208:CW208)/SQRT(COUNT(expt!CG208:CW208))</f>
        <v>0.10619582509146033</v>
      </c>
    </row>
    <row r="211" spans="15:64" x14ac:dyDescent="0.2">
      <c r="O211">
        <v>208</v>
      </c>
      <c r="P211">
        <f>AVERAGE('Gal4 ctrl'!C209:R209)</f>
        <v>7.9913166666666671</v>
      </c>
      <c r="Q211">
        <f>AVERAGE('UAS ctrl'!C209:R209)</f>
        <v>6.0172999999999996</v>
      </c>
      <c r="R211">
        <f>AVERAGE(expt!C209:R209)</f>
        <v>6.0864166666666675</v>
      </c>
      <c r="T211">
        <f>STDEV('Gal4 ctrl'!C209:R209)/SQRT(COUNT('Gal4 ctrl'!C209:R209))</f>
        <v>0.87322716123942312</v>
      </c>
      <c r="U211">
        <f>STDEV('UAS ctrl'!C209:R209)/SQRT(COUNT('UAS ctrl'!C209:R209))</f>
        <v>0.89077766645813738</v>
      </c>
      <c r="V211">
        <f>STDEV(expt!C209:R209)/SQRT(COUNT(expt!C209:R209))</f>
        <v>0.70423486954985315</v>
      </c>
      <c r="X211">
        <f>AVERAGE('Gal4 ctrl'!AJ209:AY209)</f>
        <v>7.7372666666666667</v>
      </c>
      <c r="Y211">
        <f>AVERAGE('UAS ctrl'!AJ209:AY209)</f>
        <v>5.4327250000000005</v>
      </c>
      <c r="Z211">
        <f>AVERAGE(expt!AJ209:AY209)</f>
        <v>6.0910333333333329</v>
      </c>
      <c r="AB211">
        <f>STDEV('Gal4 ctrl'!AJ209:AY209)/SQRT(COUNT('Gal4 ctrl'!AJ209:AY209))</f>
        <v>0.51018333325908738</v>
      </c>
      <c r="AC211">
        <f>STDEV('UAS ctrl'!AJ209:AY209)/SQRT(COUNT('UAS ctrl'!AJ209:AY209))</f>
        <v>0.62825643578864232</v>
      </c>
      <c r="AD211">
        <f>STDEV(expt!AJ209:AY209)/SQRT(COUNT(expt!AJ209:AY209))</f>
        <v>0.81620634027125161</v>
      </c>
      <c r="AF211">
        <f>AVERAGE('Gal4 ctrl'!BQ209:CF209)</f>
        <v>6.546475</v>
      </c>
      <c r="AG211">
        <f>AVERAGE('UAS ctrl'!BQ209:CF209)</f>
        <v>4.1059325000000007</v>
      </c>
      <c r="AH211">
        <f>AVERAGE(expt!BQ209:CF209)</f>
        <v>4.7531324999999995</v>
      </c>
      <c r="AJ211">
        <f>STDEV('Gal4 ctrl'!BQ209:CF209)/SQRT(COUNT('Gal4 ctrl'!BQ209:CF209))</f>
        <v>0.631831626872151</v>
      </c>
      <c r="AK211">
        <f>STDEV('UAS ctrl'!BQ209:CF209)/SQRT(COUNT('UAS ctrl'!BQ209:CF209))</f>
        <v>0.69836917465027348</v>
      </c>
      <c r="AL211">
        <f>STDEV(expt!BQ209:CF209)/SQRT(COUNT(expt!BQ209:CF209))</f>
        <v>0.72704152071537775</v>
      </c>
      <c r="AP211">
        <f>AVERAGE('Gal4 ctrl'!S209:AI209)</f>
        <v>1.7712750000000002</v>
      </c>
      <c r="AQ211">
        <f>AVERAGE('UAS ctrl'!S209:AI209)</f>
        <v>1.3730658333333334</v>
      </c>
      <c r="AR211">
        <f>AVERAGE(expt!S209:AI209)</f>
        <v>1.6179833333333333</v>
      </c>
      <c r="AT211">
        <f>STDEV('Gal4 ctrl'!S209:AI209)/SQRT(COUNT('Gal4 ctrl'!S209:AI209))</f>
        <v>8.1466738076829748E-2</v>
      </c>
      <c r="AU211">
        <f>STDEV('UAS ctrl'!S209:AI209)/SQRT(COUNT('UAS ctrl'!S209:AI209))</f>
        <v>9.2360180899811781E-2</v>
      </c>
      <c r="AV211">
        <f>STDEV(expt!S209:AI209)/SQRT(COUNT(expt!S209:AI209))</f>
        <v>0.11275531354363404</v>
      </c>
      <c r="AX211">
        <f>AVERAGE('Gal4 ctrl'!AZ209:BP209)</f>
        <v>1.5424583333333333</v>
      </c>
      <c r="AY211">
        <f>AVERAGE('UAS ctrl'!AZ209:BP209)</f>
        <v>1.2904583333333335</v>
      </c>
      <c r="AZ211">
        <f>AVERAGE(expt!AZ209:BP209)</f>
        <v>1.3549558333333334</v>
      </c>
      <c r="BB211">
        <f>STDEV('Gal4 ctrl'!AZ209:BP209)/SQRT(COUNT('Gal4 ctrl'!AZ209:BP209))</f>
        <v>6.0524860229563042E-2</v>
      </c>
      <c r="BC211">
        <f>STDEV('UAS ctrl'!AZ209:BP209)/SQRT(COUNT('UAS ctrl'!AZ209:BP209))</f>
        <v>0.11684172161669608</v>
      </c>
      <c r="BD211">
        <f>STDEV(expt!AZ209:BP209)/SQRT(COUNT(expt!AZ209:BP209))</f>
        <v>6.9486118599092608E-2</v>
      </c>
      <c r="BF211">
        <f>AVERAGE('Gal4 ctrl'!CG209:CW209)</f>
        <v>1.4884500000000003</v>
      </c>
      <c r="BG211">
        <f>AVERAGE('UAS ctrl'!CG209:CW209)</f>
        <v>1.11744</v>
      </c>
      <c r="BH211">
        <f>AVERAGE(expt!CG209:CW209)</f>
        <v>1.1383541666666666</v>
      </c>
      <c r="BJ211">
        <f>STDEV('Gal4 ctrl'!CG209:CW209)/SQRT(COUNT('Gal4 ctrl'!CG209:CW209))</f>
        <v>7.196332767669214E-2</v>
      </c>
      <c r="BK211">
        <f>STDEV('UAS ctrl'!CG209:CW209)/SQRT(COUNT('UAS ctrl'!CG209:CW209))</f>
        <v>8.6350313548938462E-2</v>
      </c>
      <c r="BL211">
        <f>STDEV(expt!CG209:CW209)/SQRT(COUNT(expt!CG209:CW209))</f>
        <v>8.173361089037541E-2</v>
      </c>
    </row>
    <row r="212" spans="15:64" x14ac:dyDescent="0.2">
      <c r="O212">
        <v>209</v>
      </c>
      <c r="P212">
        <f>AVERAGE('Gal4 ctrl'!C210:R210)</f>
        <v>7.9960833333333339</v>
      </c>
      <c r="Q212">
        <f>AVERAGE('UAS ctrl'!C210:R210)</f>
        <v>6.1547916666666671</v>
      </c>
      <c r="R212">
        <f>AVERAGE(expt!C210:R210)</f>
        <v>6.5809000000000006</v>
      </c>
      <c r="T212">
        <f>STDEV('Gal4 ctrl'!C210:R210)/SQRT(COUNT('Gal4 ctrl'!C210:R210))</f>
        <v>0.65198393545850353</v>
      </c>
      <c r="U212">
        <f>STDEV('UAS ctrl'!C210:R210)/SQRT(COUNT('UAS ctrl'!C210:R210))</f>
        <v>0.7679995363258475</v>
      </c>
      <c r="V212">
        <f>STDEV(expt!C210:R210)/SQRT(COUNT(expt!C210:R210))</f>
        <v>0.82471202816130895</v>
      </c>
      <c r="X212">
        <f>AVERAGE('Gal4 ctrl'!AJ210:AY210)</f>
        <v>7.4836833333333326</v>
      </c>
      <c r="Y212">
        <f>AVERAGE('UAS ctrl'!AJ210:AY210)</f>
        <v>5.2907749999999991</v>
      </c>
      <c r="Z212">
        <f>AVERAGE(expt!AJ210:AY210)</f>
        <v>6.1659499999999996</v>
      </c>
      <c r="AB212">
        <f>STDEV('Gal4 ctrl'!AJ210:AY210)/SQRT(COUNT('Gal4 ctrl'!AJ210:AY210))</f>
        <v>0.65042045979520147</v>
      </c>
      <c r="AC212">
        <f>STDEV('UAS ctrl'!AJ210:AY210)/SQRT(COUNT('UAS ctrl'!AJ210:AY210))</f>
        <v>0.6401691346261793</v>
      </c>
      <c r="AD212">
        <f>STDEV(expt!AJ210:AY210)/SQRT(COUNT(expt!AJ210:AY210))</f>
        <v>0.74417889950582294</v>
      </c>
      <c r="AF212">
        <f>AVERAGE('Gal4 ctrl'!BQ210:CF210)</f>
        <v>6.7264333333333326</v>
      </c>
      <c r="AG212">
        <f>AVERAGE('UAS ctrl'!BQ210:CF210)</f>
        <v>4.5377166666666673</v>
      </c>
      <c r="AH212">
        <f>AVERAGE(expt!BQ210:CF210)</f>
        <v>4.8698825000000001</v>
      </c>
      <c r="AJ212">
        <f>STDEV('Gal4 ctrl'!BQ210:CF210)/SQRT(COUNT('Gal4 ctrl'!BQ210:CF210))</f>
        <v>0.63396361050492922</v>
      </c>
      <c r="AK212">
        <f>STDEV('UAS ctrl'!BQ210:CF210)/SQRT(COUNT('UAS ctrl'!BQ210:CF210))</f>
        <v>0.64060916662867573</v>
      </c>
      <c r="AL212">
        <f>STDEV(expt!BQ210:CF210)/SQRT(COUNT(expt!BQ210:CF210))</f>
        <v>0.72953683517832546</v>
      </c>
      <c r="AP212">
        <f>AVERAGE('Gal4 ctrl'!S210:AI210)</f>
        <v>1.8393666666666666</v>
      </c>
      <c r="AQ212">
        <f>AVERAGE('UAS ctrl'!S210:AI210)</f>
        <v>1.3752883333333334</v>
      </c>
      <c r="AR212">
        <f>AVERAGE(expt!S210:AI210)</f>
        <v>1.63615</v>
      </c>
      <c r="AT212">
        <f>STDEV('Gal4 ctrl'!S210:AI210)/SQRT(COUNT('Gal4 ctrl'!S210:AI210))</f>
        <v>0.10469323031957516</v>
      </c>
      <c r="AU212">
        <f>STDEV('UAS ctrl'!S210:AI210)/SQRT(COUNT('UAS ctrl'!S210:AI210))</f>
        <v>8.4663664792584414E-2</v>
      </c>
      <c r="AV212">
        <f>STDEV(expt!S210:AI210)/SQRT(COUNT(expt!S210:AI210))</f>
        <v>0.10215061925975552</v>
      </c>
      <c r="AX212">
        <f>AVERAGE('Gal4 ctrl'!AZ210:BP210)</f>
        <v>1.6002916666666664</v>
      </c>
      <c r="AY212">
        <f>AVERAGE('UAS ctrl'!AZ210:BP210)</f>
        <v>1.2347750000000002</v>
      </c>
      <c r="AZ212">
        <f>AVERAGE(expt!AZ210:BP210)</f>
        <v>1.3995533333333332</v>
      </c>
      <c r="BB212">
        <f>STDEV('Gal4 ctrl'!AZ210:BP210)/SQRT(COUNT('Gal4 ctrl'!AZ210:BP210))</f>
        <v>8.4252816208963882E-2</v>
      </c>
      <c r="BC212">
        <f>STDEV('UAS ctrl'!AZ210:BP210)/SQRT(COUNT('UAS ctrl'!AZ210:BP210))</f>
        <v>0.10521444964639569</v>
      </c>
      <c r="BD212">
        <f>STDEV(expt!AZ210:BP210)/SQRT(COUNT(expt!AZ210:BP210))</f>
        <v>8.0498467304563961E-2</v>
      </c>
      <c r="BF212">
        <f>AVERAGE('Gal4 ctrl'!CG210:CW210)</f>
        <v>1.5899416666666664</v>
      </c>
      <c r="BG212">
        <f>AVERAGE('UAS ctrl'!CG210:CW210)</f>
        <v>1.2097991666666668</v>
      </c>
      <c r="BH212">
        <f>AVERAGE(expt!CG210:CW210)</f>
        <v>1.1581325</v>
      </c>
      <c r="BJ212">
        <f>STDEV('Gal4 ctrl'!CG210:CW210)/SQRT(COUNT('Gal4 ctrl'!CG210:CW210))</f>
        <v>7.5995945324787789E-2</v>
      </c>
      <c r="BK212">
        <f>STDEV('UAS ctrl'!CG210:CW210)/SQRT(COUNT('UAS ctrl'!CG210:CW210))</f>
        <v>9.1506151328735769E-2</v>
      </c>
      <c r="BL212">
        <f>STDEV(expt!CG210:CW210)/SQRT(COUNT(expt!CG210:CW210))</f>
        <v>8.8689337493510947E-2</v>
      </c>
    </row>
    <row r="213" spans="15:64" x14ac:dyDescent="0.2">
      <c r="O213">
        <v>210</v>
      </c>
      <c r="P213">
        <f>AVERAGE('Gal4 ctrl'!C211:R211)</f>
        <v>8.0172666666666661</v>
      </c>
      <c r="Q213">
        <f>AVERAGE('UAS ctrl'!C211:R211)</f>
        <v>6.4455583333333335</v>
      </c>
      <c r="R213">
        <f>AVERAGE(expt!C211:R211)</f>
        <v>6.5151666666666683</v>
      </c>
      <c r="T213">
        <f>STDEV('Gal4 ctrl'!C211:R211)/SQRT(COUNT('Gal4 ctrl'!C211:R211))</f>
        <v>0.67637664056277758</v>
      </c>
      <c r="U213">
        <f>STDEV('UAS ctrl'!C211:R211)/SQRT(COUNT('UAS ctrl'!C211:R211))</f>
        <v>0.67777900913274058</v>
      </c>
      <c r="V213">
        <f>STDEV(expt!C211:R211)/SQRT(COUNT(expt!C211:R211))</f>
        <v>0.86183573307683092</v>
      </c>
      <c r="X213">
        <f>AVERAGE('Gal4 ctrl'!AJ211:AY211)</f>
        <v>7.3988750000000003</v>
      </c>
      <c r="Y213">
        <f>AVERAGE('UAS ctrl'!AJ211:AY211)</f>
        <v>4.9116416666666671</v>
      </c>
      <c r="Z213">
        <f>AVERAGE(expt!AJ211:AY211)</f>
        <v>5.9042833333333347</v>
      </c>
      <c r="AB213">
        <f>STDEV('Gal4 ctrl'!AJ211:AY211)/SQRT(COUNT('Gal4 ctrl'!AJ211:AY211))</f>
        <v>0.65273985480376684</v>
      </c>
      <c r="AC213">
        <f>STDEV('UAS ctrl'!AJ211:AY211)/SQRT(COUNT('UAS ctrl'!AJ211:AY211))</f>
        <v>0.53316738054339441</v>
      </c>
      <c r="AD213">
        <f>STDEV(expt!AJ211:AY211)/SQRT(COUNT(expt!AJ211:AY211))</f>
        <v>0.73596282729263218</v>
      </c>
      <c r="AF213">
        <f>AVERAGE('Gal4 ctrl'!BQ211:CF211)</f>
        <v>6.9022916666666667</v>
      </c>
      <c r="AG213">
        <f>AVERAGE('UAS ctrl'!BQ211:CF211)</f>
        <v>4.642781666666667</v>
      </c>
      <c r="AH213">
        <f>AVERAGE(expt!BQ211:CF211)</f>
        <v>4.9063908333333339</v>
      </c>
      <c r="AJ213">
        <f>STDEV('Gal4 ctrl'!BQ211:CF211)/SQRT(COUNT('Gal4 ctrl'!BQ211:CF211))</f>
        <v>0.59923821684200773</v>
      </c>
      <c r="AK213">
        <f>STDEV('UAS ctrl'!BQ211:CF211)/SQRT(COUNT('UAS ctrl'!BQ211:CF211))</f>
        <v>0.67546296182000698</v>
      </c>
      <c r="AL213">
        <f>STDEV(expt!BQ211:CF211)/SQRT(COUNT(expt!BQ211:CF211))</f>
        <v>0.72805795890397429</v>
      </c>
      <c r="AP213">
        <f>AVERAGE('Gal4 ctrl'!S211:AI211)</f>
        <v>1.8673833333333334</v>
      </c>
      <c r="AQ213">
        <f>AVERAGE('UAS ctrl'!S211:AI211)</f>
        <v>1.3896575</v>
      </c>
      <c r="AR213">
        <f>AVERAGE(expt!S211:AI211)</f>
        <v>1.7669833333333334</v>
      </c>
      <c r="AT213">
        <f>STDEV('Gal4 ctrl'!S211:AI211)/SQRT(COUNT('Gal4 ctrl'!S211:AI211))</f>
        <v>0.13339772147964021</v>
      </c>
      <c r="AU213">
        <f>STDEV('UAS ctrl'!S211:AI211)/SQRT(COUNT('UAS ctrl'!S211:AI211))</f>
        <v>0.10591823427391794</v>
      </c>
      <c r="AV213">
        <f>STDEV(expt!S211:AI211)/SQRT(COUNT(expt!S211:AI211))</f>
        <v>0.11363060156098355</v>
      </c>
      <c r="AX213">
        <f>AVERAGE('Gal4 ctrl'!AZ211:BP211)</f>
        <v>1.5422749999999998</v>
      </c>
      <c r="AY213">
        <f>AVERAGE('UAS ctrl'!AZ211:BP211)</f>
        <v>1.3534024999999998</v>
      </c>
      <c r="AZ213">
        <f>AVERAGE(expt!AZ211:BP211)</f>
        <v>1.404660833333333</v>
      </c>
      <c r="BB213">
        <f>STDEV('Gal4 ctrl'!AZ211:BP211)/SQRT(COUNT('Gal4 ctrl'!AZ211:BP211))</f>
        <v>7.3578907473542135E-2</v>
      </c>
      <c r="BC213">
        <f>STDEV('UAS ctrl'!AZ211:BP211)/SQRT(COUNT('UAS ctrl'!AZ211:BP211))</f>
        <v>0.11656076378754092</v>
      </c>
      <c r="BD213">
        <f>STDEV(expt!AZ211:BP211)/SQRT(COUNT(expt!AZ211:BP211))</f>
        <v>8.5325231378446637E-2</v>
      </c>
      <c r="BF213">
        <f>AVERAGE('Gal4 ctrl'!CG211:CW211)</f>
        <v>1.5209333333333335</v>
      </c>
      <c r="BG213">
        <f>AVERAGE('UAS ctrl'!CG211:CW211)</f>
        <v>1.1827433333333333</v>
      </c>
      <c r="BH213">
        <f>AVERAGE(expt!CG211:CW211)</f>
        <v>1.1625250000000003</v>
      </c>
      <c r="BJ213">
        <f>STDEV('Gal4 ctrl'!CG211:CW211)/SQRT(COUNT('Gal4 ctrl'!CG211:CW211))</f>
        <v>6.9528748505110025E-2</v>
      </c>
      <c r="BK213">
        <f>STDEV('UAS ctrl'!CG211:CW211)/SQRT(COUNT('UAS ctrl'!CG211:CW211))</f>
        <v>0.10823861555597775</v>
      </c>
      <c r="BL213">
        <f>STDEV(expt!CG211:CW211)/SQRT(COUNT(expt!CG211:CW211))</f>
        <v>7.7453879223820146E-2</v>
      </c>
    </row>
    <row r="214" spans="15:64" x14ac:dyDescent="0.2">
      <c r="O214">
        <v>211</v>
      </c>
      <c r="P214">
        <f>AVERAGE('Gal4 ctrl'!C212:R212)</f>
        <v>7.9658916666666677</v>
      </c>
      <c r="Q214">
        <f>AVERAGE('UAS ctrl'!C212:R212)</f>
        <v>6.8600250000000003</v>
      </c>
      <c r="R214">
        <f>AVERAGE(expt!C212:R212)</f>
        <v>6.1989333333333336</v>
      </c>
      <c r="T214">
        <f>STDEV('Gal4 ctrl'!C212:R212)/SQRT(COUNT('Gal4 ctrl'!C212:R212))</f>
        <v>0.84622003267814849</v>
      </c>
      <c r="U214">
        <f>STDEV('UAS ctrl'!C212:R212)/SQRT(COUNT('UAS ctrl'!C212:R212))</f>
        <v>0.7570857017982997</v>
      </c>
      <c r="V214">
        <f>STDEV(expt!C212:R212)/SQRT(COUNT(expt!C212:R212))</f>
        <v>0.70732432847779603</v>
      </c>
      <c r="X214">
        <f>AVERAGE('Gal4 ctrl'!AJ212:AY212)</f>
        <v>7.1624166666666662</v>
      </c>
      <c r="Y214">
        <f>AVERAGE('UAS ctrl'!AJ212:AY212)</f>
        <v>5.0976166666666662</v>
      </c>
      <c r="Z214">
        <f>AVERAGE(expt!AJ212:AY212)</f>
        <v>5.9977083333333345</v>
      </c>
      <c r="AB214">
        <f>STDEV('Gal4 ctrl'!AJ212:AY212)/SQRT(COUNT('Gal4 ctrl'!AJ212:AY212))</f>
        <v>0.46920048693969291</v>
      </c>
      <c r="AC214">
        <f>STDEV('UAS ctrl'!AJ212:AY212)/SQRT(COUNT('UAS ctrl'!AJ212:AY212))</f>
        <v>0.48240762576786633</v>
      </c>
      <c r="AD214">
        <f>STDEV(expt!AJ212:AY212)/SQRT(COUNT(expt!AJ212:AY212))</f>
        <v>0.7422945595245507</v>
      </c>
      <c r="AF214">
        <f>AVERAGE('Gal4 ctrl'!BQ212:CF212)</f>
        <v>6.4079916666666676</v>
      </c>
      <c r="AG214">
        <f>AVERAGE('UAS ctrl'!BQ212:CF212)</f>
        <v>4.2435208333333332</v>
      </c>
      <c r="AH214">
        <f>AVERAGE(expt!BQ212:CF212)</f>
        <v>5.0878050000000004</v>
      </c>
      <c r="AJ214">
        <f>STDEV('Gal4 ctrl'!BQ212:CF212)/SQRT(COUNT('Gal4 ctrl'!BQ212:CF212))</f>
        <v>0.53824383604379544</v>
      </c>
      <c r="AK214">
        <f>STDEV('UAS ctrl'!BQ212:CF212)/SQRT(COUNT('UAS ctrl'!BQ212:CF212))</f>
        <v>0.62544692806661639</v>
      </c>
      <c r="AL214">
        <f>STDEV(expt!BQ212:CF212)/SQRT(COUNT(expt!BQ212:CF212))</f>
        <v>0.69528876808488715</v>
      </c>
      <c r="AP214">
        <f>AVERAGE('Gal4 ctrl'!S212:AI212)</f>
        <v>1.7134166666666666</v>
      </c>
      <c r="AQ214">
        <f>AVERAGE('UAS ctrl'!S212:AI212)</f>
        <v>1.5189766666666669</v>
      </c>
      <c r="AR214">
        <f>AVERAGE(expt!S212:AI212)</f>
        <v>1.6357833333333331</v>
      </c>
      <c r="AT214">
        <f>STDEV('Gal4 ctrl'!S212:AI212)/SQRT(COUNT('Gal4 ctrl'!S212:AI212))</f>
        <v>7.4397023434809806E-2</v>
      </c>
      <c r="AU214">
        <f>STDEV('UAS ctrl'!S212:AI212)/SQRT(COUNT('UAS ctrl'!S212:AI212))</f>
        <v>0.1277730366606144</v>
      </c>
      <c r="AV214">
        <f>STDEV(expt!S212:AI212)/SQRT(COUNT(expt!S212:AI212))</f>
        <v>0.10518958557833306</v>
      </c>
      <c r="AX214">
        <f>AVERAGE('Gal4 ctrl'!AZ212:BP212)</f>
        <v>1.5285333333333331</v>
      </c>
      <c r="AY214">
        <f>AVERAGE('UAS ctrl'!AZ212:BP212)</f>
        <v>1.3264750000000001</v>
      </c>
      <c r="AZ214">
        <f>AVERAGE(expt!AZ212:BP212)</f>
        <v>1.391745</v>
      </c>
      <c r="BB214">
        <f>STDEV('Gal4 ctrl'!AZ212:BP212)/SQRT(COUNT('Gal4 ctrl'!AZ212:BP212))</f>
        <v>6.687672437123604E-2</v>
      </c>
      <c r="BC214">
        <f>STDEV('UAS ctrl'!AZ212:BP212)/SQRT(COUNT('UAS ctrl'!AZ212:BP212))</f>
        <v>0.11620824661382952</v>
      </c>
      <c r="BD214">
        <f>STDEV(expt!AZ212:BP212)/SQRT(COUNT(expt!AZ212:BP212))</f>
        <v>0.10399245649725458</v>
      </c>
      <c r="BF214">
        <f>AVERAGE('Gal4 ctrl'!CG212:CW212)</f>
        <v>1.5373749999999999</v>
      </c>
      <c r="BG214">
        <f>AVERAGE('UAS ctrl'!CG212:CW212)</f>
        <v>1.2852825000000001</v>
      </c>
      <c r="BH214">
        <f>AVERAGE(expt!CG212:CW212)</f>
        <v>1.2515899999999998</v>
      </c>
      <c r="BJ214">
        <f>STDEV('Gal4 ctrl'!CG212:CW212)/SQRT(COUNT('Gal4 ctrl'!CG212:CW212))</f>
        <v>4.7033614873091607E-2</v>
      </c>
      <c r="BK214">
        <f>STDEV('UAS ctrl'!CG212:CW212)/SQRT(COUNT('UAS ctrl'!CG212:CW212))</f>
        <v>0.1026221731912378</v>
      </c>
      <c r="BL214">
        <f>STDEV(expt!CG212:CW212)/SQRT(COUNT(expt!CG212:CW212))</f>
        <v>0.12859471047489182</v>
      </c>
    </row>
    <row r="215" spans="15:64" x14ac:dyDescent="0.2">
      <c r="O215">
        <v>212</v>
      </c>
      <c r="P215">
        <f>AVERAGE('Gal4 ctrl'!C213:R213)</f>
        <v>8.307833333333333</v>
      </c>
      <c r="Q215">
        <f>AVERAGE('UAS ctrl'!C213:R213)</f>
        <v>7.0817416666666686</v>
      </c>
      <c r="R215">
        <f>AVERAGE(expt!C213:R213)</f>
        <v>5.889524999999999</v>
      </c>
      <c r="T215">
        <f>STDEV('Gal4 ctrl'!C213:R213)/SQRT(COUNT('Gal4 ctrl'!C213:R213))</f>
        <v>0.91492066085348001</v>
      </c>
      <c r="U215">
        <f>STDEV('UAS ctrl'!C213:R213)/SQRT(COUNT('UAS ctrl'!C213:R213))</f>
        <v>0.72555669728735495</v>
      </c>
      <c r="V215">
        <f>STDEV(expt!C213:R213)/SQRT(COUNT(expt!C213:R213))</f>
        <v>0.79814837271488848</v>
      </c>
      <c r="X215">
        <f>AVERAGE('Gal4 ctrl'!AJ213:AY213)</f>
        <v>7.3137916666666669</v>
      </c>
      <c r="Y215">
        <f>AVERAGE('UAS ctrl'!AJ213:AY213)</f>
        <v>5.4658999999999986</v>
      </c>
      <c r="Z215">
        <f>AVERAGE(expt!AJ213:AY213)</f>
        <v>6.0177416666666668</v>
      </c>
      <c r="AB215">
        <f>STDEV('Gal4 ctrl'!AJ213:AY213)/SQRT(COUNT('Gal4 ctrl'!AJ213:AY213))</f>
        <v>0.59340316185009179</v>
      </c>
      <c r="AC215">
        <f>STDEV('UAS ctrl'!AJ213:AY213)/SQRT(COUNT('UAS ctrl'!AJ213:AY213))</f>
        <v>0.58049733927821912</v>
      </c>
      <c r="AD215">
        <f>STDEV(expt!AJ213:AY213)/SQRT(COUNT(expt!AJ213:AY213))</f>
        <v>0.9307822747282154</v>
      </c>
      <c r="AF215">
        <f>AVERAGE('Gal4 ctrl'!BQ213:CF213)</f>
        <v>6.8890416666666665</v>
      </c>
      <c r="AG215">
        <f>AVERAGE('UAS ctrl'!BQ213:CF213)</f>
        <v>4.049878333333333</v>
      </c>
      <c r="AH215">
        <f>AVERAGE(expt!BQ213:CF213)</f>
        <v>4.76309</v>
      </c>
      <c r="AJ215">
        <f>STDEV('Gal4 ctrl'!BQ213:CF213)/SQRT(COUNT('Gal4 ctrl'!BQ213:CF213))</f>
        <v>0.7366816560375119</v>
      </c>
      <c r="AK215">
        <f>STDEV('UAS ctrl'!BQ213:CF213)/SQRT(COUNT('UAS ctrl'!BQ213:CF213))</f>
        <v>0.61089514791179333</v>
      </c>
      <c r="AL215">
        <f>STDEV(expt!BQ213:CF213)/SQRT(COUNT(expt!BQ213:CF213))</f>
        <v>0.67667912509728301</v>
      </c>
      <c r="AP215">
        <f>AVERAGE('Gal4 ctrl'!S213:AI213)</f>
        <v>1.6634250000000002</v>
      </c>
      <c r="AQ215">
        <f>AVERAGE('UAS ctrl'!S213:AI213)</f>
        <v>1.5222100000000003</v>
      </c>
      <c r="AR215">
        <f>AVERAGE(expt!S213:AI213)</f>
        <v>1.5748333333333333</v>
      </c>
      <c r="AT215">
        <f>STDEV('Gal4 ctrl'!S213:AI213)/SQRT(COUNT('Gal4 ctrl'!S213:AI213))</f>
        <v>7.6009480195205884E-2</v>
      </c>
      <c r="AU215">
        <f>STDEV('UAS ctrl'!S213:AI213)/SQRT(COUNT('UAS ctrl'!S213:AI213))</f>
        <v>0.12403017618525512</v>
      </c>
      <c r="AV215">
        <f>STDEV(expt!S213:AI213)/SQRT(COUNT(expt!S213:AI213))</f>
        <v>9.2381537028988797E-2</v>
      </c>
      <c r="AX215">
        <f>AVERAGE('Gal4 ctrl'!AZ213:BP213)</f>
        <v>1.6221999999999996</v>
      </c>
      <c r="AY215">
        <f>AVERAGE('UAS ctrl'!AZ213:BP213)</f>
        <v>1.2325975</v>
      </c>
      <c r="AZ215">
        <f>AVERAGE(expt!AZ213:BP213)</f>
        <v>1.2469791666666667</v>
      </c>
      <c r="BB215">
        <f>STDEV('Gal4 ctrl'!AZ213:BP213)/SQRT(COUNT('Gal4 ctrl'!AZ213:BP213))</f>
        <v>9.4537173224146148E-2</v>
      </c>
      <c r="BC215">
        <f>STDEV('UAS ctrl'!AZ213:BP213)/SQRT(COUNT('UAS ctrl'!AZ213:BP213))</f>
        <v>9.535948374222325E-2</v>
      </c>
      <c r="BD215">
        <f>STDEV(expt!AZ213:BP213)/SQRT(COUNT(expt!AZ213:BP213))</f>
        <v>9.3474368472327721E-2</v>
      </c>
      <c r="BF215">
        <f>AVERAGE('Gal4 ctrl'!CG213:CW213)</f>
        <v>1.4452083333333334</v>
      </c>
      <c r="BG215">
        <f>AVERAGE('UAS ctrl'!CG213:CW213)</f>
        <v>1.2304299999999999</v>
      </c>
      <c r="BH215">
        <f>AVERAGE(expt!CG213:CW213)</f>
        <v>1.1910974999999999</v>
      </c>
      <c r="BJ215">
        <f>STDEV('Gal4 ctrl'!CG213:CW213)/SQRT(COUNT('Gal4 ctrl'!CG213:CW213))</f>
        <v>8.4495924644716572E-2</v>
      </c>
      <c r="BK215">
        <f>STDEV('UAS ctrl'!CG213:CW213)/SQRT(COUNT('UAS ctrl'!CG213:CW213))</f>
        <v>9.4999635453846099E-2</v>
      </c>
      <c r="BL215">
        <f>STDEV(expt!CG213:CW213)/SQRT(COUNT(expt!CG213:CW213))</f>
        <v>9.8254772195961584E-2</v>
      </c>
    </row>
    <row r="216" spans="15:64" x14ac:dyDescent="0.2">
      <c r="O216">
        <v>213</v>
      </c>
      <c r="P216">
        <f>AVERAGE('Gal4 ctrl'!C214:R214)</f>
        <v>8.0068999999999999</v>
      </c>
      <c r="Q216">
        <f>AVERAGE('UAS ctrl'!C214:R214)</f>
        <v>7.0128999999999992</v>
      </c>
      <c r="R216">
        <f>AVERAGE(expt!C214:R214)</f>
        <v>6.6646666666666663</v>
      </c>
      <c r="T216">
        <f>STDEV('Gal4 ctrl'!C214:R214)/SQRT(COUNT('Gal4 ctrl'!C214:R214))</f>
        <v>0.68797836239318699</v>
      </c>
      <c r="U216">
        <f>STDEV('UAS ctrl'!C214:R214)/SQRT(COUNT('UAS ctrl'!C214:R214))</f>
        <v>0.70450110996320969</v>
      </c>
      <c r="V216">
        <f>STDEV(expt!C214:R214)/SQRT(COUNT(expt!C214:R214))</f>
        <v>1.0027826396955357</v>
      </c>
      <c r="X216">
        <f>AVERAGE('Gal4 ctrl'!AJ214:AY214)</f>
        <v>7.8546000000000005</v>
      </c>
      <c r="Y216">
        <f>AVERAGE('UAS ctrl'!AJ214:AY214)</f>
        <v>5.4608166666666662</v>
      </c>
      <c r="Z216">
        <f>AVERAGE(expt!AJ214:AY214)</f>
        <v>5.5165000000000006</v>
      </c>
      <c r="AB216">
        <f>STDEV('Gal4 ctrl'!AJ214:AY214)/SQRT(COUNT('Gal4 ctrl'!AJ214:AY214))</f>
        <v>0.6592976259212936</v>
      </c>
      <c r="AC216">
        <f>STDEV('UAS ctrl'!AJ214:AY214)/SQRT(COUNT('UAS ctrl'!AJ214:AY214))</f>
        <v>0.65842973220190726</v>
      </c>
      <c r="AD216">
        <f>STDEV(expt!AJ214:AY214)/SQRT(COUNT(expt!AJ214:AY214))</f>
        <v>0.74478065084881695</v>
      </c>
      <c r="AF216">
        <f>AVERAGE('Gal4 ctrl'!BQ214:CF214)</f>
        <v>6.7194916666666673</v>
      </c>
      <c r="AG216">
        <f>AVERAGE('UAS ctrl'!BQ214:CF214)</f>
        <v>4.4044399999999992</v>
      </c>
      <c r="AH216">
        <f>AVERAGE(expt!BQ214:CF214)</f>
        <v>4.6658083333333336</v>
      </c>
      <c r="AJ216">
        <f>STDEV('Gal4 ctrl'!BQ214:CF214)/SQRT(COUNT('Gal4 ctrl'!BQ214:CF214))</f>
        <v>0.69100552901554213</v>
      </c>
      <c r="AK216">
        <f>STDEV('UAS ctrl'!BQ214:CF214)/SQRT(COUNT('UAS ctrl'!BQ214:CF214))</f>
        <v>0.59931953125139736</v>
      </c>
      <c r="AL216">
        <f>STDEV(expt!BQ214:CF214)/SQRT(COUNT(expt!BQ214:CF214))</f>
        <v>0.59908394394076914</v>
      </c>
      <c r="AP216">
        <f>AVERAGE('Gal4 ctrl'!S214:AI214)</f>
        <v>1.6859833333333334</v>
      </c>
      <c r="AQ216">
        <f>AVERAGE('UAS ctrl'!S214:AI214)</f>
        <v>1.4784583333333332</v>
      </c>
      <c r="AR216">
        <f>AVERAGE(expt!S214:AI214)</f>
        <v>1.5366091666666666</v>
      </c>
      <c r="AT216">
        <f>STDEV('Gal4 ctrl'!S214:AI214)/SQRT(COUNT('Gal4 ctrl'!S214:AI214))</f>
        <v>8.2681827025060606E-2</v>
      </c>
      <c r="AU216">
        <f>STDEV('UAS ctrl'!S214:AI214)/SQRT(COUNT('UAS ctrl'!S214:AI214))</f>
        <v>0.10810460875041758</v>
      </c>
      <c r="AV216">
        <f>STDEV(expt!S214:AI214)/SQRT(COUNT(expt!S214:AI214))</f>
        <v>0.10741936549816243</v>
      </c>
      <c r="AX216">
        <f>AVERAGE('Gal4 ctrl'!AZ214:BP214)</f>
        <v>1.6882083333333331</v>
      </c>
      <c r="AY216">
        <f>AVERAGE('UAS ctrl'!AZ214:BP214)</f>
        <v>1.2174308333333335</v>
      </c>
      <c r="AZ216">
        <f>AVERAGE(expt!AZ214:BP214)</f>
        <v>1.4188883333333333</v>
      </c>
      <c r="BB216">
        <f>STDEV('Gal4 ctrl'!AZ214:BP214)/SQRT(COUNT('Gal4 ctrl'!AZ214:BP214))</f>
        <v>7.9267805053056528E-2</v>
      </c>
      <c r="BC216">
        <f>STDEV('UAS ctrl'!AZ214:BP214)/SQRT(COUNT('UAS ctrl'!AZ214:BP214))</f>
        <v>9.2582316652560573E-2</v>
      </c>
      <c r="BD216">
        <f>STDEV(expt!AZ214:BP214)/SQRT(COUNT(expt!AZ214:BP214))</f>
        <v>0.1080801863505317</v>
      </c>
      <c r="BF216">
        <f>AVERAGE('Gal4 ctrl'!CG214:CW214)</f>
        <v>1.440925</v>
      </c>
      <c r="BG216">
        <f>AVERAGE('UAS ctrl'!CG214:CW214)</f>
        <v>1.2524675000000001</v>
      </c>
      <c r="BH216">
        <f>AVERAGE(expt!CG214:CW214)</f>
        <v>1.1509483333333332</v>
      </c>
      <c r="BJ216">
        <f>STDEV('Gal4 ctrl'!CG214:CW214)/SQRT(COUNT('Gal4 ctrl'!CG214:CW214))</f>
        <v>5.4048946847307079E-2</v>
      </c>
      <c r="BK216">
        <f>STDEV('UAS ctrl'!CG214:CW214)/SQRT(COUNT('UAS ctrl'!CG214:CW214))</f>
        <v>0.11225445708317294</v>
      </c>
      <c r="BL216">
        <f>STDEV(expt!CG214:CW214)/SQRT(COUNT(expt!CG214:CW214))</f>
        <v>7.5668456288074268E-2</v>
      </c>
    </row>
    <row r="217" spans="15:64" x14ac:dyDescent="0.2">
      <c r="O217">
        <v>214</v>
      </c>
      <c r="P217">
        <f>AVERAGE('Gal4 ctrl'!C215:R215)</f>
        <v>8.2410250000000023</v>
      </c>
      <c r="Q217">
        <f>AVERAGE('UAS ctrl'!C215:R215)</f>
        <v>7.23055</v>
      </c>
      <c r="R217">
        <f>AVERAGE(expt!C215:R215)</f>
        <v>7.1878833333333345</v>
      </c>
      <c r="T217">
        <f>STDEV('Gal4 ctrl'!C215:R215)/SQRT(COUNT('Gal4 ctrl'!C215:R215))</f>
        <v>0.94167714044523709</v>
      </c>
      <c r="U217">
        <f>STDEV('UAS ctrl'!C215:R215)/SQRT(COUNT('UAS ctrl'!C215:R215))</f>
        <v>0.77594197001665921</v>
      </c>
      <c r="V217">
        <f>STDEV(expt!C215:R215)/SQRT(COUNT(expt!C215:R215))</f>
        <v>0.83150430590125168</v>
      </c>
      <c r="X217">
        <f>AVERAGE('Gal4 ctrl'!AJ215:AY215)</f>
        <v>8.2644000000000002</v>
      </c>
      <c r="Y217">
        <f>AVERAGE('UAS ctrl'!AJ215:AY215)</f>
        <v>5.5041166666666674</v>
      </c>
      <c r="Z217">
        <f>AVERAGE(expt!AJ215:AY215)</f>
        <v>5.8965166666666669</v>
      </c>
      <c r="AB217">
        <f>STDEV('Gal4 ctrl'!AJ215:AY215)/SQRT(COUNT('Gal4 ctrl'!AJ215:AY215))</f>
        <v>0.70206549325414158</v>
      </c>
      <c r="AC217">
        <f>STDEV('UAS ctrl'!AJ215:AY215)/SQRT(COUNT('UAS ctrl'!AJ215:AY215))</f>
        <v>0.82532084677794337</v>
      </c>
      <c r="AD217">
        <f>STDEV(expt!AJ215:AY215)/SQRT(COUNT(expt!AJ215:AY215))</f>
        <v>0.83112917201889136</v>
      </c>
      <c r="AF217">
        <f>AVERAGE('Gal4 ctrl'!BQ215:CF215)</f>
        <v>7.1301083333333359</v>
      </c>
      <c r="AG217">
        <f>AVERAGE('UAS ctrl'!BQ215:CF215)</f>
        <v>4.6140241666666668</v>
      </c>
      <c r="AH217">
        <f>AVERAGE(expt!BQ215:CF215)</f>
        <v>5.0117916666666664</v>
      </c>
      <c r="AJ217">
        <f>STDEV('Gal4 ctrl'!BQ215:CF215)/SQRT(COUNT('Gal4 ctrl'!BQ215:CF215))</f>
        <v>0.70712953320880945</v>
      </c>
      <c r="AK217">
        <f>STDEV('UAS ctrl'!BQ215:CF215)/SQRT(COUNT('UAS ctrl'!BQ215:CF215))</f>
        <v>0.62273936120428308</v>
      </c>
      <c r="AL217">
        <f>STDEV(expt!BQ215:CF215)/SQRT(COUNT(expt!BQ215:CF215))</f>
        <v>0.6451308398487785</v>
      </c>
      <c r="AP217">
        <f>AVERAGE('Gal4 ctrl'!S215:AI215)</f>
        <v>1.6693583333333333</v>
      </c>
      <c r="AQ217">
        <f>AVERAGE('UAS ctrl'!S215:AI215)</f>
        <v>1.5085200000000001</v>
      </c>
      <c r="AR217">
        <f>AVERAGE(expt!S215:AI215)</f>
        <v>1.6971999999999998</v>
      </c>
      <c r="AT217">
        <f>STDEV('Gal4 ctrl'!S215:AI215)/SQRT(COUNT('Gal4 ctrl'!S215:AI215))</f>
        <v>8.8371158103738856E-2</v>
      </c>
      <c r="AU217">
        <f>STDEV('UAS ctrl'!S215:AI215)/SQRT(COUNT('UAS ctrl'!S215:AI215))</f>
        <v>0.13812471846125132</v>
      </c>
      <c r="AV217">
        <f>STDEV(expt!S215:AI215)/SQRT(COUNT(expt!S215:AI215))</f>
        <v>0.11411646629118842</v>
      </c>
      <c r="AX217">
        <f>AVERAGE('Gal4 ctrl'!AZ215:BP215)</f>
        <v>1.6367916666666664</v>
      </c>
      <c r="AY217">
        <f>AVERAGE('UAS ctrl'!AZ215:BP215)</f>
        <v>1.1893858333333334</v>
      </c>
      <c r="AZ217">
        <f>AVERAGE(expt!AZ215:BP215)</f>
        <v>1.4375833333333334</v>
      </c>
      <c r="BB217">
        <f>STDEV('Gal4 ctrl'!AZ215:BP215)/SQRT(COUNT('Gal4 ctrl'!AZ215:BP215))</f>
        <v>6.0266308566497978E-2</v>
      </c>
      <c r="BC217">
        <f>STDEV('UAS ctrl'!AZ215:BP215)/SQRT(COUNT('UAS ctrl'!AZ215:BP215))</f>
        <v>8.5508756971881358E-2</v>
      </c>
      <c r="BD217">
        <f>STDEV(expt!AZ215:BP215)/SQRT(COUNT(expt!AZ215:BP215))</f>
        <v>9.9859543089078642E-2</v>
      </c>
      <c r="BF217">
        <f>AVERAGE('Gal4 ctrl'!CG215:CW215)</f>
        <v>1.4850666666666665</v>
      </c>
      <c r="BG217">
        <f>AVERAGE('UAS ctrl'!CG215:CW215)</f>
        <v>1.2007133333333331</v>
      </c>
      <c r="BH217">
        <f>AVERAGE(expt!CG215:CW215)</f>
        <v>1.1761216666666667</v>
      </c>
      <c r="BJ217">
        <f>STDEV('Gal4 ctrl'!CG215:CW215)/SQRT(COUNT('Gal4 ctrl'!CG215:CW215))</f>
        <v>8.7873484583970582E-2</v>
      </c>
      <c r="BK217">
        <f>STDEV('UAS ctrl'!CG215:CW215)/SQRT(COUNT('UAS ctrl'!CG215:CW215))</f>
        <v>0.1118270466710613</v>
      </c>
      <c r="BL217">
        <f>STDEV(expt!CG215:CW215)/SQRT(COUNT(expt!CG215:CW215))</f>
        <v>8.4606942859617076E-2</v>
      </c>
    </row>
    <row r="218" spans="15:64" x14ac:dyDescent="0.2">
      <c r="O218">
        <v>215</v>
      </c>
      <c r="P218">
        <f>AVERAGE('Gal4 ctrl'!C216:R216)</f>
        <v>8.1044833333333326</v>
      </c>
      <c r="Q218">
        <f>AVERAGE('UAS ctrl'!C216:R216)</f>
        <v>7.3526999999999996</v>
      </c>
      <c r="R218">
        <f>AVERAGE(expt!C216:R216)</f>
        <v>7.2224250000000003</v>
      </c>
      <c r="T218">
        <f>STDEV('Gal4 ctrl'!C216:R216)/SQRT(COUNT('Gal4 ctrl'!C216:R216))</f>
        <v>0.79624325998130729</v>
      </c>
      <c r="U218">
        <f>STDEV('UAS ctrl'!C216:R216)/SQRT(COUNT('UAS ctrl'!C216:R216))</f>
        <v>0.71463349474970916</v>
      </c>
      <c r="V218">
        <f>STDEV(expt!C216:R216)/SQRT(COUNT(expt!C216:R216))</f>
        <v>0.8686658084013702</v>
      </c>
      <c r="X218">
        <f>AVERAGE('Gal4 ctrl'!AJ216:AY216)</f>
        <v>8.4641416666666682</v>
      </c>
      <c r="Y218">
        <f>AVERAGE('UAS ctrl'!AJ216:AY216)</f>
        <v>5.4238249999999999</v>
      </c>
      <c r="Z218">
        <f>AVERAGE(expt!AJ216:AY216)</f>
        <v>6.1262333333333343</v>
      </c>
      <c r="AB218">
        <f>STDEV('Gal4 ctrl'!AJ216:AY216)/SQRT(COUNT('Gal4 ctrl'!AJ216:AY216))</f>
        <v>0.72312581572812928</v>
      </c>
      <c r="AC218">
        <f>STDEV('UAS ctrl'!AJ216:AY216)/SQRT(COUNT('UAS ctrl'!AJ216:AY216))</f>
        <v>0.7953645024047824</v>
      </c>
      <c r="AD218">
        <f>STDEV(expt!AJ216:AY216)/SQRT(COUNT(expt!AJ216:AY216))</f>
        <v>0.80096203777681985</v>
      </c>
      <c r="AF218">
        <f>AVERAGE('Gal4 ctrl'!BQ216:CF216)</f>
        <v>6.5404749999999998</v>
      </c>
      <c r="AG218">
        <f>AVERAGE('UAS ctrl'!BQ216:CF216)</f>
        <v>4.6537049999999995</v>
      </c>
      <c r="AH218">
        <f>AVERAGE(expt!BQ216:CF216)</f>
        <v>5.0036499999999995</v>
      </c>
      <c r="AJ218">
        <f>STDEV('Gal4 ctrl'!BQ216:CF216)/SQRT(COUNT('Gal4 ctrl'!BQ216:CF216))</f>
        <v>0.71463791617228212</v>
      </c>
      <c r="AK218">
        <f>STDEV('UAS ctrl'!BQ216:CF216)/SQRT(COUNT('UAS ctrl'!BQ216:CF216))</f>
        <v>0.68946077060319966</v>
      </c>
      <c r="AL218">
        <f>STDEV(expt!BQ216:CF216)/SQRT(COUNT(expt!BQ216:CF216))</f>
        <v>0.7298216112983924</v>
      </c>
      <c r="AP218">
        <f>AVERAGE('Gal4 ctrl'!S216:AI216)</f>
        <v>1.7425416666666667</v>
      </c>
      <c r="AQ218">
        <f>AVERAGE('UAS ctrl'!S216:AI216)</f>
        <v>1.5000574999999998</v>
      </c>
      <c r="AR218">
        <f>AVERAGE(expt!S216:AI216)</f>
        <v>1.6184416666666666</v>
      </c>
      <c r="AT218">
        <f>STDEV('Gal4 ctrl'!S216:AI216)/SQRT(COUNT('Gal4 ctrl'!S216:AI216))</f>
        <v>6.0951077573109906E-2</v>
      </c>
      <c r="AU218">
        <f>STDEV('UAS ctrl'!S216:AI216)/SQRT(COUNT('UAS ctrl'!S216:AI216))</f>
        <v>0.11816206662067244</v>
      </c>
      <c r="AV218">
        <f>STDEV(expt!S216:AI216)/SQRT(COUNT(expt!S216:AI216))</f>
        <v>0.10675749669108701</v>
      </c>
      <c r="AX218">
        <f>AVERAGE('Gal4 ctrl'!AZ216:BP216)</f>
        <v>1.6020000000000001</v>
      </c>
      <c r="AY218">
        <f>AVERAGE('UAS ctrl'!AZ216:BP216)</f>
        <v>1.2306124999999999</v>
      </c>
      <c r="AZ218">
        <f>AVERAGE(expt!AZ216:BP216)</f>
        <v>1.4345333333333334</v>
      </c>
      <c r="BB218">
        <f>STDEV('Gal4 ctrl'!AZ216:BP216)/SQRT(COUNT('Gal4 ctrl'!AZ216:BP216))</f>
        <v>6.1055313967224689E-2</v>
      </c>
      <c r="BC218">
        <f>STDEV('UAS ctrl'!AZ216:BP216)/SQRT(COUNT('UAS ctrl'!AZ216:BP216))</f>
        <v>8.9339822012130282E-2</v>
      </c>
      <c r="BD218">
        <f>STDEV(expt!AZ216:BP216)/SQRT(COUNT(expt!AZ216:BP216))</f>
        <v>9.0691999858773756E-2</v>
      </c>
      <c r="BF218">
        <f>AVERAGE('Gal4 ctrl'!CG216:CW216)</f>
        <v>1.4737450000000001</v>
      </c>
      <c r="BG218">
        <f>AVERAGE('UAS ctrl'!CG216:CW216)</f>
        <v>1.1517600000000001</v>
      </c>
      <c r="BH218">
        <f>AVERAGE(expt!CG216:CW216)</f>
        <v>1.1448100000000001</v>
      </c>
      <c r="BJ218">
        <f>STDEV('Gal4 ctrl'!CG216:CW216)/SQRT(COUNT('Gal4 ctrl'!CG216:CW216))</f>
        <v>8.0404183297056467E-2</v>
      </c>
      <c r="BK218">
        <f>STDEV('UAS ctrl'!CG216:CW216)/SQRT(COUNT('UAS ctrl'!CG216:CW216))</f>
        <v>0.10553807463889442</v>
      </c>
      <c r="BL218">
        <f>STDEV(expt!CG216:CW216)/SQRT(COUNT(expt!CG216:CW216))</f>
        <v>8.4259037991976538E-2</v>
      </c>
    </row>
    <row r="219" spans="15:64" x14ac:dyDescent="0.2">
      <c r="O219">
        <v>216</v>
      </c>
      <c r="P219">
        <f>AVERAGE('Gal4 ctrl'!C217:R217)</f>
        <v>7.9500249999999992</v>
      </c>
      <c r="Q219">
        <f>AVERAGE('UAS ctrl'!C217:R217)</f>
        <v>6.6866999999999992</v>
      </c>
      <c r="R219">
        <f>AVERAGE(expt!C217:R217)</f>
        <v>7.5330000000000013</v>
      </c>
      <c r="T219">
        <f>STDEV('Gal4 ctrl'!C217:R217)/SQRT(COUNT('Gal4 ctrl'!C217:R217))</f>
        <v>0.75089954137092285</v>
      </c>
      <c r="U219">
        <f>STDEV('UAS ctrl'!C217:R217)/SQRT(COUNT('UAS ctrl'!C217:R217))</f>
        <v>0.74660573648852802</v>
      </c>
      <c r="V219">
        <f>STDEV(expt!C217:R217)/SQRT(COUNT(expt!C217:R217))</f>
        <v>0.91836518814025003</v>
      </c>
      <c r="X219">
        <f>AVERAGE('Gal4 ctrl'!AJ217:AY217)</f>
        <v>7.5293416666666664</v>
      </c>
      <c r="Y219">
        <f>AVERAGE('UAS ctrl'!AJ217:AY217)</f>
        <v>5.6045675000000008</v>
      </c>
      <c r="Z219">
        <f>AVERAGE(expt!AJ217:AY217)</f>
        <v>5.8351833333333332</v>
      </c>
      <c r="AB219">
        <f>STDEV('Gal4 ctrl'!AJ217:AY217)/SQRT(COUNT('Gal4 ctrl'!AJ217:AY217))</f>
        <v>0.45992909622494305</v>
      </c>
      <c r="AC219">
        <f>STDEV('UAS ctrl'!AJ217:AY217)/SQRT(COUNT('UAS ctrl'!AJ217:AY217))</f>
        <v>0.66760885470043885</v>
      </c>
      <c r="AD219">
        <f>STDEV(expt!AJ217:AY217)/SQRT(COUNT(expt!AJ217:AY217))</f>
        <v>0.69430127562779531</v>
      </c>
      <c r="AF219">
        <f>AVERAGE('Gal4 ctrl'!BQ217:CF217)</f>
        <v>6.5255083333333346</v>
      </c>
      <c r="AG219">
        <f>AVERAGE('UAS ctrl'!BQ217:CF217)</f>
        <v>5.0766716666666669</v>
      </c>
      <c r="AH219">
        <f>AVERAGE(expt!BQ217:CF217)</f>
        <v>4.7531083333333344</v>
      </c>
      <c r="AJ219">
        <f>STDEV('Gal4 ctrl'!BQ217:CF217)/SQRT(COUNT('Gal4 ctrl'!BQ217:CF217))</f>
        <v>0.66927729706936356</v>
      </c>
      <c r="AK219">
        <f>STDEV('UAS ctrl'!BQ217:CF217)/SQRT(COUNT('UAS ctrl'!BQ217:CF217))</f>
        <v>0.75021604323287394</v>
      </c>
      <c r="AL219">
        <f>STDEV(expt!BQ217:CF217)/SQRT(COUNT(expt!BQ217:CF217))</f>
        <v>0.5465815612511522</v>
      </c>
      <c r="AP219">
        <f>AVERAGE('Gal4 ctrl'!S217:AI217)</f>
        <v>1.7866083333333336</v>
      </c>
      <c r="AQ219">
        <f>AVERAGE('UAS ctrl'!S217:AI217)</f>
        <v>1.42577</v>
      </c>
      <c r="AR219">
        <f>AVERAGE(expt!S217:AI217)</f>
        <v>1.7055166666666668</v>
      </c>
      <c r="AT219">
        <f>STDEV('Gal4 ctrl'!S217:AI217)/SQRT(COUNT('Gal4 ctrl'!S217:AI217))</f>
        <v>8.574543760133467E-2</v>
      </c>
      <c r="AU219">
        <f>STDEV('UAS ctrl'!S217:AI217)/SQRT(COUNT('UAS ctrl'!S217:AI217))</f>
        <v>0.12002971386538441</v>
      </c>
      <c r="AV219">
        <f>STDEV(expt!S217:AI217)/SQRT(COUNT(expt!S217:AI217))</f>
        <v>0.10929945717332652</v>
      </c>
      <c r="AX219">
        <f>AVERAGE('Gal4 ctrl'!AZ217:BP217)</f>
        <v>1.7194499999999999</v>
      </c>
      <c r="AY219">
        <f>AVERAGE('UAS ctrl'!AZ217:BP217)</f>
        <v>1.2326908333333333</v>
      </c>
      <c r="AZ219">
        <f>AVERAGE(expt!AZ217:BP217)</f>
        <v>1.4778058333333333</v>
      </c>
      <c r="BB219">
        <f>STDEV('Gal4 ctrl'!AZ217:BP217)/SQRT(COUNT('Gal4 ctrl'!AZ217:BP217))</f>
        <v>0.11099408768038078</v>
      </c>
      <c r="BC219">
        <f>STDEV('UAS ctrl'!AZ217:BP217)/SQRT(COUNT('UAS ctrl'!AZ217:BP217))</f>
        <v>0.10656139321265325</v>
      </c>
      <c r="BD219">
        <f>STDEV(expt!AZ217:BP217)/SQRT(COUNT(expt!AZ217:BP217))</f>
        <v>8.4975763322311895E-2</v>
      </c>
      <c r="BF219">
        <f>AVERAGE('Gal4 ctrl'!CG217:CW217)</f>
        <v>1.4474083333333334</v>
      </c>
      <c r="BG219">
        <f>AVERAGE('UAS ctrl'!CG217:CW217)</f>
        <v>1.2682941666666667</v>
      </c>
      <c r="BH219">
        <f>AVERAGE(expt!CG217:CW217)</f>
        <v>1.2443783333333331</v>
      </c>
      <c r="BJ219">
        <f>STDEV('Gal4 ctrl'!CG217:CW217)/SQRT(COUNT('Gal4 ctrl'!CG217:CW217))</f>
        <v>5.8481050360459537E-2</v>
      </c>
      <c r="BK219">
        <f>STDEV('UAS ctrl'!CG217:CW217)/SQRT(COUNT('UAS ctrl'!CG217:CW217))</f>
        <v>0.1444623032639685</v>
      </c>
      <c r="BL219">
        <f>STDEV(expt!CG217:CW217)/SQRT(COUNT(expt!CG217:CW217))</f>
        <v>8.1359900822633252E-2</v>
      </c>
    </row>
    <row r="220" spans="15:64" x14ac:dyDescent="0.2">
      <c r="O220">
        <v>217</v>
      </c>
      <c r="P220">
        <f>AVERAGE('Gal4 ctrl'!C218:R218)</f>
        <v>8.4406333333333325</v>
      </c>
      <c r="Q220">
        <f>AVERAGE('UAS ctrl'!C218:R218)</f>
        <v>6.6306083333333339</v>
      </c>
      <c r="R220">
        <f>AVERAGE(expt!C218:R218)</f>
        <v>7.1007416666666678</v>
      </c>
      <c r="T220">
        <f>STDEV('Gal4 ctrl'!C218:R218)/SQRT(COUNT('Gal4 ctrl'!C218:R218))</f>
        <v>0.76819324720444282</v>
      </c>
      <c r="U220">
        <f>STDEV('UAS ctrl'!C218:R218)/SQRT(COUNT('UAS ctrl'!C218:R218))</f>
        <v>0.87743808539737322</v>
      </c>
      <c r="V220">
        <f>STDEV(expt!C218:R218)/SQRT(COUNT(expt!C218:R218))</f>
        <v>1.154235957866969</v>
      </c>
      <c r="X220">
        <f>AVERAGE('Gal4 ctrl'!AJ218:AY218)</f>
        <v>7.3129583333333343</v>
      </c>
      <c r="Y220">
        <f>AVERAGE('UAS ctrl'!AJ218:AY218)</f>
        <v>6.1691600000000006</v>
      </c>
      <c r="Z220">
        <f>AVERAGE(expt!AJ218:AY218)</f>
        <v>5.6791083333333328</v>
      </c>
      <c r="AB220">
        <f>STDEV('Gal4 ctrl'!AJ218:AY218)/SQRT(COUNT('Gal4 ctrl'!AJ218:AY218))</f>
        <v>0.53254344885457694</v>
      </c>
      <c r="AC220">
        <f>STDEV('UAS ctrl'!AJ218:AY218)/SQRT(COUNT('UAS ctrl'!AJ218:AY218))</f>
        <v>0.78472408256119885</v>
      </c>
      <c r="AD220">
        <f>STDEV(expt!AJ218:AY218)/SQRT(COUNT(expt!AJ218:AY218))</f>
        <v>0.74241355924325136</v>
      </c>
      <c r="AF220">
        <f>AVERAGE('Gal4 ctrl'!BQ218:CF218)</f>
        <v>7.3316583333333343</v>
      </c>
      <c r="AG220">
        <f>AVERAGE('UAS ctrl'!BQ218:CF218)</f>
        <v>4.4369375</v>
      </c>
      <c r="AH220">
        <f>AVERAGE(expt!BQ218:CF218)</f>
        <v>4.4085500000000009</v>
      </c>
      <c r="AJ220">
        <f>STDEV('Gal4 ctrl'!BQ218:CF218)/SQRT(COUNT('Gal4 ctrl'!BQ218:CF218))</f>
        <v>0.5803462714331955</v>
      </c>
      <c r="AK220">
        <f>STDEV('UAS ctrl'!BQ218:CF218)/SQRT(COUNT('UAS ctrl'!BQ218:CF218))</f>
        <v>0.61506215241265838</v>
      </c>
      <c r="AL220">
        <f>STDEV(expt!BQ218:CF218)/SQRT(COUNT(expt!BQ218:CF218))</f>
        <v>0.54942084900209365</v>
      </c>
      <c r="AP220">
        <f>AVERAGE('Gal4 ctrl'!S218:AI218)</f>
        <v>1.7220249999999997</v>
      </c>
      <c r="AQ220">
        <f>AVERAGE('UAS ctrl'!S218:AI218)</f>
        <v>1.3925699999999999</v>
      </c>
      <c r="AR220">
        <f>AVERAGE(expt!S218:AI218)</f>
        <v>1.6492333333333333</v>
      </c>
      <c r="AT220">
        <f>STDEV('Gal4 ctrl'!S218:AI218)/SQRT(COUNT('Gal4 ctrl'!S218:AI218))</f>
        <v>9.5096069546442494E-2</v>
      </c>
      <c r="AU220">
        <f>STDEV('UAS ctrl'!S218:AI218)/SQRT(COUNT('UAS ctrl'!S218:AI218))</f>
        <v>0.11588433301304735</v>
      </c>
      <c r="AV220">
        <f>STDEV(expt!S218:AI218)/SQRT(COUNT(expt!S218:AI218))</f>
        <v>0.12151024668934331</v>
      </c>
      <c r="AX220">
        <f>AVERAGE('Gal4 ctrl'!AZ218:BP218)</f>
        <v>1.5977499999999998</v>
      </c>
      <c r="AY220">
        <f>AVERAGE('UAS ctrl'!AZ218:BP218)</f>
        <v>1.2999216666666669</v>
      </c>
      <c r="AZ220">
        <f>AVERAGE(expt!AZ218:BP218)</f>
        <v>1.4563433333333335</v>
      </c>
      <c r="BB220">
        <f>STDEV('Gal4 ctrl'!AZ218:BP218)/SQRT(COUNT('Gal4 ctrl'!AZ218:BP218))</f>
        <v>6.4658095534757862E-2</v>
      </c>
      <c r="BC220">
        <f>STDEV('UAS ctrl'!AZ218:BP218)/SQRT(COUNT('UAS ctrl'!AZ218:BP218))</f>
        <v>0.10489582021335402</v>
      </c>
      <c r="BD220">
        <f>STDEV(expt!AZ218:BP218)/SQRT(COUNT(expt!AZ218:BP218))</f>
        <v>0.11590681787888069</v>
      </c>
      <c r="BF220">
        <f>AVERAGE('Gal4 ctrl'!CG218:CW218)</f>
        <v>1.5363</v>
      </c>
      <c r="BG220">
        <f>AVERAGE('UAS ctrl'!CG218:CW218)</f>
        <v>1.2436700000000001</v>
      </c>
      <c r="BH220">
        <f>AVERAGE(expt!CG218:CW218)</f>
        <v>1.1992416666666665</v>
      </c>
      <c r="BJ220">
        <f>STDEV('Gal4 ctrl'!CG218:CW218)/SQRT(COUNT('Gal4 ctrl'!CG218:CW218))</f>
        <v>6.4736023412569441E-2</v>
      </c>
      <c r="BK220">
        <f>STDEV('UAS ctrl'!CG218:CW218)/SQRT(COUNT('UAS ctrl'!CG218:CW218))</f>
        <v>0.11309845366410695</v>
      </c>
      <c r="BL220">
        <f>STDEV(expt!CG218:CW218)/SQRT(COUNT(expt!CG218:CW218))</f>
        <v>7.3526068824038116E-2</v>
      </c>
    </row>
    <row r="221" spans="15:64" x14ac:dyDescent="0.2">
      <c r="O221">
        <v>218</v>
      </c>
      <c r="P221">
        <f>AVERAGE('Gal4 ctrl'!C219:R219)</f>
        <v>8.4138333333333328</v>
      </c>
      <c r="Q221">
        <f>AVERAGE('UAS ctrl'!C219:R219)</f>
        <v>6.6375583333333337</v>
      </c>
      <c r="R221">
        <f>AVERAGE(expt!C219:R219)</f>
        <v>7.3685083333333337</v>
      </c>
      <c r="T221">
        <f>STDEV('Gal4 ctrl'!C219:R219)/SQRT(COUNT('Gal4 ctrl'!C219:R219))</f>
        <v>0.8130985022080236</v>
      </c>
      <c r="U221">
        <f>STDEV('UAS ctrl'!C219:R219)/SQRT(COUNT('UAS ctrl'!C219:R219))</f>
        <v>0.83612500573835224</v>
      </c>
      <c r="V221">
        <f>STDEV(expt!C219:R219)/SQRT(COUNT(expt!C219:R219))</f>
        <v>1.1822962013155596</v>
      </c>
      <c r="X221">
        <f>AVERAGE('Gal4 ctrl'!AJ219:AY219)</f>
        <v>7.8147666666666664</v>
      </c>
      <c r="Y221">
        <f>AVERAGE('UAS ctrl'!AJ219:AY219)</f>
        <v>5.6856108333333344</v>
      </c>
      <c r="Z221">
        <f>AVERAGE(expt!AJ219:AY219)</f>
        <v>5.7062249999999999</v>
      </c>
      <c r="AB221">
        <f>STDEV('Gal4 ctrl'!AJ219:AY219)/SQRT(COUNT('Gal4 ctrl'!AJ219:AY219))</f>
        <v>0.61191751156475216</v>
      </c>
      <c r="AC221">
        <f>STDEV('UAS ctrl'!AJ219:AY219)/SQRT(COUNT('UAS ctrl'!AJ219:AY219))</f>
        <v>0.69868504022595335</v>
      </c>
      <c r="AD221">
        <f>STDEV(expt!AJ219:AY219)/SQRT(COUNT(expt!AJ219:AY219))</f>
        <v>0.8202990142296972</v>
      </c>
      <c r="AF221">
        <f>AVERAGE('Gal4 ctrl'!BQ219:CF219)</f>
        <v>7.1051666666666664</v>
      </c>
      <c r="AG221">
        <f>AVERAGE('UAS ctrl'!BQ219:CF219)</f>
        <v>4.6091825000000002</v>
      </c>
      <c r="AH221">
        <f>AVERAGE(expt!BQ219:CF219)</f>
        <v>4.0443666666666669</v>
      </c>
      <c r="AJ221">
        <f>STDEV('Gal4 ctrl'!BQ219:CF219)/SQRT(COUNT('Gal4 ctrl'!BQ219:CF219))</f>
        <v>0.62218382348146917</v>
      </c>
      <c r="AK221">
        <f>STDEV('UAS ctrl'!BQ219:CF219)/SQRT(COUNT('UAS ctrl'!BQ219:CF219))</f>
        <v>0.65991299799857106</v>
      </c>
      <c r="AL221">
        <f>STDEV(expt!BQ219:CF219)/SQRT(COUNT(expt!BQ219:CF219))</f>
        <v>0.54509300823461515</v>
      </c>
      <c r="AP221">
        <f>AVERAGE('Gal4 ctrl'!S219:AI219)</f>
        <v>1.8832666666666664</v>
      </c>
      <c r="AQ221">
        <f>AVERAGE('UAS ctrl'!S219:AI219)</f>
        <v>1.3974325000000001</v>
      </c>
      <c r="AR221">
        <f>AVERAGE(expt!S219:AI219)</f>
        <v>1.4834658333333337</v>
      </c>
      <c r="AT221">
        <f>STDEV('Gal4 ctrl'!S219:AI219)/SQRT(COUNT('Gal4 ctrl'!S219:AI219))</f>
        <v>7.7732285649678989E-2</v>
      </c>
      <c r="AU221">
        <f>STDEV('UAS ctrl'!S219:AI219)/SQRT(COUNT('UAS ctrl'!S219:AI219))</f>
        <v>0.11386069890989592</v>
      </c>
      <c r="AV221">
        <f>STDEV(expt!S219:AI219)/SQRT(COUNT(expt!S219:AI219))</f>
        <v>9.3264048665182828E-2</v>
      </c>
      <c r="AX221">
        <f>AVERAGE('Gal4 ctrl'!AZ219:BP219)</f>
        <v>1.6020166666666666</v>
      </c>
      <c r="AY221">
        <f>AVERAGE('UAS ctrl'!AZ219:BP219)</f>
        <v>1.3824366666666668</v>
      </c>
      <c r="AZ221">
        <f>AVERAGE(expt!AZ219:BP219)</f>
        <v>1.3903525000000003</v>
      </c>
      <c r="BB221">
        <f>STDEV('Gal4 ctrl'!AZ219:BP219)/SQRT(COUNT('Gal4 ctrl'!AZ219:BP219))</f>
        <v>8.342456112554561E-2</v>
      </c>
      <c r="BC221">
        <f>STDEV('UAS ctrl'!AZ219:BP219)/SQRT(COUNT('UAS ctrl'!AZ219:BP219))</f>
        <v>0.14107147371442452</v>
      </c>
      <c r="BD221">
        <f>STDEV(expt!AZ219:BP219)/SQRT(COUNT(expt!AZ219:BP219))</f>
        <v>7.2544192582604791E-2</v>
      </c>
      <c r="BF221">
        <f>AVERAGE('Gal4 ctrl'!CG219:CW219)</f>
        <v>1.4402083333333333</v>
      </c>
      <c r="BG221">
        <f>AVERAGE('UAS ctrl'!CG219:CW219)</f>
        <v>1.1812175</v>
      </c>
      <c r="BH221">
        <f>AVERAGE(expt!CG219:CW219)</f>
        <v>1.1708008333333333</v>
      </c>
      <c r="BJ221">
        <f>STDEV('Gal4 ctrl'!CG219:CW219)/SQRT(COUNT('Gal4 ctrl'!CG219:CW219))</f>
        <v>5.2934610116939528E-2</v>
      </c>
      <c r="BK221">
        <f>STDEV('UAS ctrl'!CG219:CW219)/SQRT(COUNT('UAS ctrl'!CG219:CW219))</f>
        <v>9.8070676424871286E-2</v>
      </c>
      <c r="BL221">
        <f>STDEV(expt!CG219:CW219)/SQRT(COUNT(expt!CG219:CW219))</f>
        <v>8.1279583457705196E-2</v>
      </c>
    </row>
    <row r="222" spans="15:64" x14ac:dyDescent="0.2">
      <c r="O222">
        <v>219</v>
      </c>
      <c r="P222">
        <f>AVERAGE('Gal4 ctrl'!C220:R220)</f>
        <v>8.265016666666666</v>
      </c>
      <c r="Q222">
        <f>AVERAGE('UAS ctrl'!C220:R220)</f>
        <v>6.4136666666666668</v>
      </c>
      <c r="R222">
        <f>AVERAGE(expt!C220:R220)</f>
        <v>7.342649999999999</v>
      </c>
      <c r="T222">
        <f>STDEV('Gal4 ctrl'!C220:R220)/SQRT(COUNT('Gal4 ctrl'!C220:R220))</f>
        <v>0.69934549919726741</v>
      </c>
      <c r="U222">
        <f>STDEV('UAS ctrl'!C220:R220)/SQRT(COUNT('UAS ctrl'!C220:R220))</f>
        <v>0.74834001866488042</v>
      </c>
      <c r="V222">
        <f>STDEV(expt!C220:R220)/SQRT(COUNT(expt!C220:R220))</f>
        <v>1.0035771310440205</v>
      </c>
      <c r="X222">
        <f>AVERAGE('Gal4 ctrl'!AJ220:AY220)</f>
        <v>7.7926499999999992</v>
      </c>
      <c r="Y222">
        <f>AVERAGE('UAS ctrl'!AJ220:AY220)</f>
        <v>5.7443575000000004</v>
      </c>
      <c r="Z222">
        <f>AVERAGE(expt!AJ220:AY220)</f>
        <v>5.4509833333333333</v>
      </c>
      <c r="AB222">
        <f>STDEV('Gal4 ctrl'!AJ220:AY220)/SQRT(COUNT('Gal4 ctrl'!AJ220:AY220))</f>
        <v>0.82296945573682012</v>
      </c>
      <c r="AC222">
        <f>STDEV('UAS ctrl'!AJ220:AY220)/SQRT(COUNT('UAS ctrl'!AJ220:AY220))</f>
        <v>0.77927752936675032</v>
      </c>
      <c r="AD222">
        <f>STDEV(expt!AJ220:AY220)/SQRT(COUNT(expt!AJ220:AY220))</f>
        <v>0.73985269467863168</v>
      </c>
      <c r="AF222">
        <f>AVERAGE('Gal4 ctrl'!BQ220:CF220)</f>
        <v>7.4472500000000004</v>
      </c>
      <c r="AG222">
        <f>AVERAGE('UAS ctrl'!BQ220:CF220)</f>
        <v>4.9249333333333336</v>
      </c>
      <c r="AH222">
        <f>AVERAGE(expt!BQ220:CF220)</f>
        <v>4.0796583333333336</v>
      </c>
      <c r="AJ222">
        <f>STDEV('Gal4 ctrl'!BQ220:CF220)/SQRT(COUNT('Gal4 ctrl'!BQ220:CF220))</f>
        <v>0.49476590676803889</v>
      </c>
      <c r="AK222">
        <f>STDEV('UAS ctrl'!BQ220:CF220)/SQRT(COUNT('UAS ctrl'!BQ220:CF220))</f>
        <v>0.74006966342174285</v>
      </c>
      <c r="AL222">
        <f>STDEV(expt!BQ220:CF220)/SQRT(COUNT(expt!BQ220:CF220))</f>
        <v>0.57513242539098008</v>
      </c>
      <c r="AP222">
        <f>AVERAGE('Gal4 ctrl'!S220:AI220)</f>
        <v>1.9103916666666667</v>
      </c>
      <c r="AQ222">
        <f>AVERAGE('UAS ctrl'!S220:AI220)</f>
        <v>1.4158575000000002</v>
      </c>
      <c r="AR222">
        <f>AVERAGE(expt!S220:AI220)</f>
        <v>1.6175249999999999</v>
      </c>
      <c r="AT222">
        <f>STDEV('Gal4 ctrl'!S220:AI220)/SQRT(COUNT('Gal4 ctrl'!S220:AI220))</f>
        <v>9.9480992899308646E-2</v>
      </c>
      <c r="AU222">
        <f>STDEV('UAS ctrl'!S220:AI220)/SQRT(COUNT('UAS ctrl'!S220:AI220))</f>
        <v>0.12295965451961592</v>
      </c>
      <c r="AV222">
        <f>STDEV(expt!S220:AI220)/SQRT(COUNT(expt!S220:AI220))</f>
        <v>9.652977647447504E-2</v>
      </c>
      <c r="AX222">
        <f>AVERAGE('Gal4 ctrl'!AZ220:BP220)</f>
        <v>1.5759833333333333</v>
      </c>
      <c r="AY222">
        <f>AVERAGE('UAS ctrl'!AZ220:BP220)</f>
        <v>1.2751025000000002</v>
      </c>
      <c r="AZ222">
        <f>AVERAGE(expt!AZ220:BP220)</f>
        <v>1.3418633333333334</v>
      </c>
      <c r="BB222">
        <f>STDEV('Gal4 ctrl'!AZ220:BP220)/SQRT(COUNT('Gal4 ctrl'!AZ220:BP220))</f>
        <v>8.4681641630833568E-2</v>
      </c>
      <c r="BC222">
        <f>STDEV('UAS ctrl'!AZ220:BP220)/SQRT(COUNT('UAS ctrl'!AZ220:BP220))</f>
        <v>9.3315218140199455E-2</v>
      </c>
      <c r="BD222">
        <f>STDEV(expt!AZ220:BP220)/SQRT(COUNT(expt!AZ220:BP220))</f>
        <v>6.5717532222490618E-2</v>
      </c>
      <c r="BF222">
        <f>AVERAGE('Gal4 ctrl'!CG220:CW220)</f>
        <v>1.4863166666666665</v>
      </c>
      <c r="BG222">
        <f>AVERAGE('UAS ctrl'!CG220:CW220)</f>
        <v>1.1987616666666667</v>
      </c>
      <c r="BH222">
        <f>AVERAGE(expt!CG220:CW220)</f>
        <v>1.1177341666666667</v>
      </c>
      <c r="BJ222">
        <f>STDEV('Gal4 ctrl'!CG220:CW220)/SQRT(COUNT('Gal4 ctrl'!CG220:CW220))</f>
        <v>5.9802385218131734E-2</v>
      </c>
      <c r="BK222">
        <f>STDEV('UAS ctrl'!CG220:CW220)/SQRT(COUNT('UAS ctrl'!CG220:CW220))</f>
        <v>9.3654078935530738E-2</v>
      </c>
      <c r="BL222">
        <f>STDEV(expt!CG220:CW220)/SQRT(COUNT(expt!CG220:CW220))</f>
        <v>8.0188564631524115E-2</v>
      </c>
    </row>
    <row r="223" spans="15:64" x14ac:dyDescent="0.2">
      <c r="O223">
        <v>220</v>
      </c>
      <c r="P223">
        <f>AVERAGE('Gal4 ctrl'!C221:R221)</f>
        <v>8.6167666666666651</v>
      </c>
      <c r="Q223">
        <f>AVERAGE('UAS ctrl'!C221:R221)</f>
        <v>7.0473000000000026</v>
      </c>
      <c r="R223">
        <f>AVERAGE(expt!C221:R221)</f>
        <v>7.7660666666666662</v>
      </c>
      <c r="T223">
        <f>STDEV('Gal4 ctrl'!C221:R221)/SQRT(COUNT('Gal4 ctrl'!C221:R221))</f>
        <v>0.92835185722229518</v>
      </c>
      <c r="U223">
        <f>STDEV('UAS ctrl'!C221:R221)/SQRT(COUNT('UAS ctrl'!C221:R221))</f>
        <v>0.61708393503540937</v>
      </c>
      <c r="V223">
        <f>STDEV(expt!C221:R221)/SQRT(COUNT(expt!C221:R221))</f>
        <v>1.0685285086689942</v>
      </c>
      <c r="X223">
        <f>AVERAGE('Gal4 ctrl'!AJ221:AY221)</f>
        <v>7.7794249999999998</v>
      </c>
      <c r="Y223">
        <f>AVERAGE('UAS ctrl'!AJ221:AY221)</f>
        <v>6.1181474999999992</v>
      </c>
      <c r="Z223">
        <f>AVERAGE(expt!AJ221:AY221)</f>
        <v>5.6697499999999996</v>
      </c>
      <c r="AB223">
        <f>STDEV('Gal4 ctrl'!AJ221:AY221)/SQRT(COUNT('Gal4 ctrl'!AJ221:AY221))</f>
        <v>0.98166682199862509</v>
      </c>
      <c r="AC223">
        <f>STDEV('UAS ctrl'!AJ221:AY221)/SQRT(COUNT('UAS ctrl'!AJ221:AY221))</f>
        <v>0.81189541590177239</v>
      </c>
      <c r="AD223">
        <f>STDEV(expt!AJ221:AY221)/SQRT(COUNT(expt!AJ221:AY221))</f>
        <v>0.6791261104269497</v>
      </c>
      <c r="AF223">
        <f>AVERAGE('Gal4 ctrl'!BQ221:CF221)</f>
        <v>6.896558333333334</v>
      </c>
      <c r="AG223">
        <f>AVERAGE('UAS ctrl'!BQ221:CF221)</f>
        <v>5.0168000000000008</v>
      </c>
      <c r="AH223">
        <f>AVERAGE(expt!BQ221:CF221)</f>
        <v>3.8525524999999998</v>
      </c>
      <c r="AJ223">
        <f>STDEV('Gal4 ctrl'!BQ221:CF221)/SQRT(COUNT('Gal4 ctrl'!BQ221:CF221))</f>
        <v>0.50778838357497613</v>
      </c>
      <c r="AK223">
        <f>STDEV('UAS ctrl'!BQ221:CF221)/SQRT(COUNT('UAS ctrl'!BQ221:CF221))</f>
        <v>0.66095339323609081</v>
      </c>
      <c r="AL223">
        <f>STDEV(expt!BQ221:CF221)/SQRT(COUNT(expt!BQ221:CF221))</f>
        <v>0.58758999442138993</v>
      </c>
      <c r="AP223">
        <f>AVERAGE('Gal4 ctrl'!S221:AI221)</f>
        <v>1.7096833333333332</v>
      </c>
      <c r="AQ223">
        <f>AVERAGE('UAS ctrl'!S221:AI221)</f>
        <v>1.4432283333333331</v>
      </c>
      <c r="AR223">
        <f>AVERAGE(expt!S221:AI221)</f>
        <v>1.691425</v>
      </c>
      <c r="AT223">
        <f>STDEV('Gal4 ctrl'!S221:AI221)/SQRT(COUNT('Gal4 ctrl'!S221:AI221))</f>
        <v>6.8299945464876735E-2</v>
      </c>
      <c r="AU223">
        <f>STDEV('UAS ctrl'!S221:AI221)/SQRT(COUNT('UAS ctrl'!S221:AI221))</f>
        <v>0.12506436634203755</v>
      </c>
      <c r="AV223">
        <f>STDEV(expt!S221:AI221)/SQRT(COUNT(expt!S221:AI221))</f>
        <v>0.11441980460394957</v>
      </c>
      <c r="AX223">
        <f>AVERAGE('Gal4 ctrl'!AZ221:BP221)</f>
        <v>1.6162916666666669</v>
      </c>
      <c r="AY223">
        <f>AVERAGE('UAS ctrl'!AZ221:BP221)</f>
        <v>1.3696025000000001</v>
      </c>
      <c r="AZ223">
        <f>AVERAGE(expt!AZ221:BP221)</f>
        <v>1.4269666666666667</v>
      </c>
      <c r="BB223">
        <f>STDEV('Gal4 ctrl'!AZ221:BP221)/SQRT(COUNT('Gal4 ctrl'!AZ221:BP221))</f>
        <v>9.7967895528549925E-2</v>
      </c>
      <c r="BC223">
        <f>STDEV('UAS ctrl'!AZ221:BP221)/SQRT(COUNT('UAS ctrl'!AZ221:BP221))</f>
        <v>0.12458985326483461</v>
      </c>
      <c r="BD223">
        <f>STDEV(expt!AZ221:BP221)/SQRT(COUNT(expt!AZ221:BP221))</f>
        <v>8.4642166879998038E-2</v>
      </c>
      <c r="BF223">
        <f>AVERAGE('Gal4 ctrl'!CG221:CW221)</f>
        <v>1.4514499999999997</v>
      </c>
      <c r="BG223">
        <f>AVERAGE('UAS ctrl'!CG221:CW221)</f>
        <v>1.2104091666666668</v>
      </c>
      <c r="BH223">
        <f>AVERAGE(expt!CG221:CW221)</f>
        <v>1.1528033333333332</v>
      </c>
      <c r="BJ223">
        <f>STDEV('Gal4 ctrl'!CG221:CW221)/SQRT(COUNT('Gal4 ctrl'!CG221:CW221))</f>
        <v>6.8984214817155415E-2</v>
      </c>
      <c r="BK223">
        <f>STDEV('UAS ctrl'!CG221:CW221)/SQRT(COUNT('UAS ctrl'!CG221:CW221))</f>
        <v>9.8811246066322106E-2</v>
      </c>
      <c r="BL223">
        <f>STDEV(expt!CG221:CW221)/SQRT(COUNT(expt!CG221:CW221))</f>
        <v>0.10007637090055924</v>
      </c>
    </row>
    <row r="224" spans="15:64" x14ac:dyDescent="0.2">
      <c r="O224">
        <v>221</v>
      </c>
      <c r="P224">
        <f>AVERAGE('Gal4 ctrl'!C222:R222)</f>
        <v>8.5025833333333338</v>
      </c>
      <c r="Q224">
        <f>AVERAGE('UAS ctrl'!C222:R222)</f>
        <v>6.8173833333333329</v>
      </c>
      <c r="R224">
        <f>AVERAGE(expt!C222:R222)</f>
        <v>7.3300999999999989</v>
      </c>
      <c r="T224">
        <f>STDEV('Gal4 ctrl'!C222:R222)/SQRT(COUNT('Gal4 ctrl'!C222:R222))</f>
        <v>0.79605304679278766</v>
      </c>
      <c r="U224">
        <f>STDEV('UAS ctrl'!C222:R222)/SQRT(COUNT('UAS ctrl'!C222:R222))</f>
        <v>0.63325938984213404</v>
      </c>
      <c r="V224">
        <f>STDEV(expt!C222:R222)/SQRT(COUNT(expt!C222:R222))</f>
        <v>0.97246367066208583</v>
      </c>
      <c r="X224">
        <f>AVERAGE('Gal4 ctrl'!AJ222:AY222)</f>
        <v>8.0063083333333349</v>
      </c>
      <c r="Y224">
        <f>AVERAGE('UAS ctrl'!AJ222:AY222)</f>
        <v>5.7545566666666668</v>
      </c>
      <c r="Z224">
        <f>AVERAGE(expt!AJ222:AY222)</f>
        <v>5.3861333333333326</v>
      </c>
      <c r="AB224">
        <f>STDEV('Gal4 ctrl'!AJ222:AY222)/SQRT(COUNT('Gal4 ctrl'!AJ222:AY222))</f>
        <v>0.98252783447797953</v>
      </c>
      <c r="AC224">
        <f>STDEV('UAS ctrl'!AJ222:AY222)/SQRT(COUNT('UAS ctrl'!AJ222:AY222))</f>
        <v>0.69432795432022232</v>
      </c>
      <c r="AD224">
        <f>STDEV(expt!AJ222:AY222)/SQRT(COUNT(expt!AJ222:AY222))</f>
        <v>0.63525747134448651</v>
      </c>
      <c r="AF224">
        <f>AVERAGE('Gal4 ctrl'!BQ222:CF222)</f>
        <v>6.9069000000000003</v>
      </c>
      <c r="AG224">
        <f>AVERAGE('UAS ctrl'!BQ222:CF222)</f>
        <v>4.6307216666666662</v>
      </c>
      <c r="AH224">
        <f>AVERAGE(expt!BQ222:CF222)</f>
        <v>3.902108333333334</v>
      </c>
      <c r="AJ224">
        <f>STDEV('Gal4 ctrl'!BQ222:CF222)/SQRT(COUNT('Gal4 ctrl'!BQ222:CF222))</f>
        <v>0.51402619214600453</v>
      </c>
      <c r="AK224">
        <f>STDEV('UAS ctrl'!BQ222:CF222)/SQRT(COUNT('UAS ctrl'!BQ222:CF222))</f>
        <v>0.52347471489663344</v>
      </c>
      <c r="AL224">
        <f>STDEV(expt!BQ222:CF222)/SQRT(COUNT(expt!BQ222:CF222))</f>
        <v>0.54829267088684674</v>
      </c>
      <c r="AP224">
        <f>AVERAGE('Gal4 ctrl'!S222:AI222)</f>
        <v>1.8176500000000004</v>
      </c>
      <c r="AQ224">
        <f>AVERAGE('UAS ctrl'!S222:AI222)</f>
        <v>1.4424308333333331</v>
      </c>
      <c r="AR224">
        <f>AVERAGE(expt!S222:AI222)</f>
        <v>1.7566091666666663</v>
      </c>
      <c r="AT224">
        <f>STDEV('Gal4 ctrl'!S222:AI222)/SQRT(COUNT('Gal4 ctrl'!S222:AI222))</f>
        <v>8.9559016854808049E-2</v>
      </c>
      <c r="AU224">
        <f>STDEV('UAS ctrl'!S222:AI222)/SQRT(COUNT('UAS ctrl'!S222:AI222))</f>
        <v>0.11113867870925906</v>
      </c>
      <c r="AV224">
        <f>STDEV(expt!S222:AI222)/SQRT(COUNT(expt!S222:AI222))</f>
        <v>0.13616755590447224</v>
      </c>
      <c r="AX224">
        <f>AVERAGE('Gal4 ctrl'!AZ222:BP222)</f>
        <v>1.6101216666666665</v>
      </c>
      <c r="AY224">
        <f>AVERAGE('UAS ctrl'!AZ222:BP222)</f>
        <v>1.2664208333333333</v>
      </c>
      <c r="AZ224">
        <f>AVERAGE(expt!AZ222:BP222)</f>
        <v>1.4312549999999999</v>
      </c>
      <c r="BB224">
        <f>STDEV('Gal4 ctrl'!AZ222:BP222)/SQRT(COUNT('Gal4 ctrl'!AZ222:BP222))</f>
        <v>0.12556231828249614</v>
      </c>
      <c r="BC224">
        <f>STDEV('UAS ctrl'!AZ222:BP222)/SQRT(COUNT('UAS ctrl'!AZ222:BP222))</f>
        <v>9.4569806159567144E-2</v>
      </c>
      <c r="BD224">
        <f>STDEV(expt!AZ222:BP222)/SQRT(COUNT(expt!AZ222:BP222))</f>
        <v>8.5724780340307366E-2</v>
      </c>
      <c r="BF224">
        <f>AVERAGE('Gal4 ctrl'!CG222:CW222)</f>
        <v>1.4658833333333332</v>
      </c>
      <c r="BG224">
        <f>AVERAGE('UAS ctrl'!CG222:CW222)</f>
        <v>1.3242775</v>
      </c>
      <c r="BH224">
        <f>AVERAGE(expt!CG222:CW222)</f>
        <v>1.2573483333333335</v>
      </c>
      <c r="BJ224">
        <f>STDEV('Gal4 ctrl'!CG222:CW222)/SQRT(COUNT('Gal4 ctrl'!CG222:CW222))</f>
        <v>6.602878255929491E-2</v>
      </c>
      <c r="BK224">
        <f>STDEV('UAS ctrl'!CG222:CW222)/SQRT(COUNT('UAS ctrl'!CG222:CW222))</f>
        <v>0.10057654029526562</v>
      </c>
      <c r="BL224">
        <f>STDEV(expt!CG222:CW222)/SQRT(COUNT(expt!CG222:CW222))</f>
        <v>0.13120459248494842</v>
      </c>
    </row>
    <row r="225" spans="15:64" x14ac:dyDescent="0.2">
      <c r="O225">
        <v>222</v>
      </c>
      <c r="P225">
        <f>AVERAGE('Gal4 ctrl'!C223:R223)</f>
        <v>8.3024666666666675</v>
      </c>
      <c r="Q225">
        <f>AVERAGE('UAS ctrl'!C223:R223)</f>
        <v>6.366458333333334</v>
      </c>
      <c r="R225">
        <f>AVERAGE(expt!C223:R223)</f>
        <v>7.6748750000000001</v>
      </c>
      <c r="T225">
        <f>STDEV('Gal4 ctrl'!C223:R223)/SQRT(COUNT('Gal4 ctrl'!C223:R223))</f>
        <v>0.68952716059776742</v>
      </c>
      <c r="U225">
        <f>STDEV('UAS ctrl'!C223:R223)/SQRT(COUNT('UAS ctrl'!C223:R223))</f>
        <v>0.49981797178365706</v>
      </c>
      <c r="V225">
        <f>STDEV(expt!C223:R223)/SQRT(COUNT(expt!C223:R223))</f>
        <v>0.78500718073583087</v>
      </c>
      <c r="X225">
        <f>AVERAGE('Gal4 ctrl'!AJ223:AY223)</f>
        <v>8.0190166666666656</v>
      </c>
      <c r="Y225">
        <f>AVERAGE('UAS ctrl'!AJ223:AY223)</f>
        <v>5.4905358333333352</v>
      </c>
      <c r="Z225">
        <f>AVERAGE(expt!AJ223:AY223)</f>
        <v>5.3674249999999999</v>
      </c>
      <c r="AB225">
        <f>STDEV('Gal4 ctrl'!AJ223:AY223)/SQRT(COUNT('Gal4 ctrl'!AJ223:AY223))</f>
        <v>0.99152992320509958</v>
      </c>
      <c r="AC225">
        <f>STDEV('UAS ctrl'!AJ223:AY223)/SQRT(COUNT('UAS ctrl'!AJ223:AY223))</f>
        <v>0.63476232686117151</v>
      </c>
      <c r="AD225">
        <f>STDEV(expt!AJ223:AY223)/SQRT(COUNT(expt!AJ223:AY223))</f>
        <v>0.63400263085260955</v>
      </c>
      <c r="AF225">
        <f>AVERAGE('Gal4 ctrl'!BQ223:CF223)</f>
        <v>6.8441000000000001</v>
      </c>
      <c r="AG225">
        <f>AVERAGE('UAS ctrl'!BQ223:CF223)</f>
        <v>4.5205433333333334</v>
      </c>
      <c r="AH225">
        <f>AVERAGE(expt!BQ223:CF223)</f>
        <v>4.3887166666666673</v>
      </c>
      <c r="AJ225">
        <f>STDEV('Gal4 ctrl'!BQ223:CF223)/SQRT(COUNT('Gal4 ctrl'!BQ223:CF223))</f>
        <v>0.3643243204269313</v>
      </c>
      <c r="AK225">
        <f>STDEV('UAS ctrl'!BQ223:CF223)/SQRT(COUNT('UAS ctrl'!BQ223:CF223))</f>
        <v>0.52327451805091152</v>
      </c>
      <c r="AL225">
        <f>STDEV(expt!BQ223:CF223)/SQRT(COUNT(expt!BQ223:CF223))</f>
        <v>0.63231824874980469</v>
      </c>
      <c r="AP225">
        <f>AVERAGE('Gal4 ctrl'!S223:AI223)</f>
        <v>1.7847666666666668</v>
      </c>
      <c r="AQ225">
        <f>AVERAGE('UAS ctrl'!S223:AI223)</f>
        <v>1.3743125</v>
      </c>
      <c r="AR225">
        <f>AVERAGE(expt!S223:AI223)</f>
        <v>1.6670416666666668</v>
      </c>
      <c r="AT225">
        <f>STDEV('Gal4 ctrl'!S223:AI223)/SQRT(COUNT('Gal4 ctrl'!S223:AI223))</f>
        <v>7.2136591115589482E-2</v>
      </c>
      <c r="AU225">
        <f>STDEV('UAS ctrl'!S223:AI223)/SQRT(COUNT('UAS ctrl'!S223:AI223))</f>
        <v>9.3189923024003626E-2</v>
      </c>
      <c r="AV225">
        <f>STDEV(expt!S223:AI223)/SQRT(COUNT(expt!S223:AI223))</f>
        <v>0.10740084254108698</v>
      </c>
      <c r="AX225">
        <f>AVERAGE('Gal4 ctrl'!AZ223:BP223)</f>
        <v>1.5086000000000004</v>
      </c>
      <c r="AY225">
        <f>AVERAGE('UAS ctrl'!AZ223:BP223)</f>
        <v>1.2758616666666669</v>
      </c>
      <c r="AZ225">
        <f>AVERAGE(expt!AZ223:BP223)</f>
        <v>1.3561316666666665</v>
      </c>
      <c r="BB225">
        <f>STDEV('Gal4 ctrl'!AZ223:BP223)/SQRT(COUNT('Gal4 ctrl'!AZ223:BP223))</f>
        <v>7.9054380976104358E-2</v>
      </c>
      <c r="BC225">
        <f>STDEV('UAS ctrl'!AZ223:BP223)/SQRT(COUNT('UAS ctrl'!AZ223:BP223))</f>
        <v>0.11535954188662897</v>
      </c>
      <c r="BD225">
        <f>STDEV(expt!AZ223:BP223)/SQRT(COUNT(expt!AZ223:BP223))</f>
        <v>0.10245905237402821</v>
      </c>
      <c r="BF225">
        <f>AVERAGE('Gal4 ctrl'!CG223:CW223)</f>
        <v>1.548758333333333</v>
      </c>
      <c r="BG225">
        <f>AVERAGE('UAS ctrl'!CG223:CW223)</f>
        <v>1.2894216666666665</v>
      </c>
      <c r="BH225">
        <f>AVERAGE(expt!CG223:CW223)</f>
        <v>1.159985</v>
      </c>
      <c r="BJ225">
        <f>STDEV('Gal4 ctrl'!CG223:CW223)/SQRT(COUNT('Gal4 ctrl'!CG223:CW223))</f>
        <v>8.9283786965490247E-2</v>
      </c>
      <c r="BK225">
        <f>STDEV('UAS ctrl'!CG223:CW223)/SQRT(COUNT('UAS ctrl'!CG223:CW223))</f>
        <v>0.11952918456121374</v>
      </c>
      <c r="BL225">
        <f>STDEV(expt!CG223:CW223)/SQRT(COUNT(expt!CG223:CW223))</f>
        <v>9.5898977642510722E-2</v>
      </c>
    </row>
    <row r="226" spans="15:64" x14ac:dyDescent="0.2">
      <c r="O226">
        <v>223</v>
      </c>
      <c r="P226">
        <f>AVERAGE('Gal4 ctrl'!C224:R224)</f>
        <v>8.0306416666666678</v>
      </c>
      <c r="Q226">
        <f>AVERAGE('UAS ctrl'!C224:R224)</f>
        <v>6.3086166666666657</v>
      </c>
      <c r="R226">
        <f>AVERAGE(expt!C224:R224)</f>
        <v>7.4529749999999995</v>
      </c>
      <c r="T226">
        <f>STDEV('Gal4 ctrl'!C224:R224)/SQRT(COUNT('Gal4 ctrl'!C224:R224))</f>
        <v>0.60946596810778964</v>
      </c>
      <c r="U226">
        <f>STDEV('UAS ctrl'!C224:R224)/SQRT(COUNT('UAS ctrl'!C224:R224))</f>
        <v>0.78871658127670263</v>
      </c>
      <c r="V226">
        <f>STDEV(expt!C224:R224)/SQRT(COUNT(expt!C224:R224))</f>
        <v>0.84323896727323389</v>
      </c>
      <c r="X226">
        <f>AVERAGE('Gal4 ctrl'!AJ224:AY224)</f>
        <v>7.5668250000000006</v>
      </c>
      <c r="Y226">
        <f>AVERAGE('UAS ctrl'!AJ224:AY224)</f>
        <v>5.6591899999999997</v>
      </c>
      <c r="Z226">
        <f>AVERAGE(expt!AJ224:AY224)</f>
        <v>5.412300000000001</v>
      </c>
      <c r="AB226">
        <f>STDEV('Gal4 ctrl'!AJ224:AY224)/SQRT(COUNT('Gal4 ctrl'!AJ224:AY224))</f>
        <v>0.88995031714620798</v>
      </c>
      <c r="AC226">
        <f>STDEV('UAS ctrl'!AJ224:AY224)/SQRT(COUNT('UAS ctrl'!AJ224:AY224))</f>
        <v>0.81445904691396209</v>
      </c>
      <c r="AD226">
        <f>STDEV(expt!AJ224:AY224)/SQRT(COUNT(expt!AJ224:AY224))</f>
        <v>0.66847660766851058</v>
      </c>
      <c r="AF226">
        <f>AVERAGE('Gal4 ctrl'!BQ224:CF224)</f>
        <v>7.2486333333333333</v>
      </c>
      <c r="AG226">
        <f>AVERAGE('UAS ctrl'!BQ224:CF224)</f>
        <v>4.1386808333333329</v>
      </c>
      <c r="AH226">
        <f>AVERAGE(expt!BQ224:CF224)</f>
        <v>4.2751416666666664</v>
      </c>
      <c r="AJ226">
        <f>STDEV('Gal4 ctrl'!BQ224:CF224)/SQRT(COUNT('Gal4 ctrl'!BQ224:CF224))</f>
        <v>0.44054722399041052</v>
      </c>
      <c r="AK226">
        <f>STDEV('UAS ctrl'!BQ224:CF224)/SQRT(COUNT('UAS ctrl'!BQ224:CF224))</f>
        <v>0.61656875047664472</v>
      </c>
      <c r="AL226">
        <f>STDEV(expt!BQ224:CF224)/SQRT(COUNT(expt!BQ224:CF224))</f>
        <v>0.53198444062720895</v>
      </c>
      <c r="AP226">
        <f>AVERAGE('Gal4 ctrl'!S224:AI224)</f>
        <v>1.7075000000000002</v>
      </c>
      <c r="AQ226">
        <f>AVERAGE('UAS ctrl'!S224:AI224)</f>
        <v>1.458475</v>
      </c>
      <c r="AR226">
        <f>AVERAGE(expt!S224:AI224)</f>
        <v>1.5926366666666667</v>
      </c>
      <c r="AT226">
        <f>STDEV('Gal4 ctrl'!S224:AI224)/SQRT(COUNT('Gal4 ctrl'!S224:AI224))</f>
        <v>6.9653399490663556E-2</v>
      </c>
      <c r="AU226">
        <f>STDEV('UAS ctrl'!S224:AI224)/SQRT(COUNT('UAS ctrl'!S224:AI224))</f>
        <v>0.11221659433070423</v>
      </c>
      <c r="AV226">
        <f>STDEV(expt!S224:AI224)/SQRT(COUNT(expt!S224:AI224))</f>
        <v>0.12482947645860426</v>
      </c>
      <c r="AX226">
        <f>AVERAGE('Gal4 ctrl'!AZ224:BP224)</f>
        <v>1.5353166666666667</v>
      </c>
      <c r="AY226">
        <f>AVERAGE('UAS ctrl'!AZ224:BP224)</f>
        <v>1.2529399999999999</v>
      </c>
      <c r="AZ226">
        <f>AVERAGE(expt!AZ224:BP224)</f>
        <v>1.2665024999999999</v>
      </c>
      <c r="BB226">
        <f>STDEV('Gal4 ctrl'!AZ224:BP224)/SQRT(COUNT('Gal4 ctrl'!AZ224:BP224))</f>
        <v>0.11621842082210487</v>
      </c>
      <c r="BC226">
        <f>STDEV('UAS ctrl'!AZ224:BP224)/SQRT(COUNT('UAS ctrl'!AZ224:BP224))</f>
        <v>0.10470479489613842</v>
      </c>
      <c r="BD226">
        <f>STDEV(expt!AZ224:BP224)/SQRT(COUNT(expt!AZ224:BP224))</f>
        <v>8.8780199122608747E-2</v>
      </c>
      <c r="BF226">
        <f>AVERAGE('Gal4 ctrl'!CG224:CW224)</f>
        <v>1.6077166666666667</v>
      </c>
      <c r="BG226">
        <f>AVERAGE('UAS ctrl'!CG224:CW224)</f>
        <v>1.2091508333333334</v>
      </c>
      <c r="BH226">
        <f>AVERAGE(expt!CG224:CW224)</f>
        <v>1.2201891666666667</v>
      </c>
      <c r="BJ226">
        <f>STDEV('Gal4 ctrl'!CG224:CW224)/SQRT(COUNT('Gal4 ctrl'!CG224:CW224))</f>
        <v>5.0888849218148118E-2</v>
      </c>
      <c r="BK226">
        <f>STDEV('UAS ctrl'!CG224:CW224)/SQRT(COUNT('UAS ctrl'!CG224:CW224))</f>
        <v>0.10888583667294471</v>
      </c>
      <c r="BL226">
        <f>STDEV(expt!CG224:CW224)/SQRT(COUNT(expt!CG224:CW224))</f>
        <v>8.8579923570667837E-2</v>
      </c>
    </row>
    <row r="227" spans="15:64" x14ac:dyDescent="0.2">
      <c r="O227">
        <v>224</v>
      </c>
      <c r="P227">
        <f>AVERAGE('Gal4 ctrl'!C225:R225)</f>
        <v>8.3643916666666644</v>
      </c>
      <c r="Q227">
        <f>AVERAGE('UAS ctrl'!C225:R225)</f>
        <v>6.7118416666666656</v>
      </c>
      <c r="R227">
        <f>AVERAGE(expt!C225:R225)</f>
        <v>7.1360583333333345</v>
      </c>
      <c r="T227">
        <f>STDEV('Gal4 ctrl'!C225:R225)/SQRT(COUNT('Gal4 ctrl'!C225:R225))</f>
        <v>0.6609480051592499</v>
      </c>
      <c r="U227">
        <f>STDEV('UAS ctrl'!C225:R225)/SQRT(COUNT('UAS ctrl'!C225:R225))</f>
        <v>0.67519362570351471</v>
      </c>
      <c r="V227">
        <f>STDEV(expt!C225:R225)/SQRT(COUNT(expt!C225:R225))</f>
        <v>0.94362567087596261</v>
      </c>
      <c r="X227">
        <f>AVERAGE('Gal4 ctrl'!AJ225:AY225)</f>
        <v>7.628491666666668</v>
      </c>
      <c r="Y227">
        <f>AVERAGE('UAS ctrl'!AJ225:AY225)</f>
        <v>5.5580133333333341</v>
      </c>
      <c r="Z227">
        <f>AVERAGE(expt!AJ225:AY225)</f>
        <v>4.9562083333333335</v>
      </c>
      <c r="AB227">
        <f>STDEV('Gal4 ctrl'!AJ225:AY225)/SQRT(COUNT('Gal4 ctrl'!AJ225:AY225))</f>
        <v>0.87479553450543801</v>
      </c>
      <c r="AC227">
        <f>STDEV('UAS ctrl'!AJ225:AY225)/SQRT(COUNT('UAS ctrl'!AJ225:AY225))</f>
        <v>0.7393056018967793</v>
      </c>
      <c r="AD227">
        <f>STDEV(expt!AJ225:AY225)/SQRT(COUNT(expt!AJ225:AY225))</f>
        <v>0.65981134189071533</v>
      </c>
      <c r="AF227">
        <f>AVERAGE('Gal4 ctrl'!BQ225:CF225)</f>
        <v>7.6154083333333347</v>
      </c>
      <c r="AG227">
        <f>AVERAGE('UAS ctrl'!BQ225:CF225)</f>
        <v>4.6995491666666664</v>
      </c>
      <c r="AH227">
        <f>AVERAGE(expt!BQ225:CF225)</f>
        <v>4.0491916666666663</v>
      </c>
      <c r="AJ227">
        <f>STDEV('Gal4 ctrl'!BQ225:CF225)/SQRT(COUNT('Gal4 ctrl'!BQ225:CF225))</f>
        <v>0.57365727856557491</v>
      </c>
      <c r="AK227">
        <f>STDEV('UAS ctrl'!BQ225:CF225)/SQRT(COUNT('UAS ctrl'!BQ225:CF225))</f>
        <v>0.58020492187838835</v>
      </c>
      <c r="AL227">
        <f>STDEV(expt!BQ225:CF225)/SQRT(COUNT(expt!BQ225:CF225))</f>
        <v>0.52763657178746282</v>
      </c>
      <c r="AP227">
        <f>AVERAGE('Gal4 ctrl'!S225:AI225)</f>
        <v>1.7981166666666664</v>
      </c>
      <c r="AQ227">
        <f>AVERAGE('UAS ctrl'!S225:AI225)</f>
        <v>1.4972449999999997</v>
      </c>
      <c r="AR227">
        <f>AVERAGE(expt!S225:AI225)</f>
        <v>1.5531075000000001</v>
      </c>
      <c r="AT227">
        <f>STDEV('Gal4 ctrl'!S225:AI225)/SQRT(COUNT('Gal4 ctrl'!S225:AI225))</f>
        <v>6.9414837547294453E-2</v>
      </c>
      <c r="AU227">
        <f>STDEV('UAS ctrl'!S225:AI225)/SQRT(COUNT('UAS ctrl'!S225:AI225))</f>
        <v>0.10084981996573553</v>
      </c>
      <c r="AV227">
        <f>STDEV(expt!S225:AI225)/SQRT(COUNT(expt!S225:AI225))</f>
        <v>0.12010461416668702</v>
      </c>
      <c r="AX227">
        <f>AVERAGE('Gal4 ctrl'!AZ225:BP225)</f>
        <v>1.6020833333333335</v>
      </c>
      <c r="AY227">
        <f>AVERAGE('UAS ctrl'!AZ225:BP225)</f>
        <v>1.3376141666666665</v>
      </c>
      <c r="AZ227">
        <f>AVERAGE(expt!AZ225:BP225)</f>
        <v>1.3504466666666666</v>
      </c>
      <c r="BB227">
        <f>STDEV('Gal4 ctrl'!AZ225:BP225)/SQRT(COUNT('Gal4 ctrl'!AZ225:BP225))</f>
        <v>9.37303860963868E-2</v>
      </c>
      <c r="BC227">
        <f>STDEV('UAS ctrl'!AZ225:BP225)/SQRT(COUNT('UAS ctrl'!AZ225:BP225))</f>
        <v>0.11348805285177982</v>
      </c>
      <c r="BD227">
        <f>STDEV(expt!AZ225:BP225)/SQRT(COUNT(expt!AZ225:BP225))</f>
        <v>9.4423805881630019E-2</v>
      </c>
      <c r="BF227">
        <f>AVERAGE('Gal4 ctrl'!CG225:CW225)</f>
        <v>1.512975</v>
      </c>
      <c r="BG227">
        <f>AVERAGE('UAS ctrl'!CG225:CW225)</f>
        <v>1.3233191666666668</v>
      </c>
      <c r="BH227">
        <f>AVERAGE(expt!CG225:CW225)</f>
        <v>1.1624533333333333</v>
      </c>
      <c r="BJ227">
        <f>STDEV('Gal4 ctrl'!CG225:CW225)/SQRT(COUNT('Gal4 ctrl'!CG225:CW225))</f>
        <v>5.2275289841667114E-2</v>
      </c>
      <c r="BK227">
        <f>STDEV('UAS ctrl'!CG225:CW225)/SQRT(COUNT('UAS ctrl'!CG225:CW225))</f>
        <v>0.12251528570344779</v>
      </c>
      <c r="BL227">
        <f>STDEV(expt!CG225:CW225)/SQRT(COUNT(expt!CG225:CW225))</f>
        <v>6.9810413896379819E-2</v>
      </c>
    </row>
    <row r="228" spans="15:64" x14ac:dyDescent="0.2">
      <c r="O228">
        <v>225</v>
      </c>
      <c r="P228">
        <f>AVERAGE('Gal4 ctrl'!C226:R226)</f>
        <v>7.5766750000000007</v>
      </c>
      <c r="Q228">
        <f>AVERAGE('UAS ctrl'!C226:R226)</f>
        <v>7.1255583333333332</v>
      </c>
      <c r="R228">
        <f>AVERAGE(expt!C226:R226)</f>
        <v>7.0053333333333327</v>
      </c>
      <c r="T228">
        <f>STDEV('Gal4 ctrl'!C226:R226)/SQRT(COUNT('Gal4 ctrl'!C226:R226))</f>
        <v>0.6554504775372344</v>
      </c>
      <c r="U228">
        <f>STDEV('UAS ctrl'!C226:R226)/SQRT(COUNT('UAS ctrl'!C226:R226))</f>
        <v>0.87382686686280264</v>
      </c>
      <c r="V228">
        <f>STDEV(expt!C226:R226)/SQRT(COUNT(expt!C226:R226))</f>
        <v>1.094081097233305</v>
      </c>
      <c r="X228">
        <f>AVERAGE('Gal4 ctrl'!AJ226:AY226)</f>
        <v>7.5481833333333341</v>
      </c>
      <c r="Y228">
        <f>AVERAGE('UAS ctrl'!AJ226:AY226)</f>
        <v>5.8447199999999997</v>
      </c>
      <c r="Z228">
        <f>AVERAGE(expt!AJ226:AY226)</f>
        <v>4.8252833333333323</v>
      </c>
      <c r="AB228">
        <f>STDEV('Gal4 ctrl'!AJ226:AY226)/SQRT(COUNT('Gal4 ctrl'!AJ226:AY226))</f>
        <v>0.71609368237992643</v>
      </c>
      <c r="AC228">
        <f>STDEV('UAS ctrl'!AJ226:AY226)/SQRT(COUNT('UAS ctrl'!AJ226:AY226))</f>
        <v>0.80003367107550305</v>
      </c>
      <c r="AD228">
        <f>STDEV(expt!AJ226:AY226)/SQRT(COUNT(expt!AJ226:AY226))</f>
        <v>0.58496343421506891</v>
      </c>
      <c r="AF228">
        <f>AVERAGE('Gal4 ctrl'!BQ226:CF226)</f>
        <v>7.4165416666666664</v>
      </c>
      <c r="AG228">
        <f>AVERAGE('UAS ctrl'!BQ226:CF226)</f>
        <v>4.5380775</v>
      </c>
      <c r="AH228">
        <f>AVERAGE(expt!BQ226:CF226)</f>
        <v>4.2033083333333332</v>
      </c>
      <c r="AJ228">
        <f>STDEV('Gal4 ctrl'!BQ226:CF226)/SQRT(COUNT('Gal4 ctrl'!BQ226:CF226))</f>
        <v>0.5009437717884998</v>
      </c>
      <c r="AK228">
        <f>STDEV('UAS ctrl'!BQ226:CF226)/SQRT(COUNT('UAS ctrl'!BQ226:CF226))</f>
        <v>0.66547101253277829</v>
      </c>
      <c r="AL228">
        <f>STDEV(expt!BQ226:CF226)/SQRT(COUNT(expt!BQ226:CF226))</f>
        <v>0.49998541834166849</v>
      </c>
      <c r="AP228">
        <f>AVERAGE('Gal4 ctrl'!S226:AI226)</f>
        <v>1.7852333333333334</v>
      </c>
      <c r="AQ228">
        <f>AVERAGE('UAS ctrl'!S226:AI226)</f>
        <v>1.4673616666666669</v>
      </c>
      <c r="AR228">
        <f>AVERAGE(expt!S226:AI226)</f>
        <v>1.5552666666666664</v>
      </c>
      <c r="AT228">
        <f>STDEV('Gal4 ctrl'!S226:AI226)/SQRT(COUNT('Gal4 ctrl'!S226:AI226))</f>
        <v>0.10172842361757685</v>
      </c>
      <c r="AU228">
        <f>STDEV('UAS ctrl'!S226:AI226)/SQRT(COUNT('UAS ctrl'!S226:AI226))</f>
        <v>0.10277813901233239</v>
      </c>
      <c r="AV228">
        <f>STDEV(expt!S226:AI226)/SQRT(COUNT(expt!S226:AI226))</f>
        <v>0.12146801991728673</v>
      </c>
      <c r="AX228">
        <f>AVERAGE('Gal4 ctrl'!AZ226:BP226)</f>
        <v>1.5883433333333332</v>
      </c>
      <c r="AY228">
        <f>AVERAGE('UAS ctrl'!AZ226:BP226)</f>
        <v>1.3741283333333334</v>
      </c>
      <c r="AZ228">
        <f>AVERAGE(expt!AZ226:BP226)</f>
        <v>1.3851149999999999</v>
      </c>
      <c r="BB228">
        <f>STDEV('Gal4 ctrl'!AZ226:BP226)/SQRT(COUNT('Gal4 ctrl'!AZ226:BP226))</f>
        <v>9.8294184908715346E-2</v>
      </c>
      <c r="BC228">
        <f>STDEV('UAS ctrl'!AZ226:BP226)/SQRT(COUNT('UAS ctrl'!AZ226:BP226))</f>
        <v>0.11076714772394823</v>
      </c>
      <c r="BD228">
        <f>STDEV(expt!AZ226:BP226)/SQRT(COUNT(expt!AZ226:BP226))</f>
        <v>0.10721977060380875</v>
      </c>
      <c r="BF228">
        <f>AVERAGE('Gal4 ctrl'!CG226:CW226)</f>
        <v>1.4709483333333335</v>
      </c>
      <c r="BG228">
        <f>AVERAGE('UAS ctrl'!CG226:CW226)</f>
        <v>1.1954475</v>
      </c>
      <c r="BH228">
        <f>AVERAGE(expt!CG226:CW226)</f>
        <v>1.1045008333333335</v>
      </c>
      <c r="BJ228">
        <f>STDEV('Gal4 ctrl'!CG226:CW226)/SQRT(COUNT('Gal4 ctrl'!CG226:CW226))</f>
        <v>5.5852782706961576E-2</v>
      </c>
      <c r="BK228">
        <f>STDEV('UAS ctrl'!CG226:CW226)/SQRT(COUNT('UAS ctrl'!CG226:CW226))</f>
        <v>0.12764475664981068</v>
      </c>
      <c r="BL228">
        <f>STDEV(expt!CG226:CW226)/SQRT(COUNT(expt!CG226:CW226))</f>
        <v>7.0682161034968438E-2</v>
      </c>
    </row>
    <row r="229" spans="15:64" x14ac:dyDescent="0.2">
      <c r="O229">
        <v>226</v>
      </c>
      <c r="P229">
        <f>AVERAGE('Gal4 ctrl'!C227:R227)</f>
        <v>7.8740999999999994</v>
      </c>
      <c r="Q229">
        <f>AVERAGE('UAS ctrl'!C227:R227)</f>
        <v>7.1027833333333339</v>
      </c>
      <c r="R229">
        <f>AVERAGE(expt!C227:R227)</f>
        <v>6.7046083333333328</v>
      </c>
      <c r="T229">
        <f>STDEV('Gal4 ctrl'!C227:R227)/SQRT(COUNT('Gal4 ctrl'!C227:R227))</f>
        <v>0.77128084192543811</v>
      </c>
      <c r="U229">
        <f>STDEV('UAS ctrl'!C227:R227)/SQRT(COUNT('UAS ctrl'!C227:R227))</f>
        <v>0.80907419499391453</v>
      </c>
      <c r="V229">
        <f>STDEV(expt!C227:R227)/SQRT(COUNT(expt!C227:R227))</f>
        <v>0.93817861616379938</v>
      </c>
      <c r="X229">
        <f>AVERAGE('Gal4 ctrl'!AJ227:AY227)</f>
        <v>7.0615083333333333</v>
      </c>
      <c r="Y229">
        <f>AVERAGE('UAS ctrl'!AJ227:AY227)</f>
        <v>6.1690508333333334</v>
      </c>
      <c r="Z229">
        <f>AVERAGE(expt!AJ227:AY227)</f>
        <v>4.8605333333333327</v>
      </c>
      <c r="AB229">
        <f>STDEV('Gal4 ctrl'!AJ227:AY227)/SQRT(COUNT('Gal4 ctrl'!AJ227:AY227))</f>
        <v>0.59651390766615076</v>
      </c>
      <c r="AC229">
        <f>STDEV('UAS ctrl'!AJ227:AY227)/SQRT(COUNT('UAS ctrl'!AJ227:AY227))</f>
        <v>0.86772897577654395</v>
      </c>
      <c r="AD229">
        <f>STDEV(expt!AJ227:AY227)/SQRT(COUNT(expt!AJ227:AY227))</f>
        <v>0.59438224288463248</v>
      </c>
      <c r="AF229">
        <f>AVERAGE('Gal4 ctrl'!BQ227:CF227)</f>
        <v>7.2547833333333331</v>
      </c>
      <c r="AG229">
        <f>AVERAGE('UAS ctrl'!BQ227:CF227)</f>
        <v>4.6723858333333341</v>
      </c>
      <c r="AH229">
        <f>AVERAGE(expt!BQ227:CF227)</f>
        <v>4.1594416666666651</v>
      </c>
      <c r="AJ229">
        <f>STDEV('Gal4 ctrl'!BQ227:CF227)/SQRT(COUNT('Gal4 ctrl'!BQ227:CF227))</f>
        <v>0.47226825322590843</v>
      </c>
      <c r="AK229">
        <f>STDEV('UAS ctrl'!BQ227:CF227)/SQRT(COUNT('UAS ctrl'!BQ227:CF227))</f>
        <v>0.69101703773721668</v>
      </c>
      <c r="AL229">
        <f>STDEV(expt!BQ227:CF227)/SQRT(COUNT(expt!BQ227:CF227))</f>
        <v>0.47882672823841638</v>
      </c>
      <c r="AP229">
        <f>AVERAGE('Gal4 ctrl'!S227:AI227)</f>
        <v>1.7342249999999997</v>
      </c>
      <c r="AQ229">
        <f>AVERAGE('UAS ctrl'!S227:AI227)</f>
        <v>1.4023775000000001</v>
      </c>
      <c r="AR229">
        <f>AVERAGE(expt!S227:AI227)</f>
        <v>1.5493233333333329</v>
      </c>
      <c r="AT229">
        <f>STDEV('Gal4 ctrl'!S227:AI227)/SQRT(COUNT('Gal4 ctrl'!S227:AI227))</f>
        <v>6.6363829739755964E-2</v>
      </c>
      <c r="AU229">
        <f>STDEV('UAS ctrl'!S227:AI227)/SQRT(COUNT('UAS ctrl'!S227:AI227))</f>
        <v>0.10790060424835035</v>
      </c>
      <c r="AV229">
        <f>STDEV(expt!S227:AI227)/SQRT(COUNT(expt!S227:AI227))</f>
        <v>0.10220367869300932</v>
      </c>
      <c r="AX229">
        <f>AVERAGE('Gal4 ctrl'!AZ227:BP227)</f>
        <v>1.5701666666666665</v>
      </c>
      <c r="AY229">
        <f>AVERAGE('UAS ctrl'!AZ227:BP227)</f>
        <v>1.2795625000000002</v>
      </c>
      <c r="AZ229">
        <f>AVERAGE(expt!AZ227:BP227)</f>
        <v>1.3204025000000001</v>
      </c>
      <c r="BB229">
        <f>STDEV('Gal4 ctrl'!AZ227:BP227)/SQRT(COUNT('Gal4 ctrl'!AZ227:BP227))</f>
        <v>8.4203348142362272E-2</v>
      </c>
      <c r="BC229">
        <f>STDEV('UAS ctrl'!AZ227:BP227)/SQRT(COUNT('UAS ctrl'!AZ227:BP227))</f>
        <v>9.693377681731051E-2</v>
      </c>
      <c r="BD229">
        <f>STDEV(expt!AZ227:BP227)/SQRT(COUNT(expt!AZ227:BP227))</f>
        <v>9.0618036853706091E-2</v>
      </c>
      <c r="BF229">
        <f>AVERAGE('Gal4 ctrl'!CG227:CW227)</f>
        <v>1.4577583333333335</v>
      </c>
      <c r="BG229">
        <f>AVERAGE('UAS ctrl'!CG227:CW227)</f>
        <v>1.2672408333333334</v>
      </c>
      <c r="BH229">
        <f>AVERAGE(expt!CG227:CW227)</f>
        <v>1.1161975</v>
      </c>
      <c r="BJ229">
        <f>STDEV('Gal4 ctrl'!CG227:CW227)/SQRT(COUNT('Gal4 ctrl'!CG227:CW227))</f>
        <v>5.7160566586368734E-2</v>
      </c>
      <c r="BK229">
        <f>STDEV('UAS ctrl'!CG227:CW227)/SQRT(COUNT('UAS ctrl'!CG227:CW227))</f>
        <v>0.1245571660922682</v>
      </c>
      <c r="BL229">
        <f>STDEV(expt!CG227:CW227)/SQRT(COUNT(expt!CG227:CW227))</f>
        <v>6.9267571746409226E-2</v>
      </c>
    </row>
    <row r="230" spans="15:64" x14ac:dyDescent="0.2">
      <c r="O230">
        <v>227</v>
      </c>
      <c r="P230">
        <f>AVERAGE('Gal4 ctrl'!C228:R228)</f>
        <v>7.7729749999999997</v>
      </c>
      <c r="Q230">
        <f>AVERAGE('UAS ctrl'!C228:R228)</f>
        <v>6.8348000000000004</v>
      </c>
      <c r="R230">
        <f>AVERAGE(expt!C228:R228)</f>
        <v>6.7283166666666672</v>
      </c>
      <c r="T230">
        <f>STDEV('Gal4 ctrl'!C228:R228)/SQRT(COUNT('Gal4 ctrl'!C228:R228))</f>
        <v>0.84019353687878395</v>
      </c>
      <c r="U230">
        <f>STDEV('UAS ctrl'!C228:R228)/SQRT(COUNT('UAS ctrl'!C228:R228))</f>
        <v>0.88905701269276383</v>
      </c>
      <c r="V230">
        <f>STDEV(expt!C228:R228)/SQRT(COUNT(expt!C228:R228))</f>
        <v>0.88417941890955154</v>
      </c>
      <c r="X230">
        <f>AVERAGE('Gal4 ctrl'!AJ228:AY228)</f>
        <v>7.4007833333333339</v>
      </c>
      <c r="Y230">
        <f>AVERAGE('UAS ctrl'!AJ228:AY228)</f>
        <v>6.0247866666666674</v>
      </c>
      <c r="Z230">
        <f>AVERAGE(expt!AJ228:AY228)</f>
        <v>4.7497999999999996</v>
      </c>
      <c r="AB230">
        <f>STDEV('Gal4 ctrl'!AJ228:AY228)/SQRT(COUNT('Gal4 ctrl'!AJ228:AY228))</f>
        <v>0.66982837680161478</v>
      </c>
      <c r="AC230">
        <f>STDEV('UAS ctrl'!AJ228:AY228)/SQRT(COUNT('UAS ctrl'!AJ228:AY228))</f>
        <v>0.75946106539074365</v>
      </c>
      <c r="AD230">
        <f>STDEV(expt!AJ228:AY228)/SQRT(COUNT(expt!AJ228:AY228))</f>
        <v>0.56935939187934015</v>
      </c>
      <c r="AF230">
        <f>AVERAGE('Gal4 ctrl'!BQ228:CF228)</f>
        <v>6.8777750000000006</v>
      </c>
      <c r="AG230">
        <f>AVERAGE('UAS ctrl'!BQ228:CF228)</f>
        <v>4.8579791666666665</v>
      </c>
      <c r="AH230">
        <f>AVERAGE(expt!BQ228:CF228)</f>
        <v>4.4203750000000008</v>
      </c>
      <c r="AJ230">
        <f>STDEV('Gal4 ctrl'!BQ228:CF228)/SQRT(COUNT('Gal4 ctrl'!BQ228:CF228))</f>
        <v>0.5179533827340107</v>
      </c>
      <c r="AK230">
        <f>STDEV('UAS ctrl'!BQ228:CF228)/SQRT(COUNT('UAS ctrl'!BQ228:CF228))</f>
        <v>0.79402887182876636</v>
      </c>
      <c r="AL230">
        <f>STDEV(expt!BQ228:CF228)/SQRT(COUNT(expt!BQ228:CF228))</f>
        <v>0.68697325850263391</v>
      </c>
      <c r="AP230">
        <f>AVERAGE('Gal4 ctrl'!S228:AI228)</f>
        <v>1.835733333333333</v>
      </c>
      <c r="AQ230">
        <f>AVERAGE('UAS ctrl'!S228:AI228)</f>
        <v>1.5376766666666668</v>
      </c>
      <c r="AR230">
        <f>AVERAGE(expt!S228:AI228)</f>
        <v>1.5283766666666667</v>
      </c>
      <c r="AT230">
        <f>STDEV('Gal4 ctrl'!S228:AI228)/SQRT(COUNT('Gal4 ctrl'!S228:AI228))</f>
        <v>6.4982180929728073E-2</v>
      </c>
      <c r="AU230">
        <f>STDEV('UAS ctrl'!S228:AI228)/SQRT(COUNT('UAS ctrl'!S228:AI228))</f>
        <v>0.11738504960258792</v>
      </c>
      <c r="AV230">
        <f>STDEV(expt!S228:AI228)/SQRT(COUNT(expt!S228:AI228))</f>
        <v>9.2763906409353003E-2</v>
      </c>
      <c r="AX230">
        <f>AVERAGE('Gal4 ctrl'!AZ228:BP228)</f>
        <v>1.6176999999999999</v>
      </c>
      <c r="AY230">
        <f>AVERAGE('UAS ctrl'!AZ228:BP228)</f>
        <v>1.2958166666666666</v>
      </c>
      <c r="AZ230">
        <f>AVERAGE(expt!AZ228:BP228)</f>
        <v>1.3501000000000001</v>
      </c>
      <c r="BB230">
        <f>STDEV('Gal4 ctrl'!AZ228:BP228)/SQRT(COUNT('Gal4 ctrl'!AZ228:BP228))</f>
        <v>5.9594194602352844E-2</v>
      </c>
      <c r="BC230">
        <f>STDEV('UAS ctrl'!AZ228:BP228)/SQRT(COUNT('UAS ctrl'!AZ228:BP228))</f>
        <v>0.11377724919261493</v>
      </c>
      <c r="BD230">
        <f>STDEV(expt!AZ228:BP228)/SQRT(COUNT(expt!AZ228:BP228))</f>
        <v>8.0713749720474431E-2</v>
      </c>
      <c r="BF230">
        <f>AVERAGE('Gal4 ctrl'!CG228:CW228)</f>
        <v>1.5615916666666667</v>
      </c>
      <c r="BG230">
        <f>AVERAGE('UAS ctrl'!CG228:CW228)</f>
        <v>1.2454666666666665</v>
      </c>
      <c r="BH230">
        <f>AVERAGE(expt!CG228:CW228)</f>
        <v>1.1109116666666665</v>
      </c>
      <c r="BJ230">
        <f>STDEV('Gal4 ctrl'!CG228:CW228)/SQRT(COUNT('Gal4 ctrl'!CG228:CW228))</f>
        <v>7.4522379655003287E-2</v>
      </c>
      <c r="BK230">
        <f>STDEV('UAS ctrl'!CG228:CW228)/SQRT(COUNT('UAS ctrl'!CG228:CW228))</f>
        <v>0.12839740210444972</v>
      </c>
      <c r="BL230">
        <f>STDEV(expt!CG228:CW228)/SQRT(COUNT(expt!CG228:CW228))</f>
        <v>6.8629314500717659E-2</v>
      </c>
    </row>
    <row r="231" spans="15:64" x14ac:dyDescent="0.2">
      <c r="O231">
        <v>228</v>
      </c>
      <c r="P231">
        <f>AVERAGE('Gal4 ctrl'!C229:R229)</f>
        <v>7.6553583333333348</v>
      </c>
      <c r="Q231">
        <f>AVERAGE('UAS ctrl'!C229:R229)</f>
        <v>7.6284166666666655</v>
      </c>
      <c r="R231">
        <f>AVERAGE(expt!C229:R229)</f>
        <v>6.6389749999999985</v>
      </c>
      <c r="T231">
        <f>STDEV('Gal4 ctrl'!C229:R229)/SQRT(COUNT('Gal4 ctrl'!C229:R229))</f>
        <v>0.70706532299253244</v>
      </c>
      <c r="U231">
        <f>STDEV('UAS ctrl'!C229:R229)/SQRT(COUNT('UAS ctrl'!C229:R229))</f>
        <v>0.80859158640880835</v>
      </c>
      <c r="V231">
        <f>STDEV(expt!C229:R229)/SQRT(COUNT(expt!C229:R229))</f>
        <v>0.86666124993572469</v>
      </c>
      <c r="X231">
        <f>AVERAGE('Gal4 ctrl'!AJ229:AY229)</f>
        <v>7.7374999999999998</v>
      </c>
      <c r="Y231">
        <f>AVERAGE('UAS ctrl'!AJ229:AY229)</f>
        <v>5.1413083333333338</v>
      </c>
      <c r="Z231">
        <f>AVERAGE(expt!AJ229:AY229)</f>
        <v>4.7385250000000001</v>
      </c>
      <c r="AB231">
        <f>STDEV('Gal4 ctrl'!AJ229:AY229)/SQRT(COUNT('Gal4 ctrl'!AJ229:AY229))</f>
        <v>0.60198782568481091</v>
      </c>
      <c r="AC231">
        <f>STDEV('UAS ctrl'!AJ229:AY229)/SQRT(COUNT('UAS ctrl'!AJ229:AY229))</f>
        <v>0.79190104710296805</v>
      </c>
      <c r="AD231">
        <f>STDEV(expt!AJ229:AY229)/SQRT(COUNT(expt!AJ229:AY229))</f>
        <v>0.49379151319538417</v>
      </c>
      <c r="AF231">
        <f>AVERAGE('Gal4 ctrl'!BQ229:CF229)</f>
        <v>7.1401083333333313</v>
      </c>
      <c r="AG231">
        <f>AVERAGE('UAS ctrl'!BQ229:CF229)</f>
        <v>4.4500841666666666</v>
      </c>
      <c r="AH231">
        <f>AVERAGE(expt!BQ229:CF229)</f>
        <v>4.5061249999999999</v>
      </c>
      <c r="AJ231">
        <f>STDEV('Gal4 ctrl'!BQ229:CF229)/SQRT(COUNT('Gal4 ctrl'!BQ229:CF229))</f>
        <v>0.65381990250980615</v>
      </c>
      <c r="AK231">
        <f>STDEV('UAS ctrl'!BQ229:CF229)/SQRT(COUNT('UAS ctrl'!BQ229:CF229))</f>
        <v>0.7056319093608725</v>
      </c>
      <c r="AL231">
        <f>STDEV(expt!BQ229:CF229)/SQRT(COUNT(expt!BQ229:CF229))</f>
        <v>0.63203619359886265</v>
      </c>
      <c r="AP231">
        <f>AVERAGE('Gal4 ctrl'!S229:AI229)</f>
        <v>1.8373166666666665</v>
      </c>
      <c r="AQ231">
        <f>AVERAGE('UAS ctrl'!S229:AI229)</f>
        <v>1.5067450000000002</v>
      </c>
      <c r="AR231">
        <f>AVERAGE(expt!S229:AI229)</f>
        <v>1.5347391666666665</v>
      </c>
      <c r="AT231">
        <f>STDEV('Gal4 ctrl'!S229:AI229)/SQRT(COUNT('Gal4 ctrl'!S229:AI229))</f>
        <v>0.12725939260050886</v>
      </c>
      <c r="AU231">
        <f>STDEV('UAS ctrl'!S229:AI229)/SQRT(COUNT('UAS ctrl'!S229:AI229))</f>
        <v>0.13430935636929139</v>
      </c>
      <c r="AV231">
        <f>STDEV(expt!S229:AI229)/SQRT(COUNT(expt!S229:AI229))</f>
        <v>0.10523882703568102</v>
      </c>
      <c r="AX231">
        <f>AVERAGE('Gal4 ctrl'!AZ229:BP229)</f>
        <v>1.6064083333333334</v>
      </c>
      <c r="AY231">
        <f>AVERAGE('UAS ctrl'!AZ229:BP229)</f>
        <v>1.2953758333333332</v>
      </c>
      <c r="AZ231">
        <f>AVERAGE(expt!AZ229:BP229)</f>
        <v>1.3848383333333334</v>
      </c>
      <c r="BB231">
        <f>STDEV('Gal4 ctrl'!AZ229:BP229)/SQRT(COUNT('Gal4 ctrl'!AZ229:BP229))</f>
        <v>8.4387874737889834E-2</v>
      </c>
      <c r="BC231">
        <f>STDEV('UAS ctrl'!AZ229:BP229)/SQRT(COUNT('UAS ctrl'!AZ229:BP229))</f>
        <v>0.11363911084802983</v>
      </c>
      <c r="BD231">
        <f>STDEV(expt!AZ229:BP229)/SQRT(COUNT(expt!AZ229:BP229))</f>
        <v>0.10665561192123432</v>
      </c>
      <c r="BF231">
        <f>AVERAGE('Gal4 ctrl'!CG229:CW229)</f>
        <v>1.4619999999999997</v>
      </c>
      <c r="BG231">
        <f>AVERAGE('UAS ctrl'!CG229:CW229)</f>
        <v>1.1897900000000001</v>
      </c>
      <c r="BH231">
        <f>AVERAGE(expt!CG229:CW229)</f>
        <v>1.1151875</v>
      </c>
      <c r="BJ231">
        <f>STDEV('Gal4 ctrl'!CG229:CW229)/SQRT(COUNT('Gal4 ctrl'!CG229:CW229))</f>
        <v>7.0568961543538408E-2</v>
      </c>
      <c r="BK231">
        <f>STDEV('UAS ctrl'!CG229:CW229)/SQRT(COUNT('UAS ctrl'!CG229:CW229))</f>
        <v>0.10595818833031445</v>
      </c>
      <c r="BL231">
        <f>STDEV(expt!CG229:CW229)/SQRT(COUNT(expt!CG229:CW229))</f>
        <v>6.5702650621373371E-2</v>
      </c>
    </row>
    <row r="232" spans="15:64" x14ac:dyDescent="0.2">
      <c r="O232">
        <v>229</v>
      </c>
      <c r="P232">
        <f>AVERAGE('Gal4 ctrl'!C230:R230)</f>
        <v>7.6870000000000003</v>
      </c>
      <c r="Q232">
        <f>AVERAGE('UAS ctrl'!C230:R230)</f>
        <v>7.6048249999999991</v>
      </c>
      <c r="R232">
        <f>AVERAGE(expt!C230:R230)</f>
        <v>6.5776499999999993</v>
      </c>
      <c r="T232">
        <f>STDEV('Gal4 ctrl'!C230:R230)/SQRT(COUNT('Gal4 ctrl'!C230:R230))</f>
        <v>0.58573863987483754</v>
      </c>
      <c r="U232">
        <f>STDEV('UAS ctrl'!C230:R230)/SQRT(COUNT('UAS ctrl'!C230:R230))</f>
        <v>0.78106838108326349</v>
      </c>
      <c r="V232">
        <f>STDEV(expt!C230:R230)/SQRT(COUNT(expt!C230:R230))</f>
        <v>0.76944989563579758</v>
      </c>
      <c r="X232">
        <f>AVERAGE('Gal4 ctrl'!AJ230:AY230)</f>
        <v>8.0009250000000005</v>
      </c>
      <c r="Y232">
        <f>AVERAGE('UAS ctrl'!AJ230:AY230)</f>
        <v>5.6642858333333344</v>
      </c>
      <c r="Z232">
        <f>AVERAGE(expt!AJ230:AY230)</f>
        <v>4.847691666666667</v>
      </c>
      <c r="AB232">
        <f>STDEV('Gal4 ctrl'!AJ230:AY230)/SQRT(COUNT('Gal4 ctrl'!AJ230:AY230))</f>
        <v>0.66288202606005453</v>
      </c>
      <c r="AC232">
        <f>STDEV('UAS ctrl'!AJ230:AY230)/SQRT(COUNT('UAS ctrl'!AJ230:AY230))</f>
        <v>0.71972579982099205</v>
      </c>
      <c r="AD232">
        <f>STDEV(expt!AJ230:AY230)/SQRT(COUNT(expt!AJ230:AY230))</f>
        <v>0.64093243905506958</v>
      </c>
      <c r="AF232">
        <f>AVERAGE('Gal4 ctrl'!BQ230:CF230)</f>
        <v>6.3704999999999998</v>
      </c>
      <c r="AG232">
        <f>AVERAGE('UAS ctrl'!BQ230:CF230)</f>
        <v>4.8232408333333341</v>
      </c>
      <c r="AH232">
        <f>AVERAGE(expt!BQ230:CF230)</f>
        <v>4.405875</v>
      </c>
      <c r="AJ232">
        <f>STDEV('Gal4 ctrl'!BQ230:CF230)/SQRT(COUNT('Gal4 ctrl'!BQ230:CF230))</f>
        <v>0.53735524576532734</v>
      </c>
      <c r="AK232">
        <f>STDEV('UAS ctrl'!BQ230:CF230)/SQRT(COUNT('UAS ctrl'!BQ230:CF230))</f>
        <v>0.66355359987704488</v>
      </c>
      <c r="AL232">
        <f>STDEV(expt!BQ230:CF230)/SQRT(COUNT(expt!BQ230:CF230))</f>
        <v>0.49479761643631687</v>
      </c>
      <c r="AP232">
        <f>AVERAGE('Gal4 ctrl'!S230:AI230)</f>
        <v>1.8107499999999999</v>
      </c>
      <c r="AQ232">
        <f>AVERAGE('UAS ctrl'!S230:AI230)</f>
        <v>1.4264049999999999</v>
      </c>
      <c r="AR232">
        <f>AVERAGE(expt!S230:AI230)</f>
        <v>1.596441666666667</v>
      </c>
      <c r="AT232">
        <f>STDEV('Gal4 ctrl'!S230:AI230)/SQRT(COUNT('Gal4 ctrl'!S230:AI230))</f>
        <v>9.3057412630346864E-2</v>
      </c>
      <c r="AU232">
        <f>STDEV('UAS ctrl'!S230:AI230)/SQRT(COUNT('UAS ctrl'!S230:AI230))</f>
        <v>0.1143642429847934</v>
      </c>
      <c r="AV232">
        <f>STDEV(expt!S230:AI230)/SQRT(COUNT(expt!S230:AI230))</f>
        <v>9.7872154131258618E-2</v>
      </c>
      <c r="AX232">
        <f>AVERAGE('Gal4 ctrl'!AZ230:BP230)</f>
        <v>1.6716333333333335</v>
      </c>
      <c r="AY232">
        <f>AVERAGE('UAS ctrl'!AZ230:BP230)</f>
        <v>1.3362166666666668</v>
      </c>
      <c r="AZ232">
        <f>AVERAGE(expt!AZ230:BP230)</f>
        <v>1.3665891666666665</v>
      </c>
      <c r="BB232">
        <f>STDEV('Gal4 ctrl'!AZ230:BP230)/SQRT(COUNT('Gal4 ctrl'!AZ230:BP230))</f>
        <v>6.0522506874581675E-2</v>
      </c>
      <c r="BC232">
        <f>STDEV('UAS ctrl'!AZ230:BP230)/SQRT(COUNT('UAS ctrl'!AZ230:BP230))</f>
        <v>0.11556000243434676</v>
      </c>
      <c r="BD232">
        <f>STDEV(expt!AZ230:BP230)/SQRT(COUNT(expt!AZ230:BP230))</f>
        <v>0.12561231102482534</v>
      </c>
      <c r="BF232">
        <f>AVERAGE('Gal4 ctrl'!CG230:CW230)</f>
        <v>1.4451000000000001</v>
      </c>
      <c r="BG232">
        <f>AVERAGE('UAS ctrl'!CG230:CW230)</f>
        <v>1.4192491666666667</v>
      </c>
      <c r="BH232">
        <f>AVERAGE(expt!CG230:CW230)</f>
        <v>1.1331975000000003</v>
      </c>
      <c r="BJ232">
        <f>STDEV('Gal4 ctrl'!CG230:CW230)/SQRT(COUNT('Gal4 ctrl'!CG230:CW230))</f>
        <v>7.068273866690887E-2</v>
      </c>
      <c r="BK232">
        <f>STDEV('UAS ctrl'!CG230:CW230)/SQRT(COUNT('UAS ctrl'!CG230:CW230))</f>
        <v>0.16709174446655453</v>
      </c>
      <c r="BL232">
        <f>STDEV(expt!CG230:CW230)/SQRT(COUNT(expt!CG230:CW230))</f>
        <v>8.5567552855650167E-2</v>
      </c>
    </row>
    <row r="233" spans="15:64" x14ac:dyDescent="0.2">
      <c r="O233">
        <v>230</v>
      </c>
      <c r="P233">
        <f>AVERAGE('Gal4 ctrl'!C231:R231)</f>
        <v>7.7051166666666653</v>
      </c>
      <c r="Q233">
        <f>AVERAGE('UAS ctrl'!C231:R231)</f>
        <v>6.5541166666666664</v>
      </c>
      <c r="R233">
        <f>AVERAGE(expt!C231:R231)</f>
        <v>6.620591666666666</v>
      </c>
      <c r="T233">
        <f>STDEV('Gal4 ctrl'!C231:R231)/SQRT(COUNT('Gal4 ctrl'!C231:R231))</f>
        <v>0.63222200620214541</v>
      </c>
      <c r="U233">
        <f>STDEV('UAS ctrl'!C231:R231)/SQRT(COUNT('UAS ctrl'!C231:R231))</f>
        <v>0.81562748226333892</v>
      </c>
      <c r="V233">
        <f>STDEV(expt!C231:R231)/SQRT(COUNT(expt!C231:R231))</f>
        <v>0.79152884702675652</v>
      </c>
      <c r="X233">
        <f>AVERAGE('Gal4 ctrl'!AJ231:AY231)</f>
        <v>7.6668916666666656</v>
      </c>
      <c r="Y233">
        <f>AVERAGE('UAS ctrl'!AJ231:AY231)</f>
        <v>5.4720725000000003</v>
      </c>
      <c r="Z233">
        <f>AVERAGE(expt!AJ231:AY231)</f>
        <v>5.046708333333334</v>
      </c>
      <c r="AB233">
        <f>STDEV('Gal4 ctrl'!AJ231:AY231)/SQRT(COUNT('Gal4 ctrl'!AJ231:AY231))</f>
        <v>0.64675189794363097</v>
      </c>
      <c r="AC233">
        <f>STDEV('UAS ctrl'!AJ231:AY231)/SQRT(COUNT('UAS ctrl'!AJ231:AY231))</f>
        <v>0.72386615719273484</v>
      </c>
      <c r="AD233">
        <f>STDEV(expt!AJ231:AY231)/SQRT(COUNT(expt!AJ231:AY231))</f>
        <v>0.61591465323488159</v>
      </c>
      <c r="AF233">
        <f>AVERAGE('Gal4 ctrl'!BQ231:CF231)</f>
        <v>7.0081750000000005</v>
      </c>
      <c r="AG233">
        <f>AVERAGE('UAS ctrl'!BQ231:CF231)</f>
        <v>4.5998166666666664</v>
      </c>
      <c r="AH233">
        <f>AVERAGE(expt!BQ231:CF231)</f>
        <v>4.670516666666666</v>
      </c>
      <c r="AJ233">
        <f>STDEV('Gal4 ctrl'!BQ231:CF231)/SQRT(COUNT('Gal4 ctrl'!BQ231:CF231))</f>
        <v>0.6004636157227331</v>
      </c>
      <c r="AK233">
        <f>STDEV('UAS ctrl'!BQ231:CF231)/SQRT(COUNT('UAS ctrl'!BQ231:CF231))</f>
        <v>0.60353998145704657</v>
      </c>
      <c r="AL233">
        <f>STDEV(expt!BQ231:CF231)/SQRT(COUNT(expt!BQ231:CF231))</f>
        <v>0.59739372160335891</v>
      </c>
      <c r="AP233">
        <f>AVERAGE('Gal4 ctrl'!S231:AI231)</f>
        <v>1.7625083333333336</v>
      </c>
      <c r="AQ233">
        <f>AVERAGE('UAS ctrl'!S231:AI231)</f>
        <v>1.4756566666666666</v>
      </c>
      <c r="AR233">
        <f>AVERAGE(expt!S231:AI231)</f>
        <v>1.6990499999999999</v>
      </c>
      <c r="AT233">
        <f>STDEV('Gal4 ctrl'!S231:AI231)/SQRT(COUNT('Gal4 ctrl'!S231:AI231))</f>
        <v>0.107558791857328</v>
      </c>
      <c r="AU233">
        <f>STDEV('UAS ctrl'!S231:AI231)/SQRT(COUNT('UAS ctrl'!S231:AI231))</f>
        <v>0.10791733595206078</v>
      </c>
      <c r="AV233">
        <f>STDEV(expt!S231:AI231)/SQRT(COUNT(expt!S231:AI231))</f>
        <v>5.064630546817564E-2</v>
      </c>
      <c r="AX233">
        <f>AVERAGE('Gal4 ctrl'!AZ231:BP231)</f>
        <v>1.6465249999999996</v>
      </c>
      <c r="AY233">
        <f>AVERAGE('UAS ctrl'!AZ231:BP231)</f>
        <v>1.431148333333333</v>
      </c>
      <c r="AZ233">
        <f>AVERAGE(expt!AZ231:BP231)</f>
        <v>1.3182091666666664</v>
      </c>
      <c r="BB233">
        <f>STDEV('Gal4 ctrl'!AZ231:BP231)/SQRT(COUNT('Gal4 ctrl'!AZ231:BP231))</f>
        <v>6.3906996967184812E-2</v>
      </c>
      <c r="BC233">
        <f>STDEV('UAS ctrl'!AZ231:BP231)/SQRT(COUNT('UAS ctrl'!AZ231:BP231))</f>
        <v>0.13158583983545519</v>
      </c>
      <c r="BD233">
        <f>STDEV(expt!AZ231:BP231)/SQRT(COUNT(expt!AZ231:BP231))</f>
        <v>9.939514107277253E-2</v>
      </c>
      <c r="BF233">
        <f>AVERAGE('Gal4 ctrl'!CG231:CW231)</f>
        <v>1.5042249999999999</v>
      </c>
      <c r="BG233">
        <f>AVERAGE('UAS ctrl'!CG231:CW231)</f>
        <v>1.260165</v>
      </c>
      <c r="BH233">
        <f>AVERAGE(expt!CG231:CW231)</f>
        <v>1.2337283333333335</v>
      </c>
      <c r="BJ233">
        <f>STDEV('Gal4 ctrl'!CG231:CW231)/SQRT(COUNT('Gal4 ctrl'!CG231:CW231))</f>
        <v>7.5782323961462547E-2</v>
      </c>
      <c r="BK233">
        <f>STDEV('UAS ctrl'!CG231:CW231)/SQRT(COUNT('UAS ctrl'!CG231:CW231))</f>
        <v>0.11531923367462597</v>
      </c>
      <c r="BL233">
        <f>STDEV(expt!CG231:CW231)/SQRT(COUNT(expt!CG231:CW231))</f>
        <v>9.8901797650676193E-2</v>
      </c>
    </row>
    <row r="234" spans="15:64" x14ac:dyDescent="0.2">
      <c r="O234">
        <v>231</v>
      </c>
      <c r="P234">
        <f>AVERAGE('Gal4 ctrl'!C232:R232)</f>
        <v>7.8592333333333348</v>
      </c>
      <c r="Q234">
        <f>AVERAGE('UAS ctrl'!C232:R232)</f>
        <v>6.5891325000000007</v>
      </c>
      <c r="R234">
        <f>AVERAGE(expt!C232:R232)</f>
        <v>7.3789000000000007</v>
      </c>
      <c r="T234">
        <f>STDEV('Gal4 ctrl'!C232:R232)/SQRT(COUNT('Gal4 ctrl'!C232:R232))</f>
        <v>0.5490901591990992</v>
      </c>
      <c r="U234">
        <f>STDEV('UAS ctrl'!C232:R232)/SQRT(COUNT('UAS ctrl'!C232:R232))</f>
        <v>0.76292077591908347</v>
      </c>
      <c r="V234">
        <f>STDEV(expt!C232:R232)/SQRT(COUNT(expt!C232:R232))</f>
        <v>0.70459242592201188</v>
      </c>
      <c r="X234">
        <f>AVERAGE('Gal4 ctrl'!AJ232:AY232)</f>
        <v>8.169766666666666</v>
      </c>
      <c r="Y234">
        <f>AVERAGE('UAS ctrl'!AJ232:AY232)</f>
        <v>5.5664708333333337</v>
      </c>
      <c r="Z234">
        <f>AVERAGE(expt!AJ232:AY232)</f>
        <v>5.5688166666666659</v>
      </c>
      <c r="AB234">
        <f>STDEV('Gal4 ctrl'!AJ232:AY232)/SQRT(COUNT('Gal4 ctrl'!AJ232:AY232))</f>
        <v>0.75270531089564408</v>
      </c>
      <c r="AC234">
        <f>STDEV('UAS ctrl'!AJ232:AY232)/SQRT(COUNT('UAS ctrl'!AJ232:AY232))</f>
        <v>0.63441212152795712</v>
      </c>
      <c r="AD234">
        <f>STDEV(expt!AJ232:AY232)/SQRT(COUNT(expt!AJ232:AY232))</f>
        <v>0.69400867198683502</v>
      </c>
      <c r="AF234">
        <f>AVERAGE('Gal4 ctrl'!BQ232:CF232)</f>
        <v>7.7765499999999994</v>
      </c>
      <c r="AG234">
        <f>AVERAGE('UAS ctrl'!BQ232:CF232)</f>
        <v>4.571089166666666</v>
      </c>
      <c r="AH234">
        <f>AVERAGE(expt!BQ232:CF232)</f>
        <v>4.5683333333333334</v>
      </c>
      <c r="AJ234">
        <f>STDEV('Gal4 ctrl'!BQ232:CF232)/SQRT(COUNT('Gal4 ctrl'!BQ232:CF232))</f>
        <v>0.60904259298981644</v>
      </c>
      <c r="AK234">
        <f>STDEV('UAS ctrl'!BQ232:CF232)/SQRT(COUNT('UAS ctrl'!BQ232:CF232))</f>
        <v>0.56680031740845993</v>
      </c>
      <c r="AL234">
        <f>STDEV(expt!BQ232:CF232)/SQRT(COUNT(expt!BQ232:CF232))</f>
        <v>0.61900943821234244</v>
      </c>
      <c r="AP234">
        <f>AVERAGE('Gal4 ctrl'!S232:AI232)</f>
        <v>1.8712249999999997</v>
      </c>
      <c r="AQ234">
        <f>AVERAGE('UAS ctrl'!S232:AI232)</f>
        <v>1.4936291666666666</v>
      </c>
      <c r="AR234">
        <f>AVERAGE(expt!S232:AI232)</f>
        <v>1.7447916666666667</v>
      </c>
      <c r="AT234">
        <f>STDEV('Gal4 ctrl'!S232:AI232)/SQRT(COUNT('Gal4 ctrl'!S232:AI232))</f>
        <v>8.3797542927926377E-2</v>
      </c>
      <c r="AU234">
        <f>STDEV('UAS ctrl'!S232:AI232)/SQRT(COUNT('UAS ctrl'!S232:AI232))</f>
        <v>0.10952607996782646</v>
      </c>
      <c r="AV234">
        <f>STDEV(expt!S232:AI232)/SQRT(COUNT(expt!S232:AI232))</f>
        <v>7.1588646529101435E-2</v>
      </c>
      <c r="AX234">
        <f>AVERAGE('Gal4 ctrl'!AZ232:BP232)</f>
        <v>1.6406833333333335</v>
      </c>
      <c r="AY234">
        <f>AVERAGE('UAS ctrl'!AZ232:BP232)</f>
        <v>1.3741283333333334</v>
      </c>
      <c r="AZ234">
        <f>AVERAGE(expt!AZ232:BP232)</f>
        <v>1.3402874999999999</v>
      </c>
      <c r="BB234">
        <f>STDEV('Gal4 ctrl'!AZ232:BP232)/SQRT(COUNT('Gal4 ctrl'!AZ232:BP232))</f>
        <v>6.6365086240561519E-2</v>
      </c>
      <c r="BC234">
        <f>STDEV('UAS ctrl'!AZ232:BP232)/SQRT(COUNT('UAS ctrl'!AZ232:BP232))</f>
        <v>0.13878696109851082</v>
      </c>
      <c r="BD234">
        <f>STDEV(expt!AZ232:BP232)/SQRT(COUNT(expt!AZ232:BP232))</f>
        <v>0.1028822141115386</v>
      </c>
      <c r="BF234">
        <f>AVERAGE('Gal4 ctrl'!CG232:CW232)</f>
        <v>1.415775</v>
      </c>
      <c r="BG234">
        <f>AVERAGE('UAS ctrl'!CG232:CW232)</f>
        <v>1.2003874999999999</v>
      </c>
      <c r="BH234">
        <f>AVERAGE(expt!CG232:CW232)</f>
        <v>1.1168475</v>
      </c>
      <c r="BJ234">
        <f>STDEV('Gal4 ctrl'!CG232:CW232)/SQRT(COUNT('Gal4 ctrl'!CG232:CW232))</f>
        <v>5.3636042163263641E-2</v>
      </c>
      <c r="BK234">
        <f>STDEV('UAS ctrl'!CG232:CW232)/SQRT(COUNT('UAS ctrl'!CG232:CW232))</f>
        <v>0.102322369952096</v>
      </c>
      <c r="BL234">
        <f>STDEV(expt!CG232:CW232)/SQRT(COUNT(expt!CG232:CW232))</f>
        <v>8.1397781130179911E-2</v>
      </c>
    </row>
    <row r="235" spans="15:64" x14ac:dyDescent="0.2">
      <c r="O235">
        <v>232</v>
      </c>
      <c r="P235">
        <f>AVERAGE('Gal4 ctrl'!C233:R233)</f>
        <v>7.6290666666666667</v>
      </c>
      <c r="Q235">
        <f>AVERAGE('UAS ctrl'!C233:R233)</f>
        <v>6.5875774999999992</v>
      </c>
      <c r="R235">
        <f>AVERAGE(expt!C233:R233)</f>
        <v>6.9480250000000003</v>
      </c>
      <c r="T235">
        <f>STDEV('Gal4 ctrl'!C233:R233)/SQRT(COUNT('Gal4 ctrl'!C233:R233))</f>
        <v>0.55629586202947046</v>
      </c>
      <c r="U235">
        <f>STDEV('UAS ctrl'!C233:R233)/SQRT(COUNT('UAS ctrl'!C233:R233))</f>
        <v>0.82108598674405764</v>
      </c>
      <c r="V235">
        <f>STDEV(expt!C233:R233)/SQRT(COUNT(expt!C233:R233))</f>
        <v>0.68871720711956685</v>
      </c>
      <c r="X235">
        <f>AVERAGE('Gal4 ctrl'!AJ233:AY233)</f>
        <v>7.8265083333333338</v>
      </c>
      <c r="Y235">
        <f>AVERAGE('UAS ctrl'!AJ233:AY233)</f>
        <v>5.6523516666666671</v>
      </c>
      <c r="Z235">
        <f>AVERAGE(expt!AJ233:AY233)</f>
        <v>5.7048250000000005</v>
      </c>
      <c r="AB235">
        <f>STDEV('Gal4 ctrl'!AJ233:AY233)/SQRT(COUNT('Gal4 ctrl'!AJ233:AY233))</f>
        <v>0.67228742370316852</v>
      </c>
      <c r="AC235">
        <f>STDEV('UAS ctrl'!AJ233:AY233)/SQRT(COUNT('UAS ctrl'!AJ233:AY233))</f>
        <v>0.65311987126805526</v>
      </c>
      <c r="AD235">
        <f>STDEV(expt!AJ233:AY233)/SQRT(COUNT(expt!AJ233:AY233))</f>
        <v>0.5955262675331533</v>
      </c>
      <c r="AF235">
        <f>AVERAGE('Gal4 ctrl'!BQ233:CF233)</f>
        <v>7.770433333333334</v>
      </c>
      <c r="AG235">
        <f>AVERAGE('UAS ctrl'!BQ233:CF233)</f>
        <v>4.5970074999999992</v>
      </c>
      <c r="AH235">
        <f>AVERAGE(expt!BQ233:CF233)</f>
        <v>5.015903333333334</v>
      </c>
      <c r="AJ235">
        <f>STDEV('Gal4 ctrl'!BQ233:CF233)/SQRT(COUNT('Gal4 ctrl'!BQ233:CF233))</f>
        <v>0.52715959508185606</v>
      </c>
      <c r="AK235">
        <f>STDEV('UAS ctrl'!BQ233:CF233)/SQRT(COUNT('UAS ctrl'!BQ233:CF233))</f>
        <v>0.59476435560027829</v>
      </c>
      <c r="AL235">
        <f>STDEV(expt!BQ233:CF233)/SQRT(COUNT(expt!BQ233:CF233))</f>
        <v>0.67710604320031231</v>
      </c>
      <c r="AP235">
        <f>AVERAGE('Gal4 ctrl'!S233:AI233)</f>
        <v>1.8701083333333337</v>
      </c>
      <c r="AQ235">
        <f>AVERAGE('UAS ctrl'!S233:AI233)</f>
        <v>1.4978433333333332</v>
      </c>
      <c r="AR235">
        <f>AVERAGE(expt!S233:AI233)</f>
        <v>1.794933333333333</v>
      </c>
      <c r="AT235">
        <f>STDEV('Gal4 ctrl'!S233:AI233)/SQRT(COUNT('Gal4 ctrl'!S233:AI233))</f>
        <v>0.10335295692822705</v>
      </c>
      <c r="AU235">
        <f>STDEV('UAS ctrl'!S233:AI233)/SQRT(COUNT('UAS ctrl'!S233:AI233))</f>
        <v>0.11873902735483267</v>
      </c>
      <c r="AV235">
        <f>STDEV(expt!S233:AI233)/SQRT(COUNT(expt!S233:AI233))</f>
        <v>9.5901006672547959E-2</v>
      </c>
      <c r="AX235">
        <f>AVERAGE('Gal4 ctrl'!AZ233:BP233)</f>
        <v>1.5976083333333333</v>
      </c>
      <c r="AY235">
        <f>AVERAGE('UAS ctrl'!AZ233:BP233)</f>
        <v>1.3489733333333334</v>
      </c>
      <c r="AZ235">
        <f>AVERAGE(expt!AZ233:BP233)</f>
        <v>1.3513825000000004</v>
      </c>
      <c r="BB235">
        <f>STDEV('Gal4 ctrl'!AZ233:BP233)/SQRT(COUNT('Gal4 ctrl'!AZ233:BP233))</f>
        <v>7.1617277687607464E-2</v>
      </c>
      <c r="BC235">
        <f>STDEV('UAS ctrl'!AZ233:BP233)/SQRT(COUNT('UAS ctrl'!AZ233:BP233))</f>
        <v>0.13815121441538059</v>
      </c>
      <c r="BD235">
        <f>STDEV(expt!AZ233:BP233)/SQRT(COUNT(expt!AZ233:BP233))</f>
        <v>8.2534828810969366E-2</v>
      </c>
      <c r="BF235">
        <f>AVERAGE('Gal4 ctrl'!CG233:CW233)</f>
        <v>1.4993583333333333</v>
      </c>
      <c r="BG235">
        <f>AVERAGE('UAS ctrl'!CG233:CW233)</f>
        <v>1.182175</v>
      </c>
      <c r="BH235">
        <f>AVERAGE(expt!CG233:CW233)</f>
        <v>1.1349175</v>
      </c>
      <c r="BJ235">
        <f>STDEV('Gal4 ctrl'!CG233:CW233)/SQRT(COUNT('Gal4 ctrl'!CG233:CW233))</f>
        <v>8.4032533795614761E-2</v>
      </c>
      <c r="BK235">
        <f>STDEV('UAS ctrl'!CG233:CW233)/SQRT(COUNT('UAS ctrl'!CG233:CW233))</f>
        <v>0.10232138931505784</v>
      </c>
      <c r="BL235">
        <f>STDEV(expt!CG233:CW233)/SQRT(COUNT(expt!CG233:CW233))</f>
        <v>8.0963622144735167E-2</v>
      </c>
    </row>
    <row r="236" spans="15:64" x14ac:dyDescent="0.2">
      <c r="O236">
        <v>233</v>
      </c>
      <c r="P236">
        <f>AVERAGE('Gal4 ctrl'!C234:R234)</f>
        <v>8.1483916666666669</v>
      </c>
      <c r="Q236">
        <f>AVERAGE('UAS ctrl'!C234:R234)</f>
        <v>6.310835</v>
      </c>
      <c r="R236">
        <f>AVERAGE(expt!C234:R234)</f>
        <v>6.8986416666666672</v>
      </c>
      <c r="T236">
        <f>STDEV('Gal4 ctrl'!C234:R234)/SQRT(COUNT('Gal4 ctrl'!C234:R234))</f>
        <v>0.68831393972147614</v>
      </c>
      <c r="U236">
        <f>STDEV('UAS ctrl'!C234:R234)/SQRT(COUNT('UAS ctrl'!C234:R234))</f>
        <v>0.8583940197980181</v>
      </c>
      <c r="V236">
        <f>STDEV(expt!C234:R234)/SQRT(COUNT(expt!C234:R234))</f>
        <v>0.70319001101024969</v>
      </c>
      <c r="X236">
        <f>AVERAGE('Gal4 ctrl'!AJ234:AY234)</f>
        <v>7.7961583333333344</v>
      </c>
      <c r="Y236">
        <f>AVERAGE('UAS ctrl'!AJ234:AY234)</f>
        <v>5.6249691666666664</v>
      </c>
      <c r="Z236">
        <f>AVERAGE(expt!AJ234:AY234)</f>
        <v>5.5800749999999999</v>
      </c>
      <c r="AB236">
        <f>STDEV('Gal4 ctrl'!AJ234:AY234)/SQRT(COUNT('Gal4 ctrl'!AJ234:AY234))</f>
        <v>0.65434979704102092</v>
      </c>
      <c r="AC236">
        <f>STDEV('UAS ctrl'!AJ234:AY234)/SQRT(COUNT('UAS ctrl'!AJ234:AY234))</f>
        <v>0.7123113103657257</v>
      </c>
      <c r="AD236">
        <f>STDEV(expt!AJ234:AY234)/SQRT(COUNT(expt!AJ234:AY234))</f>
        <v>0.55522442120076831</v>
      </c>
      <c r="AF236">
        <f>AVERAGE('Gal4 ctrl'!BQ234:CF234)</f>
        <v>7.2777333333333338</v>
      </c>
      <c r="AG236">
        <f>AVERAGE('UAS ctrl'!BQ234:CF234)</f>
        <v>4.0079199999999995</v>
      </c>
      <c r="AH236">
        <f>AVERAGE(expt!BQ234:CF234)</f>
        <v>5.1374841666666669</v>
      </c>
      <c r="AJ236">
        <f>STDEV('Gal4 ctrl'!BQ234:CF234)/SQRT(COUNT('Gal4 ctrl'!BQ234:CF234))</f>
        <v>0.62562780751446168</v>
      </c>
      <c r="AK236">
        <f>STDEV('UAS ctrl'!BQ234:CF234)/SQRT(COUNT('UAS ctrl'!BQ234:CF234))</f>
        <v>0.51121076550052869</v>
      </c>
      <c r="AL236">
        <f>STDEV(expt!BQ234:CF234)/SQRT(COUNT(expt!BQ234:CF234))</f>
        <v>0.74579829121213226</v>
      </c>
      <c r="AP236">
        <f>AVERAGE('Gal4 ctrl'!S234:AI234)</f>
        <v>1.9234499999999999</v>
      </c>
      <c r="AQ236">
        <f>AVERAGE('UAS ctrl'!S234:AI234)</f>
        <v>1.4711408333333331</v>
      </c>
      <c r="AR236">
        <f>AVERAGE(expt!S234:AI234)</f>
        <v>1.6663333333333334</v>
      </c>
      <c r="AT236">
        <f>STDEV('Gal4 ctrl'!S234:AI234)/SQRT(COUNT('Gal4 ctrl'!S234:AI234))</f>
        <v>9.2433507223170078E-2</v>
      </c>
      <c r="AU236">
        <f>STDEV('UAS ctrl'!S234:AI234)/SQRT(COUNT('UAS ctrl'!S234:AI234))</f>
        <v>0.13159233574934076</v>
      </c>
      <c r="AV236">
        <f>STDEV(expt!S234:AI234)/SQRT(COUNT(expt!S234:AI234))</f>
        <v>8.8751735222757394E-2</v>
      </c>
      <c r="AX236">
        <f>AVERAGE('Gal4 ctrl'!AZ234:BP234)</f>
        <v>1.6481666666666666</v>
      </c>
      <c r="AY236">
        <f>AVERAGE('UAS ctrl'!AZ234:BP234)</f>
        <v>1.3446708333333335</v>
      </c>
      <c r="AZ236">
        <f>AVERAGE(expt!AZ234:BP234)</f>
        <v>1.4298333333333335</v>
      </c>
      <c r="BB236">
        <f>STDEV('Gal4 ctrl'!AZ234:BP234)/SQRT(COUNT('Gal4 ctrl'!AZ234:BP234))</f>
        <v>6.8646676996241399E-2</v>
      </c>
      <c r="BC236">
        <f>STDEV('UAS ctrl'!AZ234:BP234)/SQRT(COUNT('UAS ctrl'!AZ234:BP234))</f>
        <v>0.11903449914649991</v>
      </c>
      <c r="BD236">
        <f>STDEV(expt!AZ234:BP234)/SQRT(COUNT(expt!AZ234:BP234))</f>
        <v>0.10091897840356985</v>
      </c>
      <c r="BF236">
        <f>AVERAGE('Gal4 ctrl'!CG234:CW234)</f>
        <v>1.4731750000000001</v>
      </c>
      <c r="BG236">
        <f>AVERAGE('UAS ctrl'!CG234:CW234)</f>
        <v>1.1356375000000003</v>
      </c>
      <c r="BH236">
        <f>AVERAGE(expt!CG234:CW234)</f>
        <v>1.0888716666666667</v>
      </c>
      <c r="BJ236">
        <f>STDEV('Gal4 ctrl'!CG234:CW234)/SQRT(COUNT('Gal4 ctrl'!CG234:CW234))</f>
        <v>6.5649368347257819E-2</v>
      </c>
      <c r="BK236">
        <f>STDEV('UAS ctrl'!CG234:CW234)/SQRT(COUNT('UAS ctrl'!CG234:CW234))</f>
        <v>9.6087833218433963E-2</v>
      </c>
      <c r="BL236">
        <f>STDEV(expt!CG234:CW234)/SQRT(COUNT(expt!CG234:CW234))</f>
        <v>6.5148125043758442E-2</v>
      </c>
    </row>
    <row r="237" spans="15:64" x14ac:dyDescent="0.2">
      <c r="O237">
        <v>234</v>
      </c>
      <c r="P237">
        <f>AVERAGE('Gal4 ctrl'!C235:R235)</f>
        <v>8.1587833333333322</v>
      </c>
      <c r="Q237">
        <f>AVERAGE('UAS ctrl'!C235:R235)</f>
        <v>6.5262358333333337</v>
      </c>
      <c r="R237">
        <f>AVERAGE(expt!C235:R235)</f>
        <v>6.3326583333333319</v>
      </c>
      <c r="T237">
        <f>STDEV('Gal4 ctrl'!C235:R235)/SQRT(COUNT('Gal4 ctrl'!C235:R235))</f>
        <v>0.69942148852541908</v>
      </c>
      <c r="U237">
        <f>STDEV('UAS ctrl'!C235:R235)/SQRT(COUNT('UAS ctrl'!C235:R235))</f>
        <v>0.93447022849074357</v>
      </c>
      <c r="V237">
        <f>STDEV(expt!C235:R235)/SQRT(COUNT(expt!C235:R235))</f>
        <v>0.71089220525596386</v>
      </c>
      <c r="X237">
        <f>AVERAGE('Gal4 ctrl'!AJ235:AY235)</f>
        <v>7.54495</v>
      </c>
      <c r="Y237">
        <f>AVERAGE('UAS ctrl'!AJ235:AY235)</f>
        <v>5.6067583333333344</v>
      </c>
      <c r="Z237">
        <f>AVERAGE(expt!AJ235:AY235)</f>
        <v>6.1245166666666657</v>
      </c>
      <c r="AB237">
        <f>STDEV('Gal4 ctrl'!AJ235:AY235)/SQRT(COUNT('Gal4 ctrl'!AJ235:AY235))</f>
        <v>0.5267525768299286</v>
      </c>
      <c r="AC237">
        <f>STDEV('UAS ctrl'!AJ235:AY235)/SQRT(COUNT('UAS ctrl'!AJ235:AY235))</f>
        <v>0.66786355919888907</v>
      </c>
      <c r="AD237">
        <f>STDEV(expt!AJ235:AY235)/SQRT(COUNT(expt!AJ235:AY235))</f>
        <v>0.59432996075200173</v>
      </c>
      <c r="AF237">
        <f>AVERAGE('Gal4 ctrl'!BQ235:CF235)</f>
        <v>7.2149333333333336</v>
      </c>
      <c r="AG237">
        <f>AVERAGE('UAS ctrl'!BQ235:CF235)</f>
        <v>4.3433841666666666</v>
      </c>
      <c r="AH237">
        <f>AVERAGE(expt!BQ235:CF235)</f>
        <v>5.0152500000000009</v>
      </c>
      <c r="AJ237">
        <f>STDEV('Gal4 ctrl'!BQ235:CF235)/SQRT(COUNT('Gal4 ctrl'!BQ235:CF235))</f>
        <v>0.68003742703745051</v>
      </c>
      <c r="AK237">
        <f>STDEV('UAS ctrl'!BQ235:CF235)/SQRT(COUNT('UAS ctrl'!BQ235:CF235))</f>
        <v>0.53438862437064971</v>
      </c>
      <c r="AL237">
        <f>STDEV(expt!BQ235:CF235)/SQRT(COUNT(expt!BQ235:CF235))</f>
        <v>0.6095457866188958</v>
      </c>
      <c r="AP237">
        <f>AVERAGE('Gal4 ctrl'!S235:AI235)</f>
        <v>1.8446499999999999</v>
      </c>
      <c r="AQ237">
        <f>AVERAGE('UAS ctrl'!S235:AI235)</f>
        <v>1.3287391666666668</v>
      </c>
      <c r="AR237">
        <f>AVERAGE(expt!S235:AI235)</f>
        <v>1.618525</v>
      </c>
      <c r="AT237">
        <f>STDEV('Gal4 ctrl'!S235:AI235)/SQRT(COUNT('Gal4 ctrl'!S235:AI235))</f>
        <v>9.9615470153683813E-2</v>
      </c>
      <c r="AU237">
        <f>STDEV('UAS ctrl'!S235:AI235)/SQRT(COUNT('UAS ctrl'!S235:AI235))</f>
        <v>0.12286334156571858</v>
      </c>
      <c r="AV237">
        <f>STDEV(expt!S235:AI235)/SQRT(COUNT(expt!S235:AI235))</f>
        <v>5.724631935369693E-2</v>
      </c>
      <c r="AX237">
        <f>AVERAGE('Gal4 ctrl'!AZ235:BP235)</f>
        <v>1.6357583333333334</v>
      </c>
      <c r="AY237">
        <f>AVERAGE('UAS ctrl'!AZ235:BP235)</f>
        <v>1.3613816666666667</v>
      </c>
      <c r="AZ237">
        <f>AVERAGE(expt!AZ235:BP235)</f>
        <v>1.4083791666666665</v>
      </c>
      <c r="BB237">
        <f>STDEV('Gal4 ctrl'!AZ235:BP235)/SQRT(COUNT('Gal4 ctrl'!AZ235:BP235))</f>
        <v>7.1807407039999133E-2</v>
      </c>
      <c r="BC237">
        <f>STDEV('UAS ctrl'!AZ235:BP235)/SQRT(COUNT('UAS ctrl'!AZ235:BP235))</f>
        <v>0.12108478628401023</v>
      </c>
      <c r="BD237">
        <f>STDEV(expt!AZ235:BP235)/SQRT(COUNT(expt!AZ235:BP235))</f>
        <v>9.9349263913168437E-2</v>
      </c>
      <c r="BF237">
        <f>AVERAGE('Gal4 ctrl'!CG235:CW235)</f>
        <v>1.4131391666666666</v>
      </c>
      <c r="BG237">
        <f>AVERAGE('UAS ctrl'!CG235:CW235)</f>
        <v>1.1870791666666667</v>
      </c>
      <c r="BH237">
        <f>AVERAGE(expt!CG235:CW235)</f>
        <v>1.215295</v>
      </c>
      <c r="BJ237">
        <f>STDEV('Gal4 ctrl'!CG235:CW235)/SQRT(COUNT('Gal4 ctrl'!CG235:CW235))</f>
        <v>7.5753279481548585E-2</v>
      </c>
      <c r="BK237">
        <f>STDEV('UAS ctrl'!CG235:CW235)/SQRT(COUNT('UAS ctrl'!CG235:CW235))</f>
        <v>9.7613896842381351E-2</v>
      </c>
      <c r="BL237">
        <f>STDEV(expt!CG235:CW235)/SQRT(COUNT(expt!CG235:CW235))</f>
        <v>8.5507583143251173E-2</v>
      </c>
    </row>
    <row r="238" spans="15:64" x14ac:dyDescent="0.2">
      <c r="O238">
        <v>235</v>
      </c>
      <c r="P238">
        <f>AVERAGE('Gal4 ctrl'!C236:R236)</f>
        <v>8.189683333333333</v>
      </c>
      <c r="Q238">
        <f>AVERAGE('UAS ctrl'!C236:R236)</f>
        <v>6.5958649999999999</v>
      </c>
      <c r="R238">
        <f>AVERAGE(expt!C236:R236)</f>
        <v>6.9004749999999992</v>
      </c>
      <c r="T238">
        <f>STDEV('Gal4 ctrl'!C236:R236)/SQRT(COUNT('Gal4 ctrl'!C236:R236))</f>
        <v>0.68544435419807948</v>
      </c>
      <c r="U238">
        <f>STDEV('UAS ctrl'!C236:R236)/SQRT(COUNT('UAS ctrl'!C236:R236))</f>
        <v>0.82595784849938181</v>
      </c>
      <c r="V238">
        <f>STDEV(expt!C236:R236)/SQRT(COUNT(expt!C236:R236))</f>
        <v>0.7252251907453765</v>
      </c>
      <c r="X238">
        <f>AVERAGE('Gal4 ctrl'!AJ236:AY236)</f>
        <v>6.8550999999999993</v>
      </c>
      <c r="Y238">
        <f>AVERAGE('UAS ctrl'!AJ236:AY236)</f>
        <v>6.0353874999999997</v>
      </c>
      <c r="Z238">
        <f>AVERAGE(expt!AJ236:AY236)</f>
        <v>6.4082500000000016</v>
      </c>
      <c r="AB238">
        <f>STDEV('Gal4 ctrl'!AJ236:AY236)/SQRT(COUNT('Gal4 ctrl'!AJ236:AY236))</f>
        <v>0.51061609978890954</v>
      </c>
      <c r="AC238">
        <f>STDEV('UAS ctrl'!AJ236:AY236)/SQRT(COUNT('UAS ctrl'!AJ236:AY236))</f>
        <v>0.77918272281605339</v>
      </c>
      <c r="AD238">
        <f>STDEV(expt!AJ236:AY236)/SQRT(COUNT(expt!AJ236:AY236))</f>
        <v>0.66391421491991465</v>
      </c>
      <c r="AF238">
        <f>AVERAGE('Gal4 ctrl'!BQ236:CF236)</f>
        <v>6.9271666666666656</v>
      </c>
      <c r="AG238">
        <f>AVERAGE('UAS ctrl'!BQ236:CF236)</f>
        <v>4.6157516666666671</v>
      </c>
      <c r="AH238">
        <f>AVERAGE(expt!BQ236:CF236)</f>
        <v>4.6239833333333324</v>
      </c>
      <c r="AJ238">
        <f>STDEV('Gal4 ctrl'!BQ236:CF236)/SQRT(COUNT('Gal4 ctrl'!BQ236:CF236))</f>
        <v>0.56365284519728176</v>
      </c>
      <c r="AK238">
        <f>STDEV('UAS ctrl'!BQ236:CF236)/SQRT(COUNT('UAS ctrl'!BQ236:CF236))</f>
        <v>0.60611114377549424</v>
      </c>
      <c r="AL238">
        <f>STDEV(expt!BQ236:CF236)/SQRT(COUNT(expt!BQ236:CF236))</f>
        <v>0.66090530092663846</v>
      </c>
      <c r="AP238">
        <f>AVERAGE('Gal4 ctrl'!S236:AI236)</f>
        <v>1.7863083333333332</v>
      </c>
      <c r="AQ238">
        <f>AVERAGE('UAS ctrl'!S236:AI236)</f>
        <v>1.3561633333333332</v>
      </c>
      <c r="AR238">
        <f>AVERAGE(expt!S236:AI236)</f>
        <v>1.5784416666666667</v>
      </c>
      <c r="AT238">
        <f>STDEV('Gal4 ctrl'!S236:AI236)/SQRT(COUNT('Gal4 ctrl'!S236:AI236))</f>
        <v>9.2520442833850566E-2</v>
      </c>
      <c r="AU238">
        <f>STDEV('UAS ctrl'!S236:AI236)/SQRT(COUNT('UAS ctrl'!S236:AI236))</f>
        <v>0.11375370083445804</v>
      </c>
      <c r="AV238">
        <f>STDEV(expt!S236:AI236)/SQRT(COUNT(expt!S236:AI236))</f>
        <v>5.6737171101456291E-2</v>
      </c>
      <c r="AX238">
        <f>AVERAGE('Gal4 ctrl'!AZ236:BP236)</f>
        <v>1.6484583333333334</v>
      </c>
      <c r="AY238">
        <f>AVERAGE('UAS ctrl'!AZ236:BP236)</f>
        <v>1.3488358333333332</v>
      </c>
      <c r="AZ238">
        <f>AVERAGE(expt!AZ236:BP236)</f>
        <v>1.3338641666666666</v>
      </c>
      <c r="BB238">
        <f>STDEV('Gal4 ctrl'!AZ236:BP236)/SQRT(COUNT('Gal4 ctrl'!AZ236:BP236))</f>
        <v>8.1872626922197544E-2</v>
      </c>
      <c r="BC238">
        <f>STDEV('UAS ctrl'!AZ236:BP236)/SQRT(COUNT('UAS ctrl'!AZ236:BP236))</f>
        <v>0.11741278395278318</v>
      </c>
      <c r="BD238">
        <f>STDEV(expt!AZ236:BP236)/SQRT(COUNT(expt!AZ236:BP236))</f>
        <v>9.6910767973323375E-2</v>
      </c>
      <c r="BF238">
        <f>AVERAGE('Gal4 ctrl'!CG236:CW236)</f>
        <v>1.5628</v>
      </c>
      <c r="BG238">
        <f>AVERAGE('UAS ctrl'!CG236:CW236)</f>
        <v>1.1811133333333332</v>
      </c>
      <c r="BH238">
        <f>AVERAGE(expt!CG236:CW236)</f>
        <v>1.2211133333333335</v>
      </c>
      <c r="BJ238">
        <f>STDEV('Gal4 ctrl'!CG236:CW236)/SQRT(COUNT('Gal4 ctrl'!CG236:CW236))</f>
        <v>0.10561366202372054</v>
      </c>
      <c r="BK238">
        <f>STDEV('UAS ctrl'!CG236:CW236)/SQRT(COUNT('UAS ctrl'!CG236:CW236))</f>
        <v>9.9576115977840579E-2</v>
      </c>
      <c r="BL238">
        <f>STDEV(expt!CG236:CW236)/SQRT(COUNT(expt!CG236:CW236))</f>
        <v>9.513523644865457E-2</v>
      </c>
    </row>
    <row r="239" spans="15:64" x14ac:dyDescent="0.2">
      <c r="O239">
        <v>236</v>
      </c>
      <c r="P239">
        <f>AVERAGE('Gal4 ctrl'!C237:R237)</f>
        <v>8.4107749999999992</v>
      </c>
      <c r="Q239">
        <f>AVERAGE('UAS ctrl'!C237:R237)</f>
        <v>5.4407449999999997</v>
      </c>
      <c r="R239">
        <f>AVERAGE(expt!C237:R237)</f>
        <v>6.2867083333333333</v>
      </c>
      <c r="T239">
        <f>STDEV('Gal4 ctrl'!C237:R237)/SQRT(COUNT('Gal4 ctrl'!C237:R237))</f>
        <v>0.69001272310678674</v>
      </c>
      <c r="U239">
        <f>STDEV('UAS ctrl'!C237:R237)/SQRT(COUNT('UAS ctrl'!C237:R237))</f>
        <v>0.72160482352048538</v>
      </c>
      <c r="V239">
        <f>STDEV(expt!C237:R237)/SQRT(COUNT(expt!C237:R237))</f>
        <v>0.85156766261339334</v>
      </c>
      <c r="X239">
        <f>AVERAGE('Gal4 ctrl'!AJ237:AY237)</f>
        <v>7.0124166666666667</v>
      </c>
      <c r="Y239">
        <f>AVERAGE('UAS ctrl'!AJ237:AY237)</f>
        <v>5.5295983333333352</v>
      </c>
      <c r="Z239">
        <f>AVERAGE(expt!AJ237:AY237)</f>
        <v>6.2564166666666665</v>
      </c>
      <c r="AB239">
        <f>STDEV('Gal4 ctrl'!AJ237:AY237)/SQRT(COUNT('Gal4 ctrl'!AJ237:AY237))</f>
        <v>0.69002958663327751</v>
      </c>
      <c r="AC239">
        <f>STDEV('UAS ctrl'!AJ237:AY237)/SQRT(COUNT('UAS ctrl'!AJ237:AY237))</f>
        <v>0.70921992193496852</v>
      </c>
      <c r="AD239">
        <f>STDEV(expt!AJ237:AY237)/SQRT(COUNT(expt!AJ237:AY237))</f>
        <v>0.70124975318240501</v>
      </c>
      <c r="AF239">
        <f>AVERAGE('Gal4 ctrl'!BQ237:CF237)</f>
        <v>6.5924916666666666</v>
      </c>
      <c r="AG239">
        <f>AVERAGE('UAS ctrl'!BQ237:CF237)</f>
        <v>5.1094608333333342</v>
      </c>
      <c r="AH239">
        <f>AVERAGE(expt!BQ237:CF237)</f>
        <v>4.8204858333333336</v>
      </c>
      <c r="AJ239">
        <f>STDEV('Gal4 ctrl'!BQ237:CF237)/SQRT(COUNT('Gal4 ctrl'!BQ237:CF237))</f>
        <v>0.71368515217361839</v>
      </c>
      <c r="AK239">
        <f>STDEV('UAS ctrl'!BQ237:CF237)/SQRT(COUNT('UAS ctrl'!BQ237:CF237))</f>
        <v>0.70985761094877742</v>
      </c>
      <c r="AL239">
        <f>STDEV(expt!BQ237:CF237)/SQRT(COUNT(expt!BQ237:CF237))</f>
        <v>0.89118399207514809</v>
      </c>
      <c r="AP239">
        <f>AVERAGE('Gal4 ctrl'!S237:AI237)</f>
        <v>1.8527166666666666</v>
      </c>
      <c r="AQ239">
        <f>AVERAGE('UAS ctrl'!S237:AI237)</f>
        <v>1.4227183333333338</v>
      </c>
      <c r="AR239">
        <f>AVERAGE(expt!S237:AI237)</f>
        <v>1.6029083333333334</v>
      </c>
      <c r="AT239">
        <f>STDEV('Gal4 ctrl'!S237:AI237)/SQRT(COUNT('Gal4 ctrl'!S237:AI237))</f>
        <v>9.2768658037839055E-2</v>
      </c>
      <c r="AU239">
        <f>STDEV('UAS ctrl'!S237:AI237)/SQRT(COUNT('UAS ctrl'!S237:AI237))</f>
        <v>0.14048900178474694</v>
      </c>
      <c r="AV239">
        <f>STDEV(expt!S237:AI237)/SQRT(COUNT(expt!S237:AI237))</f>
        <v>0.11172881160278966</v>
      </c>
      <c r="AX239">
        <f>AVERAGE('Gal4 ctrl'!AZ237:BP237)</f>
        <v>1.6365416666666663</v>
      </c>
      <c r="AY239">
        <f>AVERAGE('UAS ctrl'!AZ237:BP237)</f>
        <v>1.3127800000000001</v>
      </c>
      <c r="AZ239">
        <f>AVERAGE(expt!AZ237:BP237)</f>
        <v>1.4213899999999999</v>
      </c>
      <c r="BB239">
        <f>STDEV('Gal4 ctrl'!AZ237:BP237)/SQRT(COUNT('Gal4 ctrl'!AZ237:BP237))</f>
        <v>7.1962241212692263E-2</v>
      </c>
      <c r="BC239">
        <f>STDEV('UAS ctrl'!AZ237:BP237)/SQRT(COUNT('UAS ctrl'!AZ237:BP237))</f>
        <v>0.12155045444488292</v>
      </c>
      <c r="BD239">
        <f>STDEV(expt!AZ237:BP237)/SQRT(COUNT(expt!AZ237:BP237))</f>
        <v>8.3265940679684694E-2</v>
      </c>
      <c r="BF239">
        <f>AVERAGE('Gal4 ctrl'!CG237:CW237)</f>
        <v>1.4436583333333335</v>
      </c>
      <c r="BG239">
        <f>AVERAGE('UAS ctrl'!CG237:CW237)</f>
        <v>1.2641233333333333</v>
      </c>
      <c r="BH239">
        <f>AVERAGE(expt!CG237:CW237)</f>
        <v>1.0722041666666668</v>
      </c>
      <c r="BJ239">
        <f>STDEV('Gal4 ctrl'!CG237:CW237)/SQRT(COUNT('Gal4 ctrl'!CG237:CW237))</f>
        <v>7.5661373254638592E-2</v>
      </c>
      <c r="BK239">
        <f>STDEV('UAS ctrl'!CG237:CW237)/SQRT(COUNT('UAS ctrl'!CG237:CW237))</f>
        <v>0.10610985250668248</v>
      </c>
      <c r="BL239">
        <f>STDEV(expt!CG237:CW237)/SQRT(COUNT(expt!CG237:CW237))</f>
        <v>7.3364852098410691E-2</v>
      </c>
    </row>
    <row r="240" spans="15:64" x14ac:dyDescent="0.2">
      <c r="O240">
        <v>237</v>
      </c>
      <c r="P240">
        <f>AVERAGE('Gal4 ctrl'!C238:R238)</f>
        <v>8.5964749999999999</v>
      </c>
      <c r="Q240">
        <f>AVERAGE('UAS ctrl'!C238:R238)</f>
        <v>6.0177666666666667</v>
      </c>
      <c r="R240">
        <f>AVERAGE(expt!C238:R238)</f>
        <v>6.0787916666666675</v>
      </c>
      <c r="T240">
        <f>STDEV('Gal4 ctrl'!C238:R238)/SQRT(COUNT('Gal4 ctrl'!C238:R238))</f>
        <v>0.78095170825410332</v>
      </c>
      <c r="U240">
        <f>STDEV('UAS ctrl'!C238:R238)/SQRT(COUNT('UAS ctrl'!C238:R238))</f>
        <v>0.83508050558498892</v>
      </c>
      <c r="V240">
        <f>STDEV(expt!C238:R238)/SQRT(COUNT(expt!C238:R238))</f>
        <v>0.62860827970355915</v>
      </c>
      <c r="X240">
        <f>AVERAGE('Gal4 ctrl'!AJ238:AY238)</f>
        <v>7.1598999999999995</v>
      </c>
      <c r="Y240">
        <f>AVERAGE('UAS ctrl'!AJ238:AY238)</f>
        <v>5.3762791666666665</v>
      </c>
      <c r="Z240">
        <f>AVERAGE(expt!AJ238:AY238)</f>
        <v>6.0306250000000006</v>
      </c>
      <c r="AB240">
        <f>STDEV('Gal4 ctrl'!AJ238:AY238)/SQRT(COUNT('Gal4 ctrl'!AJ238:AY238))</f>
        <v>0.65597283099226089</v>
      </c>
      <c r="AC240">
        <f>STDEV('UAS ctrl'!AJ238:AY238)/SQRT(COUNT('UAS ctrl'!AJ238:AY238))</f>
        <v>0.71193886402966211</v>
      </c>
      <c r="AD240">
        <f>STDEV(expt!AJ238:AY238)/SQRT(COUNT(expt!AJ238:AY238))</f>
        <v>0.64622309264950006</v>
      </c>
      <c r="AF240">
        <f>AVERAGE('Gal4 ctrl'!BQ238:CF238)</f>
        <v>6.7905249999999997</v>
      </c>
      <c r="AG240">
        <f>AVERAGE('UAS ctrl'!BQ238:CF238)</f>
        <v>4.4716899999999997</v>
      </c>
      <c r="AH240">
        <f>AVERAGE(expt!BQ238:CF238)</f>
        <v>4.6066899999999995</v>
      </c>
      <c r="AJ240">
        <f>STDEV('Gal4 ctrl'!BQ238:CF238)/SQRT(COUNT('Gal4 ctrl'!BQ238:CF238))</f>
        <v>0.63452531245030053</v>
      </c>
      <c r="AK240">
        <f>STDEV('UAS ctrl'!BQ238:CF238)/SQRT(COUNT('UAS ctrl'!BQ238:CF238))</f>
        <v>0.66074369406867206</v>
      </c>
      <c r="AL240">
        <f>STDEV(expt!BQ238:CF238)/SQRT(COUNT(expt!BQ238:CF238))</f>
        <v>0.73881743905481534</v>
      </c>
      <c r="AP240">
        <f>AVERAGE('Gal4 ctrl'!S238:AI238)</f>
        <v>1.8440666666666667</v>
      </c>
      <c r="AQ240">
        <f>AVERAGE('UAS ctrl'!S238:AI238)</f>
        <v>1.4591441666666667</v>
      </c>
      <c r="AR240">
        <f>AVERAGE(expt!S238:AI238)</f>
        <v>1.5936833333333336</v>
      </c>
      <c r="AT240">
        <f>STDEV('Gal4 ctrl'!S238:AI238)/SQRT(COUNT('Gal4 ctrl'!S238:AI238))</f>
        <v>8.4469324119301997E-2</v>
      </c>
      <c r="AU240">
        <f>STDEV('UAS ctrl'!S238:AI238)/SQRT(COUNT('UAS ctrl'!S238:AI238))</f>
        <v>0.13263995835993264</v>
      </c>
      <c r="AV240">
        <f>STDEV(expt!S238:AI238)/SQRT(COUNT(expt!S238:AI238))</f>
        <v>6.9518307849534125E-2</v>
      </c>
      <c r="AX240">
        <f>AVERAGE('Gal4 ctrl'!AZ238:BP238)</f>
        <v>1.6239666666666668</v>
      </c>
      <c r="AY240">
        <f>AVERAGE('UAS ctrl'!AZ238:BP238)</f>
        <v>1.3565175</v>
      </c>
      <c r="AZ240">
        <f>AVERAGE(expt!AZ238:BP238)</f>
        <v>1.3225266666666666</v>
      </c>
      <c r="BB240">
        <f>STDEV('Gal4 ctrl'!AZ238:BP238)/SQRT(COUNT('Gal4 ctrl'!AZ238:BP238))</f>
        <v>7.8768036254266996E-2</v>
      </c>
      <c r="BC240">
        <f>STDEV('UAS ctrl'!AZ238:BP238)/SQRT(COUNT('UAS ctrl'!AZ238:BP238))</f>
        <v>0.140313881109488</v>
      </c>
      <c r="BD240">
        <f>STDEV(expt!AZ238:BP238)/SQRT(COUNT(expt!AZ238:BP238))</f>
        <v>7.9737428517388687E-2</v>
      </c>
      <c r="BF240">
        <f>AVERAGE('Gal4 ctrl'!CG238:CW238)</f>
        <v>1.4138416666666667</v>
      </c>
      <c r="BG240">
        <f>AVERAGE('UAS ctrl'!CG238:CW238)</f>
        <v>1.1626933333333334</v>
      </c>
      <c r="BH240">
        <f>AVERAGE(expt!CG238:CW238)</f>
        <v>1.1657633333333333</v>
      </c>
      <c r="BJ240">
        <f>STDEV('Gal4 ctrl'!CG238:CW238)/SQRT(COUNT('Gal4 ctrl'!CG238:CW238))</f>
        <v>8.1461486957477E-2</v>
      </c>
      <c r="BK240">
        <f>STDEV('UAS ctrl'!CG238:CW238)/SQRT(COUNT('UAS ctrl'!CG238:CW238))</f>
        <v>9.5083057044189859E-2</v>
      </c>
      <c r="BL240">
        <f>STDEV(expt!CG238:CW238)/SQRT(COUNT(expt!CG238:CW238))</f>
        <v>8.8795698984133059E-2</v>
      </c>
    </row>
    <row r="241" spans="15:64" x14ac:dyDescent="0.2">
      <c r="O241">
        <v>238</v>
      </c>
      <c r="P241">
        <f>AVERAGE('Gal4 ctrl'!C239:R239)</f>
        <v>8.0153333333333325</v>
      </c>
      <c r="Q241">
        <f>AVERAGE('UAS ctrl'!C239:R239)</f>
        <v>6.3559799999999997</v>
      </c>
      <c r="R241">
        <f>AVERAGE(expt!C239:R239)</f>
        <v>5.8539916666666665</v>
      </c>
      <c r="T241">
        <f>STDEV('Gal4 ctrl'!C239:R239)/SQRT(COUNT('Gal4 ctrl'!C239:R239))</f>
        <v>0.65998521107551189</v>
      </c>
      <c r="U241">
        <f>STDEV('UAS ctrl'!C239:R239)/SQRT(COUNT('UAS ctrl'!C239:R239))</f>
        <v>0.78576828576569036</v>
      </c>
      <c r="V241">
        <f>STDEV(expt!C239:R239)/SQRT(COUNT(expt!C239:R239))</f>
        <v>0.48981886702503341</v>
      </c>
      <c r="X241">
        <f>AVERAGE('Gal4 ctrl'!AJ239:AY239)</f>
        <v>7.0257416666666677</v>
      </c>
      <c r="Y241">
        <f>AVERAGE('UAS ctrl'!AJ239:AY239)</f>
        <v>5.9806641666666662</v>
      </c>
      <c r="Z241">
        <f>AVERAGE(expt!AJ239:AY239)</f>
        <v>6.2938000000000001</v>
      </c>
      <c r="AB241">
        <f>STDEV('Gal4 ctrl'!AJ239:AY239)/SQRT(COUNT('Gal4 ctrl'!AJ239:AY239))</f>
        <v>0.6009521245311773</v>
      </c>
      <c r="AC241">
        <f>STDEV('UAS ctrl'!AJ239:AY239)/SQRT(COUNT('UAS ctrl'!AJ239:AY239))</f>
        <v>0.76439113750893928</v>
      </c>
      <c r="AD241">
        <f>STDEV(expt!AJ239:AY239)/SQRT(COUNT(expt!AJ239:AY239))</f>
        <v>0.69068313394432379</v>
      </c>
      <c r="AF241">
        <f>AVERAGE('Gal4 ctrl'!BQ239:CF239)</f>
        <v>6.5468583333333328</v>
      </c>
      <c r="AG241">
        <f>AVERAGE('UAS ctrl'!BQ239:CF239)</f>
        <v>4.8494741666666661</v>
      </c>
      <c r="AH241">
        <f>AVERAGE(expt!BQ239:CF239)</f>
        <v>4.4596200000000001</v>
      </c>
      <c r="AJ241">
        <f>STDEV('Gal4 ctrl'!BQ239:CF239)/SQRT(COUNT('Gal4 ctrl'!BQ239:CF239))</f>
        <v>0.45851632227950084</v>
      </c>
      <c r="AK241">
        <f>STDEV('UAS ctrl'!BQ239:CF239)/SQRT(COUNT('UAS ctrl'!BQ239:CF239))</f>
        <v>0.90797876990136939</v>
      </c>
      <c r="AL241">
        <f>STDEV(expt!BQ239:CF239)/SQRT(COUNT(expt!BQ239:CF239))</f>
        <v>0.67864885851047896</v>
      </c>
      <c r="AP241">
        <f>AVERAGE('Gal4 ctrl'!S239:AI239)</f>
        <v>1.9583583333333336</v>
      </c>
      <c r="AQ241">
        <f>AVERAGE('UAS ctrl'!S239:AI239)</f>
        <v>1.4255125</v>
      </c>
      <c r="AR241">
        <f>AVERAGE(expt!S239:AI239)</f>
        <v>1.588141666666667</v>
      </c>
      <c r="AT241">
        <f>STDEV('Gal4 ctrl'!S239:AI239)/SQRT(COUNT('Gal4 ctrl'!S239:AI239))</f>
        <v>9.9770333583604959E-2</v>
      </c>
      <c r="AU241">
        <f>STDEV('UAS ctrl'!S239:AI239)/SQRT(COUNT('UAS ctrl'!S239:AI239))</f>
        <v>0.12808793627772441</v>
      </c>
      <c r="AV241">
        <f>STDEV(expt!S239:AI239)/SQRT(COUNT(expt!S239:AI239))</f>
        <v>7.8362523373385173E-2</v>
      </c>
      <c r="AX241">
        <f>AVERAGE('Gal4 ctrl'!AZ239:BP239)</f>
        <v>1.7063583333333334</v>
      </c>
      <c r="AY241">
        <f>AVERAGE('UAS ctrl'!AZ239:BP239)</f>
        <v>1.2175333333333331</v>
      </c>
      <c r="AZ241">
        <f>AVERAGE(expt!AZ239:BP239)</f>
        <v>1.2998575000000001</v>
      </c>
      <c r="BB241">
        <f>STDEV('Gal4 ctrl'!AZ239:BP239)/SQRT(COUNT('Gal4 ctrl'!AZ239:BP239))</f>
        <v>8.3038219986553724E-2</v>
      </c>
      <c r="BC241">
        <f>STDEV('UAS ctrl'!AZ239:BP239)/SQRT(COUNT('UAS ctrl'!AZ239:BP239))</f>
        <v>7.8778110983965893E-2</v>
      </c>
      <c r="BD241">
        <f>STDEV(expt!AZ239:BP239)/SQRT(COUNT(expt!AZ239:BP239))</f>
        <v>9.1772024060654309E-2</v>
      </c>
      <c r="BF241">
        <f>AVERAGE('Gal4 ctrl'!CG239:CW239)</f>
        <v>1.4953833333333335</v>
      </c>
      <c r="BG241">
        <f>AVERAGE('UAS ctrl'!CG239:CW239)</f>
        <v>1.1810608333333332</v>
      </c>
      <c r="BH241">
        <f>AVERAGE(expt!CG239:CW239)</f>
        <v>1.1002658333333335</v>
      </c>
      <c r="BJ241">
        <f>STDEV('Gal4 ctrl'!CG239:CW239)/SQRT(COUNT('Gal4 ctrl'!CG239:CW239))</f>
        <v>0.10080713571524136</v>
      </c>
      <c r="BK241">
        <f>STDEV('UAS ctrl'!CG239:CW239)/SQRT(COUNT('UAS ctrl'!CG239:CW239))</f>
        <v>9.243760577438459E-2</v>
      </c>
      <c r="BL241">
        <f>STDEV(expt!CG239:CW239)/SQRT(COUNT(expt!CG239:CW239))</f>
        <v>8.7435228948636562E-2</v>
      </c>
    </row>
    <row r="242" spans="15:64" x14ac:dyDescent="0.2">
      <c r="O242">
        <v>239</v>
      </c>
      <c r="P242">
        <f>AVERAGE('Gal4 ctrl'!C240:R240)</f>
        <v>8.2761833333333339</v>
      </c>
      <c r="Q242">
        <f>AVERAGE('UAS ctrl'!C240:R240)</f>
        <v>6.1487166666666679</v>
      </c>
      <c r="R242">
        <f>AVERAGE(expt!C240:R240)</f>
        <v>6.5748999999999995</v>
      </c>
      <c r="T242">
        <f>STDEV('Gal4 ctrl'!C240:R240)/SQRT(COUNT('Gal4 ctrl'!C240:R240))</f>
        <v>0.66214250203792802</v>
      </c>
      <c r="U242">
        <f>STDEV('UAS ctrl'!C240:R240)/SQRT(COUNT('UAS ctrl'!C240:R240))</f>
        <v>0.71820774984989066</v>
      </c>
      <c r="V242">
        <f>STDEV(expt!C240:R240)/SQRT(COUNT(expt!C240:R240))</f>
        <v>0.5581939591760251</v>
      </c>
      <c r="X242">
        <f>AVERAGE('Gal4 ctrl'!AJ240:AY240)</f>
        <v>6.7987916666666663</v>
      </c>
      <c r="Y242">
        <f>AVERAGE('UAS ctrl'!AJ240:AY240)</f>
        <v>5.724216666666667</v>
      </c>
      <c r="Z242">
        <f>AVERAGE(expt!AJ240:AY240)</f>
        <v>6.7854666666666672</v>
      </c>
      <c r="AB242">
        <f>STDEV('Gal4 ctrl'!AJ240:AY240)/SQRT(COUNT('Gal4 ctrl'!AJ240:AY240))</f>
        <v>0.56928734203099762</v>
      </c>
      <c r="AC242">
        <f>STDEV('UAS ctrl'!AJ240:AY240)/SQRT(COUNT('UAS ctrl'!AJ240:AY240))</f>
        <v>0.87772034545362587</v>
      </c>
      <c r="AD242">
        <f>STDEV(expt!AJ240:AY240)/SQRT(COUNT(expt!AJ240:AY240))</f>
        <v>0.60098922434414526</v>
      </c>
      <c r="AF242">
        <f>AVERAGE('Gal4 ctrl'!BQ240:CF240)</f>
        <v>6.6574499999999999</v>
      </c>
      <c r="AG242">
        <f>AVERAGE('UAS ctrl'!BQ240:CF240)</f>
        <v>4.7356316666666673</v>
      </c>
      <c r="AH242">
        <f>AVERAGE(expt!BQ240:CF240)</f>
        <v>4.4431391666666658</v>
      </c>
      <c r="AJ242">
        <f>STDEV('Gal4 ctrl'!BQ240:CF240)/SQRT(COUNT('Gal4 ctrl'!BQ240:CF240))</f>
        <v>0.57541203162287535</v>
      </c>
      <c r="AK242">
        <f>STDEV('UAS ctrl'!BQ240:CF240)/SQRT(COUNT('UAS ctrl'!BQ240:CF240))</f>
        <v>0.94741906306733348</v>
      </c>
      <c r="AL242">
        <f>STDEV(expt!BQ240:CF240)/SQRT(COUNT(expt!BQ240:CF240))</f>
        <v>0.69971208452548417</v>
      </c>
      <c r="AP242">
        <f>AVERAGE('Gal4 ctrl'!S240:AI240)</f>
        <v>1.8557750000000002</v>
      </c>
      <c r="AQ242">
        <f>AVERAGE('UAS ctrl'!S240:AI240)</f>
        <v>1.4753224999999999</v>
      </c>
      <c r="AR242">
        <f>AVERAGE(expt!S240:AI240)</f>
        <v>1.6522750000000002</v>
      </c>
      <c r="AT242">
        <f>STDEV('Gal4 ctrl'!S240:AI240)/SQRT(COUNT('Gal4 ctrl'!S240:AI240))</f>
        <v>9.9301697569333991E-2</v>
      </c>
      <c r="AU242">
        <f>STDEV('UAS ctrl'!S240:AI240)/SQRT(COUNT('UAS ctrl'!S240:AI240))</f>
        <v>0.12653504348793049</v>
      </c>
      <c r="AV242">
        <f>STDEV(expt!S240:AI240)/SQRT(COUNT(expt!S240:AI240))</f>
        <v>9.5779395460072261E-2</v>
      </c>
      <c r="AX242">
        <f>AVERAGE('Gal4 ctrl'!AZ240:BP240)</f>
        <v>1.6784583333333332</v>
      </c>
      <c r="AY242">
        <f>AVERAGE('UAS ctrl'!AZ240:BP240)</f>
        <v>1.2492066666666668</v>
      </c>
      <c r="AZ242">
        <f>AVERAGE(expt!AZ240:BP240)</f>
        <v>1.4127941666666668</v>
      </c>
      <c r="BB242">
        <f>STDEV('Gal4 ctrl'!AZ240:BP240)/SQRT(COUNT('Gal4 ctrl'!AZ240:BP240))</f>
        <v>0.10603543394197386</v>
      </c>
      <c r="BC242">
        <f>STDEV('UAS ctrl'!AZ240:BP240)/SQRT(COUNT('UAS ctrl'!AZ240:BP240))</f>
        <v>0.1017473979440449</v>
      </c>
      <c r="BD242">
        <f>STDEV(expt!AZ240:BP240)/SQRT(COUNT(expt!AZ240:BP240))</f>
        <v>7.5939046454719245E-2</v>
      </c>
      <c r="BF242">
        <f>AVERAGE('Gal4 ctrl'!CG240:CW240)</f>
        <v>1.531641666666667</v>
      </c>
      <c r="BG242">
        <f>AVERAGE('UAS ctrl'!CG240:CW240)</f>
        <v>1.1182116666666668</v>
      </c>
      <c r="BH242">
        <f>AVERAGE(expt!CG240:CW240)</f>
        <v>1.1234691666666665</v>
      </c>
      <c r="BJ242">
        <f>STDEV('Gal4 ctrl'!CG240:CW240)/SQRT(COUNT('Gal4 ctrl'!CG240:CW240))</f>
        <v>9.829367288920704E-2</v>
      </c>
      <c r="BK242">
        <f>STDEV('UAS ctrl'!CG240:CW240)/SQRT(COUNT('UAS ctrl'!CG240:CW240))</f>
        <v>0.10612273845135221</v>
      </c>
      <c r="BL242">
        <f>STDEV(expt!CG240:CW240)/SQRT(COUNT(expt!CG240:CW240))</f>
        <v>9.0919440277596422E-2</v>
      </c>
    </row>
    <row r="243" spans="15:64" x14ac:dyDescent="0.2">
      <c r="O243">
        <v>240</v>
      </c>
      <c r="P243">
        <f>AVERAGE('Gal4 ctrl'!C241:R241)</f>
        <v>8.7946500000000007</v>
      </c>
      <c r="Q243">
        <f>AVERAGE('UAS ctrl'!C241:R241)</f>
        <v>6.4917008333333328</v>
      </c>
      <c r="R243">
        <f>AVERAGE(expt!C241:R241)</f>
        <v>6.4117500000000005</v>
      </c>
      <c r="T243">
        <f>STDEV('Gal4 ctrl'!C241:R241)/SQRT(COUNT('Gal4 ctrl'!C241:R241))</f>
        <v>0.70186689982913164</v>
      </c>
      <c r="U243">
        <f>STDEV('UAS ctrl'!C241:R241)/SQRT(COUNT('UAS ctrl'!C241:R241))</f>
        <v>0.77005239245255708</v>
      </c>
      <c r="V243">
        <f>STDEV(expt!C241:R241)/SQRT(COUNT(expt!C241:R241))</f>
        <v>0.63265992151224415</v>
      </c>
      <c r="X243">
        <f>AVERAGE('Gal4 ctrl'!AJ241:AY241)</f>
        <v>6.4288083333333335</v>
      </c>
      <c r="Y243">
        <f>AVERAGE('UAS ctrl'!AJ241:AY241)</f>
        <v>5.5340666666666669</v>
      </c>
      <c r="Z243">
        <f>AVERAGE(expt!AJ241:AY241)</f>
        <v>5.7371499999999997</v>
      </c>
      <c r="AB243">
        <f>STDEV('Gal4 ctrl'!AJ241:AY241)/SQRT(COUNT('Gal4 ctrl'!AJ241:AY241))</f>
        <v>0.69387093774798048</v>
      </c>
      <c r="AC243">
        <f>STDEV('UAS ctrl'!AJ241:AY241)/SQRT(COUNT('UAS ctrl'!AJ241:AY241))</f>
        <v>0.79208396988800067</v>
      </c>
      <c r="AD243">
        <f>STDEV(expt!AJ241:AY241)/SQRT(COUNT(expt!AJ241:AY241))</f>
        <v>0.58909501555223298</v>
      </c>
      <c r="AF243">
        <f>AVERAGE('Gal4 ctrl'!BQ241:CF241)</f>
        <v>6.6161916666666656</v>
      </c>
      <c r="AG243">
        <f>AVERAGE('UAS ctrl'!BQ241:CF241)</f>
        <v>4.0915983333333328</v>
      </c>
      <c r="AH243">
        <f>AVERAGE(expt!BQ241:CF241)</f>
        <v>4.3134491666666674</v>
      </c>
      <c r="AJ243">
        <f>STDEV('Gal4 ctrl'!BQ241:CF241)/SQRT(COUNT('Gal4 ctrl'!BQ241:CF241))</f>
        <v>0.58804782884459261</v>
      </c>
      <c r="AK243">
        <f>STDEV('UAS ctrl'!BQ241:CF241)/SQRT(COUNT('UAS ctrl'!BQ241:CF241))</f>
        <v>0.67687303234201068</v>
      </c>
      <c r="AL243">
        <f>STDEV(expt!BQ241:CF241)/SQRT(COUNT(expt!BQ241:CF241))</f>
        <v>0.68095143950418013</v>
      </c>
      <c r="AP243">
        <f>AVERAGE('Gal4 ctrl'!S241:AI241)</f>
        <v>1.9439333333333331</v>
      </c>
      <c r="AQ243">
        <f>AVERAGE('UAS ctrl'!S241:AI241)</f>
        <v>1.3537166666666665</v>
      </c>
      <c r="AR243">
        <f>AVERAGE(expt!S241:AI241)</f>
        <v>1.6399416666666669</v>
      </c>
      <c r="AT243">
        <f>STDEV('Gal4 ctrl'!S241:AI241)/SQRT(COUNT('Gal4 ctrl'!S241:AI241))</f>
        <v>0.13912216472284966</v>
      </c>
      <c r="AU243">
        <f>STDEV('UAS ctrl'!S241:AI241)/SQRT(COUNT('UAS ctrl'!S241:AI241))</f>
        <v>0.12857730350362256</v>
      </c>
      <c r="AV243">
        <f>STDEV(expt!S241:AI241)/SQRT(COUNT(expt!S241:AI241))</f>
        <v>9.6090239672681987E-2</v>
      </c>
      <c r="AX243">
        <f>AVERAGE('Gal4 ctrl'!AZ241:BP241)</f>
        <v>1.5326833333333338</v>
      </c>
      <c r="AY243">
        <f>AVERAGE('UAS ctrl'!AZ241:BP241)</f>
        <v>1.2905141666666666</v>
      </c>
      <c r="AZ243">
        <f>AVERAGE(expt!AZ241:BP241)</f>
        <v>1.3461966666666667</v>
      </c>
      <c r="BB243">
        <f>STDEV('Gal4 ctrl'!AZ241:BP241)/SQRT(COUNT('Gal4 ctrl'!AZ241:BP241))</f>
        <v>7.1887058760054995E-2</v>
      </c>
      <c r="BC243">
        <f>STDEV('UAS ctrl'!AZ241:BP241)/SQRT(COUNT('UAS ctrl'!AZ241:BP241))</f>
        <v>9.3386211042186043E-2</v>
      </c>
      <c r="BD243">
        <f>STDEV(expt!AZ241:BP241)/SQRT(COUNT(expt!AZ241:BP241))</f>
        <v>0.11642976855841317</v>
      </c>
      <c r="BF243">
        <f>AVERAGE('Gal4 ctrl'!CG241:CW241)</f>
        <v>1.4159591666666664</v>
      </c>
      <c r="BG243">
        <f>AVERAGE('UAS ctrl'!CG241:CW241)</f>
        <v>1.1982241666666666</v>
      </c>
      <c r="BH243">
        <f>AVERAGE(expt!CG241:CW241)</f>
        <v>1.07416</v>
      </c>
      <c r="BJ243">
        <f>STDEV('Gal4 ctrl'!CG241:CW241)/SQRT(COUNT('Gal4 ctrl'!CG241:CW241))</f>
        <v>0.11212374839988172</v>
      </c>
      <c r="BK243">
        <f>STDEV('UAS ctrl'!CG241:CW241)/SQRT(COUNT('UAS ctrl'!CG241:CW241))</f>
        <v>0.1210538567686848</v>
      </c>
      <c r="BL243">
        <f>STDEV(expt!CG241:CW241)/SQRT(COUNT(expt!CG241:CW241))</f>
        <v>9.1715419847912052E-2</v>
      </c>
    </row>
    <row r="244" spans="15:64" x14ac:dyDescent="0.2">
      <c r="O244">
        <v>241</v>
      </c>
      <c r="P244">
        <f>AVERAGE('Gal4 ctrl'!C242:R242)</f>
        <v>8.7292500000000004</v>
      </c>
      <c r="Q244">
        <f>AVERAGE('UAS ctrl'!C242:R242)</f>
        <v>7.1103066666666672</v>
      </c>
      <c r="R244">
        <f>AVERAGE(expt!C242:R242)</f>
        <v>5.9810083333333344</v>
      </c>
      <c r="T244">
        <f>STDEV('Gal4 ctrl'!C242:R242)/SQRT(COUNT('Gal4 ctrl'!C242:R242))</f>
        <v>0.71440774395383744</v>
      </c>
      <c r="U244">
        <f>STDEV('UAS ctrl'!C242:R242)/SQRT(COUNT('UAS ctrl'!C242:R242))</f>
        <v>0.93802069258151799</v>
      </c>
      <c r="V244">
        <f>STDEV(expt!C242:R242)/SQRT(COUNT(expt!C242:R242))</f>
        <v>0.45761216483259731</v>
      </c>
      <c r="X244">
        <f>AVERAGE('Gal4 ctrl'!AJ242:AY242)</f>
        <v>6.6111916666666675</v>
      </c>
      <c r="Y244">
        <f>AVERAGE('UAS ctrl'!AJ242:AY242)</f>
        <v>5.9084716666666663</v>
      </c>
      <c r="Z244">
        <f>AVERAGE(expt!AJ242:AY242)</f>
        <v>5.5893249999999997</v>
      </c>
      <c r="AB244">
        <f>STDEV('Gal4 ctrl'!AJ242:AY242)/SQRT(COUNT('Gal4 ctrl'!AJ242:AY242))</f>
        <v>0.6411789650487284</v>
      </c>
      <c r="AC244">
        <f>STDEV('UAS ctrl'!AJ242:AY242)/SQRT(COUNT('UAS ctrl'!AJ242:AY242))</f>
        <v>0.72410013892880698</v>
      </c>
      <c r="AD244">
        <f>STDEV(expt!AJ242:AY242)/SQRT(COUNT(expt!AJ242:AY242))</f>
        <v>0.55934567822252101</v>
      </c>
      <c r="AF244">
        <f>AVERAGE('Gal4 ctrl'!BQ242:CF242)</f>
        <v>6.0305416666666671</v>
      </c>
      <c r="AG244">
        <f>AVERAGE('UAS ctrl'!BQ242:CF242)</f>
        <v>3.8970974999999997</v>
      </c>
      <c r="AH244">
        <f>AVERAGE(expt!BQ242:CF242)</f>
        <v>4.8521925000000001</v>
      </c>
      <c r="AJ244">
        <f>STDEV('Gal4 ctrl'!BQ242:CF242)/SQRT(COUNT('Gal4 ctrl'!BQ242:CF242))</f>
        <v>0.54812811160905706</v>
      </c>
      <c r="AK244">
        <f>STDEV('UAS ctrl'!BQ242:CF242)/SQRT(COUNT('UAS ctrl'!BQ242:CF242))</f>
        <v>0.56614184780811239</v>
      </c>
      <c r="AL244">
        <f>STDEV(expt!BQ242:CF242)/SQRT(COUNT(expt!BQ242:CF242))</f>
        <v>0.82750722976529067</v>
      </c>
      <c r="AP244">
        <f>AVERAGE('Gal4 ctrl'!S242:AI242)</f>
        <v>1.8534750000000002</v>
      </c>
      <c r="AQ244">
        <f>AVERAGE('UAS ctrl'!S242:AI242)</f>
        <v>1.4745208333333333</v>
      </c>
      <c r="AR244">
        <f>AVERAGE(expt!S242:AI242)</f>
        <v>1.6853749999999998</v>
      </c>
      <c r="AT244">
        <f>STDEV('Gal4 ctrl'!S242:AI242)/SQRT(COUNT('Gal4 ctrl'!S242:AI242))</f>
        <v>0.11833296316096631</v>
      </c>
      <c r="AU244">
        <f>STDEV('UAS ctrl'!S242:AI242)/SQRT(COUNT('UAS ctrl'!S242:AI242))</f>
        <v>0.13744741383667936</v>
      </c>
      <c r="AV244">
        <f>STDEV(expt!S242:AI242)/SQRT(COUNT(expt!S242:AI242))</f>
        <v>5.2726054632612616E-2</v>
      </c>
      <c r="AX244">
        <f>AVERAGE('Gal4 ctrl'!AZ242:BP242)</f>
        <v>1.5664083333333332</v>
      </c>
      <c r="AY244">
        <f>AVERAGE('UAS ctrl'!AZ242:BP242)</f>
        <v>1.3740924999999999</v>
      </c>
      <c r="AZ244">
        <f>AVERAGE(expt!AZ242:BP242)</f>
        <v>1.3634700000000002</v>
      </c>
      <c r="BB244">
        <f>STDEV('Gal4 ctrl'!AZ242:BP242)/SQRT(COUNT('Gal4 ctrl'!AZ242:BP242))</f>
        <v>0.11784108100520294</v>
      </c>
      <c r="BC244">
        <f>STDEV('UAS ctrl'!AZ242:BP242)/SQRT(COUNT('UAS ctrl'!AZ242:BP242))</f>
        <v>0.12141826017833914</v>
      </c>
      <c r="BD244">
        <f>STDEV(expt!AZ242:BP242)/SQRT(COUNT(expt!AZ242:BP242))</f>
        <v>7.7288241039826192E-2</v>
      </c>
      <c r="BF244">
        <f>AVERAGE('Gal4 ctrl'!CG242:CW242)</f>
        <v>1.4761666666666668</v>
      </c>
      <c r="BG244">
        <f>AVERAGE('UAS ctrl'!CG242:CW242)</f>
        <v>1.1378008333333334</v>
      </c>
      <c r="BH244">
        <f>AVERAGE(expt!CG242:CW242)</f>
        <v>1.0832858333333333</v>
      </c>
      <c r="BJ244">
        <f>STDEV('Gal4 ctrl'!CG242:CW242)/SQRT(COUNT('Gal4 ctrl'!CG242:CW242))</f>
        <v>8.8901519683412436E-2</v>
      </c>
      <c r="BK244">
        <f>STDEV('UAS ctrl'!CG242:CW242)/SQRT(COUNT('UAS ctrl'!CG242:CW242))</f>
        <v>9.7912084688087236E-2</v>
      </c>
      <c r="BL244">
        <f>STDEV(expt!CG242:CW242)/SQRT(COUNT(expt!CG242:CW242))</f>
        <v>8.0133105749484734E-2</v>
      </c>
    </row>
    <row r="245" spans="15:64" x14ac:dyDescent="0.2">
      <c r="O245">
        <v>242</v>
      </c>
      <c r="P245">
        <f>AVERAGE('Gal4 ctrl'!C243:R243)</f>
        <v>6.9820083333333338</v>
      </c>
      <c r="Q245">
        <f>AVERAGE('UAS ctrl'!C243:R243)</f>
        <v>6.3308900000000001</v>
      </c>
      <c r="R245">
        <f>AVERAGE(expt!C243:R243)</f>
        <v>6.543383333333332</v>
      </c>
      <c r="T245">
        <f>STDEV('Gal4 ctrl'!C243:R243)/SQRT(COUNT('Gal4 ctrl'!C243:R243))</f>
        <v>0.65452912665915797</v>
      </c>
      <c r="U245">
        <f>STDEV('UAS ctrl'!C243:R243)/SQRT(COUNT('UAS ctrl'!C243:R243))</f>
        <v>0.84112066016029163</v>
      </c>
      <c r="V245">
        <f>STDEV(expt!C243:R243)/SQRT(COUNT(expt!C243:R243))</f>
        <v>0.63171799481631807</v>
      </c>
      <c r="X245">
        <f>AVERAGE('Gal4 ctrl'!AJ243:AY243)</f>
        <v>6.2146833333333333</v>
      </c>
      <c r="Y245">
        <f>AVERAGE('UAS ctrl'!AJ243:AY243)</f>
        <v>5.6742274999999998</v>
      </c>
      <c r="Z245">
        <f>AVERAGE(expt!AJ243:AY243)</f>
        <v>5.755066666666667</v>
      </c>
      <c r="AB245">
        <f>STDEV('Gal4 ctrl'!AJ243:AY243)/SQRT(COUNT('Gal4 ctrl'!AJ243:AY243))</f>
        <v>0.51159503054445021</v>
      </c>
      <c r="AC245">
        <f>STDEV('UAS ctrl'!AJ243:AY243)/SQRT(COUNT('UAS ctrl'!AJ243:AY243))</f>
        <v>0.61914397774709318</v>
      </c>
      <c r="AD245">
        <f>STDEV(expt!AJ243:AY243)/SQRT(COUNT(expt!AJ243:AY243))</f>
        <v>0.81834577297216748</v>
      </c>
      <c r="AF245">
        <f>AVERAGE('Gal4 ctrl'!BQ243:CF243)</f>
        <v>5.5446166666666663</v>
      </c>
      <c r="AG245">
        <f>AVERAGE('UAS ctrl'!BQ243:CF243)</f>
        <v>4.2791616666666661</v>
      </c>
      <c r="AH245">
        <f>AVERAGE(expt!BQ243:CF243)</f>
        <v>4.8766283333333336</v>
      </c>
      <c r="AJ245">
        <f>STDEV('Gal4 ctrl'!BQ243:CF243)/SQRT(COUNT('Gal4 ctrl'!BQ243:CF243))</f>
        <v>0.63119224414250918</v>
      </c>
      <c r="AK245">
        <f>STDEV('UAS ctrl'!BQ243:CF243)/SQRT(COUNT('UAS ctrl'!BQ243:CF243))</f>
        <v>0.6874131283184779</v>
      </c>
      <c r="AL245">
        <f>STDEV(expt!BQ243:CF243)/SQRT(COUNT(expt!BQ243:CF243))</f>
        <v>0.6907052329781378</v>
      </c>
      <c r="AP245">
        <f>AVERAGE('Gal4 ctrl'!S243:AI243)</f>
        <v>1.8621583333333331</v>
      </c>
      <c r="AQ245">
        <f>AVERAGE('UAS ctrl'!S243:AI243)</f>
        <v>1.4128875000000001</v>
      </c>
      <c r="AR245">
        <f>AVERAGE(expt!S243:AI243)</f>
        <v>1.7220500000000003</v>
      </c>
      <c r="AT245">
        <f>STDEV('Gal4 ctrl'!S243:AI243)/SQRT(COUNT('Gal4 ctrl'!S243:AI243))</f>
        <v>0.10767808889008156</v>
      </c>
      <c r="AU245">
        <f>STDEV('UAS ctrl'!S243:AI243)/SQRT(COUNT('UAS ctrl'!S243:AI243))</f>
        <v>0.14156326071238506</v>
      </c>
      <c r="AV245">
        <f>STDEV(expt!S243:AI243)/SQRT(COUNT(expt!S243:AI243))</f>
        <v>9.6835097647307342E-2</v>
      </c>
      <c r="AX245">
        <f>AVERAGE('Gal4 ctrl'!AZ243:BP243)</f>
        <v>1.6362333333333332</v>
      </c>
      <c r="AY245">
        <f>AVERAGE('UAS ctrl'!AZ243:BP243)</f>
        <v>1.2713216666666669</v>
      </c>
      <c r="AZ245">
        <f>AVERAGE(expt!AZ243:BP243)</f>
        <v>1.25179</v>
      </c>
      <c r="BB245">
        <f>STDEV('Gal4 ctrl'!AZ243:BP243)/SQRT(COUNT('Gal4 ctrl'!AZ243:BP243))</f>
        <v>7.2447185918259008E-2</v>
      </c>
      <c r="BC245">
        <f>STDEV('UAS ctrl'!AZ243:BP243)/SQRT(COUNT('UAS ctrl'!AZ243:BP243))</f>
        <v>8.8959513278669355E-2</v>
      </c>
      <c r="BD245">
        <f>STDEV(expt!AZ243:BP243)/SQRT(COUNT(expt!AZ243:BP243))</f>
        <v>4.9458722397694173E-2</v>
      </c>
      <c r="BF245">
        <f>AVERAGE('Gal4 ctrl'!CG243:CW243)</f>
        <v>1.3578391666666667</v>
      </c>
      <c r="BG245">
        <f>AVERAGE('UAS ctrl'!CG243:CW243)</f>
        <v>1.2033391666666666</v>
      </c>
      <c r="BH245">
        <f>AVERAGE(expt!CG243:CW243)</f>
        <v>1.1475341666666667</v>
      </c>
      <c r="BJ245">
        <f>STDEV('Gal4 ctrl'!CG243:CW243)/SQRT(COUNT('Gal4 ctrl'!CG243:CW243))</f>
        <v>8.9206843453158102E-2</v>
      </c>
      <c r="BK245">
        <f>STDEV('UAS ctrl'!CG243:CW243)/SQRT(COUNT('UAS ctrl'!CG243:CW243))</f>
        <v>0.10363963871422785</v>
      </c>
      <c r="BL245">
        <f>STDEV(expt!CG243:CW243)/SQRT(COUNT(expt!CG243:CW243))</f>
        <v>9.560306181272217E-2</v>
      </c>
    </row>
    <row r="246" spans="15:64" x14ac:dyDescent="0.2">
      <c r="O246">
        <v>243</v>
      </c>
      <c r="P246">
        <f>AVERAGE('Gal4 ctrl'!C244:R244)</f>
        <v>7.8836166666666658</v>
      </c>
      <c r="Q246">
        <f>AVERAGE('UAS ctrl'!C244:R244)</f>
        <v>6.2422591666666669</v>
      </c>
      <c r="R246">
        <f>AVERAGE(expt!C244:R244)</f>
        <v>6.8931833333333339</v>
      </c>
      <c r="T246">
        <f>STDEV('Gal4 ctrl'!C244:R244)/SQRT(COUNT('Gal4 ctrl'!C244:R244))</f>
        <v>0.72073059206501389</v>
      </c>
      <c r="U246">
        <f>STDEV('UAS ctrl'!C244:R244)/SQRT(COUNT('UAS ctrl'!C244:R244))</f>
        <v>0.8827769516241778</v>
      </c>
      <c r="V246">
        <f>STDEV(expt!C244:R244)/SQRT(COUNT(expt!C244:R244))</f>
        <v>0.588885502432135</v>
      </c>
      <c r="X246">
        <f>AVERAGE('Gal4 ctrl'!AJ244:AY244)</f>
        <v>6.5377333333333327</v>
      </c>
      <c r="Y246">
        <f>AVERAGE('UAS ctrl'!AJ244:AY244)</f>
        <v>6.130933333333334</v>
      </c>
      <c r="Z246">
        <f>AVERAGE(expt!AJ244:AY244)</f>
        <v>5.3851499999999994</v>
      </c>
      <c r="AB246">
        <f>STDEV('Gal4 ctrl'!AJ244:AY244)/SQRT(COUNT('Gal4 ctrl'!AJ244:AY244))</f>
        <v>0.60315602814937497</v>
      </c>
      <c r="AC246">
        <f>STDEV('UAS ctrl'!AJ244:AY244)/SQRT(COUNT('UAS ctrl'!AJ244:AY244))</f>
        <v>0.75353507542714226</v>
      </c>
      <c r="AD246">
        <f>STDEV(expt!AJ244:AY244)/SQRT(COUNT(expt!AJ244:AY244))</f>
        <v>0.67255532379173588</v>
      </c>
      <c r="AF246">
        <f>AVERAGE('Gal4 ctrl'!BQ244:CF244)</f>
        <v>6.1268666666666656</v>
      </c>
      <c r="AG246">
        <f>AVERAGE('UAS ctrl'!BQ244:CF244)</f>
        <v>4.6057399999999999</v>
      </c>
      <c r="AH246">
        <f>AVERAGE(expt!BQ244:CF244)</f>
        <v>4.9810983333333327</v>
      </c>
      <c r="AJ246">
        <f>STDEV('Gal4 ctrl'!BQ244:CF244)/SQRT(COUNT('Gal4 ctrl'!BQ244:CF244))</f>
        <v>0.61953141240747156</v>
      </c>
      <c r="AK246">
        <f>STDEV('UAS ctrl'!BQ244:CF244)/SQRT(COUNT('UAS ctrl'!BQ244:CF244))</f>
        <v>0.81488068654065526</v>
      </c>
      <c r="AL246">
        <f>STDEV(expt!BQ244:CF244)/SQRT(COUNT(expt!BQ244:CF244))</f>
        <v>0.66119503563948001</v>
      </c>
      <c r="AP246">
        <f>AVERAGE('Gal4 ctrl'!S244:AI244)</f>
        <v>1.9158166666666665</v>
      </c>
      <c r="AQ246">
        <f>AVERAGE('UAS ctrl'!S244:AI244)</f>
        <v>1.3531674999999999</v>
      </c>
      <c r="AR246">
        <f>AVERAGE(expt!S244:AI244)</f>
        <v>1.7624500000000001</v>
      </c>
      <c r="AT246">
        <f>STDEV('Gal4 ctrl'!S244:AI244)/SQRT(COUNT('Gal4 ctrl'!S244:AI244))</f>
        <v>7.8086317655851473E-2</v>
      </c>
      <c r="AU246">
        <f>STDEV('UAS ctrl'!S244:AI244)/SQRT(COUNT('UAS ctrl'!S244:AI244))</f>
        <v>0.10964315776248316</v>
      </c>
      <c r="AV246">
        <f>STDEV(expt!S244:AI244)/SQRT(COUNT(expt!S244:AI244))</f>
        <v>0.12764713168447125</v>
      </c>
      <c r="AX246">
        <f>AVERAGE('Gal4 ctrl'!AZ244:BP244)</f>
        <v>1.5911308333333336</v>
      </c>
      <c r="AY246">
        <f>AVERAGE('UAS ctrl'!AZ244:BP244)</f>
        <v>1.3815291666666667</v>
      </c>
      <c r="AZ246">
        <f>AVERAGE(expt!AZ244:BP244)</f>
        <v>1.3446258333333334</v>
      </c>
      <c r="BB246">
        <f>STDEV('Gal4 ctrl'!AZ244:BP244)/SQRT(COUNT('Gal4 ctrl'!AZ244:BP244))</f>
        <v>0.12510999213696947</v>
      </c>
      <c r="BC246">
        <f>STDEV('UAS ctrl'!AZ244:BP244)/SQRT(COUNT('UAS ctrl'!AZ244:BP244))</f>
        <v>0.12657799455371321</v>
      </c>
      <c r="BD246">
        <f>STDEV(expt!AZ244:BP244)/SQRT(COUNT(expt!AZ244:BP244))</f>
        <v>5.6836404393054443E-2</v>
      </c>
      <c r="BF246">
        <f>AVERAGE('Gal4 ctrl'!CG244:CW244)</f>
        <v>1.4731666666666667</v>
      </c>
      <c r="BG246">
        <f>AVERAGE('UAS ctrl'!CG244:CW244)</f>
        <v>1.1194974999999998</v>
      </c>
      <c r="BH246">
        <f>AVERAGE(expt!CG244:CW244)</f>
        <v>1.1152241666666667</v>
      </c>
      <c r="BJ246">
        <f>STDEV('Gal4 ctrl'!CG244:CW244)/SQRT(COUNT('Gal4 ctrl'!CG244:CW244))</f>
        <v>6.966026685118118E-2</v>
      </c>
      <c r="BK246">
        <f>STDEV('UAS ctrl'!CG244:CW244)/SQRT(COUNT('UAS ctrl'!CG244:CW244))</f>
        <v>9.9367943859456478E-2</v>
      </c>
      <c r="BL246">
        <f>STDEV(expt!CG244:CW244)/SQRT(COUNT(expt!CG244:CW244))</f>
        <v>8.4655158002640507E-2</v>
      </c>
    </row>
    <row r="247" spans="15:64" x14ac:dyDescent="0.2">
      <c r="O247">
        <v>244</v>
      </c>
      <c r="P247">
        <f>AVERAGE('Gal4 ctrl'!C245:R245)</f>
        <v>7.9493666666666671</v>
      </c>
      <c r="Q247">
        <f>AVERAGE('UAS ctrl'!C245:R245)</f>
        <v>6.3345341666666668</v>
      </c>
      <c r="R247">
        <f>AVERAGE(expt!C245:R245)</f>
        <v>6.3074083333333339</v>
      </c>
      <c r="T247">
        <f>STDEV('Gal4 ctrl'!C245:R245)/SQRT(COUNT('Gal4 ctrl'!C245:R245))</f>
        <v>0.64156555350520739</v>
      </c>
      <c r="U247">
        <f>STDEV('UAS ctrl'!C245:R245)/SQRT(COUNT('UAS ctrl'!C245:R245))</f>
        <v>0.87587199166805974</v>
      </c>
      <c r="V247">
        <f>STDEV(expt!C245:R245)/SQRT(COUNT(expt!C245:R245))</f>
        <v>0.49293143823123842</v>
      </c>
      <c r="X247">
        <f>AVERAGE('Gal4 ctrl'!AJ245:AY245)</f>
        <v>6.6662416666666671</v>
      </c>
      <c r="Y247">
        <f>AVERAGE('UAS ctrl'!AJ245:AY245)</f>
        <v>5.9371999999999998</v>
      </c>
      <c r="Z247">
        <f>AVERAGE(expt!AJ245:AY245)</f>
        <v>6.134291666666666</v>
      </c>
      <c r="AB247">
        <f>STDEV('Gal4 ctrl'!AJ245:AY245)/SQRT(COUNT('Gal4 ctrl'!AJ245:AY245))</f>
        <v>0.57003433634729239</v>
      </c>
      <c r="AC247">
        <f>STDEV('UAS ctrl'!AJ245:AY245)/SQRT(COUNT('UAS ctrl'!AJ245:AY245))</f>
        <v>0.80045720997439984</v>
      </c>
      <c r="AD247">
        <f>STDEV(expt!AJ245:AY245)/SQRT(COUNT(expt!AJ245:AY245))</f>
        <v>0.66851272006419349</v>
      </c>
      <c r="AF247">
        <f>AVERAGE('Gal4 ctrl'!BQ245:CF245)</f>
        <v>6.9857749999999994</v>
      </c>
      <c r="AG247">
        <f>AVERAGE('UAS ctrl'!BQ245:CF245)</f>
        <v>4.5176958333333337</v>
      </c>
      <c r="AH247">
        <f>AVERAGE(expt!BQ245:CF245)</f>
        <v>4.8899416666666671</v>
      </c>
      <c r="AJ247">
        <f>STDEV('Gal4 ctrl'!BQ245:CF245)/SQRT(COUNT('Gal4 ctrl'!BQ245:CF245))</f>
        <v>0.74163565363742689</v>
      </c>
      <c r="AK247">
        <f>STDEV('UAS ctrl'!BQ245:CF245)/SQRT(COUNT('UAS ctrl'!BQ245:CF245))</f>
        <v>0.74120414990442596</v>
      </c>
      <c r="AL247">
        <f>STDEV(expt!BQ245:CF245)/SQRT(COUNT(expt!BQ245:CF245))</f>
        <v>0.73034891012720027</v>
      </c>
      <c r="AP247">
        <f>AVERAGE('Gal4 ctrl'!S245:AI245)</f>
        <v>1.7754416666666666</v>
      </c>
      <c r="AQ247">
        <f>AVERAGE('UAS ctrl'!S245:AI245)</f>
        <v>1.3829416666666667</v>
      </c>
      <c r="AR247">
        <f>AVERAGE(expt!S245:AI245)</f>
        <v>1.7369083333333337</v>
      </c>
      <c r="AT247">
        <f>STDEV('Gal4 ctrl'!S245:AI245)/SQRT(COUNT('Gal4 ctrl'!S245:AI245))</f>
        <v>5.3831632103243647E-2</v>
      </c>
      <c r="AU247">
        <f>STDEV('UAS ctrl'!S245:AI245)/SQRT(COUNT('UAS ctrl'!S245:AI245))</f>
        <v>0.11144107246238087</v>
      </c>
      <c r="AV247">
        <f>STDEV(expt!S245:AI245)/SQRT(COUNT(expt!S245:AI245))</f>
        <v>7.7306025538736889E-2</v>
      </c>
      <c r="AX247">
        <f>AVERAGE('Gal4 ctrl'!AZ245:BP245)</f>
        <v>1.4692091666666665</v>
      </c>
      <c r="AY247">
        <f>AVERAGE('UAS ctrl'!AZ245:BP245)</f>
        <v>1.2718849999999999</v>
      </c>
      <c r="AZ247">
        <f>AVERAGE(expt!AZ245:BP245)</f>
        <v>1.3309566666666666</v>
      </c>
      <c r="BB247">
        <f>STDEV('Gal4 ctrl'!AZ245:BP245)/SQRT(COUNT('Gal4 ctrl'!AZ245:BP245))</f>
        <v>7.2894458423643588E-2</v>
      </c>
      <c r="BC247">
        <f>STDEV('UAS ctrl'!AZ245:BP245)/SQRT(COUNT('UAS ctrl'!AZ245:BP245))</f>
        <v>0.12002810679359441</v>
      </c>
      <c r="BD247">
        <f>STDEV(expt!AZ245:BP245)/SQRT(COUNT(expt!AZ245:BP245))</f>
        <v>6.7197872884504614E-2</v>
      </c>
      <c r="BF247">
        <f>AVERAGE('Gal4 ctrl'!CG245:CW245)</f>
        <v>1.457975</v>
      </c>
      <c r="BG247">
        <f>AVERAGE('UAS ctrl'!CG245:CW245)</f>
        <v>1.208575</v>
      </c>
      <c r="BH247">
        <f>AVERAGE(expt!CG245:CW245)</f>
        <v>1.1097583333333334</v>
      </c>
      <c r="BJ247">
        <f>STDEV('Gal4 ctrl'!CG245:CW245)/SQRT(COUNT('Gal4 ctrl'!CG245:CW245))</f>
        <v>8.0572537547344086E-2</v>
      </c>
      <c r="BK247">
        <f>STDEV('UAS ctrl'!CG245:CW245)/SQRT(COUNT('UAS ctrl'!CG245:CW245))</f>
        <v>0.11167812385479664</v>
      </c>
      <c r="BL247">
        <f>STDEV(expt!CG245:CW245)/SQRT(COUNT(expt!CG245:CW245))</f>
        <v>7.5690831205208142E-2</v>
      </c>
    </row>
    <row r="248" spans="15:64" x14ac:dyDescent="0.2">
      <c r="O248">
        <v>245</v>
      </c>
      <c r="P248">
        <f>AVERAGE('Gal4 ctrl'!C246:R246)</f>
        <v>7.5884083333333336</v>
      </c>
      <c r="Q248">
        <f>AVERAGE('UAS ctrl'!C246:R246)</f>
        <v>7.0615000000000014</v>
      </c>
      <c r="R248">
        <f>AVERAGE(expt!C246:R246)</f>
        <v>6.8422083333333319</v>
      </c>
      <c r="T248">
        <f>STDEV('Gal4 ctrl'!C246:R246)/SQRT(COUNT('Gal4 ctrl'!C246:R246))</f>
        <v>0.57577788744923575</v>
      </c>
      <c r="U248">
        <f>STDEV('UAS ctrl'!C246:R246)/SQRT(COUNT('UAS ctrl'!C246:R246))</f>
        <v>0.97681085286391289</v>
      </c>
      <c r="V248">
        <f>STDEV(expt!C246:R246)/SQRT(COUNT(expt!C246:R246))</f>
        <v>0.5804275103459644</v>
      </c>
      <c r="X248">
        <f>AVERAGE('Gal4 ctrl'!AJ246:AY246)</f>
        <v>6.7639166666666659</v>
      </c>
      <c r="Y248">
        <f>AVERAGE('UAS ctrl'!AJ246:AY246)</f>
        <v>5.6308541666666665</v>
      </c>
      <c r="Z248">
        <f>AVERAGE(expt!AJ246:AY246)</f>
        <v>5.5673916666666665</v>
      </c>
      <c r="AB248">
        <f>STDEV('Gal4 ctrl'!AJ246:AY246)/SQRT(COUNT('Gal4 ctrl'!AJ246:AY246))</f>
        <v>0.68579888350092333</v>
      </c>
      <c r="AC248">
        <f>STDEV('UAS ctrl'!AJ246:AY246)/SQRT(COUNT('UAS ctrl'!AJ246:AY246))</f>
        <v>0.76275958595374693</v>
      </c>
      <c r="AD248">
        <f>STDEV(expt!AJ246:AY246)/SQRT(COUNT(expt!AJ246:AY246))</f>
        <v>0.59432434103120124</v>
      </c>
      <c r="AF248">
        <f>AVERAGE('Gal4 ctrl'!BQ246:CF246)</f>
        <v>6.7599500000000008</v>
      </c>
      <c r="AG248">
        <f>AVERAGE('UAS ctrl'!BQ246:CF246)</f>
        <v>4.7604625</v>
      </c>
      <c r="AH248">
        <f>AVERAGE(expt!BQ246:CF246)</f>
        <v>4.8320833333333342</v>
      </c>
      <c r="AJ248">
        <f>STDEV('Gal4 ctrl'!BQ246:CF246)/SQRT(COUNT('Gal4 ctrl'!BQ246:CF246))</f>
        <v>0.72932469527389665</v>
      </c>
      <c r="AK248">
        <f>STDEV('UAS ctrl'!BQ246:CF246)/SQRT(COUNT('UAS ctrl'!BQ246:CF246))</f>
        <v>0.71383078392075316</v>
      </c>
      <c r="AL248">
        <f>STDEV(expt!BQ246:CF246)/SQRT(COUNT(expt!BQ246:CF246))</f>
        <v>0.72793768535680703</v>
      </c>
      <c r="AP248">
        <f>AVERAGE('Gal4 ctrl'!S246:AI246)</f>
        <v>1.9462000000000002</v>
      </c>
      <c r="AQ248">
        <f>AVERAGE('UAS ctrl'!S246:AI246)</f>
        <v>1.4032008333333332</v>
      </c>
      <c r="AR248">
        <f>AVERAGE(expt!S246:AI246)</f>
        <v>1.7252083333333335</v>
      </c>
      <c r="AT248">
        <f>STDEV('Gal4 ctrl'!S246:AI246)/SQRT(COUNT('Gal4 ctrl'!S246:AI246))</f>
        <v>9.2840124880779917E-2</v>
      </c>
      <c r="AU248">
        <f>STDEV('UAS ctrl'!S246:AI246)/SQRT(COUNT('UAS ctrl'!S246:AI246))</f>
        <v>0.12289258182396985</v>
      </c>
      <c r="AV248">
        <f>STDEV(expt!S246:AI246)/SQRT(COUNT(expt!S246:AI246))</f>
        <v>8.0519643244566508E-2</v>
      </c>
      <c r="AX248">
        <f>AVERAGE('Gal4 ctrl'!AZ246:BP246)</f>
        <v>1.5460416666666668</v>
      </c>
      <c r="AY248">
        <f>AVERAGE('UAS ctrl'!AZ246:BP246)</f>
        <v>1.2845925</v>
      </c>
      <c r="AZ248">
        <f>AVERAGE(expt!AZ246:BP246)</f>
        <v>1.3705791666666667</v>
      </c>
      <c r="BB248">
        <f>STDEV('Gal4 ctrl'!AZ246:BP246)/SQRT(COUNT('Gal4 ctrl'!AZ246:BP246))</f>
        <v>3.7838203114035296E-2</v>
      </c>
      <c r="BC248">
        <f>STDEV('UAS ctrl'!AZ246:BP246)/SQRT(COUNT('UAS ctrl'!AZ246:BP246))</f>
        <v>0.10113576509075525</v>
      </c>
      <c r="BD248">
        <f>STDEV(expt!AZ246:BP246)/SQRT(COUNT(expt!AZ246:BP246))</f>
        <v>0.11023470509215792</v>
      </c>
      <c r="BF248">
        <f>AVERAGE('Gal4 ctrl'!CG246:CW246)</f>
        <v>1.4673050000000003</v>
      </c>
      <c r="BG248">
        <f>AVERAGE('UAS ctrl'!CG246:CW246)</f>
        <v>1.2286308333333333</v>
      </c>
      <c r="BH248">
        <f>AVERAGE(expt!CG246:CW246)</f>
        <v>1.0664625000000001</v>
      </c>
      <c r="BJ248">
        <f>STDEV('Gal4 ctrl'!CG246:CW246)/SQRT(COUNT('Gal4 ctrl'!CG246:CW246))</f>
        <v>7.7230718457649963E-2</v>
      </c>
      <c r="BK248">
        <f>STDEV('UAS ctrl'!CG246:CW246)/SQRT(COUNT('UAS ctrl'!CG246:CW246))</f>
        <v>0.11180297104293681</v>
      </c>
      <c r="BL248">
        <f>STDEV(expt!CG246:CW246)/SQRT(COUNT(expt!CG246:CW246))</f>
        <v>9.8069816636097928E-2</v>
      </c>
    </row>
    <row r="249" spans="15:64" x14ac:dyDescent="0.2">
      <c r="O249">
        <v>246</v>
      </c>
      <c r="P249">
        <f>AVERAGE('Gal4 ctrl'!C247:R247)</f>
        <v>8.255016666666668</v>
      </c>
      <c r="Q249">
        <f>AVERAGE('UAS ctrl'!C247:R247)</f>
        <v>7.5941833333333344</v>
      </c>
      <c r="R249">
        <f>AVERAGE(expt!C247:R247)</f>
        <v>6.9639083333333334</v>
      </c>
      <c r="T249">
        <f>STDEV('Gal4 ctrl'!C247:R247)/SQRT(COUNT('Gal4 ctrl'!C247:R247))</f>
        <v>0.79949187279903966</v>
      </c>
      <c r="U249">
        <f>STDEV('UAS ctrl'!C247:R247)/SQRT(COUNT('UAS ctrl'!C247:R247))</f>
        <v>0.94901595572317432</v>
      </c>
      <c r="V249">
        <f>STDEV(expt!C247:R247)/SQRT(COUNT(expt!C247:R247))</f>
        <v>0.60646798779569444</v>
      </c>
      <c r="X249">
        <f>AVERAGE('Gal4 ctrl'!AJ247:AY247)</f>
        <v>6.9124833333333342</v>
      </c>
      <c r="Y249">
        <f>AVERAGE('UAS ctrl'!AJ247:AY247)</f>
        <v>5.2085224999999991</v>
      </c>
      <c r="Z249">
        <f>AVERAGE(expt!AJ247:AY247)</f>
        <v>5.6441083333333326</v>
      </c>
      <c r="AB249">
        <f>STDEV('Gal4 ctrl'!AJ247:AY247)/SQRT(COUNT('Gal4 ctrl'!AJ247:AY247))</f>
        <v>0.62687245245058687</v>
      </c>
      <c r="AC249">
        <f>STDEV('UAS ctrl'!AJ247:AY247)/SQRT(COUNT('UAS ctrl'!AJ247:AY247))</f>
        <v>0.66109636484578505</v>
      </c>
      <c r="AD249">
        <f>STDEV(expt!AJ247:AY247)/SQRT(COUNT(expt!AJ247:AY247))</f>
        <v>0.72625585382904834</v>
      </c>
      <c r="AF249">
        <f>AVERAGE('Gal4 ctrl'!BQ247:CF247)</f>
        <v>7.1557166666666667</v>
      </c>
      <c r="AG249">
        <f>AVERAGE('UAS ctrl'!BQ247:CF247)</f>
        <v>4.3744216666666675</v>
      </c>
      <c r="AH249">
        <f>AVERAGE(expt!BQ247:CF247)</f>
        <v>4.119391666666667</v>
      </c>
      <c r="AJ249">
        <f>STDEV('Gal4 ctrl'!BQ247:CF247)/SQRT(COUNT('Gal4 ctrl'!BQ247:CF247))</f>
        <v>0.73995827214796528</v>
      </c>
      <c r="AK249">
        <f>STDEV('UAS ctrl'!BQ247:CF247)/SQRT(COUNT('UAS ctrl'!BQ247:CF247))</f>
        <v>0.73639186863837425</v>
      </c>
      <c r="AL249">
        <f>STDEV(expt!BQ247:CF247)/SQRT(COUNT(expt!BQ247:CF247))</f>
        <v>0.62815104888948448</v>
      </c>
      <c r="AP249">
        <f>AVERAGE('Gal4 ctrl'!S247:AI247)</f>
        <v>1.7676499999999997</v>
      </c>
      <c r="AQ249">
        <f>AVERAGE('UAS ctrl'!S247:AI247)</f>
        <v>1.5379791666666669</v>
      </c>
      <c r="AR249">
        <f>AVERAGE(expt!S247:AI247)</f>
        <v>1.7796750000000001</v>
      </c>
      <c r="AT249">
        <f>STDEV('Gal4 ctrl'!S247:AI247)/SQRT(COUNT('Gal4 ctrl'!S247:AI247))</f>
        <v>7.72722229484437E-2</v>
      </c>
      <c r="AU249">
        <f>STDEV('UAS ctrl'!S247:AI247)/SQRT(COUNT('UAS ctrl'!S247:AI247))</f>
        <v>0.15177765221802456</v>
      </c>
      <c r="AV249">
        <f>STDEV(expt!S247:AI247)/SQRT(COUNT(expt!S247:AI247))</f>
        <v>8.9351368140819662E-2</v>
      </c>
      <c r="AX249">
        <f>AVERAGE('Gal4 ctrl'!AZ247:BP247)</f>
        <v>1.629933333333333</v>
      </c>
      <c r="AY249">
        <f>AVERAGE('UAS ctrl'!AZ247:BP247)</f>
        <v>1.3124716666666665</v>
      </c>
      <c r="AZ249">
        <f>AVERAGE(expt!AZ247:BP247)</f>
        <v>1.3471124999999997</v>
      </c>
      <c r="BB249">
        <f>STDEV('Gal4 ctrl'!AZ247:BP247)/SQRT(COUNT('Gal4 ctrl'!AZ247:BP247))</f>
        <v>7.2091785281338375E-2</v>
      </c>
      <c r="BC249">
        <f>STDEV('UAS ctrl'!AZ247:BP247)/SQRT(COUNT('UAS ctrl'!AZ247:BP247))</f>
        <v>8.6572471391186678E-2</v>
      </c>
      <c r="BD249">
        <f>STDEV(expt!AZ247:BP247)/SQRT(COUNT(expt!AZ247:BP247))</f>
        <v>0.10275242686159308</v>
      </c>
      <c r="BF249">
        <f>AVERAGE('Gal4 ctrl'!CG247:CW247)</f>
        <v>1.6575083333333334</v>
      </c>
      <c r="BG249">
        <f>AVERAGE('UAS ctrl'!CG247:CW247)</f>
        <v>1.1295358333333334</v>
      </c>
      <c r="BH249">
        <f>AVERAGE(expt!CG247:CW247)</f>
        <v>1.0101841666666667</v>
      </c>
      <c r="BJ249">
        <f>STDEV('Gal4 ctrl'!CG247:CW247)/SQRT(COUNT('Gal4 ctrl'!CG247:CW247))</f>
        <v>8.9304231853928218E-2</v>
      </c>
      <c r="BK249">
        <f>STDEV('UAS ctrl'!CG247:CW247)/SQRT(COUNT('UAS ctrl'!CG247:CW247))</f>
        <v>9.3424099548521239E-2</v>
      </c>
      <c r="BL249">
        <f>STDEV(expt!CG247:CW247)/SQRT(COUNT(expt!CG247:CW247))</f>
        <v>7.074247341331702E-2</v>
      </c>
    </row>
    <row r="250" spans="15:64" x14ac:dyDescent="0.2">
      <c r="O250">
        <v>247</v>
      </c>
      <c r="P250">
        <f>AVERAGE('Gal4 ctrl'!C248:R248)</f>
        <v>8.4916416666666681</v>
      </c>
      <c r="Q250">
        <f>AVERAGE('UAS ctrl'!C248:R248)</f>
        <v>7.0249500000000005</v>
      </c>
      <c r="R250">
        <f>AVERAGE(expt!C248:R248)</f>
        <v>7.6076083333333342</v>
      </c>
      <c r="T250">
        <f>STDEV('Gal4 ctrl'!C248:R248)/SQRT(COUNT('Gal4 ctrl'!C248:R248))</f>
        <v>0.63779368214065457</v>
      </c>
      <c r="U250">
        <f>STDEV('UAS ctrl'!C248:R248)/SQRT(COUNT('UAS ctrl'!C248:R248))</f>
        <v>0.97406995319233614</v>
      </c>
      <c r="V250">
        <f>STDEV(expt!C248:R248)/SQRT(COUNT(expt!C248:R248))</f>
        <v>0.71594088500868569</v>
      </c>
      <c r="X250">
        <f>AVERAGE('Gal4 ctrl'!AJ248:AY248)</f>
        <v>7.2507083333333329</v>
      </c>
      <c r="Y250">
        <f>AVERAGE('UAS ctrl'!AJ248:AY248)</f>
        <v>5.3091333333333326</v>
      </c>
      <c r="Z250">
        <f>AVERAGE(expt!AJ248:AY248)</f>
        <v>6.0268249999999997</v>
      </c>
      <c r="AB250">
        <f>STDEV('Gal4 ctrl'!AJ248:AY248)/SQRT(COUNT('Gal4 ctrl'!AJ248:AY248))</f>
        <v>0.74472367536234696</v>
      </c>
      <c r="AC250">
        <f>STDEV('UAS ctrl'!AJ248:AY248)/SQRT(COUNT('UAS ctrl'!AJ248:AY248))</f>
        <v>0.65117823333220914</v>
      </c>
      <c r="AD250">
        <f>STDEV(expt!AJ248:AY248)/SQRT(COUNT(expt!AJ248:AY248))</f>
        <v>0.63255908636759961</v>
      </c>
      <c r="AF250">
        <f>AVERAGE('Gal4 ctrl'!BQ248:CF248)</f>
        <v>7.0659500000000008</v>
      </c>
      <c r="AG250">
        <f>AVERAGE('UAS ctrl'!BQ248:CF248)</f>
        <v>4.7248475000000001</v>
      </c>
      <c r="AH250">
        <f>AVERAGE(expt!BQ248:CF248)</f>
        <v>4.2460666666666667</v>
      </c>
      <c r="AJ250">
        <f>STDEV('Gal4 ctrl'!BQ248:CF248)/SQRT(COUNT('Gal4 ctrl'!BQ248:CF248))</f>
        <v>0.71215314092992776</v>
      </c>
      <c r="AK250">
        <f>STDEV('UAS ctrl'!BQ248:CF248)/SQRT(COUNT('UAS ctrl'!BQ248:CF248))</f>
        <v>0.70745776583345787</v>
      </c>
      <c r="AL250">
        <f>STDEV(expt!BQ248:CF248)/SQRT(COUNT(expt!BQ248:CF248))</f>
        <v>0.54626164994626947</v>
      </c>
      <c r="AP250">
        <f>AVERAGE('Gal4 ctrl'!S248:AI248)</f>
        <v>1.8971750000000001</v>
      </c>
      <c r="AQ250">
        <f>AVERAGE('UAS ctrl'!S248:AI248)</f>
        <v>1.4401591666666667</v>
      </c>
      <c r="AR250">
        <f>AVERAGE(expt!S248:AI248)</f>
        <v>1.663216666666667</v>
      </c>
      <c r="AT250">
        <f>STDEV('Gal4 ctrl'!S248:AI248)/SQRT(COUNT('Gal4 ctrl'!S248:AI248))</f>
        <v>9.2502216292040279E-2</v>
      </c>
      <c r="AU250">
        <f>STDEV('UAS ctrl'!S248:AI248)/SQRT(COUNT('UAS ctrl'!S248:AI248))</f>
        <v>0.10311754253996894</v>
      </c>
      <c r="AV250">
        <f>STDEV(expt!S248:AI248)/SQRT(COUNT(expt!S248:AI248))</f>
        <v>9.8292851579944912E-2</v>
      </c>
      <c r="AX250">
        <f>AVERAGE('Gal4 ctrl'!AZ248:BP248)</f>
        <v>1.650825</v>
      </c>
      <c r="AY250">
        <f>AVERAGE('UAS ctrl'!AZ248:BP248)</f>
        <v>1.3962766666666668</v>
      </c>
      <c r="AZ250">
        <f>AVERAGE(expt!AZ248:BP248)</f>
        <v>1.4350099999999999</v>
      </c>
      <c r="BB250">
        <f>STDEV('Gal4 ctrl'!AZ248:BP248)/SQRT(COUNT('Gal4 ctrl'!AZ248:BP248))</f>
        <v>5.1974877563370069E-2</v>
      </c>
      <c r="BC250">
        <f>STDEV('UAS ctrl'!AZ248:BP248)/SQRT(COUNT('UAS ctrl'!AZ248:BP248))</f>
        <v>0.1295045013979175</v>
      </c>
      <c r="BD250">
        <f>STDEV(expt!AZ248:BP248)/SQRT(COUNT(expt!AZ248:BP248))</f>
        <v>0.1002315972227233</v>
      </c>
      <c r="BF250">
        <f>AVERAGE('Gal4 ctrl'!CG248:CW248)</f>
        <v>1.5859083333333335</v>
      </c>
      <c r="BG250">
        <f>AVERAGE('UAS ctrl'!CG248:CW248)</f>
        <v>1.1836825</v>
      </c>
      <c r="BH250">
        <f>AVERAGE(expt!CG248:CW248)</f>
        <v>1.1330799999999999</v>
      </c>
      <c r="BJ250">
        <f>STDEV('Gal4 ctrl'!CG248:CW248)/SQRT(COUNT('Gal4 ctrl'!CG248:CW248))</f>
        <v>8.6263515812616084E-2</v>
      </c>
      <c r="BK250">
        <f>STDEV('UAS ctrl'!CG248:CW248)/SQRT(COUNT('UAS ctrl'!CG248:CW248))</f>
        <v>0.12722251621473141</v>
      </c>
      <c r="BL250">
        <f>STDEV(expt!CG248:CW248)/SQRT(COUNT(expt!CG248:CW248))</f>
        <v>9.3213480841593296E-2</v>
      </c>
    </row>
    <row r="251" spans="15:64" x14ac:dyDescent="0.2">
      <c r="O251">
        <v>248</v>
      </c>
      <c r="P251">
        <f>AVERAGE('Gal4 ctrl'!C249:R249)</f>
        <v>8.9435916666666682</v>
      </c>
      <c r="Q251">
        <f>AVERAGE('UAS ctrl'!C249:R249)</f>
        <v>6.9577416666666663</v>
      </c>
      <c r="R251">
        <f>AVERAGE(expt!C249:R249)</f>
        <v>7.4445916666666676</v>
      </c>
      <c r="T251">
        <f>STDEV('Gal4 ctrl'!C249:R249)/SQRT(COUNT('Gal4 ctrl'!C249:R249))</f>
        <v>0.65651088620510023</v>
      </c>
      <c r="U251">
        <f>STDEV('UAS ctrl'!C249:R249)/SQRT(COUNT('UAS ctrl'!C249:R249))</f>
        <v>0.75309959696459361</v>
      </c>
      <c r="V251">
        <f>STDEV(expt!C249:R249)/SQRT(COUNT(expt!C249:R249))</f>
        <v>0.70837355487854137</v>
      </c>
      <c r="X251">
        <f>AVERAGE('Gal4 ctrl'!AJ249:AY249)</f>
        <v>7.2546666666666679</v>
      </c>
      <c r="Y251">
        <f>AVERAGE('UAS ctrl'!AJ249:AY249)</f>
        <v>5.3104583333333322</v>
      </c>
      <c r="Z251">
        <f>AVERAGE(expt!AJ249:AY249)</f>
        <v>6.0102249999999993</v>
      </c>
      <c r="AB251">
        <f>STDEV('Gal4 ctrl'!AJ249:AY249)/SQRT(COUNT('Gal4 ctrl'!AJ249:AY249))</f>
        <v>0.62540956887337762</v>
      </c>
      <c r="AC251">
        <f>STDEV('UAS ctrl'!AJ249:AY249)/SQRT(COUNT('UAS ctrl'!AJ249:AY249))</f>
        <v>0.63905199905304055</v>
      </c>
      <c r="AD251">
        <f>STDEV(expt!AJ249:AY249)/SQRT(COUNT(expt!AJ249:AY249))</f>
        <v>0.75028367030612519</v>
      </c>
      <c r="AF251">
        <f>AVERAGE('Gal4 ctrl'!BQ249:CF249)</f>
        <v>7.0345916666666666</v>
      </c>
      <c r="AG251">
        <f>AVERAGE('UAS ctrl'!BQ249:CF249)</f>
        <v>4.8623025000000002</v>
      </c>
      <c r="AH251">
        <f>AVERAGE(expt!BQ249:CF249)</f>
        <v>4.0981750000000003</v>
      </c>
      <c r="AJ251">
        <f>STDEV('Gal4 ctrl'!BQ249:CF249)/SQRT(COUNT('Gal4 ctrl'!BQ249:CF249))</f>
        <v>0.62501317143191781</v>
      </c>
      <c r="AK251">
        <f>STDEV('UAS ctrl'!BQ249:CF249)/SQRT(COUNT('UAS ctrl'!BQ249:CF249))</f>
        <v>0.79103835523041743</v>
      </c>
      <c r="AL251">
        <f>STDEV(expt!BQ249:CF249)/SQRT(COUNT(expt!BQ249:CF249))</f>
        <v>0.54940638890574833</v>
      </c>
      <c r="AP251">
        <f>AVERAGE('Gal4 ctrl'!S249:AI249)</f>
        <v>1.9321833333333334</v>
      </c>
      <c r="AQ251">
        <f>AVERAGE('UAS ctrl'!S249:AI249)</f>
        <v>1.4392149999999999</v>
      </c>
      <c r="AR251">
        <f>AVERAGE(expt!S249:AI249)</f>
        <v>1.6689583333333333</v>
      </c>
      <c r="AT251">
        <f>STDEV('Gal4 ctrl'!S249:AI249)/SQRT(COUNT('Gal4 ctrl'!S249:AI249))</f>
        <v>0.10697119679822435</v>
      </c>
      <c r="AU251">
        <f>STDEV('UAS ctrl'!S249:AI249)/SQRT(COUNT('UAS ctrl'!S249:AI249))</f>
        <v>0.10123280907184067</v>
      </c>
      <c r="AV251">
        <f>STDEV(expt!S249:AI249)/SQRT(COUNT(expt!S249:AI249))</f>
        <v>9.4131602314488041E-2</v>
      </c>
      <c r="AX251">
        <f>AVERAGE('Gal4 ctrl'!AZ249:BP249)</f>
        <v>1.5973499999999998</v>
      </c>
      <c r="AY251">
        <f>AVERAGE('UAS ctrl'!AZ249:BP249)</f>
        <v>1.2846566666666668</v>
      </c>
      <c r="AZ251">
        <f>AVERAGE(expt!AZ249:BP249)</f>
        <v>1.4362133333333331</v>
      </c>
      <c r="BB251">
        <f>STDEV('Gal4 ctrl'!AZ249:BP249)/SQRT(COUNT('Gal4 ctrl'!AZ249:BP249))</f>
        <v>6.9025306624059632E-2</v>
      </c>
      <c r="BC251">
        <f>STDEV('UAS ctrl'!AZ249:BP249)/SQRT(COUNT('UAS ctrl'!AZ249:BP249))</f>
        <v>0.11238616926212104</v>
      </c>
      <c r="BD251">
        <f>STDEV(expt!AZ249:BP249)/SQRT(COUNT(expt!AZ249:BP249))</f>
        <v>8.8740300300792316E-2</v>
      </c>
      <c r="BF251">
        <f>AVERAGE('Gal4 ctrl'!CG249:CW249)</f>
        <v>1.4577916666666668</v>
      </c>
      <c r="BG251">
        <f>AVERAGE('UAS ctrl'!CG249:CW249)</f>
        <v>1.1618466666666665</v>
      </c>
      <c r="BH251">
        <f>AVERAGE(expt!CG249:CW249)</f>
        <v>1.2452983333333334</v>
      </c>
      <c r="BJ251">
        <f>STDEV('Gal4 ctrl'!CG249:CW249)/SQRT(COUNT('Gal4 ctrl'!CG249:CW249))</f>
        <v>0.10256077020282167</v>
      </c>
      <c r="BK251">
        <f>STDEV('UAS ctrl'!CG249:CW249)/SQRT(COUNT('UAS ctrl'!CG249:CW249))</f>
        <v>0.10635109153272493</v>
      </c>
      <c r="BL251">
        <f>STDEV(expt!CG249:CW249)/SQRT(COUNT(expt!CG249:CW249))</f>
        <v>0.11215686054775832</v>
      </c>
    </row>
    <row r="252" spans="15:64" x14ac:dyDescent="0.2">
      <c r="O252">
        <v>249</v>
      </c>
      <c r="P252">
        <f>AVERAGE('Gal4 ctrl'!C250:R250)</f>
        <v>8.8323083333333336</v>
      </c>
      <c r="Q252">
        <f>AVERAGE('UAS ctrl'!C250:R250)</f>
        <v>7.265316666666668</v>
      </c>
      <c r="R252">
        <f>AVERAGE(expt!C250:R250)</f>
        <v>7.4542666666666655</v>
      </c>
      <c r="T252">
        <f>STDEV('Gal4 ctrl'!C250:R250)/SQRT(COUNT('Gal4 ctrl'!C250:R250))</f>
        <v>0.60396770627324103</v>
      </c>
      <c r="U252">
        <f>STDEV('UAS ctrl'!C250:R250)/SQRT(COUNT('UAS ctrl'!C250:R250))</f>
        <v>0.72877934483600304</v>
      </c>
      <c r="V252">
        <f>STDEV(expt!C250:R250)/SQRT(COUNT(expt!C250:R250))</f>
        <v>0.69807573396698019</v>
      </c>
      <c r="X252">
        <f>AVERAGE('Gal4 ctrl'!AJ250:AY250)</f>
        <v>7.4360583333333317</v>
      </c>
      <c r="Y252">
        <f>AVERAGE('UAS ctrl'!AJ250:AY250)</f>
        <v>5.4304750000000004</v>
      </c>
      <c r="Z252">
        <f>AVERAGE(expt!AJ250:AY250)</f>
        <v>6.147308333333334</v>
      </c>
      <c r="AB252">
        <f>STDEV('Gal4 ctrl'!AJ250:AY250)/SQRT(COUNT('Gal4 ctrl'!AJ250:AY250))</f>
        <v>0.7343209518817212</v>
      </c>
      <c r="AC252">
        <f>STDEV('UAS ctrl'!AJ250:AY250)/SQRT(COUNT('UAS ctrl'!AJ250:AY250))</f>
        <v>0.6752069374290175</v>
      </c>
      <c r="AD252">
        <f>STDEV(expt!AJ250:AY250)/SQRT(COUNT(expt!AJ250:AY250))</f>
        <v>0.72612064523265019</v>
      </c>
      <c r="AF252">
        <f>AVERAGE('Gal4 ctrl'!BQ250:CF250)</f>
        <v>6.873475</v>
      </c>
      <c r="AG252">
        <f>AVERAGE('UAS ctrl'!BQ250:CF250)</f>
        <v>5.3148866666666672</v>
      </c>
      <c r="AH252">
        <f>AVERAGE(expt!BQ250:CF250)</f>
        <v>4.0700916666666673</v>
      </c>
      <c r="AJ252">
        <f>STDEV('Gal4 ctrl'!BQ250:CF250)/SQRT(COUNT('Gal4 ctrl'!BQ250:CF250))</f>
        <v>0.58590113346942541</v>
      </c>
      <c r="AK252">
        <f>STDEV('UAS ctrl'!BQ250:CF250)/SQRT(COUNT('UAS ctrl'!BQ250:CF250))</f>
        <v>0.8689717021034491</v>
      </c>
      <c r="AL252">
        <f>STDEV(expt!BQ250:CF250)/SQRT(COUNT(expt!BQ250:CF250))</f>
        <v>0.56795087448389414</v>
      </c>
      <c r="AP252">
        <f>AVERAGE('Gal4 ctrl'!S250:AI250)</f>
        <v>1.8429583333333335</v>
      </c>
      <c r="AQ252">
        <f>AVERAGE('UAS ctrl'!S250:AI250)</f>
        <v>1.4066233333333333</v>
      </c>
      <c r="AR252">
        <f>AVERAGE(expt!S250:AI250)</f>
        <v>1.7695666666666667</v>
      </c>
      <c r="AT252">
        <f>STDEV('Gal4 ctrl'!S250:AI250)/SQRT(COUNT('Gal4 ctrl'!S250:AI250))</f>
        <v>9.0405516942755518E-2</v>
      </c>
      <c r="AU252">
        <f>STDEV('UAS ctrl'!S250:AI250)/SQRT(COUNT('UAS ctrl'!S250:AI250))</f>
        <v>9.877190554377023E-2</v>
      </c>
      <c r="AV252">
        <f>STDEV(expt!S250:AI250)/SQRT(COUNT(expt!S250:AI250))</f>
        <v>9.2309085810836161E-2</v>
      </c>
      <c r="AX252">
        <f>AVERAGE('Gal4 ctrl'!AZ250:BP250)</f>
        <v>1.4984333333333331</v>
      </c>
      <c r="AY252">
        <f>AVERAGE('UAS ctrl'!AZ250:BP250)</f>
        <v>1.3732275000000003</v>
      </c>
      <c r="AZ252">
        <f>AVERAGE(expt!AZ250:BP250)</f>
        <v>1.4109808333333334</v>
      </c>
      <c r="BB252">
        <f>STDEV('Gal4 ctrl'!AZ250:BP250)/SQRT(COUNT('Gal4 ctrl'!AZ250:BP250))</f>
        <v>6.645691510788479E-2</v>
      </c>
      <c r="BC252">
        <f>STDEV('UAS ctrl'!AZ250:BP250)/SQRT(COUNT('UAS ctrl'!AZ250:BP250))</f>
        <v>0.12242169209598401</v>
      </c>
      <c r="BD252">
        <f>STDEV(expt!AZ250:BP250)/SQRT(COUNT(expt!AZ250:BP250))</f>
        <v>0.10982023101454659</v>
      </c>
      <c r="BF252">
        <f>AVERAGE('Gal4 ctrl'!CG250:CW250)</f>
        <v>1.4444083333333335</v>
      </c>
      <c r="BG252">
        <f>AVERAGE('UAS ctrl'!CG250:CW250)</f>
        <v>1.2225291666666667</v>
      </c>
      <c r="BH252">
        <f>AVERAGE(expt!CG250:CW250)</f>
        <v>1.1360050000000002</v>
      </c>
      <c r="BJ252">
        <f>STDEV('Gal4 ctrl'!CG250:CW250)/SQRT(COUNT('Gal4 ctrl'!CG250:CW250))</f>
        <v>5.8772716379766679E-2</v>
      </c>
      <c r="BK252">
        <f>STDEV('UAS ctrl'!CG250:CW250)/SQRT(COUNT('UAS ctrl'!CG250:CW250))</f>
        <v>0.10503708606572877</v>
      </c>
      <c r="BL252">
        <f>STDEV(expt!CG250:CW250)/SQRT(COUNT(expt!CG250:CW250))</f>
        <v>0.11470110763711824</v>
      </c>
    </row>
    <row r="253" spans="15:64" x14ac:dyDescent="0.2">
      <c r="O253">
        <v>250</v>
      </c>
      <c r="P253">
        <f>AVERAGE('Gal4 ctrl'!C251:R251)</f>
        <v>8.415675000000002</v>
      </c>
      <c r="Q253">
        <f>AVERAGE('UAS ctrl'!C251:R251)</f>
        <v>5.9763416666666664</v>
      </c>
      <c r="R253">
        <f>AVERAGE(expt!C251:R251)</f>
        <v>8.1712583333333324</v>
      </c>
      <c r="T253">
        <f>STDEV('Gal4 ctrl'!C251:R251)/SQRT(COUNT('Gal4 ctrl'!C251:R251))</f>
        <v>0.59564598306389094</v>
      </c>
      <c r="U253">
        <f>STDEV('UAS ctrl'!C251:R251)/SQRT(COUNT('UAS ctrl'!C251:R251))</f>
        <v>0.81897134384491177</v>
      </c>
      <c r="V253">
        <f>STDEV(expt!C251:R251)/SQRT(COUNT(expt!C251:R251))</f>
        <v>0.64444799616913673</v>
      </c>
      <c r="X253">
        <f>AVERAGE('Gal4 ctrl'!AJ251:AY251)</f>
        <v>7.5574916666666665</v>
      </c>
      <c r="Y253">
        <f>AVERAGE('UAS ctrl'!AJ251:AY251)</f>
        <v>5.9285083333333333</v>
      </c>
      <c r="Z253">
        <f>AVERAGE(expt!AJ251:AY251)</f>
        <v>6.2252250000000009</v>
      </c>
      <c r="AB253">
        <f>STDEV('Gal4 ctrl'!AJ251:AY251)/SQRT(COUNT('Gal4 ctrl'!AJ251:AY251))</f>
        <v>0.80902421550999704</v>
      </c>
      <c r="AC253">
        <f>STDEV('UAS ctrl'!AJ251:AY251)/SQRT(COUNT('UAS ctrl'!AJ251:AY251))</f>
        <v>0.62242541362318271</v>
      </c>
      <c r="AD253">
        <f>STDEV(expt!AJ251:AY251)/SQRT(COUNT(expt!AJ251:AY251))</f>
        <v>0.60419903053860191</v>
      </c>
      <c r="AF253">
        <f>AVERAGE('Gal4 ctrl'!BQ251:CF251)</f>
        <v>7.3771166666666668</v>
      </c>
      <c r="AG253">
        <f>AVERAGE('UAS ctrl'!BQ251:CF251)</f>
        <v>4.7324183333333343</v>
      </c>
      <c r="AH253">
        <f>AVERAGE(expt!BQ251:CF251)</f>
        <v>4.6397666666666675</v>
      </c>
      <c r="AJ253">
        <f>STDEV('Gal4 ctrl'!BQ251:CF251)/SQRT(COUNT('Gal4 ctrl'!BQ251:CF251))</f>
        <v>0.54552262887171898</v>
      </c>
      <c r="AK253">
        <f>STDEV('UAS ctrl'!BQ251:CF251)/SQRT(COUNT('UAS ctrl'!BQ251:CF251))</f>
        <v>0.81001780745654994</v>
      </c>
      <c r="AL253">
        <f>STDEV(expt!BQ251:CF251)/SQRT(COUNT(expt!BQ251:CF251))</f>
        <v>0.73264507709388071</v>
      </c>
      <c r="AP253">
        <f>AVERAGE('Gal4 ctrl'!S251:AI251)</f>
        <v>1.7776500000000002</v>
      </c>
      <c r="AQ253">
        <f>AVERAGE('UAS ctrl'!S251:AI251)</f>
        <v>1.3840291666666669</v>
      </c>
      <c r="AR253">
        <f>AVERAGE(expt!S251:AI251)</f>
        <v>1.7038416666666665</v>
      </c>
      <c r="AT253">
        <f>STDEV('Gal4 ctrl'!S251:AI251)/SQRT(COUNT('Gal4 ctrl'!S251:AI251))</f>
        <v>8.7698740100137423E-2</v>
      </c>
      <c r="AU253">
        <f>STDEV('UAS ctrl'!S251:AI251)/SQRT(COUNT('UAS ctrl'!S251:AI251))</f>
        <v>9.8154416729058502E-2</v>
      </c>
      <c r="AV253">
        <f>STDEV(expt!S251:AI251)/SQRT(COUNT(expt!S251:AI251))</f>
        <v>9.4465863209249989E-2</v>
      </c>
      <c r="AX253">
        <f>AVERAGE('Gal4 ctrl'!AZ251:BP251)</f>
        <v>1.6051583333333335</v>
      </c>
      <c r="AY253">
        <f>AVERAGE('UAS ctrl'!AZ251:BP251)</f>
        <v>1.338865</v>
      </c>
      <c r="AZ253">
        <f>AVERAGE(expt!AZ251:BP251)</f>
        <v>1.4222416666666666</v>
      </c>
      <c r="BB253">
        <f>STDEV('Gal4 ctrl'!AZ251:BP251)/SQRT(COUNT('Gal4 ctrl'!AZ251:BP251))</f>
        <v>8.5066954430678535E-2</v>
      </c>
      <c r="BC253">
        <f>STDEV('UAS ctrl'!AZ251:BP251)/SQRT(COUNT('UAS ctrl'!AZ251:BP251))</f>
        <v>0.10147277369204806</v>
      </c>
      <c r="BD253">
        <f>STDEV(expt!AZ251:BP251)/SQRT(COUNT(expt!AZ251:BP251))</f>
        <v>8.7665936560791802E-2</v>
      </c>
      <c r="BF253">
        <f>AVERAGE('Gal4 ctrl'!CG251:CW251)</f>
        <v>1.5166000000000002</v>
      </c>
      <c r="BG253">
        <f>AVERAGE('UAS ctrl'!CG251:CW251)</f>
        <v>1.1652449999999999</v>
      </c>
      <c r="BH253">
        <f>AVERAGE(expt!CG251:CW251)</f>
        <v>1.1743008333333333</v>
      </c>
      <c r="BJ253">
        <f>STDEV('Gal4 ctrl'!CG251:CW251)/SQRT(COUNT('Gal4 ctrl'!CG251:CW251))</f>
        <v>9.2314972192537939E-2</v>
      </c>
      <c r="BK253">
        <f>STDEV('UAS ctrl'!CG251:CW251)/SQRT(COUNT('UAS ctrl'!CG251:CW251))</f>
        <v>0.11584635257006547</v>
      </c>
      <c r="BL253">
        <f>STDEV(expt!CG251:CW251)/SQRT(COUNT(expt!CG251:CW251))</f>
        <v>9.9019408546386647E-2</v>
      </c>
    </row>
    <row r="254" spans="15:64" x14ac:dyDescent="0.2">
      <c r="O254">
        <v>251</v>
      </c>
      <c r="P254">
        <f>AVERAGE('Gal4 ctrl'!C252:R252)</f>
        <v>8.6123583333333347</v>
      </c>
      <c r="Q254">
        <f>AVERAGE('UAS ctrl'!C252:R252)</f>
        <v>5.7670500000000002</v>
      </c>
      <c r="R254">
        <f>AVERAGE(expt!C252:R252)</f>
        <v>7.6826999999999996</v>
      </c>
      <c r="T254">
        <f>STDEV('Gal4 ctrl'!C252:R252)/SQRT(COUNT('Gal4 ctrl'!C252:R252))</f>
        <v>0.76488758021847358</v>
      </c>
      <c r="U254">
        <f>STDEV('UAS ctrl'!C252:R252)/SQRT(COUNT('UAS ctrl'!C252:R252))</f>
        <v>0.78705626329437783</v>
      </c>
      <c r="V254">
        <f>STDEV(expt!C252:R252)/SQRT(COUNT(expt!C252:R252))</f>
        <v>0.6383901068193707</v>
      </c>
      <c r="X254">
        <f>AVERAGE('Gal4 ctrl'!AJ252:AY252)</f>
        <v>7.045608333333333</v>
      </c>
      <c r="Y254">
        <f>AVERAGE('UAS ctrl'!AJ252:AY252)</f>
        <v>5.5883641666666675</v>
      </c>
      <c r="Z254">
        <f>AVERAGE(expt!AJ252:AY252)</f>
        <v>6.4488750000000001</v>
      </c>
      <c r="AB254">
        <f>STDEV('Gal4 ctrl'!AJ252:AY252)/SQRT(COUNT('Gal4 ctrl'!AJ252:AY252))</f>
        <v>0.75626549395180898</v>
      </c>
      <c r="AC254">
        <f>STDEV('UAS ctrl'!AJ252:AY252)/SQRT(COUNT('UAS ctrl'!AJ252:AY252))</f>
        <v>0.67879281903830369</v>
      </c>
      <c r="AD254">
        <f>STDEV(expt!AJ252:AY252)/SQRT(COUNT(expt!AJ252:AY252))</f>
        <v>0.79559357916008722</v>
      </c>
      <c r="AF254">
        <f>AVERAGE('Gal4 ctrl'!BQ252:CF252)</f>
        <v>6.9302833333333327</v>
      </c>
      <c r="AG254">
        <f>AVERAGE('UAS ctrl'!BQ252:CF252)</f>
        <v>5.0439958333333328</v>
      </c>
      <c r="AH254">
        <f>AVERAGE(expt!BQ252:CF252)</f>
        <v>4.5570191666666675</v>
      </c>
      <c r="AJ254">
        <f>STDEV('Gal4 ctrl'!BQ252:CF252)/SQRT(COUNT('Gal4 ctrl'!BQ252:CF252))</f>
        <v>0.59803878013930367</v>
      </c>
      <c r="AK254">
        <f>STDEV('UAS ctrl'!BQ252:CF252)/SQRT(COUNT('UAS ctrl'!BQ252:CF252))</f>
        <v>0.8202750895384805</v>
      </c>
      <c r="AL254">
        <f>STDEV(expt!BQ252:CF252)/SQRT(COUNT(expt!BQ252:CF252))</f>
        <v>0.71957798840547083</v>
      </c>
      <c r="AP254">
        <f>AVERAGE('Gal4 ctrl'!S252:AI252)</f>
        <v>2.0129166666666669</v>
      </c>
      <c r="AQ254">
        <f>AVERAGE('UAS ctrl'!S252:AI252)</f>
        <v>1.4874183333333333</v>
      </c>
      <c r="AR254">
        <f>AVERAGE(expt!S252:AI252)</f>
        <v>1.5435833333333333</v>
      </c>
      <c r="AT254">
        <f>STDEV('Gal4 ctrl'!S252:AI252)/SQRT(COUNT('Gal4 ctrl'!S252:AI252))</f>
        <v>9.5174973500431803E-2</v>
      </c>
      <c r="AU254">
        <f>STDEV('UAS ctrl'!S252:AI252)/SQRT(COUNT('UAS ctrl'!S252:AI252))</f>
        <v>0.12263028217291237</v>
      </c>
      <c r="AV254">
        <f>STDEV(expt!S252:AI252)/SQRT(COUNT(expt!S252:AI252))</f>
        <v>7.2850079379892116E-2</v>
      </c>
      <c r="AX254">
        <f>AVERAGE('Gal4 ctrl'!AZ252:BP252)</f>
        <v>1.659683333333333</v>
      </c>
      <c r="AY254">
        <f>AVERAGE('UAS ctrl'!AZ252:BP252)</f>
        <v>1.3419308333333335</v>
      </c>
      <c r="AZ254">
        <f>AVERAGE(expt!AZ252:BP252)</f>
        <v>1.4277408333333337</v>
      </c>
      <c r="BB254">
        <f>STDEV('Gal4 ctrl'!AZ252:BP252)/SQRT(COUNT('Gal4 ctrl'!AZ252:BP252))</f>
        <v>7.1409281114523396E-2</v>
      </c>
      <c r="BC254">
        <f>STDEV('UAS ctrl'!AZ252:BP252)/SQRT(COUNT('UAS ctrl'!AZ252:BP252))</f>
        <v>0.13031840073601028</v>
      </c>
      <c r="BD254">
        <f>STDEV(expt!AZ252:BP252)/SQRT(COUNT(expt!AZ252:BP252))</f>
        <v>0.11116536154196127</v>
      </c>
      <c r="BF254">
        <f>AVERAGE('Gal4 ctrl'!CG252:CW252)</f>
        <v>1.5167083333333331</v>
      </c>
      <c r="BG254">
        <f>AVERAGE('UAS ctrl'!CG252:CW252)</f>
        <v>1.2208916666666667</v>
      </c>
      <c r="BH254">
        <f>AVERAGE(expt!CG252:CW252)</f>
        <v>1.0842333333333334</v>
      </c>
      <c r="BJ254">
        <f>STDEV('Gal4 ctrl'!CG252:CW252)/SQRT(COUNT('Gal4 ctrl'!CG252:CW252))</f>
        <v>5.2446108643718251E-2</v>
      </c>
      <c r="BK254">
        <f>STDEV('UAS ctrl'!CG252:CW252)/SQRT(COUNT('UAS ctrl'!CG252:CW252))</f>
        <v>0.10682276588756111</v>
      </c>
      <c r="BL254">
        <f>STDEV(expt!CG252:CW252)/SQRT(COUNT(expt!CG252:CW252))</f>
        <v>7.2898609843889878E-2</v>
      </c>
    </row>
    <row r="255" spans="15:64" x14ac:dyDescent="0.2">
      <c r="O255">
        <v>252</v>
      </c>
      <c r="P255">
        <f>AVERAGE('Gal4 ctrl'!C253:R253)</f>
        <v>7.7201416666666667</v>
      </c>
      <c r="Q255">
        <f>AVERAGE('UAS ctrl'!C253:R253)</f>
        <v>6.1719000000000008</v>
      </c>
      <c r="R255">
        <f>AVERAGE(expt!C253:R253)</f>
        <v>7.7939250000000007</v>
      </c>
      <c r="T255">
        <f>STDEV('Gal4 ctrl'!C253:R253)/SQRT(COUNT('Gal4 ctrl'!C253:R253))</f>
        <v>0.63481270758059627</v>
      </c>
      <c r="U255">
        <f>STDEV('UAS ctrl'!C253:R253)/SQRT(COUNT('UAS ctrl'!C253:R253))</f>
        <v>0.84795492715406029</v>
      </c>
      <c r="V255">
        <f>STDEV(expt!C253:R253)/SQRT(COUNT(expt!C253:R253))</f>
        <v>0.69565119842304879</v>
      </c>
      <c r="X255">
        <f>AVERAGE('Gal4 ctrl'!AJ253:AY253)</f>
        <v>7.2518833333333346</v>
      </c>
      <c r="Y255">
        <f>AVERAGE('UAS ctrl'!AJ253:AY253)</f>
        <v>5.5381116666666665</v>
      </c>
      <c r="Z255">
        <f>AVERAGE(expt!AJ253:AY253)</f>
        <v>6.2252749999999999</v>
      </c>
      <c r="AB255">
        <f>STDEV('Gal4 ctrl'!AJ253:AY253)/SQRT(COUNT('Gal4 ctrl'!AJ253:AY253))</f>
        <v>0.70769661373780668</v>
      </c>
      <c r="AC255">
        <f>STDEV('UAS ctrl'!AJ253:AY253)/SQRT(COUNT('UAS ctrl'!AJ253:AY253))</f>
        <v>0.71237106417618112</v>
      </c>
      <c r="AD255">
        <f>STDEV(expt!AJ253:AY253)/SQRT(COUNT(expt!AJ253:AY253))</f>
        <v>0.75909322800748169</v>
      </c>
      <c r="AF255">
        <f>AVERAGE('Gal4 ctrl'!BQ253:CF253)</f>
        <v>6.9685666666666668</v>
      </c>
      <c r="AG255">
        <f>AVERAGE('UAS ctrl'!BQ253:CF253)</f>
        <v>4.6931000000000003</v>
      </c>
      <c r="AH255">
        <f>AVERAGE(expt!BQ253:CF253)</f>
        <v>4.2692083333333333</v>
      </c>
      <c r="AJ255">
        <f>STDEV('Gal4 ctrl'!BQ253:CF253)/SQRT(COUNT('Gal4 ctrl'!BQ253:CF253))</f>
        <v>0.72919707714940274</v>
      </c>
      <c r="AK255">
        <f>STDEV('UAS ctrl'!BQ253:CF253)/SQRT(COUNT('UAS ctrl'!BQ253:CF253))</f>
        <v>0.68684027453788199</v>
      </c>
      <c r="AL255">
        <f>STDEV(expt!BQ253:CF253)/SQRT(COUNT(expt!BQ253:CF253))</f>
        <v>0.5926170611196161</v>
      </c>
      <c r="AP255">
        <f>AVERAGE('Gal4 ctrl'!S253:AI253)</f>
        <v>1.8200500000000002</v>
      </c>
      <c r="AQ255">
        <f>AVERAGE('UAS ctrl'!S253:AI253)</f>
        <v>1.3892066666666667</v>
      </c>
      <c r="AR255">
        <f>AVERAGE(expt!S253:AI253)</f>
        <v>1.6521916666666667</v>
      </c>
      <c r="AT255">
        <f>STDEV('Gal4 ctrl'!S253:AI253)/SQRT(COUNT('Gal4 ctrl'!S253:AI253))</f>
        <v>0.10046319505473664</v>
      </c>
      <c r="AU255">
        <f>STDEV('UAS ctrl'!S253:AI253)/SQRT(COUNT('UAS ctrl'!S253:AI253))</f>
        <v>0.10766600299307591</v>
      </c>
      <c r="AV255">
        <f>STDEV(expt!S253:AI253)/SQRT(COUNT(expt!S253:AI253))</f>
        <v>8.6586764558546511E-2</v>
      </c>
      <c r="AX255">
        <f>AVERAGE('Gal4 ctrl'!AZ253:BP253)</f>
        <v>1.5823083333333336</v>
      </c>
      <c r="AY255">
        <f>AVERAGE('UAS ctrl'!AZ253:BP253)</f>
        <v>1.2702891666666667</v>
      </c>
      <c r="AZ255">
        <f>AVERAGE(expt!AZ253:BP253)</f>
        <v>1.3749975000000001</v>
      </c>
      <c r="BB255">
        <f>STDEV('Gal4 ctrl'!AZ253:BP253)/SQRT(COUNT('Gal4 ctrl'!AZ253:BP253))</f>
        <v>7.3483657694974974E-2</v>
      </c>
      <c r="BC255">
        <f>STDEV('UAS ctrl'!AZ253:BP253)/SQRT(COUNT('UAS ctrl'!AZ253:BP253))</f>
        <v>0.1215383925341509</v>
      </c>
      <c r="BD255">
        <f>STDEV(expt!AZ253:BP253)/SQRT(COUNT(expt!AZ253:BP253))</f>
        <v>0.1102589927076999</v>
      </c>
      <c r="BF255">
        <f>AVERAGE('Gal4 ctrl'!CG253:CW253)</f>
        <v>1.433775</v>
      </c>
      <c r="BG255">
        <f>AVERAGE('UAS ctrl'!CG253:CW253)</f>
        <v>1.2073849999999999</v>
      </c>
      <c r="BH255">
        <f>AVERAGE(expt!CG253:CW253)</f>
        <v>1.1537250000000001</v>
      </c>
      <c r="BJ255">
        <f>STDEV('Gal4 ctrl'!CG253:CW253)/SQRT(COUNT('Gal4 ctrl'!CG253:CW253))</f>
        <v>5.451792466564049E-2</v>
      </c>
      <c r="BK255">
        <f>STDEV('UAS ctrl'!CG253:CW253)/SQRT(COUNT('UAS ctrl'!CG253:CW253))</f>
        <v>9.0344212669538446E-2</v>
      </c>
      <c r="BL255">
        <f>STDEV(expt!CG253:CW253)/SQRT(COUNT(expt!CG253:CW253))</f>
        <v>9.754717128915176E-2</v>
      </c>
    </row>
    <row r="256" spans="15:64" x14ac:dyDescent="0.2">
      <c r="O256">
        <v>253</v>
      </c>
      <c r="P256">
        <f>AVERAGE('Gal4 ctrl'!C254:R254)</f>
        <v>8.1791999999999998</v>
      </c>
      <c r="Q256">
        <f>AVERAGE('UAS ctrl'!C254:R254)</f>
        <v>6.3949750000000014</v>
      </c>
      <c r="R256">
        <f>AVERAGE(expt!C254:R254)</f>
        <v>7.5416833333333324</v>
      </c>
      <c r="T256">
        <f>STDEV('Gal4 ctrl'!C254:R254)/SQRT(COUNT('Gal4 ctrl'!C254:R254))</f>
        <v>0.73782973625150894</v>
      </c>
      <c r="U256">
        <f>STDEV('UAS ctrl'!C254:R254)/SQRT(COUNT('UAS ctrl'!C254:R254))</f>
        <v>0.92644203886836562</v>
      </c>
      <c r="V256">
        <f>STDEV(expt!C254:R254)/SQRT(COUNT(expt!C254:R254))</f>
        <v>0.92176082579742347</v>
      </c>
      <c r="X256">
        <f>AVERAGE('Gal4 ctrl'!AJ254:AY254)</f>
        <v>7.1216416666666662</v>
      </c>
      <c r="Y256">
        <f>AVERAGE('UAS ctrl'!AJ254:AY254)</f>
        <v>5.2207641666666671</v>
      </c>
      <c r="Z256">
        <f>AVERAGE(expt!AJ254:AY254)</f>
        <v>6.0546749999999996</v>
      </c>
      <c r="AB256">
        <f>STDEV('Gal4 ctrl'!AJ254:AY254)/SQRT(COUNT('Gal4 ctrl'!AJ254:AY254))</f>
        <v>0.61340967358299958</v>
      </c>
      <c r="AC256">
        <f>STDEV('UAS ctrl'!AJ254:AY254)/SQRT(COUNT('UAS ctrl'!AJ254:AY254))</f>
        <v>0.6833597378388484</v>
      </c>
      <c r="AD256">
        <f>STDEV(expt!AJ254:AY254)/SQRT(COUNT(expt!AJ254:AY254))</f>
        <v>0.78547664742836454</v>
      </c>
      <c r="AF256">
        <f>AVERAGE('Gal4 ctrl'!BQ254:CF254)</f>
        <v>7.2223999999999995</v>
      </c>
      <c r="AG256">
        <f>AVERAGE('UAS ctrl'!BQ254:CF254)</f>
        <v>4.2149049999999999</v>
      </c>
      <c r="AH256">
        <f>AVERAGE(expt!BQ254:CF254)</f>
        <v>4.4411166666666668</v>
      </c>
      <c r="AJ256">
        <f>STDEV('Gal4 ctrl'!BQ254:CF254)/SQRT(COUNT('Gal4 ctrl'!BQ254:CF254))</f>
        <v>0.76404583285099537</v>
      </c>
      <c r="AK256">
        <f>STDEV('UAS ctrl'!BQ254:CF254)/SQRT(COUNT('UAS ctrl'!BQ254:CF254))</f>
        <v>0.53545674317621472</v>
      </c>
      <c r="AL256">
        <f>STDEV(expt!BQ254:CF254)/SQRT(COUNT(expt!BQ254:CF254))</f>
        <v>0.65598276132575772</v>
      </c>
      <c r="AP256">
        <f>AVERAGE('Gal4 ctrl'!S254:AI254)</f>
        <v>1.9655833333333337</v>
      </c>
      <c r="AQ256">
        <f>AVERAGE('UAS ctrl'!S254:AI254)</f>
        <v>1.3930566666666666</v>
      </c>
      <c r="AR256">
        <f>AVERAGE(expt!S254:AI254)</f>
        <v>1.6161574999999999</v>
      </c>
      <c r="AT256">
        <f>STDEV('Gal4 ctrl'!S254:AI254)/SQRT(COUNT('Gal4 ctrl'!S254:AI254))</f>
        <v>0.11282183315011945</v>
      </c>
      <c r="AU256">
        <f>STDEV('UAS ctrl'!S254:AI254)/SQRT(COUNT('UAS ctrl'!S254:AI254))</f>
        <v>0.11970513013571324</v>
      </c>
      <c r="AV256">
        <f>STDEV(expt!S254:AI254)/SQRT(COUNT(expt!S254:AI254))</f>
        <v>9.3738105606064229E-2</v>
      </c>
      <c r="AX256">
        <f>AVERAGE('Gal4 ctrl'!AZ254:BP254)</f>
        <v>1.5290450000000002</v>
      </c>
      <c r="AY256">
        <f>AVERAGE('UAS ctrl'!AZ254:BP254)</f>
        <v>1.3023741666666668</v>
      </c>
      <c r="AZ256">
        <f>AVERAGE(expt!AZ254:BP254)</f>
        <v>1.3579125000000001</v>
      </c>
      <c r="BB256">
        <f>STDEV('Gal4 ctrl'!AZ254:BP254)/SQRT(COUNT('Gal4 ctrl'!AZ254:BP254))</f>
        <v>8.579627505246791E-2</v>
      </c>
      <c r="BC256">
        <f>STDEV('UAS ctrl'!AZ254:BP254)/SQRT(COUNT('UAS ctrl'!AZ254:BP254))</f>
        <v>0.10604923210941906</v>
      </c>
      <c r="BD256">
        <f>STDEV(expt!AZ254:BP254)/SQRT(COUNT(expt!AZ254:BP254))</f>
        <v>0.1068494463133158</v>
      </c>
      <c r="BF256">
        <f>AVERAGE('Gal4 ctrl'!CG254:CW254)</f>
        <v>1.4522166666666667</v>
      </c>
      <c r="BG256">
        <f>AVERAGE('UAS ctrl'!CG254:CW254)</f>
        <v>1.1898758333333335</v>
      </c>
      <c r="BH256">
        <f>AVERAGE(expt!CG254:CW254)</f>
        <v>1.1387158333333331</v>
      </c>
      <c r="BJ256">
        <f>STDEV('Gal4 ctrl'!CG254:CW254)/SQRT(COUNT('Gal4 ctrl'!CG254:CW254))</f>
        <v>6.1479429712528906E-2</v>
      </c>
      <c r="BK256">
        <f>STDEV('UAS ctrl'!CG254:CW254)/SQRT(COUNT('UAS ctrl'!CG254:CW254))</f>
        <v>8.6423107227266746E-2</v>
      </c>
      <c r="BL256">
        <f>STDEV(expt!CG254:CW254)/SQRT(COUNT(expt!CG254:CW254))</f>
        <v>0.10927259083718215</v>
      </c>
    </row>
    <row r="257" spans="15:64" x14ac:dyDescent="0.2">
      <c r="O257">
        <v>254</v>
      </c>
      <c r="P257">
        <f>AVERAGE('Gal4 ctrl'!C255:R255)</f>
        <v>8.6099916666666658</v>
      </c>
      <c r="Q257">
        <f>AVERAGE('UAS ctrl'!C255:R255)</f>
        <v>6.8065749999999987</v>
      </c>
      <c r="R257">
        <f>AVERAGE(expt!C255:R255)</f>
        <v>7.5036916666666675</v>
      </c>
      <c r="T257">
        <f>STDEV('Gal4 ctrl'!C255:R255)/SQRT(COUNT('Gal4 ctrl'!C255:R255))</f>
        <v>0.97014226920266111</v>
      </c>
      <c r="U257">
        <f>STDEV('UAS ctrl'!C255:R255)/SQRT(COUNT('UAS ctrl'!C255:R255))</f>
        <v>0.80861974620852273</v>
      </c>
      <c r="V257">
        <f>STDEV(expt!C255:R255)/SQRT(COUNT(expt!C255:R255))</f>
        <v>0.75772121736906839</v>
      </c>
      <c r="X257">
        <f>AVERAGE('Gal4 ctrl'!AJ255:AY255)</f>
        <v>7.5629750000000007</v>
      </c>
      <c r="Y257">
        <f>AVERAGE('UAS ctrl'!AJ255:AY255)</f>
        <v>4.9375499999999999</v>
      </c>
      <c r="Z257">
        <f>AVERAGE(expt!AJ255:AY255)</f>
        <v>5.8531499999999994</v>
      </c>
      <c r="AB257">
        <f>STDEV('Gal4 ctrl'!AJ255:AY255)/SQRT(COUNT('Gal4 ctrl'!AJ255:AY255))</f>
        <v>0.66759504670314573</v>
      </c>
      <c r="AC257">
        <f>STDEV('UAS ctrl'!AJ255:AY255)/SQRT(COUNT('UAS ctrl'!AJ255:AY255))</f>
        <v>0.61605879571086986</v>
      </c>
      <c r="AD257">
        <f>STDEV(expt!AJ255:AY255)/SQRT(COUNT(expt!AJ255:AY255))</f>
        <v>0.72252651482226748</v>
      </c>
      <c r="AF257">
        <f>AVERAGE('Gal4 ctrl'!BQ255:CF255)</f>
        <v>7.2871833333333349</v>
      </c>
      <c r="AG257">
        <f>AVERAGE('UAS ctrl'!BQ255:CF255)</f>
        <v>4.3442924999999999</v>
      </c>
      <c r="AH257">
        <f>AVERAGE(expt!BQ255:CF255)</f>
        <v>4.9812633333333336</v>
      </c>
      <c r="AJ257">
        <f>STDEV('Gal4 ctrl'!BQ255:CF255)/SQRT(COUNT('Gal4 ctrl'!BQ255:CF255))</f>
        <v>0.85267692359729819</v>
      </c>
      <c r="AK257">
        <f>STDEV('UAS ctrl'!BQ255:CF255)/SQRT(COUNT('UAS ctrl'!BQ255:CF255))</f>
        <v>0.55998499737361063</v>
      </c>
      <c r="AL257">
        <f>STDEV(expt!BQ255:CF255)/SQRT(COUNT(expt!BQ255:CF255))</f>
        <v>0.74552915083072635</v>
      </c>
      <c r="AP257">
        <f>AVERAGE('Gal4 ctrl'!S255:AI255)</f>
        <v>1.8339416666666664</v>
      </c>
      <c r="AQ257">
        <f>AVERAGE('UAS ctrl'!S255:AI255)</f>
        <v>1.4742058333333332</v>
      </c>
      <c r="AR257">
        <f>AVERAGE(expt!S255:AI255)</f>
        <v>1.6670833333333333</v>
      </c>
      <c r="AT257">
        <f>STDEV('Gal4 ctrl'!S255:AI255)/SQRT(COUNT('Gal4 ctrl'!S255:AI255))</f>
        <v>8.8619518216014229E-2</v>
      </c>
      <c r="AU257">
        <f>STDEV('UAS ctrl'!S255:AI255)/SQRT(COUNT('UAS ctrl'!S255:AI255))</f>
        <v>0.12603574415111302</v>
      </c>
      <c r="AV257">
        <f>STDEV(expt!S255:AI255)/SQRT(COUNT(expt!S255:AI255))</f>
        <v>0.11413983371905786</v>
      </c>
      <c r="AX257">
        <f>AVERAGE('Gal4 ctrl'!AZ255:BP255)</f>
        <v>1.6308</v>
      </c>
      <c r="AY257">
        <f>AVERAGE('UAS ctrl'!AZ255:BP255)</f>
        <v>1.2924733333333334</v>
      </c>
      <c r="AZ257">
        <f>AVERAGE(expt!AZ255:BP255)</f>
        <v>1.3863733333333332</v>
      </c>
      <c r="BB257">
        <f>STDEV('Gal4 ctrl'!AZ255:BP255)/SQRT(COUNT('Gal4 ctrl'!AZ255:BP255))</f>
        <v>9.7894498715646774E-2</v>
      </c>
      <c r="BC257">
        <f>STDEV('UAS ctrl'!AZ255:BP255)/SQRT(COUNT('UAS ctrl'!AZ255:BP255))</f>
        <v>9.1996522236089867E-2</v>
      </c>
      <c r="BD257">
        <f>STDEV(expt!AZ255:BP255)/SQRT(COUNT(expt!AZ255:BP255))</f>
        <v>9.4724227240250744E-2</v>
      </c>
      <c r="BF257">
        <f>AVERAGE('Gal4 ctrl'!CG255:CW255)</f>
        <v>1.4175416666666667</v>
      </c>
      <c r="BG257">
        <f>AVERAGE('UAS ctrl'!CG255:CW255)</f>
        <v>1.1379675</v>
      </c>
      <c r="BH257">
        <f>AVERAGE(expt!CG255:CW255)</f>
        <v>1.1921691666666667</v>
      </c>
      <c r="BJ257">
        <f>STDEV('Gal4 ctrl'!CG255:CW255)/SQRT(COUNT('Gal4 ctrl'!CG255:CW255))</f>
        <v>5.9357582878702311E-2</v>
      </c>
      <c r="BK257">
        <f>STDEV('UAS ctrl'!CG255:CW255)/SQRT(COUNT('UAS ctrl'!CG255:CW255))</f>
        <v>8.4253965000889927E-2</v>
      </c>
      <c r="BL257">
        <f>STDEV(expt!CG255:CW255)/SQRT(COUNT(expt!CG255:CW255))</f>
        <v>0.11445550171095574</v>
      </c>
    </row>
    <row r="258" spans="15:64" x14ac:dyDescent="0.2">
      <c r="O258">
        <v>255</v>
      </c>
      <c r="P258">
        <f>AVERAGE('Gal4 ctrl'!C256:R256)</f>
        <v>8.7622416666666663</v>
      </c>
      <c r="Q258">
        <f>AVERAGE('UAS ctrl'!C256:R256)</f>
        <v>7.0929916666666664</v>
      </c>
      <c r="R258">
        <f>AVERAGE(expt!C256:R256)</f>
        <v>7.2830749999999993</v>
      </c>
      <c r="T258">
        <f>STDEV('Gal4 ctrl'!C256:R256)/SQRT(COUNT('Gal4 ctrl'!C256:R256))</f>
        <v>0.96053032041319852</v>
      </c>
      <c r="U258">
        <f>STDEV('UAS ctrl'!C256:R256)/SQRT(COUNT('UAS ctrl'!C256:R256))</f>
        <v>0.8719909289785992</v>
      </c>
      <c r="V258">
        <f>STDEV(expt!C256:R256)/SQRT(COUNT(expt!C256:R256))</f>
        <v>0.57567269374356234</v>
      </c>
      <c r="X258">
        <f>AVERAGE('Gal4 ctrl'!AJ256:AY256)</f>
        <v>7.5705166666666663</v>
      </c>
      <c r="Y258">
        <f>AVERAGE('UAS ctrl'!AJ256:AY256)</f>
        <v>5.0380458333333342</v>
      </c>
      <c r="Z258">
        <f>AVERAGE(expt!AJ256:AY256)</f>
        <v>5.7678416666666683</v>
      </c>
      <c r="AB258">
        <f>STDEV('Gal4 ctrl'!AJ256:AY256)/SQRT(COUNT('Gal4 ctrl'!AJ256:AY256))</f>
        <v>0.71573050326787202</v>
      </c>
      <c r="AC258">
        <f>STDEV('UAS ctrl'!AJ256:AY256)/SQRT(COUNT('UAS ctrl'!AJ256:AY256))</f>
        <v>0.55715934379082321</v>
      </c>
      <c r="AD258">
        <f>STDEV(expt!AJ256:AY256)/SQRT(COUNT(expt!AJ256:AY256))</f>
        <v>0.83030468845810068</v>
      </c>
      <c r="AF258">
        <f>AVERAGE('Gal4 ctrl'!BQ256:CF256)</f>
        <v>7.6001666666666674</v>
      </c>
      <c r="AG258">
        <f>AVERAGE('UAS ctrl'!BQ256:CF256)</f>
        <v>4.9456633333333331</v>
      </c>
      <c r="AH258">
        <f>AVERAGE(expt!BQ256:CF256)</f>
        <v>4.9900500000000001</v>
      </c>
      <c r="AJ258">
        <f>STDEV('Gal4 ctrl'!BQ256:CF256)/SQRT(COUNT('Gal4 ctrl'!BQ256:CF256))</f>
        <v>0.86237984567841186</v>
      </c>
      <c r="AK258">
        <f>STDEV('UAS ctrl'!BQ256:CF256)/SQRT(COUNT('UAS ctrl'!BQ256:CF256))</f>
        <v>0.68196301855582897</v>
      </c>
      <c r="AL258">
        <f>STDEV(expt!BQ256:CF256)/SQRT(COUNT(expt!BQ256:CF256))</f>
        <v>0.79483530307551842</v>
      </c>
      <c r="AP258">
        <f>AVERAGE('Gal4 ctrl'!S256:AI256)</f>
        <v>1.8217000000000001</v>
      </c>
      <c r="AQ258">
        <f>AVERAGE('UAS ctrl'!S256:AI256)</f>
        <v>1.4784341666666665</v>
      </c>
      <c r="AR258">
        <f>AVERAGE(expt!S256:AI256)</f>
        <v>1.5150666666666668</v>
      </c>
      <c r="AT258">
        <f>STDEV('Gal4 ctrl'!S256:AI256)/SQRT(COUNT('Gal4 ctrl'!S256:AI256))</f>
        <v>0.12200755751554504</v>
      </c>
      <c r="AU258">
        <f>STDEV('UAS ctrl'!S256:AI256)/SQRT(COUNT('UAS ctrl'!S256:AI256))</f>
        <v>0.14794149781738744</v>
      </c>
      <c r="AV258">
        <f>STDEV(expt!S256:AI256)/SQRT(COUNT(expt!S256:AI256))</f>
        <v>0.10209613883813889</v>
      </c>
      <c r="AX258">
        <f>AVERAGE('Gal4 ctrl'!AZ256:BP256)</f>
        <v>1.7352083333333332</v>
      </c>
      <c r="AY258">
        <f>AVERAGE('UAS ctrl'!AZ256:BP256)</f>
        <v>1.3624000000000001</v>
      </c>
      <c r="AZ258">
        <f>AVERAGE(expt!AZ256:BP256)</f>
        <v>1.3245491666666667</v>
      </c>
      <c r="BB258">
        <f>STDEV('Gal4 ctrl'!AZ256:BP256)/SQRT(COUNT('Gal4 ctrl'!AZ256:BP256))</f>
        <v>0.10114739654098985</v>
      </c>
      <c r="BC258">
        <f>STDEV('UAS ctrl'!AZ256:BP256)/SQRT(COUNT('UAS ctrl'!AZ256:BP256))</f>
        <v>9.756759649006648E-2</v>
      </c>
      <c r="BD258">
        <f>STDEV(expt!AZ256:BP256)/SQRT(COUNT(expt!AZ256:BP256))</f>
        <v>0.10836515148679048</v>
      </c>
      <c r="BF258">
        <f>AVERAGE('Gal4 ctrl'!CG256:CW256)</f>
        <v>1.4268000000000001</v>
      </c>
      <c r="BG258">
        <f>AVERAGE('UAS ctrl'!CG256:CW256)</f>
        <v>1.1678958333333336</v>
      </c>
      <c r="BH258">
        <f>AVERAGE(expt!CG256:CW256)</f>
        <v>1.1426008333333333</v>
      </c>
      <c r="BJ258">
        <f>STDEV('Gal4 ctrl'!CG256:CW256)/SQRT(COUNT('Gal4 ctrl'!CG256:CW256))</f>
        <v>5.7028578694184574E-2</v>
      </c>
      <c r="BK258">
        <f>STDEV('UAS ctrl'!CG256:CW256)/SQRT(COUNT('UAS ctrl'!CG256:CW256))</f>
        <v>0.11477262762614412</v>
      </c>
      <c r="BL258">
        <f>STDEV(expt!CG256:CW256)/SQRT(COUNT(expt!CG256:CW256))</f>
        <v>7.6971833440023452E-2</v>
      </c>
    </row>
    <row r="259" spans="15:64" x14ac:dyDescent="0.2">
      <c r="O259">
        <v>256</v>
      </c>
      <c r="P259">
        <f>AVERAGE('Gal4 ctrl'!C257:R257)</f>
        <v>8.8544166666666673</v>
      </c>
      <c r="Q259">
        <f>AVERAGE('UAS ctrl'!C257:R257)</f>
        <v>6.9201000000000006</v>
      </c>
      <c r="R259">
        <f>AVERAGE(expt!C257:R257)</f>
        <v>7.1459916666666672</v>
      </c>
      <c r="T259">
        <f>STDEV('Gal4 ctrl'!C257:R257)/SQRT(COUNT('Gal4 ctrl'!C257:R257))</f>
        <v>0.86001097709989804</v>
      </c>
      <c r="U259">
        <f>STDEV('UAS ctrl'!C257:R257)/SQRT(COUNT('UAS ctrl'!C257:R257))</f>
        <v>0.86657415470694721</v>
      </c>
      <c r="V259">
        <f>STDEV(expt!C257:R257)/SQRT(COUNT(expt!C257:R257))</f>
        <v>0.632392834789964</v>
      </c>
      <c r="X259">
        <f>AVERAGE('Gal4 ctrl'!AJ257:AY257)</f>
        <v>7.3304666666666662</v>
      </c>
      <c r="Y259">
        <f>AVERAGE('UAS ctrl'!AJ257:AY257)</f>
        <v>4.8840908333333326</v>
      </c>
      <c r="Z259">
        <f>AVERAGE(expt!AJ257:AY257)</f>
        <v>6.0395416666666657</v>
      </c>
      <c r="AB259">
        <f>STDEV('Gal4 ctrl'!AJ257:AY257)/SQRT(COUNT('Gal4 ctrl'!AJ257:AY257))</f>
        <v>0.72589020690097994</v>
      </c>
      <c r="AC259">
        <f>STDEV('UAS ctrl'!AJ257:AY257)/SQRT(COUNT('UAS ctrl'!AJ257:AY257))</f>
        <v>0.46926295049283406</v>
      </c>
      <c r="AD259">
        <f>STDEV(expt!AJ257:AY257)/SQRT(COUNT(expt!AJ257:AY257))</f>
        <v>0.84056811600559922</v>
      </c>
      <c r="AF259">
        <f>AVERAGE('Gal4 ctrl'!BQ257:CF257)</f>
        <v>7.470133333333334</v>
      </c>
      <c r="AG259">
        <f>AVERAGE('UAS ctrl'!BQ257:CF257)</f>
        <v>4.9982441666666668</v>
      </c>
      <c r="AH259">
        <f>AVERAGE(expt!BQ257:CF257)</f>
        <v>4.3399375000000004</v>
      </c>
      <c r="AJ259">
        <f>STDEV('Gal4 ctrl'!BQ257:CF257)/SQRT(COUNT('Gal4 ctrl'!BQ257:CF257))</f>
        <v>0.75732028594581413</v>
      </c>
      <c r="AK259">
        <f>STDEV('UAS ctrl'!BQ257:CF257)/SQRT(COUNT('UAS ctrl'!BQ257:CF257))</f>
        <v>0.68801402632532882</v>
      </c>
      <c r="AL259">
        <f>STDEV(expt!BQ257:CF257)/SQRT(COUNT(expt!BQ257:CF257))</f>
        <v>0.67197607661479508</v>
      </c>
      <c r="AP259">
        <f>AVERAGE('Gal4 ctrl'!S257:AI257)</f>
        <v>1.6810499999999999</v>
      </c>
      <c r="AQ259">
        <f>AVERAGE('UAS ctrl'!S257:AI257)</f>
        <v>1.4895508333333332</v>
      </c>
      <c r="AR259">
        <f>AVERAGE(expt!S257:AI257)</f>
        <v>1.6476249999999999</v>
      </c>
      <c r="AT259">
        <f>STDEV('Gal4 ctrl'!S257:AI257)/SQRT(COUNT('Gal4 ctrl'!S257:AI257))</f>
        <v>8.5465401027124813E-2</v>
      </c>
      <c r="AU259">
        <f>STDEV('UAS ctrl'!S257:AI257)/SQRT(COUNT('UAS ctrl'!S257:AI257))</f>
        <v>0.12967926536592506</v>
      </c>
      <c r="AV259">
        <f>STDEV(expt!S257:AI257)/SQRT(COUNT(expt!S257:AI257))</f>
        <v>9.6871320555736024E-2</v>
      </c>
      <c r="AX259">
        <f>AVERAGE('Gal4 ctrl'!AZ257:BP257)</f>
        <v>1.5533666666666663</v>
      </c>
      <c r="AY259">
        <f>AVERAGE('UAS ctrl'!AZ257:BP257)</f>
        <v>1.2541508333333333</v>
      </c>
      <c r="AZ259">
        <f>AVERAGE(expt!AZ257:BP257)</f>
        <v>1.3933041666666668</v>
      </c>
      <c r="BB259">
        <f>STDEV('Gal4 ctrl'!AZ257:BP257)/SQRT(COUNT('Gal4 ctrl'!AZ257:BP257))</f>
        <v>5.0501811148641128E-2</v>
      </c>
      <c r="BC259">
        <f>STDEV('UAS ctrl'!AZ257:BP257)/SQRT(COUNT('UAS ctrl'!AZ257:BP257))</f>
        <v>0.10434352971372354</v>
      </c>
      <c r="BD259">
        <f>STDEV(expt!AZ257:BP257)/SQRT(COUNT(expt!AZ257:BP257))</f>
        <v>9.79536032367265E-2</v>
      </c>
      <c r="BF259">
        <f>AVERAGE('Gal4 ctrl'!CG257:CW257)</f>
        <v>1.4553166666666666</v>
      </c>
      <c r="BG259">
        <f>AVERAGE('UAS ctrl'!CG257:CW257)</f>
        <v>1.1688216666666669</v>
      </c>
      <c r="BH259">
        <f>AVERAGE(expt!CG257:CW257)</f>
        <v>1.117135</v>
      </c>
      <c r="BJ259">
        <f>STDEV('Gal4 ctrl'!CG257:CW257)/SQRT(COUNT('Gal4 ctrl'!CG257:CW257))</f>
        <v>5.6262162097082902E-2</v>
      </c>
      <c r="BK259">
        <f>STDEV('UAS ctrl'!CG257:CW257)/SQRT(COUNT('UAS ctrl'!CG257:CW257))</f>
        <v>8.4092200362867464E-2</v>
      </c>
      <c r="BL259">
        <f>STDEV(expt!CG257:CW257)/SQRT(COUNT(expt!CG257:CW257))</f>
        <v>0.11987124448883911</v>
      </c>
    </row>
    <row r="260" spans="15:64" x14ac:dyDescent="0.2">
      <c r="O260">
        <v>257</v>
      </c>
      <c r="P260">
        <f>AVERAGE('Gal4 ctrl'!C258:R258)</f>
        <v>8.2811166666666676</v>
      </c>
      <c r="Q260">
        <f>AVERAGE('UAS ctrl'!C258:R258)</f>
        <v>7.3311583333333346</v>
      </c>
      <c r="R260">
        <f>AVERAGE(expt!C258:R258)</f>
        <v>7.2337750000000014</v>
      </c>
      <c r="T260">
        <f>STDEV('Gal4 ctrl'!C258:R258)/SQRT(COUNT('Gal4 ctrl'!C258:R258))</f>
        <v>0.96725728134146416</v>
      </c>
      <c r="U260">
        <f>STDEV('UAS ctrl'!C258:R258)/SQRT(COUNT('UAS ctrl'!C258:R258))</f>
        <v>0.9649764806725919</v>
      </c>
      <c r="V260">
        <f>STDEV(expt!C258:R258)/SQRT(COUNT(expt!C258:R258))</f>
        <v>0.76284377328728326</v>
      </c>
      <c r="X260">
        <f>AVERAGE('Gal4 ctrl'!AJ258:AY258)</f>
        <v>7.1884333333333323</v>
      </c>
      <c r="Y260">
        <f>AVERAGE('UAS ctrl'!AJ258:AY258)</f>
        <v>4.7823958333333332</v>
      </c>
      <c r="Z260">
        <f>AVERAGE(expt!AJ258:AY258)</f>
        <v>5.3517583333333336</v>
      </c>
      <c r="AB260">
        <f>STDEV('Gal4 ctrl'!AJ258:AY258)/SQRT(COUNT('Gal4 ctrl'!AJ258:AY258))</f>
        <v>0.74144700104156869</v>
      </c>
      <c r="AC260">
        <f>STDEV('UAS ctrl'!AJ258:AY258)/SQRT(COUNT('UAS ctrl'!AJ258:AY258))</f>
        <v>0.54434541119038371</v>
      </c>
      <c r="AD260">
        <f>STDEV(expt!AJ258:AY258)/SQRT(COUNT(expt!AJ258:AY258))</f>
        <v>0.61210456789599355</v>
      </c>
      <c r="AF260">
        <f>AVERAGE('Gal4 ctrl'!BQ258:CF258)</f>
        <v>7.0547833333333339</v>
      </c>
      <c r="AG260">
        <f>AVERAGE('UAS ctrl'!BQ258:CF258)</f>
        <v>4.4926816666666669</v>
      </c>
      <c r="AH260">
        <f>AVERAGE(expt!BQ258:CF258)</f>
        <v>4.0488499999999998</v>
      </c>
      <c r="AJ260">
        <f>STDEV('Gal4 ctrl'!BQ258:CF258)/SQRT(COUNT('Gal4 ctrl'!BQ258:CF258))</f>
        <v>0.7345728842310163</v>
      </c>
      <c r="AK260">
        <f>STDEV('UAS ctrl'!BQ258:CF258)/SQRT(COUNT('UAS ctrl'!BQ258:CF258))</f>
        <v>0.59253664661228822</v>
      </c>
      <c r="AL260">
        <f>STDEV(expt!BQ258:CF258)/SQRT(COUNT(expt!BQ258:CF258))</f>
        <v>0.72088512434367813</v>
      </c>
      <c r="AP260">
        <f>AVERAGE('Gal4 ctrl'!S258:AI258)</f>
        <v>1.7903416666666665</v>
      </c>
      <c r="AQ260">
        <f>AVERAGE('UAS ctrl'!S258:AI258)</f>
        <v>1.4554758333333335</v>
      </c>
      <c r="AR260">
        <f>AVERAGE(expt!S258:AI258)</f>
        <v>1.5782666666666667</v>
      </c>
      <c r="AT260">
        <f>STDEV('Gal4 ctrl'!S258:AI258)/SQRT(COUNT('Gal4 ctrl'!S258:AI258))</f>
        <v>0.10256885526047597</v>
      </c>
      <c r="AU260">
        <f>STDEV('UAS ctrl'!S258:AI258)/SQRT(COUNT('UAS ctrl'!S258:AI258))</f>
        <v>0.11474521720710872</v>
      </c>
      <c r="AV260">
        <f>STDEV(expt!S258:AI258)/SQRT(COUNT(expt!S258:AI258))</f>
        <v>9.3142369304178546E-2</v>
      </c>
      <c r="AX260">
        <f>AVERAGE('Gal4 ctrl'!AZ258:BP258)</f>
        <v>1.6913083333333336</v>
      </c>
      <c r="AY260">
        <f>AVERAGE('UAS ctrl'!AZ258:BP258)</f>
        <v>1.2835133333333333</v>
      </c>
      <c r="AZ260">
        <f>AVERAGE(expt!AZ258:BP258)</f>
        <v>1.3045924999999998</v>
      </c>
      <c r="BB260">
        <f>STDEV('Gal4 ctrl'!AZ258:BP258)/SQRT(COUNT('Gal4 ctrl'!AZ258:BP258))</f>
        <v>8.9131607204053442E-2</v>
      </c>
      <c r="BC260">
        <f>STDEV('UAS ctrl'!AZ258:BP258)/SQRT(COUNT('UAS ctrl'!AZ258:BP258))</f>
        <v>0.11044532794166283</v>
      </c>
      <c r="BD260">
        <f>STDEV(expt!AZ258:BP258)/SQRT(COUNT(expt!AZ258:BP258))</f>
        <v>8.0762803367423835E-2</v>
      </c>
      <c r="BF260">
        <f>AVERAGE('Gal4 ctrl'!CG258:CW258)</f>
        <v>1.5463166666666666</v>
      </c>
      <c r="BG260">
        <f>AVERAGE('UAS ctrl'!CG258:CW258)</f>
        <v>1.2443899999999999</v>
      </c>
      <c r="BH260">
        <f>AVERAGE(expt!CG258:CW258)</f>
        <v>1.0725925000000001</v>
      </c>
      <c r="BJ260">
        <f>STDEV('Gal4 ctrl'!CG258:CW258)/SQRT(COUNT('Gal4 ctrl'!CG258:CW258))</f>
        <v>0.10116448864412021</v>
      </c>
      <c r="BK260">
        <f>STDEV('UAS ctrl'!CG258:CW258)/SQRT(COUNT('UAS ctrl'!CG258:CW258))</f>
        <v>0.11678604468571294</v>
      </c>
      <c r="BL260">
        <f>STDEV(expt!CG258:CW258)/SQRT(COUNT(expt!CG258:CW258))</f>
        <v>9.6748755752119664E-2</v>
      </c>
    </row>
    <row r="261" spans="15:64" x14ac:dyDescent="0.2">
      <c r="O261">
        <v>258</v>
      </c>
      <c r="P261">
        <f>AVERAGE('Gal4 ctrl'!C259:R259)</f>
        <v>8.7227499999999996</v>
      </c>
      <c r="Q261">
        <f>AVERAGE('UAS ctrl'!C259:R259)</f>
        <v>6.7498416666666676</v>
      </c>
      <c r="R261">
        <f>AVERAGE(expt!C259:R259)</f>
        <v>6.6868499999999989</v>
      </c>
      <c r="T261">
        <f>STDEV('Gal4 ctrl'!C259:R259)/SQRT(COUNT('Gal4 ctrl'!C259:R259))</f>
        <v>0.93125248313681597</v>
      </c>
      <c r="U261">
        <f>STDEV('UAS ctrl'!C259:R259)/SQRT(COUNT('UAS ctrl'!C259:R259))</f>
        <v>0.96273203346064196</v>
      </c>
      <c r="V261">
        <f>STDEV(expt!C259:R259)/SQRT(COUNT(expt!C259:R259))</f>
        <v>0.54236638425766082</v>
      </c>
      <c r="X261">
        <f>AVERAGE('Gal4 ctrl'!AJ259:AY259)</f>
        <v>6.8446083333333325</v>
      </c>
      <c r="Y261">
        <f>AVERAGE('UAS ctrl'!AJ259:AY259)</f>
        <v>5.2678116666666668</v>
      </c>
      <c r="Z261">
        <f>AVERAGE(expt!AJ259:AY259)</f>
        <v>5.8392083333333344</v>
      </c>
      <c r="AB261">
        <f>STDEV('Gal4 ctrl'!AJ259:AY259)/SQRT(COUNT('Gal4 ctrl'!AJ259:AY259))</f>
        <v>0.72475988055588791</v>
      </c>
      <c r="AC261">
        <f>STDEV('UAS ctrl'!AJ259:AY259)/SQRT(COUNT('UAS ctrl'!AJ259:AY259))</f>
        <v>0.65078116641491235</v>
      </c>
      <c r="AD261">
        <f>STDEV(expt!AJ259:AY259)/SQRT(COUNT(expt!AJ259:AY259))</f>
        <v>0.72517775035841947</v>
      </c>
      <c r="AF261">
        <f>AVERAGE('Gal4 ctrl'!BQ259:CF259)</f>
        <v>7.1452666666666671</v>
      </c>
      <c r="AG261">
        <f>AVERAGE('UAS ctrl'!BQ259:CF259)</f>
        <v>4.294153333333333</v>
      </c>
      <c r="AH261">
        <f>AVERAGE(expt!BQ259:CF259)</f>
        <v>4.3754058333333337</v>
      </c>
      <c r="AJ261">
        <f>STDEV('Gal4 ctrl'!BQ259:CF259)/SQRT(COUNT('Gal4 ctrl'!BQ259:CF259))</f>
        <v>0.7049613298370756</v>
      </c>
      <c r="AK261">
        <f>STDEV('UAS ctrl'!BQ259:CF259)/SQRT(COUNT('UAS ctrl'!BQ259:CF259))</f>
        <v>0.61555509474183234</v>
      </c>
      <c r="AL261">
        <f>STDEV(expt!BQ259:CF259)/SQRT(COUNT(expt!BQ259:CF259))</f>
        <v>0.77619820558425001</v>
      </c>
      <c r="AP261">
        <f>AVERAGE('Gal4 ctrl'!S259:AI259)</f>
        <v>1.6839116666666669</v>
      </c>
      <c r="AQ261">
        <f>AVERAGE('UAS ctrl'!S259:AI259)</f>
        <v>1.4238975</v>
      </c>
      <c r="AR261">
        <f>AVERAGE(expt!S259:AI259)</f>
        <v>1.5685749999999998</v>
      </c>
      <c r="AT261">
        <f>STDEV('Gal4 ctrl'!S259:AI259)/SQRT(COUNT('Gal4 ctrl'!S259:AI259))</f>
        <v>0.11680548237077136</v>
      </c>
      <c r="AU261">
        <f>STDEV('UAS ctrl'!S259:AI259)/SQRT(COUNT('UAS ctrl'!S259:AI259))</f>
        <v>0.13594256124468576</v>
      </c>
      <c r="AV261">
        <f>STDEV(expt!S259:AI259)/SQRT(COUNT(expt!S259:AI259))</f>
        <v>8.5214608867224109E-2</v>
      </c>
      <c r="AX261">
        <f>AVERAGE('Gal4 ctrl'!AZ259:BP259)</f>
        <v>1.5297833333333333</v>
      </c>
      <c r="AY261">
        <f>AVERAGE('UAS ctrl'!AZ259:BP259)</f>
        <v>1.3338683333333334</v>
      </c>
      <c r="AZ261">
        <f>AVERAGE(expt!AZ259:BP259)</f>
        <v>1.2702541666666667</v>
      </c>
      <c r="BB261">
        <f>STDEV('Gal4 ctrl'!AZ259:BP259)/SQRT(COUNT('Gal4 ctrl'!AZ259:BP259))</f>
        <v>7.9723026057961555E-2</v>
      </c>
      <c r="BC261">
        <f>STDEV('UAS ctrl'!AZ259:BP259)/SQRT(COUNT('UAS ctrl'!AZ259:BP259))</f>
        <v>0.11337582303889759</v>
      </c>
      <c r="BD261">
        <f>STDEV(expt!AZ259:BP259)/SQRT(COUNT(expt!AZ259:BP259))</f>
        <v>8.5470955428768647E-2</v>
      </c>
      <c r="BF261">
        <f>AVERAGE('Gal4 ctrl'!CG259:CW259)</f>
        <v>1.5200333333333333</v>
      </c>
      <c r="BG261">
        <f>AVERAGE('UAS ctrl'!CG259:CW259)</f>
        <v>1.2622525</v>
      </c>
      <c r="BH261">
        <f>AVERAGE(expt!CG259:CW259)</f>
        <v>1.1057141666666668</v>
      </c>
      <c r="BJ261">
        <f>STDEV('Gal4 ctrl'!CG259:CW259)/SQRT(COUNT('Gal4 ctrl'!CG259:CW259))</f>
        <v>5.6094679612313139E-2</v>
      </c>
      <c r="BK261">
        <f>STDEV('UAS ctrl'!CG259:CW259)/SQRT(COUNT('UAS ctrl'!CG259:CW259))</f>
        <v>0.16406262275435521</v>
      </c>
      <c r="BL261">
        <f>STDEV(expt!CG259:CW259)/SQRT(COUNT(expt!CG259:CW259))</f>
        <v>9.7276452065502519E-2</v>
      </c>
    </row>
    <row r="262" spans="15:64" x14ac:dyDescent="0.2">
      <c r="O262">
        <v>259</v>
      </c>
      <c r="P262">
        <f>AVERAGE('Gal4 ctrl'!C260:R260)</f>
        <v>8.6240833333333331</v>
      </c>
      <c r="Q262">
        <f>AVERAGE('UAS ctrl'!C260:R260)</f>
        <v>7.021958333333334</v>
      </c>
      <c r="R262">
        <f>AVERAGE(expt!C260:R260)</f>
        <v>7.2621583333333328</v>
      </c>
      <c r="T262">
        <f>STDEV('Gal4 ctrl'!C260:R260)/SQRT(COUNT('Gal4 ctrl'!C260:R260))</f>
        <v>0.91509666775613674</v>
      </c>
      <c r="U262">
        <f>STDEV('UAS ctrl'!C260:R260)/SQRT(COUNT('UAS ctrl'!C260:R260))</f>
        <v>1.0227585642151837</v>
      </c>
      <c r="V262">
        <f>STDEV(expt!C260:R260)/SQRT(COUNT(expt!C260:R260))</f>
        <v>0.73404042024557026</v>
      </c>
      <c r="X262">
        <f>AVERAGE('Gal4 ctrl'!AJ260:AY260)</f>
        <v>6.397241666666666</v>
      </c>
      <c r="Y262">
        <f>AVERAGE('UAS ctrl'!AJ260:AY260)</f>
        <v>5.3647150000000003</v>
      </c>
      <c r="Z262">
        <f>AVERAGE(expt!AJ260:AY260)</f>
        <v>5.8383666666666665</v>
      </c>
      <c r="AB262">
        <f>STDEV('Gal4 ctrl'!AJ260:AY260)/SQRT(COUNT('Gal4 ctrl'!AJ260:AY260))</f>
        <v>0.47324558882484286</v>
      </c>
      <c r="AC262">
        <f>STDEV('UAS ctrl'!AJ260:AY260)/SQRT(COUNT('UAS ctrl'!AJ260:AY260))</f>
        <v>0.59717732995050765</v>
      </c>
      <c r="AD262">
        <f>STDEV(expt!AJ260:AY260)/SQRT(COUNT(expt!AJ260:AY260))</f>
        <v>0.74291328089440745</v>
      </c>
      <c r="AF262">
        <f>AVERAGE('Gal4 ctrl'!BQ260:CF260)</f>
        <v>6.4544916666666659</v>
      </c>
      <c r="AG262">
        <f>AVERAGE('UAS ctrl'!BQ260:CF260)</f>
        <v>5.1233066666666662</v>
      </c>
      <c r="AH262">
        <f>AVERAGE(expt!BQ260:CF260)</f>
        <v>4.3966850000000006</v>
      </c>
      <c r="AJ262">
        <f>STDEV('Gal4 ctrl'!BQ260:CF260)/SQRT(COUNT('Gal4 ctrl'!BQ260:CF260))</f>
        <v>0.58268692636814434</v>
      </c>
      <c r="AK262">
        <f>STDEV('UAS ctrl'!BQ260:CF260)/SQRT(COUNT('UAS ctrl'!BQ260:CF260))</f>
        <v>0.63628270635628725</v>
      </c>
      <c r="AL262">
        <f>STDEV(expt!BQ260:CF260)/SQRT(COUNT(expt!BQ260:CF260))</f>
        <v>0.67837137738059228</v>
      </c>
      <c r="AP262">
        <f>AVERAGE('Gal4 ctrl'!S260:AI260)</f>
        <v>1.7479416666666667</v>
      </c>
      <c r="AQ262">
        <f>AVERAGE('UAS ctrl'!S260:AI260)</f>
        <v>1.4492849999999999</v>
      </c>
      <c r="AR262">
        <f>AVERAGE(expt!S260:AI260)</f>
        <v>1.5954166666666667</v>
      </c>
      <c r="AT262">
        <f>STDEV('Gal4 ctrl'!S260:AI260)/SQRT(COUNT('Gal4 ctrl'!S260:AI260))</f>
        <v>9.367021733133217E-2</v>
      </c>
      <c r="AU262">
        <f>STDEV('UAS ctrl'!S260:AI260)/SQRT(COUNT('UAS ctrl'!S260:AI260))</f>
        <v>0.12092304194604467</v>
      </c>
      <c r="AV262">
        <f>STDEV(expt!S260:AI260)/SQRT(COUNT(expt!S260:AI260))</f>
        <v>9.0371578759445972E-2</v>
      </c>
      <c r="AX262">
        <f>AVERAGE('Gal4 ctrl'!AZ260:BP260)</f>
        <v>1.5176749999999999</v>
      </c>
      <c r="AY262">
        <f>AVERAGE('UAS ctrl'!AZ260:BP260)</f>
        <v>1.3219058333333333</v>
      </c>
      <c r="AZ262">
        <f>AVERAGE(expt!AZ260:BP260)</f>
        <v>1.3987216666666669</v>
      </c>
      <c r="BB262">
        <f>STDEV('Gal4 ctrl'!AZ260:BP260)/SQRT(COUNT('Gal4 ctrl'!AZ260:BP260))</f>
        <v>4.446515510980923E-2</v>
      </c>
      <c r="BC262">
        <f>STDEV('UAS ctrl'!AZ260:BP260)/SQRT(COUNT('UAS ctrl'!AZ260:BP260))</f>
        <v>0.11124549430752129</v>
      </c>
      <c r="BD262">
        <f>STDEV(expt!AZ260:BP260)/SQRT(COUNT(expt!AZ260:BP260))</f>
        <v>9.4291628615801065E-2</v>
      </c>
      <c r="BF262">
        <f>AVERAGE('Gal4 ctrl'!CG260:CW260)</f>
        <v>1.4617583333333333</v>
      </c>
      <c r="BG262">
        <f>AVERAGE('UAS ctrl'!CG260:CW260)</f>
        <v>1.2068358333333331</v>
      </c>
      <c r="BH262">
        <f>AVERAGE(expt!CG260:CW260)</f>
        <v>1.1448625000000001</v>
      </c>
      <c r="BJ262">
        <f>STDEV('Gal4 ctrl'!CG260:CW260)/SQRT(COUNT('Gal4 ctrl'!CG260:CW260))</f>
        <v>7.792675121094772E-2</v>
      </c>
      <c r="BK262">
        <f>STDEV('UAS ctrl'!CG260:CW260)/SQRT(COUNT('UAS ctrl'!CG260:CW260))</f>
        <v>0.11701830547978867</v>
      </c>
      <c r="BL262">
        <f>STDEV(expt!CG260:CW260)/SQRT(COUNT(expt!CG260:CW260))</f>
        <v>7.5654431484346446E-2</v>
      </c>
    </row>
    <row r="263" spans="15:64" x14ac:dyDescent="0.2">
      <c r="O263">
        <v>260</v>
      </c>
      <c r="P263">
        <f>AVERAGE('Gal4 ctrl'!C261:R261)</f>
        <v>8.2476916666666682</v>
      </c>
      <c r="Q263">
        <f>AVERAGE('UAS ctrl'!C261:R261)</f>
        <v>6.9703333333333335</v>
      </c>
      <c r="R263">
        <f>AVERAGE(expt!C261:R261)</f>
        <v>6.3503083333333334</v>
      </c>
      <c r="T263">
        <f>STDEV('Gal4 ctrl'!C261:R261)/SQRT(COUNT('Gal4 ctrl'!C261:R261))</f>
        <v>0.75911834002370981</v>
      </c>
      <c r="U263">
        <f>STDEV('UAS ctrl'!C261:R261)/SQRT(COUNT('UAS ctrl'!C261:R261))</f>
        <v>0.99935951423242453</v>
      </c>
      <c r="V263">
        <f>STDEV(expt!C261:R261)/SQRT(COUNT(expt!C261:R261))</f>
        <v>0.60218356766052095</v>
      </c>
      <c r="X263">
        <f>AVERAGE('Gal4 ctrl'!AJ261:AY261)</f>
        <v>6.2713416666666673</v>
      </c>
      <c r="Y263">
        <f>AVERAGE('UAS ctrl'!AJ261:AY261)</f>
        <v>5.5345374999999999</v>
      </c>
      <c r="Z263">
        <f>AVERAGE(expt!AJ261:AY261)</f>
        <v>5.6512000000000002</v>
      </c>
      <c r="AB263">
        <f>STDEV('Gal4 ctrl'!AJ261:AY261)/SQRT(COUNT('Gal4 ctrl'!AJ261:AY261))</f>
        <v>0.53136834003986022</v>
      </c>
      <c r="AC263">
        <f>STDEV('UAS ctrl'!AJ261:AY261)/SQRT(COUNT('UAS ctrl'!AJ261:AY261))</f>
        <v>0.76814107258439046</v>
      </c>
      <c r="AD263">
        <f>STDEV(expt!AJ261:AY261)/SQRT(COUNT(expt!AJ261:AY261))</f>
        <v>0.80189684612061074</v>
      </c>
      <c r="AF263">
        <f>AVERAGE('Gal4 ctrl'!BQ261:CF261)</f>
        <v>6.6488416666666659</v>
      </c>
      <c r="AG263">
        <f>AVERAGE('UAS ctrl'!BQ261:CF261)</f>
        <v>4.5248808333333335</v>
      </c>
      <c r="AH263">
        <f>AVERAGE(expt!BQ261:CF261)</f>
        <v>4.4969999999999999</v>
      </c>
      <c r="AJ263">
        <f>STDEV('Gal4 ctrl'!BQ261:CF261)/SQRT(COUNT('Gal4 ctrl'!BQ261:CF261))</f>
        <v>0.63536377154403234</v>
      </c>
      <c r="AK263">
        <f>STDEV('UAS ctrl'!BQ261:CF261)/SQRT(COUNT('UAS ctrl'!BQ261:CF261))</f>
        <v>0.55540818435286754</v>
      </c>
      <c r="AL263">
        <f>STDEV(expt!BQ261:CF261)/SQRT(COUNT(expt!BQ261:CF261))</f>
        <v>0.67130942556207651</v>
      </c>
      <c r="AP263">
        <f>AVERAGE('Gal4 ctrl'!S261:AI261)</f>
        <v>1.8206666666666667</v>
      </c>
      <c r="AQ263">
        <f>AVERAGE('UAS ctrl'!S261:AI261)</f>
        <v>1.3801316666666665</v>
      </c>
      <c r="AR263">
        <f>AVERAGE(expt!S261:AI261)</f>
        <v>1.5277583333333336</v>
      </c>
      <c r="AT263">
        <f>STDEV('Gal4 ctrl'!S261:AI261)/SQRT(COUNT('Gal4 ctrl'!S261:AI261))</f>
        <v>0.10288314004272282</v>
      </c>
      <c r="AU263">
        <f>STDEV('UAS ctrl'!S261:AI261)/SQRT(COUNT('UAS ctrl'!S261:AI261))</f>
        <v>0.12208384725406371</v>
      </c>
      <c r="AV263">
        <f>STDEV(expt!S261:AI261)/SQRT(COUNT(expt!S261:AI261))</f>
        <v>9.9872720323915087E-2</v>
      </c>
      <c r="AX263">
        <f>AVERAGE('Gal4 ctrl'!AZ261:BP261)</f>
        <v>1.610241666666667</v>
      </c>
      <c r="AY263">
        <f>AVERAGE('UAS ctrl'!AZ261:BP261)</f>
        <v>1.3684658333333333</v>
      </c>
      <c r="AZ263">
        <f>AVERAGE(expt!AZ261:BP261)</f>
        <v>1.3344500000000001</v>
      </c>
      <c r="BB263">
        <f>STDEV('Gal4 ctrl'!AZ261:BP261)/SQRT(COUNT('Gal4 ctrl'!AZ261:BP261))</f>
        <v>7.3507149166154348E-2</v>
      </c>
      <c r="BC263">
        <f>STDEV('UAS ctrl'!AZ261:BP261)/SQRT(COUNT('UAS ctrl'!AZ261:BP261))</f>
        <v>0.14060628704023137</v>
      </c>
      <c r="BD263">
        <f>STDEV(expt!AZ261:BP261)/SQRT(COUNT(expt!AZ261:BP261))</f>
        <v>9.1473290107168939E-2</v>
      </c>
      <c r="BF263">
        <f>AVERAGE('Gal4 ctrl'!CG261:CW261)</f>
        <v>1.512275</v>
      </c>
      <c r="BG263">
        <f>AVERAGE('UAS ctrl'!CG261:CW261)</f>
        <v>1.1882033333333333</v>
      </c>
      <c r="BH263">
        <f>AVERAGE(expt!CG261:CW261)</f>
        <v>1.0748983333333333</v>
      </c>
      <c r="BJ263">
        <f>STDEV('Gal4 ctrl'!CG261:CW261)/SQRT(COUNT('Gal4 ctrl'!CG261:CW261))</f>
        <v>7.288539376994517E-2</v>
      </c>
      <c r="BK263">
        <f>STDEV('UAS ctrl'!CG261:CW261)/SQRT(COUNT('UAS ctrl'!CG261:CW261))</f>
        <v>9.3235581412967755E-2</v>
      </c>
      <c r="BL263">
        <f>STDEV(expt!CG261:CW261)/SQRT(COUNT(expt!CG261:CW261))</f>
        <v>8.4703336772252141E-2</v>
      </c>
    </row>
    <row r="264" spans="15:64" x14ac:dyDescent="0.2">
      <c r="O264">
        <v>261</v>
      </c>
      <c r="P264">
        <f>AVERAGE('Gal4 ctrl'!C262:R262)</f>
        <v>8.4675250000000002</v>
      </c>
      <c r="Q264">
        <f>AVERAGE('UAS ctrl'!C262:R262)</f>
        <v>5.9846841666666668</v>
      </c>
      <c r="R264">
        <f>AVERAGE(expt!C262:R262)</f>
        <v>7.1947166666666673</v>
      </c>
      <c r="T264">
        <f>STDEV('Gal4 ctrl'!C262:R262)/SQRT(COUNT('Gal4 ctrl'!C262:R262))</f>
        <v>0.72440826166216232</v>
      </c>
      <c r="U264">
        <f>STDEV('UAS ctrl'!C262:R262)/SQRT(COUNT('UAS ctrl'!C262:R262))</f>
        <v>0.81632720387170543</v>
      </c>
      <c r="V264">
        <f>STDEV(expt!C262:R262)/SQRT(COUNT(expt!C262:R262))</f>
        <v>0.7586592661372823</v>
      </c>
      <c r="X264">
        <f>AVERAGE('Gal4 ctrl'!AJ262:AY262)</f>
        <v>6.6641250000000012</v>
      </c>
      <c r="Y264">
        <f>AVERAGE('UAS ctrl'!AJ262:AY262)</f>
        <v>5.150736666666667</v>
      </c>
      <c r="Z264">
        <f>AVERAGE(expt!AJ262:AY262)</f>
        <v>5.3906999999999998</v>
      </c>
      <c r="AB264">
        <f>STDEV('Gal4 ctrl'!AJ262:AY262)/SQRT(COUNT('Gal4 ctrl'!AJ262:AY262))</f>
        <v>0.47219907687410378</v>
      </c>
      <c r="AC264">
        <f>STDEV('UAS ctrl'!AJ262:AY262)/SQRT(COUNT('UAS ctrl'!AJ262:AY262))</f>
        <v>0.72229920790374902</v>
      </c>
      <c r="AD264">
        <f>STDEV(expt!AJ262:AY262)/SQRT(COUNT(expt!AJ262:AY262))</f>
        <v>0.73678451816804724</v>
      </c>
      <c r="AF264">
        <f>AVERAGE('Gal4 ctrl'!BQ262:CF262)</f>
        <v>6.3407999999999989</v>
      </c>
      <c r="AG264">
        <f>AVERAGE('UAS ctrl'!BQ262:CF262)</f>
        <v>4.9662075000000003</v>
      </c>
      <c r="AH264">
        <f>AVERAGE(expt!BQ262:CF262)</f>
        <v>4.460516666666666</v>
      </c>
      <c r="AJ264">
        <f>STDEV('Gal4 ctrl'!BQ262:CF262)/SQRT(COUNT('Gal4 ctrl'!BQ262:CF262))</f>
        <v>0.58838204528360838</v>
      </c>
      <c r="AK264">
        <f>STDEV('UAS ctrl'!BQ262:CF262)/SQRT(COUNT('UAS ctrl'!BQ262:CF262))</f>
        <v>0.67996486627945041</v>
      </c>
      <c r="AL264">
        <f>STDEV(expt!BQ262:CF262)/SQRT(COUNT(expt!BQ262:CF262))</f>
        <v>0.58026329483983741</v>
      </c>
      <c r="AP264">
        <f>AVERAGE('Gal4 ctrl'!S262:AI262)</f>
        <v>1.735401666666667</v>
      </c>
      <c r="AQ264">
        <f>AVERAGE('UAS ctrl'!S262:AI262)</f>
        <v>1.4057316666666668</v>
      </c>
      <c r="AR264">
        <f>AVERAGE(expt!S262:AI262)</f>
        <v>1.6810916666666669</v>
      </c>
      <c r="AT264">
        <f>STDEV('Gal4 ctrl'!S262:AI262)/SQRT(COUNT('Gal4 ctrl'!S262:AI262))</f>
        <v>0.11268999540058468</v>
      </c>
      <c r="AU264">
        <f>STDEV('UAS ctrl'!S262:AI262)/SQRT(COUNT('UAS ctrl'!S262:AI262))</f>
        <v>0.1062468941922777</v>
      </c>
      <c r="AV264">
        <f>STDEV(expt!S262:AI262)/SQRT(COUNT(expt!S262:AI262))</f>
        <v>0.12818781761382742</v>
      </c>
      <c r="AX264">
        <f>AVERAGE('Gal4 ctrl'!AZ262:BP262)</f>
        <v>1.6443416666666668</v>
      </c>
      <c r="AY264">
        <f>AVERAGE('UAS ctrl'!AZ262:BP262)</f>
        <v>1.248621666666667</v>
      </c>
      <c r="AZ264">
        <f>AVERAGE(expt!AZ262:BP262)</f>
        <v>1.3553333333333335</v>
      </c>
      <c r="BB264">
        <f>STDEV('Gal4 ctrl'!AZ262:BP262)/SQRT(COUNT('Gal4 ctrl'!AZ262:BP262))</f>
        <v>6.8425937021886651E-2</v>
      </c>
      <c r="BC264">
        <f>STDEV('UAS ctrl'!AZ262:BP262)/SQRT(COUNT('UAS ctrl'!AZ262:BP262))</f>
        <v>9.3946819231343862E-2</v>
      </c>
      <c r="BD264">
        <f>STDEV(expt!AZ262:BP262)/SQRT(COUNT(expt!AZ262:BP262))</f>
        <v>6.7155172337781427E-2</v>
      </c>
      <c r="BF264">
        <f>AVERAGE('Gal4 ctrl'!CG262:CW262)</f>
        <v>1.5177083333333332</v>
      </c>
      <c r="BG264">
        <f>AVERAGE('UAS ctrl'!CG262:CW262)</f>
        <v>1.2045899999999998</v>
      </c>
      <c r="BH264">
        <f>AVERAGE(expt!CG262:CW262)</f>
        <v>1.1974366666666667</v>
      </c>
      <c r="BJ264">
        <f>STDEV('Gal4 ctrl'!CG262:CW262)/SQRT(COUNT('Gal4 ctrl'!CG262:CW262))</f>
        <v>7.4652254891286157E-2</v>
      </c>
      <c r="BK264">
        <f>STDEV('UAS ctrl'!CG262:CW262)/SQRT(COUNT('UAS ctrl'!CG262:CW262))</f>
        <v>0.11160970801291122</v>
      </c>
      <c r="BL264">
        <f>STDEV(expt!CG262:CW262)/SQRT(COUNT(expt!CG262:CW262))</f>
        <v>7.5012433397013828E-2</v>
      </c>
    </row>
    <row r="265" spans="15:64" x14ac:dyDescent="0.2">
      <c r="O265">
        <v>262</v>
      </c>
      <c r="P265">
        <f>AVERAGE('Gal4 ctrl'!C263:R263)</f>
        <v>8.3001833333333312</v>
      </c>
      <c r="Q265">
        <f>AVERAGE('UAS ctrl'!C263:R263)</f>
        <v>5.8109458333333341</v>
      </c>
      <c r="R265">
        <f>AVERAGE(expt!C263:R263)</f>
        <v>7.4388499999999995</v>
      </c>
      <c r="T265">
        <f>STDEV('Gal4 ctrl'!C263:R263)/SQRT(COUNT('Gal4 ctrl'!C263:R263))</f>
        <v>0.76533797949241744</v>
      </c>
      <c r="U265">
        <f>STDEV('UAS ctrl'!C263:R263)/SQRT(COUNT('UAS ctrl'!C263:R263))</f>
        <v>0.80053063106127342</v>
      </c>
      <c r="V265">
        <f>STDEV(expt!C263:R263)/SQRT(COUNT(expt!C263:R263))</f>
        <v>0.88756177843027018</v>
      </c>
      <c r="X265">
        <f>AVERAGE('Gal4 ctrl'!AJ263:AY263)</f>
        <v>6.5522999999999989</v>
      </c>
      <c r="Y265">
        <f>AVERAGE('UAS ctrl'!AJ263:AY263)</f>
        <v>4.916312500000001</v>
      </c>
      <c r="Z265">
        <f>AVERAGE(expt!AJ263:AY263)</f>
        <v>5.5384766666666669</v>
      </c>
      <c r="AB265">
        <f>STDEV('Gal4 ctrl'!AJ263:AY263)/SQRT(COUNT('Gal4 ctrl'!AJ263:AY263))</f>
        <v>0.43554012479108184</v>
      </c>
      <c r="AC265">
        <f>STDEV('UAS ctrl'!AJ263:AY263)/SQRT(COUNT('UAS ctrl'!AJ263:AY263))</f>
        <v>0.62738434465152637</v>
      </c>
      <c r="AD265">
        <f>STDEV(expt!AJ263:AY263)/SQRT(COUNT(expt!AJ263:AY263))</f>
        <v>0.73537103537306714</v>
      </c>
      <c r="AF265">
        <f>AVERAGE('Gal4 ctrl'!BQ263:CF263)</f>
        <v>6.3679416666666659</v>
      </c>
      <c r="AG265">
        <f>AVERAGE('UAS ctrl'!BQ263:CF263)</f>
        <v>4.6527799999999999</v>
      </c>
      <c r="AH265">
        <f>AVERAGE(expt!BQ263:CF263)</f>
        <v>5.0103083333333336</v>
      </c>
      <c r="AJ265">
        <f>STDEV('Gal4 ctrl'!BQ263:CF263)/SQRT(COUNT('Gal4 ctrl'!BQ263:CF263))</f>
        <v>0.6139649704322957</v>
      </c>
      <c r="AK265">
        <f>STDEV('UAS ctrl'!BQ263:CF263)/SQRT(COUNT('UAS ctrl'!BQ263:CF263))</f>
        <v>0.80752173503350066</v>
      </c>
      <c r="AL265">
        <f>STDEV(expt!BQ263:CF263)/SQRT(COUNT(expt!BQ263:CF263))</f>
        <v>0.66777721634951315</v>
      </c>
      <c r="AP265">
        <f>AVERAGE('Gal4 ctrl'!S263:AI263)</f>
        <v>1.7315583333333331</v>
      </c>
      <c r="AQ265">
        <f>AVERAGE('UAS ctrl'!S263:AI263)</f>
        <v>1.4111725000000002</v>
      </c>
      <c r="AR265">
        <f>AVERAGE(expt!S263:AI263)</f>
        <v>1.6326383333333334</v>
      </c>
      <c r="AT265">
        <f>STDEV('Gal4 ctrl'!S263:AI263)/SQRT(COUNT('Gal4 ctrl'!S263:AI263))</f>
        <v>0.11536649470165741</v>
      </c>
      <c r="AU265">
        <f>STDEV('UAS ctrl'!S263:AI263)/SQRT(COUNT('UAS ctrl'!S263:AI263))</f>
        <v>0.12035889090501921</v>
      </c>
      <c r="AV265">
        <f>STDEV(expt!S263:AI263)/SQRT(COUNT(expt!S263:AI263))</f>
        <v>0.14350994374709003</v>
      </c>
      <c r="AX265">
        <f>AVERAGE('Gal4 ctrl'!AZ263:BP263)</f>
        <v>1.6430666666666667</v>
      </c>
      <c r="AY265">
        <f>AVERAGE('UAS ctrl'!AZ263:BP263)</f>
        <v>1.2743</v>
      </c>
      <c r="AZ265">
        <f>AVERAGE(expt!AZ263:BP263)</f>
        <v>1.3308858333333331</v>
      </c>
      <c r="BB265">
        <f>STDEV('Gal4 ctrl'!AZ263:BP263)/SQRT(COUNT('Gal4 ctrl'!AZ263:BP263))</f>
        <v>8.4392338024086827E-2</v>
      </c>
      <c r="BC265">
        <f>STDEV('UAS ctrl'!AZ263:BP263)/SQRT(COUNT('UAS ctrl'!AZ263:BP263))</f>
        <v>9.9674552776584477E-2</v>
      </c>
      <c r="BD265">
        <f>STDEV(expt!AZ263:BP263)/SQRT(COUNT(expt!AZ263:BP263))</f>
        <v>6.9750804605529251E-2</v>
      </c>
      <c r="BF265">
        <f>AVERAGE('Gal4 ctrl'!CG263:CW263)</f>
        <v>1.4657333333333333</v>
      </c>
      <c r="BG265">
        <f>AVERAGE('UAS ctrl'!CG263:CW263)</f>
        <v>1.2085225000000002</v>
      </c>
      <c r="BH265">
        <f>AVERAGE(expt!CG263:CW263)</f>
        <v>1.1582641666666667</v>
      </c>
      <c r="BJ265">
        <f>STDEV('Gal4 ctrl'!CG263:CW263)/SQRT(COUNT('Gal4 ctrl'!CG263:CW263))</f>
        <v>6.0111446161242602E-2</v>
      </c>
      <c r="BK265">
        <f>STDEV('UAS ctrl'!CG263:CW263)/SQRT(COUNT('UAS ctrl'!CG263:CW263))</f>
        <v>0.13879460399150634</v>
      </c>
      <c r="BL265">
        <f>STDEV(expt!CG263:CW263)/SQRT(COUNT(expt!CG263:CW263))</f>
        <v>7.3700519584722471E-2</v>
      </c>
    </row>
    <row r="266" spans="15:64" x14ac:dyDescent="0.2">
      <c r="O266">
        <v>263</v>
      </c>
      <c r="P266">
        <f>AVERAGE('Gal4 ctrl'!C264:R264)</f>
        <v>7.8100749999999985</v>
      </c>
      <c r="Q266">
        <f>AVERAGE('UAS ctrl'!C264:R264)</f>
        <v>5.9059733333333346</v>
      </c>
      <c r="R266">
        <f>AVERAGE(expt!C264:R264)</f>
        <v>7.6185499999999999</v>
      </c>
      <c r="T266">
        <f>STDEV('Gal4 ctrl'!C264:R264)/SQRT(COUNT('Gal4 ctrl'!C264:R264))</f>
        <v>0.68135835709009784</v>
      </c>
      <c r="U266">
        <f>STDEV('UAS ctrl'!C264:R264)/SQRT(COUNT('UAS ctrl'!C264:R264))</f>
        <v>0.67918404105235031</v>
      </c>
      <c r="V266">
        <f>STDEV(expt!C264:R264)/SQRT(COUNT(expt!C264:R264))</f>
        <v>0.88211693330031438</v>
      </c>
      <c r="X266">
        <f>AVERAGE('Gal4 ctrl'!AJ264:AY264)</f>
        <v>6.8521833333333335</v>
      </c>
      <c r="Y266">
        <f>AVERAGE('UAS ctrl'!AJ264:AY264)</f>
        <v>5.2323174999999997</v>
      </c>
      <c r="Z266">
        <f>AVERAGE(expt!AJ264:AY264)</f>
        <v>5.9108166666666664</v>
      </c>
      <c r="AB266">
        <f>STDEV('Gal4 ctrl'!AJ264:AY264)/SQRT(COUNT('Gal4 ctrl'!AJ264:AY264))</f>
        <v>0.50037528141133703</v>
      </c>
      <c r="AC266">
        <f>STDEV('UAS ctrl'!AJ264:AY264)/SQRT(COUNT('UAS ctrl'!AJ264:AY264))</f>
        <v>0.5558293675685958</v>
      </c>
      <c r="AD266">
        <f>STDEV(expt!AJ264:AY264)/SQRT(COUNT(expt!AJ264:AY264))</f>
        <v>0.70692317912688984</v>
      </c>
      <c r="AF266">
        <f>AVERAGE('Gal4 ctrl'!BQ264:CF264)</f>
        <v>6.3639249999999992</v>
      </c>
      <c r="AG266">
        <f>AVERAGE('UAS ctrl'!BQ264:CF264)</f>
        <v>4.8731033333333338</v>
      </c>
      <c r="AH266">
        <f>AVERAGE(expt!BQ264:CF264)</f>
        <v>4.8614500000000005</v>
      </c>
      <c r="AJ266">
        <f>STDEV('Gal4 ctrl'!BQ264:CF264)/SQRT(COUNT('Gal4 ctrl'!BQ264:CF264))</f>
        <v>0.57403550308915408</v>
      </c>
      <c r="AK266">
        <f>STDEV('UAS ctrl'!BQ264:CF264)/SQRT(COUNT('UAS ctrl'!BQ264:CF264))</f>
        <v>0.87602504307926066</v>
      </c>
      <c r="AL266">
        <f>STDEV(expt!BQ264:CF264)/SQRT(COUNT(expt!BQ264:CF264))</f>
        <v>0.61906498649172514</v>
      </c>
      <c r="AP266">
        <f>AVERAGE('Gal4 ctrl'!S264:AI264)</f>
        <v>1.7959666666666665</v>
      </c>
      <c r="AQ266">
        <f>AVERAGE('UAS ctrl'!S264:AI264)</f>
        <v>1.3748949999999998</v>
      </c>
      <c r="AR266">
        <f>AVERAGE(expt!S264:AI264)</f>
        <v>1.5772983333333332</v>
      </c>
      <c r="AT266">
        <f>STDEV('Gal4 ctrl'!S264:AI264)/SQRT(COUNT('Gal4 ctrl'!S264:AI264))</f>
        <v>8.0964689585003996E-2</v>
      </c>
      <c r="AU266">
        <f>STDEV('UAS ctrl'!S264:AI264)/SQRT(COUNT('UAS ctrl'!S264:AI264))</f>
        <v>0.10653407430076653</v>
      </c>
      <c r="AV266">
        <f>STDEV(expt!S264:AI264)/SQRT(COUNT(expt!S264:AI264))</f>
        <v>0.11270164529084156</v>
      </c>
      <c r="AX266">
        <f>AVERAGE('Gal4 ctrl'!AZ264:BP264)</f>
        <v>1.6644916666666665</v>
      </c>
      <c r="AY266">
        <f>AVERAGE('UAS ctrl'!AZ264:BP264)</f>
        <v>1.3107658333333332</v>
      </c>
      <c r="AZ266">
        <f>AVERAGE(expt!AZ264:BP264)</f>
        <v>1.3412491666666668</v>
      </c>
      <c r="BB266">
        <f>STDEV('Gal4 ctrl'!AZ264:BP264)/SQRT(COUNT('Gal4 ctrl'!AZ264:BP264))</f>
        <v>6.4258361628207403E-2</v>
      </c>
      <c r="BC266">
        <f>STDEV('UAS ctrl'!AZ264:BP264)/SQRT(COUNT('UAS ctrl'!AZ264:BP264))</f>
        <v>9.2069789080352071E-2</v>
      </c>
      <c r="BD266">
        <f>STDEV(expt!AZ264:BP264)/SQRT(COUNT(expt!AZ264:BP264))</f>
        <v>8.5108164738994574E-2</v>
      </c>
      <c r="BF266">
        <f>AVERAGE('Gal4 ctrl'!CG264:CW264)</f>
        <v>1.4990249999999998</v>
      </c>
      <c r="BG266">
        <f>AVERAGE('UAS ctrl'!CG264:CW264)</f>
        <v>1.2248650000000001</v>
      </c>
      <c r="BH266">
        <f>AVERAGE(expt!CG264:CW264)</f>
        <v>1.2158616666666666</v>
      </c>
      <c r="BJ266">
        <f>STDEV('Gal4 ctrl'!CG264:CW264)/SQRT(COUNT('Gal4 ctrl'!CG264:CW264))</f>
        <v>9.0955454569306302E-2</v>
      </c>
      <c r="BK266">
        <f>STDEV('UAS ctrl'!CG264:CW264)/SQRT(COUNT('UAS ctrl'!CG264:CW264))</f>
        <v>0.14120461619793476</v>
      </c>
      <c r="BL266">
        <f>STDEV(expt!CG264:CW264)/SQRT(COUNT(expt!CG264:CW264))</f>
        <v>8.1604168842496827E-2</v>
      </c>
    </row>
    <row r="267" spans="15:64" x14ac:dyDescent="0.2">
      <c r="O267">
        <v>264</v>
      </c>
      <c r="P267">
        <f>AVERAGE('Gal4 ctrl'!C265:R265)</f>
        <v>7.8710416666666676</v>
      </c>
      <c r="Q267">
        <f>AVERAGE('UAS ctrl'!C265:R265)</f>
        <v>5.6157191666666675</v>
      </c>
      <c r="R267">
        <f>AVERAGE(expt!C265:R265)</f>
        <v>7.7421416666666678</v>
      </c>
      <c r="T267">
        <f>STDEV('Gal4 ctrl'!C265:R265)/SQRT(COUNT('Gal4 ctrl'!C265:R265))</f>
        <v>0.75022962388477554</v>
      </c>
      <c r="U267">
        <f>STDEV('UAS ctrl'!C265:R265)/SQRT(COUNT('UAS ctrl'!C265:R265))</f>
        <v>0.64525533781087097</v>
      </c>
      <c r="V267">
        <f>STDEV(expt!C265:R265)/SQRT(COUNT(expt!C265:R265))</f>
        <v>0.84088183081975076</v>
      </c>
      <c r="X267">
        <f>AVERAGE('Gal4 ctrl'!AJ265:AY265)</f>
        <v>7.2193916666666658</v>
      </c>
      <c r="Y267">
        <f>AVERAGE('UAS ctrl'!AJ265:AY265)</f>
        <v>5.4047758333333329</v>
      </c>
      <c r="Z267">
        <f>AVERAGE(expt!AJ265:AY265)</f>
        <v>5.5760416666666659</v>
      </c>
      <c r="AB267">
        <f>STDEV('Gal4 ctrl'!AJ265:AY265)/SQRT(COUNT('Gal4 ctrl'!AJ265:AY265))</f>
        <v>0.55145045210794064</v>
      </c>
      <c r="AC267">
        <f>STDEV('UAS ctrl'!AJ265:AY265)/SQRT(COUNT('UAS ctrl'!AJ265:AY265))</f>
        <v>0.66749468938468381</v>
      </c>
      <c r="AD267">
        <f>STDEV(expt!AJ265:AY265)/SQRT(COUNT(expt!AJ265:AY265))</f>
        <v>0.75009069375464466</v>
      </c>
      <c r="AF267">
        <f>AVERAGE('Gal4 ctrl'!BQ265:CF265)</f>
        <v>5.7308999999999992</v>
      </c>
      <c r="AG267">
        <f>AVERAGE('UAS ctrl'!BQ265:CF265)</f>
        <v>4.4017275000000007</v>
      </c>
      <c r="AH267">
        <f>AVERAGE(expt!BQ265:CF265)</f>
        <v>4.3648508333333327</v>
      </c>
      <c r="AJ267">
        <f>STDEV('Gal4 ctrl'!BQ265:CF265)/SQRT(COUNT('Gal4 ctrl'!BQ265:CF265))</f>
        <v>0.48107367513624338</v>
      </c>
      <c r="AK267">
        <f>STDEV('UAS ctrl'!BQ265:CF265)/SQRT(COUNT('UAS ctrl'!BQ265:CF265))</f>
        <v>0.77628406670879657</v>
      </c>
      <c r="AL267">
        <f>STDEV(expt!BQ265:CF265)/SQRT(COUNT(expt!BQ265:CF265))</f>
        <v>0.66916891488220986</v>
      </c>
      <c r="AP267">
        <f>AVERAGE('Gal4 ctrl'!S265:AI265)</f>
        <v>1.7901416666666667</v>
      </c>
      <c r="AQ267">
        <f>AVERAGE('UAS ctrl'!S265:AI265)</f>
        <v>1.3049633333333333</v>
      </c>
      <c r="AR267">
        <f>AVERAGE(expt!S265:AI265)</f>
        <v>1.6383833333333329</v>
      </c>
      <c r="AT267">
        <f>STDEV('Gal4 ctrl'!S265:AI265)/SQRT(COUNT('Gal4 ctrl'!S265:AI265))</f>
        <v>5.3185237269225749E-2</v>
      </c>
      <c r="AU267">
        <f>STDEV('UAS ctrl'!S265:AI265)/SQRT(COUNT('UAS ctrl'!S265:AI265))</f>
        <v>0.1077660080166209</v>
      </c>
      <c r="AV267">
        <f>STDEV(expt!S265:AI265)/SQRT(COUNT(expt!S265:AI265))</f>
        <v>0.12479868384682244</v>
      </c>
      <c r="AX267">
        <f>AVERAGE('Gal4 ctrl'!AZ265:BP265)</f>
        <v>1.6008666666666664</v>
      </c>
      <c r="AY267">
        <f>AVERAGE('UAS ctrl'!AZ265:BP265)</f>
        <v>1.2621091666666666</v>
      </c>
      <c r="AZ267">
        <f>AVERAGE(expt!AZ265:BP265)</f>
        <v>1.3765774999999998</v>
      </c>
      <c r="BB267">
        <f>STDEV('Gal4 ctrl'!AZ265:BP265)/SQRT(COUNT('Gal4 ctrl'!AZ265:BP265))</f>
        <v>9.1979098690733646E-2</v>
      </c>
      <c r="BC267">
        <f>STDEV('UAS ctrl'!AZ265:BP265)/SQRT(COUNT('UAS ctrl'!AZ265:BP265))</f>
        <v>9.1426434754432753E-2</v>
      </c>
      <c r="BD267">
        <f>STDEV(expt!AZ265:BP265)/SQRT(COUNT(expt!AZ265:BP265))</f>
        <v>8.5680838564752226E-2</v>
      </c>
      <c r="BF267">
        <f>AVERAGE('Gal4 ctrl'!CG265:CW265)</f>
        <v>1.4497333333333333</v>
      </c>
      <c r="BG267">
        <f>AVERAGE('UAS ctrl'!CG265:CW265)</f>
        <v>1.2368833333333331</v>
      </c>
      <c r="BH267">
        <f>AVERAGE(expt!CG265:CW265)</f>
        <v>1.0978133333333331</v>
      </c>
      <c r="BJ267">
        <f>STDEV('Gal4 ctrl'!CG265:CW265)/SQRT(COUNT('Gal4 ctrl'!CG265:CW265))</f>
        <v>6.7947533606690841E-2</v>
      </c>
      <c r="BK267">
        <f>STDEV('UAS ctrl'!CG265:CW265)/SQRT(COUNT('UAS ctrl'!CG265:CW265))</f>
        <v>0.12235660185364637</v>
      </c>
      <c r="BL267">
        <f>STDEV(expt!CG265:CW265)/SQRT(COUNT(expt!CG265:CW265))</f>
        <v>7.8085245612236356E-2</v>
      </c>
    </row>
    <row r="268" spans="15:64" x14ac:dyDescent="0.2">
      <c r="O268">
        <v>265</v>
      </c>
      <c r="P268">
        <f>AVERAGE('Gal4 ctrl'!C266:R266)</f>
        <v>8.5865083333333345</v>
      </c>
      <c r="Q268">
        <f>AVERAGE('UAS ctrl'!C266:R266)</f>
        <v>5.8867283333333331</v>
      </c>
      <c r="R268">
        <f>AVERAGE(expt!C266:R266)</f>
        <v>8.0419583333333335</v>
      </c>
      <c r="T268">
        <f>STDEV('Gal4 ctrl'!C266:R266)/SQRT(COUNT('Gal4 ctrl'!C266:R266))</f>
        <v>0.66724835007327143</v>
      </c>
      <c r="U268">
        <f>STDEV('UAS ctrl'!C266:R266)/SQRT(COUNT('UAS ctrl'!C266:R266))</f>
        <v>0.78843391080791858</v>
      </c>
      <c r="V268">
        <f>STDEV(expt!C266:R266)/SQRT(COUNT(expt!C266:R266))</f>
        <v>0.9314969055608523</v>
      </c>
      <c r="X268">
        <f>AVERAGE('Gal4 ctrl'!AJ266:AY266)</f>
        <v>7.1831999999999994</v>
      </c>
      <c r="Y268">
        <f>AVERAGE('UAS ctrl'!AJ266:AY266)</f>
        <v>4.9088416666666665</v>
      </c>
      <c r="Z268">
        <f>AVERAGE(expt!AJ266:AY266)</f>
        <v>5.3606333333333325</v>
      </c>
      <c r="AB268">
        <f>STDEV('Gal4 ctrl'!AJ266:AY266)/SQRT(COUNT('Gal4 ctrl'!AJ266:AY266))</f>
        <v>0.73000264071751531</v>
      </c>
      <c r="AC268">
        <f>STDEV('UAS ctrl'!AJ266:AY266)/SQRT(COUNT('UAS ctrl'!AJ266:AY266))</f>
        <v>0.54952279124686687</v>
      </c>
      <c r="AD268">
        <f>STDEV(expt!AJ266:AY266)/SQRT(COUNT(expt!AJ266:AY266))</f>
        <v>0.51119987452773574</v>
      </c>
      <c r="AF268">
        <f>AVERAGE('Gal4 ctrl'!BQ266:CF266)</f>
        <v>5.6859000000000002</v>
      </c>
      <c r="AG268">
        <f>AVERAGE('UAS ctrl'!BQ266:CF266)</f>
        <v>4.4701691666666665</v>
      </c>
      <c r="AH268">
        <f>AVERAGE(expt!BQ266:CF266)</f>
        <v>3.9411</v>
      </c>
      <c r="AJ268">
        <f>STDEV('Gal4 ctrl'!BQ266:CF266)/SQRT(COUNT('Gal4 ctrl'!BQ266:CF266))</f>
        <v>0.5361511577338931</v>
      </c>
      <c r="AK268">
        <f>STDEV('UAS ctrl'!BQ266:CF266)/SQRT(COUNT('UAS ctrl'!BQ266:CF266))</f>
        <v>0.81730551854717348</v>
      </c>
      <c r="AL268">
        <f>STDEV(expt!BQ266:CF266)/SQRT(COUNT(expt!BQ266:CF266))</f>
        <v>0.56003828575835057</v>
      </c>
      <c r="AP268">
        <f>AVERAGE('Gal4 ctrl'!S266:AI266)</f>
        <v>1.8089833333333329</v>
      </c>
      <c r="AQ268">
        <f>AVERAGE('UAS ctrl'!S266:AI266)</f>
        <v>1.3310058333333332</v>
      </c>
      <c r="AR268">
        <f>AVERAGE(expt!S266:AI266)</f>
        <v>1.5461366666666667</v>
      </c>
      <c r="AT268">
        <f>STDEV('Gal4 ctrl'!S266:AI266)/SQRT(COUNT('Gal4 ctrl'!S266:AI266))</f>
        <v>7.8892994113559642E-2</v>
      </c>
      <c r="AU268">
        <f>STDEV('UAS ctrl'!S266:AI266)/SQRT(COUNT('UAS ctrl'!S266:AI266))</f>
        <v>0.11505636780909501</v>
      </c>
      <c r="AV268">
        <f>STDEV(expt!S266:AI266)/SQRT(COUNT(expt!S266:AI266))</f>
        <v>0.11943636372900858</v>
      </c>
      <c r="AX268">
        <f>AVERAGE('Gal4 ctrl'!AZ266:BP266)</f>
        <v>1.5801583333333336</v>
      </c>
      <c r="AY268">
        <f>AVERAGE('UAS ctrl'!AZ266:BP266)</f>
        <v>1.2856691666666666</v>
      </c>
      <c r="AZ268">
        <f>AVERAGE(expt!AZ266:BP266)</f>
        <v>1.4106291666666666</v>
      </c>
      <c r="BB268">
        <f>STDEV('Gal4 ctrl'!AZ266:BP266)/SQRT(COUNT('Gal4 ctrl'!AZ266:BP266))</f>
        <v>9.3110618033909118E-2</v>
      </c>
      <c r="BC268">
        <f>STDEV('UAS ctrl'!AZ266:BP266)/SQRT(COUNT('UAS ctrl'!AZ266:BP266))</f>
        <v>8.2073038586466696E-2</v>
      </c>
      <c r="BD268">
        <f>STDEV(expt!AZ266:BP266)/SQRT(COUNT(expt!AZ266:BP266))</f>
        <v>8.8377440367131924E-2</v>
      </c>
      <c r="BF268">
        <f>AVERAGE('Gal4 ctrl'!CG266:CW266)</f>
        <v>1.4463333333333332</v>
      </c>
      <c r="BG268">
        <f>AVERAGE('UAS ctrl'!CG266:CW266)</f>
        <v>1.2993683333333332</v>
      </c>
      <c r="BH268">
        <f>AVERAGE(expt!CG266:CW266)</f>
        <v>1.1568666666666667</v>
      </c>
      <c r="BJ268">
        <f>STDEV('Gal4 ctrl'!CG266:CW266)/SQRT(COUNT('Gal4 ctrl'!CG266:CW266))</f>
        <v>7.2942662552185775E-2</v>
      </c>
      <c r="BK268">
        <f>STDEV('UAS ctrl'!CG266:CW266)/SQRT(COUNT('UAS ctrl'!CG266:CW266))</f>
        <v>0.11334680288384819</v>
      </c>
      <c r="BL268">
        <f>STDEV(expt!CG266:CW266)/SQRT(COUNT(expt!CG266:CW266))</f>
        <v>6.757952337278593E-2</v>
      </c>
    </row>
    <row r="269" spans="15:64" x14ac:dyDescent="0.2">
      <c r="O269">
        <v>266</v>
      </c>
      <c r="P269">
        <f>AVERAGE('Gal4 ctrl'!C267:R267)</f>
        <v>8.1437250000000017</v>
      </c>
      <c r="Q269">
        <f>AVERAGE('UAS ctrl'!C267:R267)</f>
        <v>5.5947658333333337</v>
      </c>
      <c r="R269">
        <f>AVERAGE(expt!C267:R267)</f>
        <v>7.4041999999999994</v>
      </c>
      <c r="T269">
        <f>STDEV('Gal4 ctrl'!C267:R267)/SQRT(COUNT('Gal4 ctrl'!C267:R267))</f>
        <v>0.79772921595528612</v>
      </c>
      <c r="U269">
        <f>STDEV('UAS ctrl'!C267:R267)/SQRT(COUNT('UAS ctrl'!C267:R267))</f>
        <v>0.69348861821345242</v>
      </c>
      <c r="V269">
        <f>STDEV(expt!C267:R267)/SQRT(COUNT(expt!C267:R267))</f>
        <v>0.65402414305358036</v>
      </c>
      <c r="X269">
        <f>AVERAGE('Gal4 ctrl'!AJ267:AY267)</f>
        <v>6.8477916666666658</v>
      </c>
      <c r="Y269">
        <f>AVERAGE('UAS ctrl'!AJ267:AY267)</f>
        <v>4.7915166666666673</v>
      </c>
      <c r="Z269">
        <f>AVERAGE(expt!AJ267:AY267)</f>
        <v>5.7612083333333333</v>
      </c>
      <c r="AB269">
        <f>STDEV('Gal4 ctrl'!AJ267:AY267)/SQRT(COUNT('Gal4 ctrl'!AJ267:AY267))</f>
        <v>0.68512755232017386</v>
      </c>
      <c r="AC269">
        <f>STDEV('UAS ctrl'!AJ267:AY267)/SQRT(COUNT('UAS ctrl'!AJ267:AY267))</f>
        <v>0.45825064050168168</v>
      </c>
      <c r="AD269">
        <f>STDEV(expt!AJ267:AY267)/SQRT(COUNT(expt!AJ267:AY267))</f>
        <v>0.696798080558094</v>
      </c>
      <c r="AF269">
        <f>AVERAGE('Gal4 ctrl'!BQ267:CF267)</f>
        <v>6.210958333333334</v>
      </c>
      <c r="AG269">
        <f>AVERAGE('UAS ctrl'!BQ267:CF267)</f>
        <v>4.4920875000000002</v>
      </c>
      <c r="AH269">
        <f>AVERAGE(expt!BQ267:CF267)</f>
        <v>4.7492333333333328</v>
      </c>
      <c r="AJ269">
        <f>STDEV('Gal4 ctrl'!BQ267:CF267)/SQRT(COUNT('Gal4 ctrl'!BQ267:CF267))</f>
        <v>0.55619335386862134</v>
      </c>
      <c r="AK269">
        <f>STDEV('UAS ctrl'!BQ267:CF267)/SQRT(COUNT('UAS ctrl'!BQ267:CF267))</f>
        <v>0.88858843884055705</v>
      </c>
      <c r="AL269">
        <f>STDEV(expt!BQ267:CF267)/SQRT(COUNT(expt!BQ267:CF267))</f>
        <v>0.66768507346145822</v>
      </c>
      <c r="AP269">
        <f>AVERAGE('Gal4 ctrl'!S267:AI267)</f>
        <v>1.5952033333333333</v>
      </c>
      <c r="AQ269">
        <f>AVERAGE('UAS ctrl'!S267:AI267)</f>
        <v>1.3199783333333335</v>
      </c>
      <c r="AR269">
        <f>AVERAGE(expt!S267:AI267)</f>
        <v>1.6140999999999999</v>
      </c>
      <c r="AT269">
        <f>STDEV('Gal4 ctrl'!S267:AI267)/SQRT(COUNT('Gal4 ctrl'!S267:AI267))</f>
        <v>6.8289924800756241E-2</v>
      </c>
      <c r="AU269">
        <f>STDEV('UAS ctrl'!S267:AI267)/SQRT(COUNT('UAS ctrl'!S267:AI267))</f>
        <v>0.11105335311293493</v>
      </c>
      <c r="AV269">
        <f>STDEV(expt!S267:AI267)/SQRT(COUNT(expt!S267:AI267))</f>
        <v>0.14513427706886839</v>
      </c>
      <c r="AX269">
        <f>AVERAGE('Gal4 ctrl'!AZ267:BP267)</f>
        <v>1.6237833333333331</v>
      </c>
      <c r="AY269">
        <f>AVERAGE('UAS ctrl'!AZ267:BP267)</f>
        <v>1.2897483333333335</v>
      </c>
      <c r="AZ269">
        <f>AVERAGE(expt!AZ267:BP267)</f>
        <v>1.3898400000000002</v>
      </c>
      <c r="BB269">
        <f>STDEV('Gal4 ctrl'!AZ267:BP267)/SQRT(COUNT('Gal4 ctrl'!AZ267:BP267))</f>
        <v>8.6409467278496591E-2</v>
      </c>
      <c r="BC269">
        <f>STDEV('UAS ctrl'!AZ267:BP267)/SQRT(COUNT('UAS ctrl'!AZ267:BP267))</f>
        <v>7.9481889130464639E-2</v>
      </c>
      <c r="BD269">
        <f>STDEV(expt!AZ267:BP267)/SQRT(COUNT(expt!AZ267:BP267))</f>
        <v>0.11178215637271162</v>
      </c>
      <c r="BF269">
        <f>AVERAGE('Gal4 ctrl'!CG267:CW267)</f>
        <v>1.5140941666666665</v>
      </c>
      <c r="BG269">
        <f>AVERAGE('UAS ctrl'!CG267:CW267)</f>
        <v>1.150935</v>
      </c>
      <c r="BH269">
        <f>AVERAGE(expt!CG267:CW267)</f>
        <v>1.1171616666666668</v>
      </c>
      <c r="BJ269">
        <f>STDEV('Gal4 ctrl'!CG267:CW267)/SQRT(COUNT('Gal4 ctrl'!CG267:CW267))</f>
        <v>8.4899966827797574E-2</v>
      </c>
      <c r="BK269">
        <f>STDEV('UAS ctrl'!CG267:CW267)/SQRT(COUNT('UAS ctrl'!CG267:CW267))</f>
        <v>9.8966953778276356E-2</v>
      </c>
      <c r="BL269">
        <f>STDEV(expt!CG267:CW267)/SQRT(COUNT(expt!CG267:CW267))</f>
        <v>6.7325966183002045E-2</v>
      </c>
    </row>
    <row r="270" spans="15:64" x14ac:dyDescent="0.2">
      <c r="O270">
        <v>267</v>
      </c>
      <c r="P270">
        <f>AVERAGE('Gal4 ctrl'!C268:R268)</f>
        <v>8.0009916666666658</v>
      </c>
      <c r="Q270">
        <f>AVERAGE('UAS ctrl'!C268:R268)</f>
        <v>6.129224999999999</v>
      </c>
      <c r="R270">
        <f>AVERAGE(expt!C268:R268)</f>
        <v>6.8459000000000003</v>
      </c>
      <c r="T270">
        <f>STDEV('Gal4 ctrl'!C268:R268)/SQRT(COUNT('Gal4 ctrl'!C268:R268))</f>
        <v>0.67640689021479738</v>
      </c>
      <c r="U270">
        <f>STDEV('UAS ctrl'!C268:R268)/SQRT(COUNT('UAS ctrl'!C268:R268))</f>
        <v>0.72761911907479626</v>
      </c>
      <c r="V270">
        <f>STDEV(expt!C268:R268)/SQRT(COUNT(expt!C268:R268))</f>
        <v>0.60506199669825922</v>
      </c>
      <c r="X270">
        <f>AVERAGE('Gal4 ctrl'!AJ268:AY268)</f>
        <v>6.7710416666666662</v>
      </c>
      <c r="Y270">
        <f>AVERAGE('UAS ctrl'!AJ268:AY268)</f>
        <v>5.4762683333333326</v>
      </c>
      <c r="Z270">
        <f>AVERAGE(expt!AJ268:AY268)</f>
        <v>5.7007083333333322</v>
      </c>
      <c r="AB270">
        <f>STDEV('Gal4 ctrl'!AJ268:AY268)/SQRT(COUNT('Gal4 ctrl'!AJ268:AY268))</f>
        <v>0.61116041011147548</v>
      </c>
      <c r="AC270">
        <f>STDEV('UAS ctrl'!AJ268:AY268)/SQRT(COUNT('UAS ctrl'!AJ268:AY268))</f>
        <v>0.64857801615000932</v>
      </c>
      <c r="AD270">
        <f>STDEV(expt!AJ268:AY268)/SQRT(COUNT(expt!AJ268:AY268))</f>
        <v>0.74915167694495943</v>
      </c>
      <c r="AF270">
        <f>AVERAGE('Gal4 ctrl'!BQ268:CF268)</f>
        <v>6.5521166666666666</v>
      </c>
      <c r="AG270">
        <f>AVERAGE('UAS ctrl'!BQ268:CF268)</f>
        <v>4.7318466666666668</v>
      </c>
      <c r="AH270">
        <f>AVERAGE(expt!BQ268:CF268)</f>
        <v>4.7214333333333345</v>
      </c>
      <c r="AJ270">
        <f>STDEV('Gal4 ctrl'!BQ268:CF268)/SQRT(COUNT('Gal4 ctrl'!BQ268:CF268))</f>
        <v>0.57575575377502863</v>
      </c>
      <c r="AK270">
        <f>STDEV('UAS ctrl'!BQ268:CF268)/SQRT(COUNT('UAS ctrl'!BQ268:CF268))</f>
        <v>0.91233363545903479</v>
      </c>
      <c r="AL270">
        <f>STDEV(expt!BQ268:CF268)/SQRT(COUNT(expt!BQ268:CF268))</f>
        <v>0.64699471970274347</v>
      </c>
      <c r="AP270">
        <f>AVERAGE('Gal4 ctrl'!S268:AI268)</f>
        <v>1.9299249999999997</v>
      </c>
      <c r="AQ270">
        <f>AVERAGE('UAS ctrl'!S268:AI268)</f>
        <v>1.3385199999999999</v>
      </c>
      <c r="AR270">
        <f>AVERAGE(expt!S268:AI268)</f>
        <v>1.6448</v>
      </c>
      <c r="AT270">
        <f>STDEV('Gal4 ctrl'!S268:AI268)/SQRT(COUNT('Gal4 ctrl'!S268:AI268))</f>
        <v>6.6894468137689844E-2</v>
      </c>
      <c r="AU270">
        <f>STDEV('UAS ctrl'!S268:AI268)/SQRT(COUNT('UAS ctrl'!S268:AI268))</f>
        <v>0.11975553007411952</v>
      </c>
      <c r="AV270">
        <f>STDEV(expt!S268:AI268)/SQRT(COUNT(expt!S268:AI268))</f>
        <v>0.11372680915778849</v>
      </c>
      <c r="AX270">
        <f>AVERAGE('Gal4 ctrl'!AZ268:BP268)</f>
        <v>1.6344000000000003</v>
      </c>
      <c r="AY270">
        <f>AVERAGE('UAS ctrl'!AZ268:BP268)</f>
        <v>1.2873558333333335</v>
      </c>
      <c r="AZ270">
        <f>AVERAGE(expt!AZ268:BP268)</f>
        <v>1.3895925000000002</v>
      </c>
      <c r="BB270">
        <f>STDEV('Gal4 ctrl'!AZ268:BP268)/SQRT(COUNT('Gal4 ctrl'!AZ268:BP268))</f>
        <v>7.0485221962844305E-2</v>
      </c>
      <c r="BC270">
        <f>STDEV('UAS ctrl'!AZ268:BP268)/SQRT(COUNT('UAS ctrl'!AZ268:BP268))</f>
        <v>9.6187139626263504E-2</v>
      </c>
      <c r="BD270">
        <f>STDEV(expt!AZ268:BP268)/SQRT(COUNT(expt!AZ268:BP268))</f>
        <v>0.14264291136369353</v>
      </c>
      <c r="BF270">
        <f>AVERAGE('Gal4 ctrl'!CG268:CW268)</f>
        <v>1.4335483333333332</v>
      </c>
      <c r="BG270">
        <f>AVERAGE('UAS ctrl'!CG268:CW268)</f>
        <v>1.1721108333333332</v>
      </c>
      <c r="BH270">
        <f>AVERAGE(expt!CG268:CW268)</f>
        <v>1.0677166666666664</v>
      </c>
      <c r="BJ270">
        <f>STDEV('Gal4 ctrl'!CG268:CW268)/SQRT(COUNT('Gal4 ctrl'!CG268:CW268))</f>
        <v>8.2899383353277012E-2</v>
      </c>
      <c r="BK270">
        <f>STDEV('UAS ctrl'!CG268:CW268)/SQRT(COUNT('UAS ctrl'!CG268:CW268))</f>
        <v>9.1603116721641509E-2</v>
      </c>
      <c r="BL270">
        <f>STDEV(expt!CG268:CW268)/SQRT(COUNT(expt!CG268:CW268))</f>
        <v>7.8561675977051659E-2</v>
      </c>
    </row>
    <row r="271" spans="15:64" x14ac:dyDescent="0.2">
      <c r="O271">
        <v>268</v>
      </c>
      <c r="P271">
        <f>AVERAGE('Gal4 ctrl'!C269:R269)</f>
        <v>8.6975499999999997</v>
      </c>
      <c r="Q271">
        <f>AVERAGE('UAS ctrl'!C269:R269)</f>
        <v>6.2921416666666667</v>
      </c>
      <c r="R271">
        <f>AVERAGE(expt!C269:R269)</f>
        <v>7.1008999999999993</v>
      </c>
      <c r="T271">
        <f>STDEV('Gal4 ctrl'!C269:R269)/SQRT(COUNT('Gal4 ctrl'!C269:R269))</f>
        <v>0.87922526826091929</v>
      </c>
      <c r="U271">
        <f>STDEV('UAS ctrl'!C269:R269)/SQRT(COUNT('UAS ctrl'!C269:R269))</f>
        <v>0.86980796569740415</v>
      </c>
      <c r="V271">
        <f>STDEV(expt!C269:R269)/SQRT(COUNT(expt!C269:R269))</f>
        <v>0.67392203127841543</v>
      </c>
      <c r="X271">
        <f>AVERAGE('Gal4 ctrl'!AJ269:AY269)</f>
        <v>6.8398916666666665</v>
      </c>
      <c r="Y271">
        <f>AVERAGE('UAS ctrl'!AJ269:AY269)</f>
        <v>5.044719166666666</v>
      </c>
      <c r="Z271">
        <f>AVERAGE(expt!AJ269:AY269)</f>
        <v>5.9784750000000004</v>
      </c>
      <c r="AB271">
        <f>STDEV('Gal4 ctrl'!AJ269:AY269)/SQRT(COUNT('Gal4 ctrl'!AJ269:AY269))</f>
        <v>0.57108516897303541</v>
      </c>
      <c r="AC271">
        <f>STDEV('UAS ctrl'!AJ269:AY269)/SQRT(COUNT('UAS ctrl'!AJ269:AY269))</f>
        <v>0.58802379797808646</v>
      </c>
      <c r="AD271">
        <f>STDEV(expt!AJ269:AY269)/SQRT(COUNT(expt!AJ269:AY269))</f>
        <v>0.71614248192163432</v>
      </c>
      <c r="AF271">
        <f>AVERAGE('Gal4 ctrl'!BQ269:CF269)</f>
        <v>6.2901250000000006</v>
      </c>
      <c r="AG271">
        <f>AVERAGE('UAS ctrl'!BQ269:CF269)</f>
        <v>4.4225833333333329</v>
      </c>
      <c r="AH271">
        <f>AVERAGE(expt!BQ269:CF269)</f>
        <v>4.3697249999999999</v>
      </c>
      <c r="AJ271">
        <f>STDEV('Gal4 ctrl'!BQ269:CF269)/SQRT(COUNT('Gal4 ctrl'!BQ269:CF269))</f>
        <v>0.69379293513059082</v>
      </c>
      <c r="AK271">
        <f>STDEV('UAS ctrl'!BQ269:CF269)/SQRT(COUNT('UAS ctrl'!BQ269:CF269))</f>
        <v>0.94204357777293535</v>
      </c>
      <c r="AL271">
        <f>STDEV(expt!BQ269:CF269)/SQRT(COUNT(expt!BQ269:CF269))</f>
        <v>0.57489113661486635</v>
      </c>
      <c r="AP271">
        <f>AVERAGE('Gal4 ctrl'!S269:AI269)</f>
        <v>1.7833500000000002</v>
      </c>
      <c r="AQ271">
        <f>AVERAGE('UAS ctrl'!S269:AI269)</f>
        <v>1.3285275000000001</v>
      </c>
      <c r="AR271">
        <f>AVERAGE(expt!S269:AI269)</f>
        <v>1.6589733333333336</v>
      </c>
      <c r="AT271">
        <f>STDEV('Gal4 ctrl'!S269:AI269)/SQRT(COUNT('Gal4 ctrl'!S269:AI269))</f>
        <v>5.3830862360027668E-2</v>
      </c>
      <c r="AU271">
        <f>STDEV('UAS ctrl'!S269:AI269)/SQRT(COUNT('UAS ctrl'!S269:AI269))</f>
        <v>0.11351914408782243</v>
      </c>
      <c r="AV271">
        <f>STDEV(expt!S269:AI269)/SQRT(COUNT(expt!S269:AI269))</f>
        <v>0.12455505530495389</v>
      </c>
      <c r="AX271">
        <f>AVERAGE('Gal4 ctrl'!AZ269:BP269)</f>
        <v>1.6919333333333333</v>
      </c>
      <c r="AY271">
        <f>AVERAGE('UAS ctrl'!AZ269:BP269)</f>
        <v>1.3334575</v>
      </c>
      <c r="AZ271">
        <f>AVERAGE(expt!AZ269:BP269)</f>
        <v>1.4352849999999997</v>
      </c>
      <c r="BB271">
        <f>STDEV('Gal4 ctrl'!AZ269:BP269)/SQRT(COUNT('Gal4 ctrl'!AZ269:BP269))</f>
        <v>0.1040727050157383</v>
      </c>
      <c r="BC271">
        <f>STDEV('UAS ctrl'!AZ269:BP269)/SQRT(COUNT('UAS ctrl'!AZ269:BP269))</f>
        <v>0.11140370705521407</v>
      </c>
      <c r="BD271">
        <f>STDEV(expt!AZ269:BP269)/SQRT(COUNT(expt!AZ269:BP269))</f>
        <v>0.11517999130149367</v>
      </c>
      <c r="BF271">
        <f>AVERAGE('Gal4 ctrl'!CG269:CW269)</f>
        <v>1.4596575000000003</v>
      </c>
      <c r="BG271">
        <f>AVERAGE('UAS ctrl'!CG269:CW269)</f>
        <v>1.2114725</v>
      </c>
      <c r="BH271">
        <f>AVERAGE(expt!CG269:CW269)</f>
        <v>1.2588225</v>
      </c>
      <c r="BJ271">
        <f>STDEV('Gal4 ctrl'!CG269:CW269)/SQRT(COUNT('Gal4 ctrl'!CG269:CW269))</f>
        <v>7.5472342938815593E-2</v>
      </c>
      <c r="BK271">
        <f>STDEV('UAS ctrl'!CG269:CW269)/SQRT(COUNT('UAS ctrl'!CG269:CW269))</f>
        <v>0.10398257874282409</v>
      </c>
      <c r="BL271">
        <f>STDEV(expt!CG269:CW269)/SQRT(COUNT(expt!CG269:CW269))</f>
        <v>9.8446552628478845E-2</v>
      </c>
    </row>
    <row r="272" spans="15:64" x14ac:dyDescent="0.2">
      <c r="O272">
        <v>269</v>
      </c>
      <c r="P272">
        <f>AVERAGE('Gal4 ctrl'!C270:R270)</f>
        <v>8.6628333333333334</v>
      </c>
      <c r="Q272">
        <f>AVERAGE('UAS ctrl'!C270:R270)</f>
        <v>6.0707833333333339</v>
      </c>
      <c r="R272">
        <f>AVERAGE(expt!C270:R270)</f>
        <v>7.3139166666666675</v>
      </c>
      <c r="T272">
        <f>STDEV('Gal4 ctrl'!C270:R270)/SQRT(COUNT('Gal4 ctrl'!C270:R270))</f>
        <v>0.82502054633123401</v>
      </c>
      <c r="U272">
        <f>STDEV('UAS ctrl'!C270:R270)/SQRT(COUNT('UAS ctrl'!C270:R270))</f>
        <v>0.80517375706468219</v>
      </c>
      <c r="V272">
        <f>STDEV(expt!C270:R270)/SQRT(COUNT(expt!C270:R270))</f>
        <v>0.82656676459822787</v>
      </c>
      <c r="X272">
        <f>AVERAGE('Gal4 ctrl'!AJ270:AY270)</f>
        <v>7.427624999999999</v>
      </c>
      <c r="Y272">
        <f>AVERAGE('UAS ctrl'!AJ270:AY270)</f>
        <v>5.0298600000000002</v>
      </c>
      <c r="Z272">
        <f>AVERAGE(expt!AJ270:AY270)</f>
        <v>5.8903749999999988</v>
      </c>
      <c r="AB272">
        <f>STDEV('Gal4 ctrl'!AJ270:AY270)/SQRT(COUNT('Gal4 ctrl'!AJ270:AY270))</f>
        <v>0.56515321804571284</v>
      </c>
      <c r="AC272">
        <f>STDEV('UAS ctrl'!AJ270:AY270)/SQRT(COUNT('UAS ctrl'!AJ270:AY270))</f>
        <v>0.55316951795991043</v>
      </c>
      <c r="AD272">
        <f>STDEV(expt!AJ270:AY270)/SQRT(COUNT(expt!AJ270:AY270))</f>
        <v>0.71462926944410388</v>
      </c>
      <c r="AF272">
        <f>AVERAGE('Gal4 ctrl'!BQ270:CF270)</f>
        <v>6.8569666666666675</v>
      </c>
      <c r="AG272">
        <f>AVERAGE('UAS ctrl'!BQ270:CF270)</f>
        <v>4.3806141666666667</v>
      </c>
      <c r="AH272">
        <f>AVERAGE(expt!BQ270:CF270)</f>
        <v>4.6180500000000002</v>
      </c>
      <c r="AJ272">
        <f>STDEV('Gal4 ctrl'!BQ270:CF270)/SQRT(COUNT('Gal4 ctrl'!BQ270:CF270))</f>
        <v>0.76656089158334351</v>
      </c>
      <c r="AK272">
        <f>STDEV('UAS ctrl'!BQ270:CF270)/SQRT(COUNT('UAS ctrl'!BQ270:CF270))</f>
        <v>0.91535430568885112</v>
      </c>
      <c r="AL272">
        <f>STDEV(expt!BQ270:CF270)/SQRT(COUNT(expt!BQ270:CF270))</f>
        <v>0.6978353523684161</v>
      </c>
      <c r="AP272">
        <f>AVERAGE('Gal4 ctrl'!S270:AI270)</f>
        <v>1.8229166666666663</v>
      </c>
      <c r="AQ272">
        <f>AVERAGE('UAS ctrl'!S270:AI270)</f>
        <v>1.4077391666666665</v>
      </c>
      <c r="AR272">
        <f>AVERAGE(expt!S270:AI270)</f>
        <v>1.6288583333333335</v>
      </c>
      <c r="AT272">
        <f>STDEV('Gal4 ctrl'!S270:AI270)/SQRT(COUNT('Gal4 ctrl'!S270:AI270))</f>
        <v>7.5572989837172214E-2</v>
      </c>
      <c r="AU272">
        <f>STDEV('UAS ctrl'!S270:AI270)/SQRT(COUNT('UAS ctrl'!S270:AI270))</f>
        <v>0.1252127195498049</v>
      </c>
      <c r="AV272">
        <f>STDEV(expt!S270:AI270)/SQRT(COUNT(expt!S270:AI270))</f>
        <v>0.11985387723234586</v>
      </c>
      <c r="AX272">
        <f>AVERAGE('Gal4 ctrl'!AZ270:BP270)</f>
        <v>1.6816083333333334</v>
      </c>
      <c r="AY272">
        <f>AVERAGE('UAS ctrl'!AZ270:BP270)</f>
        <v>1.3752908333333334</v>
      </c>
      <c r="AZ272">
        <f>AVERAGE(expt!AZ270:BP270)</f>
        <v>1.3966041666666669</v>
      </c>
      <c r="BB272">
        <f>STDEV('Gal4 ctrl'!AZ270:BP270)/SQRT(COUNT('Gal4 ctrl'!AZ270:BP270))</f>
        <v>6.3136753281262073E-2</v>
      </c>
      <c r="BC272">
        <f>STDEV('UAS ctrl'!AZ270:BP270)/SQRT(COUNT('UAS ctrl'!AZ270:BP270))</f>
        <v>0.11311652791284774</v>
      </c>
      <c r="BD272">
        <f>STDEV(expt!AZ270:BP270)/SQRT(COUNT(expt!AZ270:BP270))</f>
        <v>0.12535567020970648</v>
      </c>
      <c r="BF272">
        <f>AVERAGE('Gal4 ctrl'!CG270:CW270)</f>
        <v>1.4695333333333334</v>
      </c>
      <c r="BG272">
        <f>AVERAGE('UAS ctrl'!CG270:CW270)</f>
        <v>1.1404633333333334</v>
      </c>
      <c r="BH272">
        <f>AVERAGE(expt!CG270:CW270)</f>
        <v>1.1411983333333333</v>
      </c>
      <c r="BJ272">
        <f>STDEV('Gal4 ctrl'!CG270:CW270)/SQRT(COUNT('Gal4 ctrl'!CG270:CW270))</f>
        <v>4.9516228336645832E-2</v>
      </c>
      <c r="BK272">
        <f>STDEV('UAS ctrl'!CG270:CW270)/SQRT(COUNT('UAS ctrl'!CG270:CW270))</f>
        <v>9.6405067666161429E-2</v>
      </c>
      <c r="BL272">
        <f>STDEV(expt!CG270:CW270)/SQRT(COUNT(expt!CG270:CW270))</f>
        <v>6.0008201192449796E-2</v>
      </c>
    </row>
    <row r="273" spans="15:64" x14ac:dyDescent="0.2">
      <c r="O273">
        <v>270</v>
      </c>
      <c r="P273">
        <f>AVERAGE('Gal4 ctrl'!C271:R271)</f>
        <v>8.4324166666666667</v>
      </c>
      <c r="Q273">
        <f>AVERAGE('UAS ctrl'!C271:R271)</f>
        <v>6.2907999999999999</v>
      </c>
      <c r="R273">
        <f>AVERAGE(expt!C271:R271)</f>
        <v>8.2788833333333329</v>
      </c>
      <c r="T273">
        <f>STDEV('Gal4 ctrl'!C271:R271)/SQRT(COUNT('Gal4 ctrl'!C271:R271))</f>
        <v>0.73207506588871174</v>
      </c>
      <c r="U273">
        <f>STDEV('UAS ctrl'!C271:R271)/SQRT(COUNT('UAS ctrl'!C271:R271))</f>
        <v>0.9073003793305352</v>
      </c>
      <c r="V273">
        <f>STDEV(expt!C271:R271)/SQRT(COUNT(expt!C271:R271))</f>
        <v>0.74525741727610528</v>
      </c>
      <c r="X273">
        <f>AVERAGE('Gal4 ctrl'!AJ271:AY271)</f>
        <v>7.268883333333334</v>
      </c>
      <c r="Y273">
        <f>AVERAGE('UAS ctrl'!AJ271:AY271)</f>
        <v>5.0408141666666664</v>
      </c>
      <c r="Z273">
        <f>AVERAGE(expt!AJ271:AY271)</f>
        <v>5.7615333333333325</v>
      </c>
      <c r="AB273">
        <f>STDEV('Gal4 ctrl'!AJ271:AY271)/SQRT(COUNT('Gal4 ctrl'!AJ271:AY271))</f>
        <v>0.5331465100578533</v>
      </c>
      <c r="AC273">
        <f>STDEV('UAS ctrl'!AJ271:AY271)/SQRT(COUNT('UAS ctrl'!AJ271:AY271))</f>
        <v>0.57248218827983088</v>
      </c>
      <c r="AD273">
        <f>STDEV(expt!AJ271:AY271)/SQRT(COUNT(expt!AJ271:AY271))</f>
        <v>0.61566825326697561</v>
      </c>
      <c r="AF273">
        <f>AVERAGE('Gal4 ctrl'!BQ271:CF271)</f>
        <v>6.491858333333334</v>
      </c>
      <c r="AG273">
        <f>AVERAGE('UAS ctrl'!BQ271:CF271)</f>
        <v>4.0793391666666663</v>
      </c>
      <c r="AH273">
        <f>AVERAGE(expt!BQ271:CF271)</f>
        <v>4.6500083333333331</v>
      </c>
      <c r="AJ273">
        <f>STDEV('Gal4 ctrl'!BQ271:CF271)/SQRT(COUNT('Gal4 ctrl'!BQ271:CF271))</f>
        <v>0.50152427483748097</v>
      </c>
      <c r="AK273">
        <f>STDEV('UAS ctrl'!BQ271:CF271)/SQRT(COUNT('UAS ctrl'!BQ271:CF271))</f>
        <v>0.80369457262341326</v>
      </c>
      <c r="AL273">
        <f>STDEV(expt!BQ271:CF271)/SQRT(COUNT(expt!BQ271:CF271))</f>
        <v>0.6833218335830219</v>
      </c>
      <c r="AP273">
        <f>AVERAGE('Gal4 ctrl'!S271:AI271)</f>
        <v>1.89025</v>
      </c>
      <c r="AQ273">
        <f>AVERAGE('UAS ctrl'!S271:AI271)</f>
        <v>1.4145666666666667</v>
      </c>
      <c r="AR273">
        <f>AVERAGE(expt!S271:AI271)</f>
        <v>1.6879583333333334</v>
      </c>
      <c r="AT273">
        <f>STDEV('Gal4 ctrl'!S271:AI271)/SQRT(COUNT('Gal4 ctrl'!S271:AI271))</f>
        <v>7.9547939138685589E-2</v>
      </c>
      <c r="AU273">
        <f>STDEV('UAS ctrl'!S271:AI271)/SQRT(COUNT('UAS ctrl'!S271:AI271))</f>
        <v>0.12974716633405597</v>
      </c>
      <c r="AV273">
        <f>STDEV(expt!S271:AI271)/SQRT(COUNT(expt!S271:AI271))</f>
        <v>0.14101543890240653</v>
      </c>
      <c r="AX273">
        <f>AVERAGE('Gal4 ctrl'!AZ271:BP271)</f>
        <v>1.6706000000000001</v>
      </c>
      <c r="AY273">
        <f>AVERAGE('UAS ctrl'!AZ271:BP271)</f>
        <v>1.3903083333333333</v>
      </c>
      <c r="AZ273">
        <f>AVERAGE(expt!AZ271:BP271)</f>
        <v>1.2828441666666668</v>
      </c>
      <c r="BB273">
        <f>STDEV('Gal4 ctrl'!AZ271:BP271)/SQRT(COUNT('Gal4 ctrl'!AZ271:BP271))</f>
        <v>5.7821681211996809E-2</v>
      </c>
      <c r="BC273">
        <f>STDEV('UAS ctrl'!AZ271:BP271)/SQRT(COUNT('UAS ctrl'!AZ271:BP271))</f>
        <v>0.1228617191770547</v>
      </c>
      <c r="BD273">
        <f>STDEV(expt!AZ271:BP271)/SQRT(COUNT(expt!AZ271:BP271))</f>
        <v>7.6615419836708026E-2</v>
      </c>
      <c r="BF273">
        <f>AVERAGE('Gal4 ctrl'!CG271:CW271)</f>
        <v>1.5096416666666668</v>
      </c>
      <c r="BG273">
        <f>AVERAGE('UAS ctrl'!CG271:CW271)</f>
        <v>1.1493616666666666</v>
      </c>
      <c r="BH273">
        <f>AVERAGE(expt!CG271:CW271)</f>
        <v>1.2276858333333334</v>
      </c>
      <c r="BJ273">
        <f>STDEV('Gal4 ctrl'!CG271:CW271)/SQRT(COUNT('Gal4 ctrl'!CG271:CW271))</f>
        <v>5.8942383858298218E-2</v>
      </c>
      <c r="BK273">
        <f>STDEV('UAS ctrl'!CG271:CW271)/SQRT(COUNT('UAS ctrl'!CG271:CW271))</f>
        <v>8.9476782741376479E-2</v>
      </c>
      <c r="BL273">
        <f>STDEV(expt!CG271:CW271)/SQRT(COUNT(expt!CG271:CW271))</f>
        <v>9.7582033496440762E-2</v>
      </c>
    </row>
    <row r="274" spans="15:64" x14ac:dyDescent="0.2">
      <c r="O274">
        <v>271</v>
      </c>
      <c r="P274">
        <f>AVERAGE('Gal4 ctrl'!C272:R272)</f>
        <v>8.6315416666666689</v>
      </c>
      <c r="Q274">
        <f>AVERAGE('UAS ctrl'!C272:R272)</f>
        <v>6.6613416666666661</v>
      </c>
      <c r="R274">
        <f>AVERAGE(expt!C272:R272)</f>
        <v>7.5752249999999988</v>
      </c>
      <c r="T274">
        <f>STDEV('Gal4 ctrl'!C272:R272)/SQRT(COUNT('Gal4 ctrl'!C272:R272))</f>
        <v>0.70229611852817719</v>
      </c>
      <c r="U274">
        <f>STDEV('UAS ctrl'!C272:R272)/SQRT(COUNT('UAS ctrl'!C272:R272))</f>
        <v>0.94296038964162343</v>
      </c>
      <c r="V274">
        <f>STDEV(expt!C272:R272)/SQRT(COUNT(expt!C272:R272))</f>
        <v>0.78469127649852355</v>
      </c>
      <c r="X274">
        <f>AVERAGE('Gal4 ctrl'!AJ272:AY272)</f>
        <v>7.2433833333333348</v>
      </c>
      <c r="Y274">
        <f>AVERAGE('UAS ctrl'!AJ272:AY272)</f>
        <v>5.272150833333332</v>
      </c>
      <c r="Z274">
        <f>AVERAGE(expt!AJ272:AY272)</f>
        <v>6.3755083333333324</v>
      </c>
      <c r="AB274">
        <f>STDEV('Gal4 ctrl'!AJ272:AY272)/SQRT(COUNT('Gal4 ctrl'!AJ272:AY272))</f>
        <v>0.63546494930320707</v>
      </c>
      <c r="AC274">
        <f>STDEV('UAS ctrl'!AJ272:AY272)/SQRT(COUNT('UAS ctrl'!AJ272:AY272))</f>
        <v>0.69048240799508886</v>
      </c>
      <c r="AD274">
        <f>STDEV(expt!AJ272:AY272)/SQRT(COUNT(expt!AJ272:AY272))</f>
        <v>0.74259600863399655</v>
      </c>
      <c r="AF274">
        <f>AVERAGE('Gal4 ctrl'!BQ272:CF272)</f>
        <v>6.2995166666666664</v>
      </c>
      <c r="AG274">
        <f>AVERAGE('UAS ctrl'!BQ272:CF272)</f>
        <v>3.7278899999999999</v>
      </c>
      <c r="AH274">
        <f>AVERAGE(expt!BQ272:CF272)</f>
        <v>4.2597083333333332</v>
      </c>
      <c r="AJ274">
        <f>STDEV('Gal4 ctrl'!BQ272:CF272)/SQRT(COUNT('Gal4 ctrl'!BQ272:CF272))</f>
        <v>0.54953913057702586</v>
      </c>
      <c r="AK274">
        <f>STDEV('UAS ctrl'!BQ272:CF272)/SQRT(COUNT('UAS ctrl'!BQ272:CF272))</f>
        <v>0.74629690120114034</v>
      </c>
      <c r="AL274">
        <f>STDEV(expt!BQ272:CF272)/SQRT(COUNT(expt!BQ272:CF272))</f>
        <v>0.61118804853784947</v>
      </c>
      <c r="AP274">
        <f>AVERAGE('Gal4 ctrl'!S272:AI272)</f>
        <v>1.7659333333333336</v>
      </c>
      <c r="AQ274">
        <f>AVERAGE('UAS ctrl'!S272:AI272)</f>
        <v>1.4381008333333332</v>
      </c>
      <c r="AR274">
        <f>AVERAGE(expt!S272:AI272)</f>
        <v>1.6746333333333332</v>
      </c>
      <c r="AT274">
        <f>STDEV('Gal4 ctrl'!S272:AI272)/SQRT(COUNT('Gal4 ctrl'!S272:AI272))</f>
        <v>8.0737183365396842E-2</v>
      </c>
      <c r="AU274">
        <f>STDEV('UAS ctrl'!S272:AI272)/SQRT(COUNT('UAS ctrl'!S272:AI272))</f>
        <v>0.12145113692881013</v>
      </c>
      <c r="AV274">
        <f>STDEV(expt!S272:AI272)/SQRT(COUNT(expt!S272:AI272))</f>
        <v>0.10041229878592961</v>
      </c>
      <c r="AX274">
        <f>AVERAGE('Gal4 ctrl'!AZ272:BP272)</f>
        <v>1.6792</v>
      </c>
      <c r="AY274">
        <f>AVERAGE('UAS ctrl'!AZ272:BP272)</f>
        <v>1.2189683333333332</v>
      </c>
      <c r="AZ274">
        <f>AVERAGE(expt!AZ272:BP272)</f>
        <v>1.4205241666666668</v>
      </c>
      <c r="BB274">
        <f>STDEV('Gal4 ctrl'!AZ272:BP272)/SQRT(COUNT('Gal4 ctrl'!AZ272:BP272))</f>
        <v>5.7983549129877708E-2</v>
      </c>
      <c r="BC274">
        <f>STDEV('UAS ctrl'!AZ272:BP272)/SQRT(COUNT('UAS ctrl'!AZ272:BP272))</f>
        <v>8.4578332365967526E-2</v>
      </c>
      <c r="BD274">
        <f>STDEV(expt!AZ272:BP272)/SQRT(COUNT(expt!AZ272:BP272))</f>
        <v>8.5336556391472598E-2</v>
      </c>
      <c r="BF274">
        <f>AVERAGE('Gal4 ctrl'!CG272:CW272)</f>
        <v>1.4374775</v>
      </c>
      <c r="BG274">
        <f>AVERAGE('UAS ctrl'!CG272:CW272)</f>
        <v>1.1988458333333334</v>
      </c>
      <c r="BH274">
        <f>AVERAGE(expt!CG272:CW272)</f>
        <v>1.1899433333333334</v>
      </c>
      <c r="BJ274">
        <f>STDEV('Gal4 ctrl'!CG272:CW272)/SQRT(COUNT('Gal4 ctrl'!CG272:CW272))</f>
        <v>5.9853177482359771E-2</v>
      </c>
      <c r="BK274">
        <f>STDEV('UAS ctrl'!CG272:CW272)/SQRT(COUNT('UAS ctrl'!CG272:CW272))</f>
        <v>0.10999467530816649</v>
      </c>
      <c r="BL274">
        <f>STDEV(expt!CG272:CW272)/SQRT(COUNT(expt!CG272:CW272))</f>
        <v>8.952554766008633E-2</v>
      </c>
    </row>
    <row r="275" spans="15:64" x14ac:dyDescent="0.2">
      <c r="O275">
        <v>272</v>
      </c>
      <c r="P275">
        <f>AVERAGE('Gal4 ctrl'!C273:R273)</f>
        <v>7.7915916666666662</v>
      </c>
      <c r="Q275">
        <f>AVERAGE('UAS ctrl'!C273:R273)</f>
        <v>6.4416166666666657</v>
      </c>
      <c r="R275">
        <f>AVERAGE(expt!C273:R273)</f>
        <v>7.9701916666666657</v>
      </c>
      <c r="T275">
        <f>STDEV('Gal4 ctrl'!C273:R273)/SQRT(COUNT('Gal4 ctrl'!C273:R273))</f>
        <v>0.72666235244670796</v>
      </c>
      <c r="U275">
        <f>STDEV('UAS ctrl'!C273:R273)/SQRT(COUNT('UAS ctrl'!C273:R273))</f>
        <v>0.89168751497858667</v>
      </c>
      <c r="V275">
        <f>STDEV(expt!C273:R273)/SQRT(COUNT(expt!C273:R273))</f>
        <v>0.77205907436663768</v>
      </c>
      <c r="X275">
        <f>AVERAGE('Gal4 ctrl'!AJ273:AY273)</f>
        <v>6.5150499999999996</v>
      </c>
      <c r="Y275">
        <f>AVERAGE('UAS ctrl'!AJ273:AY273)</f>
        <v>4.9814524999999987</v>
      </c>
      <c r="Z275">
        <f>AVERAGE(expt!AJ273:AY273)</f>
        <v>6.1893333333333329</v>
      </c>
      <c r="AB275">
        <f>STDEV('Gal4 ctrl'!AJ273:AY273)/SQRT(COUNT('Gal4 ctrl'!AJ273:AY273))</f>
        <v>0.4761090617832458</v>
      </c>
      <c r="AC275">
        <f>STDEV('UAS ctrl'!AJ273:AY273)/SQRT(COUNT('UAS ctrl'!AJ273:AY273))</f>
        <v>0.64255007095205674</v>
      </c>
      <c r="AD275">
        <f>STDEV(expt!AJ273:AY273)/SQRT(COUNT(expt!AJ273:AY273))</f>
        <v>0.68769774823631247</v>
      </c>
      <c r="AF275">
        <f>AVERAGE('Gal4 ctrl'!BQ273:CF273)</f>
        <v>6.4605916666666658</v>
      </c>
      <c r="AG275">
        <f>AVERAGE('UAS ctrl'!BQ273:CF273)</f>
        <v>3.8238758333333336</v>
      </c>
      <c r="AH275">
        <f>AVERAGE(expt!BQ273:CF273)</f>
        <v>4.4484833333333329</v>
      </c>
      <c r="AJ275">
        <f>STDEV('Gal4 ctrl'!BQ273:CF273)/SQRT(COUNT('Gal4 ctrl'!BQ273:CF273))</f>
        <v>0.53881043926726657</v>
      </c>
      <c r="AK275">
        <f>STDEV('UAS ctrl'!BQ273:CF273)/SQRT(COUNT('UAS ctrl'!BQ273:CF273))</f>
        <v>0.75372655469387217</v>
      </c>
      <c r="AL275">
        <f>STDEV(expt!BQ273:CF273)/SQRT(COUNT(expt!BQ273:CF273))</f>
        <v>0.72436744806985387</v>
      </c>
      <c r="AP275">
        <f>AVERAGE('Gal4 ctrl'!S273:AI273)</f>
        <v>1.67675</v>
      </c>
      <c r="AQ275">
        <f>AVERAGE('UAS ctrl'!S273:AI273)</f>
        <v>1.3884458333333332</v>
      </c>
      <c r="AR275">
        <f>AVERAGE(expt!S273:AI273)</f>
        <v>1.5931333333333331</v>
      </c>
      <c r="AT275">
        <f>STDEV('Gal4 ctrl'!S273:AI273)/SQRT(COUNT('Gal4 ctrl'!S273:AI273))</f>
        <v>6.5098961379789252E-2</v>
      </c>
      <c r="AU275">
        <f>STDEV('UAS ctrl'!S273:AI273)/SQRT(COUNT('UAS ctrl'!S273:AI273))</f>
        <v>9.3896853889741339E-2</v>
      </c>
      <c r="AV275">
        <f>STDEV(expt!S273:AI273)/SQRT(COUNT(expt!S273:AI273))</f>
        <v>0.10200442082913352</v>
      </c>
      <c r="AX275">
        <f>AVERAGE('Gal4 ctrl'!AZ273:BP273)</f>
        <v>1.6577500000000001</v>
      </c>
      <c r="AY275">
        <f>AVERAGE('UAS ctrl'!AZ273:BP273)</f>
        <v>1.25942</v>
      </c>
      <c r="AZ275">
        <f>AVERAGE(expt!AZ273:BP273)</f>
        <v>1.3303666666666665</v>
      </c>
      <c r="BB275">
        <f>STDEV('Gal4 ctrl'!AZ273:BP273)/SQRT(COUNT('Gal4 ctrl'!AZ273:BP273))</f>
        <v>7.3485376302384248E-2</v>
      </c>
      <c r="BC275">
        <f>STDEV('UAS ctrl'!AZ273:BP273)/SQRT(COUNT('UAS ctrl'!AZ273:BP273))</f>
        <v>0.10837636555359342</v>
      </c>
      <c r="BD275">
        <f>STDEV(expt!AZ273:BP273)/SQRT(COUNT(expt!AZ273:BP273))</f>
        <v>7.7044055404894118E-2</v>
      </c>
      <c r="BF275">
        <f>AVERAGE('Gal4 ctrl'!CG273:CW273)</f>
        <v>1.5324833333333334</v>
      </c>
      <c r="BG275">
        <f>AVERAGE('UAS ctrl'!CG273:CW273)</f>
        <v>1.2289716666666666</v>
      </c>
      <c r="BH275">
        <f>AVERAGE(expt!CG273:CW273)</f>
        <v>1.212205</v>
      </c>
      <c r="BJ275">
        <f>STDEV('Gal4 ctrl'!CG273:CW273)/SQRT(COUNT('Gal4 ctrl'!CG273:CW273))</f>
        <v>8.156769714275218E-2</v>
      </c>
      <c r="BK275">
        <f>STDEV('UAS ctrl'!CG273:CW273)/SQRT(COUNT('UAS ctrl'!CG273:CW273))</f>
        <v>0.12603699186923037</v>
      </c>
      <c r="BL275">
        <f>STDEV(expt!CG273:CW273)/SQRT(COUNT(expt!CG273:CW273))</f>
        <v>7.0544216270665552E-2</v>
      </c>
    </row>
    <row r="276" spans="15:64" x14ac:dyDescent="0.2">
      <c r="O276">
        <v>273</v>
      </c>
      <c r="P276">
        <f>AVERAGE('Gal4 ctrl'!C274:R274)</f>
        <v>7.4254833333333332</v>
      </c>
      <c r="Q276">
        <f>AVERAGE('UAS ctrl'!C274:R274)</f>
        <v>6.2148000000000003</v>
      </c>
      <c r="R276">
        <f>AVERAGE(expt!C274:R274)</f>
        <v>8.2439499999999999</v>
      </c>
      <c r="T276">
        <f>STDEV('Gal4 ctrl'!C274:R274)/SQRT(COUNT('Gal4 ctrl'!C274:R274))</f>
        <v>0.74474340830729768</v>
      </c>
      <c r="U276">
        <f>STDEV('UAS ctrl'!C274:R274)/SQRT(COUNT('UAS ctrl'!C274:R274))</f>
        <v>0.79413276769522101</v>
      </c>
      <c r="V276">
        <f>STDEV(expt!C274:R274)/SQRT(COUNT(expt!C274:R274))</f>
        <v>0.94803310216628567</v>
      </c>
      <c r="X276">
        <f>AVERAGE('Gal4 ctrl'!AJ274:AY274)</f>
        <v>6.115683333333334</v>
      </c>
      <c r="Y276">
        <f>AVERAGE('UAS ctrl'!AJ274:AY274)</f>
        <v>5.4991441666666665</v>
      </c>
      <c r="Z276">
        <f>AVERAGE(expt!AJ274:AY274)</f>
        <v>6.3827583333333324</v>
      </c>
      <c r="AB276">
        <f>STDEV('Gal4 ctrl'!AJ274:AY274)/SQRT(COUNT('Gal4 ctrl'!AJ274:AY274))</f>
        <v>0.36151220835945241</v>
      </c>
      <c r="AC276">
        <f>STDEV('UAS ctrl'!AJ274:AY274)/SQRT(COUNT('UAS ctrl'!AJ274:AY274))</f>
        <v>0.71845190738380171</v>
      </c>
      <c r="AD276">
        <f>STDEV(expt!AJ274:AY274)/SQRT(COUNT(expt!AJ274:AY274))</f>
        <v>0.66420619339341647</v>
      </c>
      <c r="AF276">
        <f>AVERAGE('Gal4 ctrl'!BQ274:CF274)</f>
        <v>6.3956166666666681</v>
      </c>
      <c r="AG276">
        <f>AVERAGE('UAS ctrl'!BQ274:CF274)</f>
        <v>4.1996133333333328</v>
      </c>
      <c r="AH276">
        <f>AVERAGE(expt!BQ274:CF274)</f>
        <v>4.6581416666666664</v>
      </c>
      <c r="AJ276">
        <f>STDEV('Gal4 ctrl'!BQ274:CF274)/SQRT(COUNT('Gal4 ctrl'!BQ274:CF274))</f>
        <v>0.62957999501752104</v>
      </c>
      <c r="AK276">
        <f>STDEV('UAS ctrl'!BQ274:CF274)/SQRT(COUNT('UAS ctrl'!BQ274:CF274))</f>
        <v>0.88333566136114039</v>
      </c>
      <c r="AL276">
        <f>STDEV(expt!BQ274:CF274)/SQRT(COUNT(expt!BQ274:CF274))</f>
        <v>0.65216423143746116</v>
      </c>
      <c r="AP276">
        <f>AVERAGE('Gal4 ctrl'!S274:AI274)</f>
        <v>1.8081583333333333</v>
      </c>
      <c r="AQ276">
        <f>AVERAGE('UAS ctrl'!S274:AI274)</f>
        <v>1.3832041666666666</v>
      </c>
      <c r="AR276">
        <f>AVERAGE(expt!S274:AI274)</f>
        <v>1.5697274999999999</v>
      </c>
      <c r="AT276">
        <f>STDEV('Gal4 ctrl'!S274:AI274)/SQRT(COUNT('Gal4 ctrl'!S274:AI274))</f>
        <v>9.865433183928915E-2</v>
      </c>
      <c r="AU276">
        <f>STDEV('UAS ctrl'!S274:AI274)/SQRT(COUNT('UAS ctrl'!S274:AI274))</f>
        <v>0.10876053203934943</v>
      </c>
      <c r="AV276">
        <f>STDEV(expt!S274:AI274)/SQRT(COUNT(expt!S274:AI274))</f>
        <v>0.10547206968445613</v>
      </c>
      <c r="AX276">
        <f>AVERAGE('Gal4 ctrl'!AZ274:BP274)</f>
        <v>1.6236249999999999</v>
      </c>
      <c r="AY276">
        <f>AVERAGE('UAS ctrl'!AZ274:BP274)</f>
        <v>1.3364341666666666</v>
      </c>
      <c r="AZ276">
        <f>AVERAGE(expt!AZ274:BP274)</f>
        <v>1.4894583333333333</v>
      </c>
      <c r="BB276">
        <f>STDEV('Gal4 ctrl'!AZ274:BP274)/SQRT(COUNT('Gal4 ctrl'!AZ274:BP274))</f>
        <v>6.4636125002223641E-2</v>
      </c>
      <c r="BC276">
        <f>STDEV('UAS ctrl'!AZ274:BP274)/SQRT(COUNT('UAS ctrl'!AZ274:BP274))</f>
        <v>0.1066651081121343</v>
      </c>
      <c r="BD276">
        <f>STDEV(expt!AZ274:BP274)/SQRT(COUNT(expt!AZ274:BP274))</f>
        <v>9.8327352901089349E-2</v>
      </c>
      <c r="BF276">
        <f>AVERAGE('Gal4 ctrl'!CG274:CW274)</f>
        <v>1.4712833333333333</v>
      </c>
      <c r="BG276">
        <f>AVERAGE('UAS ctrl'!CG274:CW274)</f>
        <v>1.2388275</v>
      </c>
      <c r="BH276">
        <f>AVERAGE(expt!CG274:CW274)</f>
        <v>1.1736333333333333</v>
      </c>
      <c r="BJ276">
        <f>STDEV('Gal4 ctrl'!CG274:CW274)/SQRT(COUNT('Gal4 ctrl'!CG274:CW274))</f>
        <v>8.206779148356512E-2</v>
      </c>
      <c r="BK276">
        <f>STDEV('UAS ctrl'!CG274:CW274)/SQRT(COUNT('UAS ctrl'!CG274:CW274))</f>
        <v>0.10138906781757417</v>
      </c>
      <c r="BL276">
        <f>STDEV(expt!CG274:CW274)/SQRT(COUNT(expt!CG274:CW274))</f>
        <v>6.5235520979560924E-2</v>
      </c>
    </row>
    <row r="277" spans="15:64" x14ac:dyDescent="0.2">
      <c r="O277">
        <v>274</v>
      </c>
      <c r="P277">
        <f>AVERAGE('Gal4 ctrl'!C275:R275)</f>
        <v>7.4239583333333314</v>
      </c>
      <c r="Q277">
        <f>AVERAGE('UAS ctrl'!C275:R275)</f>
        <v>6.5365000000000002</v>
      </c>
      <c r="R277">
        <f>AVERAGE(expt!C275:R275)</f>
        <v>8.4868166666666678</v>
      </c>
      <c r="T277">
        <f>STDEV('Gal4 ctrl'!C275:R275)/SQRT(COUNT('Gal4 ctrl'!C275:R275))</f>
        <v>0.66306680424194697</v>
      </c>
      <c r="U277">
        <f>STDEV('UAS ctrl'!C275:R275)/SQRT(COUNT('UAS ctrl'!C275:R275))</f>
        <v>0.90931926069933666</v>
      </c>
      <c r="V277">
        <f>STDEV(expt!C275:R275)/SQRT(COUNT(expt!C275:R275))</f>
        <v>1.1901454713626609</v>
      </c>
      <c r="X277">
        <f>AVERAGE('Gal4 ctrl'!AJ275:AY275)</f>
        <v>6.8959166666666674</v>
      </c>
      <c r="Y277">
        <f>AVERAGE('UAS ctrl'!AJ275:AY275)</f>
        <v>5.4942874999999995</v>
      </c>
      <c r="Z277">
        <f>AVERAGE(expt!AJ275:AY275)</f>
        <v>6.171125</v>
      </c>
      <c r="AB277">
        <f>STDEV('Gal4 ctrl'!AJ275:AY275)/SQRT(COUNT('Gal4 ctrl'!AJ275:AY275))</f>
        <v>0.45499921325828235</v>
      </c>
      <c r="AC277">
        <f>STDEV('UAS ctrl'!AJ275:AY275)/SQRT(COUNT('UAS ctrl'!AJ275:AY275))</f>
        <v>0.72312769347145101</v>
      </c>
      <c r="AD277">
        <f>STDEV(expt!AJ275:AY275)/SQRT(COUNT(expt!AJ275:AY275))</f>
        <v>0.72329764181511269</v>
      </c>
      <c r="AF277">
        <f>AVERAGE('Gal4 ctrl'!BQ275:CF275)</f>
        <v>6.1546833333333337</v>
      </c>
      <c r="AG277">
        <f>AVERAGE('UAS ctrl'!BQ275:CF275)</f>
        <v>3.9598324999999996</v>
      </c>
      <c r="AH277">
        <f>AVERAGE(expt!BQ275:CF275)</f>
        <v>4.7178833333333339</v>
      </c>
      <c r="AJ277">
        <f>STDEV('Gal4 ctrl'!BQ275:CF275)/SQRT(COUNT('Gal4 ctrl'!BQ275:CF275))</f>
        <v>0.58013667496669641</v>
      </c>
      <c r="AK277">
        <f>STDEV('UAS ctrl'!BQ275:CF275)/SQRT(COUNT('UAS ctrl'!BQ275:CF275))</f>
        <v>0.71808218778903488</v>
      </c>
      <c r="AL277">
        <f>STDEV(expt!BQ275:CF275)/SQRT(COUNT(expt!BQ275:CF275))</f>
        <v>0.7696083006893174</v>
      </c>
      <c r="AP277">
        <f>AVERAGE('Gal4 ctrl'!S275:AI275)</f>
        <v>1.8095166666666669</v>
      </c>
      <c r="AQ277">
        <f>AVERAGE('UAS ctrl'!S275:AI275)</f>
        <v>1.3842025</v>
      </c>
      <c r="AR277">
        <f>AVERAGE(expt!S275:AI275)</f>
        <v>1.6467166666666666</v>
      </c>
      <c r="AT277">
        <f>STDEV('Gal4 ctrl'!S275:AI275)/SQRT(COUNT('Gal4 ctrl'!S275:AI275))</f>
        <v>6.2232014358456045E-2</v>
      </c>
      <c r="AU277">
        <f>STDEV('UAS ctrl'!S275:AI275)/SQRT(COUNT('UAS ctrl'!S275:AI275))</f>
        <v>0.10942138385911575</v>
      </c>
      <c r="AV277">
        <f>STDEV(expt!S275:AI275)/SQRT(COUNT(expt!S275:AI275))</f>
        <v>0.10582330100385982</v>
      </c>
      <c r="AX277">
        <f>AVERAGE('Gal4 ctrl'!AZ275:BP275)</f>
        <v>1.6019000000000003</v>
      </c>
      <c r="AY277">
        <f>AVERAGE('UAS ctrl'!AZ275:BP275)</f>
        <v>1.3010733333333335</v>
      </c>
      <c r="AZ277">
        <f>AVERAGE(expt!AZ275:BP275)</f>
        <v>1.4365408333333332</v>
      </c>
      <c r="BB277">
        <f>STDEV('Gal4 ctrl'!AZ275:BP275)/SQRT(COUNT('Gal4 ctrl'!AZ275:BP275))</f>
        <v>9.548222347641408E-2</v>
      </c>
      <c r="BC277">
        <f>STDEV('UAS ctrl'!AZ275:BP275)/SQRT(COUNT('UAS ctrl'!AZ275:BP275))</f>
        <v>9.9328347935195752E-2</v>
      </c>
      <c r="BD277">
        <f>STDEV(expt!AZ275:BP275)/SQRT(COUNT(expt!AZ275:BP275))</f>
        <v>0.11633103855376493</v>
      </c>
      <c r="BF277">
        <f>AVERAGE('Gal4 ctrl'!CG275:CW275)</f>
        <v>1.4885066666666669</v>
      </c>
      <c r="BG277">
        <f>AVERAGE('UAS ctrl'!CG275:CW275)</f>
        <v>1.1649391666666669</v>
      </c>
      <c r="BH277">
        <f>AVERAGE(expt!CG275:CW275)</f>
        <v>1.0958783333333335</v>
      </c>
      <c r="BJ277">
        <f>STDEV('Gal4 ctrl'!CG275:CW275)/SQRT(COUNT('Gal4 ctrl'!CG275:CW275))</f>
        <v>7.826701702208462E-2</v>
      </c>
      <c r="BK277">
        <f>STDEV('UAS ctrl'!CG275:CW275)/SQRT(COUNT('UAS ctrl'!CG275:CW275))</f>
        <v>0.10212098593022435</v>
      </c>
      <c r="BL277">
        <f>STDEV(expt!CG275:CW275)/SQRT(COUNT(expt!CG275:CW275))</f>
        <v>7.2952434491470541E-2</v>
      </c>
    </row>
    <row r="278" spans="15:64" x14ac:dyDescent="0.2">
      <c r="O278">
        <v>275</v>
      </c>
      <c r="P278">
        <f>AVERAGE('Gal4 ctrl'!C276:R276)</f>
        <v>7.5781916666666662</v>
      </c>
      <c r="Q278">
        <f>AVERAGE('UAS ctrl'!C276:R276)</f>
        <v>6.5395941666666673</v>
      </c>
      <c r="R278">
        <f>AVERAGE(expt!C276:R276)</f>
        <v>8.0718916666666658</v>
      </c>
      <c r="T278">
        <f>STDEV('Gal4 ctrl'!C276:R276)/SQRT(COUNT('Gal4 ctrl'!C276:R276))</f>
        <v>0.79692646180434379</v>
      </c>
      <c r="U278">
        <f>STDEV('UAS ctrl'!C276:R276)/SQRT(COUNT('UAS ctrl'!C276:R276))</f>
        <v>0.98393460794701482</v>
      </c>
      <c r="V278">
        <f>STDEV(expt!C276:R276)/SQRT(COUNT(expt!C276:R276))</f>
        <v>1.0261034141026339</v>
      </c>
      <c r="X278">
        <f>AVERAGE('Gal4 ctrl'!AJ276:AY276)</f>
        <v>6.7622416666666672</v>
      </c>
      <c r="Y278">
        <f>AVERAGE('UAS ctrl'!AJ276:AY276)</f>
        <v>5.6888524999999994</v>
      </c>
      <c r="Z278">
        <f>AVERAGE(expt!AJ276:AY276)</f>
        <v>5.8289749999999998</v>
      </c>
      <c r="AB278">
        <f>STDEV('Gal4 ctrl'!AJ276:AY276)/SQRT(COUNT('Gal4 ctrl'!AJ276:AY276))</f>
        <v>0.43090986603372355</v>
      </c>
      <c r="AC278">
        <f>STDEV('UAS ctrl'!AJ276:AY276)/SQRT(COUNT('UAS ctrl'!AJ276:AY276))</f>
        <v>0.8071585731883183</v>
      </c>
      <c r="AD278">
        <f>STDEV(expt!AJ276:AY276)/SQRT(COUNT(expt!AJ276:AY276))</f>
        <v>0.71644729364021886</v>
      </c>
      <c r="AF278">
        <f>AVERAGE('Gal4 ctrl'!BQ276:CF276)</f>
        <v>5.9496083333333329</v>
      </c>
      <c r="AG278">
        <f>AVERAGE('UAS ctrl'!BQ276:CF276)</f>
        <v>4.0399433333333334</v>
      </c>
      <c r="AH278">
        <f>AVERAGE(expt!BQ276:CF276)</f>
        <v>4.9915250000000002</v>
      </c>
      <c r="AJ278">
        <f>STDEV('Gal4 ctrl'!BQ276:CF276)/SQRT(COUNT('Gal4 ctrl'!BQ276:CF276))</f>
        <v>0.51287381599185866</v>
      </c>
      <c r="AK278">
        <f>STDEV('UAS ctrl'!BQ276:CF276)/SQRT(COUNT('UAS ctrl'!BQ276:CF276))</f>
        <v>0.6227231778578779</v>
      </c>
      <c r="AL278">
        <f>STDEV(expt!BQ276:CF276)/SQRT(COUNT(expt!BQ276:CF276))</f>
        <v>0.80986555338796462</v>
      </c>
      <c r="AP278">
        <f>AVERAGE('Gal4 ctrl'!S276:AI276)</f>
        <v>1.7606583333333334</v>
      </c>
      <c r="AQ278">
        <f>AVERAGE('UAS ctrl'!S276:AI276)</f>
        <v>1.3937625</v>
      </c>
      <c r="AR278">
        <f>AVERAGE(expt!S276:AI276)</f>
        <v>1.6861583333333332</v>
      </c>
      <c r="AT278">
        <f>STDEV('Gal4 ctrl'!S276:AI276)/SQRT(COUNT('Gal4 ctrl'!S276:AI276))</f>
        <v>6.0949323781683107E-2</v>
      </c>
      <c r="AU278">
        <f>STDEV('UAS ctrl'!S276:AI276)/SQRT(COUNT('UAS ctrl'!S276:AI276))</f>
        <v>0.11742408821927805</v>
      </c>
      <c r="AV278">
        <f>STDEV(expt!S276:AI276)/SQRT(COUNT(expt!S276:AI276))</f>
        <v>0.13647765632331563</v>
      </c>
      <c r="AX278">
        <f>AVERAGE('Gal4 ctrl'!AZ276:BP276)</f>
        <v>1.6192416666666667</v>
      </c>
      <c r="AY278">
        <f>AVERAGE('UAS ctrl'!AZ276:BP276)</f>
        <v>1.3007924999999998</v>
      </c>
      <c r="AZ278">
        <f>AVERAGE(expt!AZ276:BP276)</f>
        <v>1.4423050000000002</v>
      </c>
      <c r="BB278">
        <f>STDEV('Gal4 ctrl'!AZ276:BP276)/SQRT(COUNT('Gal4 ctrl'!AZ276:BP276))</f>
        <v>6.3550932161026183E-2</v>
      </c>
      <c r="BC278">
        <f>STDEV('UAS ctrl'!AZ276:BP276)/SQRT(COUNT('UAS ctrl'!AZ276:BP276))</f>
        <v>0.10423837503039517</v>
      </c>
      <c r="BD278">
        <f>STDEV(expt!AZ276:BP276)/SQRT(COUNT(expt!AZ276:BP276))</f>
        <v>9.9391283903112207E-2</v>
      </c>
      <c r="BF278">
        <f>AVERAGE('Gal4 ctrl'!CG276:CW276)</f>
        <v>1.4184625000000002</v>
      </c>
      <c r="BG278">
        <f>AVERAGE('UAS ctrl'!CG276:CW276)</f>
        <v>1.2100966666666666</v>
      </c>
      <c r="BH278">
        <f>AVERAGE(expt!CG276:CW276)</f>
        <v>1.1295141666666664</v>
      </c>
      <c r="BJ278">
        <f>STDEV('Gal4 ctrl'!CG276:CW276)/SQRT(COUNT('Gal4 ctrl'!CG276:CW276))</f>
        <v>7.6192818381502811E-2</v>
      </c>
      <c r="BK278">
        <f>STDEV('UAS ctrl'!CG276:CW276)/SQRT(COUNT('UAS ctrl'!CG276:CW276))</f>
        <v>9.4203006959449304E-2</v>
      </c>
      <c r="BL278">
        <f>STDEV(expt!CG276:CW276)/SQRT(COUNT(expt!CG276:CW276))</f>
        <v>8.6055981422404768E-2</v>
      </c>
    </row>
    <row r="279" spans="15:64" x14ac:dyDescent="0.2">
      <c r="O279">
        <v>276</v>
      </c>
      <c r="P279">
        <f>AVERAGE('Gal4 ctrl'!C277:R277)</f>
        <v>8.0017166666666668</v>
      </c>
      <c r="Q279">
        <f>AVERAGE('UAS ctrl'!C277:R277)</f>
        <v>6.1025583333333344</v>
      </c>
      <c r="R279">
        <f>AVERAGE(expt!C277:R277)</f>
        <v>8.2256333333333327</v>
      </c>
      <c r="T279">
        <f>STDEV('Gal4 ctrl'!C277:R277)/SQRT(COUNT('Gal4 ctrl'!C277:R277))</f>
        <v>0.80037341065898715</v>
      </c>
      <c r="U279">
        <f>STDEV('UAS ctrl'!C277:R277)/SQRT(COUNT('UAS ctrl'!C277:R277))</f>
        <v>0.7880645524684653</v>
      </c>
      <c r="V279">
        <f>STDEV(expt!C277:R277)/SQRT(COUNT(expt!C277:R277))</f>
        <v>0.91397340491886792</v>
      </c>
      <c r="X279">
        <f>AVERAGE('Gal4 ctrl'!AJ277:AY277)</f>
        <v>6.9839916666666673</v>
      </c>
      <c r="Y279">
        <f>AVERAGE('UAS ctrl'!AJ277:AY277)</f>
        <v>5.9264783333333328</v>
      </c>
      <c r="Z279">
        <f>AVERAGE(expt!AJ277:AY277)</f>
        <v>6.2551666666666668</v>
      </c>
      <c r="AB279">
        <f>STDEV('Gal4 ctrl'!AJ277:AY277)/SQRT(COUNT('Gal4 ctrl'!AJ277:AY277))</f>
        <v>0.45888569671019691</v>
      </c>
      <c r="AC279">
        <f>STDEV('UAS ctrl'!AJ277:AY277)/SQRT(COUNT('UAS ctrl'!AJ277:AY277))</f>
        <v>0.88483955406567472</v>
      </c>
      <c r="AD279">
        <f>STDEV(expt!AJ277:AY277)/SQRT(COUNT(expt!AJ277:AY277))</f>
        <v>0.91078738590476316</v>
      </c>
      <c r="AF279">
        <f>AVERAGE('Gal4 ctrl'!BQ277:CF277)</f>
        <v>5.548775</v>
      </c>
      <c r="AG279">
        <f>AVERAGE('UAS ctrl'!BQ277:CF277)</f>
        <v>3.9995116666666668</v>
      </c>
      <c r="AH279">
        <f>AVERAGE(expt!BQ277:CF277)</f>
        <v>5.4692666666666669</v>
      </c>
      <c r="AJ279">
        <f>STDEV('Gal4 ctrl'!BQ277:CF277)/SQRT(COUNT('Gal4 ctrl'!BQ277:CF277))</f>
        <v>0.50938694497985404</v>
      </c>
      <c r="AK279">
        <f>STDEV('UAS ctrl'!BQ277:CF277)/SQRT(COUNT('UAS ctrl'!BQ277:CF277))</f>
        <v>0.62042793348725223</v>
      </c>
      <c r="AL279">
        <f>STDEV(expt!BQ277:CF277)/SQRT(COUNT(expt!BQ277:CF277))</f>
        <v>0.81943112254536621</v>
      </c>
      <c r="AP279">
        <f>AVERAGE('Gal4 ctrl'!S277:AI277)</f>
        <v>1.7081083333333336</v>
      </c>
      <c r="AQ279">
        <f>AVERAGE('UAS ctrl'!S277:AI277)</f>
        <v>1.4474750000000001</v>
      </c>
      <c r="AR279">
        <f>AVERAGE(expt!S277:AI277)</f>
        <v>1.6308083333333334</v>
      </c>
      <c r="AT279">
        <f>STDEV('Gal4 ctrl'!S277:AI277)/SQRT(COUNT('Gal4 ctrl'!S277:AI277))</f>
        <v>6.5701366918040072E-2</v>
      </c>
      <c r="AU279">
        <f>STDEV('UAS ctrl'!S277:AI277)/SQRT(COUNT('UAS ctrl'!S277:AI277))</f>
        <v>0.10703661251618231</v>
      </c>
      <c r="AV279">
        <f>STDEV(expt!S277:AI277)/SQRT(COUNT(expt!S277:AI277))</f>
        <v>8.7591129565358042E-2</v>
      </c>
      <c r="AX279">
        <f>AVERAGE('Gal4 ctrl'!AZ277:BP277)</f>
        <v>1.7275499999999999</v>
      </c>
      <c r="AY279">
        <f>AVERAGE('UAS ctrl'!AZ277:BP277)</f>
        <v>1.3483558333333334</v>
      </c>
      <c r="AZ279">
        <f>AVERAGE(expt!AZ277:BP277)</f>
        <v>1.3796358333333334</v>
      </c>
      <c r="BB279">
        <f>STDEV('Gal4 ctrl'!AZ277:BP277)/SQRT(COUNT('Gal4 ctrl'!AZ277:BP277))</f>
        <v>0.10974692685695329</v>
      </c>
      <c r="BC279">
        <f>STDEV('UAS ctrl'!AZ277:BP277)/SQRT(COUNT('UAS ctrl'!AZ277:BP277))</f>
        <v>0.12739249548242582</v>
      </c>
      <c r="BD279">
        <f>STDEV(expt!AZ277:BP277)/SQRT(COUNT(expt!AZ277:BP277))</f>
        <v>9.0743652148455298E-2</v>
      </c>
      <c r="BF279">
        <f>AVERAGE('Gal4 ctrl'!CG277:CW277)</f>
        <v>1.4388833333333333</v>
      </c>
      <c r="BG279">
        <f>AVERAGE('UAS ctrl'!CG277:CW277)</f>
        <v>1.1433691666666668</v>
      </c>
      <c r="BH279">
        <f>AVERAGE(expt!CG277:CW277)</f>
        <v>1.1371674999999999</v>
      </c>
      <c r="BJ279">
        <f>STDEV('Gal4 ctrl'!CG277:CW277)/SQRT(COUNT('Gal4 ctrl'!CG277:CW277))</f>
        <v>8.8263047651936669E-2</v>
      </c>
      <c r="BK279">
        <f>STDEV('UAS ctrl'!CG277:CW277)/SQRT(COUNT('UAS ctrl'!CG277:CW277))</f>
        <v>0.11164519446740263</v>
      </c>
      <c r="BL279">
        <f>STDEV(expt!CG277:CW277)/SQRT(COUNT(expt!CG277:CW277))</f>
        <v>5.7161475929969278E-2</v>
      </c>
    </row>
    <row r="280" spans="15:64" x14ac:dyDescent="0.2">
      <c r="O280">
        <v>277</v>
      </c>
      <c r="P280">
        <f>AVERAGE('Gal4 ctrl'!C278:R278)</f>
        <v>7.6631916666666671</v>
      </c>
      <c r="Q280">
        <f>AVERAGE('UAS ctrl'!C278:R278)</f>
        <v>5.9868249999999996</v>
      </c>
      <c r="R280">
        <f>AVERAGE(expt!C278:R278)</f>
        <v>8.3851833333333339</v>
      </c>
      <c r="T280">
        <f>STDEV('Gal4 ctrl'!C278:R278)/SQRT(COUNT('Gal4 ctrl'!C278:R278))</f>
        <v>0.67816955346820307</v>
      </c>
      <c r="U280">
        <f>STDEV('UAS ctrl'!C278:R278)/SQRT(COUNT('UAS ctrl'!C278:R278))</f>
        <v>0.75240442865613444</v>
      </c>
      <c r="V280">
        <f>STDEV(expt!C278:R278)/SQRT(COUNT(expt!C278:R278))</f>
        <v>0.7122839137328778</v>
      </c>
      <c r="X280">
        <f>AVERAGE('Gal4 ctrl'!AJ278:AY278)</f>
        <v>7.1039833333333329</v>
      </c>
      <c r="Y280">
        <f>AVERAGE('UAS ctrl'!AJ278:AY278)</f>
        <v>6.0104025000000005</v>
      </c>
      <c r="Z280">
        <f>AVERAGE(expt!AJ278:AY278)</f>
        <v>6.3280666666666656</v>
      </c>
      <c r="AB280">
        <f>STDEV('Gal4 ctrl'!AJ278:AY278)/SQRT(COUNT('Gal4 ctrl'!AJ278:AY278))</f>
        <v>0.4230394017456211</v>
      </c>
      <c r="AC280">
        <f>STDEV('UAS ctrl'!AJ278:AY278)/SQRT(COUNT('UAS ctrl'!AJ278:AY278))</f>
        <v>0.90137717636229076</v>
      </c>
      <c r="AD280">
        <f>STDEV(expt!AJ278:AY278)/SQRT(COUNT(expt!AJ278:AY278))</f>
        <v>0.75456005407258453</v>
      </c>
      <c r="AF280">
        <f>AVERAGE('Gal4 ctrl'!BQ278:CF278)</f>
        <v>6.0778083333333335</v>
      </c>
      <c r="AG280">
        <f>AVERAGE('UAS ctrl'!BQ278:CF278)</f>
        <v>4.0115249999999998</v>
      </c>
      <c r="AH280">
        <f>AVERAGE(expt!BQ278:CF278)</f>
        <v>5.1591666666666667</v>
      </c>
      <c r="AJ280">
        <f>STDEV('Gal4 ctrl'!BQ278:CF278)/SQRT(COUNT('Gal4 ctrl'!BQ278:CF278))</f>
        <v>0.59464216875136144</v>
      </c>
      <c r="AK280">
        <f>STDEV('UAS ctrl'!BQ278:CF278)/SQRT(COUNT('UAS ctrl'!BQ278:CF278))</f>
        <v>0.6014585420012023</v>
      </c>
      <c r="AL280">
        <f>STDEV(expt!BQ278:CF278)/SQRT(COUNT(expt!BQ278:CF278))</f>
        <v>0.73990212767321706</v>
      </c>
      <c r="AP280">
        <f>AVERAGE('Gal4 ctrl'!S278:AI278)</f>
        <v>1.9361500000000003</v>
      </c>
      <c r="AQ280">
        <f>AVERAGE('UAS ctrl'!S278:AI278)</f>
        <v>1.3812283333333333</v>
      </c>
      <c r="AR280">
        <f>AVERAGE(expt!S278:AI278)</f>
        <v>1.4702908333333333</v>
      </c>
      <c r="AT280">
        <f>STDEV('Gal4 ctrl'!S278:AI278)/SQRT(COUNT('Gal4 ctrl'!S278:AI278))</f>
        <v>8.4229997625548572E-2</v>
      </c>
      <c r="AU280">
        <f>STDEV('UAS ctrl'!S278:AI278)/SQRT(COUNT('UAS ctrl'!S278:AI278))</f>
        <v>0.10176436198866286</v>
      </c>
      <c r="AV280">
        <f>STDEV(expt!S278:AI278)/SQRT(COUNT(expt!S278:AI278))</f>
        <v>7.6756670181562181E-2</v>
      </c>
      <c r="AX280">
        <f>AVERAGE('Gal4 ctrl'!AZ278:BP278)</f>
        <v>1.7847416666666671</v>
      </c>
      <c r="AY280">
        <f>AVERAGE('UAS ctrl'!AZ278:BP278)</f>
        <v>1.3206141666666664</v>
      </c>
      <c r="AZ280">
        <f>AVERAGE(expt!AZ278:BP278)</f>
        <v>1.3203883333333333</v>
      </c>
      <c r="BB280">
        <f>STDEV('Gal4 ctrl'!AZ278:BP278)/SQRT(COUNT('Gal4 ctrl'!AZ278:BP278))</f>
        <v>7.4861523129053767E-2</v>
      </c>
      <c r="BC280">
        <f>STDEV('UAS ctrl'!AZ278:BP278)/SQRT(COUNT('UAS ctrl'!AZ278:BP278))</f>
        <v>0.12943413536491899</v>
      </c>
      <c r="BD280">
        <f>STDEV(expt!AZ278:BP278)/SQRT(COUNT(expt!AZ278:BP278))</f>
        <v>5.7095336669858429E-2</v>
      </c>
      <c r="BF280">
        <f>AVERAGE('Gal4 ctrl'!CG278:CW278)</f>
        <v>1.4952958333333333</v>
      </c>
      <c r="BG280">
        <f>AVERAGE('UAS ctrl'!CG278:CW278)</f>
        <v>1.1074624999999998</v>
      </c>
      <c r="BH280">
        <f>AVERAGE(expt!CG278:CW278)</f>
        <v>1.1928041666666664</v>
      </c>
      <c r="BJ280">
        <f>STDEV('Gal4 ctrl'!CG278:CW278)/SQRT(COUNT('Gal4 ctrl'!CG278:CW278))</f>
        <v>8.0292409840328094E-2</v>
      </c>
      <c r="BK280">
        <f>STDEV('UAS ctrl'!CG278:CW278)/SQRT(COUNT('UAS ctrl'!CG278:CW278))</f>
        <v>9.7733140870596383E-2</v>
      </c>
      <c r="BL280">
        <f>STDEV(expt!CG278:CW278)/SQRT(COUNT(expt!CG278:CW278))</f>
        <v>8.1498275957395838E-2</v>
      </c>
    </row>
    <row r="281" spans="15:64" x14ac:dyDescent="0.2">
      <c r="O281">
        <v>278</v>
      </c>
      <c r="P281">
        <f>AVERAGE('Gal4 ctrl'!C279:R279)</f>
        <v>8.081900000000001</v>
      </c>
      <c r="Q281">
        <f>AVERAGE('UAS ctrl'!C279:R279)</f>
        <v>5.7800608333333336</v>
      </c>
      <c r="R281">
        <f>AVERAGE(expt!C279:R279)</f>
        <v>8.4395833333333332</v>
      </c>
      <c r="T281">
        <f>STDEV('Gal4 ctrl'!C279:R279)/SQRT(COUNT('Gal4 ctrl'!C279:R279))</f>
        <v>0.53091067801495662</v>
      </c>
      <c r="U281">
        <f>STDEV('UAS ctrl'!C279:R279)/SQRT(COUNT('UAS ctrl'!C279:R279))</f>
        <v>0.65647373582033497</v>
      </c>
      <c r="V281">
        <f>STDEV(expt!C279:R279)/SQRT(COUNT(expt!C279:R279))</f>
        <v>0.76428668316650483</v>
      </c>
      <c r="X281">
        <f>AVERAGE('Gal4 ctrl'!AJ279:AY279)</f>
        <v>6.5440000000000005</v>
      </c>
      <c r="Y281">
        <f>AVERAGE('UAS ctrl'!AJ279:AY279)</f>
        <v>6.0810699999999995</v>
      </c>
      <c r="Z281">
        <f>AVERAGE(expt!AJ279:AY279)</f>
        <v>5.2126916666666663</v>
      </c>
      <c r="AB281">
        <f>STDEV('Gal4 ctrl'!AJ279:AY279)/SQRT(COUNT('Gal4 ctrl'!AJ279:AY279))</f>
        <v>0.51749994056506776</v>
      </c>
      <c r="AC281">
        <f>STDEV('UAS ctrl'!AJ279:AY279)/SQRT(COUNT('UAS ctrl'!AJ279:AY279))</f>
        <v>0.84460395394599774</v>
      </c>
      <c r="AD281">
        <f>STDEV(expt!AJ279:AY279)/SQRT(COUNT(expt!AJ279:AY279))</f>
        <v>0.59775546756917186</v>
      </c>
      <c r="AF281">
        <f>AVERAGE('Gal4 ctrl'!BQ279:CF279)</f>
        <v>5.9972666666666674</v>
      </c>
      <c r="AG281">
        <f>AVERAGE('UAS ctrl'!BQ279:CF279)</f>
        <v>4.2284266666666666</v>
      </c>
      <c r="AH281">
        <f>AVERAGE(expt!BQ279:CF279)</f>
        <v>4.689425</v>
      </c>
      <c r="AJ281">
        <f>STDEV('Gal4 ctrl'!BQ279:CF279)/SQRT(COUNT('Gal4 ctrl'!BQ279:CF279))</f>
        <v>0.66746972651055902</v>
      </c>
      <c r="AK281">
        <f>STDEV('UAS ctrl'!BQ279:CF279)/SQRT(COUNT('UAS ctrl'!BQ279:CF279))</f>
        <v>0.59134611883106625</v>
      </c>
      <c r="AL281">
        <f>STDEV(expt!BQ279:CF279)/SQRT(COUNT(expt!BQ279:CF279))</f>
        <v>0.605681988155926</v>
      </c>
      <c r="AP281">
        <f>AVERAGE('Gal4 ctrl'!S279:AI279)</f>
        <v>1.7596833333333333</v>
      </c>
      <c r="AQ281">
        <f>AVERAGE('UAS ctrl'!S279:AI279)</f>
        <v>1.3900100000000002</v>
      </c>
      <c r="AR281">
        <f>AVERAGE(expt!S279:AI279)</f>
        <v>1.5352858333333332</v>
      </c>
      <c r="AT281">
        <f>STDEV('Gal4 ctrl'!S279:AI279)/SQRT(COUNT('Gal4 ctrl'!S279:AI279))</f>
        <v>7.1819424055872202E-2</v>
      </c>
      <c r="AU281">
        <f>STDEV('UAS ctrl'!S279:AI279)/SQRT(COUNT('UAS ctrl'!S279:AI279))</f>
        <v>0.12079100196645684</v>
      </c>
      <c r="AV281">
        <f>STDEV(expt!S279:AI279)/SQRT(COUNT(expt!S279:AI279))</f>
        <v>9.4723401579309002E-2</v>
      </c>
      <c r="AX281">
        <f>AVERAGE('Gal4 ctrl'!AZ279:BP279)</f>
        <v>1.6417000000000002</v>
      </c>
      <c r="AY281">
        <f>AVERAGE('UAS ctrl'!AZ279:BP279)</f>
        <v>1.2890908333333333</v>
      </c>
      <c r="AZ281">
        <f>AVERAGE(expt!AZ279:BP279)</f>
        <v>1.3593166666666667</v>
      </c>
      <c r="BB281">
        <f>STDEV('Gal4 ctrl'!AZ279:BP279)/SQRT(COUNT('Gal4 ctrl'!AZ279:BP279))</f>
        <v>8.7429126275012398E-2</v>
      </c>
      <c r="BC281">
        <f>STDEV('UAS ctrl'!AZ279:BP279)/SQRT(COUNT('UAS ctrl'!AZ279:BP279))</f>
        <v>8.722004682913348E-2</v>
      </c>
      <c r="BD281">
        <f>STDEV(expt!AZ279:BP279)/SQRT(COUNT(expt!AZ279:BP279))</f>
        <v>8.9767311171998848E-2</v>
      </c>
      <c r="BF281">
        <f>AVERAGE('Gal4 ctrl'!CG279:CW279)</f>
        <v>1.4929641666666666</v>
      </c>
      <c r="BG281">
        <f>AVERAGE('UAS ctrl'!CG279:CW279)</f>
        <v>1.2268716666666666</v>
      </c>
      <c r="BH281">
        <f>AVERAGE(expt!CG279:CW279)</f>
        <v>1.247215833333333</v>
      </c>
      <c r="BJ281">
        <f>STDEV('Gal4 ctrl'!CG279:CW279)/SQRT(COUNT('Gal4 ctrl'!CG279:CW279))</f>
        <v>8.9981291973609392E-2</v>
      </c>
      <c r="BK281">
        <f>STDEV('UAS ctrl'!CG279:CW279)/SQRT(COUNT('UAS ctrl'!CG279:CW279))</f>
        <v>0.10019906705724088</v>
      </c>
      <c r="BL281">
        <f>STDEV(expt!CG279:CW279)/SQRT(COUNT(expt!CG279:CW279))</f>
        <v>7.3453922853124187E-2</v>
      </c>
    </row>
    <row r="282" spans="15:64" x14ac:dyDescent="0.2">
      <c r="O282">
        <v>279</v>
      </c>
      <c r="P282">
        <f>AVERAGE('Gal4 ctrl'!C280:R280)</f>
        <v>8.2597999999999985</v>
      </c>
      <c r="Q282">
        <f>AVERAGE('UAS ctrl'!C280:R280)</f>
        <v>5.9336633333333326</v>
      </c>
      <c r="R282">
        <f>AVERAGE(expt!C280:R280)</f>
        <v>8.1381333333333341</v>
      </c>
      <c r="T282">
        <f>STDEV('Gal4 ctrl'!C280:R280)/SQRT(COUNT('Gal4 ctrl'!C280:R280))</f>
        <v>0.80040297814553674</v>
      </c>
      <c r="U282">
        <f>STDEV('UAS ctrl'!C280:R280)/SQRT(COUNT('UAS ctrl'!C280:R280))</f>
        <v>0.78543024456136001</v>
      </c>
      <c r="V282">
        <f>STDEV(expt!C280:R280)/SQRT(COUNT(expt!C280:R280))</f>
        <v>0.72124321511785183</v>
      </c>
      <c r="X282">
        <f>AVERAGE('Gal4 ctrl'!AJ280:AY280)</f>
        <v>6.8463666666666656</v>
      </c>
      <c r="Y282">
        <f>AVERAGE('UAS ctrl'!AJ280:AY280)</f>
        <v>5.9066666666666663</v>
      </c>
      <c r="Z282">
        <f>AVERAGE(expt!AJ280:AY280)</f>
        <v>5.7286916666666663</v>
      </c>
      <c r="AB282">
        <f>STDEV('Gal4 ctrl'!AJ280:AY280)/SQRT(COUNT('Gal4 ctrl'!AJ280:AY280))</f>
        <v>0.43192950275888337</v>
      </c>
      <c r="AC282">
        <f>STDEV('UAS ctrl'!AJ280:AY280)/SQRT(COUNT('UAS ctrl'!AJ280:AY280))</f>
        <v>0.72328424348155629</v>
      </c>
      <c r="AD282">
        <f>STDEV(expt!AJ280:AY280)/SQRT(COUNT(expt!AJ280:AY280))</f>
        <v>0.69434110258295301</v>
      </c>
      <c r="AF282">
        <f>AVERAGE('Gal4 ctrl'!BQ280:CF280)</f>
        <v>6.7161250000000008</v>
      </c>
      <c r="AG282">
        <f>AVERAGE('UAS ctrl'!BQ280:CF280)</f>
        <v>4.3894708333333332</v>
      </c>
      <c r="AH282">
        <f>AVERAGE(expt!BQ280:CF280)</f>
        <v>4.6779833333333336</v>
      </c>
      <c r="AJ282">
        <f>STDEV('Gal4 ctrl'!BQ280:CF280)/SQRT(COUNT('Gal4 ctrl'!BQ280:CF280))</f>
        <v>0.58720249141844594</v>
      </c>
      <c r="AK282">
        <f>STDEV('UAS ctrl'!BQ280:CF280)/SQRT(COUNT('UAS ctrl'!BQ280:CF280))</f>
        <v>0.57126294125180632</v>
      </c>
      <c r="AL282">
        <f>STDEV(expt!BQ280:CF280)/SQRT(COUNT(expt!BQ280:CF280))</f>
        <v>0.55509410993437669</v>
      </c>
      <c r="AP282">
        <f>AVERAGE('Gal4 ctrl'!S280:AI280)</f>
        <v>1.7312250000000002</v>
      </c>
      <c r="AQ282">
        <f>AVERAGE('UAS ctrl'!S280:AI280)</f>
        <v>1.2680441666666666</v>
      </c>
      <c r="AR282">
        <f>AVERAGE(expt!S280:AI280)</f>
        <v>1.5985833333333332</v>
      </c>
      <c r="AT282">
        <f>STDEV('Gal4 ctrl'!S280:AI280)/SQRT(COUNT('Gal4 ctrl'!S280:AI280))</f>
        <v>8.3473380918527768E-2</v>
      </c>
      <c r="AU282">
        <f>STDEV('UAS ctrl'!S280:AI280)/SQRT(COUNT('UAS ctrl'!S280:AI280))</f>
        <v>7.9290507069260927E-2</v>
      </c>
      <c r="AV282">
        <f>STDEV(expt!S280:AI280)/SQRT(COUNT(expt!S280:AI280))</f>
        <v>0.10854667257112323</v>
      </c>
      <c r="AX282">
        <f>AVERAGE('Gal4 ctrl'!AZ280:BP280)</f>
        <v>1.6099083333333333</v>
      </c>
      <c r="AY282">
        <f>AVERAGE('UAS ctrl'!AZ280:BP280)</f>
        <v>1.2519841666666667</v>
      </c>
      <c r="AZ282">
        <f>AVERAGE(expt!AZ280:BP280)</f>
        <v>1.3819025</v>
      </c>
      <c r="BB282">
        <f>STDEV('Gal4 ctrl'!AZ280:BP280)/SQRT(COUNT('Gal4 ctrl'!AZ280:BP280))</f>
        <v>9.3973736223199558E-2</v>
      </c>
      <c r="BC282">
        <f>STDEV('UAS ctrl'!AZ280:BP280)/SQRT(COUNT('UAS ctrl'!AZ280:BP280))</f>
        <v>9.342145092599842E-2</v>
      </c>
      <c r="BD282">
        <f>STDEV(expt!AZ280:BP280)/SQRT(COUNT(expt!AZ280:BP280))</f>
        <v>0.11455371475349786</v>
      </c>
      <c r="BF282">
        <f>AVERAGE('Gal4 ctrl'!CG280:CW280)</f>
        <v>1.5430416666666664</v>
      </c>
      <c r="BG282">
        <f>AVERAGE('UAS ctrl'!CG280:CW280)</f>
        <v>1.1703233333333332</v>
      </c>
      <c r="BH282">
        <f>AVERAGE(expt!CG280:CW280)</f>
        <v>1.3090316666666666</v>
      </c>
      <c r="BJ282">
        <f>STDEV('Gal4 ctrl'!CG280:CW280)/SQRT(COUNT('Gal4 ctrl'!CG280:CW280))</f>
        <v>6.9293410481164955E-2</v>
      </c>
      <c r="BK282">
        <f>STDEV('UAS ctrl'!CG280:CW280)/SQRT(COUNT('UAS ctrl'!CG280:CW280))</f>
        <v>0.11307448815589315</v>
      </c>
      <c r="BL282">
        <f>STDEV(expt!CG280:CW280)/SQRT(COUNT(expt!CG280:CW280))</f>
        <v>0.11161612818477265</v>
      </c>
    </row>
    <row r="283" spans="15:64" x14ac:dyDescent="0.2">
      <c r="O283">
        <v>280</v>
      </c>
      <c r="P283">
        <f>AVERAGE('Gal4 ctrl'!C281:R281)</f>
        <v>8.0623916666666666</v>
      </c>
      <c r="Q283">
        <f>AVERAGE('UAS ctrl'!C281:R281)</f>
        <v>6.1766333333333341</v>
      </c>
      <c r="R283">
        <f>AVERAGE(expt!C281:R281)</f>
        <v>8.1625499999999978</v>
      </c>
      <c r="T283">
        <f>STDEV('Gal4 ctrl'!C281:R281)/SQRT(COUNT('Gal4 ctrl'!C281:R281))</f>
        <v>0.7092353847479238</v>
      </c>
      <c r="U283">
        <f>STDEV('UAS ctrl'!C281:R281)/SQRT(COUNT('UAS ctrl'!C281:R281))</f>
        <v>0.84450399305919677</v>
      </c>
      <c r="V283">
        <f>STDEV(expt!C281:R281)/SQRT(COUNT(expt!C281:R281))</f>
        <v>0.76072265149659113</v>
      </c>
      <c r="X283">
        <f>AVERAGE('Gal4 ctrl'!AJ281:AY281)</f>
        <v>6.835983333333334</v>
      </c>
      <c r="Y283">
        <f>AVERAGE('UAS ctrl'!AJ281:AY281)</f>
        <v>6.4783700000000009</v>
      </c>
      <c r="Z283">
        <f>AVERAGE(expt!AJ281:AY281)</f>
        <v>5.9466416666666673</v>
      </c>
      <c r="AB283">
        <f>STDEV('Gal4 ctrl'!AJ281:AY281)/SQRT(COUNT('Gal4 ctrl'!AJ281:AY281))</f>
        <v>0.49561225463505587</v>
      </c>
      <c r="AC283">
        <f>STDEV('UAS ctrl'!AJ281:AY281)/SQRT(COUNT('UAS ctrl'!AJ281:AY281))</f>
        <v>0.82265504886018315</v>
      </c>
      <c r="AD283">
        <f>STDEV(expt!AJ281:AY281)/SQRT(COUNT(expt!AJ281:AY281))</f>
        <v>0.6243881448045554</v>
      </c>
      <c r="AF283">
        <f>AVERAGE('Gal4 ctrl'!BQ281:CF281)</f>
        <v>6.5639666666666683</v>
      </c>
      <c r="AG283">
        <f>AVERAGE('UAS ctrl'!BQ281:CF281)</f>
        <v>4.1234183333333334</v>
      </c>
      <c r="AH283">
        <f>AVERAGE(expt!BQ281:CF281)</f>
        <v>5.2107250000000001</v>
      </c>
      <c r="AJ283">
        <f>STDEV('Gal4 ctrl'!BQ281:CF281)/SQRT(COUNT('Gal4 ctrl'!BQ281:CF281))</f>
        <v>0.60249568253618746</v>
      </c>
      <c r="AK283">
        <f>STDEV('UAS ctrl'!BQ281:CF281)/SQRT(COUNT('UAS ctrl'!BQ281:CF281))</f>
        <v>0.67894856863481412</v>
      </c>
      <c r="AL283">
        <f>STDEV(expt!BQ281:CF281)/SQRT(COUNT(expt!BQ281:CF281))</f>
        <v>0.67437274953987414</v>
      </c>
      <c r="AP283">
        <f>AVERAGE('Gal4 ctrl'!S281:AI281)</f>
        <v>1.8392833333333334</v>
      </c>
      <c r="AQ283">
        <f>AVERAGE('UAS ctrl'!S281:AI281)</f>
        <v>1.3722991666666664</v>
      </c>
      <c r="AR283">
        <f>AVERAGE(expt!S281:AI281)</f>
        <v>1.5893250000000003</v>
      </c>
      <c r="AT283">
        <f>STDEV('Gal4 ctrl'!S281:AI281)/SQRT(COUNT('Gal4 ctrl'!S281:AI281))</f>
        <v>9.8908584847654135E-2</v>
      </c>
      <c r="AU283">
        <f>STDEV('UAS ctrl'!S281:AI281)/SQRT(COUNT('UAS ctrl'!S281:AI281))</f>
        <v>0.11081615849698025</v>
      </c>
      <c r="AV283">
        <f>STDEV(expt!S281:AI281)/SQRT(COUNT(expt!S281:AI281))</f>
        <v>7.6660583215492087E-2</v>
      </c>
      <c r="AX283">
        <f>AVERAGE('Gal4 ctrl'!AZ281:BP281)</f>
        <v>1.7067833333333331</v>
      </c>
      <c r="AY283">
        <f>AVERAGE('UAS ctrl'!AZ281:BP281)</f>
        <v>1.3102691666666666</v>
      </c>
      <c r="AZ283">
        <f>AVERAGE(expt!AZ281:BP281)</f>
        <v>1.3705149999999999</v>
      </c>
      <c r="BB283">
        <f>STDEV('Gal4 ctrl'!AZ281:BP281)/SQRT(COUNT('Gal4 ctrl'!AZ281:BP281))</f>
        <v>8.0981623273931214E-2</v>
      </c>
      <c r="BC283">
        <f>STDEV('UAS ctrl'!AZ281:BP281)/SQRT(COUNT('UAS ctrl'!AZ281:BP281))</f>
        <v>0.11107205622899433</v>
      </c>
      <c r="BD283">
        <f>STDEV(expt!AZ281:BP281)/SQRT(COUNT(expt!AZ281:BP281))</f>
        <v>8.3707455485087581E-2</v>
      </c>
      <c r="BF283">
        <f>AVERAGE('Gal4 ctrl'!CG281:CW281)</f>
        <v>1.5714249999999998</v>
      </c>
      <c r="BG283">
        <f>AVERAGE('UAS ctrl'!CG281:CW281)</f>
        <v>1.1821091666666668</v>
      </c>
      <c r="BH283">
        <f>AVERAGE(expt!CG281:CW281)</f>
        <v>1.2452124999999998</v>
      </c>
      <c r="BJ283">
        <f>STDEV('Gal4 ctrl'!CG281:CW281)/SQRT(COUNT('Gal4 ctrl'!CG281:CW281))</f>
        <v>7.4338787466367129E-2</v>
      </c>
      <c r="BK283">
        <f>STDEV('UAS ctrl'!CG281:CW281)/SQRT(COUNT('UAS ctrl'!CG281:CW281))</f>
        <v>0.11134761462425952</v>
      </c>
      <c r="BL283">
        <f>STDEV(expt!CG281:CW281)/SQRT(COUNT(expt!CG281:CW281))</f>
        <v>8.0946121691258949E-2</v>
      </c>
    </row>
    <row r="284" spans="15:64" x14ac:dyDescent="0.2">
      <c r="O284">
        <v>281</v>
      </c>
      <c r="P284">
        <f>AVERAGE('Gal4 ctrl'!C282:R282)</f>
        <v>7.7416166666666655</v>
      </c>
      <c r="Q284">
        <f>AVERAGE('UAS ctrl'!C282:R282)</f>
        <v>6.5690225</v>
      </c>
      <c r="R284">
        <f>AVERAGE(expt!C282:R282)</f>
        <v>8.4142416666666655</v>
      </c>
      <c r="T284">
        <f>STDEV('Gal4 ctrl'!C282:R282)/SQRT(COUNT('Gal4 ctrl'!C282:R282))</f>
        <v>0.81004967719282706</v>
      </c>
      <c r="U284">
        <f>STDEV('UAS ctrl'!C282:R282)/SQRT(COUNT('UAS ctrl'!C282:R282))</f>
        <v>0.84885355742062152</v>
      </c>
      <c r="V284">
        <f>STDEV(expt!C282:R282)/SQRT(COUNT(expt!C282:R282))</f>
        <v>0.80129396333399749</v>
      </c>
      <c r="X284">
        <f>AVERAGE('Gal4 ctrl'!AJ282:AY282)</f>
        <v>6.7367833333333325</v>
      </c>
      <c r="Y284">
        <f>AVERAGE('UAS ctrl'!AJ282:AY282)</f>
        <v>6.2274025000000002</v>
      </c>
      <c r="Z284">
        <f>AVERAGE(expt!AJ282:AY282)</f>
        <v>5.830683333333333</v>
      </c>
      <c r="AB284">
        <f>STDEV('Gal4 ctrl'!AJ282:AY282)/SQRT(COUNT('Gal4 ctrl'!AJ282:AY282))</f>
        <v>0.47896130795733716</v>
      </c>
      <c r="AC284">
        <f>STDEV('UAS ctrl'!AJ282:AY282)/SQRT(COUNT('UAS ctrl'!AJ282:AY282))</f>
        <v>0.87295638773368189</v>
      </c>
      <c r="AD284">
        <f>STDEV(expt!AJ282:AY282)/SQRT(COUNT(expt!AJ282:AY282))</f>
        <v>0.56635923761809837</v>
      </c>
      <c r="AF284">
        <f>AVERAGE('Gal4 ctrl'!BQ282:CF282)</f>
        <v>7.0709749999999998</v>
      </c>
      <c r="AG284">
        <f>AVERAGE('UAS ctrl'!BQ282:CF282)</f>
        <v>4.3430416666666671</v>
      </c>
      <c r="AH284">
        <f>AVERAGE(expt!BQ282:CF282)</f>
        <v>5.2922666666666665</v>
      </c>
      <c r="AJ284">
        <f>STDEV('Gal4 ctrl'!BQ282:CF282)/SQRT(COUNT('Gal4 ctrl'!BQ282:CF282))</f>
        <v>0.53184537954767708</v>
      </c>
      <c r="AK284">
        <f>STDEV('UAS ctrl'!BQ282:CF282)/SQRT(COUNT('UAS ctrl'!BQ282:CF282))</f>
        <v>0.69095139826648722</v>
      </c>
      <c r="AL284">
        <f>STDEV(expt!BQ282:CF282)/SQRT(COUNT(expt!BQ282:CF282))</f>
        <v>0.64330960998024045</v>
      </c>
      <c r="AP284">
        <f>AVERAGE('Gal4 ctrl'!S282:AI282)</f>
        <v>1.6319083333333333</v>
      </c>
      <c r="AQ284">
        <f>AVERAGE('UAS ctrl'!S282:AI282)</f>
        <v>1.4530916666666667</v>
      </c>
      <c r="AR284">
        <f>AVERAGE(expt!S282:AI282)</f>
        <v>1.6252333333333333</v>
      </c>
      <c r="AT284">
        <f>STDEV('Gal4 ctrl'!S282:AI282)/SQRT(COUNT('Gal4 ctrl'!S282:AI282))</f>
        <v>4.3132093546301105E-2</v>
      </c>
      <c r="AU284">
        <f>STDEV('UAS ctrl'!S282:AI282)/SQRT(COUNT('UAS ctrl'!S282:AI282))</f>
        <v>0.13621238988740472</v>
      </c>
      <c r="AV284">
        <f>STDEV(expt!S282:AI282)/SQRT(COUNT(expt!S282:AI282))</f>
        <v>0.10559886889124849</v>
      </c>
      <c r="AX284">
        <f>AVERAGE('Gal4 ctrl'!AZ282:BP282)</f>
        <v>1.6065166666666666</v>
      </c>
      <c r="AY284">
        <f>AVERAGE('UAS ctrl'!AZ282:BP282)</f>
        <v>1.2213841666666667</v>
      </c>
      <c r="AZ284">
        <f>AVERAGE(expt!AZ282:BP282)</f>
        <v>1.4358774999999999</v>
      </c>
      <c r="BB284">
        <f>STDEV('Gal4 ctrl'!AZ282:BP282)/SQRT(COUNT('Gal4 ctrl'!AZ282:BP282))</f>
        <v>9.5777826744814012E-2</v>
      </c>
      <c r="BC284">
        <f>STDEV('UAS ctrl'!AZ282:BP282)/SQRT(COUNT('UAS ctrl'!AZ282:BP282))</f>
        <v>8.7125148453926132E-2</v>
      </c>
      <c r="BD284">
        <f>STDEV(expt!AZ282:BP282)/SQRT(COUNT(expt!AZ282:BP282))</f>
        <v>0.11605925507286444</v>
      </c>
      <c r="BF284">
        <f>AVERAGE('Gal4 ctrl'!CG282:CW282)</f>
        <v>1.5764166666666666</v>
      </c>
      <c r="BG284">
        <f>AVERAGE('UAS ctrl'!CG282:CW282)</f>
        <v>1.1499008333333334</v>
      </c>
      <c r="BH284">
        <f>AVERAGE(expt!CG282:CW282)</f>
        <v>1.1435400000000002</v>
      </c>
      <c r="BJ284">
        <f>STDEV('Gal4 ctrl'!CG282:CW282)/SQRT(COUNT('Gal4 ctrl'!CG282:CW282))</f>
        <v>6.7293585440323933E-2</v>
      </c>
      <c r="BK284">
        <f>STDEV('UAS ctrl'!CG282:CW282)/SQRT(COUNT('UAS ctrl'!CG282:CW282))</f>
        <v>9.6797187298372958E-2</v>
      </c>
      <c r="BL284">
        <f>STDEV(expt!CG282:CW282)/SQRT(COUNT(expt!CG282:CW282))</f>
        <v>6.9260042494670701E-2</v>
      </c>
    </row>
    <row r="285" spans="15:64" x14ac:dyDescent="0.2">
      <c r="O285">
        <v>282</v>
      </c>
      <c r="P285">
        <f>AVERAGE('Gal4 ctrl'!C283:R283)</f>
        <v>7.5830583333333346</v>
      </c>
      <c r="Q285">
        <f>AVERAGE('UAS ctrl'!C283:R283)</f>
        <v>6.1484250000000005</v>
      </c>
      <c r="R285">
        <f>AVERAGE(expt!C283:R283)</f>
        <v>7.9761833333333341</v>
      </c>
      <c r="T285">
        <f>STDEV('Gal4 ctrl'!C283:R283)/SQRT(COUNT('Gal4 ctrl'!C283:R283))</f>
        <v>0.88622787893564647</v>
      </c>
      <c r="U285">
        <f>STDEV('UAS ctrl'!C283:R283)/SQRT(COUNT('UAS ctrl'!C283:R283))</f>
        <v>0.76549398193752949</v>
      </c>
      <c r="V285">
        <f>STDEV(expt!C283:R283)/SQRT(COUNT(expt!C283:R283))</f>
        <v>0.75039105772936932</v>
      </c>
      <c r="X285">
        <f>AVERAGE('Gal4 ctrl'!AJ283:AY283)</f>
        <v>7.0137749999999999</v>
      </c>
      <c r="Y285">
        <f>AVERAGE('UAS ctrl'!AJ283:AY283)</f>
        <v>5.8411741666666677</v>
      </c>
      <c r="Z285">
        <f>AVERAGE(expt!AJ283:AY283)</f>
        <v>5.4890333333333325</v>
      </c>
      <c r="AB285">
        <f>STDEV('Gal4 ctrl'!AJ283:AY283)/SQRT(COUNT('Gal4 ctrl'!AJ283:AY283))</f>
        <v>0.42918210112728367</v>
      </c>
      <c r="AC285">
        <f>STDEV('UAS ctrl'!AJ283:AY283)/SQRT(COUNT('UAS ctrl'!AJ283:AY283))</f>
        <v>0.83095271079433353</v>
      </c>
      <c r="AD285">
        <f>STDEV(expt!AJ283:AY283)/SQRT(COUNT(expt!AJ283:AY283))</f>
        <v>0.57156124175875411</v>
      </c>
      <c r="AF285">
        <f>AVERAGE('Gal4 ctrl'!BQ283:CF283)</f>
        <v>6.922041666666666</v>
      </c>
      <c r="AG285">
        <f>AVERAGE('UAS ctrl'!BQ283:CF283)</f>
        <v>4.4054908333333334</v>
      </c>
      <c r="AH285">
        <f>AVERAGE(expt!BQ283:CF283)</f>
        <v>4.8917583333333328</v>
      </c>
      <c r="AJ285">
        <f>STDEV('Gal4 ctrl'!BQ283:CF283)/SQRT(COUNT('Gal4 ctrl'!BQ283:CF283))</f>
        <v>0.55033184403075752</v>
      </c>
      <c r="AK285">
        <f>STDEV('UAS ctrl'!BQ283:CF283)/SQRT(COUNT('UAS ctrl'!BQ283:CF283))</f>
        <v>0.73681046775073589</v>
      </c>
      <c r="AL285">
        <f>STDEV(expt!BQ283:CF283)/SQRT(COUNT(expt!BQ283:CF283))</f>
        <v>0.67058369774063642</v>
      </c>
      <c r="AP285">
        <f>AVERAGE('Gal4 ctrl'!S283:AI283)</f>
        <v>1.8300749999999999</v>
      </c>
      <c r="AQ285">
        <f>AVERAGE('UAS ctrl'!S283:AI283)</f>
        <v>1.2878291666666666</v>
      </c>
      <c r="AR285">
        <f>AVERAGE(expt!S283:AI283)</f>
        <v>1.5150250000000003</v>
      </c>
      <c r="AT285">
        <f>STDEV('Gal4 ctrl'!S283:AI283)/SQRT(COUNT('Gal4 ctrl'!S283:AI283))</f>
        <v>9.2967187209936533E-2</v>
      </c>
      <c r="AU285">
        <f>STDEV('UAS ctrl'!S283:AI283)/SQRT(COUNT('UAS ctrl'!S283:AI283))</f>
        <v>0.10309682241273777</v>
      </c>
      <c r="AV285">
        <f>STDEV(expt!S283:AI283)/SQRT(COUNT(expt!S283:AI283))</f>
        <v>6.5915606195736734E-2</v>
      </c>
      <c r="AX285">
        <f>AVERAGE('Gal4 ctrl'!AZ283:BP283)</f>
        <v>1.6583000000000003</v>
      </c>
      <c r="AY285">
        <f>AVERAGE('UAS ctrl'!AZ283:BP283)</f>
        <v>1.2019358333333334</v>
      </c>
      <c r="AZ285">
        <f>AVERAGE(expt!AZ283:BP283)</f>
        <v>1.5169841666666668</v>
      </c>
      <c r="BB285">
        <f>STDEV('Gal4 ctrl'!AZ283:BP283)/SQRT(COUNT('Gal4 ctrl'!AZ283:BP283))</f>
        <v>7.8936738191817374E-2</v>
      </c>
      <c r="BC285">
        <f>STDEV('UAS ctrl'!AZ283:BP283)/SQRT(COUNT('UAS ctrl'!AZ283:BP283))</f>
        <v>9.3257119766042854E-2</v>
      </c>
      <c r="BD285">
        <f>STDEV(expt!AZ283:BP283)/SQRT(COUNT(expt!AZ283:BP283))</f>
        <v>9.7735353746259732E-2</v>
      </c>
      <c r="BF285">
        <f>AVERAGE('Gal4 ctrl'!CG283:CW283)</f>
        <v>1.5203999999999998</v>
      </c>
      <c r="BG285">
        <f>AVERAGE('UAS ctrl'!CG283:CW283)</f>
        <v>1.1279508333333332</v>
      </c>
      <c r="BH285">
        <f>AVERAGE(expt!CG283:CW283)</f>
        <v>1.1119649999999999</v>
      </c>
      <c r="BJ285">
        <f>STDEV('Gal4 ctrl'!CG283:CW283)/SQRT(COUNT('Gal4 ctrl'!CG283:CW283))</f>
        <v>7.5049220212774298E-2</v>
      </c>
      <c r="BK285">
        <f>STDEV('UAS ctrl'!CG283:CW283)/SQRT(COUNT('UAS ctrl'!CG283:CW283))</f>
        <v>0.10196214787448969</v>
      </c>
      <c r="BL285">
        <f>STDEV(expt!CG283:CW283)/SQRT(COUNT(expt!CG283:CW283))</f>
        <v>5.9851500228026489E-2</v>
      </c>
    </row>
    <row r="286" spans="15:64" x14ac:dyDescent="0.2">
      <c r="O286">
        <v>283</v>
      </c>
      <c r="P286">
        <f>AVERAGE('Gal4 ctrl'!C284:R284)</f>
        <v>7.5081250000000006</v>
      </c>
      <c r="Q286">
        <f>AVERAGE('UAS ctrl'!C284:R284)</f>
        <v>6.0171583333333336</v>
      </c>
      <c r="R286">
        <f>AVERAGE(expt!C284:R284)</f>
        <v>8.448108333333332</v>
      </c>
      <c r="T286">
        <f>STDEV('Gal4 ctrl'!C284:R284)/SQRT(COUNT('Gal4 ctrl'!C284:R284))</f>
        <v>0.7711344731141252</v>
      </c>
      <c r="U286">
        <f>STDEV('UAS ctrl'!C284:R284)/SQRT(COUNT('UAS ctrl'!C284:R284))</f>
        <v>0.85610694871914317</v>
      </c>
      <c r="V286">
        <f>STDEV(expt!C284:R284)/SQRT(COUNT(expt!C284:R284))</f>
        <v>0.82547788284692669</v>
      </c>
      <c r="X286">
        <f>AVERAGE('Gal4 ctrl'!AJ284:AY284)</f>
        <v>7.4354583333333331</v>
      </c>
      <c r="Y286">
        <f>AVERAGE('UAS ctrl'!AJ284:AY284)</f>
        <v>5.5029374999999989</v>
      </c>
      <c r="Z286">
        <f>AVERAGE(expt!AJ284:AY284)</f>
        <v>5.5654833333333338</v>
      </c>
      <c r="AB286">
        <f>STDEV('Gal4 ctrl'!AJ284:AY284)/SQRT(COUNT('Gal4 ctrl'!AJ284:AY284))</f>
        <v>0.60902100743216292</v>
      </c>
      <c r="AC286">
        <f>STDEV('UAS ctrl'!AJ284:AY284)/SQRT(COUNT('UAS ctrl'!AJ284:AY284))</f>
        <v>0.74350475689632511</v>
      </c>
      <c r="AD286">
        <f>STDEV(expt!AJ284:AY284)/SQRT(COUNT(expt!AJ284:AY284))</f>
        <v>0.56703909688749754</v>
      </c>
      <c r="AF286">
        <f>AVERAGE('Gal4 ctrl'!BQ284:CF284)</f>
        <v>6.5443249999999997</v>
      </c>
      <c r="AG286">
        <f>AVERAGE('UAS ctrl'!BQ284:CF284)</f>
        <v>4.1221741666666665</v>
      </c>
      <c r="AH286">
        <f>AVERAGE(expt!BQ284:CF284)</f>
        <v>4.4128833333333342</v>
      </c>
      <c r="AJ286">
        <f>STDEV('Gal4 ctrl'!BQ284:CF284)/SQRT(COUNT('Gal4 ctrl'!BQ284:CF284))</f>
        <v>0.58858289510729023</v>
      </c>
      <c r="AK286">
        <f>STDEV('UAS ctrl'!BQ284:CF284)/SQRT(COUNT('UAS ctrl'!BQ284:CF284))</f>
        <v>0.72292139588056636</v>
      </c>
      <c r="AL286">
        <f>STDEV(expt!BQ284:CF284)/SQRT(COUNT(expt!BQ284:CF284))</f>
        <v>0.62511960235420116</v>
      </c>
      <c r="AP286">
        <f>AVERAGE('Gal4 ctrl'!S284:AI284)</f>
        <v>1.8308500000000001</v>
      </c>
      <c r="AQ286">
        <f>AVERAGE('UAS ctrl'!S284:AI284)</f>
        <v>1.372506666666667</v>
      </c>
      <c r="AR286">
        <f>AVERAGE(expt!S284:AI284)</f>
        <v>1.5779625000000002</v>
      </c>
      <c r="AT286">
        <f>STDEV('Gal4 ctrl'!S284:AI284)/SQRT(COUNT('Gal4 ctrl'!S284:AI284))</f>
        <v>8.5724159018295124E-2</v>
      </c>
      <c r="AU286">
        <f>STDEV('UAS ctrl'!S284:AI284)/SQRT(COUNT('UAS ctrl'!S284:AI284))</f>
        <v>0.12849738137488229</v>
      </c>
      <c r="AV286">
        <f>STDEV(expt!S284:AI284)/SQRT(COUNT(expt!S284:AI284))</f>
        <v>0.10591470466288291</v>
      </c>
      <c r="AX286">
        <f>AVERAGE('Gal4 ctrl'!AZ284:BP284)</f>
        <v>1.5461583333333335</v>
      </c>
      <c r="AY286">
        <f>AVERAGE('UAS ctrl'!AZ284:BP284)</f>
        <v>1.2969066666666669</v>
      </c>
      <c r="AZ286">
        <f>AVERAGE(expt!AZ284:BP284)</f>
        <v>1.4429924999999999</v>
      </c>
      <c r="BB286">
        <f>STDEV('Gal4 ctrl'!AZ284:BP284)/SQRT(COUNT('Gal4 ctrl'!AZ284:BP284))</f>
        <v>8.2030918467343367E-2</v>
      </c>
      <c r="BC286">
        <f>STDEV('UAS ctrl'!AZ284:BP284)/SQRT(COUNT('UAS ctrl'!AZ284:BP284))</f>
        <v>9.9753961486866063E-2</v>
      </c>
      <c r="BD286">
        <f>STDEV(expt!AZ284:BP284)/SQRT(COUNT(expt!AZ284:BP284))</f>
        <v>0.1346548161553302</v>
      </c>
      <c r="BF286">
        <f>AVERAGE('Gal4 ctrl'!CG284:CW284)</f>
        <v>1.4909166666666669</v>
      </c>
      <c r="BG286">
        <f>AVERAGE('UAS ctrl'!CG284:CW284)</f>
        <v>1.1978591666666667</v>
      </c>
      <c r="BH286">
        <f>AVERAGE(expt!CG284:CW284)</f>
        <v>1.1318891666666666</v>
      </c>
      <c r="BJ286">
        <f>STDEV('Gal4 ctrl'!CG284:CW284)/SQRT(COUNT('Gal4 ctrl'!CG284:CW284))</f>
        <v>5.7236024936267282E-2</v>
      </c>
      <c r="BK286">
        <f>STDEV('UAS ctrl'!CG284:CW284)/SQRT(COUNT('UAS ctrl'!CG284:CW284))</f>
        <v>9.6097852950019338E-2</v>
      </c>
      <c r="BL286">
        <f>STDEV(expt!CG284:CW284)/SQRT(COUNT(expt!CG284:CW284))</f>
        <v>8.0778964515956814E-2</v>
      </c>
    </row>
    <row r="287" spans="15:64" x14ac:dyDescent="0.2">
      <c r="O287">
        <v>284</v>
      </c>
      <c r="P287">
        <f>AVERAGE('Gal4 ctrl'!C285:R285)</f>
        <v>7.7552666666666674</v>
      </c>
      <c r="Q287">
        <f>AVERAGE('UAS ctrl'!C285:R285)</f>
        <v>6.0681500000000002</v>
      </c>
      <c r="R287">
        <f>AVERAGE(expt!C285:R285)</f>
        <v>7.3539249999999994</v>
      </c>
      <c r="T287">
        <f>STDEV('Gal4 ctrl'!C285:R285)/SQRT(COUNT('Gal4 ctrl'!C285:R285))</f>
        <v>0.69339834001048262</v>
      </c>
      <c r="U287">
        <f>STDEV('UAS ctrl'!C285:R285)/SQRT(COUNT('UAS ctrl'!C285:R285))</f>
        <v>0.76029617878146427</v>
      </c>
      <c r="V287">
        <f>STDEV(expt!C285:R285)/SQRT(COUNT(expt!C285:R285))</f>
        <v>0.77901829121609456</v>
      </c>
      <c r="X287">
        <f>AVERAGE('Gal4 ctrl'!AJ285:AY285)</f>
        <v>8.0371666666666677</v>
      </c>
      <c r="Y287">
        <f>AVERAGE('UAS ctrl'!AJ285:AY285)</f>
        <v>5.7422858333333329</v>
      </c>
      <c r="Z287">
        <f>AVERAGE(expt!AJ285:AY285)</f>
        <v>5.8494250000000001</v>
      </c>
      <c r="AB287">
        <f>STDEV('Gal4 ctrl'!AJ285:AY285)/SQRT(COUNT('Gal4 ctrl'!AJ285:AY285))</f>
        <v>0.59401928666440751</v>
      </c>
      <c r="AC287">
        <f>STDEV('UAS ctrl'!AJ285:AY285)/SQRT(COUNT('UAS ctrl'!AJ285:AY285))</f>
        <v>0.8516759965827615</v>
      </c>
      <c r="AD287">
        <f>STDEV(expt!AJ285:AY285)/SQRT(COUNT(expt!AJ285:AY285))</f>
        <v>0.81049577234470294</v>
      </c>
      <c r="AF287">
        <f>AVERAGE('Gal4 ctrl'!BQ285:CF285)</f>
        <v>6.7046916666666663</v>
      </c>
      <c r="AG287">
        <f>AVERAGE('UAS ctrl'!BQ285:CF285)</f>
        <v>5.0612641666666667</v>
      </c>
      <c r="AH287">
        <f>AVERAGE(expt!BQ285:CF285)</f>
        <v>4.5073083333333335</v>
      </c>
      <c r="AJ287">
        <f>STDEV('Gal4 ctrl'!BQ285:CF285)/SQRT(COUNT('Gal4 ctrl'!BQ285:CF285))</f>
        <v>0.60409202420310748</v>
      </c>
      <c r="AK287">
        <f>STDEV('UAS ctrl'!BQ285:CF285)/SQRT(COUNT('UAS ctrl'!BQ285:CF285))</f>
        <v>0.92866976600898321</v>
      </c>
      <c r="AL287">
        <f>STDEV(expt!BQ285:CF285)/SQRT(COUNT(expt!BQ285:CF285))</f>
        <v>0.6832906465371833</v>
      </c>
      <c r="AP287">
        <f>AVERAGE('Gal4 ctrl'!S285:AI285)</f>
        <v>1.8055000000000001</v>
      </c>
      <c r="AQ287">
        <f>AVERAGE('UAS ctrl'!S285:AI285)</f>
        <v>1.3477249999999998</v>
      </c>
      <c r="AR287">
        <f>AVERAGE(expt!S285:AI285)</f>
        <v>1.4452333333333334</v>
      </c>
      <c r="AT287">
        <f>STDEV('Gal4 ctrl'!S285:AI285)/SQRT(COUNT('Gal4 ctrl'!S285:AI285))</f>
        <v>8.2125990607926747E-2</v>
      </c>
      <c r="AU287">
        <f>STDEV('UAS ctrl'!S285:AI285)/SQRT(COUNT('UAS ctrl'!S285:AI285))</f>
        <v>8.8182088330186079E-2</v>
      </c>
      <c r="AV287">
        <f>STDEV(expt!S285:AI285)/SQRT(COUNT(expt!S285:AI285))</f>
        <v>7.3791190175215141E-2</v>
      </c>
      <c r="AX287">
        <f>AVERAGE('Gal4 ctrl'!AZ285:BP285)</f>
        <v>1.5817749999999997</v>
      </c>
      <c r="AY287">
        <f>AVERAGE('UAS ctrl'!AZ285:BP285)</f>
        <v>1.31403</v>
      </c>
      <c r="AZ287">
        <f>AVERAGE(expt!AZ285:BP285)</f>
        <v>1.4573374999999997</v>
      </c>
      <c r="BB287">
        <f>STDEV('Gal4 ctrl'!AZ285:BP285)/SQRT(COUNT('Gal4 ctrl'!AZ285:BP285))</f>
        <v>8.3370768372010712E-2</v>
      </c>
      <c r="BC287">
        <f>STDEV('UAS ctrl'!AZ285:BP285)/SQRT(COUNT('UAS ctrl'!AZ285:BP285))</f>
        <v>0.12921232485308595</v>
      </c>
      <c r="BD287">
        <f>STDEV(expt!AZ285:BP285)/SQRT(COUNT(expt!AZ285:BP285))</f>
        <v>0.13383513124264085</v>
      </c>
      <c r="BF287">
        <f>AVERAGE('Gal4 ctrl'!CG285:CW285)</f>
        <v>1.5956166666666665</v>
      </c>
      <c r="BG287">
        <f>AVERAGE('UAS ctrl'!CG285:CW285)</f>
        <v>1.1371891666666667</v>
      </c>
      <c r="BH287">
        <f>AVERAGE(expt!CG285:CW285)</f>
        <v>1.0507966666666666</v>
      </c>
      <c r="BJ287">
        <f>STDEV('Gal4 ctrl'!CG285:CW285)/SQRT(COUNT('Gal4 ctrl'!CG285:CW285))</f>
        <v>7.7582376389632876E-2</v>
      </c>
      <c r="BK287">
        <f>STDEV('UAS ctrl'!CG285:CW285)/SQRT(COUNT('UAS ctrl'!CG285:CW285))</f>
        <v>9.1494502430128952E-2</v>
      </c>
      <c r="BL287">
        <f>STDEV(expt!CG285:CW285)/SQRT(COUNT(expt!CG285:CW285))</f>
        <v>7.5557330424043376E-2</v>
      </c>
    </row>
    <row r="288" spans="15:64" x14ac:dyDescent="0.2">
      <c r="O288">
        <v>285</v>
      </c>
      <c r="P288">
        <f>AVERAGE('Gal4 ctrl'!C286:R286)</f>
        <v>7.5019500000000008</v>
      </c>
      <c r="Q288">
        <f>AVERAGE('UAS ctrl'!C286:R286)</f>
        <v>6.4364333333333335</v>
      </c>
      <c r="R288">
        <f>AVERAGE(expt!C286:R286)</f>
        <v>7.7175833333333337</v>
      </c>
      <c r="T288">
        <f>STDEV('Gal4 ctrl'!C286:R286)/SQRT(COUNT('Gal4 ctrl'!C286:R286))</f>
        <v>0.52391418197616746</v>
      </c>
      <c r="U288">
        <f>STDEV('UAS ctrl'!C286:R286)/SQRT(COUNT('UAS ctrl'!C286:R286))</f>
        <v>0.82875637813107017</v>
      </c>
      <c r="V288">
        <f>STDEV(expt!C286:R286)/SQRT(COUNT(expt!C286:R286))</f>
        <v>0.87106633465465</v>
      </c>
      <c r="X288">
        <f>AVERAGE('Gal4 ctrl'!AJ286:AY286)</f>
        <v>7.1970000000000001</v>
      </c>
      <c r="Y288">
        <f>AVERAGE('UAS ctrl'!AJ286:AY286)</f>
        <v>5.9448291666666675</v>
      </c>
      <c r="Z288">
        <f>AVERAGE(expt!AJ286:AY286)</f>
        <v>5.2489249999999998</v>
      </c>
      <c r="AB288">
        <f>STDEV('Gal4 ctrl'!AJ286:AY286)/SQRT(COUNT('Gal4 ctrl'!AJ286:AY286))</f>
        <v>0.59839657102303112</v>
      </c>
      <c r="AC288">
        <f>STDEV('UAS ctrl'!AJ286:AY286)/SQRT(COUNT('UAS ctrl'!AJ286:AY286))</f>
        <v>0.82423436962915286</v>
      </c>
      <c r="AD288">
        <f>STDEV(expt!AJ286:AY286)/SQRT(COUNT(expt!AJ286:AY286))</f>
        <v>0.73699927019052336</v>
      </c>
      <c r="AF288">
        <f>AVERAGE('Gal4 ctrl'!BQ286:CF286)</f>
        <v>6.947141666666667</v>
      </c>
      <c r="AG288">
        <f>AVERAGE('UAS ctrl'!BQ286:CF286)</f>
        <v>5.0687741666666666</v>
      </c>
      <c r="AH288">
        <f>AVERAGE(expt!BQ286:CF286)</f>
        <v>4.8617750000000006</v>
      </c>
      <c r="AJ288">
        <f>STDEV('Gal4 ctrl'!BQ286:CF286)/SQRT(COUNT('Gal4 ctrl'!BQ286:CF286))</f>
        <v>0.5416304600195232</v>
      </c>
      <c r="AK288">
        <f>STDEV('UAS ctrl'!BQ286:CF286)/SQRT(COUNT('UAS ctrl'!BQ286:CF286))</f>
        <v>0.87210139145078236</v>
      </c>
      <c r="AL288">
        <f>STDEV(expt!BQ286:CF286)/SQRT(COUNT(expt!BQ286:CF286))</f>
        <v>0.73233081706630376</v>
      </c>
      <c r="AP288">
        <f>AVERAGE('Gal4 ctrl'!S286:AI286)</f>
        <v>1.6924000000000001</v>
      </c>
      <c r="AQ288">
        <f>AVERAGE('UAS ctrl'!S286:AI286)</f>
        <v>1.3526374999999999</v>
      </c>
      <c r="AR288">
        <f>AVERAGE(expt!S286:AI286)</f>
        <v>1.5528000000000002</v>
      </c>
      <c r="AT288">
        <f>STDEV('Gal4 ctrl'!S286:AI286)/SQRT(COUNT('Gal4 ctrl'!S286:AI286))</f>
        <v>8.8427258240883835E-2</v>
      </c>
      <c r="AU288">
        <f>STDEV('UAS ctrl'!S286:AI286)/SQRT(COUNT('UAS ctrl'!S286:AI286))</f>
        <v>0.10477007938110371</v>
      </c>
      <c r="AV288">
        <f>STDEV(expt!S286:AI286)/SQRT(COUNT(expt!S286:AI286))</f>
        <v>9.5909505169290546E-2</v>
      </c>
      <c r="AX288">
        <f>AVERAGE('Gal4 ctrl'!AZ286:BP286)</f>
        <v>1.6655083333333334</v>
      </c>
      <c r="AY288">
        <f>AVERAGE('UAS ctrl'!AZ286:BP286)</f>
        <v>1.3400208333333332</v>
      </c>
      <c r="AZ288">
        <f>AVERAGE(expt!AZ286:BP286)</f>
        <v>1.4241333333333335</v>
      </c>
      <c r="BB288">
        <f>STDEV('Gal4 ctrl'!AZ286:BP286)/SQRT(COUNT('Gal4 ctrl'!AZ286:BP286))</f>
        <v>4.6572628940335127E-2</v>
      </c>
      <c r="BC288">
        <f>STDEV('UAS ctrl'!AZ286:BP286)/SQRT(COUNT('UAS ctrl'!AZ286:BP286))</f>
        <v>0.10783476899277307</v>
      </c>
      <c r="BD288">
        <f>STDEV(expt!AZ286:BP286)/SQRT(COUNT(expt!AZ286:BP286))</f>
        <v>0.10655884993274795</v>
      </c>
      <c r="BF288">
        <f>AVERAGE('Gal4 ctrl'!CG286:CW286)</f>
        <v>1.7413916666666662</v>
      </c>
      <c r="BG288">
        <f>AVERAGE('UAS ctrl'!CG286:CW286)</f>
        <v>1.1911499999999999</v>
      </c>
      <c r="BH288">
        <f>AVERAGE(expt!CG286:CW286)</f>
        <v>1.1582333333333332</v>
      </c>
      <c r="BJ288">
        <f>STDEV('Gal4 ctrl'!CG286:CW286)/SQRT(COUNT('Gal4 ctrl'!CG286:CW286))</f>
        <v>7.0920647566577899E-2</v>
      </c>
      <c r="BK288">
        <f>STDEV('UAS ctrl'!CG286:CW286)/SQRT(COUNT('UAS ctrl'!CG286:CW286))</f>
        <v>9.6910346595565966E-2</v>
      </c>
      <c r="BL288">
        <f>STDEV(expt!CG286:CW286)/SQRT(COUNT(expt!CG286:CW286))</f>
        <v>8.0156502754538825E-2</v>
      </c>
    </row>
    <row r="289" spans="15:64" x14ac:dyDescent="0.2">
      <c r="O289">
        <v>286</v>
      </c>
      <c r="P289">
        <f>AVERAGE('Gal4 ctrl'!C287:R287)</f>
        <v>8.3457249999999998</v>
      </c>
      <c r="Q289">
        <f>AVERAGE('UAS ctrl'!C287:R287)</f>
        <v>6.6803249999999998</v>
      </c>
      <c r="R289">
        <f>AVERAGE(expt!C287:R287)</f>
        <v>6.6979499999999996</v>
      </c>
      <c r="T289">
        <f>STDEV('Gal4 ctrl'!C287:R287)/SQRT(COUNT('Gal4 ctrl'!C287:R287))</f>
        <v>0.56039970450279519</v>
      </c>
      <c r="U289">
        <f>STDEV('UAS ctrl'!C287:R287)/SQRT(COUNT('UAS ctrl'!C287:R287))</f>
        <v>0.84269782850702502</v>
      </c>
      <c r="V289">
        <f>STDEV(expt!C287:R287)/SQRT(COUNT(expt!C287:R287))</f>
        <v>0.61233930996654373</v>
      </c>
      <c r="X289">
        <f>AVERAGE('Gal4 ctrl'!AJ287:AY287)</f>
        <v>7.4145833333333337</v>
      </c>
      <c r="Y289">
        <f>AVERAGE('UAS ctrl'!AJ287:AY287)</f>
        <v>5.7946566666666675</v>
      </c>
      <c r="Z289">
        <f>AVERAGE(expt!AJ287:AY287)</f>
        <v>5.7125166666666667</v>
      </c>
      <c r="AB289">
        <f>STDEV('Gal4 ctrl'!AJ287:AY287)/SQRT(COUNT('Gal4 ctrl'!AJ287:AY287))</f>
        <v>0.65053384555853144</v>
      </c>
      <c r="AC289">
        <f>STDEV('UAS ctrl'!AJ287:AY287)/SQRT(COUNT('UAS ctrl'!AJ287:AY287))</f>
        <v>0.81267713222497739</v>
      </c>
      <c r="AD289">
        <f>STDEV(expt!AJ287:AY287)/SQRT(COUNT(expt!AJ287:AY287))</f>
        <v>0.84588245143247509</v>
      </c>
      <c r="AF289">
        <f>AVERAGE('Gal4 ctrl'!BQ287:CF287)</f>
        <v>7.4491000000000005</v>
      </c>
      <c r="AG289">
        <f>AVERAGE('UAS ctrl'!BQ287:CF287)</f>
        <v>5.1074416666666655</v>
      </c>
      <c r="AH289">
        <f>AVERAGE(expt!BQ287:CF287)</f>
        <v>4.5592333333333341</v>
      </c>
      <c r="AJ289">
        <f>STDEV('Gal4 ctrl'!BQ287:CF287)/SQRT(COUNT('Gal4 ctrl'!BQ287:CF287))</f>
        <v>0.60688981789168717</v>
      </c>
      <c r="AK289">
        <f>STDEV('UAS ctrl'!BQ287:CF287)/SQRT(COUNT('UAS ctrl'!BQ287:CF287))</f>
        <v>0.8215369108123024</v>
      </c>
      <c r="AL289">
        <f>STDEV(expt!BQ287:CF287)/SQRT(COUNT(expt!BQ287:CF287))</f>
        <v>0.56386081002389943</v>
      </c>
      <c r="AP289">
        <f>AVERAGE('Gal4 ctrl'!S287:AI287)</f>
        <v>1.7937166666666666</v>
      </c>
      <c r="AQ289">
        <f>AVERAGE('UAS ctrl'!S287:AI287)</f>
        <v>1.4585883333333334</v>
      </c>
      <c r="AR289">
        <f>AVERAGE(expt!S287:AI287)</f>
        <v>1.5948749999999998</v>
      </c>
      <c r="AT289">
        <f>STDEV('Gal4 ctrl'!S287:AI287)/SQRT(COUNT('Gal4 ctrl'!S287:AI287))</f>
        <v>6.9327876934188626E-2</v>
      </c>
      <c r="AU289">
        <f>STDEV('UAS ctrl'!S287:AI287)/SQRT(COUNT('UAS ctrl'!S287:AI287))</f>
        <v>0.14158312590367733</v>
      </c>
      <c r="AV289">
        <f>STDEV(expt!S287:AI287)/SQRT(COUNT(expt!S287:AI287))</f>
        <v>9.3113840494669337E-2</v>
      </c>
      <c r="AX289">
        <f>AVERAGE('Gal4 ctrl'!AZ287:BP287)</f>
        <v>1.6629833333333333</v>
      </c>
      <c r="AY289">
        <f>AVERAGE('UAS ctrl'!AZ287:BP287)</f>
        <v>1.2764091666666666</v>
      </c>
      <c r="AZ289">
        <f>AVERAGE(expt!AZ287:BP287)</f>
        <v>1.4188166666666666</v>
      </c>
      <c r="BB289">
        <f>STDEV('Gal4 ctrl'!AZ287:BP287)/SQRT(COUNT('Gal4 ctrl'!AZ287:BP287))</f>
        <v>5.7909948160567451E-2</v>
      </c>
      <c r="BC289">
        <f>STDEV('UAS ctrl'!AZ287:BP287)/SQRT(COUNT('UAS ctrl'!AZ287:BP287))</f>
        <v>0.10905716853224356</v>
      </c>
      <c r="BD289">
        <f>STDEV(expt!AZ287:BP287)/SQRT(COUNT(expt!AZ287:BP287))</f>
        <v>0.10599701383967991</v>
      </c>
      <c r="BF289">
        <f>AVERAGE('Gal4 ctrl'!CG287:CW287)</f>
        <v>1.5783333333333331</v>
      </c>
      <c r="BG289">
        <f>AVERAGE('UAS ctrl'!CG287:CW287)</f>
        <v>1.2195324999999999</v>
      </c>
      <c r="BH289">
        <f>AVERAGE(expt!CG287:CW287)</f>
        <v>1.1705933333333334</v>
      </c>
      <c r="BJ289">
        <f>STDEV('Gal4 ctrl'!CG287:CW287)/SQRT(COUNT('Gal4 ctrl'!CG287:CW287))</f>
        <v>6.3837655522632944E-2</v>
      </c>
      <c r="BK289">
        <f>STDEV('UAS ctrl'!CG287:CW287)/SQRT(COUNT('UAS ctrl'!CG287:CW287))</f>
        <v>9.8528072473488118E-2</v>
      </c>
      <c r="BL289">
        <f>STDEV(expt!CG287:CW287)/SQRT(COUNT(expt!CG287:CW287))</f>
        <v>7.4574885013303685E-2</v>
      </c>
    </row>
    <row r="290" spans="15:64" x14ac:dyDescent="0.2">
      <c r="O290">
        <v>287</v>
      </c>
      <c r="P290">
        <f>AVERAGE('Gal4 ctrl'!C288:R288)</f>
        <v>7.8412166666666652</v>
      </c>
      <c r="Q290">
        <f>AVERAGE('UAS ctrl'!C288:R288)</f>
        <v>6.3659249999999998</v>
      </c>
      <c r="R290">
        <f>AVERAGE(expt!C288:R288)</f>
        <v>6.5296083333333321</v>
      </c>
      <c r="T290">
        <f>STDEV('Gal4 ctrl'!C288:R288)/SQRT(COUNT('Gal4 ctrl'!C288:R288))</f>
        <v>0.54054040031128836</v>
      </c>
      <c r="U290">
        <f>STDEV('UAS ctrl'!C288:R288)/SQRT(COUNT('UAS ctrl'!C288:R288))</f>
        <v>0.69639718150842544</v>
      </c>
      <c r="V290">
        <f>STDEV(expt!C288:R288)/SQRT(COUNT(expt!C288:R288))</f>
        <v>0.54636973654187593</v>
      </c>
      <c r="X290">
        <f>AVERAGE('Gal4 ctrl'!AJ288:AY288)</f>
        <v>7.2738333333333332</v>
      </c>
      <c r="Y290">
        <f>AVERAGE('UAS ctrl'!AJ288:AY288)</f>
        <v>5.5300341666666668</v>
      </c>
      <c r="Z290">
        <f>AVERAGE(expt!AJ288:AY288)</f>
        <v>5.9857416666666667</v>
      </c>
      <c r="AB290">
        <f>STDEV('Gal4 ctrl'!AJ288:AY288)/SQRT(COUNT('Gal4 ctrl'!AJ288:AY288))</f>
        <v>0.62895218459359048</v>
      </c>
      <c r="AC290">
        <f>STDEV('UAS ctrl'!AJ288:AY288)/SQRT(COUNT('UAS ctrl'!AJ288:AY288))</f>
        <v>0.68889298775386887</v>
      </c>
      <c r="AD290">
        <f>STDEV(expt!AJ288:AY288)/SQRT(COUNT(expt!AJ288:AY288))</f>
        <v>0.77231515317713384</v>
      </c>
      <c r="AF290">
        <f>AVERAGE('Gal4 ctrl'!BQ288:CF288)</f>
        <v>7.4370499999999993</v>
      </c>
      <c r="AG290">
        <f>AVERAGE('UAS ctrl'!BQ288:CF288)</f>
        <v>5.047415</v>
      </c>
      <c r="AH290">
        <f>AVERAGE(expt!BQ288:CF288)</f>
        <v>4.4369000000000005</v>
      </c>
      <c r="AJ290">
        <f>STDEV('Gal4 ctrl'!BQ288:CF288)/SQRT(COUNT('Gal4 ctrl'!BQ288:CF288))</f>
        <v>0.58558756332267003</v>
      </c>
      <c r="AK290">
        <f>STDEV('UAS ctrl'!BQ288:CF288)/SQRT(COUNT('UAS ctrl'!BQ288:CF288))</f>
        <v>0.78976954623763129</v>
      </c>
      <c r="AL290">
        <f>STDEV(expt!BQ288:CF288)/SQRT(COUNT(expt!BQ288:CF288))</f>
        <v>0.57264936439801772</v>
      </c>
      <c r="AP290">
        <f>AVERAGE('Gal4 ctrl'!S288:AI288)</f>
        <v>1.9513333333333331</v>
      </c>
      <c r="AQ290">
        <f>AVERAGE('UAS ctrl'!S288:AI288)</f>
        <v>1.4542683333333333</v>
      </c>
      <c r="AR290">
        <f>AVERAGE(expt!S288:AI288)</f>
        <v>1.6285083333333334</v>
      </c>
      <c r="AT290">
        <f>STDEV('Gal4 ctrl'!S288:AI288)/SQRT(COUNT('Gal4 ctrl'!S288:AI288))</f>
        <v>0.12546464148367178</v>
      </c>
      <c r="AU290">
        <f>STDEV('UAS ctrl'!S288:AI288)/SQRT(COUNT('UAS ctrl'!S288:AI288))</f>
        <v>0.10683496421366644</v>
      </c>
      <c r="AV290">
        <f>STDEV(expt!S288:AI288)/SQRT(COUNT(expt!S288:AI288))</f>
        <v>7.7983870183764875E-2</v>
      </c>
      <c r="AX290">
        <f>AVERAGE('Gal4 ctrl'!AZ288:BP288)</f>
        <v>1.713408333333333</v>
      </c>
      <c r="AY290">
        <f>AVERAGE('UAS ctrl'!AZ288:BP288)</f>
        <v>1.1931733333333334</v>
      </c>
      <c r="AZ290">
        <f>AVERAGE(expt!AZ288:BP288)</f>
        <v>1.2946508333333333</v>
      </c>
      <c r="BB290">
        <f>STDEV('Gal4 ctrl'!AZ288:BP288)/SQRT(COUNT('Gal4 ctrl'!AZ288:BP288))</f>
        <v>0.10132618455021944</v>
      </c>
      <c r="BC290">
        <f>STDEV('UAS ctrl'!AZ288:BP288)/SQRT(COUNT('UAS ctrl'!AZ288:BP288))</f>
        <v>9.1951505115083876E-2</v>
      </c>
      <c r="BD290">
        <f>STDEV(expt!AZ288:BP288)/SQRT(COUNT(expt!AZ288:BP288))</f>
        <v>7.7758649479503408E-2</v>
      </c>
      <c r="BF290">
        <f>AVERAGE('Gal4 ctrl'!CG288:CW288)</f>
        <v>1.5890666666666666</v>
      </c>
      <c r="BG290">
        <f>AVERAGE('UAS ctrl'!CG288:CW288)</f>
        <v>1.2297816666666666</v>
      </c>
      <c r="BH290">
        <f>AVERAGE(expt!CG288:CW288)</f>
        <v>1.1674766666666665</v>
      </c>
      <c r="BJ290">
        <f>STDEV('Gal4 ctrl'!CG288:CW288)/SQRT(COUNT('Gal4 ctrl'!CG288:CW288))</f>
        <v>7.2002859090259053E-2</v>
      </c>
      <c r="BK290">
        <f>STDEV('UAS ctrl'!CG288:CW288)/SQRT(COUNT('UAS ctrl'!CG288:CW288))</f>
        <v>0.103228314633979</v>
      </c>
      <c r="BL290">
        <f>STDEV(expt!CG288:CW288)/SQRT(COUNT(expt!CG288:CW288))</f>
        <v>7.7755211209295086E-2</v>
      </c>
    </row>
    <row r="291" spans="15:64" x14ac:dyDescent="0.2">
      <c r="O291">
        <v>288</v>
      </c>
      <c r="P291">
        <f>AVERAGE('Gal4 ctrl'!C289:R289)</f>
        <v>7.9105999999999987</v>
      </c>
      <c r="Q291">
        <f>AVERAGE('UAS ctrl'!C289:R289)</f>
        <v>6.0841166666666666</v>
      </c>
      <c r="R291">
        <f>AVERAGE(expt!C289:R289)</f>
        <v>6.9584749999999991</v>
      </c>
      <c r="T291">
        <f>STDEV('Gal4 ctrl'!C289:R289)/SQRT(COUNT('Gal4 ctrl'!C289:R289))</f>
        <v>0.59242235701474977</v>
      </c>
      <c r="U291">
        <f>STDEV('UAS ctrl'!C289:R289)/SQRT(COUNT('UAS ctrl'!C289:R289))</f>
        <v>0.75977732063048875</v>
      </c>
      <c r="V291">
        <f>STDEV(expt!C289:R289)/SQRT(COUNT(expt!C289:R289))</f>
        <v>0.67348820163846512</v>
      </c>
      <c r="X291">
        <f>AVERAGE('Gal4 ctrl'!AJ289:AY289)</f>
        <v>7.4123416666666673</v>
      </c>
      <c r="Y291">
        <f>AVERAGE('UAS ctrl'!AJ289:AY289)</f>
        <v>5.5468191666666664</v>
      </c>
      <c r="Z291">
        <f>AVERAGE(expt!AJ289:AY289)</f>
        <v>5.8610749999999996</v>
      </c>
      <c r="AB291">
        <f>STDEV('Gal4 ctrl'!AJ289:AY289)/SQRT(COUNT('Gal4 ctrl'!AJ289:AY289))</f>
        <v>0.68966444283129946</v>
      </c>
      <c r="AC291">
        <f>STDEV('UAS ctrl'!AJ289:AY289)/SQRT(COUNT('UAS ctrl'!AJ289:AY289))</f>
        <v>0.79790003972782475</v>
      </c>
      <c r="AD291">
        <f>STDEV(expt!AJ289:AY289)/SQRT(COUNT(expt!AJ289:AY289))</f>
        <v>0.7039790100095964</v>
      </c>
      <c r="AF291">
        <f>AVERAGE('Gal4 ctrl'!BQ289:CF289)</f>
        <v>6.9980333333333347</v>
      </c>
      <c r="AG291">
        <f>AVERAGE('UAS ctrl'!BQ289:CF289)</f>
        <v>5.0179350000000005</v>
      </c>
      <c r="AH291">
        <f>AVERAGE(expt!BQ289:CF289)</f>
        <v>4.6197458333333321</v>
      </c>
      <c r="AJ291">
        <f>STDEV('Gal4 ctrl'!BQ289:CF289)/SQRT(COUNT('Gal4 ctrl'!BQ289:CF289))</f>
        <v>0.43707580323986939</v>
      </c>
      <c r="AK291">
        <f>STDEV('UAS ctrl'!BQ289:CF289)/SQRT(COUNT('UAS ctrl'!BQ289:CF289))</f>
        <v>0.8439844006964462</v>
      </c>
      <c r="AL291">
        <f>STDEV(expt!BQ289:CF289)/SQRT(COUNT(expt!BQ289:CF289))</f>
        <v>0.61111231210783712</v>
      </c>
      <c r="AP291">
        <f>AVERAGE('Gal4 ctrl'!S289:AI289)</f>
        <v>1.7365083333333331</v>
      </c>
      <c r="AQ291">
        <f>AVERAGE('UAS ctrl'!S289:AI289)</f>
        <v>1.4980549999999999</v>
      </c>
      <c r="AR291">
        <f>AVERAGE(expt!S289:AI289)</f>
        <v>1.5952416666666667</v>
      </c>
      <c r="AT291">
        <f>STDEV('Gal4 ctrl'!S289:AI289)/SQRT(COUNT('Gal4 ctrl'!S289:AI289))</f>
        <v>7.8681240745187231E-2</v>
      </c>
      <c r="AU291">
        <f>STDEV('UAS ctrl'!S289:AI289)/SQRT(COUNT('UAS ctrl'!S289:AI289))</f>
        <v>0.11450028911237829</v>
      </c>
      <c r="AV291">
        <f>STDEV(expt!S289:AI289)/SQRT(COUNT(expt!S289:AI289))</f>
        <v>8.9088882633235347E-2</v>
      </c>
      <c r="AX291">
        <f>AVERAGE('Gal4 ctrl'!AZ289:BP289)</f>
        <v>1.6718166666666667</v>
      </c>
      <c r="AY291">
        <f>AVERAGE('UAS ctrl'!AZ289:BP289)</f>
        <v>1.1542408333333334</v>
      </c>
      <c r="AZ291">
        <f>AVERAGE(expt!AZ289:BP289)</f>
        <v>1.4576016666666665</v>
      </c>
      <c r="BB291">
        <f>STDEV('Gal4 ctrl'!AZ289:BP289)/SQRT(COUNT('Gal4 ctrl'!AZ289:BP289))</f>
        <v>8.3866565044260349E-2</v>
      </c>
      <c r="BC291">
        <f>STDEV('UAS ctrl'!AZ289:BP289)/SQRT(COUNT('UAS ctrl'!AZ289:BP289))</f>
        <v>9.735580939739398E-2</v>
      </c>
      <c r="BD291">
        <f>STDEV(expt!AZ289:BP289)/SQRT(COUNT(expt!AZ289:BP289))</f>
        <v>8.6653014468131062E-2</v>
      </c>
      <c r="BF291">
        <f>AVERAGE('Gal4 ctrl'!CG289:CW289)</f>
        <v>1.5637916666666667</v>
      </c>
      <c r="BG291">
        <f>AVERAGE('UAS ctrl'!CG289:CW289)</f>
        <v>1.2265716666666666</v>
      </c>
      <c r="BH291">
        <f>AVERAGE(expt!CG289:CW289)</f>
        <v>1.1653908333333336</v>
      </c>
      <c r="BJ291">
        <f>STDEV('Gal4 ctrl'!CG289:CW289)/SQRT(COUNT('Gal4 ctrl'!CG289:CW289))</f>
        <v>8.9106314997730446E-2</v>
      </c>
      <c r="BK291">
        <f>STDEV('UAS ctrl'!CG289:CW289)/SQRT(COUNT('UAS ctrl'!CG289:CW289))</f>
        <v>0.11267481831838379</v>
      </c>
      <c r="BL291">
        <f>STDEV(expt!CG289:CW289)/SQRT(COUNT(expt!CG289:CW289))</f>
        <v>8.4822266895553305E-2</v>
      </c>
    </row>
    <row r="292" spans="15:64" x14ac:dyDescent="0.2">
      <c r="O292">
        <v>289</v>
      </c>
      <c r="P292">
        <f>AVERAGE('Gal4 ctrl'!C290:R290)</f>
        <v>8.0545249999999999</v>
      </c>
      <c r="Q292">
        <f>AVERAGE('UAS ctrl'!C290:R290)</f>
        <v>6.8440500000000002</v>
      </c>
      <c r="R292">
        <f>AVERAGE(expt!C290:R290)</f>
        <v>7.3217999999999996</v>
      </c>
      <c r="T292">
        <f>STDEV('Gal4 ctrl'!C290:R290)/SQRT(COUNT('Gal4 ctrl'!C290:R290))</f>
        <v>0.71616930738277274</v>
      </c>
      <c r="U292">
        <f>STDEV('UAS ctrl'!C290:R290)/SQRT(COUNT('UAS ctrl'!C290:R290))</f>
        <v>0.86982181922332169</v>
      </c>
      <c r="V292">
        <f>STDEV(expt!C290:R290)/SQRT(COUNT(expt!C290:R290))</f>
        <v>0.91854899268884882</v>
      </c>
      <c r="X292">
        <f>AVERAGE('Gal4 ctrl'!AJ290:AY290)</f>
        <v>7.1597749999999989</v>
      </c>
      <c r="Y292">
        <f>AVERAGE('UAS ctrl'!AJ290:AY290)</f>
        <v>4.9634641666666672</v>
      </c>
      <c r="Z292">
        <f>AVERAGE(expt!AJ290:AY290)</f>
        <v>6.0744416666666678</v>
      </c>
      <c r="AB292">
        <f>STDEV('Gal4 ctrl'!AJ290:AY290)/SQRT(COUNT('Gal4 ctrl'!AJ290:AY290))</f>
        <v>0.59472966982525532</v>
      </c>
      <c r="AC292">
        <f>STDEV('UAS ctrl'!AJ290:AY290)/SQRT(COUNT('UAS ctrl'!AJ290:AY290))</f>
        <v>0.71148264367707836</v>
      </c>
      <c r="AD292">
        <f>STDEV(expt!AJ290:AY290)/SQRT(COUNT(expt!AJ290:AY290))</f>
        <v>0.56933144424208337</v>
      </c>
      <c r="AF292">
        <f>AVERAGE('Gal4 ctrl'!BQ290:CF290)</f>
        <v>7.2156333333333338</v>
      </c>
      <c r="AG292">
        <f>AVERAGE('UAS ctrl'!BQ290:CF290)</f>
        <v>4.5719924999999995</v>
      </c>
      <c r="AH292">
        <f>AVERAGE(expt!BQ290:CF290)</f>
        <v>5.1614166666666659</v>
      </c>
      <c r="AJ292">
        <f>STDEV('Gal4 ctrl'!BQ290:CF290)/SQRT(COUNT('Gal4 ctrl'!BQ290:CF290))</f>
        <v>0.57630680635448328</v>
      </c>
      <c r="AK292">
        <f>STDEV('UAS ctrl'!BQ290:CF290)/SQRT(COUNT('UAS ctrl'!BQ290:CF290))</f>
        <v>0.61294618166430914</v>
      </c>
      <c r="AL292">
        <f>STDEV(expt!BQ290:CF290)/SQRT(COUNT(expt!BQ290:CF290))</f>
        <v>0.66230319464835352</v>
      </c>
      <c r="AP292">
        <f>AVERAGE('Gal4 ctrl'!S290:AI290)</f>
        <v>1.7636750000000001</v>
      </c>
      <c r="AQ292">
        <f>AVERAGE('UAS ctrl'!S290:AI290)</f>
        <v>1.5506725000000001</v>
      </c>
      <c r="AR292">
        <f>AVERAGE(expt!S290:AI290)</f>
        <v>1.6166499999999999</v>
      </c>
      <c r="AT292">
        <f>STDEV('Gal4 ctrl'!S290:AI290)/SQRT(COUNT('Gal4 ctrl'!S290:AI290))</f>
        <v>6.7952510294344515E-2</v>
      </c>
      <c r="AU292">
        <f>STDEV('UAS ctrl'!S290:AI290)/SQRT(COUNT('UAS ctrl'!S290:AI290))</f>
        <v>0.13344151856698158</v>
      </c>
      <c r="AV292">
        <f>STDEV(expt!S290:AI290)/SQRT(COUNT(expt!S290:AI290))</f>
        <v>8.0407620153738757E-2</v>
      </c>
      <c r="AX292">
        <f>AVERAGE('Gal4 ctrl'!AZ290:BP290)</f>
        <v>1.6713583333333333</v>
      </c>
      <c r="AY292">
        <f>AVERAGE('UAS ctrl'!AZ290:BP290)</f>
        <v>1.2225349999999999</v>
      </c>
      <c r="AZ292">
        <f>AVERAGE(expt!AZ290:BP290)</f>
        <v>1.4796766666666665</v>
      </c>
      <c r="BB292">
        <f>STDEV('Gal4 ctrl'!AZ290:BP290)/SQRT(COUNT('Gal4 ctrl'!AZ290:BP290))</f>
        <v>7.0284274997105226E-2</v>
      </c>
      <c r="BC292">
        <f>STDEV('UAS ctrl'!AZ290:BP290)/SQRT(COUNT('UAS ctrl'!AZ290:BP290))</f>
        <v>9.6366336198242863E-2</v>
      </c>
      <c r="BD292">
        <f>STDEV(expt!AZ290:BP290)/SQRT(COUNT(expt!AZ290:BP290))</f>
        <v>9.9958647232571432E-2</v>
      </c>
      <c r="BF292">
        <f>AVERAGE('Gal4 ctrl'!CG290:CW290)</f>
        <v>1.5733416666666666</v>
      </c>
      <c r="BG292">
        <f>AVERAGE('UAS ctrl'!CG290:CW290)</f>
        <v>1.1657441666666666</v>
      </c>
      <c r="BH292">
        <f>AVERAGE(expt!CG290:CW290)</f>
        <v>1.1721083333333333</v>
      </c>
      <c r="BJ292">
        <f>STDEV('Gal4 ctrl'!CG290:CW290)/SQRT(COUNT('Gal4 ctrl'!CG290:CW290))</f>
        <v>5.1245263577636854E-2</v>
      </c>
      <c r="BK292">
        <f>STDEV('UAS ctrl'!CG290:CW290)/SQRT(COUNT('UAS ctrl'!CG290:CW290))</f>
        <v>0.10405951251391614</v>
      </c>
      <c r="BL292">
        <f>STDEV(expt!CG290:CW290)/SQRT(COUNT(expt!CG290:CW290))</f>
        <v>0.10437432233736341</v>
      </c>
    </row>
    <row r="293" spans="15:64" x14ac:dyDescent="0.2">
      <c r="O293">
        <v>290</v>
      </c>
      <c r="P293">
        <f>AVERAGE('Gal4 ctrl'!C291:R291)</f>
        <v>8.0073750000000015</v>
      </c>
      <c r="Q293">
        <f>AVERAGE('UAS ctrl'!C291:R291)</f>
        <v>6.8617333333333344</v>
      </c>
      <c r="R293">
        <f>AVERAGE(expt!C291:R291)</f>
        <v>6.741175000000001</v>
      </c>
      <c r="T293">
        <f>STDEV('Gal4 ctrl'!C291:R291)/SQRT(COUNT('Gal4 ctrl'!C291:R291))</f>
        <v>0.5667951453895137</v>
      </c>
      <c r="U293">
        <f>STDEV('UAS ctrl'!C291:R291)/SQRT(COUNT('UAS ctrl'!C291:R291))</f>
        <v>0.94058579388409003</v>
      </c>
      <c r="V293">
        <f>STDEV(expt!C291:R291)/SQRT(COUNT(expt!C291:R291))</f>
        <v>0.7591704543821618</v>
      </c>
      <c r="X293">
        <f>AVERAGE('Gal4 ctrl'!AJ291:AY291)</f>
        <v>7.1947750000000008</v>
      </c>
      <c r="Y293">
        <f>AVERAGE('UAS ctrl'!AJ291:AY291)</f>
        <v>5.3969841666666669</v>
      </c>
      <c r="Z293">
        <f>AVERAGE(expt!AJ291:AY291)</f>
        <v>6.2108333333333334</v>
      </c>
      <c r="AB293">
        <f>STDEV('Gal4 ctrl'!AJ291:AY291)/SQRT(COUNT('Gal4 ctrl'!AJ291:AY291))</f>
        <v>0.56226397258531746</v>
      </c>
      <c r="AC293">
        <f>STDEV('UAS ctrl'!AJ291:AY291)/SQRT(COUNT('UAS ctrl'!AJ291:AY291))</f>
        <v>0.70521725335708563</v>
      </c>
      <c r="AD293">
        <f>STDEV(expt!AJ291:AY291)/SQRT(COUNT(expt!AJ291:AY291))</f>
        <v>0.69878773355408608</v>
      </c>
      <c r="AF293">
        <f>AVERAGE('Gal4 ctrl'!BQ291:CF291)</f>
        <v>6.6413333333333329</v>
      </c>
      <c r="AG293">
        <f>AVERAGE('UAS ctrl'!BQ291:CF291)</f>
        <v>5.1508083333333339</v>
      </c>
      <c r="AH293">
        <f>AVERAGE(expt!BQ291:CF291)</f>
        <v>4.8246166666666666</v>
      </c>
      <c r="AJ293">
        <f>STDEV('Gal4 ctrl'!BQ291:CF291)/SQRT(COUNT('Gal4 ctrl'!BQ291:CF291))</f>
        <v>0.47115311870200643</v>
      </c>
      <c r="AK293">
        <f>STDEV('UAS ctrl'!BQ291:CF291)/SQRT(COUNT('UAS ctrl'!BQ291:CF291))</f>
        <v>0.78694364449743071</v>
      </c>
      <c r="AL293">
        <f>STDEV(expt!BQ291:CF291)/SQRT(COUNT(expt!BQ291:CF291))</f>
        <v>0.65645122852295223</v>
      </c>
      <c r="AP293">
        <f>AVERAGE('Gal4 ctrl'!S291:AI291)</f>
        <v>1.7421333333333335</v>
      </c>
      <c r="AQ293">
        <f>AVERAGE('UAS ctrl'!S291:AI291)</f>
        <v>1.4720399999999998</v>
      </c>
      <c r="AR293">
        <f>AVERAGE(expt!S291:AI291)</f>
        <v>1.7262250000000001</v>
      </c>
      <c r="AT293">
        <f>STDEV('Gal4 ctrl'!S291:AI291)/SQRT(COUNT('Gal4 ctrl'!S291:AI291))</f>
        <v>8.2181668985069567E-2</v>
      </c>
      <c r="AU293">
        <f>STDEV('UAS ctrl'!S291:AI291)/SQRT(COUNT('UAS ctrl'!S291:AI291))</f>
        <v>0.13289662025139107</v>
      </c>
      <c r="AV293">
        <f>STDEV(expt!S291:AI291)/SQRT(COUNT(expt!S291:AI291))</f>
        <v>0.10068972903971332</v>
      </c>
      <c r="AX293">
        <f>AVERAGE('Gal4 ctrl'!AZ291:BP291)</f>
        <v>1.7242416666666667</v>
      </c>
      <c r="AY293">
        <f>AVERAGE('UAS ctrl'!AZ291:BP291)</f>
        <v>1.3010941666666664</v>
      </c>
      <c r="AZ293">
        <f>AVERAGE(expt!AZ291:BP291)</f>
        <v>1.4253724999999999</v>
      </c>
      <c r="BB293">
        <f>STDEV('Gal4 ctrl'!AZ291:BP291)/SQRT(COUNT('Gal4 ctrl'!AZ291:BP291))</f>
        <v>5.4011855402216348E-2</v>
      </c>
      <c r="BC293">
        <f>STDEV('UAS ctrl'!AZ291:BP291)/SQRT(COUNT('UAS ctrl'!AZ291:BP291))</f>
        <v>0.12330735238504488</v>
      </c>
      <c r="BD293">
        <f>STDEV(expt!AZ291:BP291)/SQRT(COUNT(expt!AZ291:BP291))</f>
        <v>8.3412458185168389E-2</v>
      </c>
      <c r="BF293">
        <f>AVERAGE('Gal4 ctrl'!CG291:CW291)</f>
        <v>1.5620000000000003</v>
      </c>
      <c r="BG293">
        <f>AVERAGE('UAS ctrl'!CG291:CW291)</f>
        <v>1.2407583333333334</v>
      </c>
      <c r="BH293">
        <f>AVERAGE(expt!CG291:CW291)</f>
        <v>1.2311958333333333</v>
      </c>
      <c r="BJ293">
        <f>STDEV('Gal4 ctrl'!CG291:CW291)/SQRT(COUNT('Gal4 ctrl'!CG291:CW291))</f>
        <v>3.7302833185112953E-2</v>
      </c>
      <c r="BK293">
        <f>STDEV('UAS ctrl'!CG291:CW291)/SQRT(COUNT('UAS ctrl'!CG291:CW291))</f>
        <v>0.11644410488242267</v>
      </c>
      <c r="BL293">
        <f>STDEV(expt!CG291:CW291)/SQRT(COUNT(expt!CG291:CW291))</f>
        <v>9.2014708931699496E-2</v>
      </c>
    </row>
    <row r="294" spans="15:64" x14ac:dyDescent="0.2">
      <c r="O294">
        <v>291</v>
      </c>
      <c r="P294">
        <f>AVERAGE('Gal4 ctrl'!C292:R292)</f>
        <v>7.9601916666666668</v>
      </c>
      <c r="Q294">
        <f>AVERAGE('UAS ctrl'!C292:R292)</f>
        <v>6.8663833333333324</v>
      </c>
      <c r="R294">
        <f>AVERAGE(expt!C292:R292)</f>
        <v>7.1225833333333339</v>
      </c>
      <c r="T294">
        <f>STDEV('Gal4 ctrl'!C292:R292)/SQRT(COUNT('Gal4 ctrl'!C292:R292))</f>
        <v>0.72209359981073518</v>
      </c>
      <c r="U294">
        <f>STDEV('UAS ctrl'!C292:R292)/SQRT(COUNT('UAS ctrl'!C292:R292))</f>
        <v>0.83487998891088477</v>
      </c>
      <c r="V294">
        <f>STDEV(expt!C292:R292)/SQRT(COUNT(expt!C292:R292))</f>
        <v>0.74503551916887278</v>
      </c>
      <c r="X294">
        <f>AVERAGE('Gal4 ctrl'!AJ292:AY292)</f>
        <v>7.0255250000000009</v>
      </c>
      <c r="Y294">
        <f>AVERAGE('UAS ctrl'!AJ292:AY292)</f>
        <v>5.4261425000000001</v>
      </c>
      <c r="Z294">
        <f>AVERAGE(expt!AJ292:AY292)</f>
        <v>5.4376083333333325</v>
      </c>
      <c r="AB294">
        <f>STDEV('Gal4 ctrl'!AJ292:AY292)/SQRT(COUNT('Gal4 ctrl'!AJ292:AY292))</f>
        <v>0.67608738330738294</v>
      </c>
      <c r="AC294">
        <f>STDEV('UAS ctrl'!AJ292:AY292)/SQRT(COUNT('UAS ctrl'!AJ292:AY292))</f>
        <v>0.65430763837783845</v>
      </c>
      <c r="AD294">
        <f>STDEV(expt!AJ292:AY292)/SQRT(COUNT(expt!AJ292:AY292))</f>
        <v>0.49924688925729077</v>
      </c>
      <c r="AF294">
        <f>AVERAGE('Gal4 ctrl'!BQ292:CF292)</f>
        <v>6.9023916666666665</v>
      </c>
      <c r="AG294">
        <f>AVERAGE('UAS ctrl'!BQ292:CF292)</f>
        <v>4.9058125000000006</v>
      </c>
      <c r="AH294">
        <f>AVERAGE(expt!BQ292:CF292)</f>
        <v>5.0059250000000004</v>
      </c>
      <c r="AJ294">
        <f>STDEV('Gal4 ctrl'!BQ292:CF292)/SQRT(COUNT('Gal4 ctrl'!BQ292:CF292))</f>
        <v>0.41329029244227422</v>
      </c>
      <c r="AK294">
        <f>STDEV('UAS ctrl'!BQ292:CF292)/SQRT(COUNT('UAS ctrl'!BQ292:CF292))</f>
        <v>0.75366853793991717</v>
      </c>
      <c r="AL294">
        <f>STDEV(expt!BQ292:CF292)/SQRT(COUNT(expt!BQ292:CF292))</f>
        <v>0.79101916299863428</v>
      </c>
      <c r="AP294">
        <f>AVERAGE('Gal4 ctrl'!S292:AI292)</f>
        <v>1.886433333333333</v>
      </c>
      <c r="AQ294">
        <f>AVERAGE('UAS ctrl'!S292:AI292)</f>
        <v>1.4716766666666665</v>
      </c>
      <c r="AR294">
        <f>AVERAGE(expt!S292:AI292)</f>
        <v>1.7733666666666668</v>
      </c>
      <c r="AT294">
        <f>STDEV('Gal4 ctrl'!S292:AI292)/SQRT(COUNT('Gal4 ctrl'!S292:AI292))</f>
        <v>9.8705571005262185E-2</v>
      </c>
      <c r="AU294">
        <f>STDEV('UAS ctrl'!S292:AI292)/SQRT(COUNT('UAS ctrl'!S292:AI292))</f>
        <v>0.12195005639625817</v>
      </c>
      <c r="AV294">
        <f>STDEV(expt!S292:AI292)/SQRT(COUNT(expt!S292:AI292))</f>
        <v>0.15496928353187869</v>
      </c>
      <c r="AX294">
        <f>AVERAGE('Gal4 ctrl'!AZ292:BP292)</f>
        <v>1.6686833333333331</v>
      </c>
      <c r="AY294">
        <f>AVERAGE('UAS ctrl'!AZ292:BP292)</f>
        <v>1.2761158333333331</v>
      </c>
      <c r="AZ294">
        <f>AVERAGE(expt!AZ292:BP292)</f>
        <v>1.4179508333333333</v>
      </c>
      <c r="BB294">
        <f>STDEV('Gal4 ctrl'!AZ292:BP292)/SQRT(COUNT('Gal4 ctrl'!AZ292:BP292))</f>
        <v>8.8316733574634779E-2</v>
      </c>
      <c r="BC294">
        <f>STDEV('UAS ctrl'!AZ292:BP292)/SQRT(COUNT('UAS ctrl'!AZ292:BP292))</f>
        <v>0.11178031056264943</v>
      </c>
      <c r="BD294">
        <f>STDEV(expt!AZ292:BP292)/SQRT(COUNT(expt!AZ292:BP292))</f>
        <v>8.5384383973019728E-2</v>
      </c>
      <c r="BF294">
        <f>AVERAGE('Gal4 ctrl'!CG292:CW292)</f>
        <v>1.4751250000000002</v>
      </c>
      <c r="BG294">
        <f>AVERAGE('UAS ctrl'!CG292:CW292)</f>
        <v>1.2837283333333334</v>
      </c>
      <c r="BH294">
        <f>AVERAGE(expt!CG292:CW292)</f>
        <v>1.2348691666666667</v>
      </c>
      <c r="BJ294">
        <f>STDEV('Gal4 ctrl'!CG292:CW292)/SQRT(COUNT('Gal4 ctrl'!CG292:CW292))</f>
        <v>6.4505212527219538E-2</v>
      </c>
      <c r="BK294">
        <f>STDEV('UAS ctrl'!CG292:CW292)/SQRT(COUNT('UAS ctrl'!CG292:CW292))</f>
        <v>0.13404641273801135</v>
      </c>
      <c r="BL294">
        <f>STDEV(expt!CG292:CW292)/SQRT(COUNT(expt!CG292:CW292))</f>
        <v>8.4810454155297074E-2</v>
      </c>
    </row>
    <row r="295" spans="15:64" x14ac:dyDescent="0.2">
      <c r="O295">
        <v>292</v>
      </c>
      <c r="P295">
        <f>AVERAGE('Gal4 ctrl'!C293:R293)</f>
        <v>8.4039666666666673</v>
      </c>
      <c r="Q295">
        <f>AVERAGE('UAS ctrl'!C293:R293)</f>
        <v>7.1297916666666685</v>
      </c>
      <c r="R295">
        <f>AVERAGE(expt!C293:R293)</f>
        <v>7.5941750000000008</v>
      </c>
      <c r="T295">
        <f>STDEV('Gal4 ctrl'!C293:R293)/SQRT(COUNT('Gal4 ctrl'!C293:R293))</f>
        <v>0.78056143598920846</v>
      </c>
      <c r="U295">
        <f>STDEV('UAS ctrl'!C293:R293)/SQRT(COUNT('UAS ctrl'!C293:R293))</f>
        <v>0.93908510195072703</v>
      </c>
      <c r="V295">
        <f>STDEV(expt!C293:R293)/SQRT(COUNT(expt!C293:R293))</f>
        <v>0.74425112830860729</v>
      </c>
      <c r="X295">
        <f>AVERAGE('Gal4 ctrl'!AJ293:AY293)</f>
        <v>6.9833749999999988</v>
      </c>
      <c r="Y295">
        <f>AVERAGE('UAS ctrl'!AJ293:AY293)</f>
        <v>5.3272708333333334</v>
      </c>
      <c r="Z295">
        <f>AVERAGE(expt!AJ293:AY293)</f>
        <v>5.3086416666666674</v>
      </c>
      <c r="AB295">
        <f>STDEV('Gal4 ctrl'!AJ293:AY293)/SQRT(COUNT('Gal4 ctrl'!AJ293:AY293))</f>
        <v>0.53653228518817475</v>
      </c>
      <c r="AC295">
        <f>STDEV('UAS ctrl'!AJ293:AY293)/SQRT(COUNT('UAS ctrl'!AJ293:AY293))</f>
        <v>0.75204882085989266</v>
      </c>
      <c r="AD295">
        <f>STDEV(expt!AJ293:AY293)/SQRT(COUNT(expt!AJ293:AY293))</f>
        <v>0.5038511248161851</v>
      </c>
      <c r="AF295">
        <f>AVERAGE('Gal4 ctrl'!BQ293:CF293)</f>
        <v>6.7386833333333334</v>
      </c>
      <c r="AG295">
        <f>AVERAGE('UAS ctrl'!BQ293:CF293)</f>
        <v>4.363715833333333</v>
      </c>
      <c r="AH295">
        <f>AVERAGE(expt!BQ293:CF293)</f>
        <v>5.0166416666666658</v>
      </c>
      <c r="AJ295">
        <f>STDEV('Gal4 ctrl'!BQ293:CF293)/SQRT(COUNT('Gal4 ctrl'!BQ293:CF293))</f>
        <v>0.46953438458549684</v>
      </c>
      <c r="AK295">
        <f>STDEV('UAS ctrl'!BQ293:CF293)/SQRT(COUNT('UAS ctrl'!BQ293:CF293))</f>
        <v>0.7781742266799101</v>
      </c>
      <c r="AL295">
        <f>STDEV(expt!BQ293:CF293)/SQRT(COUNT(expt!BQ293:CF293))</f>
        <v>0.70549969229406517</v>
      </c>
      <c r="AP295">
        <f>AVERAGE('Gal4 ctrl'!S293:AI293)</f>
        <v>1.6594333333333333</v>
      </c>
      <c r="AQ295">
        <f>AVERAGE('UAS ctrl'!S293:AI293)</f>
        <v>1.4632958333333335</v>
      </c>
      <c r="AR295">
        <f>AVERAGE(expt!S293:AI293)</f>
        <v>1.809925</v>
      </c>
      <c r="AT295">
        <f>STDEV('Gal4 ctrl'!S293:AI293)/SQRT(COUNT('Gal4 ctrl'!S293:AI293))</f>
        <v>4.261682932145635E-2</v>
      </c>
      <c r="AU295">
        <f>STDEV('UAS ctrl'!S293:AI293)/SQRT(COUNT('UAS ctrl'!S293:AI293))</f>
        <v>0.12145544216918636</v>
      </c>
      <c r="AV295">
        <f>STDEV(expt!S293:AI293)/SQRT(COUNT(expt!S293:AI293))</f>
        <v>0.12448357024669406</v>
      </c>
      <c r="AX295">
        <f>AVERAGE('Gal4 ctrl'!AZ293:BP293)</f>
        <v>1.7479000000000002</v>
      </c>
      <c r="AY295">
        <f>AVERAGE('UAS ctrl'!AZ293:BP293)</f>
        <v>1.2426375000000001</v>
      </c>
      <c r="AZ295">
        <f>AVERAGE(expt!AZ293:BP293)</f>
        <v>1.4852549999999998</v>
      </c>
      <c r="BB295">
        <f>STDEV('Gal4 ctrl'!AZ293:BP293)/SQRT(COUNT('Gal4 ctrl'!AZ293:BP293))</f>
        <v>0.108104450753552</v>
      </c>
      <c r="BC295">
        <f>STDEV('UAS ctrl'!AZ293:BP293)/SQRT(COUNT('UAS ctrl'!AZ293:BP293))</f>
        <v>0.10920229443230721</v>
      </c>
      <c r="BD295">
        <f>STDEV(expt!AZ293:BP293)/SQRT(COUNT(expt!AZ293:BP293))</f>
        <v>0.11518010584547934</v>
      </c>
      <c r="BF295">
        <f>AVERAGE('Gal4 ctrl'!CG293:CW293)</f>
        <v>1.4159083333333333</v>
      </c>
      <c r="BG295">
        <f>AVERAGE('UAS ctrl'!CG293:CW293)</f>
        <v>1.2015816666666665</v>
      </c>
      <c r="BH295">
        <f>AVERAGE(expt!CG293:CW293)</f>
        <v>1.2020483333333334</v>
      </c>
      <c r="BJ295">
        <f>STDEV('Gal4 ctrl'!CG293:CW293)/SQRT(COUNT('Gal4 ctrl'!CG293:CW293))</f>
        <v>5.9916386763370334E-2</v>
      </c>
      <c r="BK295">
        <f>STDEV('UAS ctrl'!CG293:CW293)/SQRT(COUNT('UAS ctrl'!CG293:CW293))</f>
        <v>0.1158663916735326</v>
      </c>
      <c r="BL295">
        <f>STDEV(expt!CG293:CW293)/SQRT(COUNT(expt!CG293:CW293))</f>
        <v>7.7231181730992748E-2</v>
      </c>
    </row>
    <row r="296" spans="15:64" x14ac:dyDescent="0.2">
      <c r="O296">
        <v>293</v>
      </c>
      <c r="P296">
        <f>AVERAGE('Gal4 ctrl'!C294:R294)</f>
        <v>8.1776333333333344</v>
      </c>
      <c r="Q296">
        <f>AVERAGE('UAS ctrl'!C294:R294)</f>
        <v>6.2719750000000003</v>
      </c>
      <c r="R296">
        <f>AVERAGE(expt!C294:R294)</f>
        <v>7.8850416666666661</v>
      </c>
      <c r="T296">
        <f>STDEV('Gal4 ctrl'!C294:R294)/SQRT(COUNT('Gal4 ctrl'!C294:R294))</f>
        <v>0.68451871295373456</v>
      </c>
      <c r="U296">
        <f>STDEV('UAS ctrl'!C294:R294)/SQRT(COUNT('UAS ctrl'!C294:R294))</f>
        <v>0.83411451680219018</v>
      </c>
      <c r="V296">
        <f>STDEV(expt!C294:R294)/SQRT(COUNT(expt!C294:R294))</f>
        <v>0.73981148995910173</v>
      </c>
      <c r="X296">
        <f>AVERAGE('Gal4 ctrl'!AJ294:AY294)</f>
        <v>7.1671333333333331</v>
      </c>
      <c r="Y296">
        <f>AVERAGE('UAS ctrl'!AJ294:AY294)</f>
        <v>4.5336241666666668</v>
      </c>
      <c r="Z296">
        <f>AVERAGE(expt!AJ294:AY294)</f>
        <v>4.8822416666666673</v>
      </c>
      <c r="AB296">
        <f>STDEV('Gal4 ctrl'!AJ294:AY294)/SQRT(COUNT('Gal4 ctrl'!AJ294:AY294))</f>
        <v>0.58864692526697338</v>
      </c>
      <c r="AC296">
        <f>STDEV('UAS ctrl'!AJ294:AY294)/SQRT(COUNT('UAS ctrl'!AJ294:AY294))</f>
        <v>0.57200424082643064</v>
      </c>
      <c r="AD296">
        <f>STDEV(expt!AJ294:AY294)/SQRT(COUNT(expt!AJ294:AY294))</f>
        <v>0.43027874799777704</v>
      </c>
      <c r="AF296">
        <f>AVERAGE('Gal4 ctrl'!BQ294:CF294)</f>
        <v>7.1228583333333324</v>
      </c>
      <c r="AG296">
        <f>AVERAGE('UAS ctrl'!BQ294:CF294)</f>
        <v>4.38802</v>
      </c>
      <c r="AH296">
        <f>AVERAGE(expt!BQ294:CF294)</f>
        <v>4.8848333333333338</v>
      </c>
      <c r="AJ296">
        <f>STDEV('Gal4 ctrl'!BQ294:CF294)/SQRT(COUNT('Gal4 ctrl'!BQ294:CF294))</f>
        <v>0.54156597956385799</v>
      </c>
      <c r="AK296">
        <f>STDEV('UAS ctrl'!BQ294:CF294)/SQRT(COUNT('UAS ctrl'!BQ294:CF294))</f>
        <v>0.76612865788345419</v>
      </c>
      <c r="AL296">
        <f>STDEV(expt!BQ294:CF294)/SQRT(COUNT(expt!BQ294:CF294))</f>
        <v>0.53445784088819215</v>
      </c>
      <c r="AP296">
        <f>AVERAGE('Gal4 ctrl'!S294:AI294)</f>
        <v>1.7711583333333334</v>
      </c>
      <c r="AQ296">
        <f>AVERAGE('UAS ctrl'!S294:AI294)</f>
        <v>1.4925724999999999</v>
      </c>
      <c r="AR296">
        <f>AVERAGE(expt!S294:AI294)</f>
        <v>1.7049416666666664</v>
      </c>
      <c r="AT296">
        <f>STDEV('Gal4 ctrl'!S294:AI294)/SQRT(COUNT('Gal4 ctrl'!S294:AI294))</f>
        <v>0.10379673789053849</v>
      </c>
      <c r="AU296">
        <f>STDEV('UAS ctrl'!S294:AI294)/SQRT(COUNT('UAS ctrl'!S294:AI294))</f>
        <v>0.12405861519755426</v>
      </c>
      <c r="AV296">
        <f>STDEV(expt!S294:AI294)/SQRT(COUNT(expt!S294:AI294))</f>
        <v>7.702250798377859E-2</v>
      </c>
      <c r="AX296">
        <f>AVERAGE('Gal4 ctrl'!AZ294:BP294)</f>
        <v>1.6745749999999999</v>
      </c>
      <c r="AY296">
        <f>AVERAGE('UAS ctrl'!AZ294:BP294)</f>
        <v>1.2767741666666665</v>
      </c>
      <c r="AZ296">
        <f>AVERAGE(expt!AZ294:BP294)</f>
        <v>1.4890616666666669</v>
      </c>
      <c r="BB296">
        <f>STDEV('Gal4 ctrl'!AZ294:BP294)/SQRT(COUNT('Gal4 ctrl'!AZ294:BP294))</f>
        <v>9.8106563988997586E-2</v>
      </c>
      <c r="BC296">
        <f>STDEV('UAS ctrl'!AZ294:BP294)/SQRT(COUNT('UAS ctrl'!AZ294:BP294))</f>
        <v>0.10165597969010502</v>
      </c>
      <c r="BD296">
        <f>STDEV(expt!AZ294:BP294)/SQRT(COUNT(expt!AZ294:BP294))</f>
        <v>0.1259726111997157</v>
      </c>
      <c r="BF296">
        <f>AVERAGE('Gal4 ctrl'!CG294:CW294)</f>
        <v>1.4357750000000002</v>
      </c>
      <c r="BG296">
        <f>AVERAGE('UAS ctrl'!CG294:CW294)</f>
        <v>1.1940016666666666</v>
      </c>
      <c r="BH296">
        <f>AVERAGE(expt!CG294:CW294)</f>
        <v>1.1820041666666665</v>
      </c>
      <c r="BJ296">
        <f>STDEV('Gal4 ctrl'!CG294:CW294)/SQRT(COUNT('Gal4 ctrl'!CG294:CW294))</f>
        <v>3.2870351670455156E-2</v>
      </c>
      <c r="BK296">
        <f>STDEV('UAS ctrl'!CG294:CW294)/SQRT(COUNT('UAS ctrl'!CG294:CW294))</f>
        <v>0.10236466584414687</v>
      </c>
      <c r="BL296">
        <f>STDEV(expt!CG294:CW294)/SQRT(COUNT(expt!CG294:CW294))</f>
        <v>8.8073154333944678E-2</v>
      </c>
    </row>
    <row r="297" spans="15:64" x14ac:dyDescent="0.2">
      <c r="O297">
        <v>294</v>
      </c>
      <c r="P297">
        <f>AVERAGE('Gal4 ctrl'!C295:R295)</f>
        <v>7.2663416666666665</v>
      </c>
      <c r="Q297">
        <f>AVERAGE('UAS ctrl'!C295:R295)</f>
        <v>6.2289283333333332</v>
      </c>
      <c r="R297">
        <f>AVERAGE(expt!C295:R295)</f>
        <v>7.4623833333333343</v>
      </c>
      <c r="T297">
        <f>STDEV('Gal4 ctrl'!C295:R295)/SQRT(COUNT('Gal4 ctrl'!C295:R295))</f>
        <v>0.69246742582378562</v>
      </c>
      <c r="U297">
        <f>STDEV('UAS ctrl'!C295:R295)/SQRT(COUNT('UAS ctrl'!C295:R295))</f>
        <v>0.86744848013099052</v>
      </c>
      <c r="V297">
        <f>STDEV(expt!C295:R295)/SQRT(COUNT(expt!C295:R295))</f>
        <v>0.60843588241083368</v>
      </c>
      <c r="X297">
        <f>AVERAGE('Gal4 ctrl'!AJ295:AY295)</f>
        <v>7.594783333333333</v>
      </c>
      <c r="Y297">
        <f>AVERAGE('UAS ctrl'!AJ295:AY295)</f>
        <v>4.7325333333333335</v>
      </c>
      <c r="Z297">
        <f>AVERAGE(expt!AJ295:AY295)</f>
        <v>5.9005916666666662</v>
      </c>
      <c r="AB297">
        <f>STDEV('Gal4 ctrl'!AJ295:AY295)/SQRT(COUNT('Gal4 ctrl'!AJ295:AY295))</f>
        <v>0.63747434586923879</v>
      </c>
      <c r="AC297">
        <f>STDEV('UAS ctrl'!AJ295:AY295)/SQRT(COUNT('UAS ctrl'!AJ295:AY295))</f>
        <v>0.63858390556327393</v>
      </c>
      <c r="AD297">
        <f>STDEV(expt!AJ295:AY295)/SQRT(COUNT(expt!AJ295:AY295))</f>
        <v>0.67322428423789626</v>
      </c>
      <c r="AF297">
        <f>AVERAGE('Gal4 ctrl'!BQ295:CF295)</f>
        <v>7.1312666666666678</v>
      </c>
      <c r="AG297">
        <f>AVERAGE('UAS ctrl'!BQ295:CF295)</f>
        <v>4.688908333333333</v>
      </c>
      <c r="AH297">
        <f>AVERAGE(expt!BQ295:CF295)</f>
        <v>4.2659500000000001</v>
      </c>
      <c r="AJ297">
        <f>STDEV('Gal4 ctrl'!BQ295:CF295)/SQRT(COUNT('Gal4 ctrl'!BQ295:CF295))</f>
        <v>0.52336136066620631</v>
      </c>
      <c r="AK297">
        <f>STDEV('UAS ctrl'!BQ295:CF295)/SQRT(COUNT('UAS ctrl'!BQ295:CF295))</f>
        <v>0.80589178473651724</v>
      </c>
      <c r="AL297">
        <f>STDEV(expt!BQ295:CF295)/SQRT(COUNT(expt!BQ295:CF295))</f>
        <v>0.64278123929600584</v>
      </c>
      <c r="AP297">
        <f>AVERAGE('Gal4 ctrl'!S295:AI295)</f>
        <v>1.7243166666666667</v>
      </c>
      <c r="AQ297">
        <f>AVERAGE('UAS ctrl'!S295:AI295)</f>
        <v>1.3997291666666667</v>
      </c>
      <c r="AR297">
        <f>AVERAGE(expt!S295:AI295)</f>
        <v>1.7252333333333334</v>
      </c>
      <c r="AT297">
        <f>STDEV('Gal4 ctrl'!S295:AI295)/SQRT(COUNT('Gal4 ctrl'!S295:AI295))</f>
        <v>9.4505492732251464E-2</v>
      </c>
      <c r="AU297">
        <f>STDEV('UAS ctrl'!S295:AI295)/SQRT(COUNT('UAS ctrl'!S295:AI295))</f>
        <v>0.10577826019311509</v>
      </c>
      <c r="AV297">
        <f>STDEV(expt!S295:AI295)/SQRT(COUNT(expt!S295:AI295))</f>
        <v>8.5997277382320311E-2</v>
      </c>
      <c r="AX297">
        <f>AVERAGE('Gal4 ctrl'!AZ295:BP295)</f>
        <v>1.6259916666666667</v>
      </c>
      <c r="AY297">
        <f>AVERAGE('UAS ctrl'!AZ295:BP295)</f>
        <v>1.282745</v>
      </c>
      <c r="AZ297">
        <f>AVERAGE(expt!AZ295:BP295)</f>
        <v>1.524465</v>
      </c>
      <c r="BB297">
        <f>STDEV('Gal4 ctrl'!AZ295:BP295)/SQRT(COUNT('Gal4 ctrl'!AZ295:BP295))</f>
        <v>0.10008078892509106</v>
      </c>
      <c r="BC297">
        <f>STDEV('UAS ctrl'!AZ295:BP295)/SQRT(COUNT('UAS ctrl'!AZ295:BP295))</f>
        <v>0.10362291477961943</v>
      </c>
      <c r="BD297">
        <f>STDEV(expt!AZ295:BP295)/SQRT(COUNT(expt!AZ295:BP295))</f>
        <v>0.11627522409626394</v>
      </c>
      <c r="BF297">
        <f>AVERAGE('Gal4 ctrl'!CG295:CW295)</f>
        <v>1.4725333333333335</v>
      </c>
      <c r="BG297">
        <f>AVERAGE('UAS ctrl'!CG295:CW295)</f>
        <v>1.2482591666666665</v>
      </c>
      <c r="BH297">
        <f>AVERAGE(expt!CG295:CW295)</f>
        <v>1.2081525</v>
      </c>
      <c r="BJ297">
        <f>STDEV('Gal4 ctrl'!CG295:CW295)/SQRT(COUNT('Gal4 ctrl'!CG295:CW295))</f>
        <v>3.5613998212597094E-2</v>
      </c>
      <c r="BK297">
        <f>STDEV('UAS ctrl'!CG295:CW295)/SQRT(COUNT('UAS ctrl'!CG295:CW295))</f>
        <v>0.10230102787227874</v>
      </c>
      <c r="BL297">
        <f>STDEV(expt!CG295:CW295)/SQRT(COUNT(expt!CG295:CW295))</f>
        <v>8.0339238385933334E-2</v>
      </c>
    </row>
    <row r="298" spans="15:64" x14ac:dyDescent="0.2">
      <c r="O298">
        <v>295</v>
      </c>
      <c r="P298">
        <f>AVERAGE('Gal4 ctrl'!C296:R296)</f>
        <v>8.0551416666666658</v>
      </c>
      <c r="Q298">
        <f>AVERAGE('UAS ctrl'!C296:R296)</f>
        <v>6.1102166666666688</v>
      </c>
      <c r="R298">
        <f>AVERAGE(expt!C296:R296)</f>
        <v>7.7098500000000003</v>
      </c>
      <c r="T298">
        <f>STDEV('Gal4 ctrl'!C296:R296)/SQRT(COUNT('Gal4 ctrl'!C296:R296))</f>
        <v>0.95773646177900118</v>
      </c>
      <c r="U298">
        <f>STDEV('UAS ctrl'!C296:R296)/SQRT(COUNT('UAS ctrl'!C296:R296))</f>
        <v>0.79052036293644534</v>
      </c>
      <c r="V298">
        <f>STDEV(expt!C296:R296)/SQRT(COUNT(expt!C296:R296))</f>
        <v>0.92268761691543855</v>
      </c>
      <c r="X298">
        <f>AVERAGE('Gal4 ctrl'!AJ296:AY296)</f>
        <v>7.3586</v>
      </c>
      <c r="Y298">
        <f>AVERAGE('UAS ctrl'!AJ296:AY296)</f>
        <v>5.8747933333333338</v>
      </c>
      <c r="Z298">
        <f>AVERAGE(expt!AJ296:AY296)</f>
        <v>5.8949249999999997</v>
      </c>
      <c r="AB298">
        <f>STDEV('Gal4 ctrl'!AJ296:AY296)/SQRT(COUNT('Gal4 ctrl'!AJ296:AY296))</f>
        <v>0.5028935276492581</v>
      </c>
      <c r="AC298">
        <f>STDEV('UAS ctrl'!AJ296:AY296)/SQRT(COUNT('UAS ctrl'!AJ296:AY296))</f>
        <v>0.76722515239575306</v>
      </c>
      <c r="AD298">
        <f>STDEV(expt!AJ296:AY296)/SQRT(COUNT(expt!AJ296:AY296))</f>
        <v>0.76087030164675962</v>
      </c>
      <c r="AF298">
        <f>AVERAGE('Gal4 ctrl'!BQ296:CF296)</f>
        <v>6.7355083333333328</v>
      </c>
      <c r="AG298">
        <f>AVERAGE('UAS ctrl'!BQ296:CF296)</f>
        <v>4.8893241666666665</v>
      </c>
      <c r="AH298">
        <f>AVERAGE(expt!BQ296:CF296)</f>
        <v>4.7154483333333337</v>
      </c>
      <c r="AJ298">
        <f>STDEV('Gal4 ctrl'!BQ296:CF296)/SQRT(COUNT('Gal4 ctrl'!BQ296:CF296))</f>
        <v>0.47979091444565314</v>
      </c>
      <c r="AK298">
        <f>STDEV('UAS ctrl'!BQ296:CF296)/SQRT(COUNT('UAS ctrl'!BQ296:CF296))</f>
        <v>0.76834301493485291</v>
      </c>
      <c r="AL298">
        <f>STDEV(expt!BQ296:CF296)/SQRT(COUNT(expt!BQ296:CF296))</f>
        <v>0.67065481090999202</v>
      </c>
      <c r="AP298">
        <f>AVERAGE('Gal4 ctrl'!S296:AI296)</f>
        <v>1.7281250000000001</v>
      </c>
      <c r="AQ298">
        <f>AVERAGE('UAS ctrl'!S296:AI296)</f>
        <v>1.2953316666666668</v>
      </c>
      <c r="AR298">
        <f>AVERAGE(expt!S296:AI296)</f>
        <v>1.6254666666666664</v>
      </c>
      <c r="AT298">
        <f>STDEV('Gal4 ctrl'!S296:AI296)/SQRT(COUNT('Gal4 ctrl'!S296:AI296))</f>
        <v>0.12627656763664</v>
      </c>
      <c r="AU298">
        <f>STDEV('UAS ctrl'!S296:AI296)/SQRT(COUNT('UAS ctrl'!S296:AI296))</f>
        <v>0.10479308643655347</v>
      </c>
      <c r="AV298">
        <f>STDEV(expt!S296:AI296)/SQRT(COUNT(expt!S296:AI296))</f>
        <v>8.9544609107428036E-2</v>
      </c>
      <c r="AX298">
        <f>AVERAGE('Gal4 ctrl'!AZ296:BP296)</f>
        <v>1.6036833333333333</v>
      </c>
      <c r="AY298">
        <f>AVERAGE('UAS ctrl'!AZ296:BP296)</f>
        <v>1.4164108333333332</v>
      </c>
      <c r="AZ298">
        <f>AVERAGE(expt!AZ296:BP296)</f>
        <v>1.5805183333333332</v>
      </c>
      <c r="BB298">
        <f>STDEV('Gal4 ctrl'!AZ296:BP296)/SQRT(COUNT('Gal4 ctrl'!AZ296:BP296))</f>
        <v>7.279205421311935E-2</v>
      </c>
      <c r="BC298">
        <f>STDEV('UAS ctrl'!AZ296:BP296)/SQRT(COUNT('UAS ctrl'!AZ296:BP296))</f>
        <v>0.13047693931541576</v>
      </c>
      <c r="BD298">
        <f>STDEV(expt!AZ296:BP296)/SQRT(COUNT(expt!AZ296:BP296))</f>
        <v>0.13817600941746491</v>
      </c>
      <c r="BF298">
        <f>AVERAGE('Gal4 ctrl'!CG296:CW296)</f>
        <v>1.4785000000000001</v>
      </c>
      <c r="BG298">
        <f>AVERAGE('UAS ctrl'!CG296:CW296)</f>
        <v>1.1235233333333332</v>
      </c>
      <c r="BH298">
        <f>AVERAGE(expt!CG296:CW296)</f>
        <v>1.1616616666666666</v>
      </c>
      <c r="BJ298">
        <f>STDEV('Gal4 ctrl'!CG296:CW296)/SQRT(COUNT('Gal4 ctrl'!CG296:CW296))</f>
        <v>5.9213048828067494E-2</v>
      </c>
      <c r="BK298">
        <f>STDEV('UAS ctrl'!CG296:CW296)/SQRT(COUNT('UAS ctrl'!CG296:CW296))</f>
        <v>9.0660156907569095E-2</v>
      </c>
      <c r="BL298">
        <f>STDEV(expt!CG296:CW296)/SQRT(COUNT(expt!CG296:CW296))</f>
        <v>8.8413848384238311E-2</v>
      </c>
    </row>
    <row r="299" spans="15:64" x14ac:dyDescent="0.2">
      <c r="O299">
        <v>296</v>
      </c>
      <c r="P299">
        <f>AVERAGE('Gal4 ctrl'!C297:R297)</f>
        <v>7.8730333333333329</v>
      </c>
      <c r="Q299">
        <f>AVERAGE('UAS ctrl'!C297:R297)</f>
        <v>5.549758333333334</v>
      </c>
      <c r="R299">
        <f>AVERAGE(expt!C297:R297)</f>
        <v>7.9691916666666671</v>
      </c>
      <c r="T299">
        <f>STDEV('Gal4 ctrl'!C297:R297)/SQRT(COUNT('Gal4 ctrl'!C297:R297))</f>
        <v>1.0970244329848164</v>
      </c>
      <c r="U299">
        <f>STDEV('UAS ctrl'!C297:R297)/SQRT(COUNT('UAS ctrl'!C297:R297))</f>
        <v>0.79626492845130703</v>
      </c>
      <c r="V299">
        <f>STDEV(expt!C297:R297)/SQRT(COUNT(expt!C297:R297))</f>
        <v>0.92915376410052308</v>
      </c>
      <c r="X299">
        <f>AVERAGE('Gal4 ctrl'!AJ297:AY297)</f>
        <v>6.983108333333333</v>
      </c>
      <c r="Y299">
        <f>AVERAGE('UAS ctrl'!AJ297:AY297)</f>
        <v>6.1350183333333339</v>
      </c>
      <c r="Z299">
        <f>AVERAGE(expt!AJ297:AY297)</f>
        <v>5.9118999999999993</v>
      </c>
      <c r="AB299">
        <f>STDEV('Gal4 ctrl'!AJ297:AY297)/SQRT(COUNT('Gal4 ctrl'!AJ297:AY297))</f>
        <v>0.50949317514957049</v>
      </c>
      <c r="AC299">
        <f>STDEV('UAS ctrl'!AJ297:AY297)/SQRT(COUNT('UAS ctrl'!AJ297:AY297))</f>
        <v>0.92664846566099035</v>
      </c>
      <c r="AD299">
        <f>STDEV(expt!AJ297:AY297)/SQRT(COUNT(expt!AJ297:AY297))</f>
        <v>0.7683859164942235</v>
      </c>
      <c r="AF299">
        <f>AVERAGE('Gal4 ctrl'!BQ297:CF297)</f>
        <v>6.6764999999999999</v>
      </c>
      <c r="AG299">
        <f>AVERAGE('UAS ctrl'!BQ297:CF297)</f>
        <v>5.238879166666667</v>
      </c>
      <c r="AH299">
        <f>AVERAGE(expt!BQ297:CF297)</f>
        <v>4.7426750000000002</v>
      </c>
      <c r="AJ299">
        <f>STDEV('Gal4 ctrl'!BQ297:CF297)/SQRT(COUNT('Gal4 ctrl'!BQ297:CF297))</f>
        <v>0.57231239125308031</v>
      </c>
      <c r="AK299">
        <f>STDEV('UAS ctrl'!BQ297:CF297)/SQRT(COUNT('UAS ctrl'!BQ297:CF297))</f>
        <v>0.64911423188841588</v>
      </c>
      <c r="AL299">
        <f>STDEV(expt!BQ297:CF297)/SQRT(COUNT(expt!BQ297:CF297))</f>
        <v>0.49501509988064807</v>
      </c>
      <c r="AP299">
        <f>AVERAGE('Gal4 ctrl'!S297:AI297)</f>
        <v>1.7578749999999996</v>
      </c>
      <c r="AQ299">
        <f>AVERAGE('UAS ctrl'!S297:AI297)</f>
        <v>1.3224283333333335</v>
      </c>
      <c r="AR299">
        <f>AVERAGE(expt!S297:AI297)</f>
        <v>1.7905083333333331</v>
      </c>
      <c r="AT299">
        <f>STDEV('Gal4 ctrl'!S297:AI297)/SQRT(COUNT('Gal4 ctrl'!S297:AI297))</f>
        <v>0.12002212935159487</v>
      </c>
      <c r="AU299">
        <f>STDEV('UAS ctrl'!S297:AI297)/SQRT(COUNT('UAS ctrl'!S297:AI297))</f>
        <v>0.10348451689806659</v>
      </c>
      <c r="AV299">
        <f>STDEV(expt!S297:AI297)/SQRT(COUNT(expt!S297:AI297))</f>
        <v>0.12400173413885976</v>
      </c>
      <c r="AX299">
        <f>AVERAGE('Gal4 ctrl'!AZ297:BP297)</f>
        <v>1.6478666666666666</v>
      </c>
      <c r="AY299">
        <f>AVERAGE('UAS ctrl'!AZ297:BP297)</f>
        <v>1.3676933333333334</v>
      </c>
      <c r="AZ299">
        <f>AVERAGE(expt!AZ297:BP297)</f>
        <v>1.5630750000000004</v>
      </c>
      <c r="BB299">
        <f>STDEV('Gal4 ctrl'!AZ297:BP297)/SQRT(COUNT('Gal4 ctrl'!AZ297:BP297))</f>
        <v>6.2243655309297263E-2</v>
      </c>
      <c r="BC299">
        <f>STDEV('UAS ctrl'!AZ297:BP297)/SQRT(COUNT('UAS ctrl'!AZ297:BP297))</f>
        <v>0.117707324180174</v>
      </c>
      <c r="BD299">
        <f>STDEV(expt!AZ297:BP297)/SQRT(COUNT(expt!AZ297:BP297))</f>
        <v>0.12401348907874775</v>
      </c>
      <c r="BF299">
        <f>AVERAGE('Gal4 ctrl'!CG297:CW297)</f>
        <v>1.4747074999999998</v>
      </c>
      <c r="BG299">
        <f>AVERAGE('UAS ctrl'!CG297:CW297)</f>
        <v>1.1907083333333335</v>
      </c>
      <c r="BH299">
        <f>AVERAGE(expt!CG297:CW297)</f>
        <v>1.1346624999999999</v>
      </c>
      <c r="BJ299">
        <f>STDEV('Gal4 ctrl'!CG297:CW297)/SQRT(COUNT('Gal4 ctrl'!CG297:CW297))</f>
        <v>9.8334430351803601E-2</v>
      </c>
      <c r="BK299">
        <f>STDEV('UAS ctrl'!CG297:CW297)/SQRT(COUNT('UAS ctrl'!CG297:CW297))</f>
        <v>9.4791863118011438E-2</v>
      </c>
      <c r="BL299">
        <f>STDEV(expt!CG297:CW297)/SQRT(COUNT(expt!CG297:CW297))</f>
        <v>7.2246975706075342E-2</v>
      </c>
    </row>
    <row r="300" spans="15:64" x14ac:dyDescent="0.2">
      <c r="O300">
        <v>297</v>
      </c>
      <c r="P300">
        <f>AVERAGE('Gal4 ctrl'!C298:R298)</f>
        <v>7.4495583333333331</v>
      </c>
      <c r="Q300">
        <f>AVERAGE('UAS ctrl'!C298:R298)</f>
        <v>5.5039083333333325</v>
      </c>
      <c r="R300">
        <f>AVERAGE(expt!C298:R298)</f>
        <v>7.5339499999999999</v>
      </c>
      <c r="T300">
        <f>STDEV('Gal4 ctrl'!C298:R298)/SQRT(COUNT('Gal4 ctrl'!C298:R298))</f>
        <v>0.92099807993896665</v>
      </c>
      <c r="U300">
        <f>STDEV('UAS ctrl'!C298:R298)/SQRT(COUNT('UAS ctrl'!C298:R298))</f>
        <v>0.69693976104394428</v>
      </c>
      <c r="V300">
        <f>STDEV(expt!C298:R298)/SQRT(COUNT(expt!C298:R298))</f>
        <v>0.75747585275043661</v>
      </c>
      <c r="X300">
        <f>AVERAGE('Gal4 ctrl'!AJ298:AY298)</f>
        <v>6.7912083333333344</v>
      </c>
      <c r="Y300">
        <f>AVERAGE('UAS ctrl'!AJ298:AY298)</f>
        <v>5.7506625000000007</v>
      </c>
      <c r="Z300">
        <f>AVERAGE(expt!AJ298:AY298)</f>
        <v>5.9416083333333338</v>
      </c>
      <c r="AB300">
        <f>STDEV('Gal4 ctrl'!AJ298:AY298)/SQRT(COUNT('Gal4 ctrl'!AJ298:AY298))</f>
        <v>0.56798242936682752</v>
      </c>
      <c r="AC300">
        <f>STDEV('UAS ctrl'!AJ298:AY298)/SQRT(COUNT('UAS ctrl'!AJ298:AY298))</f>
        <v>0.83336445852005925</v>
      </c>
      <c r="AD300">
        <f>STDEV(expt!AJ298:AY298)/SQRT(COUNT(expt!AJ298:AY298))</f>
        <v>0.68486178039898138</v>
      </c>
      <c r="AF300">
        <f>AVERAGE('Gal4 ctrl'!BQ298:CF298)</f>
        <v>6.4629083333333321</v>
      </c>
      <c r="AG300">
        <f>AVERAGE('UAS ctrl'!BQ298:CF298)</f>
        <v>5.0084425000000001</v>
      </c>
      <c r="AH300">
        <f>AVERAGE(expt!BQ298:CF298)</f>
        <v>4.613833333333333</v>
      </c>
      <c r="AJ300">
        <f>STDEV('Gal4 ctrl'!BQ298:CF298)/SQRT(COUNT('Gal4 ctrl'!BQ298:CF298))</f>
        <v>0.61150757675852341</v>
      </c>
      <c r="AK300">
        <f>STDEV('UAS ctrl'!BQ298:CF298)/SQRT(COUNT('UAS ctrl'!BQ298:CF298))</f>
        <v>0.68452822407017999</v>
      </c>
      <c r="AL300">
        <f>STDEV(expt!BQ298:CF298)/SQRT(COUNT(expt!BQ298:CF298))</f>
        <v>0.52457415432314081</v>
      </c>
      <c r="AP300">
        <f>AVERAGE('Gal4 ctrl'!S298:AI298)</f>
        <v>1.7737416666666668</v>
      </c>
      <c r="AQ300">
        <f>AVERAGE('UAS ctrl'!S298:AI298)</f>
        <v>1.3673691666666665</v>
      </c>
      <c r="AR300">
        <f>AVERAGE(expt!S298:AI298)</f>
        <v>1.6042999999999996</v>
      </c>
      <c r="AT300">
        <f>STDEV('Gal4 ctrl'!S298:AI298)/SQRT(COUNT('Gal4 ctrl'!S298:AI298))</f>
        <v>7.7397031751804721E-2</v>
      </c>
      <c r="AU300">
        <f>STDEV('UAS ctrl'!S298:AI298)/SQRT(COUNT('UAS ctrl'!S298:AI298))</f>
        <v>0.10646251209227341</v>
      </c>
      <c r="AV300">
        <f>STDEV(expt!S298:AI298)/SQRT(COUNT(expt!S298:AI298))</f>
        <v>0.10407240923336221</v>
      </c>
      <c r="AX300">
        <f>AVERAGE('Gal4 ctrl'!AZ298:BP298)</f>
        <v>1.6486833333333335</v>
      </c>
      <c r="AY300">
        <f>AVERAGE('UAS ctrl'!AZ298:BP298)</f>
        <v>1.2929633333333335</v>
      </c>
      <c r="AZ300">
        <f>AVERAGE(expt!AZ298:BP298)</f>
        <v>1.4587749999999999</v>
      </c>
      <c r="BB300">
        <f>STDEV('Gal4 ctrl'!AZ298:BP298)/SQRT(COUNT('Gal4 ctrl'!AZ298:BP298))</f>
        <v>7.7665100614982219E-2</v>
      </c>
      <c r="BC300">
        <f>STDEV('UAS ctrl'!AZ298:BP298)/SQRT(COUNT('UAS ctrl'!AZ298:BP298))</f>
        <v>0.10798102433840731</v>
      </c>
      <c r="BD300">
        <f>STDEV(expt!AZ298:BP298)/SQRT(COUNT(expt!AZ298:BP298))</f>
        <v>0.13550403445016965</v>
      </c>
      <c r="BF300">
        <f>AVERAGE('Gal4 ctrl'!CG298:CW298)</f>
        <v>1.6046166666666666</v>
      </c>
      <c r="BG300">
        <f>AVERAGE('UAS ctrl'!CG298:CW298)</f>
        <v>1.2709999999999999</v>
      </c>
      <c r="BH300">
        <f>AVERAGE(expt!CG298:CW298)</f>
        <v>1.1776175000000002</v>
      </c>
      <c r="BJ300">
        <f>STDEV('Gal4 ctrl'!CG298:CW298)/SQRT(COUNT('Gal4 ctrl'!CG298:CW298))</f>
        <v>8.0511713653067654E-2</v>
      </c>
      <c r="BK300">
        <f>STDEV('UAS ctrl'!CG298:CW298)/SQRT(COUNT('UAS ctrl'!CG298:CW298))</f>
        <v>0.12782163663646423</v>
      </c>
      <c r="BL300">
        <f>STDEV(expt!CG298:CW298)/SQRT(COUNT(expt!CG298:CW298))</f>
        <v>9.7759562681324852E-2</v>
      </c>
    </row>
    <row r="301" spans="15:64" x14ac:dyDescent="0.2">
      <c r="O301">
        <v>298</v>
      </c>
      <c r="P301">
        <f>AVERAGE('Gal4 ctrl'!C299:R299)</f>
        <v>6.9505000000000008</v>
      </c>
      <c r="Q301">
        <f>AVERAGE('UAS ctrl'!C299:R299)</f>
        <v>6.1384749999999997</v>
      </c>
      <c r="R301">
        <f>AVERAGE(expt!C299:R299)</f>
        <v>7.5212666666666665</v>
      </c>
      <c r="T301">
        <f>STDEV('Gal4 ctrl'!C299:R299)/SQRT(COUNT('Gal4 ctrl'!C299:R299))</f>
        <v>0.70030895952278038</v>
      </c>
      <c r="U301">
        <f>STDEV('UAS ctrl'!C299:R299)/SQRT(COUNT('UAS ctrl'!C299:R299))</f>
        <v>0.70275879209542769</v>
      </c>
      <c r="V301">
        <f>STDEV(expt!C299:R299)/SQRT(COUNT(expt!C299:R299))</f>
        <v>0.73278307606388993</v>
      </c>
      <c r="X301">
        <f>AVERAGE('Gal4 ctrl'!AJ299:AY299)</f>
        <v>6.7141916666666672</v>
      </c>
      <c r="Y301">
        <f>AVERAGE('UAS ctrl'!AJ299:AY299)</f>
        <v>6.0161283333333344</v>
      </c>
      <c r="Z301">
        <f>AVERAGE(expt!AJ299:AY299)</f>
        <v>6.3732083333333334</v>
      </c>
      <c r="AB301">
        <f>STDEV('Gal4 ctrl'!AJ299:AY299)/SQRT(COUNT('Gal4 ctrl'!AJ299:AY299))</f>
        <v>0.56888357338689566</v>
      </c>
      <c r="AC301">
        <f>STDEV('UAS ctrl'!AJ299:AY299)/SQRT(COUNT('UAS ctrl'!AJ299:AY299))</f>
        <v>0.80127815783722656</v>
      </c>
      <c r="AD301">
        <f>STDEV(expt!AJ299:AY299)/SQRT(COUNT(expt!AJ299:AY299))</f>
        <v>0.76676957923824984</v>
      </c>
      <c r="AF301">
        <f>AVERAGE('Gal4 ctrl'!BQ299:CF299)</f>
        <v>6.5869166666666663</v>
      </c>
      <c r="AG301">
        <f>AVERAGE('UAS ctrl'!BQ299:CF299)</f>
        <v>4.8768700000000003</v>
      </c>
      <c r="AH301">
        <f>AVERAGE(expt!BQ299:CF299)</f>
        <v>4.7739583333333329</v>
      </c>
      <c r="AJ301">
        <f>STDEV('Gal4 ctrl'!BQ299:CF299)/SQRT(COUNT('Gal4 ctrl'!BQ299:CF299))</f>
        <v>0.57801910040178817</v>
      </c>
      <c r="AK301">
        <f>STDEV('UAS ctrl'!BQ299:CF299)/SQRT(COUNT('UAS ctrl'!BQ299:CF299))</f>
        <v>0.70128443865524348</v>
      </c>
      <c r="AL301">
        <f>STDEV(expt!BQ299:CF299)/SQRT(COUNT(expt!BQ299:CF299))</f>
        <v>0.59674203508139212</v>
      </c>
      <c r="AP301">
        <f>AVERAGE('Gal4 ctrl'!S299:AI299)</f>
        <v>1.7856833333333331</v>
      </c>
      <c r="AQ301">
        <f>AVERAGE('UAS ctrl'!S299:AI299)</f>
        <v>1.4095283333333335</v>
      </c>
      <c r="AR301">
        <f>AVERAGE(expt!S299:AI299)</f>
        <v>1.6731233333333331</v>
      </c>
      <c r="AT301">
        <f>STDEV('Gal4 ctrl'!S299:AI299)/SQRT(COUNT('Gal4 ctrl'!S299:AI299))</f>
        <v>7.6631051180644755E-2</v>
      </c>
      <c r="AU301">
        <f>STDEV('UAS ctrl'!S299:AI299)/SQRT(COUNT('UAS ctrl'!S299:AI299))</f>
        <v>0.11071591914796046</v>
      </c>
      <c r="AV301">
        <f>STDEV(expt!S299:AI299)/SQRT(COUNT(expt!S299:AI299))</f>
        <v>0.11776891303641134</v>
      </c>
      <c r="AX301">
        <f>AVERAGE('Gal4 ctrl'!AZ299:BP299)</f>
        <v>1.5729583333333332</v>
      </c>
      <c r="AY301">
        <f>AVERAGE('UAS ctrl'!AZ299:BP299)</f>
        <v>1.3285724999999999</v>
      </c>
      <c r="AZ301">
        <f>AVERAGE(expt!AZ299:BP299)</f>
        <v>1.4192033333333336</v>
      </c>
      <c r="BB301">
        <f>STDEV('Gal4 ctrl'!AZ299:BP299)/SQRT(COUNT('Gal4 ctrl'!AZ299:BP299))</f>
        <v>6.3889202694662361E-2</v>
      </c>
      <c r="BC301">
        <f>STDEV('UAS ctrl'!AZ299:BP299)/SQRT(COUNT('UAS ctrl'!AZ299:BP299))</f>
        <v>0.10358913969287817</v>
      </c>
      <c r="BD301">
        <f>STDEV(expt!AZ299:BP299)/SQRT(COUNT(expt!AZ299:BP299))</f>
        <v>9.1292841726528295E-2</v>
      </c>
      <c r="BF301">
        <f>AVERAGE('Gal4 ctrl'!CG299:CW299)</f>
        <v>1.5305333333333333</v>
      </c>
      <c r="BG301">
        <f>AVERAGE('UAS ctrl'!CG299:CW299)</f>
        <v>1.2220783333333334</v>
      </c>
      <c r="BH301">
        <f>AVERAGE(expt!CG299:CW299)</f>
        <v>1.1315183333333334</v>
      </c>
      <c r="BJ301">
        <f>STDEV('Gal4 ctrl'!CG299:CW299)/SQRT(COUNT('Gal4 ctrl'!CG299:CW299))</f>
        <v>7.8236575315972112E-2</v>
      </c>
      <c r="BK301">
        <f>STDEV('UAS ctrl'!CG299:CW299)/SQRT(COUNT('UAS ctrl'!CG299:CW299))</f>
        <v>0.11993502009505844</v>
      </c>
      <c r="BL301">
        <f>STDEV(expt!CG299:CW299)/SQRT(COUNT(expt!CG299:CW299))</f>
        <v>8.1393879840594013E-2</v>
      </c>
    </row>
    <row r="302" spans="15:64" x14ac:dyDescent="0.2">
      <c r="O302">
        <v>299</v>
      </c>
      <c r="P302">
        <f>AVERAGE('Gal4 ctrl'!C300:R300)</f>
        <v>7.2192166666666671</v>
      </c>
      <c r="Q302">
        <f>AVERAGE('UAS ctrl'!C300:R300)</f>
        <v>6.0603583333333333</v>
      </c>
      <c r="R302">
        <f>AVERAGE(expt!C300:R300)</f>
        <v>7.5485499999999996</v>
      </c>
      <c r="T302">
        <f>STDEV('Gal4 ctrl'!C300:R300)/SQRT(COUNT('Gal4 ctrl'!C300:R300))</f>
        <v>0.58611341141058471</v>
      </c>
      <c r="U302">
        <f>STDEV('UAS ctrl'!C300:R300)/SQRT(COUNT('UAS ctrl'!C300:R300))</f>
        <v>0.81811782079710771</v>
      </c>
      <c r="V302">
        <f>STDEV(expt!C300:R300)/SQRT(COUNT(expt!C300:R300))</f>
        <v>0.98473397911375649</v>
      </c>
      <c r="X302">
        <f>AVERAGE('Gal4 ctrl'!AJ300:AY300)</f>
        <v>6.712975000000001</v>
      </c>
      <c r="Y302">
        <f>AVERAGE('UAS ctrl'!AJ300:AY300)</f>
        <v>6.1205616666666671</v>
      </c>
      <c r="Z302">
        <f>AVERAGE(expt!AJ300:AY300)</f>
        <v>6.4932916666666651</v>
      </c>
      <c r="AB302">
        <f>STDEV('Gal4 ctrl'!AJ300:AY300)/SQRT(COUNT('Gal4 ctrl'!AJ300:AY300))</f>
        <v>0.48658176118918361</v>
      </c>
      <c r="AC302">
        <f>STDEV('UAS ctrl'!AJ300:AY300)/SQRT(COUNT('UAS ctrl'!AJ300:AY300))</f>
        <v>0.8582451661718361</v>
      </c>
      <c r="AD302">
        <f>STDEV(expt!AJ300:AY300)/SQRT(COUNT(expt!AJ300:AY300))</f>
        <v>0.859796049412067</v>
      </c>
      <c r="AF302">
        <f>AVERAGE('Gal4 ctrl'!BQ300:CF300)</f>
        <v>6.8940416666666664</v>
      </c>
      <c r="AG302">
        <f>AVERAGE('UAS ctrl'!BQ300:CF300)</f>
        <v>4.8681733333333339</v>
      </c>
      <c r="AH302">
        <f>AVERAGE(expt!BQ300:CF300)</f>
        <v>4.3672499999999994</v>
      </c>
      <c r="AJ302">
        <f>STDEV('Gal4 ctrl'!BQ300:CF300)/SQRT(COUNT('Gal4 ctrl'!BQ300:CF300))</f>
        <v>0.62365253917137131</v>
      </c>
      <c r="AK302">
        <f>STDEV('UAS ctrl'!BQ300:CF300)/SQRT(COUNT('UAS ctrl'!BQ300:CF300))</f>
        <v>0.67563276800045691</v>
      </c>
      <c r="AL302">
        <f>STDEV(expt!BQ300:CF300)/SQRT(COUNT(expt!BQ300:CF300))</f>
        <v>0.56396323105752988</v>
      </c>
      <c r="AP302">
        <f>AVERAGE('Gal4 ctrl'!S300:AI300)</f>
        <v>1.6297416666666666</v>
      </c>
      <c r="AQ302">
        <f>AVERAGE('UAS ctrl'!S300:AI300)</f>
        <v>1.4598483333333334</v>
      </c>
      <c r="AR302">
        <f>AVERAGE(expt!S300:AI300)</f>
        <v>1.7250750000000001</v>
      </c>
      <c r="AT302">
        <f>STDEV('Gal4 ctrl'!S300:AI300)/SQRT(COUNT('Gal4 ctrl'!S300:AI300))</f>
        <v>7.8604261448914386E-2</v>
      </c>
      <c r="AU302">
        <f>STDEV('UAS ctrl'!S300:AI300)/SQRT(COUNT('UAS ctrl'!S300:AI300))</f>
        <v>0.13454901272586534</v>
      </c>
      <c r="AV302">
        <f>STDEV(expt!S300:AI300)/SQRT(COUNT(expt!S300:AI300))</f>
        <v>0.10998026208935126</v>
      </c>
      <c r="AX302">
        <f>AVERAGE('Gal4 ctrl'!AZ300:BP300)</f>
        <v>1.6187583333333331</v>
      </c>
      <c r="AY302">
        <f>AVERAGE('UAS ctrl'!AZ300:BP300)</f>
        <v>1.3875850000000003</v>
      </c>
      <c r="AZ302">
        <f>AVERAGE(expt!AZ300:BP300)</f>
        <v>1.4987649999999999</v>
      </c>
      <c r="BB302">
        <f>STDEV('Gal4 ctrl'!AZ300:BP300)/SQRT(COUNT('Gal4 ctrl'!AZ300:BP300))</f>
        <v>8.3076349931429858E-2</v>
      </c>
      <c r="BC302">
        <f>STDEV('UAS ctrl'!AZ300:BP300)/SQRT(COUNT('UAS ctrl'!AZ300:BP300))</f>
        <v>0.1115023809264747</v>
      </c>
      <c r="BD302">
        <f>STDEV(expt!AZ300:BP300)/SQRT(COUNT(expt!AZ300:BP300))</f>
        <v>0.10181169752181091</v>
      </c>
      <c r="BF302">
        <f>AVERAGE('Gal4 ctrl'!CG300:CW300)</f>
        <v>1.5157916666666669</v>
      </c>
      <c r="BG302">
        <f>AVERAGE('UAS ctrl'!CG300:CW300)</f>
        <v>1.2514225000000001</v>
      </c>
      <c r="BH302">
        <f>AVERAGE(expt!CG300:CW300)</f>
        <v>1.1619108333333334</v>
      </c>
      <c r="BJ302">
        <f>STDEV('Gal4 ctrl'!CG300:CW300)/SQRT(COUNT('Gal4 ctrl'!CG300:CW300))</f>
        <v>5.9785765837004179E-2</v>
      </c>
      <c r="BK302">
        <f>STDEV('UAS ctrl'!CG300:CW300)/SQRT(COUNT('UAS ctrl'!CG300:CW300))</f>
        <v>0.13335451412707461</v>
      </c>
      <c r="BL302">
        <f>STDEV(expt!CG300:CW300)/SQRT(COUNT(expt!CG300:CW300))</f>
        <v>8.2476437080063539E-2</v>
      </c>
    </row>
    <row r="303" spans="15:64" x14ac:dyDescent="0.2">
      <c r="O303">
        <v>300</v>
      </c>
      <c r="P303">
        <f>AVERAGE('Gal4 ctrl'!C301:R301)</f>
        <v>7.3269499999999992</v>
      </c>
      <c r="Q303">
        <f>AVERAGE('UAS ctrl'!C301:R301)</f>
        <v>5.7211249999999998</v>
      </c>
      <c r="R303">
        <f>AVERAGE(expt!C301:R301)</f>
        <v>8.1141000000000005</v>
      </c>
      <c r="T303">
        <f>STDEV('Gal4 ctrl'!C301:R301)/SQRT(COUNT('Gal4 ctrl'!C301:R301))</f>
        <v>0.64937739348291768</v>
      </c>
      <c r="U303">
        <f>STDEV('UAS ctrl'!C301:R301)/SQRT(COUNT('UAS ctrl'!C301:R301))</f>
        <v>0.70447757025233804</v>
      </c>
      <c r="V303">
        <f>STDEV(expt!C301:R301)/SQRT(COUNT(expt!C301:R301))</f>
        <v>0.97194553360928115</v>
      </c>
      <c r="X303">
        <f>AVERAGE('Gal4 ctrl'!AJ301:AY301)</f>
        <v>6.7165166666666671</v>
      </c>
      <c r="Y303">
        <f>AVERAGE('UAS ctrl'!AJ301:AY301)</f>
        <v>6.05124</v>
      </c>
      <c r="Z303">
        <f>AVERAGE(expt!AJ301:AY301)</f>
        <v>6.1552749999999996</v>
      </c>
      <c r="AB303">
        <f>STDEV('Gal4 ctrl'!AJ301:AY301)/SQRT(COUNT('Gal4 ctrl'!AJ301:AY301))</f>
        <v>0.61235215220335459</v>
      </c>
      <c r="AC303">
        <f>STDEV('UAS ctrl'!AJ301:AY301)/SQRT(COUNT('UAS ctrl'!AJ301:AY301))</f>
        <v>0.82734806435985564</v>
      </c>
      <c r="AD303">
        <f>STDEV(expt!AJ301:AY301)/SQRT(COUNT(expt!AJ301:AY301))</f>
        <v>0.77569697585608333</v>
      </c>
      <c r="AF303">
        <f>AVERAGE('Gal4 ctrl'!BQ301:CF301)</f>
        <v>7.0011416666666664</v>
      </c>
      <c r="AG303">
        <f>AVERAGE('UAS ctrl'!BQ301:CF301)</f>
        <v>4.7597700000000005</v>
      </c>
      <c r="AH303">
        <f>AVERAGE(expt!BQ301:CF301)</f>
        <v>4.3700916666666672</v>
      </c>
      <c r="AJ303">
        <f>STDEV('Gal4 ctrl'!BQ301:CF301)/SQRT(COUNT('Gal4 ctrl'!BQ301:CF301))</f>
        <v>0.69962436874523704</v>
      </c>
      <c r="AK303">
        <f>STDEV('UAS ctrl'!BQ301:CF301)/SQRT(COUNT('UAS ctrl'!BQ301:CF301))</f>
        <v>0.72676440252587204</v>
      </c>
      <c r="AL303">
        <f>STDEV(expt!BQ301:CF301)/SQRT(COUNT(expt!BQ301:CF301))</f>
        <v>0.45499070011447101</v>
      </c>
      <c r="AP303">
        <f>AVERAGE('Gal4 ctrl'!S301:AI301)</f>
        <v>1.6646916666666669</v>
      </c>
      <c r="AQ303">
        <f>AVERAGE('UAS ctrl'!S301:AI301)</f>
        <v>1.4978791666666667</v>
      </c>
      <c r="AR303">
        <f>AVERAGE(expt!S301:AI301)</f>
        <v>1.5383916666666668</v>
      </c>
      <c r="AT303">
        <f>STDEV('Gal4 ctrl'!S301:AI301)/SQRT(COUNT('Gal4 ctrl'!S301:AI301))</f>
        <v>9.36873301307075E-2</v>
      </c>
      <c r="AU303">
        <f>STDEV('UAS ctrl'!S301:AI301)/SQRT(COUNT('UAS ctrl'!S301:AI301))</f>
        <v>0.13679185593148174</v>
      </c>
      <c r="AV303">
        <f>STDEV(expt!S301:AI301)/SQRT(COUNT(expt!S301:AI301))</f>
        <v>0.10120867092025437</v>
      </c>
      <c r="AX303">
        <f>AVERAGE('Gal4 ctrl'!AZ301:BP301)</f>
        <v>1.6414166666666672</v>
      </c>
      <c r="AY303">
        <f>AVERAGE('UAS ctrl'!AZ301:BP301)</f>
        <v>1.3367674999999999</v>
      </c>
      <c r="AZ303">
        <f>AVERAGE(expt!AZ301:BP301)</f>
        <v>1.61385</v>
      </c>
      <c r="BB303">
        <f>STDEV('Gal4 ctrl'!AZ301:BP301)/SQRT(COUNT('Gal4 ctrl'!AZ301:BP301))</f>
        <v>7.1982792381163827E-2</v>
      </c>
      <c r="BC303">
        <f>STDEV('UAS ctrl'!AZ301:BP301)/SQRT(COUNT('UAS ctrl'!AZ301:BP301))</f>
        <v>0.11204925729017712</v>
      </c>
      <c r="BD303">
        <f>STDEV(expt!AZ301:BP301)/SQRT(COUNT(expt!AZ301:BP301))</f>
        <v>0.18145272882205363</v>
      </c>
      <c r="BF303">
        <f>AVERAGE('Gal4 ctrl'!CG301:CW301)</f>
        <v>1.5491249999999999</v>
      </c>
      <c r="BG303">
        <f>AVERAGE('UAS ctrl'!CG301:CW301)</f>
        <v>1.2415633333333334</v>
      </c>
      <c r="BH303">
        <f>AVERAGE(expt!CG301:CW301)</f>
        <v>1.1097166666666665</v>
      </c>
      <c r="BJ303">
        <f>STDEV('Gal4 ctrl'!CG301:CW301)/SQRT(COUNT('Gal4 ctrl'!CG301:CW301))</f>
        <v>6.5404200269392726E-2</v>
      </c>
      <c r="BK303">
        <f>STDEV('UAS ctrl'!CG301:CW301)/SQRT(COUNT('UAS ctrl'!CG301:CW301))</f>
        <v>0.10433666758879805</v>
      </c>
      <c r="BL303">
        <f>STDEV(expt!CG301:CW301)/SQRT(COUNT(expt!CG301:CW301))</f>
        <v>5.9200710867115071E-2</v>
      </c>
    </row>
    <row r="304" spans="15:64" x14ac:dyDescent="0.2">
      <c r="O304">
        <v>301</v>
      </c>
      <c r="P304">
        <f>AVERAGE('Gal4 ctrl'!C302:R302)</f>
        <v>7.5631666666666675</v>
      </c>
      <c r="Q304">
        <f>AVERAGE('UAS ctrl'!C302:R302)</f>
        <v>5.8525583333333335</v>
      </c>
      <c r="R304">
        <f>AVERAGE(expt!C302:R302)</f>
        <v>7.732708333333334</v>
      </c>
      <c r="T304">
        <f>STDEV('Gal4 ctrl'!C302:R302)/SQRT(COUNT('Gal4 ctrl'!C302:R302))</f>
        <v>0.59511127038681899</v>
      </c>
      <c r="U304">
        <f>STDEV('UAS ctrl'!C302:R302)/SQRT(COUNT('UAS ctrl'!C302:R302))</f>
        <v>0.79020934256021302</v>
      </c>
      <c r="V304">
        <f>STDEV(expt!C302:R302)/SQRT(COUNT(expt!C302:R302))</f>
        <v>0.90319845242525931</v>
      </c>
      <c r="X304">
        <f>AVERAGE('Gal4 ctrl'!AJ302:AY302)</f>
        <v>6.7245666666666652</v>
      </c>
      <c r="Y304">
        <f>AVERAGE('UAS ctrl'!AJ302:AY302)</f>
        <v>5.7974233333333336</v>
      </c>
      <c r="Z304">
        <f>AVERAGE(expt!AJ302:AY302)</f>
        <v>6.395808333333334</v>
      </c>
      <c r="AB304">
        <f>STDEV('Gal4 ctrl'!AJ302:AY302)/SQRT(COUNT('Gal4 ctrl'!AJ302:AY302))</f>
        <v>0.73699706336873783</v>
      </c>
      <c r="AC304">
        <f>STDEV('UAS ctrl'!AJ302:AY302)/SQRT(COUNT('UAS ctrl'!AJ302:AY302))</f>
        <v>0.85048999591441721</v>
      </c>
      <c r="AD304">
        <f>STDEV(expt!AJ302:AY302)/SQRT(COUNT(expt!AJ302:AY302))</f>
        <v>0.81020769507599288</v>
      </c>
      <c r="AF304">
        <f>AVERAGE('Gal4 ctrl'!BQ302:CF302)</f>
        <v>6.7150500000000006</v>
      </c>
      <c r="AG304">
        <f>AVERAGE('UAS ctrl'!BQ302:CF302)</f>
        <v>5.4281374999999992</v>
      </c>
      <c r="AH304">
        <f>AVERAGE(expt!BQ302:CF302)</f>
        <v>4.4083416666666659</v>
      </c>
      <c r="AJ304">
        <f>STDEV('Gal4 ctrl'!BQ302:CF302)/SQRT(COUNT('Gal4 ctrl'!BQ302:CF302))</f>
        <v>0.64680773096286825</v>
      </c>
      <c r="AK304">
        <f>STDEV('UAS ctrl'!BQ302:CF302)/SQRT(COUNT('UAS ctrl'!BQ302:CF302))</f>
        <v>0.74346048353151706</v>
      </c>
      <c r="AL304">
        <f>STDEV(expt!BQ302:CF302)/SQRT(COUNT(expt!BQ302:CF302))</f>
        <v>0.59102728741013622</v>
      </c>
      <c r="AP304">
        <f>AVERAGE('Gal4 ctrl'!S302:AI302)</f>
        <v>1.7117916666666668</v>
      </c>
      <c r="AQ304">
        <f>AVERAGE('UAS ctrl'!S302:AI302)</f>
        <v>1.3580083333333333</v>
      </c>
      <c r="AR304">
        <f>AVERAGE(expt!S302:AI302)</f>
        <v>1.6123874999999999</v>
      </c>
      <c r="AT304">
        <f>STDEV('Gal4 ctrl'!S302:AI302)/SQRT(COUNT('Gal4 ctrl'!S302:AI302))</f>
        <v>7.9601756355616435E-2</v>
      </c>
      <c r="AU304">
        <f>STDEV('UAS ctrl'!S302:AI302)/SQRT(COUNT('UAS ctrl'!S302:AI302))</f>
        <v>0.11428504430929624</v>
      </c>
      <c r="AV304">
        <f>STDEV(expt!S302:AI302)/SQRT(COUNT(expt!S302:AI302))</f>
        <v>9.9777378358060748E-2</v>
      </c>
      <c r="AX304">
        <f>AVERAGE('Gal4 ctrl'!AZ302:BP302)</f>
        <v>1.5012416666666664</v>
      </c>
      <c r="AY304">
        <f>AVERAGE('UAS ctrl'!AZ302:BP302)</f>
        <v>1.2669158333333332</v>
      </c>
      <c r="AZ304">
        <f>AVERAGE(expt!AZ302:BP302)</f>
        <v>1.5538350000000001</v>
      </c>
      <c r="BB304">
        <f>STDEV('Gal4 ctrl'!AZ302:BP302)/SQRT(COUNT('Gal4 ctrl'!AZ302:BP302))</f>
        <v>5.0355996992223893E-2</v>
      </c>
      <c r="BC304">
        <f>STDEV('UAS ctrl'!AZ302:BP302)/SQRT(COUNT('UAS ctrl'!AZ302:BP302))</f>
        <v>8.7945027384176519E-2</v>
      </c>
      <c r="BD304">
        <f>STDEV(expt!AZ302:BP302)/SQRT(COUNT(expt!AZ302:BP302))</f>
        <v>0.1519102839123585</v>
      </c>
      <c r="BF304">
        <f>AVERAGE('Gal4 ctrl'!CG302:CW302)</f>
        <v>1.5179999999999998</v>
      </c>
      <c r="BG304">
        <f>AVERAGE('UAS ctrl'!CG302:CW302)</f>
        <v>1.2461841666666669</v>
      </c>
      <c r="BH304">
        <f>AVERAGE(expt!CG302:CW302)</f>
        <v>1.1367066666666665</v>
      </c>
      <c r="BJ304">
        <f>STDEV('Gal4 ctrl'!CG302:CW302)/SQRT(COUNT('Gal4 ctrl'!CG302:CW302))</f>
        <v>6.2839265856097962E-2</v>
      </c>
      <c r="BK304">
        <f>STDEV('UAS ctrl'!CG302:CW302)/SQRT(COUNT('UAS ctrl'!CG302:CW302))</f>
        <v>0.11760381680222795</v>
      </c>
      <c r="BL304">
        <f>STDEV(expt!CG302:CW302)/SQRT(COUNT(expt!CG302:CW302))</f>
        <v>6.9889924961407376E-2</v>
      </c>
    </row>
    <row r="305" spans="15:64" x14ac:dyDescent="0.2">
      <c r="O305">
        <v>302</v>
      </c>
      <c r="P305">
        <f>AVERAGE('Gal4 ctrl'!C303:R303)</f>
        <v>6.6578750000000007</v>
      </c>
      <c r="Q305">
        <f>AVERAGE('UAS ctrl'!C303:R303)</f>
        <v>5.7804000000000002</v>
      </c>
      <c r="R305">
        <f>AVERAGE(expt!C303:R303)</f>
        <v>7.4025999999999996</v>
      </c>
      <c r="T305">
        <f>STDEV('Gal4 ctrl'!C303:R303)/SQRT(COUNT('Gal4 ctrl'!C303:R303))</f>
        <v>0.58711510023847069</v>
      </c>
      <c r="U305">
        <f>STDEV('UAS ctrl'!C303:R303)/SQRT(COUNT('UAS ctrl'!C303:R303))</f>
        <v>0.83603855364559487</v>
      </c>
      <c r="V305">
        <f>STDEV(expt!C303:R303)/SQRT(COUNT(expt!C303:R303))</f>
        <v>0.91130710595475861</v>
      </c>
      <c r="X305">
        <f>AVERAGE('Gal4 ctrl'!AJ303:AY303)</f>
        <v>6.9144083333333342</v>
      </c>
      <c r="Y305">
        <f>AVERAGE('UAS ctrl'!AJ303:AY303)</f>
        <v>6.0502266666666671</v>
      </c>
      <c r="Z305">
        <f>AVERAGE(expt!AJ303:AY303)</f>
        <v>6.1592833333333319</v>
      </c>
      <c r="AB305">
        <f>STDEV('Gal4 ctrl'!AJ303:AY303)/SQRT(COUNT('Gal4 ctrl'!AJ303:AY303))</f>
        <v>0.69741786346606072</v>
      </c>
      <c r="AC305">
        <f>STDEV('UAS ctrl'!AJ303:AY303)/SQRT(COUNT('UAS ctrl'!AJ303:AY303))</f>
        <v>0.78622232208289089</v>
      </c>
      <c r="AD305">
        <f>STDEV(expt!AJ303:AY303)/SQRT(COUNT(expt!AJ303:AY303))</f>
        <v>0.7826945377148663</v>
      </c>
      <c r="AF305">
        <f>AVERAGE('Gal4 ctrl'!BQ303:CF303)</f>
        <v>7.0260333333333334</v>
      </c>
      <c r="AG305">
        <f>AVERAGE('UAS ctrl'!BQ303:CF303)</f>
        <v>4.7230016666666677</v>
      </c>
      <c r="AH305">
        <f>AVERAGE(expt!BQ303:CF303)</f>
        <v>4.4749916666666669</v>
      </c>
      <c r="AJ305">
        <f>STDEV('Gal4 ctrl'!BQ303:CF303)/SQRT(COUNT('Gal4 ctrl'!BQ303:CF303))</f>
        <v>0.63305450580754274</v>
      </c>
      <c r="AK305">
        <f>STDEV('UAS ctrl'!BQ303:CF303)/SQRT(COUNT('UAS ctrl'!BQ303:CF303))</f>
        <v>0.61774122911967966</v>
      </c>
      <c r="AL305">
        <f>STDEV(expt!BQ303:CF303)/SQRT(COUNT(expt!BQ303:CF303))</f>
        <v>0.57543926442252935</v>
      </c>
      <c r="AP305">
        <f>AVERAGE('Gal4 ctrl'!S303:AI303)</f>
        <v>1.7398083333333334</v>
      </c>
      <c r="AQ305">
        <f>AVERAGE('UAS ctrl'!S303:AI303)</f>
        <v>1.3399033333333337</v>
      </c>
      <c r="AR305">
        <f>AVERAGE(expt!S303:AI303)</f>
        <v>1.6352583333333335</v>
      </c>
      <c r="AT305">
        <f>STDEV('Gal4 ctrl'!S303:AI303)/SQRT(COUNT('Gal4 ctrl'!S303:AI303))</f>
        <v>8.4144003061790498E-2</v>
      </c>
      <c r="AU305">
        <f>STDEV('UAS ctrl'!S303:AI303)/SQRT(COUNT('UAS ctrl'!S303:AI303))</f>
        <v>0.10453499637524104</v>
      </c>
      <c r="AV305">
        <f>STDEV(expt!S303:AI303)/SQRT(COUNT(expt!S303:AI303))</f>
        <v>0.12575659899447222</v>
      </c>
      <c r="AX305">
        <f>AVERAGE('Gal4 ctrl'!AZ303:BP303)</f>
        <v>1.5348499999999998</v>
      </c>
      <c r="AY305">
        <f>AVERAGE('UAS ctrl'!AZ303:BP303)</f>
        <v>1.3115349999999999</v>
      </c>
      <c r="AZ305">
        <f>AVERAGE(expt!AZ303:BP303)</f>
        <v>1.5272741666666667</v>
      </c>
      <c r="BB305">
        <f>STDEV('Gal4 ctrl'!AZ303:BP303)/SQRT(COUNT('Gal4 ctrl'!AZ303:BP303))</f>
        <v>6.3355549731797023E-2</v>
      </c>
      <c r="BC305">
        <f>STDEV('UAS ctrl'!AZ303:BP303)/SQRT(COUNT('UAS ctrl'!AZ303:BP303))</f>
        <v>0.109635707717961</v>
      </c>
      <c r="BD305">
        <f>STDEV(expt!AZ303:BP303)/SQRT(COUNT(expt!AZ303:BP303))</f>
        <v>0.14267427193934332</v>
      </c>
      <c r="BF305">
        <f>AVERAGE('Gal4 ctrl'!CG303:CW303)</f>
        <v>1.5494583333333332</v>
      </c>
      <c r="BG305">
        <f>AVERAGE('UAS ctrl'!CG303:CW303)</f>
        <v>1.2717916666666664</v>
      </c>
      <c r="BH305">
        <f>AVERAGE(expt!CG303:CW303)</f>
        <v>1.1626649999999998</v>
      </c>
      <c r="BJ305">
        <f>STDEV('Gal4 ctrl'!CG303:CW303)/SQRT(COUNT('Gal4 ctrl'!CG303:CW303))</f>
        <v>5.9087076803663784E-2</v>
      </c>
      <c r="BK305">
        <f>STDEV('UAS ctrl'!CG303:CW303)/SQRT(COUNT('UAS ctrl'!CG303:CW303))</f>
        <v>0.14082185557406665</v>
      </c>
      <c r="BL305">
        <f>STDEV(expt!CG303:CW303)/SQRT(COUNT(expt!CG303:CW303))</f>
        <v>7.9814663036349973E-2</v>
      </c>
    </row>
    <row r="306" spans="15:64" x14ac:dyDescent="0.2">
      <c r="O306">
        <v>303</v>
      </c>
      <c r="P306">
        <f>AVERAGE('Gal4 ctrl'!C304:R304)</f>
        <v>7.1874916666666664</v>
      </c>
      <c r="Q306">
        <f>AVERAGE('UAS ctrl'!C304:R304)</f>
        <v>5.3079499999999991</v>
      </c>
      <c r="R306">
        <f>AVERAGE(expt!C304:R304)</f>
        <v>6.8233166666666669</v>
      </c>
      <c r="T306">
        <f>STDEV('Gal4 ctrl'!C304:R304)/SQRT(COUNT('Gal4 ctrl'!C304:R304))</f>
        <v>0.55867325877425456</v>
      </c>
      <c r="U306">
        <f>STDEV('UAS ctrl'!C304:R304)/SQRT(COUNT('UAS ctrl'!C304:R304))</f>
        <v>0.70880466434481837</v>
      </c>
      <c r="V306">
        <f>STDEV(expt!C304:R304)/SQRT(COUNT(expt!C304:R304))</f>
        <v>0.70663929805134962</v>
      </c>
      <c r="X306">
        <f>AVERAGE('Gal4 ctrl'!AJ304:AY304)</f>
        <v>6.6909499999999982</v>
      </c>
      <c r="Y306">
        <f>AVERAGE('UAS ctrl'!AJ304:AY304)</f>
        <v>5.6123350000000007</v>
      </c>
      <c r="Z306">
        <f>AVERAGE(expt!AJ304:AY304)</f>
        <v>6.5944583333333329</v>
      </c>
      <c r="AB306">
        <f>STDEV('Gal4 ctrl'!AJ304:AY304)/SQRT(COUNT('Gal4 ctrl'!AJ304:AY304))</f>
        <v>0.49202086160809949</v>
      </c>
      <c r="AC306">
        <f>STDEV('UAS ctrl'!AJ304:AY304)/SQRT(COUNT('UAS ctrl'!AJ304:AY304))</f>
        <v>0.75159807562659786</v>
      </c>
      <c r="AD306">
        <f>STDEV(expt!AJ304:AY304)/SQRT(COUNT(expt!AJ304:AY304))</f>
        <v>0.77321906118809325</v>
      </c>
      <c r="AF306">
        <f>AVERAGE('Gal4 ctrl'!BQ304:CF304)</f>
        <v>6.9188000000000009</v>
      </c>
      <c r="AG306">
        <f>AVERAGE('UAS ctrl'!BQ304:CF304)</f>
        <v>5.3794300000000002</v>
      </c>
      <c r="AH306">
        <f>AVERAGE(expt!BQ304:CF304)</f>
        <v>4.7407416666666675</v>
      </c>
      <c r="AJ306">
        <f>STDEV('Gal4 ctrl'!BQ304:CF304)/SQRT(COUNT('Gal4 ctrl'!BQ304:CF304))</f>
        <v>0.52542782337420635</v>
      </c>
      <c r="AK306">
        <f>STDEV('UAS ctrl'!BQ304:CF304)/SQRT(COUNT('UAS ctrl'!BQ304:CF304))</f>
        <v>0.80225957204031073</v>
      </c>
      <c r="AL306">
        <f>STDEV(expt!BQ304:CF304)/SQRT(COUNT(expt!BQ304:CF304))</f>
        <v>0.60733154410369905</v>
      </c>
      <c r="AP306">
        <f>AVERAGE('Gal4 ctrl'!S304:AI304)</f>
        <v>1.8715166666666667</v>
      </c>
      <c r="AQ306">
        <f>AVERAGE('UAS ctrl'!S304:AI304)</f>
        <v>1.4416208333333334</v>
      </c>
      <c r="AR306">
        <f>AVERAGE(expt!S304:AI304)</f>
        <v>1.6223666666666665</v>
      </c>
      <c r="AT306">
        <f>STDEV('Gal4 ctrl'!S304:AI304)/SQRT(COUNT('Gal4 ctrl'!S304:AI304))</f>
        <v>9.5107544257789292E-2</v>
      </c>
      <c r="AU306">
        <f>STDEV('UAS ctrl'!S304:AI304)/SQRT(COUNT('UAS ctrl'!S304:AI304))</f>
        <v>0.13090071787461063</v>
      </c>
      <c r="AV306">
        <f>STDEV(expt!S304:AI304)/SQRT(COUNT(expt!S304:AI304))</f>
        <v>0.11243821625562868</v>
      </c>
      <c r="AX306">
        <f>AVERAGE('Gal4 ctrl'!AZ304:BP304)</f>
        <v>1.6648249999999998</v>
      </c>
      <c r="AY306">
        <f>AVERAGE('UAS ctrl'!AZ304:BP304)</f>
        <v>1.2896250000000002</v>
      </c>
      <c r="AZ306">
        <f>AVERAGE(expt!AZ304:BP304)</f>
        <v>1.5684375000000002</v>
      </c>
      <c r="BB306">
        <f>STDEV('Gal4 ctrl'!AZ304:BP304)/SQRT(COUNT('Gal4 ctrl'!AZ304:BP304))</f>
        <v>6.6155322428404162E-2</v>
      </c>
      <c r="BC306">
        <f>STDEV('UAS ctrl'!AZ304:BP304)/SQRT(COUNT('UAS ctrl'!AZ304:BP304))</f>
        <v>8.6243839591151117E-2</v>
      </c>
      <c r="BD306">
        <f>STDEV(expt!AZ304:BP304)/SQRT(COUNT(expt!AZ304:BP304))</f>
        <v>0.13304306237321753</v>
      </c>
      <c r="BF306">
        <f>AVERAGE('Gal4 ctrl'!CG304:CW304)</f>
        <v>1.5551000000000001</v>
      </c>
      <c r="BG306">
        <f>AVERAGE('UAS ctrl'!CG304:CW304)</f>
        <v>1.2628183333333334</v>
      </c>
      <c r="BH306">
        <f>AVERAGE(expt!CG304:CW304)</f>
        <v>1.1711683333333331</v>
      </c>
      <c r="BJ306">
        <f>STDEV('Gal4 ctrl'!CG304:CW304)/SQRT(COUNT('Gal4 ctrl'!CG304:CW304))</f>
        <v>7.7391507638405965E-2</v>
      </c>
      <c r="BK306">
        <f>STDEV('UAS ctrl'!CG304:CW304)/SQRT(COUNT('UAS ctrl'!CG304:CW304))</f>
        <v>0.12521946106151136</v>
      </c>
      <c r="BL306">
        <f>STDEV(expt!CG304:CW304)/SQRT(COUNT(expt!CG304:CW304))</f>
        <v>7.9880674359391501E-2</v>
      </c>
    </row>
    <row r="307" spans="15:64" x14ac:dyDescent="0.2">
      <c r="O307">
        <v>304</v>
      </c>
      <c r="P307">
        <f>AVERAGE('Gal4 ctrl'!C305:R305)</f>
        <v>7.6767333333333321</v>
      </c>
      <c r="Q307">
        <f>AVERAGE('UAS ctrl'!C305:R305)</f>
        <v>5.9449500000000013</v>
      </c>
      <c r="R307">
        <f>AVERAGE(expt!C305:R305)</f>
        <v>7.1095999999999995</v>
      </c>
      <c r="T307">
        <f>STDEV('Gal4 ctrl'!C305:R305)/SQRT(COUNT('Gal4 ctrl'!C305:R305))</f>
        <v>0.63667208382591589</v>
      </c>
      <c r="U307">
        <f>STDEV('UAS ctrl'!C305:R305)/SQRT(COUNT('UAS ctrl'!C305:R305))</f>
        <v>0.62462897053637523</v>
      </c>
      <c r="V307">
        <f>STDEV(expt!C305:R305)/SQRT(COUNT(expt!C305:R305))</f>
        <v>0.79766740866634767</v>
      </c>
      <c r="X307">
        <f>AVERAGE('Gal4 ctrl'!AJ305:AY305)</f>
        <v>6.322725000000001</v>
      </c>
      <c r="Y307">
        <f>AVERAGE('UAS ctrl'!AJ305:AY305)</f>
        <v>5.8916966666666672</v>
      </c>
      <c r="Z307">
        <f>AVERAGE(expt!AJ305:AY305)</f>
        <v>6.9365750000000004</v>
      </c>
      <c r="AB307">
        <f>STDEV('Gal4 ctrl'!AJ305:AY305)/SQRT(COUNT('Gal4 ctrl'!AJ305:AY305))</f>
        <v>0.36843731367743981</v>
      </c>
      <c r="AC307">
        <f>STDEV('UAS ctrl'!AJ305:AY305)/SQRT(COUNT('UAS ctrl'!AJ305:AY305))</f>
        <v>0.86303538419623715</v>
      </c>
      <c r="AD307">
        <f>STDEV(expt!AJ305:AY305)/SQRT(COUNT(expt!AJ305:AY305))</f>
        <v>0.69360148043044345</v>
      </c>
      <c r="AF307">
        <f>AVERAGE('Gal4 ctrl'!BQ305:CF305)</f>
        <v>6.6357833333333325</v>
      </c>
      <c r="AG307">
        <f>AVERAGE('UAS ctrl'!BQ305:CF305)</f>
        <v>5.5396083333333328</v>
      </c>
      <c r="AH307">
        <f>AVERAGE(expt!BQ305:CF305)</f>
        <v>4.8995541666666673</v>
      </c>
      <c r="AJ307">
        <f>STDEV('Gal4 ctrl'!BQ305:CF305)/SQRT(COUNT('Gal4 ctrl'!BQ305:CF305))</f>
        <v>0.4777546875645492</v>
      </c>
      <c r="AK307">
        <f>STDEV('UAS ctrl'!BQ305:CF305)/SQRT(COUNT('UAS ctrl'!BQ305:CF305))</f>
        <v>0.7139938213231446</v>
      </c>
      <c r="AL307">
        <f>STDEV(expt!BQ305:CF305)/SQRT(COUNT(expt!BQ305:CF305))</f>
        <v>0.68319616397073735</v>
      </c>
      <c r="AP307">
        <f>AVERAGE('Gal4 ctrl'!S305:AI305)</f>
        <v>1.8089250000000001</v>
      </c>
      <c r="AQ307">
        <f>AVERAGE('UAS ctrl'!S305:AI305)</f>
        <v>1.4000341666666662</v>
      </c>
      <c r="AR307">
        <f>AVERAGE(expt!S305:AI305)</f>
        <v>1.5737333333333332</v>
      </c>
      <c r="AT307">
        <f>STDEV('Gal4 ctrl'!S305:AI305)/SQRT(COUNT('Gal4 ctrl'!S305:AI305))</f>
        <v>0.10018517561435335</v>
      </c>
      <c r="AU307">
        <f>STDEV('UAS ctrl'!S305:AI305)/SQRT(COUNT('UAS ctrl'!S305:AI305))</f>
        <v>0.14616665436815393</v>
      </c>
      <c r="AV307">
        <f>STDEV(expt!S305:AI305)/SQRT(COUNT(expt!S305:AI305))</f>
        <v>7.7407366274376138E-2</v>
      </c>
      <c r="AX307">
        <f>AVERAGE('Gal4 ctrl'!AZ305:BP305)</f>
        <v>1.6033833333333334</v>
      </c>
      <c r="AY307">
        <f>AVERAGE('UAS ctrl'!AZ305:BP305)</f>
        <v>1.2108908333333335</v>
      </c>
      <c r="AZ307">
        <f>AVERAGE(expt!AZ305:BP305)</f>
        <v>1.5419574999999999</v>
      </c>
      <c r="BB307">
        <f>STDEV('Gal4 ctrl'!AZ305:BP305)/SQRT(COUNT('Gal4 ctrl'!AZ305:BP305))</f>
        <v>7.4361874022114083E-2</v>
      </c>
      <c r="BC307">
        <f>STDEV('UAS ctrl'!AZ305:BP305)/SQRT(COUNT('UAS ctrl'!AZ305:BP305))</f>
        <v>7.9789653155621643E-2</v>
      </c>
      <c r="BD307">
        <f>STDEV(expt!AZ305:BP305)/SQRT(COUNT(expt!AZ305:BP305))</f>
        <v>0.10042968263782817</v>
      </c>
      <c r="BF307">
        <f>AVERAGE('Gal4 ctrl'!CG305:CW305)</f>
        <v>1.5332666666666668</v>
      </c>
      <c r="BG307">
        <f>AVERAGE('UAS ctrl'!CG305:CW305)</f>
        <v>1.2615374999999998</v>
      </c>
      <c r="BH307">
        <f>AVERAGE(expt!CG305:CW305)</f>
        <v>1.1305883333333333</v>
      </c>
      <c r="BJ307">
        <f>STDEV('Gal4 ctrl'!CG305:CW305)/SQRT(COUNT('Gal4 ctrl'!CG305:CW305))</f>
        <v>7.8254450288139848E-2</v>
      </c>
      <c r="BK307">
        <f>STDEV('UAS ctrl'!CG305:CW305)/SQRT(COUNT('UAS ctrl'!CG305:CW305))</f>
        <v>9.0731357999491336E-2</v>
      </c>
      <c r="BL307">
        <f>STDEV(expt!CG305:CW305)/SQRT(COUNT(expt!CG305:CW305))</f>
        <v>7.6101920513270221E-2</v>
      </c>
    </row>
    <row r="308" spans="15:64" x14ac:dyDescent="0.2">
      <c r="O308">
        <v>305</v>
      </c>
      <c r="P308">
        <f>AVERAGE('Gal4 ctrl'!C306:R306)</f>
        <v>7.8441249999999982</v>
      </c>
      <c r="Q308">
        <f>AVERAGE('UAS ctrl'!C306:R306)</f>
        <v>6.3155000000000001</v>
      </c>
      <c r="R308">
        <f>AVERAGE(expt!C306:R306)</f>
        <v>6.5396416666666655</v>
      </c>
      <c r="T308">
        <f>STDEV('Gal4 ctrl'!C306:R306)/SQRT(COUNT('Gal4 ctrl'!C306:R306))</f>
        <v>0.75452466515149252</v>
      </c>
      <c r="U308">
        <f>STDEV('UAS ctrl'!C306:R306)/SQRT(COUNT('UAS ctrl'!C306:R306))</f>
        <v>0.8127484517103527</v>
      </c>
      <c r="V308">
        <f>STDEV(expt!C306:R306)/SQRT(COUNT(expt!C306:R306))</f>
        <v>0.73038531554266228</v>
      </c>
      <c r="X308">
        <f>AVERAGE('Gal4 ctrl'!AJ306:AY306)</f>
        <v>6.3637083333333342</v>
      </c>
      <c r="Y308">
        <f>AVERAGE('UAS ctrl'!AJ306:AY306)</f>
        <v>5.0193216666666665</v>
      </c>
      <c r="Z308">
        <f>AVERAGE(expt!AJ306:AY306)</f>
        <v>6.5564916666666662</v>
      </c>
      <c r="AB308">
        <f>STDEV('Gal4 ctrl'!AJ306:AY306)/SQRT(COUNT('Gal4 ctrl'!AJ306:AY306))</f>
        <v>0.43908647427087322</v>
      </c>
      <c r="AC308">
        <f>STDEV('UAS ctrl'!AJ306:AY306)/SQRT(COUNT('UAS ctrl'!AJ306:AY306))</f>
        <v>0.58401081324286785</v>
      </c>
      <c r="AD308">
        <f>STDEV(expt!AJ306:AY306)/SQRT(COUNT(expt!AJ306:AY306))</f>
        <v>0.5624515346741652</v>
      </c>
      <c r="AF308">
        <f>AVERAGE('Gal4 ctrl'!BQ306:CF306)</f>
        <v>6.6047166666666675</v>
      </c>
      <c r="AG308">
        <f>AVERAGE('UAS ctrl'!BQ306:CF306)</f>
        <v>4.9644841666666659</v>
      </c>
      <c r="AH308">
        <f>AVERAGE(expt!BQ306:CF306)</f>
        <v>4.8403333333333336</v>
      </c>
      <c r="AJ308">
        <f>STDEV('Gal4 ctrl'!BQ306:CF306)/SQRT(COUNT('Gal4 ctrl'!BQ306:CF306))</f>
        <v>0.50059382401445385</v>
      </c>
      <c r="AK308">
        <f>STDEV('UAS ctrl'!BQ306:CF306)/SQRT(COUNT('UAS ctrl'!BQ306:CF306))</f>
        <v>0.59091864514071413</v>
      </c>
      <c r="AL308">
        <f>STDEV(expt!BQ306:CF306)/SQRT(COUNT(expt!BQ306:CF306))</f>
        <v>0.70605506774391791</v>
      </c>
      <c r="AP308">
        <f>AVERAGE('Gal4 ctrl'!S306:AI306)</f>
        <v>1.8175666666666661</v>
      </c>
      <c r="AQ308">
        <f>AVERAGE('UAS ctrl'!S306:AI306)</f>
        <v>1.5066749999999998</v>
      </c>
      <c r="AR308">
        <f>AVERAGE(expt!S306:AI306)</f>
        <v>1.697525</v>
      </c>
      <c r="AT308">
        <f>STDEV('Gal4 ctrl'!S306:AI306)/SQRT(COUNT('Gal4 ctrl'!S306:AI306))</f>
        <v>8.6669183238521783E-2</v>
      </c>
      <c r="AU308">
        <f>STDEV('UAS ctrl'!S306:AI306)/SQRT(COUNT('UAS ctrl'!S306:AI306))</f>
        <v>0.14006797598925785</v>
      </c>
      <c r="AV308">
        <f>STDEV(expt!S306:AI306)/SQRT(COUNT(expt!S306:AI306))</f>
        <v>0.12309383592683183</v>
      </c>
      <c r="AX308">
        <f>AVERAGE('Gal4 ctrl'!AZ306:BP306)</f>
        <v>1.5666333333333335</v>
      </c>
      <c r="AY308">
        <f>AVERAGE('UAS ctrl'!AZ306:BP306)</f>
        <v>1.2910458333333334</v>
      </c>
      <c r="AZ308">
        <f>AVERAGE(expt!AZ306:BP306)</f>
        <v>1.4778666666666667</v>
      </c>
      <c r="BB308">
        <f>STDEV('Gal4 ctrl'!AZ306:BP306)/SQRT(COUNT('Gal4 ctrl'!AZ306:BP306))</f>
        <v>7.8164042082964305E-2</v>
      </c>
      <c r="BC308">
        <f>STDEV('UAS ctrl'!AZ306:BP306)/SQRT(COUNT('UAS ctrl'!AZ306:BP306))</f>
        <v>0.10071089570059241</v>
      </c>
      <c r="BD308">
        <f>STDEV(expt!AZ306:BP306)/SQRT(COUNT(expt!AZ306:BP306))</f>
        <v>0.10217457307881621</v>
      </c>
      <c r="BF308">
        <f>AVERAGE('Gal4 ctrl'!CG306:CW306)</f>
        <v>1.5541916666666664</v>
      </c>
      <c r="BG308">
        <f>AVERAGE('UAS ctrl'!CG306:CW306)</f>
        <v>1.2473558333333334</v>
      </c>
      <c r="BH308">
        <f>AVERAGE(expt!CG306:CW306)</f>
        <v>1.1115608333333336</v>
      </c>
      <c r="BJ308">
        <f>STDEV('Gal4 ctrl'!CG306:CW306)/SQRT(COUNT('Gal4 ctrl'!CG306:CW306))</f>
        <v>9.8087911603712968E-2</v>
      </c>
      <c r="BK308">
        <f>STDEV('UAS ctrl'!CG306:CW306)/SQRT(COUNT('UAS ctrl'!CG306:CW306))</f>
        <v>0.10570752114420243</v>
      </c>
      <c r="BL308">
        <f>STDEV(expt!CG306:CW306)/SQRT(COUNT(expt!CG306:CW306))</f>
        <v>0.10153673887615014</v>
      </c>
    </row>
    <row r="309" spans="15:64" x14ac:dyDescent="0.2">
      <c r="O309">
        <v>306</v>
      </c>
      <c r="P309">
        <f>AVERAGE('Gal4 ctrl'!C307:R307)</f>
        <v>7.5675250000000007</v>
      </c>
      <c r="Q309">
        <f>AVERAGE('UAS ctrl'!C307:R307)</f>
        <v>6.0984666666666669</v>
      </c>
      <c r="R309">
        <f>AVERAGE(expt!C307:R307)</f>
        <v>6.7503416666666674</v>
      </c>
      <c r="T309">
        <f>STDEV('Gal4 ctrl'!C307:R307)/SQRT(COUNT('Gal4 ctrl'!C307:R307))</f>
        <v>0.64814659117772233</v>
      </c>
      <c r="U309">
        <f>STDEV('UAS ctrl'!C307:R307)/SQRT(COUNT('UAS ctrl'!C307:R307))</f>
        <v>0.85872239449549703</v>
      </c>
      <c r="V309">
        <f>STDEV(expt!C307:R307)/SQRT(COUNT(expt!C307:R307))</f>
        <v>0.67576921058785611</v>
      </c>
      <c r="X309">
        <f>AVERAGE('Gal4 ctrl'!AJ307:AY307)</f>
        <v>6.9467249999999998</v>
      </c>
      <c r="Y309">
        <f>AVERAGE('UAS ctrl'!AJ307:AY307)</f>
        <v>4.9692358333333333</v>
      </c>
      <c r="Z309">
        <f>AVERAGE(expt!AJ307:AY307)</f>
        <v>6.4753750000000005</v>
      </c>
      <c r="AB309">
        <f>STDEV('Gal4 ctrl'!AJ307:AY307)/SQRT(COUNT('Gal4 ctrl'!AJ307:AY307))</f>
        <v>0.59203560974046032</v>
      </c>
      <c r="AC309">
        <f>STDEV('UAS ctrl'!AJ307:AY307)/SQRT(COUNT('UAS ctrl'!AJ307:AY307))</f>
        <v>0.61909594884390606</v>
      </c>
      <c r="AD309">
        <f>STDEV(expt!AJ307:AY307)/SQRT(COUNT(expt!AJ307:AY307))</f>
        <v>0.60374944031908218</v>
      </c>
      <c r="AF309">
        <f>AVERAGE('Gal4 ctrl'!BQ307:CF307)</f>
        <v>5.9641666666666673</v>
      </c>
      <c r="AG309">
        <f>AVERAGE('UAS ctrl'!BQ307:CF307)</f>
        <v>5.2308641666666658</v>
      </c>
      <c r="AH309">
        <f>AVERAGE(expt!BQ307:CF307)</f>
        <v>4.4918666666666667</v>
      </c>
      <c r="AJ309">
        <f>STDEV('Gal4 ctrl'!BQ307:CF307)/SQRT(COUNT('Gal4 ctrl'!BQ307:CF307))</f>
        <v>0.43377554895208897</v>
      </c>
      <c r="AK309">
        <f>STDEV('UAS ctrl'!BQ307:CF307)/SQRT(COUNT('UAS ctrl'!BQ307:CF307))</f>
        <v>0.80034178963651137</v>
      </c>
      <c r="AL309">
        <f>STDEV(expt!BQ307:CF307)/SQRT(COUNT(expt!BQ307:CF307))</f>
        <v>0.62616977963591702</v>
      </c>
      <c r="AP309">
        <f>AVERAGE('Gal4 ctrl'!S307:AI307)</f>
        <v>1.7512583333333334</v>
      </c>
      <c r="AQ309">
        <f>AVERAGE('UAS ctrl'!S307:AI307)</f>
        <v>1.4578275000000003</v>
      </c>
      <c r="AR309">
        <f>AVERAGE(expt!S307:AI307)</f>
        <v>1.7298000000000002</v>
      </c>
      <c r="AT309">
        <f>STDEV('Gal4 ctrl'!S307:AI307)/SQRT(COUNT('Gal4 ctrl'!S307:AI307))</f>
        <v>0.1258382658826539</v>
      </c>
      <c r="AU309">
        <f>STDEV('UAS ctrl'!S307:AI307)/SQRT(COUNT('UAS ctrl'!S307:AI307))</f>
        <v>0.13184674367179483</v>
      </c>
      <c r="AV309">
        <f>STDEV(expt!S307:AI307)/SQRT(COUNT(expt!S307:AI307))</f>
        <v>8.8354327979603048E-2</v>
      </c>
      <c r="AX309">
        <f>AVERAGE('Gal4 ctrl'!AZ307:BP307)</f>
        <v>1.5960666666666665</v>
      </c>
      <c r="AY309">
        <f>AVERAGE('UAS ctrl'!AZ307:BP307)</f>
        <v>1.3553249999999999</v>
      </c>
      <c r="AZ309">
        <f>AVERAGE(expt!AZ307:BP307)</f>
        <v>1.36287</v>
      </c>
      <c r="BB309">
        <f>STDEV('Gal4 ctrl'!AZ307:BP307)/SQRT(COUNT('Gal4 ctrl'!AZ307:BP307))</f>
        <v>7.6755018919240595E-2</v>
      </c>
      <c r="BC309">
        <f>STDEV('UAS ctrl'!AZ307:BP307)/SQRT(COUNT('UAS ctrl'!AZ307:BP307))</f>
        <v>0.12065582727453757</v>
      </c>
      <c r="BD309">
        <f>STDEV(expt!AZ307:BP307)/SQRT(COUNT(expt!AZ307:BP307))</f>
        <v>7.188060021924407E-2</v>
      </c>
      <c r="BF309">
        <f>AVERAGE('Gal4 ctrl'!CG307:CW307)</f>
        <v>1.4838166666666666</v>
      </c>
      <c r="BG309">
        <f>AVERAGE('UAS ctrl'!CG307:CW307)</f>
        <v>1.2374633333333334</v>
      </c>
      <c r="BH309">
        <f>AVERAGE(expt!CG307:CW307)</f>
        <v>1.105745</v>
      </c>
      <c r="BJ309">
        <f>STDEV('Gal4 ctrl'!CG307:CW307)/SQRT(COUNT('Gal4 ctrl'!CG307:CW307))</f>
        <v>5.6702627849602574E-2</v>
      </c>
      <c r="BK309">
        <f>STDEV('UAS ctrl'!CG307:CW307)/SQRT(COUNT('UAS ctrl'!CG307:CW307))</f>
        <v>9.9081559733852201E-2</v>
      </c>
      <c r="BL309">
        <f>STDEV(expt!CG307:CW307)/SQRT(COUNT(expt!CG307:CW307))</f>
        <v>6.9803753648961228E-2</v>
      </c>
    </row>
    <row r="310" spans="15:64" x14ac:dyDescent="0.2">
      <c r="O310">
        <v>307</v>
      </c>
      <c r="P310">
        <f>AVERAGE('Gal4 ctrl'!C308:R308)</f>
        <v>7.9014583333333341</v>
      </c>
      <c r="Q310">
        <f>AVERAGE('UAS ctrl'!C308:R308)</f>
        <v>6.0518749999999999</v>
      </c>
      <c r="R310">
        <f>AVERAGE(expt!C308:R308)</f>
        <v>6.5712916666666672</v>
      </c>
      <c r="T310">
        <f>STDEV('Gal4 ctrl'!C308:R308)/SQRT(COUNT('Gal4 ctrl'!C308:R308))</f>
        <v>0.59510130312286658</v>
      </c>
      <c r="U310">
        <f>STDEV('UAS ctrl'!C308:R308)/SQRT(COUNT('UAS ctrl'!C308:R308))</f>
        <v>0.86229421674452922</v>
      </c>
      <c r="V310">
        <f>STDEV(expt!C308:R308)/SQRT(COUNT(expt!C308:R308))</f>
        <v>0.65621640779343726</v>
      </c>
      <c r="X310">
        <f>AVERAGE('Gal4 ctrl'!AJ308:AY308)</f>
        <v>6.6453916666666659</v>
      </c>
      <c r="Y310">
        <f>AVERAGE('UAS ctrl'!AJ308:AY308)</f>
        <v>5.6688291666666677</v>
      </c>
      <c r="Z310">
        <f>AVERAGE(expt!AJ308:AY308)</f>
        <v>6.6720583333333332</v>
      </c>
      <c r="AB310">
        <f>STDEV('Gal4 ctrl'!AJ308:AY308)/SQRT(COUNT('Gal4 ctrl'!AJ308:AY308))</f>
        <v>0.51180342987031779</v>
      </c>
      <c r="AC310">
        <f>STDEV('UAS ctrl'!AJ308:AY308)/SQRT(COUNT('UAS ctrl'!AJ308:AY308))</f>
        <v>0.71503605366978773</v>
      </c>
      <c r="AD310">
        <f>STDEV(expt!AJ308:AY308)/SQRT(COUNT(expt!AJ308:AY308))</f>
        <v>0.54317656519637803</v>
      </c>
      <c r="AF310">
        <f>AVERAGE('Gal4 ctrl'!BQ308:CF308)</f>
        <v>6.5215666666666658</v>
      </c>
      <c r="AG310">
        <f>AVERAGE('UAS ctrl'!BQ308:CF308)</f>
        <v>5.3558141666666659</v>
      </c>
      <c r="AH310">
        <f>AVERAGE(expt!BQ308:CF308)</f>
        <v>5.0651416666666664</v>
      </c>
      <c r="AJ310">
        <f>STDEV('Gal4 ctrl'!BQ308:CF308)/SQRT(COUNT('Gal4 ctrl'!BQ308:CF308))</f>
        <v>0.38438933966025413</v>
      </c>
      <c r="AK310">
        <f>STDEV('UAS ctrl'!BQ308:CF308)/SQRT(COUNT('UAS ctrl'!BQ308:CF308))</f>
        <v>0.85238800756645994</v>
      </c>
      <c r="AL310">
        <f>STDEV(expt!BQ308:CF308)/SQRT(COUNT(expt!BQ308:CF308))</f>
        <v>0.7183569469638772</v>
      </c>
      <c r="AP310">
        <f>AVERAGE('Gal4 ctrl'!S308:AI308)</f>
        <v>1.7050833333333333</v>
      </c>
      <c r="AQ310">
        <f>AVERAGE('UAS ctrl'!S308:AI308)</f>
        <v>1.4326774999999998</v>
      </c>
      <c r="AR310">
        <f>AVERAGE(expt!S308:AI308)</f>
        <v>1.7675166666666666</v>
      </c>
      <c r="AT310">
        <f>STDEV('Gal4 ctrl'!S308:AI308)/SQRT(COUNT('Gal4 ctrl'!S308:AI308))</f>
        <v>7.0038972736757424E-2</v>
      </c>
      <c r="AU310">
        <f>STDEV('UAS ctrl'!S308:AI308)/SQRT(COUNT('UAS ctrl'!S308:AI308))</f>
        <v>0.11442276364248237</v>
      </c>
      <c r="AV310">
        <f>STDEV(expt!S308:AI308)/SQRT(COUNT(expt!S308:AI308))</f>
        <v>0.13414959471659324</v>
      </c>
      <c r="AX310">
        <f>AVERAGE('Gal4 ctrl'!AZ308:BP308)</f>
        <v>1.6483666666666668</v>
      </c>
      <c r="AY310">
        <f>AVERAGE('UAS ctrl'!AZ308:BP308)</f>
        <v>1.2398641666666665</v>
      </c>
      <c r="AZ310">
        <f>AVERAGE(expt!AZ308:BP308)</f>
        <v>1.4964666666666666</v>
      </c>
      <c r="BB310">
        <f>STDEV('Gal4 ctrl'!AZ308:BP308)/SQRT(COUNT('Gal4 ctrl'!AZ308:BP308))</f>
        <v>7.884121877405087E-2</v>
      </c>
      <c r="BC310">
        <f>STDEV('UAS ctrl'!AZ308:BP308)/SQRT(COUNT('UAS ctrl'!AZ308:BP308))</f>
        <v>9.3436342026540053E-2</v>
      </c>
      <c r="BD310">
        <f>STDEV(expt!AZ308:BP308)/SQRT(COUNT(expt!AZ308:BP308))</f>
        <v>9.3624069630311654E-2</v>
      </c>
      <c r="BF310">
        <f>AVERAGE('Gal4 ctrl'!CG308:CW308)</f>
        <v>1.3803083333333335</v>
      </c>
      <c r="BG310">
        <f>AVERAGE('UAS ctrl'!CG308:CW308)</f>
        <v>1.3078333333333334</v>
      </c>
      <c r="BH310">
        <f>AVERAGE(expt!CG308:CW308)</f>
        <v>1.1239408333333334</v>
      </c>
      <c r="BJ310">
        <f>STDEV('Gal4 ctrl'!CG308:CW308)/SQRT(COUNT('Gal4 ctrl'!CG308:CW308))</f>
        <v>5.3301922272365437E-2</v>
      </c>
      <c r="BK310">
        <f>STDEV('UAS ctrl'!CG308:CW308)/SQRT(COUNT('UAS ctrl'!CG308:CW308))</f>
        <v>0.10918004366803263</v>
      </c>
      <c r="BL310">
        <f>STDEV(expt!CG308:CW308)/SQRT(COUNT(expt!CG308:CW308))</f>
        <v>8.2324880094128541E-2</v>
      </c>
    </row>
    <row r="311" spans="15:64" x14ac:dyDescent="0.2">
      <c r="O311">
        <v>308</v>
      </c>
      <c r="P311">
        <f>AVERAGE('Gal4 ctrl'!C309:R309)</f>
        <v>8.2184833333333334</v>
      </c>
      <c r="Q311">
        <f>AVERAGE('UAS ctrl'!C309:R309)</f>
        <v>6.059775000000001</v>
      </c>
      <c r="R311">
        <f>AVERAGE(expt!C309:R309)</f>
        <v>6.6172749999999994</v>
      </c>
      <c r="T311">
        <f>STDEV('Gal4 ctrl'!C309:R309)/SQRT(COUNT('Gal4 ctrl'!C309:R309))</f>
        <v>0.57610788260445733</v>
      </c>
      <c r="U311">
        <f>STDEV('UAS ctrl'!C309:R309)/SQRT(COUNT('UAS ctrl'!C309:R309))</f>
        <v>0.86557380741306178</v>
      </c>
      <c r="V311">
        <f>STDEV(expt!C309:R309)/SQRT(COUNT(expt!C309:R309))</f>
        <v>0.63989435824666296</v>
      </c>
      <c r="X311">
        <f>AVERAGE('Gal4 ctrl'!AJ309:AY309)</f>
        <v>6.4331666666666676</v>
      </c>
      <c r="Y311">
        <f>AVERAGE('UAS ctrl'!AJ309:AY309)</f>
        <v>6.0649150000000001</v>
      </c>
      <c r="Z311">
        <f>AVERAGE(expt!AJ309:AY309)</f>
        <v>6.4504416666666673</v>
      </c>
      <c r="AB311">
        <f>STDEV('Gal4 ctrl'!AJ309:AY309)/SQRT(COUNT('Gal4 ctrl'!AJ309:AY309))</f>
        <v>0.50976632129165922</v>
      </c>
      <c r="AC311">
        <f>STDEV('UAS ctrl'!AJ309:AY309)/SQRT(COUNT('UAS ctrl'!AJ309:AY309))</f>
        <v>0.85032396012601807</v>
      </c>
      <c r="AD311">
        <f>STDEV(expt!AJ309:AY309)/SQRT(COUNT(expt!AJ309:AY309))</f>
        <v>0.71054814824791046</v>
      </c>
      <c r="AF311">
        <f>AVERAGE('Gal4 ctrl'!BQ309:CF309)</f>
        <v>6.4242333333333326</v>
      </c>
      <c r="AG311">
        <f>AVERAGE('UAS ctrl'!BQ309:CF309)</f>
        <v>5.1506991666666666</v>
      </c>
      <c r="AH311">
        <f>AVERAGE(expt!BQ309:CF309)</f>
        <v>4.5736108333333334</v>
      </c>
      <c r="AJ311">
        <f>STDEV('Gal4 ctrl'!BQ309:CF309)/SQRT(COUNT('Gal4 ctrl'!BQ309:CF309))</f>
        <v>0.42502980828324871</v>
      </c>
      <c r="AK311">
        <f>STDEV('UAS ctrl'!BQ309:CF309)/SQRT(COUNT('UAS ctrl'!BQ309:CF309))</f>
        <v>0.63922595171752838</v>
      </c>
      <c r="AL311">
        <f>STDEV(expt!BQ309:CF309)/SQRT(COUNT(expt!BQ309:CF309))</f>
        <v>0.66260732830723523</v>
      </c>
      <c r="AP311">
        <f>AVERAGE('Gal4 ctrl'!S309:AI309)</f>
        <v>1.7941916666666666</v>
      </c>
      <c r="AQ311">
        <f>AVERAGE('UAS ctrl'!S309:AI309)</f>
        <v>1.4722716666666666</v>
      </c>
      <c r="AR311">
        <f>AVERAGE(expt!S309:AI309)</f>
        <v>1.6600583333333336</v>
      </c>
      <c r="AT311">
        <f>STDEV('Gal4 ctrl'!S309:AI309)/SQRT(COUNT('Gal4 ctrl'!S309:AI309))</f>
        <v>0.12852236125348651</v>
      </c>
      <c r="AU311">
        <f>STDEV('UAS ctrl'!S309:AI309)/SQRT(COUNT('UAS ctrl'!S309:AI309))</f>
        <v>0.1123784708557146</v>
      </c>
      <c r="AV311">
        <f>STDEV(expt!S309:AI309)/SQRT(COUNT(expt!S309:AI309))</f>
        <v>0.12607691042443755</v>
      </c>
      <c r="AX311">
        <f>AVERAGE('Gal4 ctrl'!AZ309:BP309)</f>
        <v>1.5131583333333334</v>
      </c>
      <c r="AY311">
        <f>AVERAGE('UAS ctrl'!AZ309:BP309)</f>
        <v>1.3421308333333333</v>
      </c>
      <c r="AZ311">
        <f>AVERAGE(expt!AZ309:BP309)</f>
        <v>1.477783333333333</v>
      </c>
      <c r="BB311">
        <f>STDEV('Gal4 ctrl'!AZ309:BP309)/SQRT(COUNT('Gal4 ctrl'!AZ309:BP309))</f>
        <v>6.9330240087976697E-2</v>
      </c>
      <c r="BC311">
        <f>STDEV('UAS ctrl'!AZ309:BP309)/SQRT(COUNT('UAS ctrl'!AZ309:BP309))</f>
        <v>0.10741699753663458</v>
      </c>
      <c r="BD311">
        <f>STDEV(expt!AZ309:BP309)/SQRT(COUNT(expt!AZ309:BP309))</f>
        <v>8.3655135176594037E-2</v>
      </c>
      <c r="BF311">
        <f>AVERAGE('Gal4 ctrl'!CG309:CW309)</f>
        <v>1.4975416666666665</v>
      </c>
      <c r="BG311">
        <f>AVERAGE('UAS ctrl'!CG309:CW309)</f>
        <v>1.1849441666666667</v>
      </c>
      <c r="BH311">
        <f>AVERAGE(expt!CG309:CW309)</f>
        <v>1.1205908333333336</v>
      </c>
      <c r="BJ311">
        <f>STDEV('Gal4 ctrl'!CG309:CW309)/SQRT(COUNT('Gal4 ctrl'!CG309:CW309))</f>
        <v>6.6071459774377728E-2</v>
      </c>
      <c r="BK311">
        <f>STDEV('UAS ctrl'!CG309:CW309)/SQRT(COUNT('UAS ctrl'!CG309:CW309))</f>
        <v>9.0214490415883086E-2</v>
      </c>
      <c r="BL311">
        <f>STDEV(expt!CG309:CW309)/SQRT(COUNT(expt!CG309:CW309))</f>
        <v>8.4053181239331726E-2</v>
      </c>
    </row>
    <row r="312" spans="15:64" x14ac:dyDescent="0.2">
      <c r="O312">
        <v>309</v>
      </c>
      <c r="P312">
        <f>AVERAGE('Gal4 ctrl'!C310:R310)</f>
        <v>7.8821666666666665</v>
      </c>
      <c r="Q312">
        <f>AVERAGE('UAS ctrl'!C310:R310)</f>
        <v>5.8234250000000003</v>
      </c>
      <c r="R312">
        <f>AVERAGE(expt!C310:R310)</f>
        <v>6.677033333333334</v>
      </c>
      <c r="T312">
        <f>STDEV('Gal4 ctrl'!C310:R310)/SQRT(COUNT('Gal4 ctrl'!C310:R310))</f>
        <v>0.66348957464045</v>
      </c>
      <c r="U312">
        <f>STDEV('UAS ctrl'!C310:R310)/SQRT(COUNT('UAS ctrl'!C310:R310))</f>
        <v>0.6506815697178262</v>
      </c>
      <c r="V312">
        <f>STDEV(expt!C310:R310)/SQRT(COUNT(expt!C310:R310))</f>
        <v>0.70531106637676888</v>
      </c>
      <c r="X312">
        <f>AVERAGE('Gal4 ctrl'!AJ310:AY310)</f>
        <v>7.2387083333333324</v>
      </c>
      <c r="Y312">
        <f>AVERAGE('UAS ctrl'!AJ310:AY310)</f>
        <v>5.6033700000000009</v>
      </c>
      <c r="Z312">
        <f>AVERAGE(expt!AJ310:AY310)</f>
        <v>6.4019000000000004</v>
      </c>
      <c r="AB312">
        <f>STDEV('Gal4 ctrl'!AJ310:AY310)/SQRT(COUNT('Gal4 ctrl'!AJ310:AY310))</f>
        <v>0.57345984317658361</v>
      </c>
      <c r="AC312">
        <f>STDEV('UAS ctrl'!AJ310:AY310)/SQRT(COUNT('UAS ctrl'!AJ310:AY310))</f>
        <v>0.76330926967561885</v>
      </c>
      <c r="AD312">
        <f>STDEV(expt!AJ310:AY310)/SQRT(COUNT(expt!AJ310:AY310))</f>
        <v>0.57785212654407969</v>
      </c>
      <c r="AF312">
        <f>AVERAGE('Gal4 ctrl'!BQ310:CF310)</f>
        <v>6.1509416666666654</v>
      </c>
      <c r="AG312">
        <f>AVERAGE('UAS ctrl'!BQ310:CF310)</f>
        <v>4.988951666666666</v>
      </c>
      <c r="AH312">
        <f>AVERAGE(expt!BQ310:CF310)</f>
        <v>4.7048950000000005</v>
      </c>
      <c r="AJ312">
        <f>STDEV('Gal4 ctrl'!BQ310:CF310)/SQRT(COUNT('Gal4 ctrl'!BQ310:CF310))</f>
        <v>0.48498151612049778</v>
      </c>
      <c r="AK312">
        <f>STDEV('UAS ctrl'!BQ310:CF310)/SQRT(COUNT('UAS ctrl'!BQ310:CF310))</f>
        <v>0.67820128363487331</v>
      </c>
      <c r="AL312">
        <f>STDEV(expt!BQ310:CF310)/SQRT(COUNT(expt!BQ310:CF310))</f>
        <v>0.67759541493106779</v>
      </c>
      <c r="AP312">
        <f>AVERAGE('Gal4 ctrl'!S310:AI310)</f>
        <v>1.8217916666666667</v>
      </c>
      <c r="AQ312">
        <f>AVERAGE('UAS ctrl'!S310:AI310)</f>
        <v>1.4177200000000001</v>
      </c>
      <c r="AR312">
        <f>AVERAGE(expt!S310:AI310)</f>
        <v>1.5900366666666665</v>
      </c>
      <c r="AT312">
        <f>STDEV('Gal4 ctrl'!S310:AI310)/SQRT(COUNT('Gal4 ctrl'!S310:AI310))</f>
        <v>0.10230105931079685</v>
      </c>
      <c r="AU312">
        <f>STDEV('UAS ctrl'!S310:AI310)/SQRT(COUNT('UAS ctrl'!S310:AI310))</f>
        <v>0.1097210881984613</v>
      </c>
      <c r="AV312">
        <f>STDEV(expt!S310:AI310)/SQRT(COUNT(expt!S310:AI310))</f>
        <v>0.11567367008314851</v>
      </c>
      <c r="AX312">
        <f>AVERAGE('Gal4 ctrl'!AZ310:BP310)</f>
        <v>1.6153166666666665</v>
      </c>
      <c r="AY312">
        <f>AVERAGE('UAS ctrl'!AZ310:BP310)</f>
        <v>1.3144199999999999</v>
      </c>
      <c r="AZ312">
        <f>AVERAGE(expt!AZ310:BP310)</f>
        <v>1.3897916666666668</v>
      </c>
      <c r="BB312">
        <f>STDEV('Gal4 ctrl'!AZ310:BP310)/SQRT(COUNT('Gal4 ctrl'!AZ310:BP310))</f>
        <v>8.4981015556714543E-2</v>
      </c>
      <c r="BC312">
        <f>STDEV('UAS ctrl'!AZ310:BP310)/SQRT(COUNT('UAS ctrl'!AZ310:BP310))</f>
        <v>0.10706603657499812</v>
      </c>
      <c r="BD312">
        <f>STDEV(expt!AZ310:BP310)/SQRT(COUNT(expt!AZ310:BP310))</f>
        <v>8.7732600328232963E-2</v>
      </c>
      <c r="BF312">
        <f>AVERAGE('Gal4 ctrl'!CG310:CW310)</f>
        <v>1.4501083333333333</v>
      </c>
      <c r="BG312">
        <f>AVERAGE('UAS ctrl'!CG310:CW310)</f>
        <v>1.1626091666666667</v>
      </c>
      <c r="BH312">
        <f>AVERAGE(expt!CG310:CW310)</f>
        <v>1.1013641666666665</v>
      </c>
      <c r="BJ312">
        <f>STDEV('Gal4 ctrl'!CG310:CW310)/SQRT(COUNT('Gal4 ctrl'!CG310:CW310))</f>
        <v>7.2736035271523045E-2</v>
      </c>
      <c r="BK312">
        <f>STDEV('UAS ctrl'!CG310:CW310)/SQRT(COUNT('UAS ctrl'!CG310:CW310))</f>
        <v>8.9088451836893179E-2</v>
      </c>
      <c r="BL312">
        <f>STDEV(expt!CG310:CW310)/SQRT(COUNT(expt!CG310:CW310))</f>
        <v>7.7473565975349934E-2</v>
      </c>
    </row>
    <row r="313" spans="15:64" x14ac:dyDescent="0.2">
      <c r="O313">
        <v>310</v>
      </c>
      <c r="P313">
        <f>AVERAGE('Gal4 ctrl'!C311:R311)</f>
        <v>7.858575000000001</v>
      </c>
      <c r="Q313">
        <f>AVERAGE('UAS ctrl'!C311:R311)</f>
        <v>5.6614916666666666</v>
      </c>
      <c r="R313">
        <f>AVERAGE(expt!C311:R311)</f>
        <v>6.6945750000000004</v>
      </c>
      <c r="T313">
        <f>STDEV('Gal4 ctrl'!C311:R311)/SQRT(COUNT('Gal4 ctrl'!C311:R311))</f>
        <v>0.73778297715695185</v>
      </c>
      <c r="U313">
        <f>STDEV('UAS ctrl'!C311:R311)/SQRT(COUNT('UAS ctrl'!C311:R311))</f>
        <v>0.78543158802239721</v>
      </c>
      <c r="V313">
        <f>STDEV(expt!C311:R311)/SQRT(COUNT(expt!C311:R311))</f>
        <v>0.78848861582883178</v>
      </c>
      <c r="X313">
        <f>AVERAGE('Gal4 ctrl'!AJ311:AY311)</f>
        <v>7.4996583333333326</v>
      </c>
      <c r="Y313">
        <f>AVERAGE('UAS ctrl'!AJ311:AY311)</f>
        <v>5.7794508333333328</v>
      </c>
      <c r="Z313">
        <f>AVERAGE(expt!AJ311:AY311)</f>
        <v>5.8554500000000003</v>
      </c>
      <c r="AB313">
        <f>STDEV('Gal4 ctrl'!AJ311:AY311)/SQRT(COUNT('Gal4 ctrl'!AJ311:AY311))</f>
        <v>0.61246529183767517</v>
      </c>
      <c r="AC313">
        <f>STDEV('UAS ctrl'!AJ311:AY311)/SQRT(COUNT('UAS ctrl'!AJ311:AY311))</f>
        <v>0.75008752663561251</v>
      </c>
      <c r="AD313">
        <f>STDEV(expt!AJ311:AY311)/SQRT(COUNT(expt!AJ311:AY311))</f>
        <v>0.57144875714752807</v>
      </c>
      <c r="AF313">
        <f>AVERAGE('Gal4 ctrl'!BQ311:CF311)</f>
        <v>6.5501666666666667</v>
      </c>
      <c r="AG313">
        <f>AVERAGE('UAS ctrl'!BQ311:CF311)</f>
        <v>5.0264016666666667</v>
      </c>
      <c r="AH313">
        <f>AVERAGE(expt!BQ311:CF311)</f>
        <v>5.0795574999999999</v>
      </c>
      <c r="AJ313">
        <f>STDEV('Gal4 ctrl'!BQ311:CF311)/SQRT(COUNT('Gal4 ctrl'!BQ311:CF311))</f>
        <v>0.55641921428020602</v>
      </c>
      <c r="AK313">
        <f>STDEV('UAS ctrl'!BQ311:CF311)/SQRT(COUNT('UAS ctrl'!BQ311:CF311))</f>
        <v>0.65100440328287101</v>
      </c>
      <c r="AL313">
        <f>STDEV(expt!BQ311:CF311)/SQRT(COUNT(expt!BQ311:CF311))</f>
        <v>0.72869494047642946</v>
      </c>
      <c r="AP313">
        <f>AVERAGE('Gal4 ctrl'!S311:AI311)</f>
        <v>1.7197666666666667</v>
      </c>
      <c r="AQ313">
        <f>AVERAGE('UAS ctrl'!S311:AI311)</f>
        <v>1.4549874999999999</v>
      </c>
      <c r="AR313">
        <f>AVERAGE(expt!S311:AI311)</f>
        <v>1.6355199999999999</v>
      </c>
      <c r="AT313">
        <f>STDEV('Gal4 ctrl'!S311:AI311)/SQRT(COUNT('Gal4 ctrl'!S311:AI311))</f>
        <v>4.6123959023045669E-2</v>
      </c>
      <c r="AU313">
        <f>STDEV('UAS ctrl'!S311:AI311)/SQRT(COUNT('UAS ctrl'!S311:AI311))</f>
        <v>0.13198553605974142</v>
      </c>
      <c r="AV313">
        <f>STDEV(expt!S311:AI311)/SQRT(COUNT(expt!S311:AI311))</f>
        <v>0.13588165642026576</v>
      </c>
      <c r="AX313">
        <f>AVERAGE('Gal4 ctrl'!AZ311:BP311)</f>
        <v>1.6095749999999998</v>
      </c>
      <c r="AY313">
        <f>AVERAGE('UAS ctrl'!AZ311:BP311)</f>
        <v>1.3743408333333333</v>
      </c>
      <c r="AZ313">
        <f>AVERAGE(expt!AZ311:BP311)</f>
        <v>1.4798166666666666</v>
      </c>
      <c r="BB313">
        <f>STDEV('Gal4 ctrl'!AZ311:BP311)/SQRT(COUNT('Gal4 ctrl'!AZ311:BP311))</f>
        <v>8.0158844315332545E-2</v>
      </c>
      <c r="BC313">
        <f>STDEV('UAS ctrl'!AZ311:BP311)/SQRT(COUNT('UAS ctrl'!AZ311:BP311))</f>
        <v>0.10611869876683913</v>
      </c>
      <c r="BD313">
        <f>STDEV(expt!AZ311:BP311)/SQRT(COUNT(expt!AZ311:BP311))</f>
        <v>7.953102009006123E-2</v>
      </c>
      <c r="BF313">
        <f>AVERAGE('Gal4 ctrl'!CG311:CW311)</f>
        <v>1.4067250000000004</v>
      </c>
      <c r="BG313">
        <f>AVERAGE('UAS ctrl'!CG311:CW311)</f>
        <v>1.1636308333333336</v>
      </c>
      <c r="BH313">
        <f>AVERAGE(expt!CG311:CW311)</f>
        <v>1.1987916666666667</v>
      </c>
      <c r="BJ313">
        <f>STDEV('Gal4 ctrl'!CG311:CW311)/SQRT(COUNT('Gal4 ctrl'!CG311:CW311))</f>
        <v>5.0342853492100978E-2</v>
      </c>
      <c r="BK313">
        <f>STDEV('UAS ctrl'!CG311:CW311)/SQRT(COUNT('UAS ctrl'!CG311:CW311))</f>
        <v>0.10340173748216591</v>
      </c>
      <c r="BL313">
        <f>STDEV(expt!CG311:CW311)/SQRT(COUNT(expt!CG311:CW311))</f>
        <v>9.6689913350291479E-2</v>
      </c>
    </row>
    <row r="314" spans="15:64" x14ac:dyDescent="0.2">
      <c r="O314">
        <v>311</v>
      </c>
      <c r="P314">
        <f>AVERAGE('Gal4 ctrl'!C312:R312)</f>
        <v>7.9628750000000013</v>
      </c>
      <c r="Q314">
        <f>AVERAGE('UAS ctrl'!C312:R312)</f>
        <v>5.7069666666666672</v>
      </c>
      <c r="R314">
        <f>AVERAGE(expt!C312:R312)</f>
        <v>6.554241666666667</v>
      </c>
      <c r="T314">
        <f>STDEV('Gal4 ctrl'!C312:R312)/SQRT(COUNT('Gal4 ctrl'!C312:R312))</f>
        <v>0.71161037721377507</v>
      </c>
      <c r="U314">
        <f>STDEV('UAS ctrl'!C312:R312)/SQRT(COUNT('UAS ctrl'!C312:R312))</f>
        <v>0.72562665334902365</v>
      </c>
      <c r="V314">
        <f>STDEV(expt!C312:R312)/SQRT(COUNT(expt!C312:R312))</f>
        <v>0.81722082458173495</v>
      </c>
      <c r="X314">
        <f>AVERAGE('Gal4 ctrl'!AJ312:AY312)</f>
        <v>6.5912333333333324</v>
      </c>
      <c r="Y314">
        <f>AVERAGE('UAS ctrl'!AJ312:AY312)</f>
        <v>5.538120833333334</v>
      </c>
      <c r="Z314">
        <f>AVERAGE(expt!AJ312:AY312)</f>
        <v>6.1211666666666673</v>
      </c>
      <c r="AB314">
        <f>STDEV('Gal4 ctrl'!AJ312:AY312)/SQRT(COUNT('Gal4 ctrl'!AJ312:AY312))</f>
        <v>0.60212886209320537</v>
      </c>
      <c r="AC314">
        <f>STDEV('UAS ctrl'!AJ312:AY312)/SQRT(COUNT('UAS ctrl'!AJ312:AY312))</f>
        <v>0.70405317957981783</v>
      </c>
      <c r="AD314">
        <f>STDEV(expt!AJ312:AY312)/SQRT(COUNT(expt!AJ312:AY312))</f>
        <v>0.62874701774500041</v>
      </c>
      <c r="AF314">
        <f>AVERAGE('Gal4 ctrl'!BQ312:CF312)</f>
        <v>6.4272500000000008</v>
      </c>
      <c r="AG314">
        <f>AVERAGE('UAS ctrl'!BQ312:CF312)</f>
        <v>4.6518166666666678</v>
      </c>
      <c r="AH314">
        <f>AVERAGE(expt!BQ312:CF312)</f>
        <v>5.346375000000001</v>
      </c>
      <c r="AJ314">
        <f>STDEV('Gal4 ctrl'!BQ312:CF312)/SQRT(COUNT('Gal4 ctrl'!BQ312:CF312))</f>
        <v>0.70271475435260911</v>
      </c>
      <c r="AK314">
        <f>STDEV('UAS ctrl'!BQ312:CF312)/SQRT(COUNT('UAS ctrl'!BQ312:CF312))</f>
        <v>0.63069945152708418</v>
      </c>
      <c r="AL314">
        <f>STDEV(expt!BQ312:CF312)/SQRT(COUNT(expt!BQ312:CF312))</f>
        <v>0.73288598002411598</v>
      </c>
      <c r="AP314">
        <f>AVERAGE('Gal4 ctrl'!S312:AI312)</f>
        <v>1.7656916666666669</v>
      </c>
      <c r="AQ314">
        <f>AVERAGE('UAS ctrl'!S312:AI312)</f>
        <v>1.3584016666666665</v>
      </c>
      <c r="AR314">
        <f>AVERAGE(expt!S312:AI312)</f>
        <v>1.5805833333333332</v>
      </c>
      <c r="AT314">
        <f>STDEV('Gal4 ctrl'!S312:AI312)/SQRT(COUNT('Gal4 ctrl'!S312:AI312))</f>
        <v>7.5209717354846259E-2</v>
      </c>
      <c r="AU314">
        <f>STDEV('UAS ctrl'!S312:AI312)/SQRT(COUNT('UAS ctrl'!S312:AI312))</f>
        <v>0.11806266241840922</v>
      </c>
      <c r="AV314">
        <f>STDEV(expt!S312:AI312)/SQRT(COUNT(expt!S312:AI312))</f>
        <v>0.1154044691071322</v>
      </c>
      <c r="AX314">
        <f>AVERAGE('Gal4 ctrl'!AZ312:BP312)</f>
        <v>1.5964916666666669</v>
      </c>
      <c r="AY314">
        <f>AVERAGE('UAS ctrl'!AZ312:BP312)</f>
        <v>1.3497533333333334</v>
      </c>
      <c r="AZ314">
        <f>AVERAGE(expt!AZ312:BP312)</f>
        <v>1.3296000000000001</v>
      </c>
      <c r="BB314">
        <f>STDEV('Gal4 ctrl'!AZ312:BP312)/SQRT(COUNT('Gal4 ctrl'!AZ312:BP312))</f>
        <v>0.10269484175940798</v>
      </c>
      <c r="BC314">
        <f>STDEV('UAS ctrl'!AZ312:BP312)/SQRT(COUNT('UAS ctrl'!AZ312:BP312))</f>
        <v>0.13021296156526013</v>
      </c>
      <c r="BD314">
        <f>STDEV(expt!AZ312:BP312)/SQRT(COUNT(expt!AZ312:BP312))</f>
        <v>6.6228772471111599E-2</v>
      </c>
      <c r="BF314">
        <f>AVERAGE('Gal4 ctrl'!CG312:CW312)</f>
        <v>1.4601333333333333</v>
      </c>
      <c r="BG314">
        <f>AVERAGE('UAS ctrl'!CG312:CW312)</f>
        <v>1.0965116666666668</v>
      </c>
      <c r="BH314">
        <f>AVERAGE(expt!CG312:CW312)</f>
        <v>1.200005</v>
      </c>
      <c r="BJ314">
        <f>STDEV('Gal4 ctrl'!CG312:CW312)/SQRT(COUNT('Gal4 ctrl'!CG312:CW312))</f>
        <v>6.8722263091697031E-2</v>
      </c>
      <c r="BK314">
        <f>STDEV('UAS ctrl'!CG312:CW312)/SQRT(COUNT('UAS ctrl'!CG312:CW312))</f>
        <v>9.4379077699049505E-2</v>
      </c>
      <c r="BL314">
        <f>STDEV(expt!CG312:CW312)/SQRT(COUNT(expt!CG312:CW312))</f>
        <v>7.7635961359489192E-2</v>
      </c>
    </row>
    <row r="315" spans="15:64" x14ac:dyDescent="0.2">
      <c r="O315">
        <v>312</v>
      </c>
      <c r="P315">
        <f>AVERAGE('Gal4 ctrl'!C313:R313)</f>
        <v>8.252816666666666</v>
      </c>
      <c r="Q315">
        <f>AVERAGE('UAS ctrl'!C313:R313)</f>
        <v>5.4011666666666676</v>
      </c>
      <c r="R315">
        <f>AVERAGE(expt!C313:R313)</f>
        <v>6.767033333333333</v>
      </c>
      <c r="T315">
        <f>STDEV('Gal4 ctrl'!C313:R313)/SQRT(COUNT('Gal4 ctrl'!C313:R313))</f>
        <v>0.69936039207625245</v>
      </c>
      <c r="U315">
        <f>STDEV('UAS ctrl'!C313:R313)/SQRT(COUNT('UAS ctrl'!C313:R313))</f>
        <v>0.57275706050081499</v>
      </c>
      <c r="V315">
        <f>STDEV(expt!C313:R313)/SQRT(COUNT(expt!C313:R313))</f>
        <v>0.80491013984936466</v>
      </c>
      <c r="X315">
        <f>AVERAGE('Gal4 ctrl'!AJ313:AY313)</f>
        <v>6.4645666666666664</v>
      </c>
      <c r="Y315">
        <f>AVERAGE('UAS ctrl'!AJ313:AY313)</f>
        <v>5.4098091666666663</v>
      </c>
      <c r="Z315">
        <f>AVERAGE(expt!AJ313:AY313)</f>
        <v>6.232616666666666</v>
      </c>
      <c r="AB315">
        <f>STDEV('Gal4 ctrl'!AJ313:AY313)/SQRT(COUNT('Gal4 ctrl'!AJ313:AY313))</f>
        <v>0.66439902319329325</v>
      </c>
      <c r="AC315">
        <f>STDEV('UAS ctrl'!AJ313:AY313)/SQRT(COUNT('UAS ctrl'!AJ313:AY313))</f>
        <v>0.80901454592820621</v>
      </c>
      <c r="AD315">
        <f>STDEV(expt!AJ313:AY313)/SQRT(COUNT(expt!AJ313:AY313))</f>
        <v>0.79493321044327814</v>
      </c>
      <c r="AF315">
        <f>AVERAGE('Gal4 ctrl'!BQ313:CF313)</f>
        <v>6.5580749999999997</v>
      </c>
      <c r="AG315">
        <f>AVERAGE('UAS ctrl'!BQ313:CF313)</f>
        <v>4.36869</v>
      </c>
      <c r="AH315">
        <f>AVERAGE(expt!BQ313:CF313)</f>
        <v>4.7756583333333333</v>
      </c>
      <c r="AJ315">
        <f>STDEV('Gal4 ctrl'!BQ313:CF313)/SQRT(COUNT('Gal4 ctrl'!BQ313:CF313))</f>
        <v>0.56911744449190871</v>
      </c>
      <c r="AK315">
        <f>STDEV('UAS ctrl'!BQ313:CF313)/SQRT(COUNT('UAS ctrl'!BQ313:CF313))</f>
        <v>0.55145461749867153</v>
      </c>
      <c r="AL315">
        <f>STDEV(expt!BQ313:CF313)/SQRT(COUNT(expt!BQ313:CF313))</f>
        <v>0.68961163317834095</v>
      </c>
      <c r="AP315">
        <f>AVERAGE('Gal4 ctrl'!S313:AI313)</f>
        <v>1.8705749999999999</v>
      </c>
      <c r="AQ315">
        <f>AVERAGE('UAS ctrl'!S313:AI313)</f>
        <v>1.4046308333333333</v>
      </c>
      <c r="AR315">
        <f>AVERAGE(expt!S313:AI313)</f>
        <v>1.7349566666666669</v>
      </c>
      <c r="AT315">
        <f>STDEV('Gal4 ctrl'!S313:AI313)/SQRT(COUNT('Gal4 ctrl'!S313:AI313))</f>
        <v>9.2308904266155234E-2</v>
      </c>
      <c r="AU315">
        <f>STDEV('UAS ctrl'!S313:AI313)/SQRT(COUNT('UAS ctrl'!S313:AI313))</f>
        <v>0.1123640017805925</v>
      </c>
      <c r="AV315">
        <f>STDEV(expt!S313:AI313)/SQRT(COUNT(expt!S313:AI313))</f>
        <v>0.13940200333509686</v>
      </c>
      <c r="AX315">
        <f>AVERAGE('Gal4 ctrl'!AZ313:BP313)</f>
        <v>1.66265</v>
      </c>
      <c r="AY315">
        <f>AVERAGE('UAS ctrl'!AZ313:BP313)</f>
        <v>1.3047141666666668</v>
      </c>
      <c r="AZ315">
        <f>AVERAGE(expt!AZ313:BP313)</f>
        <v>1.3763991666666666</v>
      </c>
      <c r="BB315">
        <f>STDEV('Gal4 ctrl'!AZ313:BP313)/SQRT(COUNT('Gal4 ctrl'!AZ313:BP313))</f>
        <v>7.2508914290004223E-2</v>
      </c>
      <c r="BC315">
        <f>STDEV('UAS ctrl'!AZ313:BP313)/SQRT(COUNT('UAS ctrl'!AZ313:BP313))</f>
        <v>0.12871120658549662</v>
      </c>
      <c r="BD315">
        <f>STDEV(expt!AZ313:BP313)/SQRT(COUNT(expt!AZ313:BP313))</f>
        <v>7.9925268318886203E-2</v>
      </c>
      <c r="BF315">
        <f>AVERAGE('Gal4 ctrl'!CG313:CW313)</f>
        <v>1.5293166666666667</v>
      </c>
      <c r="BG315">
        <f>AVERAGE('UAS ctrl'!CG313:CW313)</f>
        <v>1.1922066666666666</v>
      </c>
      <c r="BH315">
        <f>AVERAGE(expt!CG313:CW313)</f>
        <v>1.1857466666666667</v>
      </c>
      <c r="BJ315">
        <f>STDEV('Gal4 ctrl'!CG313:CW313)/SQRT(COUNT('Gal4 ctrl'!CG313:CW313))</f>
        <v>6.9282886112522646E-2</v>
      </c>
      <c r="BK315">
        <f>STDEV('UAS ctrl'!CG313:CW313)/SQRT(COUNT('UAS ctrl'!CG313:CW313))</f>
        <v>9.3317562098243823E-2</v>
      </c>
      <c r="BL315">
        <f>STDEV(expt!CG313:CW313)/SQRT(COUNT(expt!CG313:CW313))</f>
        <v>0.10452714696202227</v>
      </c>
    </row>
    <row r="316" spans="15:64" x14ac:dyDescent="0.2">
      <c r="O316">
        <v>313</v>
      </c>
      <c r="P316">
        <f>AVERAGE('Gal4 ctrl'!C314:R314)</f>
        <v>8.7577499999999997</v>
      </c>
      <c r="Q316">
        <f>AVERAGE('UAS ctrl'!C314:R314)</f>
        <v>5.799833333333333</v>
      </c>
      <c r="R316">
        <f>AVERAGE(expt!C314:R314)</f>
        <v>7.027916666666667</v>
      </c>
      <c r="T316">
        <f>STDEV('Gal4 ctrl'!C314:R314)/SQRT(COUNT('Gal4 ctrl'!C314:R314))</f>
        <v>0.68091787311263996</v>
      </c>
      <c r="U316">
        <f>STDEV('UAS ctrl'!C314:R314)/SQRT(COUNT('UAS ctrl'!C314:R314))</f>
        <v>0.64172236684652928</v>
      </c>
      <c r="V316">
        <f>STDEV(expt!C314:R314)/SQRT(COUNT(expt!C314:R314))</f>
        <v>0.88770895396207683</v>
      </c>
      <c r="X316">
        <f>AVERAGE('Gal4 ctrl'!AJ314:AY314)</f>
        <v>6.3870333333333322</v>
      </c>
      <c r="Y316">
        <f>AVERAGE('UAS ctrl'!AJ314:AY314)</f>
        <v>5.6134249999999994</v>
      </c>
      <c r="Z316">
        <f>AVERAGE(expt!AJ314:AY314)</f>
        <v>5.925583333333333</v>
      </c>
      <c r="AB316">
        <f>STDEV('Gal4 ctrl'!AJ314:AY314)/SQRT(COUNT('Gal4 ctrl'!AJ314:AY314))</f>
        <v>0.46329244663723135</v>
      </c>
      <c r="AC316">
        <f>STDEV('UAS ctrl'!AJ314:AY314)/SQRT(COUNT('UAS ctrl'!AJ314:AY314))</f>
        <v>0.78340526956523338</v>
      </c>
      <c r="AD316">
        <f>STDEV(expt!AJ314:AY314)/SQRT(COUNT(expt!AJ314:AY314))</f>
        <v>0.79344589816072608</v>
      </c>
      <c r="AF316">
        <f>AVERAGE('Gal4 ctrl'!BQ314:CF314)</f>
        <v>6.2404166666666674</v>
      </c>
      <c r="AG316">
        <f>AVERAGE('UAS ctrl'!BQ314:CF314)</f>
        <v>4.8808800000000003</v>
      </c>
      <c r="AH316">
        <f>AVERAGE(expt!BQ314:CF314)</f>
        <v>4.9692750000000006</v>
      </c>
      <c r="AJ316">
        <f>STDEV('Gal4 ctrl'!BQ314:CF314)/SQRT(COUNT('Gal4 ctrl'!BQ314:CF314))</f>
        <v>0.53591331174175905</v>
      </c>
      <c r="AK316">
        <f>STDEV('UAS ctrl'!BQ314:CF314)/SQRT(COUNT('UAS ctrl'!BQ314:CF314))</f>
        <v>0.61516500895977855</v>
      </c>
      <c r="AL316">
        <f>STDEV(expt!BQ314:CF314)/SQRT(COUNT(expt!BQ314:CF314))</f>
        <v>0.78627606649713822</v>
      </c>
      <c r="AP316">
        <f>AVERAGE('Gal4 ctrl'!S314:AI314)</f>
        <v>1.773266666666667</v>
      </c>
      <c r="AQ316">
        <f>AVERAGE('UAS ctrl'!S314:AI314)</f>
        <v>1.4810999999999999</v>
      </c>
      <c r="AR316">
        <f>AVERAGE(expt!S314:AI314)</f>
        <v>1.7343341666666665</v>
      </c>
      <c r="AT316">
        <f>STDEV('Gal4 ctrl'!S314:AI314)/SQRT(COUNT('Gal4 ctrl'!S314:AI314))</f>
        <v>8.6829690786160096E-2</v>
      </c>
      <c r="AU316">
        <f>STDEV('UAS ctrl'!S314:AI314)/SQRT(COUNT('UAS ctrl'!S314:AI314))</f>
        <v>0.10886455304225943</v>
      </c>
      <c r="AV316">
        <f>STDEV(expt!S314:AI314)/SQRT(COUNT(expt!S314:AI314))</f>
        <v>0.12513842717263166</v>
      </c>
      <c r="AX316">
        <f>AVERAGE('Gal4 ctrl'!AZ314:BP314)</f>
        <v>1.6073083333333331</v>
      </c>
      <c r="AY316">
        <f>AVERAGE('UAS ctrl'!AZ314:BP314)</f>
        <v>1.2772916666666667</v>
      </c>
      <c r="AZ316">
        <f>AVERAGE(expt!AZ314:BP314)</f>
        <v>1.3922524999999999</v>
      </c>
      <c r="BB316">
        <f>STDEV('Gal4 ctrl'!AZ314:BP314)/SQRT(COUNT('Gal4 ctrl'!AZ314:BP314))</f>
        <v>0.10036453817952828</v>
      </c>
      <c r="BC316">
        <f>STDEV('UAS ctrl'!AZ314:BP314)/SQRT(COUNT('UAS ctrl'!AZ314:BP314))</f>
        <v>0.10478464890050447</v>
      </c>
      <c r="BD316">
        <f>STDEV(expt!AZ314:BP314)/SQRT(COUNT(expt!AZ314:BP314))</f>
        <v>0.10316041663002487</v>
      </c>
      <c r="BF316">
        <f>AVERAGE('Gal4 ctrl'!CG314:CW314)</f>
        <v>1.5639750000000001</v>
      </c>
      <c r="BG316">
        <f>AVERAGE('UAS ctrl'!CG314:CW314)</f>
        <v>1.2087983333333332</v>
      </c>
      <c r="BH316">
        <f>AVERAGE(expt!CG314:CW314)</f>
        <v>1.1449558333333336</v>
      </c>
      <c r="BJ316">
        <f>STDEV('Gal4 ctrl'!CG314:CW314)/SQRT(COUNT('Gal4 ctrl'!CG314:CW314))</f>
        <v>9.5922617269275409E-2</v>
      </c>
      <c r="BK316">
        <f>STDEV('UAS ctrl'!CG314:CW314)/SQRT(COUNT('UAS ctrl'!CG314:CW314))</f>
        <v>0.12841800238917547</v>
      </c>
      <c r="BL316">
        <f>STDEV(expt!CG314:CW314)/SQRT(COUNT(expt!CG314:CW314))</f>
        <v>8.7966679973401685E-2</v>
      </c>
    </row>
    <row r="317" spans="15:64" x14ac:dyDescent="0.2">
      <c r="O317">
        <v>314</v>
      </c>
      <c r="P317">
        <f>AVERAGE('Gal4 ctrl'!C315:R315)</f>
        <v>8.7248999999999999</v>
      </c>
      <c r="Q317">
        <f>AVERAGE('UAS ctrl'!C315:R315)</f>
        <v>5.9208083333333335</v>
      </c>
      <c r="R317">
        <f>AVERAGE(expt!C315:R315)</f>
        <v>7.4777000000000013</v>
      </c>
      <c r="T317">
        <f>STDEV('Gal4 ctrl'!C315:R315)/SQRT(COUNT('Gal4 ctrl'!C315:R315))</f>
        <v>0.70117562372278031</v>
      </c>
      <c r="U317">
        <f>STDEV('UAS ctrl'!C315:R315)/SQRT(COUNT('UAS ctrl'!C315:R315))</f>
        <v>0.69007947966249727</v>
      </c>
      <c r="V317">
        <f>STDEV(expt!C315:R315)/SQRT(COUNT(expt!C315:R315))</f>
        <v>0.94599935910350441</v>
      </c>
      <c r="X317">
        <f>AVERAGE('Gal4 ctrl'!AJ315:AY315)</f>
        <v>6.9504666666666672</v>
      </c>
      <c r="Y317">
        <f>AVERAGE('UAS ctrl'!AJ315:AY315)</f>
        <v>5.8268300000000011</v>
      </c>
      <c r="Z317">
        <f>AVERAGE(expt!AJ315:AY315)</f>
        <v>5.6766666666666667</v>
      </c>
      <c r="AB317">
        <f>STDEV('Gal4 ctrl'!AJ315:AY315)/SQRT(COUNT('Gal4 ctrl'!AJ315:AY315))</f>
        <v>0.54225470328280478</v>
      </c>
      <c r="AC317">
        <f>STDEV('UAS ctrl'!AJ315:AY315)/SQRT(COUNT('UAS ctrl'!AJ315:AY315))</f>
        <v>0.80935817489146034</v>
      </c>
      <c r="AD317">
        <f>STDEV(expt!AJ315:AY315)/SQRT(COUNT(expt!AJ315:AY315))</f>
        <v>0.61205727120288644</v>
      </c>
      <c r="AF317">
        <f>AVERAGE('Gal4 ctrl'!BQ315:CF315)</f>
        <v>6.0717500000000015</v>
      </c>
      <c r="AG317">
        <f>AVERAGE('UAS ctrl'!BQ315:CF315)</f>
        <v>4.2071699999999996</v>
      </c>
      <c r="AH317">
        <f>AVERAGE(expt!BQ315:CF315)</f>
        <v>4.9036833333333334</v>
      </c>
      <c r="AJ317">
        <f>STDEV('Gal4 ctrl'!BQ315:CF315)/SQRT(COUNT('Gal4 ctrl'!BQ315:CF315))</f>
        <v>0.5489593781543719</v>
      </c>
      <c r="AK317">
        <f>STDEV('UAS ctrl'!BQ315:CF315)/SQRT(COUNT('UAS ctrl'!BQ315:CF315))</f>
        <v>0.58889961159467907</v>
      </c>
      <c r="AL317">
        <f>STDEV(expt!BQ315:CF315)/SQRT(COUNT(expt!BQ315:CF315))</f>
        <v>0.73585559620050223</v>
      </c>
      <c r="AP317">
        <f>AVERAGE('Gal4 ctrl'!S315:AI315)</f>
        <v>1.7784666666666666</v>
      </c>
      <c r="AQ317">
        <f>AVERAGE('UAS ctrl'!S315:AI315)</f>
        <v>1.5445666666666664</v>
      </c>
      <c r="AR317">
        <f>AVERAGE(expt!S315:AI315)</f>
        <v>1.6108</v>
      </c>
      <c r="AT317">
        <f>STDEV('Gal4 ctrl'!S315:AI315)/SQRT(COUNT('Gal4 ctrl'!S315:AI315))</f>
        <v>8.0561492919472219E-2</v>
      </c>
      <c r="AU317">
        <f>STDEV('UAS ctrl'!S315:AI315)/SQRT(COUNT('UAS ctrl'!S315:AI315))</f>
        <v>0.10060906514772468</v>
      </c>
      <c r="AV317">
        <f>STDEV(expt!S315:AI315)/SQRT(COUNT(expt!S315:AI315))</f>
        <v>0.11926091589706189</v>
      </c>
      <c r="AX317">
        <f>AVERAGE('Gal4 ctrl'!AZ315:BP315)</f>
        <v>1.7315833333333333</v>
      </c>
      <c r="AY317">
        <f>AVERAGE('UAS ctrl'!AZ315:BP315)</f>
        <v>1.2815991666666664</v>
      </c>
      <c r="AZ317">
        <f>AVERAGE(expt!AZ315:BP315)</f>
        <v>1.3127950000000002</v>
      </c>
      <c r="BB317">
        <f>STDEV('Gal4 ctrl'!AZ315:BP315)/SQRT(COUNT('Gal4 ctrl'!AZ315:BP315))</f>
        <v>0.11194371477567554</v>
      </c>
      <c r="BC317">
        <f>STDEV('UAS ctrl'!AZ315:BP315)/SQRT(COUNT('UAS ctrl'!AZ315:BP315))</f>
        <v>9.4901229759078401E-2</v>
      </c>
      <c r="BD317">
        <f>STDEV(expt!AZ315:BP315)/SQRT(COUNT(expt!AZ315:BP315))</f>
        <v>7.1336949672917122E-2</v>
      </c>
      <c r="BF317">
        <f>AVERAGE('Gal4 ctrl'!CG315:CW315)</f>
        <v>1.4448333333333334</v>
      </c>
      <c r="BG317">
        <f>AVERAGE('UAS ctrl'!CG315:CW315)</f>
        <v>1.26752</v>
      </c>
      <c r="BH317">
        <f>AVERAGE(expt!CG315:CW315)</f>
        <v>1.1283924999999997</v>
      </c>
      <c r="BJ317">
        <f>STDEV('Gal4 ctrl'!CG315:CW315)/SQRT(COUNT('Gal4 ctrl'!CG315:CW315))</f>
        <v>7.3291176588021201E-2</v>
      </c>
      <c r="BK317">
        <f>STDEV('UAS ctrl'!CG315:CW315)/SQRT(COUNT('UAS ctrl'!CG315:CW315))</f>
        <v>9.6527808969982684E-2</v>
      </c>
      <c r="BL317">
        <f>STDEV(expt!CG315:CW315)/SQRT(COUNT(expt!CG315:CW315))</f>
        <v>8.633367095808292E-2</v>
      </c>
    </row>
    <row r="318" spans="15:64" x14ac:dyDescent="0.2">
      <c r="O318">
        <v>315</v>
      </c>
      <c r="P318">
        <f>AVERAGE('Gal4 ctrl'!C316:R316)</f>
        <v>8.8053583333333325</v>
      </c>
      <c r="Q318">
        <f>AVERAGE('UAS ctrl'!C316:R316)</f>
        <v>6.7147416666666651</v>
      </c>
      <c r="R318">
        <f>AVERAGE(expt!C316:R316)</f>
        <v>6.995541666666667</v>
      </c>
      <c r="T318">
        <f>STDEV('Gal4 ctrl'!C316:R316)/SQRT(COUNT('Gal4 ctrl'!C316:R316))</f>
        <v>0.77986654972019209</v>
      </c>
      <c r="U318">
        <f>STDEV('UAS ctrl'!C316:R316)/SQRT(COUNT('UAS ctrl'!C316:R316))</f>
        <v>0.69749852519213562</v>
      </c>
      <c r="V318">
        <f>STDEV(expt!C316:R316)/SQRT(COUNT(expt!C316:R316))</f>
        <v>0.90015450739895619</v>
      </c>
      <c r="X318">
        <f>AVERAGE('Gal4 ctrl'!AJ316:AY316)</f>
        <v>7.2515249999999982</v>
      </c>
      <c r="Y318">
        <f>AVERAGE('UAS ctrl'!AJ316:AY316)</f>
        <v>5.3841166666666664</v>
      </c>
      <c r="Z318">
        <f>AVERAGE(expt!AJ316:AY316)</f>
        <v>5.7273916666666658</v>
      </c>
      <c r="AB318">
        <f>STDEV('Gal4 ctrl'!AJ316:AY316)/SQRT(COUNT('Gal4 ctrl'!AJ316:AY316))</f>
        <v>0.57005741179833214</v>
      </c>
      <c r="AC318">
        <f>STDEV('UAS ctrl'!AJ316:AY316)/SQRT(COUNT('UAS ctrl'!AJ316:AY316))</f>
        <v>0.79111125695684492</v>
      </c>
      <c r="AD318">
        <f>STDEV(expt!AJ316:AY316)/SQRT(COUNT(expt!AJ316:AY316))</f>
        <v>0.65802261997805112</v>
      </c>
      <c r="AF318">
        <f>AVERAGE('Gal4 ctrl'!BQ316:CF316)</f>
        <v>5.6844749999999999</v>
      </c>
      <c r="AG318">
        <f>AVERAGE('UAS ctrl'!BQ316:CF316)</f>
        <v>4.4418958333333327</v>
      </c>
      <c r="AH318">
        <f>AVERAGE(expt!BQ316:CF316)</f>
        <v>5.0666333333333329</v>
      </c>
      <c r="AJ318">
        <f>STDEV('Gal4 ctrl'!BQ316:CF316)/SQRT(COUNT('Gal4 ctrl'!BQ316:CF316))</f>
        <v>0.52265627112492552</v>
      </c>
      <c r="AK318">
        <f>STDEV('UAS ctrl'!BQ316:CF316)/SQRT(COUNT('UAS ctrl'!BQ316:CF316))</f>
        <v>0.57825783977373424</v>
      </c>
      <c r="AL318">
        <f>STDEV(expt!BQ316:CF316)/SQRT(COUNT(expt!BQ316:CF316))</f>
        <v>0.74087041042985713</v>
      </c>
      <c r="AP318">
        <f>AVERAGE('Gal4 ctrl'!S316:AI316)</f>
        <v>1.7478749999999998</v>
      </c>
      <c r="AQ318">
        <f>AVERAGE('UAS ctrl'!S316:AI316)</f>
        <v>1.4853333333333332</v>
      </c>
      <c r="AR318">
        <f>AVERAGE(expt!S316:AI316)</f>
        <v>1.5360249999999998</v>
      </c>
      <c r="AT318">
        <f>STDEV('Gal4 ctrl'!S316:AI316)/SQRT(COUNT('Gal4 ctrl'!S316:AI316))</f>
        <v>7.9097915082855144E-2</v>
      </c>
      <c r="AU318">
        <f>STDEV('UAS ctrl'!S316:AI316)/SQRT(COUNT('UAS ctrl'!S316:AI316))</f>
        <v>8.5605893429710825E-2</v>
      </c>
      <c r="AV318">
        <f>STDEV(expt!S316:AI316)/SQRT(COUNT(expt!S316:AI316))</f>
        <v>9.0097360743136068E-2</v>
      </c>
      <c r="AX318">
        <f>AVERAGE('Gal4 ctrl'!AZ316:BP316)</f>
        <v>1.5486500000000001</v>
      </c>
      <c r="AY318">
        <f>AVERAGE('UAS ctrl'!AZ316:BP316)</f>
        <v>1.2497833333333332</v>
      </c>
      <c r="AZ318">
        <f>AVERAGE(expt!AZ316:BP316)</f>
        <v>1.3687416666666667</v>
      </c>
      <c r="BB318">
        <f>STDEV('Gal4 ctrl'!AZ316:BP316)/SQRT(COUNT('Gal4 ctrl'!AZ316:BP316))</f>
        <v>8.734340749783763E-2</v>
      </c>
      <c r="BC318">
        <f>STDEV('UAS ctrl'!AZ316:BP316)/SQRT(COUNT('UAS ctrl'!AZ316:BP316))</f>
        <v>0.10629159799125865</v>
      </c>
      <c r="BD318">
        <f>STDEV(expt!AZ316:BP316)/SQRT(COUNT(expt!AZ316:BP316))</f>
        <v>5.9879278120500867E-2</v>
      </c>
      <c r="BF318">
        <f>AVERAGE('Gal4 ctrl'!CG316:CW316)</f>
        <v>1.5203499999999996</v>
      </c>
      <c r="BG318">
        <f>AVERAGE('UAS ctrl'!CG316:CW316)</f>
        <v>1.2690675</v>
      </c>
      <c r="BH318">
        <f>AVERAGE(expt!CG316:CW316)</f>
        <v>1.1850441666666669</v>
      </c>
      <c r="BJ318">
        <f>STDEV('Gal4 ctrl'!CG316:CW316)/SQRT(COUNT('Gal4 ctrl'!CG316:CW316))</f>
        <v>4.7288190434246549E-2</v>
      </c>
      <c r="BK318">
        <f>STDEV('UAS ctrl'!CG316:CW316)/SQRT(COUNT('UAS ctrl'!CG316:CW316))</f>
        <v>0.12802315748217022</v>
      </c>
      <c r="BL318">
        <f>STDEV(expt!CG316:CW316)/SQRT(COUNT(expt!CG316:CW316))</f>
        <v>0.10729371148124985</v>
      </c>
    </row>
    <row r="319" spans="15:64" x14ac:dyDescent="0.2">
      <c r="O319">
        <v>316</v>
      </c>
      <c r="P319">
        <f>AVERAGE('Gal4 ctrl'!C317:R317)</f>
        <v>8.8027583333333315</v>
      </c>
      <c r="Q319">
        <f>AVERAGE('UAS ctrl'!C317:R317)</f>
        <v>6.242</v>
      </c>
      <c r="R319">
        <f>AVERAGE(expt!C317:R317)</f>
        <v>7.0333333333333341</v>
      </c>
      <c r="T319">
        <f>STDEV('Gal4 ctrl'!C317:R317)/SQRT(COUNT('Gal4 ctrl'!C317:R317))</f>
        <v>0.72499734549758055</v>
      </c>
      <c r="U319">
        <f>STDEV('UAS ctrl'!C317:R317)/SQRT(COUNT('UAS ctrl'!C317:R317))</f>
        <v>0.62935143371665725</v>
      </c>
      <c r="V319">
        <f>STDEV(expt!C317:R317)/SQRT(COUNT(expt!C317:R317))</f>
        <v>0.77713605496675686</v>
      </c>
      <c r="X319">
        <f>AVERAGE('Gal4 ctrl'!AJ317:AY317)</f>
        <v>6.6448083333333328</v>
      </c>
      <c r="Y319">
        <f>AVERAGE('UAS ctrl'!AJ317:AY317)</f>
        <v>5.2600083333333343</v>
      </c>
      <c r="Z319">
        <f>AVERAGE(expt!AJ317:AY317)</f>
        <v>6.161525000000001</v>
      </c>
      <c r="AB319">
        <f>STDEV('Gal4 ctrl'!AJ317:AY317)/SQRT(COUNT('Gal4 ctrl'!AJ317:AY317))</f>
        <v>0.52930880264198654</v>
      </c>
      <c r="AC319">
        <f>STDEV('UAS ctrl'!AJ317:AY317)/SQRT(COUNT('UAS ctrl'!AJ317:AY317))</f>
        <v>0.69254137645323921</v>
      </c>
      <c r="AD319">
        <f>STDEV(expt!AJ317:AY317)/SQRT(COUNT(expt!AJ317:AY317))</f>
        <v>0.89545055064771861</v>
      </c>
      <c r="AF319">
        <f>AVERAGE('Gal4 ctrl'!BQ317:CF317)</f>
        <v>6.053633333333333</v>
      </c>
      <c r="AG319">
        <f>AVERAGE('UAS ctrl'!BQ317:CF317)</f>
        <v>4.521323333333334</v>
      </c>
      <c r="AH319">
        <f>AVERAGE(expt!BQ317:CF317)</f>
        <v>4.8369166666666663</v>
      </c>
      <c r="AJ319">
        <f>STDEV('Gal4 ctrl'!BQ317:CF317)/SQRT(COUNT('Gal4 ctrl'!BQ317:CF317))</f>
        <v>0.52678844214521092</v>
      </c>
      <c r="AK319">
        <f>STDEV('UAS ctrl'!BQ317:CF317)/SQRT(COUNT('UAS ctrl'!BQ317:CF317))</f>
        <v>0.59460568324263785</v>
      </c>
      <c r="AL319">
        <f>STDEV(expt!BQ317:CF317)/SQRT(COUNT(expt!BQ317:CF317))</f>
        <v>0.721361225532687</v>
      </c>
      <c r="AP319">
        <f>AVERAGE('Gal4 ctrl'!S317:AI317)</f>
        <v>1.8028083333333331</v>
      </c>
      <c r="AQ319">
        <f>AVERAGE('UAS ctrl'!S317:AI317)</f>
        <v>1.4941599999999999</v>
      </c>
      <c r="AR319">
        <f>AVERAGE(expt!S317:AI317)</f>
        <v>1.5850833333333334</v>
      </c>
      <c r="AT319">
        <f>STDEV('Gal4 ctrl'!S317:AI317)/SQRT(COUNT('Gal4 ctrl'!S317:AI317))</f>
        <v>5.9236691969632597E-2</v>
      </c>
      <c r="AU319">
        <f>STDEV('UAS ctrl'!S317:AI317)/SQRT(COUNT('UAS ctrl'!S317:AI317))</f>
        <v>0.11496112291474096</v>
      </c>
      <c r="AV319">
        <f>STDEV(expt!S317:AI317)/SQRT(COUNT(expt!S317:AI317))</f>
        <v>8.8904458279774404E-2</v>
      </c>
      <c r="AX319">
        <f>AVERAGE('Gal4 ctrl'!AZ317:BP317)</f>
        <v>1.612783333333333</v>
      </c>
      <c r="AY319">
        <f>AVERAGE('UAS ctrl'!AZ317:BP317)</f>
        <v>1.3526366666666665</v>
      </c>
      <c r="AZ319">
        <f>AVERAGE(expt!AZ317:BP317)</f>
        <v>1.3790416666666667</v>
      </c>
      <c r="BB319">
        <f>STDEV('Gal4 ctrl'!AZ317:BP317)/SQRT(COUNT('Gal4 ctrl'!AZ317:BP317))</f>
        <v>0.10808628766318215</v>
      </c>
      <c r="BC319">
        <f>STDEV('UAS ctrl'!AZ317:BP317)/SQRT(COUNT('UAS ctrl'!AZ317:BP317))</f>
        <v>0.11317445288963716</v>
      </c>
      <c r="BD319">
        <f>STDEV(expt!AZ317:BP317)/SQRT(COUNT(expt!AZ317:BP317))</f>
        <v>6.793650718750853E-2</v>
      </c>
      <c r="BF319">
        <f>AVERAGE('Gal4 ctrl'!CG317:CW317)</f>
        <v>1.4991583333333331</v>
      </c>
      <c r="BG319">
        <f>AVERAGE('UAS ctrl'!CG317:CW317)</f>
        <v>1.2207616666666665</v>
      </c>
      <c r="BH319">
        <f>AVERAGE(expt!CG317:CW317)</f>
        <v>1.1788083333333332</v>
      </c>
      <c r="BJ319">
        <f>STDEV('Gal4 ctrl'!CG317:CW317)/SQRT(COUNT('Gal4 ctrl'!CG317:CW317))</f>
        <v>6.2223461494467946E-2</v>
      </c>
      <c r="BK319">
        <f>STDEV('UAS ctrl'!CG317:CW317)/SQRT(COUNT('UAS ctrl'!CG317:CW317))</f>
        <v>0.10762937899325999</v>
      </c>
      <c r="BL319">
        <f>STDEV(expt!CG317:CW317)/SQRT(COUNT(expt!CG317:CW317))</f>
        <v>8.8348382004300369E-2</v>
      </c>
    </row>
    <row r="320" spans="15:64" x14ac:dyDescent="0.2">
      <c r="O320">
        <v>317</v>
      </c>
      <c r="P320">
        <f>AVERAGE('Gal4 ctrl'!C318:R318)</f>
        <v>8.8488500000000005</v>
      </c>
      <c r="Q320">
        <f>AVERAGE('UAS ctrl'!C318:R318)</f>
        <v>6.424433333333333</v>
      </c>
      <c r="R320">
        <f>AVERAGE(expt!C318:R318)</f>
        <v>6.8903166666666662</v>
      </c>
      <c r="T320">
        <f>STDEV('Gal4 ctrl'!C318:R318)/SQRT(COUNT('Gal4 ctrl'!C318:R318))</f>
        <v>0.74537739541182046</v>
      </c>
      <c r="U320">
        <f>STDEV('UAS ctrl'!C318:R318)/SQRT(COUNT('UAS ctrl'!C318:R318))</f>
        <v>0.71565045157421914</v>
      </c>
      <c r="V320">
        <f>STDEV(expt!C318:R318)/SQRT(COUNT(expt!C318:R318))</f>
        <v>0.72079867979410817</v>
      </c>
      <c r="X320">
        <f>AVERAGE('Gal4 ctrl'!AJ318:AY318)</f>
        <v>7.3569416666666667</v>
      </c>
      <c r="Y320">
        <f>AVERAGE('UAS ctrl'!AJ318:AY318)</f>
        <v>5.2598433333333334</v>
      </c>
      <c r="Z320">
        <f>AVERAGE(expt!AJ318:AY318)</f>
        <v>6.8831750000000005</v>
      </c>
      <c r="AB320">
        <f>STDEV('Gal4 ctrl'!AJ318:AY318)/SQRT(COUNT('Gal4 ctrl'!AJ318:AY318))</f>
        <v>0.62547638141324646</v>
      </c>
      <c r="AC320">
        <f>STDEV('UAS ctrl'!AJ318:AY318)/SQRT(COUNT('UAS ctrl'!AJ318:AY318))</f>
        <v>0.70972400164721894</v>
      </c>
      <c r="AD320">
        <f>STDEV(expt!AJ318:AY318)/SQRT(COUNT(expt!AJ318:AY318))</f>
        <v>0.81708453627080657</v>
      </c>
      <c r="AF320">
        <f>AVERAGE('Gal4 ctrl'!BQ318:CF318)</f>
        <v>6.3113083333333329</v>
      </c>
      <c r="AG320">
        <f>AVERAGE('UAS ctrl'!BQ318:CF318)</f>
        <v>4.7536241666666665</v>
      </c>
      <c r="AH320">
        <f>AVERAGE(expt!BQ318:CF318)</f>
        <v>4.8442333333333334</v>
      </c>
      <c r="AJ320">
        <f>STDEV('Gal4 ctrl'!BQ318:CF318)/SQRT(COUNT('Gal4 ctrl'!BQ318:CF318))</f>
        <v>0.44034548582633043</v>
      </c>
      <c r="AK320">
        <f>STDEV('UAS ctrl'!BQ318:CF318)/SQRT(COUNT('UAS ctrl'!BQ318:CF318))</f>
        <v>0.6082295227100939</v>
      </c>
      <c r="AL320">
        <f>STDEV(expt!BQ318:CF318)/SQRT(COUNT(expt!BQ318:CF318))</f>
        <v>0.79501196287295661</v>
      </c>
      <c r="AP320">
        <f>AVERAGE('Gal4 ctrl'!S318:AI318)</f>
        <v>1.7176166666666666</v>
      </c>
      <c r="AQ320">
        <f>AVERAGE('UAS ctrl'!S318:AI318)</f>
        <v>1.4495958333333332</v>
      </c>
      <c r="AR320">
        <f>AVERAGE(expt!S318:AI318)</f>
        <v>1.584858333333333</v>
      </c>
      <c r="AT320">
        <f>STDEV('Gal4 ctrl'!S318:AI318)/SQRT(COUNT('Gal4 ctrl'!S318:AI318))</f>
        <v>6.2541194706797615E-2</v>
      </c>
      <c r="AU320">
        <f>STDEV('UAS ctrl'!S318:AI318)/SQRT(COUNT('UAS ctrl'!S318:AI318))</f>
        <v>9.5280806959937694E-2</v>
      </c>
      <c r="AV320">
        <f>STDEV(expt!S318:AI318)/SQRT(COUNT(expt!S318:AI318))</f>
        <v>8.0344351179247195E-2</v>
      </c>
      <c r="AX320">
        <f>AVERAGE('Gal4 ctrl'!AZ318:BP318)</f>
        <v>1.7349083333333333</v>
      </c>
      <c r="AY320">
        <f>AVERAGE('UAS ctrl'!AZ318:BP318)</f>
        <v>1.2853283333333332</v>
      </c>
      <c r="AZ320">
        <f>AVERAGE(expt!AZ318:BP318)</f>
        <v>1.3181775</v>
      </c>
      <c r="BB320">
        <f>STDEV('Gal4 ctrl'!AZ318:BP318)/SQRT(COUNT('Gal4 ctrl'!AZ318:BP318))</f>
        <v>0.12295309555195459</v>
      </c>
      <c r="BC320">
        <f>STDEV('UAS ctrl'!AZ318:BP318)/SQRT(COUNT('UAS ctrl'!AZ318:BP318))</f>
        <v>0.1087762690379116</v>
      </c>
      <c r="BD320">
        <f>STDEV(expt!AZ318:BP318)/SQRT(COUNT(expt!AZ318:BP318))</f>
        <v>7.6264110687644313E-2</v>
      </c>
      <c r="BF320">
        <f>AVERAGE('Gal4 ctrl'!CG318:CW318)</f>
        <v>1.5015416666666666</v>
      </c>
      <c r="BG320">
        <f>AVERAGE('UAS ctrl'!CG318:CW318)</f>
        <v>1.1802658333333333</v>
      </c>
      <c r="BH320">
        <f>AVERAGE(expt!CG318:CW318)</f>
        <v>1.3120433333333335</v>
      </c>
      <c r="BJ320">
        <f>STDEV('Gal4 ctrl'!CG318:CW318)/SQRT(COUNT('Gal4 ctrl'!CG318:CW318))</f>
        <v>5.316718693342886E-2</v>
      </c>
      <c r="BK320">
        <f>STDEV('UAS ctrl'!CG318:CW318)/SQRT(COUNT('UAS ctrl'!CG318:CW318))</f>
        <v>0.10164003310449242</v>
      </c>
      <c r="BL320">
        <f>STDEV(expt!CG318:CW318)/SQRT(COUNT(expt!CG318:CW318))</f>
        <v>0.1208584601377523</v>
      </c>
    </row>
    <row r="321" spans="15:64" x14ac:dyDescent="0.2">
      <c r="O321">
        <v>318</v>
      </c>
      <c r="P321">
        <f>AVERAGE('Gal4 ctrl'!C319:R319)</f>
        <v>8.2813833333333324</v>
      </c>
      <c r="Q321">
        <f>AVERAGE('UAS ctrl'!C319:R319)</f>
        <v>6.3203583333333322</v>
      </c>
      <c r="R321">
        <f>AVERAGE(expt!C319:R319)</f>
        <v>7.2214750000000008</v>
      </c>
      <c r="T321">
        <f>STDEV('Gal4 ctrl'!C319:R319)/SQRT(COUNT('Gal4 ctrl'!C319:R319))</f>
        <v>0.78423986125084777</v>
      </c>
      <c r="U321">
        <f>STDEV('UAS ctrl'!C319:R319)/SQRT(COUNT('UAS ctrl'!C319:R319))</f>
        <v>0.62509884181554942</v>
      </c>
      <c r="V321">
        <f>STDEV(expt!C319:R319)/SQRT(COUNT(expt!C319:R319))</f>
        <v>0.67722525214300133</v>
      </c>
      <c r="X321">
        <f>AVERAGE('Gal4 ctrl'!AJ319:AY319)</f>
        <v>7.081500000000001</v>
      </c>
      <c r="Y321">
        <f>AVERAGE('UAS ctrl'!AJ319:AY319)</f>
        <v>5.6632249999999997</v>
      </c>
      <c r="Z321">
        <f>AVERAGE(expt!AJ319:AY319)</f>
        <v>5.9248083333333321</v>
      </c>
      <c r="AB321">
        <f>STDEV('Gal4 ctrl'!AJ319:AY319)/SQRT(COUNT('Gal4 ctrl'!AJ319:AY319))</f>
        <v>0.67420331739158423</v>
      </c>
      <c r="AC321">
        <f>STDEV('UAS ctrl'!AJ319:AY319)/SQRT(COUNT('UAS ctrl'!AJ319:AY319))</f>
        <v>0.71892960924505167</v>
      </c>
      <c r="AD321">
        <f>STDEV(expt!AJ319:AY319)/SQRT(COUNT(expt!AJ319:AY319))</f>
        <v>0.66415375084871375</v>
      </c>
      <c r="AF321">
        <f>AVERAGE('Gal4 ctrl'!BQ319:CF319)</f>
        <v>6.0756249999999996</v>
      </c>
      <c r="AG321">
        <f>AVERAGE('UAS ctrl'!BQ319:CF319)</f>
        <v>5.4671133333333328</v>
      </c>
      <c r="AH321">
        <f>AVERAGE(expt!BQ319:CF319)</f>
        <v>5.2100749999999998</v>
      </c>
      <c r="AJ321">
        <f>STDEV('Gal4 ctrl'!BQ319:CF319)/SQRT(COUNT('Gal4 ctrl'!BQ319:CF319))</f>
        <v>0.57161534058726715</v>
      </c>
      <c r="AK321">
        <f>STDEV('UAS ctrl'!BQ319:CF319)/SQRT(COUNT('UAS ctrl'!BQ319:CF319))</f>
        <v>0.70711351595801508</v>
      </c>
      <c r="AL321">
        <f>STDEV(expt!BQ319:CF319)/SQRT(COUNT(expt!BQ319:CF319))</f>
        <v>0.73606668702381317</v>
      </c>
      <c r="AP321">
        <f>AVERAGE('Gal4 ctrl'!S319:AI319)</f>
        <v>1.8373416666666664</v>
      </c>
      <c r="AQ321">
        <f>AVERAGE('UAS ctrl'!S319:AI319)</f>
        <v>1.3854058333333334</v>
      </c>
      <c r="AR321">
        <f>AVERAGE(expt!S319:AI319)</f>
        <v>1.6196250000000001</v>
      </c>
      <c r="AT321">
        <f>STDEV('Gal4 ctrl'!S319:AI319)/SQRT(COUNT('Gal4 ctrl'!S319:AI319))</f>
        <v>8.7379243477250096E-2</v>
      </c>
      <c r="AU321">
        <f>STDEV('UAS ctrl'!S319:AI319)/SQRT(COUNT('UAS ctrl'!S319:AI319))</f>
        <v>8.8595923554029329E-2</v>
      </c>
      <c r="AV321">
        <f>STDEV(expt!S319:AI319)/SQRT(COUNT(expt!S319:AI319))</f>
        <v>7.444269112118132E-2</v>
      </c>
      <c r="AX321">
        <f>AVERAGE('Gal4 ctrl'!AZ319:BP319)</f>
        <v>1.5882291666666666</v>
      </c>
      <c r="AY321">
        <f>AVERAGE('UAS ctrl'!AZ319:BP319)</f>
        <v>1.3080716666666667</v>
      </c>
      <c r="AZ321">
        <f>AVERAGE(expt!AZ319:BP319)</f>
        <v>1.4181000000000001</v>
      </c>
      <c r="BB321">
        <f>STDEV('Gal4 ctrl'!AZ319:BP319)/SQRT(COUNT('Gal4 ctrl'!AZ319:BP319))</f>
        <v>9.686667353431494E-2</v>
      </c>
      <c r="BC321">
        <f>STDEV('UAS ctrl'!AZ319:BP319)/SQRT(COUNT('UAS ctrl'!AZ319:BP319))</f>
        <v>0.11684125889449545</v>
      </c>
      <c r="BD321">
        <f>STDEV(expt!AZ319:BP319)/SQRT(COUNT(expt!AZ319:BP319))</f>
        <v>8.3769024976148271E-2</v>
      </c>
      <c r="BF321">
        <f>AVERAGE('Gal4 ctrl'!CG319:CW319)</f>
        <v>1.5090583333333336</v>
      </c>
      <c r="BG321">
        <f>AVERAGE('UAS ctrl'!CG319:CW319)</f>
        <v>1.1774175</v>
      </c>
      <c r="BH321">
        <f>AVERAGE(expt!CG319:CW319)</f>
        <v>1.2803308333333334</v>
      </c>
      <c r="BJ321">
        <f>STDEV('Gal4 ctrl'!CG319:CW319)/SQRT(COUNT('Gal4 ctrl'!CG319:CW319))</f>
        <v>6.7786955098791568E-2</v>
      </c>
      <c r="BK321">
        <f>STDEV('UAS ctrl'!CG319:CW319)/SQRT(COUNT('UAS ctrl'!CG319:CW319))</f>
        <v>9.9714695036639406E-2</v>
      </c>
      <c r="BL321">
        <f>STDEV(expt!CG319:CW319)/SQRT(COUNT(expt!CG319:CW319))</f>
        <v>0.11341813945868702</v>
      </c>
    </row>
    <row r="322" spans="15:64" x14ac:dyDescent="0.2">
      <c r="O322">
        <v>319</v>
      </c>
      <c r="P322">
        <f>AVERAGE('Gal4 ctrl'!C320:R320)</f>
        <v>8.6269000000000009</v>
      </c>
      <c r="Q322">
        <f>AVERAGE('UAS ctrl'!C320:R320)</f>
        <v>6.6149250000000004</v>
      </c>
      <c r="R322">
        <f>AVERAGE(expt!C320:R320)</f>
        <v>7.0849500000000001</v>
      </c>
      <c r="T322">
        <f>STDEV('Gal4 ctrl'!C320:R320)/SQRT(COUNT('Gal4 ctrl'!C320:R320))</f>
        <v>0.85162197288290364</v>
      </c>
      <c r="U322">
        <f>STDEV('UAS ctrl'!C320:R320)/SQRT(COUNT('UAS ctrl'!C320:R320))</f>
        <v>0.53159458067286269</v>
      </c>
      <c r="V322">
        <f>STDEV(expt!C320:R320)/SQRT(COUNT(expt!C320:R320))</f>
        <v>0.7724019061480959</v>
      </c>
      <c r="X322">
        <f>AVERAGE('Gal4 ctrl'!AJ320:AY320)</f>
        <v>7.5286749999999998</v>
      </c>
      <c r="Y322">
        <f>AVERAGE('UAS ctrl'!AJ320:AY320)</f>
        <v>5.7338308333333332</v>
      </c>
      <c r="Z322">
        <f>AVERAGE(expt!AJ320:AY320)</f>
        <v>6.5934499999999998</v>
      </c>
      <c r="AB322">
        <f>STDEV('Gal4 ctrl'!AJ320:AY320)/SQRT(COUNT('Gal4 ctrl'!AJ320:AY320))</f>
        <v>0.56424818377884634</v>
      </c>
      <c r="AC322">
        <f>STDEV('UAS ctrl'!AJ320:AY320)/SQRT(COUNT('UAS ctrl'!AJ320:AY320))</f>
        <v>0.78357172897616334</v>
      </c>
      <c r="AD322">
        <f>STDEV(expt!AJ320:AY320)/SQRT(COUNT(expt!AJ320:AY320))</f>
        <v>0.81499327404735311</v>
      </c>
      <c r="AF322">
        <f>AVERAGE('Gal4 ctrl'!BQ320:CF320)</f>
        <v>6.0821666666666667</v>
      </c>
      <c r="AG322">
        <f>AVERAGE('UAS ctrl'!BQ320:CF320)</f>
        <v>5.0960058333333338</v>
      </c>
      <c r="AH322">
        <f>AVERAGE(expt!BQ320:CF320)</f>
        <v>5.2034499999999992</v>
      </c>
      <c r="AJ322">
        <f>STDEV('Gal4 ctrl'!BQ320:CF320)/SQRT(COUNT('Gal4 ctrl'!BQ320:CF320))</f>
        <v>0.38917870482970757</v>
      </c>
      <c r="AK322">
        <f>STDEV('UAS ctrl'!BQ320:CF320)/SQRT(COUNT('UAS ctrl'!BQ320:CF320))</f>
        <v>0.72675611470513291</v>
      </c>
      <c r="AL322">
        <f>STDEV(expt!BQ320:CF320)/SQRT(COUNT(expt!BQ320:CF320))</f>
        <v>0.71541552828133481</v>
      </c>
      <c r="AP322">
        <f>AVERAGE('Gal4 ctrl'!S320:AI320)</f>
        <v>1.7129416666666666</v>
      </c>
      <c r="AQ322">
        <f>AVERAGE('UAS ctrl'!S320:AI320)</f>
        <v>1.4266366666666668</v>
      </c>
      <c r="AR322">
        <f>AVERAGE(expt!S320:AI320)</f>
        <v>1.6073750000000002</v>
      </c>
      <c r="AT322">
        <f>STDEV('Gal4 ctrl'!S320:AI320)/SQRT(COUNT('Gal4 ctrl'!S320:AI320))</f>
        <v>5.4327927494136147E-2</v>
      </c>
      <c r="AU322">
        <f>STDEV('UAS ctrl'!S320:AI320)/SQRT(COUNT('UAS ctrl'!S320:AI320))</f>
        <v>0.10660482355433287</v>
      </c>
      <c r="AV322">
        <f>STDEV(expt!S320:AI320)/SQRT(COUNT(expt!S320:AI320))</f>
        <v>8.4582682450100186E-2</v>
      </c>
      <c r="AX322">
        <f>AVERAGE('Gal4 ctrl'!AZ320:BP320)</f>
        <v>1.6385833333333331</v>
      </c>
      <c r="AY322">
        <f>AVERAGE('UAS ctrl'!AZ320:BP320)</f>
        <v>1.2447408333333334</v>
      </c>
      <c r="AZ322">
        <f>AVERAGE(expt!AZ320:BP320)</f>
        <v>1.4018199999999998</v>
      </c>
      <c r="BB322">
        <f>STDEV('Gal4 ctrl'!AZ320:BP320)/SQRT(COUNT('Gal4 ctrl'!AZ320:BP320))</f>
        <v>7.3024747603989526E-2</v>
      </c>
      <c r="BC322">
        <f>STDEV('UAS ctrl'!AZ320:BP320)/SQRT(COUNT('UAS ctrl'!AZ320:BP320))</f>
        <v>0.11580625128661255</v>
      </c>
      <c r="BD322">
        <f>STDEV(expt!AZ320:BP320)/SQRT(COUNT(expt!AZ320:BP320))</f>
        <v>9.2041512875573023E-2</v>
      </c>
      <c r="BF322">
        <f>AVERAGE('Gal4 ctrl'!CG320:CW320)</f>
        <v>1.5193083333333337</v>
      </c>
      <c r="BG322">
        <f>AVERAGE('UAS ctrl'!CG320:CW320)</f>
        <v>1.1144641666666668</v>
      </c>
      <c r="BH322">
        <f>AVERAGE(expt!CG320:CW320)</f>
        <v>1.2431933333333334</v>
      </c>
      <c r="BJ322">
        <f>STDEV('Gal4 ctrl'!CG320:CW320)/SQRT(COUNT('Gal4 ctrl'!CG320:CW320))</f>
        <v>7.0679661960842105E-2</v>
      </c>
      <c r="BK322">
        <f>STDEV('UAS ctrl'!CG320:CW320)/SQRT(COUNT('UAS ctrl'!CG320:CW320))</f>
        <v>7.9291535291456272E-2</v>
      </c>
      <c r="BL322">
        <f>STDEV(expt!CG320:CW320)/SQRT(COUNT(expt!CG320:CW320))</f>
        <v>0.10428543256831033</v>
      </c>
    </row>
    <row r="323" spans="15:64" x14ac:dyDescent="0.2">
      <c r="O323">
        <v>320</v>
      </c>
      <c r="P323">
        <f>AVERAGE('Gal4 ctrl'!C321:R321)</f>
        <v>8.6809166666666666</v>
      </c>
      <c r="Q323">
        <f>AVERAGE('UAS ctrl'!C321:R321)</f>
        <v>6.745708333333333</v>
      </c>
      <c r="R323">
        <f>AVERAGE(expt!C321:R321)</f>
        <v>7.4425166666666671</v>
      </c>
      <c r="T323">
        <f>STDEV('Gal4 ctrl'!C321:R321)/SQRT(COUNT('Gal4 ctrl'!C321:R321))</f>
        <v>0.87136066984024718</v>
      </c>
      <c r="U323">
        <f>STDEV('UAS ctrl'!C321:R321)/SQRT(COUNT('UAS ctrl'!C321:R321))</f>
        <v>0.61584442268176276</v>
      </c>
      <c r="V323">
        <f>STDEV(expt!C321:R321)/SQRT(COUNT(expt!C321:R321))</f>
        <v>0.72215057659588999</v>
      </c>
      <c r="X323">
        <f>AVERAGE('Gal4 ctrl'!AJ321:AY321)</f>
        <v>7.3997083333333329</v>
      </c>
      <c r="Y323">
        <f>AVERAGE('UAS ctrl'!AJ321:AY321)</f>
        <v>6.1569049999999992</v>
      </c>
      <c r="Z323">
        <f>AVERAGE(expt!AJ321:AY321)</f>
        <v>6.3110166666666672</v>
      </c>
      <c r="AB323">
        <f>STDEV('Gal4 ctrl'!AJ321:AY321)/SQRT(COUNT('Gal4 ctrl'!AJ321:AY321))</f>
        <v>0.63278474300391885</v>
      </c>
      <c r="AC323">
        <f>STDEV('UAS ctrl'!AJ321:AY321)/SQRT(COUNT('UAS ctrl'!AJ321:AY321))</f>
        <v>0.96357337249247199</v>
      </c>
      <c r="AD323">
        <f>STDEV(expt!AJ321:AY321)/SQRT(COUNT(expt!AJ321:AY321))</f>
        <v>0.72584329083730903</v>
      </c>
      <c r="AF323">
        <f>AVERAGE('Gal4 ctrl'!BQ321:CF321)</f>
        <v>6.4798166666666654</v>
      </c>
      <c r="AG323">
        <f>AVERAGE('UAS ctrl'!BQ321:CF321)</f>
        <v>4.6548266666666667</v>
      </c>
      <c r="AH323">
        <f>AVERAGE(expt!BQ321:CF321)</f>
        <v>5.2283833333333334</v>
      </c>
      <c r="AJ323">
        <f>STDEV('Gal4 ctrl'!BQ321:CF321)/SQRT(COUNT('Gal4 ctrl'!BQ321:CF321))</f>
        <v>0.43341452598913394</v>
      </c>
      <c r="AK323">
        <f>STDEV('UAS ctrl'!BQ321:CF321)/SQRT(COUNT('UAS ctrl'!BQ321:CF321))</f>
        <v>0.70782283874176066</v>
      </c>
      <c r="AL323">
        <f>STDEV(expt!BQ321:CF321)/SQRT(COUNT(expt!BQ321:CF321))</f>
        <v>0.60703009795497931</v>
      </c>
      <c r="AP323">
        <f>AVERAGE('Gal4 ctrl'!S321:AI321)</f>
        <v>1.7983583333333331</v>
      </c>
      <c r="AQ323">
        <f>AVERAGE('UAS ctrl'!S321:AI321)</f>
        <v>1.4746683333333335</v>
      </c>
      <c r="AR323">
        <f>AVERAGE(expt!S321:AI321)</f>
        <v>1.6766166666666666</v>
      </c>
      <c r="AT323">
        <f>STDEV('Gal4 ctrl'!S321:AI321)/SQRT(COUNT('Gal4 ctrl'!S321:AI321))</f>
        <v>6.6945335522591562E-2</v>
      </c>
      <c r="AU323">
        <f>STDEV('UAS ctrl'!S321:AI321)/SQRT(COUNT('UAS ctrl'!S321:AI321))</f>
        <v>0.11641914665261555</v>
      </c>
      <c r="AV323">
        <f>STDEV(expt!S321:AI321)/SQRT(COUNT(expt!S321:AI321))</f>
        <v>7.8536507466594949E-2</v>
      </c>
      <c r="AX323">
        <f>AVERAGE('Gal4 ctrl'!AZ321:BP321)</f>
        <v>1.5870958333333329</v>
      </c>
      <c r="AY323">
        <f>AVERAGE('UAS ctrl'!AZ321:BP321)</f>
        <v>1.3700941666666664</v>
      </c>
      <c r="AZ323">
        <f>AVERAGE(expt!AZ321:BP321)</f>
        <v>1.3770891666666667</v>
      </c>
      <c r="BB323">
        <f>STDEV('Gal4 ctrl'!AZ321:BP321)/SQRT(COUNT('Gal4 ctrl'!AZ321:BP321))</f>
        <v>7.6108724178960391E-2</v>
      </c>
      <c r="BC323">
        <f>STDEV('UAS ctrl'!AZ321:BP321)/SQRT(COUNT('UAS ctrl'!AZ321:BP321))</f>
        <v>0.14024409476283131</v>
      </c>
      <c r="BD323">
        <f>STDEV(expt!AZ321:BP321)/SQRT(COUNT(expt!AZ321:BP321))</f>
        <v>8.307816032761986E-2</v>
      </c>
      <c r="BF323">
        <f>AVERAGE('Gal4 ctrl'!CG321:CW321)</f>
        <v>1.4587200000000002</v>
      </c>
      <c r="BG323">
        <f>AVERAGE('UAS ctrl'!CG321:CW321)</f>
        <v>1.1701566666666667</v>
      </c>
      <c r="BH323">
        <f>AVERAGE(expt!CG321:CW321)</f>
        <v>1.3189108333333333</v>
      </c>
      <c r="BJ323">
        <f>STDEV('Gal4 ctrl'!CG321:CW321)/SQRT(COUNT('Gal4 ctrl'!CG321:CW321))</f>
        <v>7.8499528313579411E-2</v>
      </c>
      <c r="BK323">
        <f>STDEV('UAS ctrl'!CG321:CW321)/SQRT(COUNT('UAS ctrl'!CG321:CW321))</f>
        <v>0.10908589921051039</v>
      </c>
      <c r="BL323">
        <f>STDEV(expt!CG321:CW321)/SQRT(COUNT(expt!CG321:CW321))</f>
        <v>0.15533027904133198</v>
      </c>
    </row>
    <row r="324" spans="15:64" x14ac:dyDescent="0.2">
      <c r="O324">
        <v>321</v>
      </c>
      <c r="P324">
        <f>AVERAGE('Gal4 ctrl'!C322:R322)</f>
        <v>8.8492333333333342</v>
      </c>
      <c r="Q324">
        <f>AVERAGE('UAS ctrl'!C322:R322)</f>
        <v>6.3095833333333333</v>
      </c>
      <c r="R324">
        <f>AVERAGE(expt!C322:R322)</f>
        <v>7.087975000000001</v>
      </c>
      <c r="T324">
        <f>STDEV('Gal4 ctrl'!C322:R322)/SQRT(COUNT('Gal4 ctrl'!C322:R322))</f>
        <v>0.86168324457998957</v>
      </c>
      <c r="U324">
        <f>STDEV('UAS ctrl'!C322:R322)/SQRT(COUNT('UAS ctrl'!C322:R322))</f>
        <v>0.7958390933791234</v>
      </c>
      <c r="V324">
        <f>STDEV(expt!C322:R322)/SQRT(COUNT(expt!C322:R322))</f>
        <v>0.578644730216059</v>
      </c>
      <c r="X324">
        <f>AVERAGE('Gal4 ctrl'!AJ322:AY322)</f>
        <v>6.9670416666666668</v>
      </c>
      <c r="Y324">
        <f>AVERAGE('UAS ctrl'!AJ322:AY322)</f>
        <v>5.7748816666666665</v>
      </c>
      <c r="Z324">
        <f>AVERAGE(expt!AJ322:AY322)</f>
        <v>6.1391083333333327</v>
      </c>
      <c r="AB324">
        <f>STDEV('Gal4 ctrl'!AJ322:AY322)/SQRT(COUNT('Gal4 ctrl'!AJ322:AY322))</f>
        <v>0.56964249081522222</v>
      </c>
      <c r="AC324">
        <f>STDEV('UAS ctrl'!AJ322:AY322)/SQRT(COUNT('UAS ctrl'!AJ322:AY322))</f>
        <v>0.80931731245859428</v>
      </c>
      <c r="AD324">
        <f>STDEV(expt!AJ322:AY322)/SQRT(COUNT(expt!AJ322:AY322))</f>
        <v>0.74559690897663045</v>
      </c>
      <c r="AF324">
        <f>AVERAGE('Gal4 ctrl'!BQ322:CF322)</f>
        <v>5.7784750000000003</v>
      </c>
      <c r="AG324">
        <f>AVERAGE('UAS ctrl'!BQ322:CF322)</f>
        <v>5.2778558333333336</v>
      </c>
      <c r="AH324">
        <f>AVERAGE(expt!BQ322:CF322)</f>
        <v>4.6162083333333337</v>
      </c>
      <c r="AJ324">
        <f>STDEV('Gal4 ctrl'!BQ322:CF322)/SQRT(COUNT('Gal4 ctrl'!BQ322:CF322))</f>
        <v>0.39039752528187466</v>
      </c>
      <c r="AK324">
        <f>STDEV('UAS ctrl'!BQ322:CF322)/SQRT(COUNT('UAS ctrl'!BQ322:CF322))</f>
        <v>0.76230509388486667</v>
      </c>
      <c r="AL324">
        <f>STDEV(expt!BQ322:CF322)/SQRT(COUNT(expt!BQ322:CF322))</f>
        <v>0.40668762907814365</v>
      </c>
      <c r="AP324">
        <f>AVERAGE('Gal4 ctrl'!S322:AI322)</f>
        <v>1.75075</v>
      </c>
      <c r="AQ324">
        <f>AVERAGE('UAS ctrl'!S322:AI322)</f>
        <v>1.4084583333333331</v>
      </c>
      <c r="AR324">
        <f>AVERAGE(expt!S322:AI322)</f>
        <v>1.6048583333333333</v>
      </c>
      <c r="AT324">
        <f>STDEV('Gal4 ctrl'!S322:AI322)/SQRT(COUNT('Gal4 ctrl'!S322:AI322))</f>
        <v>8.3648083623830999E-2</v>
      </c>
      <c r="AU324">
        <f>STDEV('UAS ctrl'!S322:AI322)/SQRT(COUNT('UAS ctrl'!S322:AI322))</f>
        <v>0.10102749435128566</v>
      </c>
      <c r="AV324">
        <f>STDEV(expt!S322:AI322)/SQRT(COUNT(expt!S322:AI322))</f>
        <v>7.2684644139508064E-2</v>
      </c>
      <c r="AX324">
        <f>AVERAGE('Gal4 ctrl'!AZ322:BP322)</f>
        <v>1.6407666666666663</v>
      </c>
      <c r="AY324">
        <f>AVERAGE('UAS ctrl'!AZ322:BP322)</f>
        <v>1.3035241666666668</v>
      </c>
      <c r="AZ324">
        <f>AVERAGE(expt!AZ322:BP322)</f>
        <v>1.3531325000000001</v>
      </c>
      <c r="BB324">
        <f>STDEV('Gal4 ctrl'!AZ322:BP322)/SQRT(COUNT('Gal4 ctrl'!AZ322:BP322))</f>
        <v>7.8659180755788372E-2</v>
      </c>
      <c r="BC324">
        <f>STDEV('UAS ctrl'!AZ322:BP322)/SQRT(COUNT('UAS ctrl'!AZ322:BP322))</f>
        <v>0.13854844808169448</v>
      </c>
      <c r="BD324">
        <f>STDEV(expt!AZ322:BP322)/SQRT(COUNT(expt!AZ322:BP322))</f>
        <v>7.0903312282386471E-2</v>
      </c>
      <c r="BF324">
        <f>AVERAGE('Gal4 ctrl'!CG322:CW322)</f>
        <v>1.5277916666666667</v>
      </c>
      <c r="BG324">
        <f>AVERAGE('UAS ctrl'!CG322:CW322)</f>
        <v>1.1954808333333335</v>
      </c>
      <c r="BH324">
        <f>AVERAGE(expt!CG322:CW322)</f>
        <v>1.2865216666666668</v>
      </c>
      <c r="BJ324">
        <f>STDEV('Gal4 ctrl'!CG322:CW322)/SQRT(COUNT('Gal4 ctrl'!CG322:CW322))</f>
        <v>5.6557817639218307E-2</v>
      </c>
      <c r="BK324">
        <f>STDEV('UAS ctrl'!CG322:CW322)/SQRT(COUNT('UAS ctrl'!CG322:CW322))</f>
        <v>0.11239308896753444</v>
      </c>
      <c r="BL324">
        <f>STDEV(expt!CG322:CW322)/SQRT(COUNT(expt!CG322:CW322))</f>
        <v>9.7612799286752941E-2</v>
      </c>
    </row>
    <row r="325" spans="15:64" x14ac:dyDescent="0.2">
      <c r="O325">
        <v>322</v>
      </c>
      <c r="P325">
        <f>AVERAGE('Gal4 ctrl'!C323:R323)</f>
        <v>8.8370833333333341</v>
      </c>
      <c r="Q325">
        <f>AVERAGE('UAS ctrl'!C323:R323)</f>
        <v>6.5653499999999996</v>
      </c>
      <c r="R325">
        <f>AVERAGE(expt!C323:R323)</f>
        <v>7.1709416666666668</v>
      </c>
      <c r="T325">
        <f>STDEV('Gal4 ctrl'!C323:R323)/SQRT(COUNT('Gal4 ctrl'!C323:R323))</f>
        <v>0.94184714965225569</v>
      </c>
      <c r="U325">
        <f>STDEV('UAS ctrl'!C323:R323)/SQRT(COUNT('UAS ctrl'!C323:R323))</f>
        <v>0.8461957542257571</v>
      </c>
      <c r="V325">
        <f>STDEV(expt!C323:R323)/SQRT(COUNT(expt!C323:R323))</f>
        <v>0.68175337132416713</v>
      </c>
      <c r="X325">
        <f>AVERAGE('Gal4 ctrl'!AJ323:AY323)</f>
        <v>7.4828333333333328</v>
      </c>
      <c r="Y325">
        <f>AVERAGE('UAS ctrl'!AJ323:AY323)</f>
        <v>5.6698016666666673</v>
      </c>
      <c r="Z325">
        <f>AVERAGE(expt!AJ323:AY323)</f>
        <v>5.9854166666666657</v>
      </c>
      <c r="AB325">
        <f>STDEV('Gal4 ctrl'!AJ323:AY323)/SQRT(COUNT('Gal4 ctrl'!AJ323:AY323))</f>
        <v>0.5922743638046486</v>
      </c>
      <c r="AC325">
        <f>STDEV('UAS ctrl'!AJ323:AY323)/SQRT(COUNT('UAS ctrl'!AJ323:AY323))</f>
        <v>0.80348118510700595</v>
      </c>
      <c r="AD325">
        <f>STDEV(expt!AJ323:AY323)/SQRT(COUNT(expt!AJ323:AY323))</f>
        <v>0.62437638304312981</v>
      </c>
      <c r="AF325">
        <f>AVERAGE('Gal4 ctrl'!BQ323:CF323)</f>
        <v>5.9879999999999995</v>
      </c>
      <c r="AG325">
        <f>AVERAGE('UAS ctrl'!BQ323:CF323)</f>
        <v>4.9634758333333329</v>
      </c>
      <c r="AH325">
        <f>AVERAGE(expt!BQ323:CF323)</f>
        <v>4.5594749999999999</v>
      </c>
      <c r="AJ325">
        <f>STDEV('Gal4 ctrl'!BQ323:CF323)/SQRT(COUNT('Gal4 ctrl'!BQ323:CF323))</f>
        <v>0.54037697433730503</v>
      </c>
      <c r="AK325">
        <f>STDEV('UAS ctrl'!BQ323:CF323)/SQRT(COUNT('UAS ctrl'!BQ323:CF323))</f>
        <v>0.74363275168049636</v>
      </c>
      <c r="AL325">
        <f>STDEV(expt!BQ323:CF323)/SQRT(COUNT(expt!BQ323:CF323))</f>
        <v>0.52496526899910534</v>
      </c>
      <c r="AP325">
        <f>AVERAGE('Gal4 ctrl'!S323:AI323)</f>
        <v>1.7814500000000002</v>
      </c>
      <c r="AQ325">
        <f>AVERAGE('UAS ctrl'!S323:AI323)</f>
        <v>1.457823333333333</v>
      </c>
      <c r="AR325">
        <f>AVERAGE(expt!S323:AI323)</f>
        <v>1.4923916666666666</v>
      </c>
      <c r="AT325">
        <f>STDEV('Gal4 ctrl'!S323:AI323)/SQRT(COUNT('Gal4 ctrl'!S323:AI323))</f>
        <v>0.10512193677301181</v>
      </c>
      <c r="AU325">
        <f>STDEV('UAS ctrl'!S323:AI323)/SQRT(COUNT('UAS ctrl'!S323:AI323))</f>
        <v>0.1179783553231165</v>
      </c>
      <c r="AV325">
        <f>STDEV(expt!S323:AI323)/SQRT(COUNT(expt!S323:AI323))</f>
        <v>6.6083981759591889E-2</v>
      </c>
      <c r="AX325">
        <f>AVERAGE('Gal4 ctrl'!AZ323:BP323)</f>
        <v>1.6250416666666665</v>
      </c>
      <c r="AY325">
        <f>AVERAGE('UAS ctrl'!AZ323:BP323)</f>
        <v>1.3926608333333335</v>
      </c>
      <c r="AZ325">
        <f>AVERAGE(expt!AZ323:BP323)</f>
        <v>1.3548358333333335</v>
      </c>
      <c r="BB325">
        <f>STDEV('Gal4 ctrl'!AZ323:BP323)/SQRT(COUNT('Gal4 ctrl'!AZ323:BP323))</f>
        <v>8.5359164939339899E-2</v>
      </c>
      <c r="BC325">
        <f>STDEV('UAS ctrl'!AZ323:BP323)/SQRT(COUNT('UAS ctrl'!AZ323:BP323))</f>
        <v>0.13761441285322137</v>
      </c>
      <c r="BD325">
        <f>STDEV(expt!AZ323:BP323)/SQRT(COUNT(expt!AZ323:BP323))</f>
        <v>9.7762105717556863E-2</v>
      </c>
      <c r="BF325">
        <f>AVERAGE('Gal4 ctrl'!CG323:CW323)</f>
        <v>1.4564916666666667</v>
      </c>
      <c r="BG325">
        <f>AVERAGE('UAS ctrl'!CG323:CW323)</f>
        <v>1.0919550000000002</v>
      </c>
      <c r="BH325">
        <f>AVERAGE(expt!CG323:CW323)</f>
        <v>1.2220233333333332</v>
      </c>
      <c r="BJ325">
        <f>STDEV('Gal4 ctrl'!CG323:CW323)/SQRT(COUNT('Gal4 ctrl'!CG323:CW323))</f>
        <v>4.8133871804571862E-2</v>
      </c>
      <c r="BK325">
        <f>STDEV('UAS ctrl'!CG323:CW323)/SQRT(COUNT('UAS ctrl'!CG323:CW323))</f>
        <v>9.8474961296121891E-2</v>
      </c>
      <c r="BL325">
        <f>STDEV(expt!CG323:CW323)/SQRT(COUNT(expt!CG323:CW323))</f>
        <v>0.10043438038909519</v>
      </c>
    </row>
    <row r="326" spans="15:64" x14ac:dyDescent="0.2">
      <c r="O326">
        <v>323</v>
      </c>
      <c r="P326">
        <f>AVERAGE('Gal4 ctrl'!C324:R324)</f>
        <v>8.4948833333333322</v>
      </c>
      <c r="Q326">
        <f>AVERAGE('UAS ctrl'!C324:R324)</f>
        <v>6.8723583333333336</v>
      </c>
      <c r="R326">
        <f>AVERAGE(expt!C324:R324)</f>
        <v>6.8241000000000005</v>
      </c>
      <c r="T326">
        <f>STDEV('Gal4 ctrl'!C324:R324)/SQRT(COUNT('Gal4 ctrl'!C324:R324))</f>
        <v>0.90401617182113625</v>
      </c>
      <c r="U326">
        <f>STDEV('UAS ctrl'!C324:R324)/SQRT(COUNT('UAS ctrl'!C324:R324))</f>
        <v>0.86396815900032675</v>
      </c>
      <c r="V326">
        <f>STDEV(expt!C324:R324)/SQRT(COUNT(expt!C324:R324))</f>
        <v>0.65631543460212005</v>
      </c>
      <c r="X326">
        <f>AVERAGE('Gal4 ctrl'!AJ324:AY324)</f>
        <v>7.8336083333333342</v>
      </c>
      <c r="Y326">
        <f>AVERAGE('UAS ctrl'!AJ324:AY324)</f>
        <v>6.0619908333333328</v>
      </c>
      <c r="Z326">
        <f>AVERAGE(expt!AJ324:AY324)</f>
        <v>5.9159833333333331</v>
      </c>
      <c r="AB326">
        <f>STDEV('Gal4 ctrl'!AJ324:AY324)/SQRT(COUNT('Gal4 ctrl'!AJ324:AY324))</f>
        <v>0.64824711670154589</v>
      </c>
      <c r="AC326">
        <f>STDEV('UAS ctrl'!AJ324:AY324)/SQRT(COUNT('UAS ctrl'!AJ324:AY324))</f>
        <v>0.84292071205499564</v>
      </c>
      <c r="AD326">
        <f>STDEV(expt!AJ324:AY324)/SQRT(COUNT(expt!AJ324:AY324))</f>
        <v>0.82736243458146308</v>
      </c>
      <c r="AF326">
        <f>AVERAGE('Gal4 ctrl'!BQ324:CF324)</f>
        <v>6.2221083333333338</v>
      </c>
      <c r="AG326">
        <f>AVERAGE('UAS ctrl'!BQ324:CF324)</f>
        <v>5.3648775000000013</v>
      </c>
      <c r="AH326">
        <f>AVERAGE(expt!BQ324:CF324)</f>
        <v>4.898083333333334</v>
      </c>
      <c r="AJ326">
        <f>STDEV('Gal4 ctrl'!BQ324:CF324)/SQRT(COUNT('Gal4 ctrl'!BQ324:CF324))</f>
        <v>0.58676664447584659</v>
      </c>
      <c r="AK326">
        <f>STDEV('UAS ctrl'!BQ324:CF324)/SQRT(COUNT('UAS ctrl'!BQ324:CF324))</f>
        <v>0.71144462937948727</v>
      </c>
      <c r="AL326">
        <f>STDEV(expt!BQ324:CF324)/SQRT(COUNT(expt!BQ324:CF324))</f>
        <v>0.5431557880813408</v>
      </c>
      <c r="AP326">
        <f>AVERAGE('Gal4 ctrl'!S324:AI324)</f>
        <v>1.7833333333333334</v>
      </c>
      <c r="AQ326">
        <f>AVERAGE('UAS ctrl'!S324:AI324)</f>
        <v>1.3563150000000002</v>
      </c>
      <c r="AR326">
        <f>AVERAGE(expt!S324:AI324)</f>
        <v>1.5612250000000001</v>
      </c>
      <c r="AT326">
        <f>STDEV('Gal4 ctrl'!S324:AI324)/SQRT(COUNT('Gal4 ctrl'!S324:AI324))</f>
        <v>0.12104229997748014</v>
      </c>
      <c r="AU326">
        <f>STDEV('UAS ctrl'!S324:AI324)/SQRT(COUNT('UAS ctrl'!S324:AI324))</f>
        <v>0.10342003167797198</v>
      </c>
      <c r="AV326">
        <f>STDEV(expt!S324:AI324)/SQRT(COUNT(expt!S324:AI324))</f>
        <v>8.3870310350762992E-2</v>
      </c>
      <c r="AX326">
        <f>AVERAGE('Gal4 ctrl'!AZ324:BP324)</f>
        <v>1.5965999999999998</v>
      </c>
      <c r="AY326">
        <f>AVERAGE('UAS ctrl'!AZ324:BP324)</f>
        <v>1.3738374999999998</v>
      </c>
      <c r="AZ326">
        <f>AVERAGE(expt!AZ324:BP324)</f>
        <v>1.2707608333333333</v>
      </c>
      <c r="BB326">
        <f>STDEV('Gal4 ctrl'!AZ324:BP324)/SQRT(COUNT('Gal4 ctrl'!AZ324:BP324))</f>
        <v>9.8453588512096138E-2</v>
      </c>
      <c r="BC326">
        <f>STDEV('UAS ctrl'!AZ324:BP324)/SQRT(COUNT('UAS ctrl'!AZ324:BP324))</f>
        <v>0.11787924671565395</v>
      </c>
      <c r="BD326">
        <f>STDEV(expt!AZ324:BP324)/SQRT(COUNT(expt!AZ324:BP324))</f>
        <v>9.3893425097032079E-2</v>
      </c>
      <c r="BF326">
        <f>AVERAGE('Gal4 ctrl'!CG324:CW324)</f>
        <v>1.4401916666666665</v>
      </c>
      <c r="BG326">
        <f>AVERAGE('UAS ctrl'!CG324:CW324)</f>
        <v>1.1384116666666666</v>
      </c>
      <c r="BH326">
        <f>AVERAGE(expt!CG324:CW324)</f>
        <v>1.2336841666666669</v>
      </c>
      <c r="BJ326">
        <f>STDEV('Gal4 ctrl'!CG324:CW324)/SQRT(COUNT('Gal4 ctrl'!CG324:CW324))</f>
        <v>4.9128962109221075E-2</v>
      </c>
      <c r="BK326">
        <f>STDEV('UAS ctrl'!CG324:CW324)/SQRT(COUNT('UAS ctrl'!CG324:CW324))</f>
        <v>0.1154839759173837</v>
      </c>
      <c r="BL326">
        <f>STDEV(expt!CG324:CW324)/SQRT(COUNT(expt!CG324:CW324))</f>
        <v>9.8787440654151196E-2</v>
      </c>
    </row>
    <row r="327" spans="15:64" x14ac:dyDescent="0.2">
      <c r="O327">
        <v>324</v>
      </c>
      <c r="P327">
        <f>AVERAGE('Gal4 ctrl'!C325:R325)</f>
        <v>8.1799666666666671</v>
      </c>
      <c r="Q327">
        <f>AVERAGE('UAS ctrl'!C325:R325)</f>
        <v>6.9456333333333333</v>
      </c>
      <c r="R327">
        <f>AVERAGE(expt!C325:R325)</f>
        <v>7.1431499999999986</v>
      </c>
      <c r="T327">
        <f>STDEV('Gal4 ctrl'!C325:R325)/SQRT(COUNT('Gal4 ctrl'!C325:R325))</f>
        <v>0.81108139517310984</v>
      </c>
      <c r="U327">
        <f>STDEV('UAS ctrl'!C325:R325)/SQRT(COUNT('UAS ctrl'!C325:R325))</f>
        <v>0.77204383308334301</v>
      </c>
      <c r="V327">
        <f>STDEV(expt!C325:R325)/SQRT(COUNT(expt!C325:R325))</f>
        <v>0.61442380022902865</v>
      </c>
      <c r="X327">
        <f>AVERAGE('Gal4 ctrl'!AJ325:AY325)</f>
        <v>7.274866666666667</v>
      </c>
      <c r="Y327">
        <f>AVERAGE('UAS ctrl'!AJ325:AY325)</f>
        <v>6.1390241666666663</v>
      </c>
      <c r="Z327">
        <f>AVERAGE(expt!AJ325:AY325)</f>
        <v>5.7852333333333332</v>
      </c>
      <c r="AB327">
        <f>STDEV('Gal4 ctrl'!AJ325:AY325)/SQRT(COUNT('Gal4 ctrl'!AJ325:AY325))</f>
        <v>0.63082931758859562</v>
      </c>
      <c r="AC327">
        <f>STDEV('UAS ctrl'!AJ325:AY325)/SQRT(COUNT('UAS ctrl'!AJ325:AY325))</f>
        <v>0.85575557647901868</v>
      </c>
      <c r="AD327">
        <f>STDEV(expt!AJ325:AY325)/SQRT(COUNT(expt!AJ325:AY325))</f>
        <v>0.78902061974566828</v>
      </c>
      <c r="AF327">
        <f>AVERAGE('Gal4 ctrl'!BQ325:CF325)</f>
        <v>6.1715750000000007</v>
      </c>
      <c r="AG327">
        <f>AVERAGE('UAS ctrl'!BQ325:CF325)</f>
        <v>5.4421316666666675</v>
      </c>
      <c r="AH327">
        <f>AVERAGE(expt!BQ325:CF325)</f>
        <v>5.7587333333333346</v>
      </c>
      <c r="AJ327">
        <f>STDEV('Gal4 ctrl'!BQ325:CF325)/SQRT(COUNT('Gal4 ctrl'!BQ325:CF325))</f>
        <v>0.58652878034283462</v>
      </c>
      <c r="AK327">
        <f>STDEV('UAS ctrl'!BQ325:CF325)/SQRT(COUNT('UAS ctrl'!BQ325:CF325))</f>
        <v>0.71241398417722135</v>
      </c>
      <c r="AL327">
        <f>STDEV(expt!BQ325:CF325)/SQRT(COUNT(expt!BQ325:CF325))</f>
        <v>0.66090696169748475</v>
      </c>
      <c r="AP327">
        <f>AVERAGE('Gal4 ctrl'!S325:AI325)</f>
        <v>1.7806666666666668</v>
      </c>
      <c r="AQ327">
        <f>AVERAGE('UAS ctrl'!S325:AI325)</f>
        <v>1.3930524999999998</v>
      </c>
      <c r="AR327">
        <f>AVERAGE(expt!S325:AI325)</f>
        <v>1.6816583333333333</v>
      </c>
      <c r="AT327">
        <f>STDEV('Gal4 ctrl'!S325:AI325)/SQRT(COUNT('Gal4 ctrl'!S325:AI325))</f>
        <v>7.0437620515164681E-2</v>
      </c>
      <c r="AU327">
        <f>STDEV('UAS ctrl'!S325:AI325)/SQRT(COUNT('UAS ctrl'!S325:AI325))</f>
        <v>0.1272559619912193</v>
      </c>
      <c r="AV327">
        <f>STDEV(expt!S325:AI325)/SQRT(COUNT(expt!S325:AI325))</f>
        <v>7.4575327444026937E-2</v>
      </c>
      <c r="AX327">
        <f>AVERAGE('Gal4 ctrl'!AZ325:BP325)</f>
        <v>1.5866833333333334</v>
      </c>
      <c r="AY327">
        <f>AVERAGE('UAS ctrl'!AZ325:BP325)</f>
        <v>1.3063274999999999</v>
      </c>
      <c r="AZ327">
        <f>AVERAGE(expt!AZ325:BP325)</f>
        <v>1.3187816666666667</v>
      </c>
      <c r="BB327">
        <f>STDEV('Gal4 ctrl'!AZ325:BP325)/SQRT(COUNT('Gal4 ctrl'!AZ325:BP325))</f>
        <v>0.10546611105377886</v>
      </c>
      <c r="BC327">
        <f>STDEV('UAS ctrl'!AZ325:BP325)/SQRT(COUNT('UAS ctrl'!AZ325:BP325))</f>
        <v>0.12188189572178013</v>
      </c>
      <c r="BD327">
        <f>STDEV(expt!AZ325:BP325)/SQRT(COUNT(expt!AZ325:BP325))</f>
        <v>8.615635611925232E-2</v>
      </c>
      <c r="BF327">
        <f>AVERAGE('Gal4 ctrl'!CG325:CW325)</f>
        <v>1.5260499999999999</v>
      </c>
      <c r="BG327">
        <f>AVERAGE('UAS ctrl'!CG325:CW325)</f>
        <v>1.1717175</v>
      </c>
      <c r="BH327">
        <f>AVERAGE(expt!CG325:CW325)</f>
        <v>1.2935175000000001</v>
      </c>
      <c r="BJ327">
        <f>STDEV('Gal4 ctrl'!CG325:CW325)/SQRT(COUNT('Gal4 ctrl'!CG325:CW325))</f>
        <v>7.8538936975312737E-2</v>
      </c>
      <c r="BK327">
        <f>STDEV('UAS ctrl'!CG325:CW325)/SQRT(COUNT('UAS ctrl'!CG325:CW325))</f>
        <v>0.10898484244154134</v>
      </c>
      <c r="BL327">
        <f>STDEV(expt!CG325:CW325)/SQRT(COUNT(expt!CG325:CW325))</f>
        <v>8.5622929465122705E-2</v>
      </c>
    </row>
    <row r="328" spans="15:64" x14ac:dyDescent="0.2">
      <c r="O328">
        <v>325</v>
      </c>
      <c r="P328">
        <f>AVERAGE('Gal4 ctrl'!C326:R326)</f>
        <v>8.5383750000000003</v>
      </c>
      <c r="Q328">
        <f>AVERAGE('UAS ctrl'!C326:R326)</f>
        <v>5.945266666666666</v>
      </c>
      <c r="R328">
        <f>AVERAGE(expt!C326:R326)</f>
        <v>6.8077250000000005</v>
      </c>
      <c r="T328">
        <f>STDEV('Gal4 ctrl'!C326:R326)/SQRT(COUNT('Gal4 ctrl'!C326:R326))</f>
        <v>0.893104042610955</v>
      </c>
      <c r="U328">
        <f>STDEV('UAS ctrl'!C326:R326)/SQRT(COUNT('UAS ctrl'!C326:R326))</f>
        <v>0.84929652532510302</v>
      </c>
      <c r="V328">
        <f>STDEV(expt!C326:R326)/SQRT(COUNT(expt!C326:R326))</f>
        <v>0.82561988430044142</v>
      </c>
      <c r="X328">
        <f>AVERAGE('Gal4 ctrl'!AJ326:AY326)</f>
        <v>7.2868083333333331</v>
      </c>
      <c r="Y328">
        <f>AVERAGE('UAS ctrl'!AJ326:AY326)</f>
        <v>5.8575358333333334</v>
      </c>
      <c r="Z328">
        <f>AVERAGE(expt!AJ326:AY326)</f>
        <v>5.637366666666666</v>
      </c>
      <c r="AB328">
        <f>STDEV('Gal4 ctrl'!AJ326:AY326)/SQRT(COUNT('Gal4 ctrl'!AJ326:AY326))</f>
        <v>0.53868266639037621</v>
      </c>
      <c r="AC328">
        <f>STDEV('UAS ctrl'!AJ326:AY326)/SQRT(COUNT('UAS ctrl'!AJ326:AY326))</f>
        <v>0.89109935030689003</v>
      </c>
      <c r="AD328">
        <f>STDEV(expt!AJ326:AY326)/SQRT(COUNT(expt!AJ326:AY326))</f>
        <v>0.74097088524298893</v>
      </c>
      <c r="AF328">
        <f>AVERAGE('Gal4 ctrl'!BQ326:CF326)</f>
        <v>5.8311999999999999</v>
      </c>
      <c r="AG328">
        <f>AVERAGE('UAS ctrl'!BQ326:CF326)</f>
        <v>5.3462608333333321</v>
      </c>
      <c r="AH328">
        <f>AVERAGE(expt!BQ326:CF326)</f>
        <v>5.2277666666666667</v>
      </c>
      <c r="AJ328">
        <f>STDEV('Gal4 ctrl'!BQ326:CF326)/SQRT(COUNT('Gal4 ctrl'!BQ326:CF326))</f>
        <v>0.48679856437003505</v>
      </c>
      <c r="AK328">
        <f>STDEV('UAS ctrl'!BQ326:CF326)/SQRT(COUNT('UAS ctrl'!BQ326:CF326))</f>
        <v>0.71338860356799627</v>
      </c>
      <c r="AL328">
        <f>STDEV(expt!BQ326:CF326)/SQRT(COUNT(expt!BQ326:CF326))</f>
        <v>0.65856104458466458</v>
      </c>
      <c r="AP328">
        <f>AVERAGE('Gal4 ctrl'!S326:AI326)</f>
        <v>1.724945</v>
      </c>
      <c r="AQ328">
        <f>AVERAGE('UAS ctrl'!S326:AI326)</f>
        <v>1.4551308333333333</v>
      </c>
      <c r="AR328">
        <f>AVERAGE(expt!S326:AI326)</f>
        <v>1.6096583333333332</v>
      </c>
      <c r="AT328">
        <f>STDEV('Gal4 ctrl'!S326:AI326)/SQRT(COUNT('Gal4 ctrl'!S326:AI326))</f>
        <v>0.11566935829874071</v>
      </c>
      <c r="AU328">
        <f>STDEV('UAS ctrl'!S326:AI326)/SQRT(COUNT('UAS ctrl'!S326:AI326))</f>
        <v>0.11161727353189779</v>
      </c>
      <c r="AV328">
        <f>STDEV(expt!S326:AI326)/SQRT(COUNT(expt!S326:AI326))</f>
        <v>7.1296909553421148E-2</v>
      </c>
      <c r="AX328">
        <f>AVERAGE('Gal4 ctrl'!AZ326:BP326)</f>
        <v>1.5391583333333336</v>
      </c>
      <c r="AY328">
        <f>AVERAGE('UAS ctrl'!AZ326:BP326)</f>
        <v>1.2186099999999997</v>
      </c>
      <c r="AZ328">
        <f>AVERAGE(expt!AZ326:BP326)</f>
        <v>1.3319675</v>
      </c>
      <c r="BB328">
        <f>STDEV('Gal4 ctrl'!AZ326:BP326)/SQRT(COUNT('Gal4 ctrl'!AZ326:BP326))</f>
        <v>8.2258445691771917E-2</v>
      </c>
      <c r="BC328">
        <f>STDEV('UAS ctrl'!AZ326:BP326)/SQRT(COUNT('UAS ctrl'!AZ326:BP326))</f>
        <v>8.7597750844587097E-2</v>
      </c>
      <c r="BD328">
        <f>STDEV(expt!AZ326:BP326)/SQRT(COUNT(expt!AZ326:BP326))</f>
        <v>8.3800400728818975E-2</v>
      </c>
      <c r="BF328">
        <f>AVERAGE('Gal4 ctrl'!CG326:CW326)</f>
        <v>1.5445583333333335</v>
      </c>
      <c r="BG328">
        <f>AVERAGE('UAS ctrl'!CG326:CW326)</f>
        <v>1.097105</v>
      </c>
      <c r="BH328">
        <f>AVERAGE(expt!CG326:CW326)</f>
        <v>1.2923441666666666</v>
      </c>
      <c r="BJ328">
        <f>STDEV('Gal4 ctrl'!CG326:CW326)/SQRT(COUNT('Gal4 ctrl'!CG326:CW326))</f>
        <v>7.0663569605875859E-2</v>
      </c>
      <c r="BK328">
        <f>STDEV('UAS ctrl'!CG326:CW326)/SQRT(COUNT('UAS ctrl'!CG326:CW326))</f>
        <v>9.8947100877032831E-2</v>
      </c>
      <c r="BL328">
        <f>STDEV(expt!CG326:CW326)/SQRT(COUNT(expt!CG326:CW326))</f>
        <v>9.8834196813579495E-2</v>
      </c>
    </row>
    <row r="329" spans="15:64" x14ac:dyDescent="0.2">
      <c r="O329">
        <v>326</v>
      </c>
      <c r="P329">
        <f>AVERAGE('Gal4 ctrl'!C327:R327)</f>
        <v>8.3827750000000005</v>
      </c>
      <c r="Q329">
        <f>AVERAGE('UAS ctrl'!C327:R327)</f>
        <v>5.9573</v>
      </c>
      <c r="R329">
        <f>AVERAGE(expt!C327:R327)</f>
        <v>7.0819416666666655</v>
      </c>
      <c r="T329">
        <f>STDEV('Gal4 ctrl'!C327:R327)/SQRT(COUNT('Gal4 ctrl'!C327:R327))</f>
        <v>0.85462355031101878</v>
      </c>
      <c r="U329">
        <f>STDEV('UAS ctrl'!C327:R327)/SQRT(COUNT('UAS ctrl'!C327:R327))</f>
        <v>0.60904150490501818</v>
      </c>
      <c r="V329">
        <f>STDEV(expt!C327:R327)/SQRT(COUNT(expt!C327:R327))</f>
        <v>0.77706576010270267</v>
      </c>
      <c r="X329">
        <f>AVERAGE('Gal4 ctrl'!AJ327:AY327)</f>
        <v>7.523341666666667</v>
      </c>
      <c r="Y329">
        <f>AVERAGE('UAS ctrl'!AJ327:AY327)</f>
        <v>5.8128716666666662</v>
      </c>
      <c r="Z329">
        <f>AVERAGE(expt!AJ327:AY327)</f>
        <v>5.5380750000000001</v>
      </c>
      <c r="AB329">
        <f>STDEV('Gal4 ctrl'!AJ327:AY327)/SQRT(COUNT('Gal4 ctrl'!AJ327:AY327))</f>
        <v>0.70613079744460006</v>
      </c>
      <c r="AC329">
        <f>STDEV('UAS ctrl'!AJ327:AY327)/SQRT(COUNT('UAS ctrl'!AJ327:AY327))</f>
        <v>0.7705087796579938</v>
      </c>
      <c r="AD329">
        <f>STDEV(expt!AJ327:AY327)/SQRT(COUNT(expt!AJ327:AY327))</f>
        <v>0.62043093456435072</v>
      </c>
      <c r="AF329">
        <f>AVERAGE('Gal4 ctrl'!BQ327:CF327)</f>
        <v>6.0494999999999992</v>
      </c>
      <c r="AG329">
        <f>AVERAGE('UAS ctrl'!BQ327:CF327)</f>
        <v>5.2185724999999996</v>
      </c>
      <c r="AH329">
        <f>AVERAGE(expt!BQ327:CF327)</f>
        <v>5.1405166666666666</v>
      </c>
      <c r="AJ329">
        <f>STDEV('Gal4 ctrl'!BQ327:CF327)/SQRT(COUNT('Gal4 ctrl'!BQ327:CF327))</f>
        <v>0.40706191863899627</v>
      </c>
      <c r="AK329">
        <f>STDEV('UAS ctrl'!BQ327:CF327)/SQRT(COUNT('UAS ctrl'!BQ327:CF327))</f>
        <v>0.75520017363362013</v>
      </c>
      <c r="AL329">
        <f>STDEV(expt!BQ327:CF327)/SQRT(COUNT(expt!BQ327:CF327))</f>
        <v>0.65363547062532978</v>
      </c>
      <c r="AP329">
        <f>AVERAGE('Gal4 ctrl'!S327:AI327)</f>
        <v>1.7701166666666666</v>
      </c>
      <c r="AQ329">
        <f>AVERAGE('UAS ctrl'!S327:AI327)</f>
        <v>1.43187</v>
      </c>
      <c r="AR329">
        <f>AVERAGE(expt!S327:AI327)</f>
        <v>1.5745416666666667</v>
      </c>
      <c r="AT329">
        <f>STDEV('Gal4 ctrl'!S327:AI327)/SQRT(COUNT('Gal4 ctrl'!S327:AI327))</f>
        <v>7.4789873153139036E-2</v>
      </c>
      <c r="AU329">
        <f>STDEV('UAS ctrl'!S327:AI327)/SQRT(COUNT('UAS ctrl'!S327:AI327))</f>
        <v>0.10809107687501324</v>
      </c>
      <c r="AV329">
        <f>STDEV(expt!S327:AI327)/SQRT(COUNT(expt!S327:AI327))</f>
        <v>8.7541918494438195E-2</v>
      </c>
      <c r="AX329">
        <f>AVERAGE('Gal4 ctrl'!AZ327:BP327)</f>
        <v>1.5334250000000003</v>
      </c>
      <c r="AY329">
        <f>AVERAGE('UAS ctrl'!AZ327:BP327)</f>
        <v>1.3152208333333333</v>
      </c>
      <c r="AZ329">
        <f>AVERAGE(expt!AZ327:BP327)</f>
        <v>1.3734999999999999</v>
      </c>
      <c r="BB329">
        <f>STDEV('Gal4 ctrl'!AZ327:BP327)/SQRT(COUNT('Gal4 ctrl'!AZ327:BP327))</f>
        <v>7.4055431864491192E-2</v>
      </c>
      <c r="BC329">
        <f>STDEV('UAS ctrl'!AZ327:BP327)/SQRT(COUNT('UAS ctrl'!AZ327:BP327))</f>
        <v>0.10489651059033303</v>
      </c>
      <c r="BD329">
        <f>STDEV(expt!AZ327:BP327)/SQRT(COUNT(expt!AZ327:BP327))</f>
        <v>9.9895352820597014E-2</v>
      </c>
      <c r="BF329">
        <f>AVERAGE('Gal4 ctrl'!CG327:CW327)</f>
        <v>1.5566166666666668</v>
      </c>
      <c r="BG329">
        <f>AVERAGE('UAS ctrl'!CG327:CW327)</f>
        <v>1.2255316666666667</v>
      </c>
      <c r="BH329">
        <f>AVERAGE(expt!CG327:CW327)</f>
        <v>1.2631633333333334</v>
      </c>
      <c r="BJ329">
        <f>STDEV('Gal4 ctrl'!CG327:CW327)/SQRT(COUNT('Gal4 ctrl'!CG327:CW327))</f>
        <v>7.8326732958547154E-2</v>
      </c>
      <c r="BK329">
        <f>STDEV('UAS ctrl'!CG327:CW327)/SQRT(COUNT('UAS ctrl'!CG327:CW327))</f>
        <v>0.11021732926107584</v>
      </c>
      <c r="BL329">
        <f>STDEV(expt!CG327:CW327)/SQRT(COUNT(expt!CG327:CW327))</f>
        <v>8.5775845864895756E-2</v>
      </c>
    </row>
    <row r="330" spans="15:64" x14ac:dyDescent="0.2">
      <c r="O330">
        <v>327</v>
      </c>
      <c r="P330">
        <f>AVERAGE('Gal4 ctrl'!C328:R328)</f>
        <v>8.6239583333333325</v>
      </c>
      <c r="Q330">
        <f>AVERAGE('UAS ctrl'!C328:R328)</f>
        <v>6.1108916666666673</v>
      </c>
      <c r="R330">
        <f>AVERAGE(expt!C328:R328)</f>
        <v>7.1821916666666654</v>
      </c>
      <c r="T330">
        <f>STDEV('Gal4 ctrl'!C328:R328)/SQRT(COUNT('Gal4 ctrl'!C328:R328))</f>
        <v>0.70521142622302002</v>
      </c>
      <c r="U330">
        <f>STDEV('UAS ctrl'!C328:R328)/SQRT(COUNT('UAS ctrl'!C328:R328))</f>
        <v>0.79229723622134995</v>
      </c>
      <c r="V330">
        <f>STDEV(expt!C328:R328)/SQRT(COUNT(expt!C328:R328))</f>
        <v>0.71375672521995837</v>
      </c>
      <c r="X330">
        <f>AVERAGE('Gal4 ctrl'!AJ328:AY328)</f>
        <v>7.0633000000000008</v>
      </c>
      <c r="Y330">
        <f>AVERAGE('UAS ctrl'!AJ328:AY328)</f>
        <v>5.6337341666666667</v>
      </c>
      <c r="Z330">
        <f>AVERAGE(expt!AJ328:AY328)</f>
        <v>5.0125583333333337</v>
      </c>
      <c r="AB330">
        <f>STDEV('Gal4 ctrl'!AJ328:AY328)/SQRT(COUNT('Gal4 ctrl'!AJ328:AY328))</f>
        <v>0.55734316193124211</v>
      </c>
      <c r="AC330">
        <f>STDEV('UAS ctrl'!AJ328:AY328)/SQRT(COUNT('UAS ctrl'!AJ328:AY328))</f>
        <v>0.69538967022471654</v>
      </c>
      <c r="AD330">
        <f>STDEV(expt!AJ328:AY328)/SQRT(COUNT(expt!AJ328:AY328))</f>
        <v>0.53784291675148754</v>
      </c>
      <c r="AF330">
        <f>AVERAGE('Gal4 ctrl'!BQ328:CF328)</f>
        <v>6.2938916666666671</v>
      </c>
      <c r="AG330">
        <f>AVERAGE('UAS ctrl'!BQ328:CF328)</f>
        <v>4.9630358333333335</v>
      </c>
      <c r="AH330">
        <f>AVERAGE(expt!BQ328:CF328)</f>
        <v>5.2289916666666665</v>
      </c>
      <c r="AJ330">
        <f>STDEV('Gal4 ctrl'!BQ328:CF328)/SQRT(COUNT('Gal4 ctrl'!BQ328:CF328))</f>
        <v>0.39821704669886332</v>
      </c>
      <c r="AK330">
        <f>STDEV('UAS ctrl'!BQ328:CF328)/SQRT(COUNT('UAS ctrl'!BQ328:CF328))</f>
        <v>0.66974653017239771</v>
      </c>
      <c r="AL330">
        <f>STDEV(expt!BQ328:CF328)/SQRT(COUNT(expt!BQ328:CF328))</f>
        <v>0.71982992282671754</v>
      </c>
      <c r="AP330">
        <f>AVERAGE('Gal4 ctrl'!S328:AI328)</f>
        <v>1.7142166666666663</v>
      </c>
      <c r="AQ330">
        <f>AVERAGE('UAS ctrl'!S328:AI328)</f>
        <v>1.3967241666666668</v>
      </c>
      <c r="AR330">
        <f>AVERAGE(expt!S328:AI328)</f>
        <v>1.432174166666667</v>
      </c>
      <c r="AT330">
        <f>STDEV('Gal4 ctrl'!S328:AI328)/SQRT(COUNT('Gal4 ctrl'!S328:AI328))</f>
        <v>0.10071984760721339</v>
      </c>
      <c r="AU330">
        <f>STDEV('UAS ctrl'!S328:AI328)/SQRT(COUNT('UAS ctrl'!S328:AI328))</f>
        <v>0.11498371354673433</v>
      </c>
      <c r="AV330">
        <f>STDEV(expt!S328:AI328)/SQRT(COUNT(expt!S328:AI328))</f>
        <v>7.629758505708327E-2</v>
      </c>
      <c r="AX330">
        <f>AVERAGE('Gal4 ctrl'!AZ328:BP328)</f>
        <v>1.6867000000000001</v>
      </c>
      <c r="AY330">
        <f>AVERAGE('UAS ctrl'!AZ328:BP328)</f>
        <v>1.2380641666666665</v>
      </c>
      <c r="AZ330">
        <f>AVERAGE(expt!AZ328:BP328)</f>
        <v>1.4653633333333331</v>
      </c>
      <c r="BB330">
        <f>STDEV('Gal4 ctrl'!AZ328:BP328)/SQRT(COUNT('Gal4 ctrl'!AZ328:BP328))</f>
        <v>0.10276799997169231</v>
      </c>
      <c r="BC330">
        <f>STDEV('UAS ctrl'!AZ328:BP328)/SQRT(COUNT('UAS ctrl'!AZ328:BP328))</f>
        <v>8.3239270829760459E-2</v>
      </c>
      <c r="BD330">
        <f>STDEV(expt!AZ328:BP328)/SQRT(COUNT(expt!AZ328:BP328))</f>
        <v>0.1100833391416056</v>
      </c>
      <c r="BF330">
        <f>AVERAGE('Gal4 ctrl'!CG328:CW328)</f>
        <v>1.5357250000000002</v>
      </c>
      <c r="BG330">
        <f>AVERAGE('UAS ctrl'!CG328:CW328)</f>
        <v>1.0767366666666669</v>
      </c>
      <c r="BH330">
        <f>AVERAGE(expt!CG328:CW328)</f>
        <v>1.2423641666666667</v>
      </c>
      <c r="BJ330">
        <f>STDEV('Gal4 ctrl'!CG328:CW328)/SQRT(COUNT('Gal4 ctrl'!CG328:CW328))</f>
        <v>5.1552068595887422E-2</v>
      </c>
      <c r="BK330">
        <f>STDEV('UAS ctrl'!CG328:CW328)/SQRT(COUNT('UAS ctrl'!CG328:CW328))</f>
        <v>9.7719653247481664E-2</v>
      </c>
      <c r="BL330">
        <f>STDEV(expt!CG328:CW328)/SQRT(COUNT(expt!CG328:CW328))</f>
        <v>7.4055635795789956E-2</v>
      </c>
    </row>
    <row r="331" spans="15:64" x14ac:dyDescent="0.2">
      <c r="O331">
        <v>328</v>
      </c>
      <c r="P331">
        <f>AVERAGE('Gal4 ctrl'!C329:R329)</f>
        <v>8.1522500000000004</v>
      </c>
      <c r="Q331">
        <f>AVERAGE('UAS ctrl'!C329:R329)</f>
        <v>6.1232000000000006</v>
      </c>
      <c r="R331">
        <f>AVERAGE(expt!C329:R329)</f>
        <v>6.9466583333333318</v>
      </c>
      <c r="T331">
        <f>STDEV('Gal4 ctrl'!C329:R329)/SQRT(COUNT('Gal4 ctrl'!C329:R329))</f>
        <v>0.70652524151224683</v>
      </c>
      <c r="U331">
        <f>STDEV('UAS ctrl'!C329:R329)/SQRT(COUNT('UAS ctrl'!C329:R329))</f>
        <v>0.88622814568942676</v>
      </c>
      <c r="V331">
        <f>STDEV(expt!C329:R329)/SQRT(COUNT(expt!C329:R329))</f>
        <v>0.67513848281559063</v>
      </c>
      <c r="X331">
        <f>AVERAGE('Gal4 ctrl'!AJ329:AY329)</f>
        <v>7.2765583333333339</v>
      </c>
      <c r="Y331">
        <f>AVERAGE('UAS ctrl'!AJ329:AY329)</f>
        <v>5.6130375000000008</v>
      </c>
      <c r="Z331">
        <f>AVERAGE(expt!AJ329:AY329)</f>
        <v>5.6546833333333337</v>
      </c>
      <c r="AB331">
        <f>STDEV('Gal4 ctrl'!AJ329:AY329)/SQRT(COUNT('Gal4 ctrl'!AJ329:AY329))</f>
        <v>0.70227757726129092</v>
      </c>
      <c r="AC331">
        <f>STDEV('UAS ctrl'!AJ329:AY329)/SQRT(COUNT('UAS ctrl'!AJ329:AY329))</f>
        <v>0.70274771878301701</v>
      </c>
      <c r="AD331">
        <f>STDEV(expt!AJ329:AY329)/SQRT(COUNT(expt!AJ329:AY329))</f>
        <v>0.69074122032755181</v>
      </c>
      <c r="AF331">
        <f>AVERAGE('Gal4 ctrl'!BQ329:CF329)</f>
        <v>6.5047083333333333</v>
      </c>
      <c r="AG331">
        <f>AVERAGE('UAS ctrl'!BQ329:CF329)</f>
        <v>5.3425925000000012</v>
      </c>
      <c r="AH331">
        <f>AVERAGE(expt!BQ329:CF329)</f>
        <v>4.9894833333333333</v>
      </c>
      <c r="AJ331">
        <f>STDEV('Gal4 ctrl'!BQ329:CF329)/SQRT(COUNT('Gal4 ctrl'!BQ329:CF329))</f>
        <v>0.51243526220219637</v>
      </c>
      <c r="AK331">
        <f>STDEV('UAS ctrl'!BQ329:CF329)/SQRT(COUNT('UAS ctrl'!BQ329:CF329))</f>
        <v>0.82519703303452097</v>
      </c>
      <c r="AL331">
        <f>STDEV(expt!BQ329:CF329)/SQRT(COUNT(expt!BQ329:CF329))</f>
        <v>0.75326181399915215</v>
      </c>
      <c r="AP331">
        <f>AVERAGE('Gal4 ctrl'!S329:AI329)</f>
        <v>1.739625</v>
      </c>
      <c r="AQ331">
        <f>AVERAGE('UAS ctrl'!S329:AI329)</f>
        <v>1.3607258333333334</v>
      </c>
      <c r="AR331">
        <f>AVERAGE(expt!S329:AI329)</f>
        <v>1.5050749999999999</v>
      </c>
      <c r="AT331">
        <f>STDEV('Gal4 ctrl'!S329:AI329)/SQRT(COUNT('Gal4 ctrl'!S329:AI329))</f>
        <v>5.1185342251113611E-2</v>
      </c>
      <c r="AU331">
        <f>STDEV('UAS ctrl'!S329:AI329)/SQRT(COUNT('UAS ctrl'!S329:AI329))</f>
        <v>0.12235822077036092</v>
      </c>
      <c r="AV331">
        <f>STDEV(expt!S329:AI329)/SQRT(COUNT(expt!S329:AI329))</f>
        <v>0.11953487834164374</v>
      </c>
      <c r="AX331">
        <f>AVERAGE('Gal4 ctrl'!AZ329:BP329)</f>
        <v>1.7192166666666664</v>
      </c>
      <c r="AY331">
        <f>AVERAGE('UAS ctrl'!AZ329:BP329)</f>
        <v>1.2064858333333335</v>
      </c>
      <c r="AZ331">
        <f>AVERAGE(expt!AZ329:BP329)</f>
        <v>1.4565791666666668</v>
      </c>
      <c r="BB331">
        <f>STDEV('Gal4 ctrl'!AZ329:BP329)/SQRT(COUNT('Gal4 ctrl'!AZ329:BP329))</f>
        <v>6.4295222068269653E-2</v>
      </c>
      <c r="BC331">
        <f>STDEV('UAS ctrl'!AZ329:BP329)/SQRT(COUNT('UAS ctrl'!AZ329:BP329))</f>
        <v>9.1243324043529944E-2</v>
      </c>
      <c r="BD331">
        <f>STDEV(expt!AZ329:BP329)/SQRT(COUNT(expt!AZ329:BP329))</f>
        <v>9.9888106584608283E-2</v>
      </c>
      <c r="BF331">
        <f>AVERAGE('Gal4 ctrl'!CG329:CW329)</f>
        <v>1.6212833333333332</v>
      </c>
      <c r="BG331">
        <f>AVERAGE('UAS ctrl'!CG329:CW329)</f>
        <v>1.1641249999999996</v>
      </c>
      <c r="BH331">
        <f>AVERAGE(expt!CG329:CW329)</f>
        <v>1.2086375000000003</v>
      </c>
      <c r="BJ331">
        <f>STDEV('Gal4 ctrl'!CG329:CW329)/SQRT(COUNT('Gal4 ctrl'!CG329:CW329))</f>
        <v>8.0620339971819763E-2</v>
      </c>
      <c r="BK331">
        <f>STDEV('UAS ctrl'!CG329:CW329)/SQRT(COUNT('UAS ctrl'!CG329:CW329))</f>
        <v>9.1627247274933779E-2</v>
      </c>
      <c r="BL331">
        <f>STDEV(expt!CG329:CW329)/SQRT(COUNT(expt!CG329:CW329))</f>
        <v>9.020475230312501E-2</v>
      </c>
    </row>
    <row r="332" spans="15:64" x14ac:dyDescent="0.2">
      <c r="O332">
        <v>329</v>
      </c>
      <c r="P332">
        <f>AVERAGE('Gal4 ctrl'!C330:R330)</f>
        <v>8.2613916666666665</v>
      </c>
      <c r="Q332">
        <f>AVERAGE('UAS ctrl'!C330:R330)</f>
        <v>6.1337333333333346</v>
      </c>
      <c r="R332">
        <f>AVERAGE(expt!C330:R330)</f>
        <v>7.5466083333333325</v>
      </c>
      <c r="T332">
        <f>STDEV('Gal4 ctrl'!C330:R330)/SQRT(COUNT('Gal4 ctrl'!C330:R330))</f>
        <v>0.69912419329129472</v>
      </c>
      <c r="U332">
        <f>STDEV('UAS ctrl'!C330:R330)/SQRT(COUNT('UAS ctrl'!C330:R330))</f>
        <v>0.86576230102071727</v>
      </c>
      <c r="V332">
        <f>STDEV(expt!C330:R330)/SQRT(COUNT(expt!C330:R330))</f>
        <v>0.93031211571450756</v>
      </c>
      <c r="X332">
        <f>AVERAGE('Gal4 ctrl'!AJ330:AY330)</f>
        <v>7.0467333333333331</v>
      </c>
      <c r="Y332">
        <f>AVERAGE('UAS ctrl'!AJ330:AY330)</f>
        <v>5.2371449999999999</v>
      </c>
      <c r="Z332">
        <f>AVERAGE(expt!AJ330:AY330)</f>
        <v>6.3551083333333338</v>
      </c>
      <c r="AB332">
        <f>STDEV('Gal4 ctrl'!AJ330:AY330)/SQRT(COUNT('Gal4 ctrl'!AJ330:AY330))</f>
        <v>0.55110538525454933</v>
      </c>
      <c r="AC332">
        <f>STDEV('UAS ctrl'!AJ330:AY330)/SQRT(COUNT('UAS ctrl'!AJ330:AY330))</f>
        <v>0.64320841287147068</v>
      </c>
      <c r="AD332">
        <f>STDEV(expt!AJ330:AY330)/SQRT(COUNT(expt!AJ330:AY330))</f>
        <v>0.88173923921901998</v>
      </c>
      <c r="AF332">
        <f>AVERAGE('Gal4 ctrl'!BQ330:CF330)</f>
        <v>6.7907083333333338</v>
      </c>
      <c r="AG332">
        <f>AVERAGE('UAS ctrl'!BQ330:CF330)</f>
        <v>5.1496466666666665</v>
      </c>
      <c r="AH332">
        <f>AVERAGE(expt!BQ330:CF330)</f>
        <v>4.7508333333333335</v>
      </c>
      <c r="AJ332">
        <f>STDEV('Gal4 ctrl'!BQ330:CF330)/SQRT(COUNT('Gal4 ctrl'!BQ330:CF330))</f>
        <v>0.53999823196376351</v>
      </c>
      <c r="AK332">
        <f>STDEV('UAS ctrl'!BQ330:CF330)/SQRT(COUNT('UAS ctrl'!BQ330:CF330))</f>
        <v>0.74349826391895857</v>
      </c>
      <c r="AL332">
        <f>STDEV(expt!BQ330:CF330)/SQRT(COUNT(expt!BQ330:CF330))</f>
        <v>0.70623108935082712</v>
      </c>
      <c r="AP332">
        <f>AVERAGE('Gal4 ctrl'!S330:AI330)</f>
        <v>1.9357999999999997</v>
      </c>
      <c r="AQ332">
        <f>AVERAGE('UAS ctrl'!S330:AI330)</f>
        <v>1.2924800000000001</v>
      </c>
      <c r="AR332">
        <f>AVERAGE(expt!S330:AI330)</f>
        <v>1.5461083333333334</v>
      </c>
      <c r="AT332">
        <f>STDEV('Gal4 ctrl'!S330:AI330)/SQRT(COUNT('Gal4 ctrl'!S330:AI330))</f>
        <v>0.13026694387551549</v>
      </c>
      <c r="AU332">
        <f>STDEV('UAS ctrl'!S330:AI330)/SQRT(COUNT('UAS ctrl'!S330:AI330))</f>
        <v>9.8416311125008635E-2</v>
      </c>
      <c r="AV332">
        <f>STDEV(expt!S330:AI330)/SQRT(COUNT(expt!S330:AI330))</f>
        <v>9.4450879055162515E-2</v>
      </c>
      <c r="AX332">
        <f>AVERAGE('Gal4 ctrl'!AZ330:BP330)</f>
        <v>1.6117583333333332</v>
      </c>
      <c r="AY332">
        <f>AVERAGE('UAS ctrl'!AZ330:BP330)</f>
        <v>1.2359599999999999</v>
      </c>
      <c r="AZ332">
        <f>AVERAGE(expt!AZ330:BP330)</f>
        <v>1.4627808333333334</v>
      </c>
      <c r="BB332">
        <f>STDEV('Gal4 ctrl'!AZ330:BP330)/SQRT(COUNT('Gal4 ctrl'!AZ330:BP330))</f>
        <v>0.10490489665488366</v>
      </c>
      <c r="BC332">
        <f>STDEV('UAS ctrl'!AZ330:BP330)/SQRT(COUNT('UAS ctrl'!AZ330:BP330))</f>
        <v>7.9427652195777368E-2</v>
      </c>
      <c r="BD332">
        <f>STDEV(expt!AZ330:BP330)/SQRT(COUNT(expt!AZ330:BP330))</f>
        <v>0.11173121576556853</v>
      </c>
      <c r="BF332">
        <f>AVERAGE('Gal4 ctrl'!CG330:CW330)</f>
        <v>1.451225</v>
      </c>
      <c r="BG332">
        <f>AVERAGE('UAS ctrl'!CG330:CW330)</f>
        <v>1.1470008333333335</v>
      </c>
      <c r="BH332">
        <f>AVERAGE(expt!CG330:CW330)</f>
        <v>1.2433425</v>
      </c>
      <c r="BJ332">
        <f>STDEV('Gal4 ctrl'!CG330:CW330)/SQRT(COUNT('Gal4 ctrl'!CG330:CW330))</f>
        <v>6.4754064017775503E-2</v>
      </c>
      <c r="BK332">
        <f>STDEV('UAS ctrl'!CG330:CW330)/SQRT(COUNT('UAS ctrl'!CG330:CW330))</f>
        <v>0.11639778655254052</v>
      </c>
      <c r="BL332">
        <f>STDEV(expt!CG330:CW330)/SQRT(COUNT(expt!CG330:CW330))</f>
        <v>9.4135577695513936E-2</v>
      </c>
    </row>
    <row r="333" spans="15:64" x14ac:dyDescent="0.2">
      <c r="O333">
        <v>330</v>
      </c>
      <c r="P333">
        <f>AVERAGE('Gal4 ctrl'!C331:R331)</f>
        <v>8.0643916666666655</v>
      </c>
      <c r="Q333">
        <f>AVERAGE('UAS ctrl'!C331:R331)</f>
        <v>6.0764249999999995</v>
      </c>
      <c r="R333">
        <f>AVERAGE(expt!C331:R331)</f>
        <v>7.5506999999999991</v>
      </c>
      <c r="T333">
        <f>STDEV('Gal4 ctrl'!C331:R331)/SQRT(COUNT('Gal4 ctrl'!C331:R331))</f>
        <v>0.76974138499006017</v>
      </c>
      <c r="U333">
        <f>STDEV('UAS ctrl'!C331:R331)/SQRT(COUNT('UAS ctrl'!C331:R331))</f>
        <v>0.93906340074832084</v>
      </c>
      <c r="V333">
        <f>STDEV(expt!C331:R331)/SQRT(COUNT(expt!C331:R331))</f>
        <v>0.76333742290819395</v>
      </c>
      <c r="X333">
        <f>AVERAGE('Gal4 ctrl'!AJ331:AY331)</f>
        <v>7.2172833333333344</v>
      </c>
      <c r="Y333">
        <f>AVERAGE('UAS ctrl'!AJ331:AY331)</f>
        <v>5.1637258333333333</v>
      </c>
      <c r="Z333">
        <f>AVERAGE(expt!AJ331:AY331)</f>
        <v>6.2874000000000008</v>
      </c>
      <c r="AB333">
        <f>STDEV('Gal4 ctrl'!AJ331:AY331)/SQRT(COUNT('Gal4 ctrl'!AJ331:AY331))</f>
        <v>0.59467437229601117</v>
      </c>
      <c r="AC333">
        <f>STDEV('UAS ctrl'!AJ331:AY331)/SQRT(COUNT('UAS ctrl'!AJ331:AY331))</f>
        <v>0.58749430513095202</v>
      </c>
      <c r="AD333">
        <f>STDEV(expt!AJ331:AY331)/SQRT(COUNT(expt!AJ331:AY331))</f>
        <v>0.84349548947079422</v>
      </c>
      <c r="AF333">
        <f>AVERAGE('Gal4 ctrl'!BQ331:CF331)</f>
        <v>6.2976666666666681</v>
      </c>
      <c r="AG333">
        <f>AVERAGE('UAS ctrl'!BQ331:CF331)</f>
        <v>4.9597766666666665</v>
      </c>
      <c r="AH333">
        <f>AVERAGE(expt!BQ331:CF331)</f>
        <v>5.0443583333333324</v>
      </c>
      <c r="AJ333">
        <f>STDEV('Gal4 ctrl'!BQ331:CF331)/SQRT(COUNT('Gal4 ctrl'!BQ331:CF331))</f>
        <v>0.50453652333982379</v>
      </c>
      <c r="AK333">
        <f>STDEV('UAS ctrl'!BQ331:CF331)/SQRT(COUNT('UAS ctrl'!BQ331:CF331))</f>
        <v>0.73011810397809307</v>
      </c>
      <c r="AL333">
        <f>STDEV(expt!BQ331:CF331)/SQRT(COUNT(expt!BQ331:CF331))</f>
        <v>0.7864290802426267</v>
      </c>
      <c r="AP333">
        <f>AVERAGE('Gal4 ctrl'!S331:AI331)</f>
        <v>1.873475</v>
      </c>
      <c r="AQ333">
        <f>AVERAGE('UAS ctrl'!S331:AI331)</f>
        <v>1.3525033333333336</v>
      </c>
      <c r="AR333">
        <f>AVERAGE(expt!S331:AI331)</f>
        <v>1.5625249999999999</v>
      </c>
      <c r="AT333">
        <f>STDEV('Gal4 ctrl'!S331:AI331)/SQRT(COUNT('Gal4 ctrl'!S331:AI331))</f>
        <v>9.988107483326579E-2</v>
      </c>
      <c r="AU333">
        <f>STDEV('UAS ctrl'!S331:AI331)/SQRT(COUNT('UAS ctrl'!S331:AI331))</f>
        <v>0.1038331415193517</v>
      </c>
      <c r="AV333">
        <f>STDEV(expt!S331:AI331)/SQRT(COUNT(expt!S331:AI331))</f>
        <v>8.1499511176262224E-2</v>
      </c>
      <c r="AX333">
        <f>AVERAGE('Gal4 ctrl'!AZ331:BP331)</f>
        <v>1.5989133333333332</v>
      </c>
      <c r="AY333">
        <f>AVERAGE('UAS ctrl'!AZ331:BP331)</f>
        <v>1.2848291666666667</v>
      </c>
      <c r="AZ333">
        <f>AVERAGE(expt!AZ331:BP331)</f>
        <v>1.4182083333333333</v>
      </c>
      <c r="BB333">
        <f>STDEV('Gal4 ctrl'!AZ331:BP331)/SQRT(COUNT('Gal4 ctrl'!AZ331:BP331))</f>
        <v>9.5698551153762773E-2</v>
      </c>
      <c r="BC333">
        <f>STDEV('UAS ctrl'!AZ331:BP331)/SQRT(COUNT('UAS ctrl'!AZ331:BP331))</f>
        <v>8.7423445397901728E-2</v>
      </c>
      <c r="BD333">
        <f>STDEV(expt!AZ331:BP331)/SQRT(COUNT(expt!AZ331:BP331))</f>
        <v>9.6998581720601038E-2</v>
      </c>
      <c r="BF333">
        <f>AVERAGE('Gal4 ctrl'!CG331:CW331)</f>
        <v>1.5371999999999997</v>
      </c>
      <c r="BG333">
        <f>AVERAGE('UAS ctrl'!CG331:CW331)</f>
        <v>1.1929524999999999</v>
      </c>
      <c r="BH333">
        <f>AVERAGE(expt!CG331:CW331)</f>
        <v>1.1538633333333332</v>
      </c>
      <c r="BJ333">
        <f>STDEV('Gal4 ctrl'!CG331:CW331)/SQRT(COUNT('Gal4 ctrl'!CG331:CW331))</f>
        <v>6.6538696874963457E-2</v>
      </c>
      <c r="BK333">
        <f>STDEV('UAS ctrl'!CG331:CW331)/SQRT(COUNT('UAS ctrl'!CG331:CW331))</f>
        <v>0.11789195258811305</v>
      </c>
      <c r="BL333">
        <f>STDEV(expt!CG331:CW331)/SQRT(COUNT(expt!CG331:CW331))</f>
        <v>8.1199111507429561E-2</v>
      </c>
    </row>
    <row r="334" spans="15:64" x14ac:dyDescent="0.2">
      <c r="O334">
        <v>331</v>
      </c>
      <c r="P334">
        <f>AVERAGE('Gal4 ctrl'!C332:R332)</f>
        <v>8.2910666666666657</v>
      </c>
      <c r="Q334">
        <f>AVERAGE('UAS ctrl'!C332:R332)</f>
        <v>6.1679749999999993</v>
      </c>
      <c r="R334">
        <f>AVERAGE(expt!C332:R332)</f>
        <v>7.1734749999999998</v>
      </c>
      <c r="T334">
        <f>STDEV('Gal4 ctrl'!C332:R332)/SQRT(COUNT('Gal4 ctrl'!C332:R332))</f>
        <v>0.7062797533913211</v>
      </c>
      <c r="U334">
        <f>STDEV('UAS ctrl'!C332:R332)/SQRT(COUNT('UAS ctrl'!C332:R332))</f>
        <v>0.94233637894307443</v>
      </c>
      <c r="V334">
        <f>STDEV(expt!C332:R332)/SQRT(COUNT(expt!C332:R332))</f>
        <v>0.69069657868474932</v>
      </c>
      <c r="X334">
        <f>AVERAGE('Gal4 ctrl'!AJ332:AY332)</f>
        <v>6.9430749999999994</v>
      </c>
      <c r="Y334">
        <f>AVERAGE('UAS ctrl'!AJ332:AY332)</f>
        <v>4.7533566666666669</v>
      </c>
      <c r="Z334">
        <f>AVERAGE(expt!AJ332:AY332)</f>
        <v>6.0152666666666663</v>
      </c>
      <c r="AB334">
        <f>STDEV('Gal4 ctrl'!AJ332:AY332)/SQRT(COUNT('Gal4 ctrl'!AJ332:AY332))</f>
        <v>0.64911515216987237</v>
      </c>
      <c r="AC334">
        <f>STDEV('UAS ctrl'!AJ332:AY332)/SQRT(COUNT('UAS ctrl'!AJ332:AY332))</f>
        <v>0.57309726240910253</v>
      </c>
      <c r="AD334">
        <f>STDEV(expt!AJ332:AY332)/SQRT(COUNT(expt!AJ332:AY332))</f>
        <v>0.69229239009528232</v>
      </c>
      <c r="AF334">
        <f>AVERAGE('Gal4 ctrl'!BQ332:CF332)</f>
        <v>6.3977499999999994</v>
      </c>
      <c r="AG334">
        <f>AVERAGE('UAS ctrl'!BQ332:CF332)</f>
        <v>4.9440533333333336</v>
      </c>
      <c r="AH334">
        <f>AVERAGE(expt!BQ332:CF332)</f>
        <v>5.4631833333333333</v>
      </c>
      <c r="AJ334">
        <f>STDEV('Gal4 ctrl'!BQ332:CF332)/SQRT(COUNT('Gal4 ctrl'!BQ332:CF332))</f>
        <v>0.34276580517456767</v>
      </c>
      <c r="AK334">
        <f>STDEV('UAS ctrl'!BQ332:CF332)/SQRT(COUNT('UAS ctrl'!BQ332:CF332))</f>
        <v>0.70913933070983737</v>
      </c>
      <c r="AL334">
        <f>STDEV(expt!BQ332:CF332)/SQRT(COUNT(expt!BQ332:CF332))</f>
        <v>0.82943496364340785</v>
      </c>
      <c r="AP334">
        <f>AVERAGE('Gal4 ctrl'!S332:AI332)</f>
        <v>1.7673499999999998</v>
      </c>
      <c r="AQ334">
        <f>AVERAGE('UAS ctrl'!S332:AI332)</f>
        <v>1.3184524999999998</v>
      </c>
      <c r="AR334">
        <f>AVERAGE(expt!S332:AI332)</f>
        <v>1.554483333333333</v>
      </c>
      <c r="AT334">
        <f>STDEV('Gal4 ctrl'!S332:AI332)/SQRT(COUNT('Gal4 ctrl'!S332:AI332))</f>
        <v>6.1885944088764341E-2</v>
      </c>
      <c r="AU334">
        <f>STDEV('UAS ctrl'!S332:AI332)/SQRT(COUNT('UAS ctrl'!S332:AI332))</f>
        <v>9.6598036314856806E-2</v>
      </c>
      <c r="AV334">
        <f>STDEV(expt!S332:AI332)/SQRT(COUNT(expt!S332:AI332))</f>
        <v>8.0068325778233876E-2</v>
      </c>
      <c r="AX334">
        <f>AVERAGE('Gal4 ctrl'!AZ332:BP332)</f>
        <v>1.5497666666666665</v>
      </c>
      <c r="AY334">
        <f>AVERAGE('UAS ctrl'!AZ332:BP332)</f>
        <v>1.2205441666666668</v>
      </c>
      <c r="AZ334">
        <f>AVERAGE(expt!AZ332:BP332)</f>
        <v>1.416275</v>
      </c>
      <c r="BB334">
        <f>STDEV('Gal4 ctrl'!AZ332:BP332)/SQRT(COUNT('Gal4 ctrl'!AZ332:BP332))</f>
        <v>7.3350404693409144E-2</v>
      </c>
      <c r="BC334">
        <f>STDEV('UAS ctrl'!AZ332:BP332)/SQRT(COUNT('UAS ctrl'!AZ332:BP332))</f>
        <v>8.8547425192775503E-2</v>
      </c>
      <c r="BD334">
        <f>STDEV(expt!AZ332:BP332)/SQRT(COUNT(expt!AZ332:BP332))</f>
        <v>8.6559667741653454E-2</v>
      </c>
      <c r="BF334">
        <f>AVERAGE('Gal4 ctrl'!CG332:CW332)</f>
        <v>1.5202333333333329</v>
      </c>
      <c r="BG334">
        <f>AVERAGE('UAS ctrl'!CG332:CW332)</f>
        <v>1.18171</v>
      </c>
      <c r="BH334">
        <f>AVERAGE(expt!CG332:CW332)</f>
        <v>1.2321941666666667</v>
      </c>
      <c r="BJ334">
        <f>STDEV('Gal4 ctrl'!CG332:CW332)/SQRT(COUNT('Gal4 ctrl'!CG332:CW332))</f>
        <v>9.7161862244131619E-2</v>
      </c>
      <c r="BK334">
        <f>STDEV('UAS ctrl'!CG332:CW332)/SQRT(COUNT('UAS ctrl'!CG332:CW332))</f>
        <v>0.11903637201343645</v>
      </c>
      <c r="BL334">
        <f>STDEV(expt!CG332:CW332)/SQRT(COUNT(expt!CG332:CW332))</f>
        <v>8.0869698921936878E-2</v>
      </c>
    </row>
    <row r="335" spans="15:64" x14ac:dyDescent="0.2">
      <c r="O335">
        <v>332</v>
      </c>
      <c r="P335">
        <f>AVERAGE('Gal4 ctrl'!C333:R333)</f>
        <v>8.4200583333333352</v>
      </c>
      <c r="Q335">
        <f>AVERAGE('UAS ctrl'!C333:R333)</f>
        <v>6.2584249999999999</v>
      </c>
      <c r="R335">
        <f>AVERAGE(expt!C333:R333)</f>
        <v>7.5667833333333334</v>
      </c>
      <c r="T335">
        <f>STDEV('Gal4 ctrl'!C333:R333)/SQRT(COUNT('Gal4 ctrl'!C333:R333))</f>
        <v>0.55061662630214081</v>
      </c>
      <c r="U335">
        <f>STDEV('UAS ctrl'!C333:R333)/SQRT(COUNT('UAS ctrl'!C333:R333))</f>
        <v>0.95384783203905532</v>
      </c>
      <c r="V335">
        <f>STDEV(expt!C333:R333)/SQRT(COUNT(expt!C333:R333))</f>
        <v>0.68303318565207305</v>
      </c>
      <c r="X335">
        <f>AVERAGE('Gal4 ctrl'!AJ333:AY333)</f>
        <v>7.3149333333333333</v>
      </c>
      <c r="Y335">
        <f>AVERAGE('UAS ctrl'!AJ333:AY333)</f>
        <v>4.556445000000001</v>
      </c>
      <c r="Z335">
        <f>AVERAGE(expt!AJ333:AY333)</f>
        <v>5.847691666666667</v>
      </c>
      <c r="AB335">
        <f>STDEV('Gal4 ctrl'!AJ333:AY333)/SQRT(COUNT('Gal4 ctrl'!AJ333:AY333))</f>
        <v>0.7454468863396867</v>
      </c>
      <c r="AC335">
        <f>STDEV('UAS ctrl'!AJ333:AY333)/SQRT(COUNT('UAS ctrl'!AJ333:AY333))</f>
        <v>0.64879858925473843</v>
      </c>
      <c r="AD335">
        <f>STDEV(expt!AJ333:AY333)/SQRT(COUNT(expt!AJ333:AY333))</f>
        <v>0.5615144654574169</v>
      </c>
      <c r="AF335">
        <f>AVERAGE('Gal4 ctrl'!BQ333:CF333)</f>
        <v>6.4444083333333326</v>
      </c>
      <c r="AG335">
        <f>AVERAGE('UAS ctrl'!BQ333:CF333)</f>
        <v>4.9917591666666663</v>
      </c>
      <c r="AH335">
        <f>AVERAGE(expt!BQ333:CF333)</f>
        <v>5.3832916666666675</v>
      </c>
      <c r="AJ335">
        <f>STDEV('Gal4 ctrl'!BQ333:CF333)/SQRT(COUNT('Gal4 ctrl'!BQ333:CF333))</f>
        <v>0.37489322206227388</v>
      </c>
      <c r="AK335">
        <f>STDEV('UAS ctrl'!BQ333:CF333)/SQRT(COUNT('UAS ctrl'!BQ333:CF333))</f>
        <v>0.71929571628808675</v>
      </c>
      <c r="AL335">
        <f>STDEV(expt!BQ333:CF333)/SQRT(COUNT(expt!BQ333:CF333))</f>
        <v>0.86491177588783219</v>
      </c>
      <c r="AP335">
        <f>AVERAGE('Gal4 ctrl'!S333:AI333)</f>
        <v>1.7893083333333335</v>
      </c>
      <c r="AQ335">
        <f>AVERAGE('UAS ctrl'!S333:AI333)</f>
        <v>1.4041891666666668</v>
      </c>
      <c r="AR335">
        <f>AVERAGE(expt!S333:AI333)</f>
        <v>1.7241249999999999</v>
      </c>
      <c r="AT335">
        <f>STDEV('Gal4 ctrl'!S333:AI333)/SQRT(COUNT('Gal4 ctrl'!S333:AI333))</f>
        <v>6.6845050879029991E-2</v>
      </c>
      <c r="AU335">
        <f>STDEV('UAS ctrl'!S333:AI333)/SQRT(COUNT('UAS ctrl'!S333:AI333))</f>
        <v>0.11399876639057638</v>
      </c>
      <c r="AV335">
        <f>STDEV(expt!S333:AI333)/SQRT(COUNT(expt!S333:AI333))</f>
        <v>9.9149708602239817E-2</v>
      </c>
      <c r="AX335">
        <f>AVERAGE('Gal4 ctrl'!AZ333:BP333)</f>
        <v>1.5608083333333334</v>
      </c>
      <c r="AY335">
        <f>AVERAGE('UAS ctrl'!AZ333:BP333)</f>
        <v>1.2971783333333333</v>
      </c>
      <c r="AZ335">
        <f>AVERAGE(expt!AZ333:BP333)</f>
        <v>1.3604408333333333</v>
      </c>
      <c r="BB335">
        <f>STDEV('Gal4 ctrl'!AZ333:BP333)/SQRT(COUNT('Gal4 ctrl'!AZ333:BP333))</f>
        <v>8.0758755467106674E-2</v>
      </c>
      <c r="BC335">
        <f>STDEV('UAS ctrl'!AZ333:BP333)/SQRT(COUNT('UAS ctrl'!AZ333:BP333))</f>
        <v>0.117968433154635</v>
      </c>
      <c r="BD335">
        <f>STDEV(expt!AZ333:BP333)/SQRT(COUNT(expt!AZ333:BP333))</f>
        <v>9.395872135611627E-2</v>
      </c>
      <c r="BF335">
        <f>AVERAGE('Gal4 ctrl'!CG333:CW333)</f>
        <v>1.5071666666666665</v>
      </c>
      <c r="BG335">
        <f>AVERAGE('UAS ctrl'!CG333:CW333)</f>
        <v>1.1778483333333334</v>
      </c>
      <c r="BH335">
        <f>AVERAGE(expt!CG333:CW333)</f>
        <v>1.1852975000000001</v>
      </c>
      <c r="BJ335">
        <f>STDEV('Gal4 ctrl'!CG333:CW333)/SQRT(COUNT('Gal4 ctrl'!CG333:CW333))</f>
        <v>8.1627519992965997E-2</v>
      </c>
      <c r="BK335">
        <f>STDEV('UAS ctrl'!CG333:CW333)/SQRT(COUNT('UAS ctrl'!CG333:CW333))</f>
        <v>9.1173918800523487E-2</v>
      </c>
      <c r="BL335">
        <f>STDEV(expt!CG333:CW333)/SQRT(COUNT(expt!CG333:CW333))</f>
        <v>0.10387459067581516</v>
      </c>
    </row>
    <row r="336" spans="15:64" x14ac:dyDescent="0.2">
      <c r="O336">
        <v>333</v>
      </c>
      <c r="P336">
        <f>AVERAGE('Gal4 ctrl'!C334:R334)</f>
        <v>8.4153583333333319</v>
      </c>
      <c r="Q336">
        <f>AVERAGE('UAS ctrl'!C334:R334)</f>
        <v>5.9371249999999991</v>
      </c>
      <c r="R336">
        <f>AVERAGE(expt!C334:R334)</f>
        <v>7.0786666666666678</v>
      </c>
      <c r="T336">
        <f>STDEV('Gal4 ctrl'!C334:R334)/SQRT(COUNT('Gal4 ctrl'!C334:R334))</f>
        <v>0.62947837176823707</v>
      </c>
      <c r="U336">
        <f>STDEV('UAS ctrl'!C334:R334)/SQRT(COUNT('UAS ctrl'!C334:R334))</f>
        <v>0.78142264658422711</v>
      </c>
      <c r="V336">
        <f>STDEV(expt!C334:R334)/SQRT(COUNT(expt!C334:R334))</f>
        <v>0.72326013314852311</v>
      </c>
      <c r="X336">
        <f>AVERAGE('Gal4 ctrl'!AJ334:AY334)</f>
        <v>6.6268000000000002</v>
      </c>
      <c r="Y336">
        <f>AVERAGE('UAS ctrl'!AJ334:AY334)</f>
        <v>4.5449350000000006</v>
      </c>
      <c r="Z336">
        <f>AVERAGE(expt!AJ334:AY334)</f>
        <v>5.6188000000000002</v>
      </c>
      <c r="AB336">
        <f>STDEV('Gal4 ctrl'!AJ334:AY334)/SQRT(COUNT('Gal4 ctrl'!AJ334:AY334))</f>
        <v>0.57288652996219191</v>
      </c>
      <c r="AC336">
        <f>STDEV('UAS ctrl'!AJ334:AY334)/SQRT(COUNT('UAS ctrl'!AJ334:AY334))</f>
        <v>0.55986572842188098</v>
      </c>
      <c r="AD336">
        <f>STDEV(expt!AJ334:AY334)/SQRT(COUNT(expt!AJ334:AY334))</f>
        <v>0.52131344421682779</v>
      </c>
      <c r="AF336">
        <f>AVERAGE('Gal4 ctrl'!BQ334:CF334)</f>
        <v>6.5401500000000015</v>
      </c>
      <c r="AG336">
        <f>AVERAGE('UAS ctrl'!BQ334:CF334)</f>
        <v>4.8921058333333329</v>
      </c>
      <c r="AH336">
        <f>AVERAGE(expt!BQ334:CF334)</f>
        <v>4.9655833333333339</v>
      </c>
      <c r="AJ336">
        <f>STDEV('Gal4 ctrl'!BQ334:CF334)/SQRT(COUNT('Gal4 ctrl'!BQ334:CF334))</f>
        <v>0.56193571123448238</v>
      </c>
      <c r="AK336">
        <f>STDEV('UAS ctrl'!BQ334:CF334)/SQRT(COUNT('UAS ctrl'!BQ334:CF334))</f>
        <v>0.78326349252077754</v>
      </c>
      <c r="AL336">
        <f>STDEV(expt!BQ334:CF334)/SQRT(COUNT(expt!BQ334:CF334))</f>
        <v>0.69075575791734023</v>
      </c>
      <c r="AP336">
        <f>AVERAGE('Gal4 ctrl'!S334:AI334)</f>
        <v>1.7606666666666666</v>
      </c>
      <c r="AQ336">
        <f>AVERAGE('UAS ctrl'!S334:AI334)</f>
        <v>1.3889474999999998</v>
      </c>
      <c r="AR336">
        <f>AVERAGE(expt!S334:AI334)</f>
        <v>1.614325</v>
      </c>
      <c r="AT336">
        <f>STDEV('Gal4 ctrl'!S334:AI334)/SQRT(COUNT('Gal4 ctrl'!S334:AI334))</f>
        <v>5.5832140647595785E-2</v>
      </c>
      <c r="AU336">
        <f>STDEV('UAS ctrl'!S334:AI334)/SQRT(COUNT('UAS ctrl'!S334:AI334))</f>
        <v>0.10044619781878297</v>
      </c>
      <c r="AV336">
        <f>STDEV(expt!S334:AI334)/SQRT(COUNT(expt!S334:AI334))</f>
        <v>9.5447764649127256E-2</v>
      </c>
      <c r="AX336">
        <f>AVERAGE('Gal4 ctrl'!AZ334:BP334)</f>
        <v>1.5503750000000001</v>
      </c>
      <c r="AY336">
        <f>AVERAGE('UAS ctrl'!AZ334:BP334)</f>
        <v>1.2767516666666667</v>
      </c>
      <c r="AZ336">
        <f>AVERAGE(expt!AZ334:BP334)</f>
        <v>1.3571458333333333</v>
      </c>
      <c r="BB336">
        <f>STDEV('Gal4 ctrl'!AZ334:BP334)/SQRT(COUNT('Gal4 ctrl'!AZ334:BP334))</f>
        <v>6.6856992477838537E-2</v>
      </c>
      <c r="BC336">
        <f>STDEV('UAS ctrl'!AZ334:BP334)/SQRT(COUNT('UAS ctrl'!AZ334:BP334))</f>
        <v>0.11823012527471481</v>
      </c>
      <c r="BD336">
        <f>STDEV(expt!AZ334:BP334)/SQRT(COUNT(expt!AZ334:BP334))</f>
        <v>8.101734790339965E-2</v>
      </c>
      <c r="BF336">
        <f>AVERAGE('Gal4 ctrl'!CG334:CW334)</f>
        <v>1.4643833333333331</v>
      </c>
      <c r="BG336">
        <f>AVERAGE('UAS ctrl'!CG334:CW334)</f>
        <v>1.180045</v>
      </c>
      <c r="BH336">
        <f>AVERAGE(expt!CG334:CW334)</f>
        <v>1.2104258333333333</v>
      </c>
      <c r="BJ336">
        <f>STDEV('Gal4 ctrl'!CG334:CW334)/SQRT(COUNT('Gal4 ctrl'!CG334:CW334))</f>
        <v>9.1670020737536093E-2</v>
      </c>
      <c r="BK336">
        <f>STDEV('UAS ctrl'!CG334:CW334)/SQRT(COUNT('UAS ctrl'!CG334:CW334))</f>
        <v>7.8394848098158498E-2</v>
      </c>
      <c r="BL336">
        <f>STDEV(expt!CG334:CW334)/SQRT(COUNT(expt!CG334:CW334))</f>
        <v>9.8007137784730095E-2</v>
      </c>
    </row>
    <row r="337" spans="15:64" x14ac:dyDescent="0.2">
      <c r="O337">
        <v>334</v>
      </c>
      <c r="P337">
        <f>AVERAGE('Gal4 ctrl'!C335:R335)</f>
        <v>8.4007999999999985</v>
      </c>
      <c r="Q337">
        <f>AVERAGE('UAS ctrl'!C335:R335)</f>
        <v>6.0716416666666655</v>
      </c>
      <c r="R337">
        <f>AVERAGE(expt!C335:R335)</f>
        <v>7.0912250000000014</v>
      </c>
      <c r="T337">
        <f>STDEV('Gal4 ctrl'!C335:R335)/SQRT(COUNT('Gal4 ctrl'!C335:R335))</f>
        <v>0.74851895089468878</v>
      </c>
      <c r="U337">
        <f>STDEV('UAS ctrl'!C335:R335)/SQRT(COUNT('UAS ctrl'!C335:R335))</f>
        <v>0.97620088309750852</v>
      </c>
      <c r="V337">
        <f>STDEV(expt!C335:R335)/SQRT(COUNT(expt!C335:R335))</f>
        <v>0.70252768263423071</v>
      </c>
      <c r="X337">
        <f>AVERAGE('Gal4 ctrl'!AJ335:AY335)</f>
        <v>6.0571166666666665</v>
      </c>
      <c r="Y337">
        <f>AVERAGE('UAS ctrl'!AJ335:AY335)</f>
        <v>4.8371383333333329</v>
      </c>
      <c r="Z337">
        <f>AVERAGE(expt!AJ335:AY335)</f>
        <v>6.0141083333333327</v>
      </c>
      <c r="AB337">
        <f>STDEV('Gal4 ctrl'!AJ335:AY335)/SQRT(COUNT('Gal4 ctrl'!AJ335:AY335))</f>
        <v>0.32377501303475553</v>
      </c>
      <c r="AC337">
        <f>STDEV('UAS ctrl'!AJ335:AY335)/SQRT(COUNT('UAS ctrl'!AJ335:AY335))</f>
        <v>0.59573799601308564</v>
      </c>
      <c r="AD337">
        <f>STDEV(expt!AJ335:AY335)/SQRT(COUNT(expt!AJ335:AY335))</f>
        <v>0.64179078360313824</v>
      </c>
      <c r="AF337">
        <f>AVERAGE('Gal4 ctrl'!BQ335:CF335)</f>
        <v>6.614183333333334</v>
      </c>
      <c r="AG337">
        <f>AVERAGE('UAS ctrl'!BQ335:CF335)</f>
        <v>4.773622500000001</v>
      </c>
      <c r="AH337">
        <f>AVERAGE(expt!BQ335:CF335)</f>
        <v>4.8240833333333333</v>
      </c>
      <c r="AJ337">
        <f>STDEV('Gal4 ctrl'!BQ335:CF335)/SQRT(COUNT('Gal4 ctrl'!BQ335:CF335))</f>
        <v>0.51558250314620158</v>
      </c>
      <c r="AK337">
        <f>STDEV('UAS ctrl'!BQ335:CF335)/SQRT(COUNT('UAS ctrl'!BQ335:CF335))</f>
        <v>0.67196086568062063</v>
      </c>
      <c r="AL337">
        <f>STDEV(expt!BQ335:CF335)/SQRT(COUNT(expt!BQ335:CF335))</f>
        <v>0.66209624138303003</v>
      </c>
      <c r="AP337">
        <f>AVERAGE('Gal4 ctrl'!S335:AI335)</f>
        <v>1.7947749999999998</v>
      </c>
      <c r="AQ337">
        <f>AVERAGE('UAS ctrl'!S335:AI335)</f>
        <v>1.3457074999999998</v>
      </c>
      <c r="AR337">
        <f>AVERAGE(expt!S335:AI335)</f>
        <v>1.7349749999999997</v>
      </c>
      <c r="AT337">
        <f>STDEV('Gal4 ctrl'!S335:AI335)/SQRT(COUNT('Gal4 ctrl'!S335:AI335))</f>
        <v>8.4933077153115696E-2</v>
      </c>
      <c r="AU337">
        <f>STDEV('UAS ctrl'!S335:AI335)/SQRT(COUNT('UAS ctrl'!S335:AI335))</f>
        <v>9.2564278068981945E-2</v>
      </c>
      <c r="AV337">
        <f>STDEV(expt!S335:AI335)/SQRT(COUNT(expt!S335:AI335))</f>
        <v>7.4871827979555064E-2</v>
      </c>
      <c r="AX337">
        <f>AVERAGE('Gal4 ctrl'!AZ335:BP335)</f>
        <v>1.7050666666666665</v>
      </c>
      <c r="AY337">
        <f>AVERAGE('UAS ctrl'!AZ335:BP335)</f>
        <v>1.1695041666666668</v>
      </c>
      <c r="AZ337">
        <f>AVERAGE(expt!AZ335:BP335)</f>
        <v>1.3828508333333334</v>
      </c>
      <c r="BB337">
        <f>STDEV('Gal4 ctrl'!AZ335:BP335)/SQRT(COUNT('Gal4 ctrl'!AZ335:BP335))</f>
        <v>5.1653760362590832E-2</v>
      </c>
      <c r="BC337">
        <f>STDEV('UAS ctrl'!AZ335:BP335)/SQRT(COUNT('UAS ctrl'!AZ335:BP335))</f>
        <v>8.8513896832715447E-2</v>
      </c>
      <c r="BD337">
        <f>STDEV(expt!AZ335:BP335)/SQRT(COUNT(expt!AZ335:BP335))</f>
        <v>7.9769057525918452E-2</v>
      </c>
      <c r="BF337">
        <f>AVERAGE('Gal4 ctrl'!CG335:CW335)</f>
        <v>1.4507000000000001</v>
      </c>
      <c r="BG337">
        <f>AVERAGE('UAS ctrl'!CG335:CW335)</f>
        <v>1.1618791666666664</v>
      </c>
      <c r="BH337">
        <f>AVERAGE(expt!CG335:CW335)</f>
        <v>1.307191666666667</v>
      </c>
      <c r="BJ337">
        <f>STDEV('Gal4 ctrl'!CG335:CW335)/SQRT(COUNT('Gal4 ctrl'!CG335:CW335))</f>
        <v>0.10432096668891228</v>
      </c>
      <c r="BK337">
        <f>STDEV('UAS ctrl'!CG335:CW335)/SQRT(COUNT('UAS ctrl'!CG335:CW335))</f>
        <v>9.2411671049435415E-2</v>
      </c>
      <c r="BL337">
        <f>STDEV(expt!CG335:CW335)/SQRT(COUNT(expt!CG335:CW335))</f>
        <v>0.10679684864997473</v>
      </c>
    </row>
    <row r="338" spans="15:64" x14ac:dyDescent="0.2">
      <c r="O338">
        <v>335</v>
      </c>
      <c r="P338">
        <f>AVERAGE('Gal4 ctrl'!C336:R336)</f>
        <v>8.2663083333333329</v>
      </c>
      <c r="Q338">
        <f>AVERAGE('UAS ctrl'!C336:R336)</f>
        <v>6.0282166666666663</v>
      </c>
      <c r="R338">
        <f>AVERAGE(expt!C336:R336)</f>
        <v>7.2221583333333328</v>
      </c>
      <c r="T338">
        <f>STDEV('Gal4 ctrl'!C336:R336)/SQRT(COUNT('Gal4 ctrl'!C336:R336))</f>
        <v>0.74506445241419372</v>
      </c>
      <c r="U338">
        <f>STDEV('UAS ctrl'!C336:R336)/SQRT(COUNT('UAS ctrl'!C336:R336))</f>
        <v>0.90314219926651684</v>
      </c>
      <c r="V338">
        <f>STDEV(expt!C336:R336)/SQRT(COUNT(expt!C336:R336))</f>
        <v>0.59643976231422191</v>
      </c>
      <c r="X338">
        <f>AVERAGE('Gal4 ctrl'!AJ336:AY336)</f>
        <v>6.0074666666666658</v>
      </c>
      <c r="Y338">
        <f>AVERAGE('UAS ctrl'!AJ336:AY336)</f>
        <v>5.6037116666666664</v>
      </c>
      <c r="Z338">
        <f>AVERAGE(expt!AJ336:AY336)</f>
        <v>6.3408916666666668</v>
      </c>
      <c r="AB338">
        <f>STDEV('Gal4 ctrl'!AJ336:AY336)/SQRT(COUNT('Gal4 ctrl'!AJ336:AY336))</f>
        <v>0.40811374998803129</v>
      </c>
      <c r="AC338">
        <f>STDEV('UAS ctrl'!AJ336:AY336)/SQRT(COUNT('UAS ctrl'!AJ336:AY336))</f>
        <v>0.82016038811138636</v>
      </c>
      <c r="AD338">
        <f>STDEV(expt!AJ336:AY336)/SQRT(COUNT(expt!AJ336:AY336))</f>
        <v>0.76331718519954717</v>
      </c>
      <c r="AF338">
        <f>AVERAGE('Gal4 ctrl'!BQ336:CF336)</f>
        <v>6.3072333333333335</v>
      </c>
      <c r="AG338">
        <f>AVERAGE('UAS ctrl'!BQ336:CF336)</f>
        <v>4.480291666666667</v>
      </c>
      <c r="AH338">
        <f>AVERAGE(expt!BQ336:CF336)</f>
        <v>5.0676333333333323</v>
      </c>
      <c r="AJ338">
        <f>STDEV('Gal4 ctrl'!BQ336:CF336)/SQRT(COUNT('Gal4 ctrl'!BQ336:CF336))</f>
        <v>0.49885760786951311</v>
      </c>
      <c r="AK338">
        <f>STDEV('UAS ctrl'!BQ336:CF336)/SQRT(COUNT('UAS ctrl'!BQ336:CF336))</f>
        <v>0.6197684104931469</v>
      </c>
      <c r="AL338">
        <f>STDEV(expt!BQ336:CF336)/SQRT(COUNT(expt!BQ336:CF336))</f>
        <v>0.58798707614808343</v>
      </c>
      <c r="AP338">
        <f>AVERAGE('Gal4 ctrl'!S336:AI336)</f>
        <v>1.8291333333333337</v>
      </c>
      <c r="AQ338">
        <f>AVERAGE('UAS ctrl'!S336:AI336)</f>
        <v>1.2619625000000001</v>
      </c>
      <c r="AR338">
        <f>AVERAGE(expt!S336:AI336)</f>
        <v>1.7362083333333336</v>
      </c>
      <c r="AT338">
        <f>STDEV('Gal4 ctrl'!S336:AI336)/SQRT(COUNT('Gal4 ctrl'!S336:AI336))</f>
        <v>0.10653211589549715</v>
      </c>
      <c r="AU338">
        <f>STDEV('UAS ctrl'!S336:AI336)/SQRT(COUNT('UAS ctrl'!S336:AI336))</f>
        <v>9.5592651233692469E-2</v>
      </c>
      <c r="AV338">
        <f>STDEV(expt!S336:AI336)/SQRT(COUNT(expt!S336:AI336))</f>
        <v>0.10105513156143485</v>
      </c>
      <c r="AX338">
        <f>AVERAGE('Gal4 ctrl'!AZ336:BP336)</f>
        <v>1.5077916666666669</v>
      </c>
      <c r="AY338">
        <f>AVERAGE('UAS ctrl'!AZ336:BP336)</f>
        <v>1.2183550000000001</v>
      </c>
      <c r="AZ338">
        <f>AVERAGE(expt!AZ336:BP336)</f>
        <v>1.4438908333333336</v>
      </c>
      <c r="BB338">
        <f>STDEV('Gal4 ctrl'!AZ336:BP336)/SQRT(COUNT('Gal4 ctrl'!AZ336:BP336))</f>
        <v>9.4729286900710433E-2</v>
      </c>
      <c r="BC338">
        <f>STDEV('UAS ctrl'!AZ336:BP336)/SQRT(COUNT('UAS ctrl'!AZ336:BP336))</f>
        <v>0.10593246699852671</v>
      </c>
      <c r="BD338">
        <f>STDEV(expt!AZ336:BP336)/SQRT(COUNT(expt!AZ336:BP336))</f>
        <v>0.11643616800801776</v>
      </c>
      <c r="BF338">
        <f>AVERAGE('Gal4 ctrl'!CG336:CW336)</f>
        <v>1.496966666666667</v>
      </c>
      <c r="BG338">
        <f>AVERAGE('UAS ctrl'!CG336:CW336)</f>
        <v>1.1003008333333335</v>
      </c>
      <c r="BH338">
        <f>AVERAGE(expt!CG336:CW336)</f>
        <v>1.1246341666666666</v>
      </c>
      <c r="BJ338">
        <f>STDEV('Gal4 ctrl'!CG336:CW336)/SQRT(COUNT('Gal4 ctrl'!CG336:CW336))</f>
        <v>7.3488814169781785E-2</v>
      </c>
      <c r="BK338">
        <f>STDEV('UAS ctrl'!CG336:CW336)/SQRT(COUNT('UAS ctrl'!CG336:CW336))</f>
        <v>8.3101065936517046E-2</v>
      </c>
      <c r="BL338">
        <f>STDEV(expt!CG336:CW336)/SQRT(COUNT(expt!CG336:CW336))</f>
        <v>5.4207432572932361E-2</v>
      </c>
    </row>
    <row r="339" spans="15:64" x14ac:dyDescent="0.2">
      <c r="O339">
        <v>336</v>
      </c>
      <c r="P339">
        <f>AVERAGE('Gal4 ctrl'!C337:R337)</f>
        <v>8.0797666666666661</v>
      </c>
      <c r="Q339">
        <f>AVERAGE('UAS ctrl'!C337:R337)</f>
        <v>5.9903000000000013</v>
      </c>
      <c r="R339">
        <f>AVERAGE(expt!C337:R337)</f>
        <v>6.9635916666666668</v>
      </c>
      <c r="T339">
        <f>STDEV('Gal4 ctrl'!C337:R337)/SQRT(COUNT('Gal4 ctrl'!C337:R337))</f>
        <v>0.5746085372765638</v>
      </c>
      <c r="U339">
        <f>STDEV('UAS ctrl'!C337:R337)/SQRT(COUNT('UAS ctrl'!C337:R337))</f>
        <v>0.90324153125721462</v>
      </c>
      <c r="V339">
        <f>STDEV(expt!C337:R337)/SQRT(COUNT(expt!C337:R337))</f>
        <v>0.55074744218148108</v>
      </c>
      <c r="X339">
        <f>AVERAGE('Gal4 ctrl'!AJ337:AY337)</f>
        <v>6.4823833333333338</v>
      </c>
      <c r="Y339">
        <f>AVERAGE('UAS ctrl'!AJ337:AY337)</f>
        <v>5.9156783333333331</v>
      </c>
      <c r="Z339">
        <f>AVERAGE(expt!AJ337:AY337)</f>
        <v>6.0013750000000003</v>
      </c>
      <c r="AB339">
        <f>STDEV('Gal4 ctrl'!AJ337:AY337)/SQRT(COUNT('Gal4 ctrl'!AJ337:AY337))</f>
        <v>0.57036043054574159</v>
      </c>
      <c r="AC339">
        <f>STDEV('UAS ctrl'!AJ337:AY337)/SQRT(COUNT('UAS ctrl'!AJ337:AY337))</f>
        <v>0.89015773405601961</v>
      </c>
      <c r="AD339">
        <f>STDEV(expt!AJ337:AY337)/SQRT(COUNT(expt!AJ337:AY337))</f>
        <v>0.65932885402218744</v>
      </c>
      <c r="AF339">
        <f>AVERAGE('Gal4 ctrl'!BQ337:CF337)</f>
        <v>6.577183333333334</v>
      </c>
      <c r="AG339">
        <f>AVERAGE('UAS ctrl'!BQ337:CF337)</f>
        <v>4.3420699999999997</v>
      </c>
      <c r="AH339">
        <f>AVERAGE(expt!BQ337:CF337)</f>
        <v>5.4554000000000009</v>
      </c>
      <c r="AJ339">
        <f>STDEV('Gal4 ctrl'!BQ337:CF337)/SQRT(COUNT('Gal4 ctrl'!BQ337:CF337))</f>
        <v>0.50916982623133122</v>
      </c>
      <c r="AK339">
        <f>STDEV('UAS ctrl'!BQ337:CF337)/SQRT(COUNT('UAS ctrl'!BQ337:CF337))</f>
        <v>0.57524456073706254</v>
      </c>
      <c r="AL339">
        <f>STDEV(expt!BQ337:CF337)/SQRT(COUNT(expt!BQ337:CF337))</f>
        <v>0.62028029832072562</v>
      </c>
      <c r="AP339">
        <f>AVERAGE('Gal4 ctrl'!S337:AI337)</f>
        <v>1.9255833333333336</v>
      </c>
      <c r="AQ339">
        <f>AVERAGE('UAS ctrl'!S337:AI337)</f>
        <v>1.3495416666666669</v>
      </c>
      <c r="AR339">
        <f>AVERAGE(expt!S337:AI337)</f>
        <v>1.7056333333333331</v>
      </c>
      <c r="AT339">
        <f>STDEV('Gal4 ctrl'!S337:AI337)/SQRT(COUNT('Gal4 ctrl'!S337:AI337))</f>
        <v>0.14136494188068396</v>
      </c>
      <c r="AU339">
        <f>STDEV('UAS ctrl'!S337:AI337)/SQRT(COUNT('UAS ctrl'!S337:AI337))</f>
        <v>0.10396697032925591</v>
      </c>
      <c r="AV339">
        <f>STDEV(expt!S337:AI337)/SQRT(COUNT(expt!S337:AI337))</f>
        <v>7.9064070042701606E-2</v>
      </c>
      <c r="AX339">
        <f>AVERAGE('Gal4 ctrl'!AZ337:BP337)</f>
        <v>1.6486499999999999</v>
      </c>
      <c r="AY339">
        <f>AVERAGE('UAS ctrl'!AZ337:BP337)</f>
        <v>1.2348708333333334</v>
      </c>
      <c r="AZ339">
        <f>AVERAGE(expt!AZ337:BP337)</f>
        <v>1.3926400000000001</v>
      </c>
      <c r="BB339">
        <f>STDEV('Gal4 ctrl'!AZ337:BP337)/SQRT(COUNT('Gal4 ctrl'!AZ337:BP337))</f>
        <v>7.4874232428908574E-2</v>
      </c>
      <c r="BC339">
        <f>STDEV('UAS ctrl'!AZ337:BP337)/SQRT(COUNT('UAS ctrl'!AZ337:BP337))</f>
        <v>0.10186505751043147</v>
      </c>
      <c r="BD339">
        <f>STDEV(expt!AZ337:BP337)/SQRT(COUNT(expt!AZ337:BP337))</f>
        <v>8.7836095431240824E-2</v>
      </c>
      <c r="BF339">
        <f>AVERAGE('Gal4 ctrl'!CG337:CW337)</f>
        <v>1.3701075000000003</v>
      </c>
      <c r="BG339">
        <f>AVERAGE('UAS ctrl'!CG337:CW337)</f>
        <v>1.1535916666666666</v>
      </c>
      <c r="BH339">
        <f>AVERAGE(expt!CG337:CW337)</f>
        <v>1.2720849999999999</v>
      </c>
      <c r="BJ339">
        <f>STDEV('Gal4 ctrl'!CG337:CW337)/SQRT(COUNT('Gal4 ctrl'!CG337:CW337))</f>
        <v>7.1132000077587174E-2</v>
      </c>
      <c r="BK339">
        <f>STDEV('UAS ctrl'!CG337:CW337)/SQRT(COUNT('UAS ctrl'!CG337:CW337))</f>
        <v>7.4775750787324763E-2</v>
      </c>
      <c r="BL339">
        <f>STDEV(expt!CG337:CW337)/SQRT(COUNT(expt!CG337:CW337))</f>
        <v>6.5100410189323568E-2</v>
      </c>
    </row>
    <row r="340" spans="15:64" x14ac:dyDescent="0.2">
      <c r="O340">
        <v>337</v>
      </c>
      <c r="P340">
        <f>AVERAGE('Gal4 ctrl'!C338:R338)</f>
        <v>7.739766666666668</v>
      </c>
      <c r="Q340">
        <f>AVERAGE('UAS ctrl'!C338:R338)</f>
        <v>5.9806666666666679</v>
      </c>
      <c r="R340">
        <f>AVERAGE(expt!C338:R338)</f>
        <v>7.3847916666666658</v>
      </c>
      <c r="T340">
        <f>STDEV('Gal4 ctrl'!C338:R338)/SQRT(COUNT('Gal4 ctrl'!C338:R338))</f>
        <v>0.74441556243536366</v>
      </c>
      <c r="U340">
        <f>STDEV('UAS ctrl'!C338:R338)/SQRT(COUNT('UAS ctrl'!C338:R338))</f>
        <v>0.87469696634279703</v>
      </c>
      <c r="V340">
        <f>STDEV(expt!C338:R338)/SQRT(COUNT(expt!C338:R338))</f>
        <v>0.65956536313792546</v>
      </c>
      <c r="X340">
        <f>AVERAGE('Gal4 ctrl'!AJ338:AY338)</f>
        <v>6.4712666666666676</v>
      </c>
      <c r="Y340">
        <f>AVERAGE('UAS ctrl'!AJ338:AY338)</f>
        <v>5.5396375000000004</v>
      </c>
      <c r="Z340">
        <f>AVERAGE(expt!AJ338:AY338)</f>
        <v>5.8938666666666677</v>
      </c>
      <c r="AB340">
        <f>STDEV('Gal4 ctrl'!AJ338:AY338)/SQRT(COUNT('Gal4 ctrl'!AJ338:AY338))</f>
        <v>0.68314590785142071</v>
      </c>
      <c r="AC340">
        <f>STDEV('UAS ctrl'!AJ338:AY338)/SQRT(COUNT('UAS ctrl'!AJ338:AY338))</f>
        <v>0.80095789142157281</v>
      </c>
      <c r="AD340">
        <f>STDEV(expt!AJ338:AY338)/SQRT(COUNT(expt!AJ338:AY338))</f>
        <v>0.7480379213095889</v>
      </c>
      <c r="AF340">
        <f>AVERAGE('Gal4 ctrl'!BQ338:CF338)</f>
        <v>6.4732000000000012</v>
      </c>
      <c r="AG340">
        <f>AVERAGE('UAS ctrl'!BQ338:CF338)</f>
        <v>4.3740058333333325</v>
      </c>
      <c r="AH340">
        <f>AVERAGE(expt!BQ338:CF338)</f>
        <v>5.3489333333333322</v>
      </c>
      <c r="AJ340">
        <f>STDEV('Gal4 ctrl'!BQ338:CF338)/SQRT(COUNT('Gal4 ctrl'!BQ338:CF338))</f>
        <v>0.48398828639093661</v>
      </c>
      <c r="AK340">
        <f>STDEV('UAS ctrl'!BQ338:CF338)/SQRT(COUNT('UAS ctrl'!BQ338:CF338))</f>
        <v>0.60261839077285428</v>
      </c>
      <c r="AL340">
        <f>STDEV(expt!BQ338:CF338)/SQRT(COUNT(expt!BQ338:CF338))</f>
        <v>0.54973119275963389</v>
      </c>
      <c r="AP340">
        <f>AVERAGE('Gal4 ctrl'!S338:AI338)</f>
        <v>1.8317333333333332</v>
      </c>
      <c r="AQ340">
        <f>AVERAGE('UAS ctrl'!S338:AI338)</f>
        <v>1.3716933333333337</v>
      </c>
      <c r="AR340">
        <f>AVERAGE(expt!S338:AI338)</f>
        <v>1.7726500000000003</v>
      </c>
      <c r="AT340">
        <f>STDEV('Gal4 ctrl'!S338:AI338)/SQRT(COUNT('Gal4 ctrl'!S338:AI338))</f>
        <v>0.10856684879172673</v>
      </c>
      <c r="AU340">
        <f>STDEV('UAS ctrl'!S338:AI338)/SQRT(COUNT('UAS ctrl'!S338:AI338))</f>
        <v>0.11143220151212278</v>
      </c>
      <c r="AV340">
        <f>STDEV(expt!S338:AI338)/SQRT(COUNT(expt!S338:AI338))</f>
        <v>0.10010752287597401</v>
      </c>
      <c r="AX340">
        <f>AVERAGE('Gal4 ctrl'!AZ338:BP338)</f>
        <v>1.6590966666666667</v>
      </c>
      <c r="AY340">
        <f>AVERAGE('UAS ctrl'!AZ338:BP338)</f>
        <v>1.1791208333333336</v>
      </c>
      <c r="AZ340">
        <f>AVERAGE(expt!AZ338:BP338)</f>
        <v>1.2861458333333331</v>
      </c>
      <c r="BB340">
        <f>STDEV('Gal4 ctrl'!AZ338:BP338)/SQRT(COUNT('Gal4 ctrl'!AZ338:BP338))</f>
        <v>0.1175613671297427</v>
      </c>
      <c r="BC340">
        <f>STDEV('UAS ctrl'!AZ338:BP338)/SQRT(COUNT('UAS ctrl'!AZ338:BP338))</f>
        <v>7.2208254548471212E-2</v>
      </c>
      <c r="BD340">
        <f>STDEV(expt!AZ338:BP338)/SQRT(COUNT(expt!AZ338:BP338))</f>
        <v>9.7759491800326698E-2</v>
      </c>
      <c r="BF340">
        <f>AVERAGE('Gal4 ctrl'!CG338:CW338)</f>
        <v>1.5471583333333332</v>
      </c>
      <c r="BG340">
        <f>AVERAGE('UAS ctrl'!CG338:CW338)</f>
        <v>1.1758641666666667</v>
      </c>
      <c r="BH340">
        <f>AVERAGE(expt!CG338:CW338)</f>
        <v>1.2928600000000001</v>
      </c>
      <c r="BJ340">
        <f>STDEV('Gal4 ctrl'!CG338:CW338)/SQRT(COUNT('Gal4 ctrl'!CG338:CW338))</f>
        <v>6.7332222978768619E-2</v>
      </c>
      <c r="BK340">
        <f>STDEV('UAS ctrl'!CG338:CW338)/SQRT(COUNT('UAS ctrl'!CG338:CW338))</f>
        <v>9.8197572537255473E-2</v>
      </c>
      <c r="BL340">
        <f>STDEV(expt!CG338:CW338)/SQRT(COUNT(expt!CG338:CW338))</f>
        <v>6.894618714049458E-2</v>
      </c>
    </row>
    <row r="341" spans="15:64" x14ac:dyDescent="0.2">
      <c r="O341">
        <v>338</v>
      </c>
      <c r="P341">
        <f>AVERAGE('Gal4 ctrl'!C339:R339)</f>
        <v>8.2787749999999996</v>
      </c>
      <c r="Q341">
        <f>AVERAGE('UAS ctrl'!C339:R339)</f>
        <v>6.5886666666666676</v>
      </c>
      <c r="R341">
        <f>AVERAGE(expt!C339:R339)</f>
        <v>7.6164249999999996</v>
      </c>
      <c r="T341">
        <f>STDEV('Gal4 ctrl'!C339:R339)/SQRT(COUNT('Gal4 ctrl'!C339:R339))</f>
        <v>0.77455711911809122</v>
      </c>
      <c r="U341">
        <f>STDEV('UAS ctrl'!C339:R339)/SQRT(COUNT('UAS ctrl'!C339:R339))</f>
        <v>0.85109202243738968</v>
      </c>
      <c r="V341">
        <f>STDEV(expt!C339:R339)/SQRT(COUNT(expt!C339:R339))</f>
        <v>0.71369349939560556</v>
      </c>
      <c r="X341">
        <f>AVERAGE('Gal4 ctrl'!AJ339:AY339)</f>
        <v>6.3637583333333341</v>
      </c>
      <c r="Y341">
        <f>AVERAGE('UAS ctrl'!AJ339:AY339)</f>
        <v>4.8915366666666671</v>
      </c>
      <c r="Z341">
        <f>AVERAGE(expt!AJ339:AY339)</f>
        <v>5.915424999999999</v>
      </c>
      <c r="AB341">
        <f>STDEV('Gal4 ctrl'!AJ339:AY339)/SQRT(COUNT('Gal4 ctrl'!AJ339:AY339))</f>
        <v>0.78396400258058463</v>
      </c>
      <c r="AC341">
        <f>STDEV('UAS ctrl'!AJ339:AY339)/SQRT(COUNT('UAS ctrl'!AJ339:AY339))</f>
        <v>0.66352794258182424</v>
      </c>
      <c r="AD341">
        <f>STDEV(expt!AJ339:AY339)/SQRT(COUNT(expt!AJ339:AY339))</f>
        <v>0.73942140977325088</v>
      </c>
      <c r="AF341">
        <f>AVERAGE('Gal4 ctrl'!BQ339:CF339)</f>
        <v>6.9062833333333344</v>
      </c>
      <c r="AG341">
        <f>AVERAGE('UAS ctrl'!BQ339:CF339)</f>
        <v>4.9285224999999997</v>
      </c>
      <c r="AH341">
        <f>AVERAGE(expt!BQ339:CF339)</f>
        <v>5.1329000000000002</v>
      </c>
      <c r="AJ341">
        <f>STDEV('Gal4 ctrl'!BQ339:CF339)/SQRT(COUNT('Gal4 ctrl'!BQ339:CF339))</f>
        <v>0.58329658379911264</v>
      </c>
      <c r="AK341">
        <f>STDEV('UAS ctrl'!BQ339:CF339)/SQRT(COUNT('UAS ctrl'!BQ339:CF339))</f>
        <v>0.72383131425153124</v>
      </c>
      <c r="AL341">
        <f>STDEV(expt!BQ339:CF339)/SQRT(COUNT(expt!BQ339:CF339))</f>
        <v>0.52958771671647531</v>
      </c>
      <c r="AP341">
        <f>AVERAGE('Gal4 ctrl'!S339:AI339)</f>
        <v>1.8180333333333332</v>
      </c>
      <c r="AQ341">
        <f>AVERAGE('UAS ctrl'!S339:AI339)</f>
        <v>1.3030266666666668</v>
      </c>
      <c r="AR341">
        <f>AVERAGE(expt!S339:AI339)</f>
        <v>1.7874666666666668</v>
      </c>
      <c r="AT341">
        <f>STDEV('Gal4 ctrl'!S339:AI339)/SQRT(COUNT('Gal4 ctrl'!S339:AI339))</f>
        <v>0.10693901641741095</v>
      </c>
      <c r="AU341">
        <f>STDEV('UAS ctrl'!S339:AI339)/SQRT(COUNT('UAS ctrl'!S339:AI339))</f>
        <v>9.3720058469870457E-2</v>
      </c>
      <c r="AV341">
        <f>STDEV(expt!S339:AI339)/SQRT(COUNT(expt!S339:AI339))</f>
        <v>0.10769647467101984</v>
      </c>
      <c r="AX341">
        <f>AVERAGE('Gal4 ctrl'!AZ339:BP339)</f>
        <v>1.7050341666666666</v>
      </c>
      <c r="AY341">
        <f>AVERAGE('UAS ctrl'!AZ339:BP339)</f>
        <v>1.1437899999999999</v>
      </c>
      <c r="AZ341">
        <f>AVERAGE(expt!AZ339:BP339)</f>
        <v>1.3785866666666664</v>
      </c>
      <c r="BB341">
        <f>STDEV('Gal4 ctrl'!AZ339:BP339)/SQRT(COUNT('Gal4 ctrl'!AZ339:BP339))</f>
        <v>0.14132379633234243</v>
      </c>
      <c r="BC341">
        <f>STDEV('UAS ctrl'!AZ339:BP339)/SQRT(COUNT('UAS ctrl'!AZ339:BP339))</f>
        <v>8.6574141688444878E-2</v>
      </c>
      <c r="BD341">
        <f>STDEV(expt!AZ339:BP339)/SQRT(COUNT(expt!AZ339:BP339))</f>
        <v>0.10183662883870598</v>
      </c>
      <c r="BF341">
        <f>AVERAGE('Gal4 ctrl'!CG339:CW339)</f>
        <v>1.5684583333333333</v>
      </c>
      <c r="BG341">
        <f>AVERAGE('UAS ctrl'!CG339:CW339)</f>
        <v>1.2246383333333333</v>
      </c>
      <c r="BH341">
        <f>AVERAGE(expt!CG339:CW339)</f>
        <v>1.2351525000000001</v>
      </c>
      <c r="BJ341">
        <f>STDEV('Gal4 ctrl'!CG339:CW339)/SQRT(COUNT('Gal4 ctrl'!CG339:CW339))</f>
        <v>5.9891950005865086E-2</v>
      </c>
      <c r="BK341">
        <f>STDEV('UAS ctrl'!CG339:CW339)/SQRT(COUNT('UAS ctrl'!CG339:CW339))</f>
        <v>9.2089241095282465E-2</v>
      </c>
      <c r="BL341">
        <f>STDEV(expt!CG339:CW339)/SQRT(COUNT(expt!CG339:CW339))</f>
        <v>9.4051362636730376E-2</v>
      </c>
    </row>
    <row r="342" spans="15:64" x14ac:dyDescent="0.2">
      <c r="O342">
        <v>339</v>
      </c>
      <c r="P342">
        <f>AVERAGE('Gal4 ctrl'!C340:R340)</f>
        <v>8.4276749999999989</v>
      </c>
      <c r="Q342">
        <f>AVERAGE('UAS ctrl'!C340:R340)</f>
        <v>6.0069333333333326</v>
      </c>
      <c r="R342">
        <f>AVERAGE(expt!C340:R340)</f>
        <v>7.2898833333333348</v>
      </c>
      <c r="T342">
        <f>STDEV('Gal4 ctrl'!C340:R340)/SQRT(COUNT('Gal4 ctrl'!C340:R340))</f>
        <v>0.70441843830997275</v>
      </c>
      <c r="U342">
        <f>STDEV('UAS ctrl'!C340:R340)/SQRT(COUNT('UAS ctrl'!C340:R340))</f>
        <v>0.68401144221482812</v>
      </c>
      <c r="V342">
        <f>STDEV(expt!C340:R340)/SQRT(COUNT(expt!C340:R340))</f>
        <v>0.7262765116251394</v>
      </c>
      <c r="X342">
        <f>AVERAGE('Gal4 ctrl'!AJ340:AY340)</f>
        <v>6.4651500000000004</v>
      </c>
      <c r="Y342">
        <f>AVERAGE('UAS ctrl'!AJ340:AY340)</f>
        <v>5.535920833333333</v>
      </c>
      <c r="Z342">
        <f>AVERAGE(expt!AJ340:AY340)</f>
        <v>6.4397416666666665</v>
      </c>
      <c r="AB342">
        <f>STDEV('Gal4 ctrl'!AJ340:AY340)/SQRT(COUNT('Gal4 ctrl'!AJ340:AY340))</f>
        <v>0.86698613944217628</v>
      </c>
      <c r="AC342">
        <f>STDEV('UAS ctrl'!AJ340:AY340)/SQRT(COUNT('UAS ctrl'!AJ340:AY340))</f>
        <v>0.72733055377124056</v>
      </c>
      <c r="AD342">
        <f>STDEV(expt!AJ340:AY340)/SQRT(COUNT(expt!AJ340:AY340))</f>
        <v>0.6398807127774645</v>
      </c>
      <c r="AF342">
        <f>AVERAGE('Gal4 ctrl'!BQ340:CF340)</f>
        <v>7.0990250000000019</v>
      </c>
      <c r="AG342">
        <f>AVERAGE('UAS ctrl'!BQ340:CF340)</f>
        <v>4.7122858333333326</v>
      </c>
      <c r="AH342">
        <f>AVERAGE(expt!BQ340:CF340)</f>
        <v>5.4506416666666659</v>
      </c>
      <c r="AJ342">
        <f>STDEV('Gal4 ctrl'!BQ340:CF340)/SQRT(COUNT('Gal4 ctrl'!BQ340:CF340))</f>
        <v>0.55148694634472828</v>
      </c>
      <c r="AK342">
        <f>STDEV('UAS ctrl'!BQ340:CF340)/SQRT(COUNT('UAS ctrl'!BQ340:CF340))</f>
        <v>0.67035168717899485</v>
      </c>
      <c r="AL342">
        <f>STDEV(expt!BQ340:CF340)/SQRT(COUNT(expt!BQ340:CF340))</f>
        <v>0.52060528720850041</v>
      </c>
      <c r="AP342">
        <f>AVERAGE('Gal4 ctrl'!S340:AI340)</f>
        <v>1.7664333333333335</v>
      </c>
      <c r="AQ342">
        <f>AVERAGE('UAS ctrl'!S340:AI340)</f>
        <v>1.409535</v>
      </c>
      <c r="AR342">
        <f>AVERAGE(expt!S340:AI340)</f>
        <v>1.6786583333333336</v>
      </c>
      <c r="AT342">
        <f>STDEV('Gal4 ctrl'!S340:AI340)/SQRT(COUNT('Gal4 ctrl'!S340:AI340))</f>
        <v>0.12389684329222346</v>
      </c>
      <c r="AU342">
        <f>STDEV('UAS ctrl'!S340:AI340)/SQRT(COUNT('UAS ctrl'!S340:AI340))</f>
        <v>0.11841836098099084</v>
      </c>
      <c r="AV342">
        <f>STDEV(expt!S340:AI340)/SQRT(COUNT(expt!S340:AI340))</f>
        <v>0.10090746695674339</v>
      </c>
      <c r="AX342">
        <f>AVERAGE('Gal4 ctrl'!AZ340:BP340)</f>
        <v>1.6439308333333333</v>
      </c>
      <c r="AY342">
        <f>AVERAGE('UAS ctrl'!AZ340:BP340)</f>
        <v>1.2367375</v>
      </c>
      <c r="AZ342">
        <f>AVERAGE(expt!AZ340:BP340)</f>
        <v>1.3608908333333334</v>
      </c>
      <c r="BB342">
        <f>STDEV('Gal4 ctrl'!AZ340:BP340)/SQRT(COUNT('Gal4 ctrl'!AZ340:BP340))</f>
        <v>0.11050164682344986</v>
      </c>
      <c r="BC342">
        <f>STDEV('UAS ctrl'!AZ340:BP340)/SQRT(COUNT('UAS ctrl'!AZ340:BP340))</f>
        <v>9.7249101905372504E-2</v>
      </c>
      <c r="BD342">
        <f>STDEV(expt!AZ340:BP340)/SQRT(COUNT(expt!AZ340:BP340))</f>
        <v>0.10712126246411857</v>
      </c>
      <c r="BF342">
        <f>AVERAGE('Gal4 ctrl'!CG340:CW340)</f>
        <v>1.5613250000000001</v>
      </c>
      <c r="BG342">
        <f>AVERAGE('UAS ctrl'!CG340:CW340)</f>
        <v>1.2181124999999999</v>
      </c>
      <c r="BH342">
        <f>AVERAGE(expt!CG340:CW340)</f>
        <v>1.1381033333333335</v>
      </c>
      <c r="BJ342">
        <f>STDEV('Gal4 ctrl'!CG340:CW340)/SQRT(COUNT('Gal4 ctrl'!CG340:CW340))</f>
        <v>6.9224055554584746E-2</v>
      </c>
      <c r="BK342">
        <f>STDEV('UAS ctrl'!CG340:CW340)/SQRT(COUNT('UAS ctrl'!CG340:CW340))</f>
        <v>8.3769988597249587E-2</v>
      </c>
      <c r="BL342">
        <f>STDEV(expt!CG340:CW340)/SQRT(COUNT(expt!CG340:CW340))</f>
        <v>7.1029946345029349E-2</v>
      </c>
    </row>
    <row r="343" spans="15:64" x14ac:dyDescent="0.2">
      <c r="O343">
        <v>340</v>
      </c>
      <c r="P343">
        <f>AVERAGE('Gal4 ctrl'!C341:R341)</f>
        <v>8.1495916666666677</v>
      </c>
      <c r="Q343">
        <f>AVERAGE('UAS ctrl'!C341:R341)</f>
        <v>6.3206333333333333</v>
      </c>
      <c r="R343">
        <f>AVERAGE(expt!C341:R341)</f>
        <v>7.4934250000000011</v>
      </c>
      <c r="T343">
        <f>STDEV('Gal4 ctrl'!C341:R341)/SQRT(COUNT('Gal4 ctrl'!C341:R341))</f>
        <v>0.6975723236597835</v>
      </c>
      <c r="U343">
        <f>STDEV('UAS ctrl'!C341:R341)/SQRT(COUNT('UAS ctrl'!C341:R341))</f>
        <v>0.72197412164372821</v>
      </c>
      <c r="V343">
        <f>STDEV(expt!C341:R341)/SQRT(COUNT(expt!C341:R341))</f>
        <v>0.84016339059597589</v>
      </c>
      <c r="X343">
        <f>AVERAGE('Gal4 ctrl'!AJ341:AY341)</f>
        <v>6.4147166666666662</v>
      </c>
      <c r="Y343">
        <f>AVERAGE('UAS ctrl'!AJ341:AY341)</f>
        <v>5.0836441666666659</v>
      </c>
      <c r="Z343">
        <f>AVERAGE(expt!AJ341:AY341)</f>
        <v>5.9882249999999999</v>
      </c>
      <c r="AB343">
        <f>STDEV('Gal4 ctrl'!AJ341:AY341)/SQRT(COUNT('Gal4 ctrl'!AJ341:AY341))</f>
        <v>0.80615448119482991</v>
      </c>
      <c r="AC343">
        <f>STDEV('UAS ctrl'!AJ341:AY341)/SQRT(COUNT('UAS ctrl'!AJ341:AY341))</f>
        <v>0.66121014774502584</v>
      </c>
      <c r="AD343">
        <f>STDEV(expt!AJ341:AY341)/SQRT(COUNT(expt!AJ341:AY341))</f>
        <v>0.56688458422956001</v>
      </c>
      <c r="AF343">
        <f>AVERAGE('Gal4 ctrl'!BQ341:CF341)</f>
        <v>6.7327916666666674</v>
      </c>
      <c r="AG343">
        <f>AVERAGE('UAS ctrl'!BQ341:CF341)</f>
        <v>5.2403958333333334</v>
      </c>
      <c r="AH343">
        <f>AVERAGE(expt!BQ341:CF341)</f>
        <v>5.4573416666666672</v>
      </c>
      <c r="AJ343">
        <f>STDEV('Gal4 ctrl'!BQ341:CF341)/SQRT(COUNT('Gal4 ctrl'!BQ341:CF341))</f>
        <v>0.49638287373978923</v>
      </c>
      <c r="AK343">
        <f>STDEV('UAS ctrl'!BQ341:CF341)/SQRT(COUNT('UAS ctrl'!BQ341:CF341))</f>
        <v>0.64616127063518403</v>
      </c>
      <c r="AL343">
        <f>STDEV(expt!BQ341:CF341)/SQRT(COUNT(expt!BQ341:CF341))</f>
        <v>0.7040499361872008</v>
      </c>
      <c r="AP343">
        <f>AVERAGE('Gal4 ctrl'!S341:AI341)</f>
        <v>1.8913500000000001</v>
      </c>
      <c r="AQ343">
        <f>AVERAGE('UAS ctrl'!S341:AI341)</f>
        <v>1.4988824999999999</v>
      </c>
      <c r="AR343">
        <f>AVERAGE(expt!S341:AI341)</f>
        <v>1.6110416666666667</v>
      </c>
      <c r="AT343">
        <f>STDEV('Gal4 ctrl'!S341:AI341)/SQRT(COUNT('Gal4 ctrl'!S341:AI341))</f>
        <v>7.9876405948644716E-2</v>
      </c>
      <c r="AU343">
        <f>STDEV('UAS ctrl'!S341:AI341)/SQRT(COUNT('UAS ctrl'!S341:AI341))</f>
        <v>0.1189486687235233</v>
      </c>
      <c r="AV343">
        <f>STDEV(expt!S341:AI341)/SQRT(COUNT(expt!S341:AI341))</f>
        <v>9.1278371644384945E-2</v>
      </c>
      <c r="AX343">
        <f>AVERAGE('Gal4 ctrl'!AZ341:BP341)</f>
        <v>1.6419008333333329</v>
      </c>
      <c r="AY343">
        <f>AVERAGE('UAS ctrl'!AZ341:BP341)</f>
        <v>1.1674200000000001</v>
      </c>
      <c r="AZ343">
        <f>AVERAGE(expt!AZ341:BP341)</f>
        <v>1.3700916666666669</v>
      </c>
      <c r="BB343">
        <f>STDEV('Gal4 ctrl'!AZ341:BP341)/SQRT(COUNT('Gal4 ctrl'!AZ341:BP341))</f>
        <v>0.10189942561216173</v>
      </c>
      <c r="BC343">
        <f>STDEV('UAS ctrl'!AZ341:BP341)/SQRT(COUNT('UAS ctrl'!AZ341:BP341))</f>
        <v>7.752591864738656E-2</v>
      </c>
      <c r="BD343">
        <f>STDEV(expt!AZ341:BP341)/SQRT(COUNT(expt!AZ341:BP341))</f>
        <v>0.1125227075859566</v>
      </c>
      <c r="BF343">
        <f>AVERAGE('Gal4 ctrl'!CG341:CW341)</f>
        <v>1.5481333333333334</v>
      </c>
      <c r="BG343">
        <f>AVERAGE('UAS ctrl'!CG341:CW341)</f>
        <v>1.1508333333333336</v>
      </c>
      <c r="BH343">
        <f>AVERAGE(expt!CG341:CW341)</f>
        <v>1.153605</v>
      </c>
      <c r="BJ343">
        <f>STDEV('Gal4 ctrl'!CG341:CW341)/SQRT(COUNT('Gal4 ctrl'!CG341:CW341))</f>
        <v>7.3187737353943988E-2</v>
      </c>
      <c r="BK343">
        <f>STDEV('UAS ctrl'!CG341:CW341)/SQRT(COUNT('UAS ctrl'!CG341:CW341))</f>
        <v>8.3327631347348122E-2</v>
      </c>
      <c r="BL343">
        <f>STDEV(expt!CG341:CW341)/SQRT(COUNT(expt!CG341:CW341))</f>
        <v>8.4343687666845774E-2</v>
      </c>
    </row>
    <row r="344" spans="15:64" x14ac:dyDescent="0.2">
      <c r="O344">
        <v>341</v>
      </c>
      <c r="P344">
        <f>AVERAGE('Gal4 ctrl'!C342:R342)</f>
        <v>7.4669500000000006</v>
      </c>
      <c r="Q344">
        <f>AVERAGE('UAS ctrl'!C342:R342)</f>
        <v>6.5056833333333337</v>
      </c>
      <c r="R344">
        <f>AVERAGE(expt!C342:R342)</f>
        <v>7.703708333333334</v>
      </c>
      <c r="T344">
        <f>STDEV('Gal4 ctrl'!C342:R342)/SQRT(COUNT('Gal4 ctrl'!C342:R342))</f>
        <v>0.70649409458382462</v>
      </c>
      <c r="U344">
        <f>STDEV('UAS ctrl'!C342:R342)/SQRT(COUNT('UAS ctrl'!C342:R342))</f>
        <v>0.7466355627822121</v>
      </c>
      <c r="V344">
        <f>STDEV(expt!C342:R342)/SQRT(COUNT(expt!C342:R342))</f>
        <v>0.84500861968513175</v>
      </c>
      <c r="X344">
        <f>AVERAGE('Gal4 ctrl'!AJ342:AY342)</f>
        <v>6.7729333333333352</v>
      </c>
      <c r="Y344">
        <f>AVERAGE('UAS ctrl'!AJ342:AY342)</f>
        <v>5.5300583333333337</v>
      </c>
      <c r="Z344">
        <f>AVERAGE(expt!AJ342:AY342)</f>
        <v>5.8389499999999996</v>
      </c>
      <c r="AB344">
        <f>STDEV('Gal4 ctrl'!AJ342:AY342)/SQRT(COUNT('Gal4 ctrl'!AJ342:AY342))</f>
        <v>0.84737205348075983</v>
      </c>
      <c r="AC344">
        <f>STDEV('UAS ctrl'!AJ342:AY342)/SQRT(COUNT('UAS ctrl'!AJ342:AY342))</f>
        <v>0.79983677013333343</v>
      </c>
      <c r="AD344">
        <f>STDEV(expt!AJ342:AY342)/SQRT(COUNT(expt!AJ342:AY342))</f>
        <v>0.58364173897151816</v>
      </c>
      <c r="AF344">
        <f>AVERAGE('Gal4 ctrl'!BQ342:CF342)</f>
        <v>6.4054916666666664</v>
      </c>
      <c r="AG344">
        <f>AVERAGE('UAS ctrl'!BQ342:CF342)</f>
        <v>4.8962608333333337</v>
      </c>
      <c r="AH344">
        <f>AVERAGE(expt!BQ342:CF342)</f>
        <v>5.4470833333333326</v>
      </c>
      <c r="AJ344">
        <f>STDEV('Gal4 ctrl'!BQ342:CF342)/SQRT(COUNT('Gal4 ctrl'!BQ342:CF342))</f>
        <v>0.44497605935912776</v>
      </c>
      <c r="AK344">
        <f>STDEV('UAS ctrl'!BQ342:CF342)/SQRT(COUNT('UAS ctrl'!BQ342:CF342))</f>
        <v>0.63848952922343727</v>
      </c>
      <c r="AL344">
        <f>STDEV(expt!BQ342:CF342)/SQRT(COUNT(expt!BQ342:CF342))</f>
        <v>0.69905363396277886</v>
      </c>
      <c r="AP344">
        <f>AVERAGE('Gal4 ctrl'!S342:AI342)</f>
        <v>1.8042666666666667</v>
      </c>
      <c r="AQ344">
        <f>AVERAGE('UAS ctrl'!S342:AI342)</f>
        <v>1.4475325000000001</v>
      </c>
      <c r="AR344">
        <f>AVERAGE(expt!S342:AI342)</f>
        <v>1.5964666666666665</v>
      </c>
      <c r="AT344">
        <f>STDEV('Gal4 ctrl'!S342:AI342)/SQRT(COUNT('Gal4 ctrl'!S342:AI342))</f>
        <v>9.5780646913832923E-2</v>
      </c>
      <c r="AU344">
        <f>STDEV('UAS ctrl'!S342:AI342)/SQRT(COUNT('UAS ctrl'!S342:AI342))</f>
        <v>0.13068691565308538</v>
      </c>
      <c r="AV344">
        <f>STDEV(expt!S342:AI342)/SQRT(COUNT(expt!S342:AI342))</f>
        <v>8.9077690242786972E-2</v>
      </c>
      <c r="AX344">
        <f>AVERAGE('Gal4 ctrl'!AZ342:BP342)</f>
        <v>1.5568083333333333</v>
      </c>
      <c r="AY344">
        <f>AVERAGE('UAS ctrl'!AZ342:BP342)</f>
        <v>1.2572224999999999</v>
      </c>
      <c r="AZ344">
        <f>AVERAGE(expt!AZ342:BP342)</f>
        <v>1.3258508333333336</v>
      </c>
      <c r="BB344">
        <f>STDEV('Gal4 ctrl'!AZ342:BP342)/SQRT(COUNT('Gal4 ctrl'!AZ342:BP342))</f>
        <v>8.2599213491681728E-2</v>
      </c>
      <c r="BC344">
        <f>STDEV('UAS ctrl'!AZ342:BP342)/SQRT(COUNT('UAS ctrl'!AZ342:BP342))</f>
        <v>8.9561213146034463E-2</v>
      </c>
      <c r="BD344">
        <f>STDEV(expt!AZ342:BP342)/SQRT(COUNT(expt!AZ342:BP342))</f>
        <v>8.9817213293024931E-2</v>
      </c>
      <c r="BF344">
        <f>AVERAGE('Gal4 ctrl'!CG342:CW342)</f>
        <v>1.5625833333333332</v>
      </c>
      <c r="BG344">
        <f>AVERAGE('UAS ctrl'!CG342:CW342)</f>
        <v>1.1678249999999999</v>
      </c>
      <c r="BH344">
        <f>AVERAGE(expt!CG342:CW342)</f>
        <v>1.1789133333333333</v>
      </c>
      <c r="BJ344">
        <f>STDEV('Gal4 ctrl'!CG342:CW342)/SQRT(COUNT('Gal4 ctrl'!CG342:CW342))</f>
        <v>8.1817033339302195E-2</v>
      </c>
      <c r="BK344">
        <f>STDEV('UAS ctrl'!CG342:CW342)/SQRT(COUNT('UAS ctrl'!CG342:CW342))</f>
        <v>7.7267076032656992E-2</v>
      </c>
      <c r="BL344">
        <f>STDEV(expt!CG342:CW342)/SQRT(COUNT(expt!CG342:CW342))</f>
        <v>8.6659467512764959E-2</v>
      </c>
    </row>
    <row r="345" spans="15:64" x14ac:dyDescent="0.2">
      <c r="O345">
        <v>342</v>
      </c>
      <c r="P345">
        <f>AVERAGE('Gal4 ctrl'!C343:R343)</f>
        <v>7.8022249999999991</v>
      </c>
      <c r="Q345">
        <f>AVERAGE('UAS ctrl'!C343:R343)</f>
        <v>6.3546000000000005</v>
      </c>
      <c r="R345">
        <f>AVERAGE(expt!C343:R343)</f>
        <v>8.1314333333333337</v>
      </c>
      <c r="T345">
        <f>STDEV('Gal4 ctrl'!C343:R343)/SQRT(COUNT('Gal4 ctrl'!C343:R343))</f>
        <v>0.53482452859099217</v>
      </c>
      <c r="U345">
        <f>STDEV('UAS ctrl'!C343:R343)/SQRT(COUNT('UAS ctrl'!C343:R343))</f>
        <v>0.80522435684005733</v>
      </c>
      <c r="V345">
        <f>STDEV(expt!C343:R343)/SQRT(COUNT(expt!C343:R343))</f>
        <v>0.81642122217651947</v>
      </c>
      <c r="X345">
        <f>AVERAGE('Gal4 ctrl'!AJ343:AY343)</f>
        <v>6.9417083333333336</v>
      </c>
      <c r="Y345">
        <f>AVERAGE('UAS ctrl'!AJ343:AY343)</f>
        <v>5.3013716666666673</v>
      </c>
      <c r="Z345">
        <f>AVERAGE(expt!AJ343:AY343)</f>
        <v>5.9093499999999999</v>
      </c>
      <c r="AB345">
        <f>STDEV('Gal4 ctrl'!AJ343:AY343)/SQRT(COUNT('Gal4 ctrl'!AJ343:AY343))</f>
        <v>0.76736676727884823</v>
      </c>
      <c r="AC345">
        <f>STDEV('UAS ctrl'!AJ343:AY343)/SQRT(COUNT('UAS ctrl'!AJ343:AY343))</f>
        <v>0.76687368359506036</v>
      </c>
      <c r="AD345">
        <f>STDEV(expt!AJ343:AY343)/SQRT(COUNT(expt!AJ343:AY343))</f>
        <v>0.59390130550607434</v>
      </c>
      <c r="AF345">
        <f>AVERAGE('Gal4 ctrl'!BQ343:CF343)</f>
        <v>6.3870916666666657</v>
      </c>
      <c r="AG345">
        <f>AVERAGE('UAS ctrl'!BQ343:CF343)</f>
        <v>4.5978133333333338</v>
      </c>
      <c r="AH345">
        <f>AVERAGE(expt!BQ343:CF343)</f>
        <v>5.2828083333333327</v>
      </c>
      <c r="AJ345">
        <f>STDEV('Gal4 ctrl'!BQ343:CF343)/SQRT(COUNT('Gal4 ctrl'!BQ343:CF343))</f>
        <v>0.51384581027396947</v>
      </c>
      <c r="AK345">
        <f>STDEV('UAS ctrl'!BQ343:CF343)/SQRT(COUNT('UAS ctrl'!BQ343:CF343))</f>
        <v>0.61990254429240865</v>
      </c>
      <c r="AL345">
        <f>STDEV(expt!BQ343:CF343)/SQRT(COUNT(expt!BQ343:CF343))</f>
        <v>0.62064415431192621</v>
      </c>
      <c r="AP345">
        <f>AVERAGE('Gal4 ctrl'!S343:AI343)</f>
        <v>1.800341666666667</v>
      </c>
      <c r="AQ345">
        <f>AVERAGE('UAS ctrl'!S343:AI343)</f>
        <v>1.3858474999999997</v>
      </c>
      <c r="AR345">
        <f>AVERAGE(expt!S343:AI343)</f>
        <v>1.75905</v>
      </c>
      <c r="AT345">
        <f>STDEV('Gal4 ctrl'!S343:AI343)/SQRT(COUNT('Gal4 ctrl'!S343:AI343))</f>
        <v>7.7943203348542461E-2</v>
      </c>
      <c r="AU345">
        <f>STDEV('UAS ctrl'!S343:AI343)/SQRT(COUNT('UAS ctrl'!S343:AI343))</f>
        <v>0.10073953894953659</v>
      </c>
      <c r="AV345">
        <f>STDEV(expt!S343:AI343)/SQRT(COUNT(expt!S343:AI343))</f>
        <v>8.8559592588233801E-2</v>
      </c>
      <c r="AX345">
        <f>AVERAGE('Gal4 ctrl'!AZ343:BP343)</f>
        <v>1.5775166666666667</v>
      </c>
      <c r="AY345">
        <f>AVERAGE('UAS ctrl'!AZ343:BP343)</f>
        <v>1.2499416666666667</v>
      </c>
      <c r="AZ345">
        <f>AVERAGE(expt!AZ343:BP343)</f>
        <v>1.2917316666666665</v>
      </c>
      <c r="BB345">
        <f>STDEV('Gal4 ctrl'!AZ343:BP343)/SQRT(COUNT('Gal4 ctrl'!AZ343:BP343))</f>
        <v>7.4672776907726821E-2</v>
      </c>
      <c r="BC345">
        <f>STDEV('UAS ctrl'!AZ343:BP343)/SQRT(COUNT('UAS ctrl'!AZ343:BP343))</f>
        <v>6.9517504290486268E-2</v>
      </c>
      <c r="BD345">
        <f>STDEV(expt!AZ343:BP343)/SQRT(COUNT(expt!AZ343:BP343))</f>
        <v>7.6638475945193824E-2</v>
      </c>
      <c r="BF345">
        <f>AVERAGE('Gal4 ctrl'!CG343:CW343)</f>
        <v>1.4939583333333335</v>
      </c>
      <c r="BG345">
        <f>AVERAGE('UAS ctrl'!CG343:CW343)</f>
        <v>1.1498816666666667</v>
      </c>
      <c r="BH345">
        <f>AVERAGE(expt!CG343:CW343)</f>
        <v>1.1802833333333334</v>
      </c>
      <c r="BJ345">
        <f>STDEV('Gal4 ctrl'!CG343:CW343)/SQRT(COUNT('Gal4 ctrl'!CG343:CW343))</f>
        <v>7.0437373277918866E-2</v>
      </c>
      <c r="BK345">
        <f>STDEV('UAS ctrl'!CG343:CW343)/SQRT(COUNT('UAS ctrl'!CG343:CW343))</f>
        <v>8.220821667656697E-2</v>
      </c>
      <c r="BL345">
        <f>STDEV(expt!CG343:CW343)/SQRT(COUNT(expt!CG343:CW343))</f>
        <v>8.775640302403695E-2</v>
      </c>
    </row>
    <row r="346" spans="15:64" x14ac:dyDescent="0.2">
      <c r="O346">
        <v>343</v>
      </c>
      <c r="P346">
        <f>AVERAGE('Gal4 ctrl'!C344:R344)</f>
        <v>7.5129916666666681</v>
      </c>
      <c r="Q346">
        <f>AVERAGE('UAS ctrl'!C344:R344)</f>
        <v>5.8713083333333325</v>
      </c>
      <c r="R346">
        <f>AVERAGE(expt!C344:R344)</f>
        <v>8.2474416666666652</v>
      </c>
      <c r="T346">
        <f>STDEV('Gal4 ctrl'!C344:R344)/SQRT(COUNT('Gal4 ctrl'!C344:R344))</f>
        <v>0.50925017850941057</v>
      </c>
      <c r="U346">
        <f>STDEV('UAS ctrl'!C344:R344)/SQRT(COUNT('UAS ctrl'!C344:R344))</f>
        <v>0.74039194784457307</v>
      </c>
      <c r="V346">
        <f>STDEV(expt!C344:R344)/SQRT(COUNT(expt!C344:R344))</f>
        <v>0.77792151367158036</v>
      </c>
      <c r="X346">
        <f>AVERAGE('Gal4 ctrl'!AJ344:AY344)</f>
        <v>7.0402416666666667</v>
      </c>
      <c r="Y346">
        <f>AVERAGE('UAS ctrl'!AJ344:AY344)</f>
        <v>5.4133566666666679</v>
      </c>
      <c r="Z346">
        <f>AVERAGE(expt!AJ344:AY344)</f>
        <v>6.4639500000000005</v>
      </c>
      <c r="AB346">
        <f>STDEV('Gal4 ctrl'!AJ344:AY344)/SQRT(COUNT('Gal4 ctrl'!AJ344:AY344))</f>
        <v>0.75056087456853271</v>
      </c>
      <c r="AC346">
        <f>STDEV('UAS ctrl'!AJ344:AY344)/SQRT(COUNT('UAS ctrl'!AJ344:AY344))</f>
        <v>0.72462398777963177</v>
      </c>
      <c r="AD346">
        <f>STDEV(expt!AJ344:AY344)/SQRT(COUNT(expt!AJ344:AY344))</f>
        <v>0.57099636873281379</v>
      </c>
      <c r="AF346">
        <f>AVERAGE('Gal4 ctrl'!BQ344:CF344)</f>
        <v>6.1654083333333327</v>
      </c>
      <c r="AG346">
        <f>AVERAGE('UAS ctrl'!BQ344:CF344)</f>
        <v>5.1575883333333339</v>
      </c>
      <c r="AH346">
        <f>AVERAGE(expt!BQ344:CF344)</f>
        <v>5.1457916666666668</v>
      </c>
      <c r="AJ346">
        <f>STDEV('Gal4 ctrl'!BQ344:CF344)/SQRT(COUNT('Gal4 ctrl'!BQ344:CF344))</f>
        <v>0.46380521977186367</v>
      </c>
      <c r="AK346">
        <f>STDEV('UAS ctrl'!BQ344:CF344)/SQRT(COUNT('UAS ctrl'!BQ344:CF344))</f>
        <v>0.68654692038759224</v>
      </c>
      <c r="AL346">
        <f>STDEV(expt!BQ344:CF344)/SQRT(COUNT(expt!BQ344:CF344))</f>
        <v>0.70012455444450106</v>
      </c>
      <c r="AP346">
        <f>AVERAGE('Gal4 ctrl'!S344:AI344)</f>
        <v>1.7383499999999998</v>
      </c>
      <c r="AQ346">
        <f>AVERAGE('UAS ctrl'!S344:AI344)</f>
        <v>1.4662474999999999</v>
      </c>
      <c r="AR346">
        <f>AVERAGE(expt!S344:AI344)</f>
        <v>1.6460583333333334</v>
      </c>
      <c r="AT346">
        <f>STDEV('Gal4 ctrl'!S344:AI344)/SQRT(COUNT('Gal4 ctrl'!S344:AI344))</f>
        <v>5.6696507962585525E-2</v>
      </c>
      <c r="AU346">
        <f>STDEV('UAS ctrl'!S344:AI344)/SQRT(COUNT('UAS ctrl'!S344:AI344))</f>
        <v>0.13374423571336855</v>
      </c>
      <c r="AV346">
        <f>STDEV(expt!S344:AI344)/SQRT(COUNT(expt!S344:AI344))</f>
        <v>8.9697690469181218E-2</v>
      </c>
      <c r="AX346">
        <f>AVERAGE('Gal4 ctrl'!AZ344:BP344)</f>
        <v>1.544575</v>
      </c>
      <c r="AY346">
        <f>AVERAGE('UAS ctrl'!AZ344:BP344)</f>
        <v>1.2449649999999999</v>
      </c>
      <c r="AZ346">
        <f>AVERAGE(expt!AZ344:BP344)</f>
        <v>1.3221233333333333</v>
      </c>
      <c r="BB346">
        <f>STDEV('Gal4 ctrl'!AZ344:BP344)/SQRT(COUNT('Gal4 ctrl'!AZ344:BP344))</f>
        <v>5.7013941842271584E-2</v>
      </c>
      <c r="BC346">
        <f>STDEV('UAS ctrl'!AZ344:BP344)/SQRT(COUNT('UAS ctrl'!AZ344:BP344))</f>
        <v>7.07427699325332E-2</v>
      </c>
      <c r="BD346">
        <f>STDEV(expt!AZ344:BP344)/SQRT(COUNT(expt!AZ344:BP344))</f>
        <v>8.7935255955156985E-2</v>
      </c>
      <c r="BF346">
        <f>AVERAGE('Gal4 ctrl'!CG344:CW344)</f>
        <v>1.4820333333333335</v>
      </c>
      <c r="BG346">
        <f>AVERAGE('UAS ctrl'!CG344:CW344)</f>
        <v>1.1587283333333334</v>
      </c>
      <c r="BH346">
        <f>AVERAGE(expt!CG344:CW344)</f>
        <v>1.2255899999999997</v>
      </c>
      <c r="BJ346">
        <f>STDEV('Gal4 ctrl'!CG344:CW344)/SQRT(COUNT('Gal4 ctrl'!CG344:CW344))</f>
        <v>7.1797321353483212E-2</v>
      </c>
      <c r="BK346">
        <f>STDEV('UAS ctrl'!CG344:CW344)/SQRT(COUNT('UAS ctrl'!CG344:CW344))</f>
        <v>9.3149901517810274E-2</v>
      </c>
      <c r="BL346">
        <f>STDEV(expt!CG344:CW344)/SQRT(COUNT(expt!CG344:CW344))</f>
        <v>9.1484203264660627E-2</v>
      </c>
    </row>
    <row r="347" spans="15:64" x14ac:dyDescent="0.2">
      <c r="O347">
        <v>344</v>
      </c>
      <c r="P347">
        <f>AVERAGE('Gal4 ctrl'!C345:R345)</f>
        <v>8.1684249999999992</v>
      </c>
      <c r="Q347">
        <f>AVERAGE('UAS ctrl'!C345:R345)</f>
        <v>6.0392166666666673</v>
      </c>
      <c r="R347">
        <f>AVERAGE(expt!C345:R345)</f>
        <v>8.1252083333333331</v>
      </c>
      <c r="T347">
        <f>STDEV('Gal4 ctrl'!C345:R345)/SQRT(COUNT('Gal4 ctrl'!C345:R345))</f>
        <v>0.55323786874443015</v>
      </c>
      <c r="U347">
        <f>STDEV('UAS ctrl'!C345:R345)/SQRT(COUNT('UAS ctrl'!C345:R345))</f>
        <v>0.86790740933976862</v>
      </c>
      <c r="V347">
        <f>STDEV(expt!C345:R345)/SQRT(COUNT(expt!C345:R345))</f>
        <v>0.70254019107055032</v>
      </c>
      <c r="X347">
        <f>AVERAGE('Gal4 ctrl'!AJ345:AY345)</f>
        <v>6.6847583333333338</v>
      </c>
      <c r="Y347">
        <f>AVERAGE('UAS ctrl'!AJ345:AY345)</f>
        <v>4.736158333333333</v>
      </c>
      <c r="Z347">
        <f>AVERAGE(expt!AJ345:AY345)</f>
        <v>5.8411250000000008</v>
      </c>
      <c r="AB347">
        <f>STDEV('Gal4 ctrl'!AJ345:AY345)/SQRT(COUNT('Gal4 ctrl'!AJ345:AY345))</f>
        <v>0.65458476167793578</v>
      </c>
      <c r="AC347">
        <f>STDEV('UAS ctrl'!AJ345:AY345)/SQRT(COUNT('UAS ctrl'!AJ345:AY345))</f>
        <v>0.63706154814903893</v>
      </c>
      <c r="AD347">
        <f>STDEV(expt!AJ345:AY345)/SQRT(COUNT(expt!AJ345:AY345))</f>
        <v>0.49869357190092412</v>
      </c>
      <c r="AF347">
        <f>AVERAGE('Gal4 ctrl'!BQ345:CF345)</f>
        <v>6.0882083333333332</v>
      </c>
      <c r="AG347">
        <f>AVERAGE('UAS ctrl'!BQ345:CF345)</f>
        <v>4.4083024999999996</v>
      </c>
      <c r="AH347">
        <f>AVERAGE(expt!BQ345:CF345)</f>
        <v>4.9839500000000001</v>
      </c>
      <c r="AJ347">
        <f>STDEV('Gal4 ctrl'!BQ345:CF345)/SQRT(COUNT('Gal4 ctrl'!BQ345:CF345))</f>
        <v>0.55137447875923717</v>
      </c>
      <c r="AK347">
        <f>STDEV('UAS ctrl'!BQ345:CF345)/SQRT(COUNT('UAS ctrl'!BQ345:CF345))</f>
        <v>0.77082899948409045</v>
      </c>
      <c r="AL347">
        <f>STDEV(expt!BQ345:CF345)/SQRT(COUNT(expt!BQ345:CF345))</f>
        <v>0.63254030551899287</v>
      </c>
      <c r="AP347">
        <f>AVERAGE('Gal4 ctrl'!S345:AI345)</f>
        <v>1.8215708333333331</v>
      </c>
      <c r="AQ347">
        <f>AVERAGE('UAS ctrl'!S345:AI345)</f>
        <v>1.4743475000000001</v>
      </c>
      <c r="AR347">
        <f>AVERAGE(expt!S345:AI345)</f>
        <v>1.7173666666666669</v>
      </c>
      <c r="AT347">
        <f>STDEV('Gal4 ctrl'!S345:AI345)/SQRT(COUNT('Gal4 ctrl'!S345:AI345))</f>
        <v>0.1049310149390973</v>
      </c>
      <c r="AU347">
        <f>STDEV('UAS ctrl'!S345:AI345)/SQRT(COUNT('UAS ctrl'!S345:AI345))</f>
        <v>0.12888336934070888</v>
      </c>
      <c r="AV347">
        <f>STDEV(expt!S345:AI345)/SQRT(COUNT(expt!S345:AI345))</f>
        <v>0.11386964392708328</v>
      </c>
      <c r="AX347">
        <f>AVERAGE('Gal4 ctrl'!AZ345:BP345)</f>
        <v>1.5046916666666668</v>
      </c>
      <c r="AY347">
        <f>AVERAGE('UAS ctrl'!AZ345:BP345)</f>
        <v>1.3254949999999999</v>
      </c>
      <c r="AZ347">
        <f>AVERAGE(expt!AZ345:BP345)</f>
        <v>1.2624291666666667</v>
      </c>
      <c r="BB347">
        <f>STDEV('Gal4 ctrl'!AZ345:BP345)/SQRT(COUNT('Gal4 ctrl'!AZ345:BP345))</f>
        <v>6.4092092192138836E-2</v>
      </c>
      <c r="BC347">
        <f>STDEV('UAS ctrl'!AZ345:BP345)/SQRT(COUNT('UAS ctrl'!AZ345:BP345))</f>
        <v>0.11672015961848109</v>
      </c>
      <c r="BD347">
        <f>STDEV(expt!AZ345:BP345)/SQRT(COUNT(expt!AZ345:BP345))</f>
        <v>6.8527091097833809E-2</v>
      </c>
      <c r="BF347">
        <f>AVERAGE('Gal4 ctrl'!CG345:CW345)</f>
        <v>1.6413</v>
      </c>
      <c r="BG347">
        <f>AVERAGE('UAS ctrl'!CG345:CW345)</f>
        <v>1.2251608333333333</v>
      </c>
      <c r="BH347">
        <f>AVERAGE(expt!CG345:CW345)</f>
        <v>1.1082916666666665</v>
      </c>
      <c r="BJ347">
        <f>STDEV('Gal4 ctrl'!CG345:CW345)/SQRT(COUNT('Gal4 ctrl'!CG345:CW345))</f>
        <v>9.0813561095179587E-2</v>
      </c>
      <c r="BK347">
        <f>STDEV('UAS ctrl'!CG345:CW345)/SQRT(COUNT('UAS ctrl'!CG345:CW345))</f>
        <v>9.4148392947696391E-2</v>
      </c>
      <c r="BL347">
        <f>STDEV(expt!CG345:CW345)/SQRT(COUNT(expt!CG345:CW345))</f>
        <v>8.4856719353534268E-2</v>
      </c>
    </row>
    <row r="348" spans="15:64" x14ac:dyDescent="0.2">
      <c r="O348">
        <v>345</v>
      </c>
      <c r="P348">
        <f>AVERAGE('Gal4 ctrl'!C346:R346)</f>
        <v>8.0003250000000001</v>
      </c>
      <c r="Q348">
        <f>AVERAGE('UAS ctrl'!C346:R346)</f>
        <v>6.1406916666666653</v>
      </c>
      <c r="R348">
        <f>AVERAGE(expt!C346:R346)</f>
        <v>8.2536666666666676</v>
      </c>
      <c r="T348">
        <f>STDEV('Gal4 ctrl'!C346:R346)/SQRT(COUNT('Gal4 ctrl'!C346:R346))</f>
        <v>0.71636822088764418</v>
      </c>
      <c r="U348">
        <f>STDEV('UAS ctrl'!C346:R346)/SQRT(COUNT('UAS ctrl'!C346:R346))</f>
        <v>0.86990213063748045</v>
      </c>
      <c r="V348">
        <f>STDEV(expt!C346:R346)/SQRT(COUNT(expt!C346:R346))</f>
        <v>0.78610825545399798</v>
      </c>
      <c r="X348">
        <f>AVERAGE('Gal4 ctrl'!AJ346:AY346)</f>
        <v>6.4452833333333333</v>
      </c>
      <c r="Y348">
        <f>AVERAGE('UAS ctrl'!AJ346:AY346)</f>
        <v>5.5813300000000003</v>
      </c>
      <c r="Z348">
        <f>AVERAGE(expt!AJ346:AY346)</f>
        <v>5.9238499999999989</v>
      </c>
      <c r="AB348">
        <f>STDEV('Gal4 ctrl'!AJ346:AY346)/SQRT(COUNT('Gal4 ctrl'!AJ346:AY346))</f>
        <v>0.7404838321883358</v>
      </c>
      <c r="AC348">
        <f>STDEV('UAS ctrl'!AJ346:AY346)/SQRT(COUNT('UAS ctrl'!AJ346:AY346))</f>
        <v>0.66232982406003282</v>
      </c>
      <c r="AD348">
        <f>STDEV(expt!AJ346:AY346)/SQRT(COUNT(expt!AJ346:AY346))</f>
        <v>0.60978602587176933</v>
      </c>
      <c r="AF348">
        <f>AVERAGE('Gal4 ctrl'!BQ346:CF346)</f>
        <v>6.6787583333333336</v>
      </c>
      <c r="AG348">
        <f>AVERAGE('UAS ctrl'!BQ346:CF346)</f>
        <v>4.1149908333333327</v>
      </c>
      <c r="AH348">
        <f>AVERAGE(expt!BQ346:CF346)</f>
        <v>5.2074999999999987</v>
      </c>
      <c r="AJ348">
        <f>STDEV('Gal4 ctrl'!BQ346:CF346)/SQRT(COUNT('Gal4 ctrl'!BQ346:CF346))</f>
        <v>0.4930988021743799</v>
      </c>
      <c r="AK348">
        <f>STDEV('UAS ctrl'!BQ346:CF346)/SQRT(COUNT('UAS ctrl'!BQ346:CF346))</f>
        <v>0.66379865631792478</v>
      </c>
      <c r="AL348">
        <f>STDEV(expt!BQ346:CF346)/SQRT(COUNT(expt!BQ346:CF346))</f>
        <v>0.65351002658603907</v>
      </c>
      <c r="AP348">
        <f>AVERAGE('Gal4 ctrl'!S346:AI346)</f>
        <v>1.7988500000000001</v>
      </c>
      <c r="AQ348">
        <f>AVERAGE('UAS ctrl'!S346:AI346)</f>
        <v>1.4420383333333333</v>
      </c>
      <c r="AR348">
        <f>AVERAGE(expt!S346:AI346)</f>
        <v>1.7017666666666669</v>
      </c>
      <c r="AT348">
        <f>STDEV('Gal4 ctrl'!S346:AI346)/SQRT(COUNT('Gal4 ctrl'!S346:AI346))</f>
        <v>0.13036468690143468</v>
      </c>
      <c r="AU348">
        <f>STDEV('UAS ctrl'!S346:AI346)/SQRT(COUNT('UAS ctrl'!S346:AI346))</f>
        <v>0.12897274697341571</v>
      </c>
      <c r="AV348">
        <f>STDEV(expt!S346:AI346)/SQRT(COUNT(expt!S346:AI346))</f>
        <v>9.7879830724343989E-2</v>
      </c>
      <c r="AX348">
        <f>AVERAGE('Gal4 ctrl'!AZ346:BP346)</f>
        <v>1.5664850000000001</v>
      </c>
      <c r="AY348">
        <f>AVERAGE('UAS ctrl'!AZ346:BP346)</f>
        <v>1.2834874999999999</v>
      </c>
      <c r="AZ348">
        <f>AVERAGE(expt!AZ346:BP346)</f>
        <v>1.2534641666666666</v>
      </c>
      <c r="BB348">
        <f>STDEV('Gal4 ctrl'!AZ346:BP346)/SQRT(COUNT('Gal4 ctrl'!AZ346:BP346))</f>
        <v>8.9946392860616384E-2</v>
      </c>
      <c r="BC348">
        <f>STDEV('UAS ctrl'!AZ346:BP346)/SQRT(COUNT('UAS ctrl'!AZ346:BP346))</f>
        <v>9.9619630969161058E-2</v>
      </c>
      <c r="BD348">
        <f>STDEV(expt!AZ346:BP346)/SQRT(COUNT(expt!AZ346:BP346))</f>
        <v>7.5729444310274383E-2</v>
      </c>
      <c r="BF348">
        <f>AVERAGE('Gal4 ctrl'!CG346:CW346)</f>
        <v>1.50065</v>
      </c>
      <c r="BG348">
        <f>AVERAGE('UAS ctrl'!CG346:CW346)</f>
        <v>1.2033158333333331</v>
      </c>
      <c r="BH348">
        <f>AVERAGE(expt!CG346:CW346)</f>
        <v>1.1745124999999998</v>
      </c>
      <c r="BJ348">
        <f>STDEV('Gal4 ctrl'!CG346:CW346)/SQRT(COUNT('Gal4 ctrl'!CG346:CW346))</f>
        <v>6.2899609166777587E-2</v>
      </c>
      <c r="BK348">
        <f>STDEV('UAS ctrl'!CG346:CW346)/SQRT(COUNT('UAS ctrl'!CG346:CW346))</f>
        <v>9.9632987641905257E-2</v>
      </c>
      <c r="BL348">
        <f>STDEV(expt!CG346:CW346)/SQRT(COUNT(expt!CG346:CW346))</f>
        <v>6.9826056189052271E-2</v>
      </c>
    </row>
    <row r="349" spans="15:64" x14ac:dyDescent="0.2">
      <c r="O349">
        <v>346</v>
      </c>
      <c r="P349">
        <f>AVERAGE('Gal4 ctrl'!C347:R347)</f>
        <v>8.1205416666666661</v>
      </c>
      <c r="Q349">
        <f>AVERAGE('UAS ctrl'!C347:R347)</f>
        <v>6.4130750000000001</v>
      </c>
      <c r="R349">
        <f>AVERAGE(expt!C347:R347)</f>
        <v>8.390741666666667</v>
      </c>
      <c r="T349">
        <f>STDEV('Gal4 ctrl'!C347:R347)/SQRT(COUNT('Gal4 ctrl'!C347:R347))</f>
        <v>0.76413395238705262</v>
      </c>
      <c r="U349">
        <f>STDEV('UAS ctrl'!C347:R347)/SQRT(COUNT('UAS ctrl'!C347:R347))</f>
        <v>0.86236068230327778</v>
      </c>
      <c r="V349">
        <f>STDEV(expt!C347:R347)/SQRT(COUNT(expt!C347:R347))</f>
        <v>0.76062686771348487</v>
      </c>
      <c r="X349">
        <f>AVERAGE('Gal4 ctrl'!AJ347:AY347)</f>
        <v>6.6940666666666671</v>
      </c>
      <c r="Y349">
        <f>AVERAGE('UAS ctrl'!AJ347:AY347)</f>
        <v>5.7041833333333338</v>
      </c>
      <c r="Z349">
        <f>AVERAGE(expt!AJ347:AY347)</f>
        <v>5.8216000000000001</v>
      </c>
      <c r="AB349">
        <f>STDEV('Gal4 ctrl'!AJ347:AY347)/SQRT(COUNT('Gal4 ctrl'!AJ347:AY347))</f>
        <v>0.7459222477895896</v>
      </c>
      <c r="AC349">
        <f>STDEV('UAS ctrl'!AJ347:AY347)/SQRT(COUNT('UAS ctrl'!AJ347:AY347))</f>
        <v>0.63134953674688343</v>
      </c>
      <c r="AD349">
        <f>STDEV(expt!AJ347:AY347)/SQRT(COUNT(expt!AJ347:AY347))</f>
        <v>0.65628965831106933</v>
      </c>
      <c r="AF349">
        <f>AVERAGE('Gal4 ctrl'!BQ347:CF347)</f>
        <v>6.1915833333333339</v>
      </c>
      <c r="AG349">
        <f>AVERAGE('UAS ctrl'!BQ347:CF347)</f>
        <v>4.506801666666667</v>
      </c>
      <c r="AH349">
        <f>AVERAGE(expt!BQ347:CF347)</f>
        <v>4.9389000000000003</v>
      </c>
      <c r="AJ349">
        <f>STDEV('Gal4 ctrl'!BQ347:CF347)/SQRT(COUNT('Gal4 ctrl'!BQ347:CF347))</f>
        <v>0.33348181424073631</v>
      </c>
      <c r="AK349">
        <f>STDEV('UAS ctrl'!BQ347:CF347)/SQRT(COUNT('UAS ctrl'!BQ347:CF347))</f>
        <v>0.64914219607883294</v>
      </c>
      <c r="AL349">
        <f>STDEV(expt!BQ347:CF347)/SQRT(COUNT(expt!BQ347:CF347))</f>
        <v>0.64392933347934389</v>
      </c>
      <c r="AP349">
        <f>AVERAGE('Gal4 ctrl'!S347:AI347)</f>
        <v>1.7943166666666668</v>
      </c>
      <c r="AQ349">
        <f>AVERAGE('UAS ctrl'!S347:AI347)</f>
        <v>1.4147483333333331</v>
      </c>
      <c r="AR349">
        <f>AVERAGE(expt!S347:AI347)</f>
        <v>1.6323583333333336</v>
      </c>
      <c r="AT349">
        <f>STDEV('Gal4 ctrl'!S347:AI347)/SQRT(COUNT('Gal4 ctrl'!S347:AI347))</f>
        <v>9.4189246019153128E-2</v>
      </c>
      <c r="AU349">
        <f>STDEV('UAS ctrl'!S347:AI347)/SQRT(COUNT('UAS ctrl'!S347:AI347))</f>
        <v>0.12681366264358432</v>
      </c>
      <c r="AV349">
        <f>STDEV(expt!S347:AI347)/SQRT(COUNT(expt!S347:AI347))</f>
        <v>6.594163220093284E-2</v>
      </c>
      <c r="AX349">
        <f>AVERAGE('Gal4 ctrl'!AZ347:BP347)</f>
        <v>1.4857750000000001</v>
      </c>
      <c r="AY349">
        <f>AVERAGE('UAS ctrl'!AZ347:BP347)</f>
        <v>1.3662008333333333</v>
      </c>
      <c r="AZ349">
        <f>AVERAGE(expt!AZ347:BP347)</f>
        <v>1.2523375000000001</v>
      </c>
      <c r="BB349">
        <f>STDEV('Gal4 ctrl'!AZ347:BP347)/SQRT(COUNT('Gal4 ctrl'!AZ347:BP347))</f>
        <v>8.4932811346274631E-2</v>
      </c>
      <c r="BC349">
        <f>STDEV('UAS ctrl'!AZ347:BP347)/SQRT(COUNT('UAS ctrl'!AZ347:BP347))</f>
        <v>0.13760608888295656</v>
      </c>
      <c r="BD349">
        <f>STDEV(expt!AZ347:BP347)/SQRT(COUNT(expt!AZ347:BP347))</f>
        <v>7.4780140797976097E-2</v>
      </c>
      <c r="BF349">
        <f>AVERAGE('Gal4 ctrl'!CG347:CW347)</f>
        <v>1.575825</v>
      </c>
      <c r="BG349">
        <f>AVERAGE('UAS ctrl'!CG347:CW347)</f>
        <v>1.1506033333333334</v>
      </c>
      <c r="BH349">
        <f>AVERAGE(expt!CG347:CW347)</f>
        <v>1.2426716666666666</v>
      </c>
      <c r="BJ349">
        <f>STDEV('Gal4 ctrl'!CG347:CW347)/SQRT(COUNT('Gal4 ctrl'!CG347:CW347))</f>
        <v>8.7926791281156408E-2</v>
      </c>
      <c r="BK349">
        <f>STDEV('UAS ctrl'!CG347:CW347)/SQRT(COUNT('UAS ctrl'!CG347:CW347))</f>
        <v>0.10207901198769433</v>
      </c>
      <c r="BL349">
        <f>STDEV(expt!CG347:CW347)/SQRT(COUNT(expt!CG347:CW347))</f>
        <v>7.9965318475188923E-2</v>
      </c>
    </row>
    <row r="350" spans="15:64" x14ac:dyDescent="0.2">
      <c r="O350">
        <v>347</v>
      </c>
      <c r="P350">
        <f>AVERAGE('Gal4 ctrl'!C348:R348)</f>
        <v>7.3288583333333337</v>
      </c>
      <c r="Q350">
        <f>AVERAGE('UAS ctrl'!C348:R348)</f>
        <v>6.1300808333333334</v>
      </c>
      <c r="R350">
        <f>AVERAGE(expt!C348:R348)</f>
        <v>8.64635</v>
      </c>
      <c r="T350">
        <f>STDEV('Gal4 ctrl'!C348:R348)/SQRT(COUNT('Gal4 ctrl'!C348:R348))</f>
        <v>0.68099805704995009</v>
      </c>
      <c r="U350">
        <f>STDEV('UAS ctrl'!C348:R348)/SQRT(COUNT('UAS ctrl'!C348:R348))</f>
        <v>0.87082253751097771</v>
      </c>
      <c r="V350">
        <f>STDEV(expt!C348:R348)/SQRT(COUNT(expt!C348:R348))</f>
        <v>0.65985181009668981</v>
      </c>
      <c r="X350">
        <f>AVERAGE('Gal4 ctrl'!AJ348:AY348)</f>
        <v>7.0360000000000005</v>
      </c>
      <c r="Y350">
        <f>AVERAGE('UAS ctrl'!AJ348:AY348)</f>
        <v>5.5474883333333338</v>
      </c>
      <c r="Z350">
        <f>AVERAGE(expt!AJ348:AY348)</f>
        <v>5.5398083333333332</v>
      </c>
      <c r="AB350">
        <f>STDEV('Gal4 ctrl'!AJ348:AY348)/SQRT(COUNT('Gal4 ctrl'!AJ348:AY348))</f>
        <v>0.78178878793405226</v>
      </c>
      <c r="AC350">
        <f>STDEV('UAS ctrl'!AJ348:AY348)/SQRT(COUNT('UAS ctrl'!AJ348:AY348))</f>
        <v>0.7505983486827037</v>
      </c>
      <c r="AD350">
        <f>STDEV(expt!AJ348:AY348)/SQRT(COUNT(expt!AJ348:AY348))</f>
        <v>0.6277140422655233</v>
      </c>
      <c r="AF350">
        <f>AVERAGE('Gal4 ctrl'!BQ348:CF348)</f>
        <v>6.3270333333333335</v>
      </c>
      <c r="AG350">
        <f>AVERAGE('UAS ctrl'!BQ348:CF348)</f>
        <v>4.5526133333333334</v>
      </c>
      <c r="AH350">
        <f>AVERAGE(expt!BQ348:CF348)</f>
        <v>5.4979499999999994</v>
      </c>
      <c r="AJ350">
        <f>STDEV('Gal4 ctrl'!BQ348:CF348)/SQRT(COUNT('Gal4 ctrl'!BQ348:CF348))</f>
        <v>0.40510767542329695</v>
      </c>
      <c r="AK350">
        <f>STDEV('UAS ctrl'!BQ348:CF348)/SQRT(COUNT('UAS ctrl'!BQ348:CF348))</f>
        <v>0.72111668737739099</v>
      </c>
      <c r="AL350">
        <f>STDEV(expt!BQ348:CF348)/SQRT(COUNT(expt!BQ348:CF348))</f>
        <v>0.59565605675972655</v>
      </c>
      <c r="AP350">
        <f>AVERAGE('Gal4 ctrl'!S348:AI348)</f>
        <v>1.7287250000000001</v>
      </c>
      <c r="AQ350">
        <f>AVERAGE('UAS ctrl'!S348:AI348)</f>
        <v>1.3588633333333331</v>
      </c>
      <c r="AR350">
        <f>AVERAGE(expt!S348:AI348)</f>
        <v>1.6675583333333333</v>
      </c>
      <c r="AT350">
        <f>STDEV('Gal4 ctrl'!S348:AI348)/SQRT(COUNT('Gal4 ctrl'!S348:AI348))</f>
        <v>9.3258106419113612E-2</v>
      </c>
      <c r="AU350">
        <f>STDEV('UAS ctrl'!S348:AI348)/SQRT(COUNT('UAS ctrl'!S348:AI348))</f>
        <v>0.119129341673136</v>
      </c>
      <c r="AV350">
        <f>STDEV(expt!S348:AI348)/SQRT(COUNT(expt!S348:AI348))</f>
        <v>0.11470522461637454</v>
      </c>
      <c r="AX350">
        <f>AVERAGE('Gal4 ctrl'!AZ348:BP348)</f>
        <v>1.5496866666666664</v>
      </c>
      <c r="AY350">
        <f>AVERAGE('UAS ctrl'!AZ348:BP348)</f>
        <v>1.3338566666666667</v>
      </c>
      <c r="AZ350">
        <f>AVERAGE(expt!AZ348:BP348)</f>
        <v>1.3318224999999997</v>
      </c>
      <c r="BB350">
        <f>STDEV('Gal4 ctrl'!AZ348:BP348)/SQRT(COUNT('Gal4 ctrl'!AZ348:BP348))</f>
        <v>0.104227417998463</v>
      </c>
      <c r="BC350">
        <f>STDEV('UAS ctrl'!AZ348:BP348)/SQRT(COUNT('UAS ctrl'!AZ348:BP348))</f>
        <v>0.10845476210490869</v>
      </c>
      <c r="BD350">
        <f>STDEV(expt!AZ348:BP348)/SQRT(COUNT(expt!AZ348:BP348))</f>
        <v>6.8447932701423367E-2</v>
      </c>
      <c r="BF350">
        <f>AVERAGE('Gal4 ctrl'!CG348:CW348)</f>
        <v>1.4806749999999997</v>
      </c>
      <c r="BG350">
        <f>AVERAGE('UAS ctrl'!CG348:CW348)</f>
        <v>1.1941549999999999</v>
      </c>
      <c r="BH350">
        <f>AVERAGE(expt!CG348:CW348)</f>
        <v>1.3080208333333334</v>
      </c>
      <c r="BJ350">
        <f>STDEV('Gal4 ctrl'!CG348:CW348)/SQRT(COUNT('Gal4 ctrl'!CG348:CW348))</f>
        <v>5.4837361634752786E-2</v>
      </c>
      <c r="BK350">
        <f>STDEV('UAS ctrl'!CG348:CW348)/SQRT(COUNT('UAS ctrl'!CG348:CW348))</f>
        <v>0.11177077393175305</v>
      </c>
      <c r="BL350">
        <f>STDEV(expt!CG348:CW348)/SQRT(COUNT(expt!CG348:CW348))</f>
        <v>7.5044839994401757E-2</v>
      </c>
    </row>
    <row r="351" spans="15:64" x14ac:dyDescent="0.2">
      <c r="O351">
        <v>348</v>
      </c>
      <c r="P351">
        <f>AVERAGE('Gal4 ctrl'!C349:R349)</f>
        <v>7.9859499999999999</v>
      </c>
      <c r="Q351">
        <f>AVERAGE('UAS ctrl'!C349:R349)</f>
        <v>6.826626666666666</v>
      </c>
      <c r="R351">
        <f>AVERAGE(expt!C349:R349)</f>
        <v>8.2163249999999994</v>
      </c>
      <c r="T351">
        <f>STDEV('Gal4 ctrl'!C349:R349)/SQRT(COUNT('Gal4 ctrl'!C349:R349))</f>
        <v>0.46672776334363963</v>
      </c>
      <c r="U351">
        <f>STDEV('UAS ctrl'!C349:R349)/SQRT(COUNT('UAS ctrl'!C349:R349))</f>
        <v>0.7926313684344467</v>
      </c>
      <c r="V351">
        <f>STDEV(expt!C349:R349)/SQRT(COUNT(expt!C349:R349))</f>
        <v>0.76074282578847774</v>
      </c>
      <c r="X351">
        <f>AVERAGE('Gal4 ctrl'!AJ349:AY349)</f>
        <v>6.685575</v>
      </c>
      <c r="Y351">
        <f>AVERAGE('UAS ctrl'!AJ349:AY349)</f>
        <v>5.5728283333333337</v>
      </c>
      <c r="Z351">
        <f>AVERAGE(expt!AJ349:AY349)</f>
        <v>5.3785750000000005</v>
      </c>
      <c r="AB351">
        <f>STDEV('Gal4 ctrl'!AJ349:AY349)/SQRT(COUNT('Gal4 ctrl'!AJ349:AY349))</f>
        <v>0.80528083376612192</v>
      </c>
      <c r="AC351">
        <f>STDEV('UAS ctrl'!AJ349:AY349)/SQRT(COUNT('UAS ctrl'!AJ349:AY349))</f>
        <v>0.80719715481545806</v>
      </c>
      <c r="AD351">
        <f>STDEV(expt!AJ349:AY349)/SQRT(COUNT(expt!AJ349:AY349))</f>
        <v>0.59130752383697283</v>
      </c>
      <c r="AF351">
        <f>AVERAGE('Gal4 ctrl'!BQ349:CF349)</f>
        <v>6.7120249999999997</v>
      </c>
      <c r="AG351">
        <f>AVERAGE('UAS ctrl'!BQ349:CF349)</f>
        <v>4.7168141666666665</v>
      </c>
      <c r="AH351">
        <f>AVERAGE(expt!BQ349:CF349)</f>
        <v>5.6813916666666673</v>
      </c>
      <c r="AJ351">
        <f>STDEV('Gal4 ctrl'!BQ349:CF349)/SQRT(COUNT('Gal4 ctrl'!BQ349:CF349))</f>
        <v>0.56768903020838779</v>
      </c>
      <c r="AK351">
        <f>STDEV('UAS ctrl'!BQ349:CF349)/SQRT(COUNT('UAS ctrl'!BQ349:CF349))</f>
        <v>0.74915850261078099</v>
      </c>
      <c r="AL351">
        <f>STDEV(expt!BQ349:CF349)/SQRT(COUNT(expt!BQ349:CF349))</f>
        <v>0.63378585852272173</v>
      </c>
      <c r="AP351">
        <f>AVERAGE('Gal4 ctrl'!S349:AI349)</f>
        <v>1.8143166666666666</v>
      </c>
      <c r="AQ351">
        <f>AVERAGE('UAS ctrl'!S349:AI349)</f>
        <v>1.3812999999999998</v>
      </c>
      <c r="AR351">
        <f>AVERAGE(expt!S349:AI349)</f>
        <v>1.563725</v>
      </c>
      <c r="AT351">
        <f>STDEV('Gal4 ctrl'!S349:AI349)/SQRT(COUNT('Gal4 ctrl'!S349:AI349))</f>
        <v>8.9515562243882421E-2</v>
      </c>
      <c r="AU351">
        <f>STDEV('UAS ctrl'!S349:AI349)/SQRT(COUNT('UAS ctrl'!S349:AI349))</f>
        <v>9.2557087347117054E-2</v>
      </c>
      <c r="AV351">
        <f>STDEV(expt!S349:AI349)/SQRT(COUNT(expt!S349:AI349))</f>
        <v>0.10507583850306024</v>
      </c>
      <c r="AX351">
        <f>AVERAGE('Gal4 ctrl'!AZ349:BP349)</f>
        <v>1.5708833333333334</v>
      </c>
      <c r="AY351">
        <f>AVERAGE('UAS ctrl'!AZ349:BP349)</f>
        <v>1.3338958333333331</v>
      </c>
      <c r="AZ351">
        <f>AVERAGE(expt!AZ349:BP349)</f>
        <v>1.3325750000000001</v>
      </c>
      <c r="BB351">
        <f>STDEV('Gal4 ctrl'!AZ349:BP349)/SQRT(COUNT('Gal4 ctrl'!AZ349:BP349))</f>
        <v>0.10009197575785544</v>
      </c>
      <c r="BC351">
        <f>STDEV('UAS ctrl'!AZ349:BP349)/SQRT(COUNT('UAS ctrl'!AZ349:BP349))</f>
        <v>0.11365835010092376</v>
      </c>
      <c r="BD351">
        <f>STDEV(expt!AZ349:BP349)/SQRT(COUNT(expt!AZ349:BP349))</f>
        <v>7.1174029274601314E-2</v>
      </c>
      <c r="BF351">
        <f>AVERAGE('Gal4 ctrl'!CG349:CW349)</f>
        <v>1.5309333333333335</v>
      </c>
      <c r="BG351">
        <f>AVERAGE('UAS ctrl'!CG349:CW349)</f>
        <v>1.1571766666666667</v>
      </c>
      <c r="BH351">
        <f>AVERAGE(expt!CG349:CW349)</f>
        <v>1.1826666666666668</v>
      </c>
      <c r="BJ351">
        <f>STDEV('Gal4 ctrl'!CG349:CW349)/SQRT(COUNT('Gal4 ctrl'!CG349:CW349))</f>
        <v>4.5114608823450177E-2</v>
      </c>
      <c r="BK351">
        <f>STDEV('UAS ctrl'!CG349:CW349)/SQRT(COUNT('UAS ctrl'!CG349:CW349))</f>
        <v>8.9960378469882002E-2</v>
      </c>
      <c r="BL351">
        <f>STDEV(expt!CG349:CW349)/SQRT(COUNT(expt!CG349:CW349))</f>
        <v>6.4141642897070569E-2</v>
      </c>
    </row>
    <row r="352" spans="15:64" x14ac:dyDescent="0.2">
      <c r="O352">
        <v>349</v>
      </c>
      <c r="P352">
        <f>AVERAGE('Gal4 ctrl'!C350:R350)</f>
        <v>7.6422083333333335</v>
      </c>
      <c r="Q352">
        <f>AVERAGE('UAS ctrl'!C350:R350)</f>
        <v>6.2483141666666668</v>
      </c>
      <c r="R352">
        <f>AVERAGE(expt!C350:R350)</f>
        <v>7.616341666666667</v>
      </c>
      <c r="T352">
        <f>STDEV('Gal4 ctrl'!C350:R350)/SQRT(COUNT('Gal4 ctrl'!C350:R350))</f>
        <v>0.73060659795715999</v>
      </c>
      <c r="U352">
        <f>STDEV('UAS ctrl'!C350:R350)/SQRT(COUNT('UAS ctrl'!C350:R350))</f>
        <v>0.82076175214032232</v>
      </c>
      <c r="V352">
        <f>STDEV(expt!C350:R350)/SQRT(COUNT(expt!C350:R350))</f>
        <v>0.54997004759465051</v>
      </c>
      <c r="X352">
        <f>AVERAGE('Gal4 ctrl'!AJ350:AY350)</f>
        <v>7.0144250000000001</v>
      </c>
      <c r="Y352">
        <f>AVERAGE('UAS ctrl'!AJ350:AY350)</f>
        <v>5.2159075000000001</v>
      </c>
      <c r="Z352">
        <f>AVERAGE(expt!AJ350:AY350)</f>
        <v>6.0602333333333327</v>
      </c>
      <c r="AB352">
        <f>STDEV('Gal4 ctrl'!AJ350:AY350)/SQRT(COUNT('Gal4 ctrl'!AJ350:AY350))</f>
        <v>0.73708744127107839</v>
      </c>
      <c r="AC352">
        <f>STDEV('UAS ctrl'!AJ350:AY350)/SQRT(COUNT('UAS ctrl'!AJ350:AY350))</f>
        <v>0.83323552416043578</v>
      </c>
      <c r="AD352">
        <f>STDEV(expt!AJ350:AY350)/SQRT(COUNT(expt!AJ350:AY350))</f>
        <v>0.60201659298753873</v>
      </c>
      <c r="AF352">
        <f>AVERAGE('Gal4 ctrl'!BQ350:CF350)</f>
        <v>6.9144749999999995</v>
      </c>
      <c r="AG352">
        <f>AVERAGE('UAS ctrl'!BQ350:CF350)</f>
        <v>4.9810074999999996</v>
      </c>
      <c r="AH352">
        <f>AVERAGE(expt!BQ350:CF350)</f>
        <v>5.3603750000000003</v>
      </c>
      <c r="AJ352">
        <f>STDEV('Gal4 ctrl'!BQ350:CF350)/SQRT(COUNT('Gal4 ctrl'!BQ350:CF350))</f>
        <v>0.58433465000867268</v>
      </c>
      <c r="AK352">
        <f>STDEV('UAS ctrl'!BQ350:CF350)/SQRT(COUNT('UAS ctrl'!BQ350:CF350))</f>
        <v>0.65853604035784541</v>
      </c>
      <c r="AL352">
        <f>STDEV(expt!BQ350:CF350)/SQRT(COUNT(expt!BQ350:CF350))</f>
        <v>0.55998187594115578</v>
      </c>
      <c r="AP352">
        <f>AVERAGE('Gal4 ctrl'!S350:AI350)</f>
        <v>1.6724249999999998</v>
      </c>
      <c r="AQ352">
        <f>AVERAGE('UAS ctrl'!S350:AI350)</f>
        <v>1.4231249999999998</v>
      </c>
      <c r="AR352">
        <f>AVERAGE(expt!S350:AI350)</f>
        <v>1.5919675</v>
      </c>
      <c r="AT352">
        <f>STDEV('Gal4 ctrl'!S350:AI350)/SQRT(COUNT('Gal4 ctrl'!S350:AI350))</f>
        <v>5.589831287772274E-2</v>
      </c>
      <c r="AU352">
        <f>STDEV('UAS ctrl'!S350:AI350)/SQRT(COUNT('UAS ctrl'!S350:AI350))</f>
        <v>0.12482214202677164</v>
      </c>
      <c r="AV352">
        <f>STDEV(expt!S350:AI350)/SQRT(COUNT(expt!S350:AI350))</f>
        <v>0.10504644778674625</v>
      </c>
      <c r="AX352">
        <f>AVERAGE('Gal4 ctrl'!AZ350:BP350)</f>
        <v>1.5866441666666669</v>
      </c>
      <c r="AY352">
        <f>AVERAGE('UAS ctrl'!AZ350:BP350)</f>
        <v>1.2580125000000002</v>
      </c>
      <c r="AZ352">
        <f>AVERAGE(expt!AZ350:BP350)</f>
        <v>1.3046841666666664</v>
      </c>
      <c r="BB352">
        <f>STDEV('Gal4 ctrl'!AZ350:BP350)/SQRT(COUNT('Gal4 ctrl'!AZ350:BP350))</f>
        <v>0.11270725385664639</v>
      </c>
      <c r="BC352">
        <f>STDEV('UAS ctrl'!AZ350:BP350)/SQRT(COUNT('UAS ctrl'!AZ350:BP350))</f>
        <v>8.8751723441439195E-2</v>
      </c>
      <c r="BD352">
        <f>STDEV(expt!AZ350:BP350)/SQRT(COUNT(expt!AZ350:BP350))</f>
        <v>8.9512191750099751E-2</v>
      </c>
      <c r="BF352">
        <f>AVERAGE('Gal4 ctrl'!CG350:CW350)</f>
        <v>1.5016749999999999</v>
      </c>
      <c r="BG352">
        <f>AVERAGE('UAS ctrl'!CG350:CW350)</f>
        <v>1.2142758333333332</v>
      </c>
      <c r="BH352">
        <f>AVERAGE(expt!CG350:CW350)</f>
        <v>1.1638216666666668</v>
      </c>
      <c r="BJ352">
        <f>STDEV('Gal4 ctrl'!CG350:CW350)/SQRT(COUNT('Gal4 ctrl'!CG350:CW350))</f>
        <v>5.8041115422995317E-2</v>
      </c>
      <c r="BK352">
        <f>STDEV('UAS ctrl'!CG350:CW350)/SQRT(COUNT('UAS ctrl'!CG350:CW350))</f>
        <v>0.10566896758888382</v>
      </c>
      <c r="BL352">
        <f>STDEV(expt!CG350:CW350)/SQRT(COUNT(expt!CG350:CW350))</f>
        <v>6.7719320715969353E-2</v>
      </c>
    </row>
    <row r="353" spans="15:64" x14ac:dyDescent="0.2">
      <c r="O353">
        <v>350</v>
      </c>
      <c r="P353">
        <f>AVERAGE('Gal4 ctrl'!C351:R351)</f>
        <v>7.8965999999999994</v>
      </c>
      <c r="Q353">
        <f>AVERAGE('UAS ctrl'!C351:R351)</f>
        <v>6.6295449999999994</v>
      </c>
      <c r="R353">
        <f>AVERAGE(expt!C351:R351)</f>
        <v>7.1010499999999999</v>
      </c>
      <c r="T353">
        <f>STDEV('Gal4 ctrl'!C351:R351)/SQRT(COUNT('Gal4 ctrl'!C351:R351))</f>
        <v>0.6837780947637826</v>
      </c>
      <c r="U353">
        <f>STDEV('UAS ctrl'!C351:R351)/SQRT(COUNT('UAS ctrl'!C351:R351))</f>
        <v>0.94134238108083712</v>
      </c>
      <c r="V353">
        <f>STDEV(expt!C351:R351)/SQRT(COUNT(expt!C351:R351))</f>
        <v>0.7262736042687884</v>
      </c>
      <c r="X353">
        <f>AVERAGE('Gal4 ctrl'!AJ351:AY351)</f>
        <v>7.3815999999999997</v>
      </c>
      <c r="Y353">
        <f>AVERAGE('UAS ctrl'!AJ351:AY351)</f>
        <v>5.3899450000000009</v>
      </c>
      <c r="Z353">
        <f>AVERAGE(expt!AJ351:AY351)</f>
        <v>5.5107166666666663</v>
      </c>
      <c r="AB353">
        <f>STDEV('Gal4 ctrl'!AJ351:AY351)/SQRT(COUNT('Gal4 ctrl'!AJ351:AY351))</f>
        <v>0.98735422345567458</v>
      </c>
      <c r="AC353">
        <f>STDEV('UAS ctrl'!AJ351:AY351)/SQRT(COUNT('UAS ctrl'!AJ351:AY351))</f>
        <v>0.78607193883575255</v>
      </c>
      <c r="AD353">
        <f>STDEV(expt!AJ351:AY351)/SQRT(COUNT(expt!AJ351:AY351))</f>
        <v>0.55535746921339901</v>
      </c>
      <c r="AF353">
        <f>AVERAGE('Gal4 ctrl'!BQ351:CF351)</f>
        <v>6.2054583333333335</v>
      </c>
      <c r="AG353">
        <f>AVERAGE('UAS ctrl'!BQ351:CF351)</f>
        <v>5.3550624999999998</v>
      </c>
      <c r="AH353">
        <f>AVERAGE(expt!BQ351:CF351)</f>
        <v>5.4342750000000004</v>
      </c>
      <c r="AJ353">
        <f>STDEV('Gal4 ctrl'!BQ351:CF351)/SQRT(COUNT('Gal4 ctrl'!BQ351:CF351))</f>
        <v>0.58036013955525512</v>
      </c>
      <c r="AK353">
        <f>STDEV('UAS ctrl'!BQ351:CF351)/SQRT(COUNT('UAS ctrl'!BQ351:CF351))</f>
        <v>0.69863552087441283</v>
      </c>
      <c r="AL353">
        <f>STDEV(expt!BQ351:CF351)/SQRT(COUNT(expt!BQ351:CF351))</f>
        <v>0.53489662087074263</v>
      </c>
      <c r="AP353">
        <f>AVERAGE('Gal4 ctrl'!S351:AI351)</f>
        <v>1.6851583333333335</v>
      </c>
      <c r="AQ353">
        <f>AVERAGE('UAS ctrl'!S351:AI351)</f>
        <v>1.4570708333333331</v>
      </c>
      <c r="AR353">
        <f>AVERAGE(expt!S351:AI351)</f>
        <v>1.4678199999999999</v>
      </c>
      <c r="AT353">
        <f>STDEV('Gal4 ctrl'!S351:AI351)/SQRT(COUNT('Gal4 ctrl'!S351:AI351))</f>
        <v>6.3445217908878276E-2</v>
      </c>
      <c r="AU353">
        <f>STDEV('UAS ctrl'!S351:AI351)/SQRT(COUNT('UAS ctrl'!S351:AI351))</f>
        <v>0.11447738073165076</v>
      </c>
      <c r="AV353">
        <f>STDEV(expt!S351:AI351)/SQRT(COUNT(expt!S351:AI351))</f>
        <v>8.8732351587128874E-2</v>
      </c>
      <c r="AX353">
        <f>AVERAGE('Gal4 ctrl'!AZ351:BP351)</f>
        <v>1.6322333333333336</v>
      </c>
      <c r="AY353">
        <f>AVERAGE('UAS ctrl'!AZ351:BP351)</f>
        <v>1.2588366666666666</v>
      </c>
      <c r="AZ353">
        <f>AVERAGE(expt!AZ351:BP351)</f>
        <v>1.352329166666667</v>
      </c>
      <c r="BB353">
        <f>STDEV('Gal4 ctrl'!AZ351:BP351)/SQRT(COUNT('Gal4 ctrl'!AZ351:BP351))</f>
        <v>0.12177642102300269</v>
      </c>
      <c r="BC353">
        <f>STDEV('UAS ctrl'!AZ351:BP351)/SQRT(COUNT('UAS ctrl'!AZ351:BP351))</f>
        <v>0.10680989756184454</v>
      </c>
      <c r="BD353">
        <f>STDEV(expt!AZ351:BP351)/SQRT(COUNT(expt!AZ351:BP351))</f>
        <v>9.8173148379867986E-2</v>
      </c>
      <c r="BF353">
        <f>AVERAGE('Gal4 ctrl'!CG351:CW351)</f>
        <v>1.5520833333333333</v>
      </c>
      <c r="BG353">
        <f>AVERAGE('UAS ctrl'!CG351:CW351)</f>
        <v>1.2654358333333335</v>
      </c>
      <c r="BH353">
        <f>AVERAGE(expt!CG351:CW351)</f>
        <v>1.2365433333333333</v>
      </c>
      <c r="BJ353">
        <f>STDEV('Gal4 ctrl'!CG351:CW351)/SQRT(COUNT('Gal4 ctrl'!CG351:CW351))</f>
        <v>5.7332779023042964E-2</v>
      </c>
      <c r="BK353">
        <f>STDEV('UAS ctrl'!CG351:CW351)/SQRT(COUNT('UAS ctrl'!CG351:CW351))</f>
        <v>0.12547846432669363</v>
      </c>
      <c r="BL353">
        <f>STDEV(expt!CG351:CW351)/SQRT(COUNT(expt!CG351:CW351))</f>
        <v>0.10465354531003535</v>
      </c>
    </row>
    <row r="354" spans="15:64" x14ac:dyDescent="0.2">
      <c r="O354">
        <v>351</v>
      </c>
      <c r="P354">
        <f>AVERAGE('Gal4 ctrl'!C352:R352)</f>
        <v>7.8243166666666673</v>
      </c>
      <c r="Q354">
        <f>AVERAGE('UAS ctrl'!C352:R352)</f>
        <v>6.8581916666666665</v>
      </c>
      <c r="R354">
        <f>AVERAGE(expt!C352:R352)</f>
        <v>7.200358333333333</v>
      </c>
      <c r="T354">
        <f>STDEV('Gal4 ctrl'!C352:R352)/SQRT(COUNT('Gal4 ctrl'!C352:R352))</f>
        <v>0.74276756671018129</v>
      </c>
      <c r="U354">
        <f>STDEV('UAS ctrl'!C352:R352)/SQRT(COUNT('UAS ctrl'!C352:R352))</f>
        <v>0.9300190634620229</v>
      </c>
      <c r="V354">
        <f>STDEV(expt!C352:R352)/SQRT(COUNT(expt!C352:R352))</f>
        <v>0.81870037980181021</v>
      </c>
      <c r="X354">
        <f>AVERAGE('Gal4 ctrl'!AJ352:AY352)</f>
        <v>7.1244749999999994</v>
      </c>
      <c r="Y354">
        <f>AVERAGE('UAS ctrl'!AJ352:AY352)</f>
        <v>5.4820774999999999</v>
      </c>
      <c r="Z354">
        <f>AVERAGE(expt!AJ352:AY352)</f>
        <v>5.5148333333333328</v>
      </c>
      <c r="AB354">
        <f>STDEV('Gal4 ctrl'!AJ352:AY352)/SQRT(COUNT('Gal4 ctrl'!AJ352:AY352))</f>
        <v>0.80028116073731326</v>
      </c>
      <c r="AC354">
        <f>STDEV('UAS ctrl'!AJ352:AY352)/SQRT(COUNT('UAS ctrl'!AJ352:AY352))</f>
        <v>0.75248489932913021</v>
      </c>
      <c r="AD354">
        <f>STDEV(expt!AJ352:AY352)/SQRT(COUNT(expt!AJ352:AY352))</f>
        <v>0.65934960519339636</v>
      </c>
      <c r="AF354">
        <f>AVERAGE('Gal4 ctrl'!BQ352:CF352)</f>
        <v>6.3366583333333333</v>
      </c>
      <c r="AG354">
        <f>AVERAGE('UAS ctrl'!BQ352:CF352)</f>
        <v>5.4498433333333329</v>
      </c>
      <c r="AH354">
        <f>AVERAGE(expt!BQ352:CF352)</f>
        <v>5.3449083333333336</v>
      </c>
      <c r="AJ354">
        <f>STDEV('Gal4 ctrl'!BQ352:CF352)/SQRT(COUNT('Gal4 ctrl'!BQ352:CF352))</f>
        <v>0.60331460980385487</v>
      </c>
      <c r="AK354">
        <f>STDEV('UAS ctrl'!BQ352:CF352)/SQRT(COUNT('UAS ctrl'!BQ352:CF352))</f>
        <v>0.74213854685379588</v>
      </c>
      <c r="AL354">
        <f>STDEV(expt!BQ352:CF352)/SQRT(COUNT(expt!BQ352:CF352))</f>
        <v>0.5680538419394513</v>
      </c>
      <c r="AP354">
        <f>AVERAGE('Gal4 ctrl'!S352:AI352)</f>
        <v>1.7705166666666667</v>
      </c>
      <c r="AQ354">
        <f>AVERAGE('UAS ctrl'!S352:AI352)</f>
        <v>1.4937383333333332</v>
      </c>
      <c r="AR354">
        <f>AVERAGE(expt!S352:AI352)</f>
        <v>1.5089633333333337</v>
      </c>
      <c r="AT354">
        <f>STDEV('Gal4 ctrl'!S352:AI352)/SQRT(COUNT('Gal4 ctrl'!S352:AI352))</f>
        <v>0.10084011484833917</v>
      </c>
      <c r="AU354">
        <f>STDEV('UAS ctrl'!S352:AI352)/SQRT(COUNT('UAS ctrl'!S352:AI352))</f>
        <v>0.13987067430326675</v>
      </c>
      <c r="AV354">
        <f>STDEV(expt!S352:AI352)/SQRT(COUNT(expt!S352:AI352))</f>
        <v>0.10521463047341156</v>
      </c>
      <c r="AX354">
        <f>AVERAGE('Gal4 ctrl'!AZ352:BP352)</f>
        <v>1.5798466666666666</v>
      </c>
      <c r="AY354">
        <f>AVERAGE('UAS ctrl'!AZ352:BP352)</f>
        <v>1.2900849999999999</v>
      </c>
      <c r="AZ354">
        <f>AVERAGE(expt!AZ352:BP352)</f>
        <v>1.3200725</v>
      </c>
      <c r="BB354">
        <f>STDEV('Gal4 ctrl'!AZ352:BP352)/SQRT(COUNT('Gal4 ctrl'!AZ352:BP352))</f>
        <v>0.10703941577425066</v>
      </c>
      <c r="BC354">
        <f>STDEV('UAS ctrl'!AZ352:BP352)/SQRT(COUNT('UAS ctrl'!AZ352:BP352))</f>
        <v>9.2008202545240891E-2</v>
      </c>
      <c r="BD354">
        <f>STDEV(expt!AZ352:BP352)/SQRT(COUNT(expt!AZ352:BP352))</f>
        <v>8.1487162580009723E-2</v>
      </c>
      <c r="BF354">
        <f>AVERAGE('Gal4 ctrl'!CG352:CW352)</f>
        <v>1.6032666666666666</v>
      </c>
      <c r="BG354">
        <f>AVERAGE('UAS ctrl'!CG352:CW352)</f>
        <v>1.1782908333333333</v>
      </c>
      <c r="BH354">
        <f>AVERAGE(expt!CG352:CW352)</f>
        <v>1.2512824999999999</v>
      </c>
      <c r="BJ354">
        <f>STDEV('Gal4 ctrl'!CG352:CW352)/SQRT(COUNT('Gal4 ctrl'!CG352:CW352))</f>
        <v>6.5998854826306338E-2</v>
      </c>
      <c r="BK354">
        <f>STDEV('UAS ctrl'!CG352:CW352)/SQRT(COUNT('UAS ctrl'!CG352:CW352))</f>
        <v>0.10487563007690495</v>
      </c>
      <c r="BL354">
        <f>STDEV(expt!CG352:CW352)/SQRT(COUNT(expt!CG352:CW352))</f>
        <v>8.129780982294435E-2</v>
      </c>
    </row>
    <row r="355" spans="15:64" x14ac:dyDescent="0.2">
      <c r="O355">
        <v>352</v>
      </c>
      <c r="P355">
        <f>AVERAGE('Gal4 ctrl'!C353:R353)</f>
        <v>8.1879083333333345</v>
      </c>
      <c r="Q355">
        <f>AVERAGE('UAS ctrl'!C353:R353)</f>
        <v>6.5004824999999995</v>
      </c>
      <c r="R355">
        <f>AVERAGE(expt!C353:R353)</f>
        <v>7.2487666666666657</v>
      </c>
      <c r="T355">
        <f>STDEV('Gal4 ctrl'!C353:R353)/SQRT(COUNT('Gal4 ctrl'!C353:R353))</f>
        <v>0.77317807628333668</v>
      </c>
      <c r="U355">
        <f>STDEV('UAS ctrl'!C353:R353)/SQRT(COUNT('UAS ctrl'!C353:R353))</f>
        <v>0.92468848898960943</v>
      </c>
      <c r="V355">
        <f>STDEV(expt!C353:R353)/SQRT(COUNT(expt!C353:R353))</f>
        <v>0.89608889062357666</v>
      </c>
      <c r="X355">
        <f>AVERAGE('Gal4 ctrl'!AJ353:AY353)</f>
        <v>6.6502666666666661</v>
      </c>
      <c r="Y355">
        <f>AVERAGE('UAS ctrl'!AJ353:AY353)</f>
        <v>5.3933683333333322</v>
      </c>
      <c r="Z355">
        <f>AVERAGE(expt!AJ353:AY353)</f>
        <v>5.6273333333333335</v>
      </c>
      <c r="AB355">
        <f>STDEV('Gal4 ctrl'!AJ353:AY353)/SQRT(COUNT('Gal4 ctrl'!AJ353:AY353))</f>
        <v>0.70393676587711751</v>
      </c>
      <c r="AC355">
        <f>STDEV('UAS ctrl'!AJ353:AY353)/SQRT(COUNT('UAS ctrl'!AJ353:AY353))</f>
        <v>0.7838013759893373</v>
      </c>
      <c r="AD355">
        <f>STDEV(expt!AJ353:AY353)/SQRT(COUNT(expt!AJ353:AY353))</f>
        <v>0.54033154080610379</v>
      </c>
      <c r="AF355">
        <f>AVERAGE('Gal4 ctrl'!BQ353:CF353)</f>
        <v>6.0945250000000009</v>
      </c>
      <c r="AG355">
        <f>AVERAGE('UAS ctrl'!BQ353:CF353)</f>
        <v>4.9609075000000002</v>
      </c>
      <c r="AH355">
        <f>AVERAGE(expt!BQ353:CF353)</f>
        <v>5.211266666666666</v>
      </c>
      <c r="AJ355">
        <f>STDEV('Gal4 ctrl'!BQ353:CF353)/SQRT(COUNT('Gal4 ctrl'!BQ353:CF353))</f>
        <v>0.55930293712216805</v>
      </c>
      <c r="AK355">
        <f>STDEV('UAS ctrl'!BQ353:CF353)/SQRT(COUNT('UAS ctrl'!BQ353:CF353))</f>
        <v>0.74091472246496792</v>
      </c>
      <c r="AL355">
        <f>STDEV(expt!BQ353:CF353)/SQRT(COUNT(expt!BQ353:CF353))</f>
        <v>0.61094967088421925</v>
      </c>
      <c r="AP355">
        <f>AVERAGE('Gal4 ctrl'!S353:AI353)</f>
        <v>1.8621999999999999</v>
      </c>
      <c r="AQ355">
        <f>AVERAGE('UAS ctrl'!S353:AI353)</f>
        <v>1.4374666666666667</v>
      </c>
      <c r="AR355">
        <f>AVERAGE(expt!S353:AI353)</f>
        <v>1.5680999999999996</v>
      </c>
      <c r="AT355">
        <f>STDEV('Gal4 ctrl'!S353:AI353)/SQRT(COUNT('Gal4 ctrl'!S353:AI353))</f>
        <v>0.11253012256657574</v>
      </c>
      <c r="AU355">
        <f>STDEV('UAS ctrl'!S353:AI353)/SQRT(COUNT('UAS ctrl'!S353:AI353))</f>
        <v>0.13517244784557852</v>
      </c>
      <c r="AV355">
        <f>STDEV(expt!S353:AI353)/SQRT(COUNT(expt!S353:AI353))</f>
        <v>0.10701243060051645</v>
      </c>
      <c r="AX355">
        <f>AVERAGE('Gal4 ctrl'!AZ353:BP353)</f>
        <v>1.4381533333333332</v>
      </c>
      <c r="AY355">
        <f>AVERAGE('UAS ctrl'!AZ353:BP353)</f>
        <v>1.3111766666666667</v>
      </c>
      <c r="AZ355">
        <f>AVERAGE(expt!AZ353:BP353)</f>
        <v>1.246474166666667</v>
      </c>
      <c r="BB355">
        <f>STDEV('Gal4 ctrl'!AZ353:BP353)/SQRT(COUNT('Gal4 ctrl'!AZ353:BP353))</f>
        <v>7.2093302312932747E-2</v>
      </c>
      <c r="BC355">
        <f>STDEV('UAS ctrl'!AZ353:BP353)/SQRT(COUNT('UAS ctrl'!AZ353:BP353))</f>
        <v>0.10646752470669966</v>
      </c>
      <c r="BD355">
        <f>STDEV(expt!AZ353:BP353)/SQRT(COUNT(expt!AZ353:BP353))</f>
        <v>7.3268871955722778E-2</v>
      </c>
      <c r="BF355">
        <f>AVERAGE('Gal4 ctrl'!CG353:CW353)</f>
        <v>1.5783416666666665</v>
      </c>
      <c r="BG355">
        <f>AVERAGE('UAS ctrl'!CG353:CW353)</f>
        <v>1.1428116666666668</v>
      </c>
      <c r="BH355">
        <f>AVERAGE(expt!CG353:CW353)</f>
        <v>1.2248766666666668</v>
      </c>
      <c r="BJ355">
        <f>STDEV('Gal4 ctrl'!CG353:CW353)/SQRT(COUNT('Gal4 ctrl'!CG353:CW353))</f>
        <v>6.7390808943434771E-2</v>
      </c>
      <c r="BK355">
        <f>STDEV('UAS ctrl'!CG353:CW353)/SQRT(COUNT('UAS ctrl'!CG353:CW353))</f>
        <v>0.10278273461333835</v>
      </c>
      <c r="BL355">
        <f>STDEV(expt!CG353:CW353)/SQRT(COUNT(expt!CG353:CW353))</f>
        <v>7.8000316552711627E-2</v>
      </c>
    </row>
    <row r="356" spans="15:64" x14ac:dyDescent="0.2">
      <c r="O356">
        <v>353</v>
      </c>
      <c r="P356">
        <f>AVERAGE('Gal4 ctrl'!C354:R354)</f>
        <v>7.9921000000000006</v>
      </c>
      <c r="Q356">
        <f>AVERAGE('UAS ctrl'!C354:R354)</f>
        <v>6.6406783333333337</v>
      </c>
      <c r="R356">
        <f>AVERAGE(expt!C354:R354)</f>
        <v>7.2602000000000002</v>
      </c>
      <c r="T356">
        <f>STDEV('Gal4 ctrl'!C354:R354)/SQRT(COUNT('Gal4 ctrl'!C354:R354))</f>
        <v>0.62185378482161591</v>
      </c>
      <c r="U356">
        <f>STDEV('UAS ctrl'!C354:R354)/SQRT(COUNT('UAS ctrl'!C354:R354))</f>
        <v>0.95689102660792991</v>
      </c>
      <c r="V356">
        <f>STDEV(expt!C354:R354)/SQRT(COUNT(expt!C354:R354))</f>
        <v>0.90380306441305291</v>
      </c>
      <c r="X356">
        <f>AVERAGE('Gal4 ctrl'!AJ354:AY354)</f>
        <v>6.7046166666666673</v>
      </c>
      <c r="Y356">
        <f>AVERAGE('UAS ctrl'!AJ354:AY354)</f>
        <v>5.5393741666666658</v>
      </c>
      <c r="Z356">
        <f>AVERAGE(expt!AJ354:AY354)</f>
        <v>5.9337416666666671</v>
      </c>
      <c r="AB356">
        <f>STDEV('Gal4 ctrl'!AJ354:AY354)/SQRT(COUNT('Gal4 ctrl'!AJ354:AY354))</f>
        <v>0.7179544901835675</v>
      </c>
      <c r="AC356">
        <f>STDEV('UAS ctrl'!AJ354:AY354)/SQRT(COUNT('UAS ctrl'!AJ354:AY354))</f>
        <v>0.88608572829869847</v>
      </c>
      <c r="AD356">
        <f>STDEV(expt!AJ354:AY354)/SQRT(COUNT(expt!AJ354:AY354))</f>
        <v>0.57900570775675253</v>
      </c>
      <c r="AF356">
        <f>AVERAGE('Gal4 ctrl'!BQ354:CF354)</f>
        <v>6.3643583333333327</v>
      </c>
      <c r="AG356">
        <f>AVERAGE('UAS ctrl'!BQ354:CF354)</f>
        <v>4.7762766666666669</v>
      </c>
      <c r="AH356">
        <f>AVERAGE(expt!BQ354:CF354)</f>
        <v>5.351466666666667</v>
      </c>
      <c r="AJ356">
        <f>STDEV('Gal4 ctrl'!BQ354:CF354)/SQRT(COUNT('Gal4 ctrl'!BQ354:CF354))</f>
        <v>0.49761132033953004</v>
      </c>
      <c r="AK356">
        <f>STDEV('UAS ctrl'!BQ354:CF354)/SQRT(COUNT('UAS ctrl'!BQ354:CF354))</f>
        <v>0.60554558910443579</v>
      </c>
      <c r="AL356">
        <f>STDEV(expt!BQ354:CF354)/SQRT(COUNT(expt!BQ354:CF354))</f>
        <v>0.57360958033889664</v>
      </c>
      <c r="AP356">
        <f>AVERAGE('Gal4 ctrl'!S354:AI354)</f>
        <v>1.740833333333333</v>
      </c>
      <c r="AQ356">
        <f>AVERAGE('UAS ctrl'!S354:AI354)</f>
        <v>1.3803783333333335</v>
      </c>
      <c r="AR356">
        <f>AVERAGE(expt!S354:AI354)</f>
        <v>1.6192824999999997</v>
      </c>
      <c r="AT356">
        <f>STDEV('Gal4 ctrl'!S354:AI354)/SQRT(COUNT('Gal4 ctrl'!S354:AI354))</f>
        <v>9.7507296023312318E-2</v>
      </c>
      <c r="AU356">
        <f>STDEV('UAS ctrl'!S354:AI354)/SQRT(COUNT('UAS ctrl'!S354:AI354))</f>
        <v>0.12583845964372356</v>
      </c>
      <c r="AV356">
        <f>STDEV(expt!S354:AI354)/SQRT(COUNT(expt!S354:AI354))</f>
        <v>0.11899221130689455</v>
      </c>
      <c r="AX356">
        <f>AVERAGE('Gal4 ctrl'!AZ354:BP354)</f>
        <v>1.5835333333333335</v>
      </c>
      <c r="AY356">
        <f>AVERAGE('UAS ctrl'!AZ354:BP354)</f>
        <v>1.3277975</v>
      </c>
      <c r="AZ356">
        <f>AVERAGE(expt!AZ354:BP354)</f>
        <v>1.3612383333333333</v>
      </c>
      <c r="BB356">
        <f>STDEV('Gal4 ctrl'!AZ354:BP354)/SQRT(COUNT('Gal4 ctrl'!AZ354:BP354))</f>
        <v>8.7082448161370354E-2</v>
      </c>
      <c r="BC356">
        <f>STDEV('UAS ctrl'!AZ354:BP354)/SQRT(COUNT('UAS ctrl'!AZ354:BP354))</f>
        <v>9.3921835200671724E-2</v>
      </c>
      <c r="BD356">
        <f>STDEV(expt!AZ354:BP354)/SQRT(COUNT(expt!AZ354:BP354))</f>
        <v>9.7770027622286523E-2</v>
      </c>
      <c r="BF356">
        <f>AVERAGE('Gal4 ctrl'!CG354:CW354)</f>
        <v>1.5500833333333333</v>
      </c>
      <c r="BG356">
        <f>AVERAGE('UAS ctrl'!CG354:CW354)</f>
        <v>1.1755133333333332</v>
      </c>
      <c r="BH356">
        <f>AVERAGE(expt!CG354:CW354)</f>
        <v>1.1746191666666668</v>
      </c>
      <c r="BJ356">
        <f>STDEV('Gal4 ctrl'!CG354:CW354)/SQRT(COUNT('Gal4 ctrl'!CG354:CW354))</f>
        <v>8.7538513457699432E-2</v>
      </c>
      <c r="BK356">
        <f>STDEV('UAS ctrl'!CG354:CW354)/SQRT(COUNT('UAS ctrl'!CG354:CW354))</f>
        <v>0.12342965351637228</v>
      </c>
      <c r="BL356">
        <f>STDEV(expt!CG354:CW354)/SQRT(COUNT(expt!CG354:CW354))</f>
        <v>6.2033504735629401E-2</v>
      </c>
    </row>
    <row r="357" spans="15:64" x14ac:dyDescent="0.2">
      <c r="O357">
        <v>354</v>
      </c>
      <c r="P357">
        <f>AVERAGE('Gal4 ctrl'!C355:R355)</f>
        <v>7.6415166666666652</v>
      </c>
      <c r="Q357">
        <f>AVERAGE('UAS ctrl'!C355:R355)</f>
        <v>6.9126341666666677</v>
      </c>
      <c r="R357">
        <f>AVERAGE(expt!C355:R355)</f>
        <v>7.2102833333333329</v>
      </c>
      <c r="T357">
        <f>STDEV('Gal4 ctrl'!C355:R355)/SQRT(COUNT('Gal4 ctrl'!C355:R355))</f>
        <v>0.54354713865905546</v>
      </c>
      <c r="U357">
        <f>STDEV('UAS ctrl'!C355:R355)/SQRT(COUNT('UAS ctrl'!C355:R355))</f>
        <v>0.96297243106990993</v>
      </c>
      <c r="V357">
        <f>STDEV(expt!C355:R355)/SQRT(COUNT(expt!C355:R355))</f>
        <v>1.0685479076931246</v>
      </c>
      <c r="X357">
        <f>AVERAGE('Gal4 ctrl'!AJ355:AY355)</f>
        <v>6.8673250000000001</v>
      </c>
      <c r="Y357">
        <f>AVERAGE('UAS ctrl'!AJ355:AY355)</f>
        <v>4.8480083333333317</v>
      </c>
      <c r="Z357">
        <f>AVERAGE(expt!AJ355:AY355)</f>
        <v>6.4856916666666651</v>
      </c>
      <c r="AB357">
        <f>STDEV('Gal4 ctrl'!AJ355:AY355)/SQRT(COUNT('Gal4 ctrl'!AJ355:AY355))</f>
        <v>0.65244814784395033</v>
      </c>
      <c r="AC357">
        <f>STDEV('UAS ctrl'!AJ355:AY355)/SQRT(COUNT('UAS ctrl'!AJ355:AY355))</f>
        <v>0.65692809687467657</v>
      </c>
      <c r="AD357">
        <f>STDEV(expt!AJ355:AY355)/SQRT(COUNT(expt!AJ355:AY355))</f>
        <v>0.54268378166997755</v>
      </c>
      <c r="AF357">
        <f>AVERAGE('Gal4 ctrl'!BQ355:CF355)</f>
        <v>6.0141249999999999</v>
      </c>
      <c r="AG357">
        <f>AVERAGE('UAS ctrl'!BQ355:CF355)</f>
        <v>4.3998100000000004</v>
      </c>
      <c r="AH357">
        <f>AVERAGE(expt!BQ355:CF355)</f>
        <v>4.8684249999999993</v>
      </c>
      <c r="AJ357">
        <f>STDEV('Gal4 ctrl'!BQ355:CF355)/SQRT(COUNT('Gal4 ctrl'!BQ355:CF355))</f>
        <v>0.4125699215532494</v>
      </c>
      <c r="AK357">
        <f>STDEV('UAS ctrl'!BQ355:CF355)/SQRT(COUNT('UAS ctrl'!BQ355:CF355))</f>
        <v>0.60736816245722525</v>
      </c>
      <c r="AL357">
        <f>STDEV(expt!BQ355:CF355)/SQRT(COUNT(expt!BQ355:CF355))</f>
        <v>0.52140775544978468</v>
      </c>
      <c r="AP357">
        <f>AVERAGE('Gal4 ctrl'!S355:AI355)</f>
        <v>1.7286333333333328</v>
      </c>
      <c r="AQ357">
        <f>AVERAGE('UAS ctrl'!S355:AI355)</f>
        <v>1.3810016666666669</v>
      </c>
      <c r="AR357">
        <f>AVERAGE(expt!S355:AI355)</f>
        <v>1.5031333333333332</v>
      </c>
      <c r="AT357">
        <f>STDEV('Gal4 ctrl'!S355:AI355)/SQRT(COUNT('Gal4 ctrl'!S355:AI355))</f>
        <v>0.11270397625029235</v>
      </c>
      <c r="AU357">
        <f>STDEV('UAS ctrl'!S355:AI355)/SQRT(COUNT('UAS ctrl'!S355:AI355))</f>
        <v>0.1166015243015476</v>
      </c>
      <c r="AV357">
        <f>STDEV(expt!S355:AI355)/SQRT(COUNT(expt!S355:AI355))</f>
        <v>0.11024540623517906</v>
      </c>
      <c r="AX357">
        <f>AVERAGE('Gal4 ctrl'!AZ355:BP355)</f>
        <v>1.6453916666666668</v>
      </c>
      <c r="AY357">
        <f>AVERAGE('UAS ctrl'!AZ355:BP355)</f>
        <v>1.2351283333333332</v>
      </c>
      <c r="AZ357">
        <f>AVERAGE(expt!AZ355:BP355)</f>
        <v>1.3252408333333334</v>
      </c>
      <c r="BB357">
        <f>STDEV('Gal4 ctrl'!AZ355:BP355)/SQRT(COUNT('Gal4 ctrl'!AZ355:BP355))</f>
        <v>9.3651794186191933E-2</v>
      </c>
      <c r="BC357">
        <f>STDEV('UAS ctrl'!AZ355:BP355)/SQRT(COUNT('UAS ctrl'!AZ355:BP355))</f>
        <v>0.10527584334581089</v>
      </c>
      <c r="BD357">
        <f>STDEV(expt!AZ355:BP355)/SQRT(COUNT(expt!AZ355:BP355))</f>
        <v>9.2041532098273329E-2</v>
      </c>
      <c r="BF357">
        <f>AVERAGE('Gal4 ctrl'!CG355:CW355)</f>
        <v>1.6295333333333331</v>
      </c>
      <c r="BG357">
        <f>AVERAGE('UAS ctrl'!CG355:CW355)</f>
        <v>1.1529750000000001</v>
      </c>
      <c r="BH357">
        <f>AVERAGE(expt!CG355:CW355)</f>
        <v>1.2129041666666667</v>
      </c>
      <c r="BJ357">
        <f>STDEV('Gal4 ctrl'!CG355:CW355)/SQRT(COUNT('Gal4 ctrl'!CG355:CW355))</f>
        <v>0.10134325434887229</v>
      </c>
      <c r="BK357">
        <f>STDEV('UAS ctrl'!CG355:CW355)/SQRT(COUNT('UAS ctrl'!CG355:CW355))</f>
        <v>0.10840931074083554</v>
      </c>
      <c r="BL357">
        <f>STDEV(expt!CG355:CW355)/SQRT(COUNT(expt!CG355:CW355))</f>
        <v>7.6185630708500582E-2</v>
      </c>
    </row>
    <row r="358" spans="15:64" x14ac:dyDescent="0.2">
      <c r="O358">
        <v>355</v>
      </c>
      <c r="P358">
        <f>AVERAGE('Gal4 ctrl'!C356:R356)</f>
        <v>7.2827166666666665</v>
      </c>
      <c r="Q358">
        <f>AVERAGE('UAS ctrl'!C356:R356)</f>
        <v>7.2776874999999999</v>
      </c>
      <c r="R358">
        <f>AVERAGE(expt!C356:R356)</f>
        <v>7.3263749999999987</v>
      </c>
      <c r="T358">
        <f>STDEV('Gal4 ctrl'!C356:R356)/SQRT(COUNT('Gal4 ctrl'!C356:R356))</f>
        <v>0.5513848699622006</v>
      </c>
      <c r="U358">
        <f>STDEV('UAS ctrl'!C356:R356)/SQRT(COUNT('UAS ctrl'!C356:R356))</f>
        <v>1.0299768603263693</v>
      </c>
      <c r="V358">
        <f>STDEV(expt!C356:R356)/SQRT(COUNT(expt!C356:R356))</f>
        <v>1.1183933445122267</v>
      </c>
      <c r="X358">
        <f>AVERAGE('Gal4 ctrl'!AJ356:AY356)</f>
        <v>6.632649999999999</v>
      </c>
      <c r="Y358">
        <f>AVERAGE('UAS ctrl'!AJ356:AY356)</f>
        <v>5.4852850000000002</v>
      </c>
      <c r="Z358">
        <f>AVERAGE(expt!AJ356:AY356)</f>
        <v>5.8887083333333337</v>
      </c>
      <c r="AB358">
        <f>STDEV('Gal4 ctrl'!AJ356:AY356)/SQRT(COUNT('Gal4 ctrl'!AJ356:AY356))</f>
        <v>0.71320763079289318</v>
      </c>
      <c r="AC358">
        <f>STDEV('UAS ctrl'!AJ356:AY356)/SQRT(COUNT('UAS ctrl'!AJ356:AY356))</f>
        <v>0.8312245709288848</v>
      </c>
      <c r="AD358">
        <f>STDEV(expt!AJ356:AY356)/SQRT(COUNT(expt!AJ356:AY356))</f>
        <v>0.45792468374017042</v>
      </c>
      <c r="AF358">
        <f>AVERAGE('Gal4 ctrl'!BQ356:CF356)</f>
        <v>6.2324416666666655</v>
      </c>
      <c r="AG358">
        <f>AVERAGE('UAS ctrl'!BQ356:CF356)</f>
        <v>5.1760349999999997</v>
      </c>
      <c r="AH358">
        <f>AVERAGE(expt!BQ356:CF356)</f>
        <v>4.9654833333333341</v>
      </c>
      <c r="AJ358">
        <f>STDEV('Gal4 ctrl'!BQ356:CF356)/SQRT(COUNT('Gal4 ctrl'!BQ356:CF356))</f>
        <v>0.56412645899311653</v>
      </c>
      <c r="AK358">
        <f>STDEV('UAS ctrl'!BQ356:CF356)/SQRT(COUNT('UAS ctrl'!BQ356:CF356))</f>
        <v>0.67179019958265507</v>
      </c>
      <c r="AL358">
        <f>STDEV(expt!BQ356:CF356)/SQRT(COUNT(expt!BQ356:CF356))</f>
        <v>0.50528574211713939</v>
      </c>
      <c r="AP358">
        <f>AVERAGE('Gal4 ctrl'!S356:AI356)</f>
        <v>1.7597583333333333</v>
      </c>
      <c r="AQ358">
        <f>AVERAGE('UAS ctrl'!S356:AI356)</f>
        <v>1.4086208333333332</v>
      </c>
      <c r="AR358">
        <f>AVERAGE(expt!S356:AI356)</f>
        <v>1.6048400000000003</v>
      </c>
      <c r="AT358">
        <f>STDEV('Gal4 ctrl'!S356:AI356)/SQRT(COUNT('Gal4 ctrl'!S356:AI356))</f>
        <v>0.10097429350202096</v>
      </c>
      <c r="AU358">
        <f>STDEV('UAS ctrl'!S356:AI356)/SQRT(COUNT('UAS ctrl'!S356:AI356))</f>
        <v>0.12817130542374838</v>
      </c>
      <c r="AV358">
        <f>STDEV(expt!S356:AI356)/SQRT(COUNT(expt!S356:AI356))</f>
        <v>0.13548617605877836</v>
      </c>
      <c r="AX358">
        <f>AVERAGE('Gal4 ctrl'!AZ356:BP356)</f>
        <v>1.5750416666666667</v>
      </c>
      <c r="AY358">
        <f>AVERAGE('UAS ctrl'!AZ356:BP356)</f>
        <v>1.2993891666666666</v>
      </c>
      <c r="AZ358">
        <f>AVERAGE(expt!AZ356:BP356)</f>
        <v>1.2927291666666667</v>
      </c>
      <c r="BB358">
        <f>STDEV('Gal4 ctrl'!AZ356:BP356)/SQRT(COUNT('Gal4 ctrl'!AZ356:BP356))</f>
        <v>6.4843969437987925E-2</v>
      </c>
      <c r="BC358">
        <f>STDEV('UAS ctrl'!AZ356:BP356)/SQRT(COUNT('UAS ctrl'!AZ356:BP356))</f>
        <v>0.11716938603330548</v>
      </c>
      <c r="BD358">
        <f>STDEV(expt!AZ356:BP356)/SQRT(COUNT(expt!AZ356:BP356))</f>
        <v>9.6207139307458681E-2</v>
      </c>
      <c r="BF358">
        <f>AVERAGE('Gal4 ctrl'!CG356:CW356)</f>
        <v>1.5768108333333331</v>
      </c>
      <c r="BG358">
        <f>AVERAGE('UAS ctrl'!CG356:CW356)</f>
        <v>1.2629216666666665</v>
      </c>
      <c r="BH358">
        <f>AVERAGE(expt!CG356:CW356)</f>
        <v>1.2767974999999998</v>
      </c>
      <c r="BJ358">
        <f>STDEV('Gal4 ctrl'!CG356:CW356)/SQRT(COUNT('Gal4 ctrl'!CG356:CW356))</f>
        <v>8.474391796767905E-2</v>
      </c>
      <c r="BK358">
        <f>STDEV('UAS ctrl'!CG356:CW356)/SQRT(COUNT('UAS ctrl'!CG356:CW356))</f>
        <v>0.12438585012720998</v>
      </c>
      <c r="BL358">
        <f>STDEV(expt!CG356:CW356)/SQRT(COUNT(expt!CG356:CW356))</f>
        <v>8.3487498230546256E-2</v>
      </c>
    </row>
    <row r="359" spans="15:64" x14ac:dyDescent="0.2">
      <c r="O359">
        <v>356</v>
      </c>
      <c r="P359">
        <f>AVERAGE('Gal4 ctrl'!C357:R357)</f>
        <v>7.1771583333333338</v>
      </c>
      <c r="Q359">
        <f>AVERAGE('UAS ctrl'!C357:R357)</f>
        <v>7.2446875000000004</v>
      </c>
      <c r="R359">
        <f>AVERAGE(expt!C357:R357)</f>
        <v>7.5269416666666658</v>
      </c>
      <c r="T359">
        <f>STDEV('Gal4 ctrl'!C357:R357)/SQRT(COUNT('Gal4 ctrl'!C357:R357))</f>
        <v>0.76069405364526299</v>
      </c>
      <c r="U359">
        <f>STDEV('UAS ctrl'!C357:R357)/SQRT(COUNT('UAS ctrl'!C357:R357))</f>
        <v>0.8333223154148528</v>
      </c>
      <c r="V359">
        <f>STDEV(expt!C357:R357)/SQRT(COUNT(expt!C357:R357))</f>
        <v>1.0397218234073218</v>
      </c>
      <c r="X359">
        <f>AVERAGE('Gal4 ctrl'!AJ357:AY357)</f>
        <v>6.6982083333333344</v>
      </c>
      <c r="Y359">
        <f>AVERAGE('UAS ctrl'!AJ357:AY357)</f>
        <v>5.2969641666666663</v>
      </c>
      <c r="Z359">
        <f>AVERAGE(expt!AJ357:AY357)</f>
        <v>6.2099416666666665</v>
      </c>
      <c r="AB359">
        <f>STDEV('Gal4 ctrl'!AJ357:AY357)/SQRT(COUNT('Gal4 ctrl'!AJ357:AY357))</f>
        <v>0.63973012118254291</v>
      </c>
      <c r="AC359">
        <f>STDEV('UAS ctrl'!AJ357:AY357)/SQRT(COUNT('UAS ctrl'!AJ357:AY357))</f>
        <v>0.66471833630295019</v>
      </c>
      <c r="AD359">
        <f>STDEV(expt!AJ357:AY357)/SQRT(COUNT(expt!AJ357:AY357))</f>
        <v>0.60794303541686268</v>
      </c>
      <c r="AF359">
        <f>AVERAGE('Gal4 ctrl'!BQ357:CF357)</f>
        <v>6.2705916666666672</v>
      </c>
      <c r="AG359">
        <f>AVERAGE('UAS ctrl'!BQ357:CF357)</f>
        <v>5.2371024999999998</v>
      </c>
      <c r="AH359">
        <f>AVERAGE(expt!BQ357:CF357)</f>
        <v>5.411525000000001</v>
      </c>
      <c r="AJ359">
        <f>STDEV('Gal4 ctrl'!BQ357:CF357)/SQRT(COUNT('Gal4 ctrl'!BQ357:CF357))</f>
        <v>0.70797656809991638</v>
      </c>
      <c r="AK359">
        <f>STDEV('UAS ctrl'!BQ357:CF357)/SQRT(COUNT('UAS ctrl'!BQ357:CF357))</f>
        <v>0.86596741897046647</v>
      </c>
      <c r="AL359">
        <f>STDEV(expt!BQ357:CF357)/SQRT(COUNT(expt!BQ357:CF357))</f>
        <v>0.49017893348972147</v>
      </c>
      <c r="AP359">
        <f>AVERAGE('Gal4 ctrl'!S357:AI357)</f>
        <v>1.6271166666666668</v>
      </c>
      <c r="AQ359">
        <f>AVERAGE('UAS ctrl'!S357:AI357)</f>
        <v>1.31559</v>
      </c>
      <c r="AR359">
        <f>AVERAGE(expt!S357:AI357)</f>
        <v>1.5712008333333332</v>
      </c>
      <c r="AT359">
        <f>STDEV('Gal4 ctrl'!S357:AI357)/SQRT(COUNT('Gal4 ctrl'!S357:AI357))</f>
        <v>5.2901118212006965E-2</v>
      </c>
      <c r="AU359">
        <f>STDEV('UAS ctrl'!S357:AI357)/SQRT(COUNT('UAS ctrl'!S357:AI357))</f>
        <v>0.12418310677822054</v>
      </c>
      <c r="AV359">
        <f>STDEV(expt!S357:AI357)/SQRT(COUNT(expt!S357:AI357))</f>
        <v>0.12723182790087359</v>
      </c>
      <c r="AX359">
        <f>AVERAGE('Gal4 ctrl'!AZ357:BP357)</f>
        <v>1.6560333333333332</v>
      </c>
      <c r="AY359">
        <f>AVERAGE('UAS ctrl'!AZ357:BP357)</f>
        <v>1.3572200000000001</v>
      </c>
      <c r="AZ359">
        <f>AVERAGE(expt!AZ357:BP357)</f>
        <v>1.4187458333333334</v>
      </c>
      <c r="BB359">
        <f>STDEV('Gal4 ctrl'!AZ357:BP357)/SQRT(COUNT('Gal4 ctrl'!AZ357:BP357))</f>
        <v>6.7768085289746788E-2</v>
      </c>
      <c r="BC359">
        <f>STDEV('UAS ctrl'!AZ357:BP357)/SQRT(COUNT('UAS ctrl'!AZ357:BP357))</f>
        <v>0.10524484986319863</v>
      </c>
      <c r="BD359">
        <f>STDEV(expt!AZ357:BP357)/SQRT(COUNT(expt!AZ357:BP357))</f>
        <v>0.10316733826915851</v>
      </c>
      <c r="BF359">
        <f>AVERAGE('Gal4 ctrl'!CG357:CW357)</f>
        <v>1.5117925000000001</v>
      </c>
      <c r="BG359">
        <f>AVERAGE('UAS ctrl'!CG357:CW357)</f>
        <v>1.2332133333333333</v>
      </c>
      <c r="BH359">
        <f>AVERAGE(expt!CG357:CW357)</f>
        <v>1.1928616666666667</v>
      </c>
      <c r="BJ359">
        <f>STDEV('Gal4 ctrl'!CG357:CW357)/SQRT(COUNT('Gal4 ctrl'!CG357:CW357))</f>
        <v>8.7471433060768641E-2</v>
      </c>
      <c r="BK359">
        <f>STDEV('UAS ctrl'!CG357:CW357)/SQRT(COUNT('UAS ctrl'!CG357:CW357))</f>
        <v>0.10875896455098319</v>
      </c>
      <c r="BL359">
        <f>STDEV(expt!CG357:CW357)/SQRT(COUNT(expt!CG357:CW357))</f>
        <v>8.3436571352982658E-2</v>
      </c>
    </row>
    <row r="360" spans="15:64" x14ac:dyDescent="0.2">
      <c r="O360">
        <v>357</v>
      </c>
      <c r="P360">
        <f>AVERAGE('Gal4 ctrl'!C358:R358)</f>
        <v>7.1047916666666673</v>
      </c>
      <c r="Q360">
        <f>AVERAGE('UAS ctrl'!C358:R358)</f>
        <v>6.8752641666666667</v>
      </c>
      <c r="R360">
        <f>AVERAGE(expt!C358:R358)</f>
        <v>7.5657916666666649</v>
      </c>
      <c r="T360">
        <f>STDEV('Gal4 ctrl'!C358:R358)/SQRT(COUNT('Gal4 ctrl'!C358:R358))</f>
        <v>0.81592783144715098</v>
      </c>
      <c r="U360">
        <f>STDEV('UAS ctrl'!C358:R358)/SQRT(COUNT('UAS ctrl'!C358:R358))</f>
        <v>0.96107891598646822</v>
      </c>
      <c r="V360">
        <f>STDEV(expt!C358:R358)/SQRT(COUNT(expt!C358:R358))</f>
        <v>0.87745538939166379</v>
      </c>
      <c r="X360">
        <f>AVERAGE('Gal4 ctrl'!AJ358:AY358)</f>
        <v>6.8215666666666657</v>
      </c>
      <c r="Y360">
        <f>AVERAGE('UAS ctrl'!AJ358:AY358)</f>
        <v>5.6808791666666663</v>
      </c>
      <c r="Z360">
        <f>AVERAGE(expt!AJ358:AY358)</f>
        <v>5.6549499999999995</v>
      </c>
      <c r="AB360">
        <f>STDEV('Gal4 ctrl'!AJ358:AY358)/SQRT(COUNT('Gal4 ctrl'!AJ358:AY358))</f>
        <v>0.58450591195565549</v>
      </c>
      <c r="AC360">
        <f>STDEV('UAS ctrl'!AJ358:AY358)/SQRT(COUNT('UAS ctrl'!AJ358:AY358))</f>
        <v>0.77497941354520949</v>
      </c>
      <c r="AD360">
        <f>STDEV(expt!AJ358:AY358)/SQRT(COUNT(expt!AJ358:AY358))</f>
        <v>0.61831628668407879</v>
      </c>
      <c r="AF360">
        <f>AVERAGE('Gal4 ctrl'!BQ358:CF358)</f>
        <v>6.179191666666668</v>
      </c>
      <c r="AG360">
        <f>AVERAGE('UAS ctrl'!BQ358:CF358)</f>
        <v>5.4374133333333328</v>
      </c>
      <c r="AH360">
        <f>AVERAGE(expt!BQ358:CF358)</f>
        <v>5.1772583333333335</v>
      </c>
      <c r="AJ360">
        <f>STDEV('Gal4 ctrl'!BQ358:CF358)/SQRT(COUNT('Gal4 ctrl'!BQ358:CF358))</f>
        <v>0.69316367710033733</v>
      </c>
      <c r="AK360">
        <f>STDEV('UAS ctrl'!BQ358:CF358)/SQRT(COUNT('UAS ctrl'!BQ358:CF358))</f>
        <v>0.85126277798208572</v>
      </c>
      <c r="AL360">
        <f>STDEV(expt!BQ358:CF358)/SQRT(COUNT(expt!BQ358:CF358))</f>
        <v>0.55575029320979896</v>
      </c>
      <c r="AP360">
        <f>AVERAGE('Gal4 ctrl'!S358:AI358)</f>
        <v>1.5697599999999998</v>
      </c>
      <c r="AQ360">
        <f>AVERAGE('UAS ctrl'!S358:AI358)</f>
        <v>1.4763841666666666</v>
      </c>
      <c r="AR360">
        <f>AVERAGE(expt!S358:AI358)</f>
        <v>1.4864133333333334</v>
      </c>
      <c r="AT360">
        <f>STDEV('Gal4 ctrl'!S358:AI358)/SQRT(COUNT('Gal4 ctrl'!S358:AI358))</f>
        <v>9.9383366207770898E-2</v>
      </c>
      <c r="AU360">
        <f>STDEV('UAS ctrl'!S358:AI358)/SQRT(COUNT('UAS ctrl'!S358:AI358))</f>
        <v>0.12426838724662151</v>
      </c>
      <c r="AV360">
        <f>STDEV(expt!S358:AI358)/SQRT(COUNT(expt!S358:AI358))</f>
        <v>0.11920347735123434</v>
      </c>
      <c r="AX360">
        <f>AVERAGE('Gal4 ctrl'!AZ358:BP358)</f>
        <v>1.563275</v>
      </c>
      <c r="AY360">
        <f>AVERAGE('UAS ctrl'!AZ358:BP358)</f>
        <v>1.2445083333333333</v>
      </c>
      <c r="AZ360">
        <f>AVERAGE(expt!AZ358:BP358)</f>
        <v>1.3033716666666668</v>
      </c>
      <c r="BB360">
        <f>STDEV('Gal4 ctrl'!AZ358:BP358)/SQRT(COUNT('Gal4 ctrl'!AZ358:BP358))</f>
        <v>5.7619035055765815E-2</v>
      </c>
      <c r="BC360">
        <f>STDEV('UAS ctrl'!AZ358:BP358)/SQRT(COUNT('UAS ctrl'!AZ358:BP358))</f>
        <v>8.8714152596750875E-2</v>
      </c>
      <c r="BD360">
        <f>STDEV(expt!AZ358:BP358)/SQRT(COUNT(expt!AZ358:BP358))</f>
        <v>9.3072829228816933E-2</v>
      </c>
      <c r="BF360">
        <f>AVERAGE('Gal4 ctrl'!CG358:CW358)</f>
        <v>1.4780333333333333</v>
      </c>
      <c r="BG360">
        <f>AVERAGE('UAS ctrl'!CG358:CW358)</f>
        <v>1.211015</v>
      </c>
      <c r="BH360">
        <f>AVERAGE(expt!CG358:CW358)</f>
        <v>1.2138483333333332</v>
      </c>
      <c r="BJ360">
        <f>STDEV('Gal4 ctrl'!CG358:CW358)/SQRT(COUNT('Gal4 ctrl'!CG358:CW358))</f>
        <v>6.8571801932004114E-2</v>
      </c>
      <c r="BK360">
        <f>STDEV('UAS ctrl'!CG358:CW358)/SQRT(COUNT('UAS ctrl'!CG358:CW358))</f>
        <v>9.371863486230797E-2</v>
      </c>
      <c r="BL360">
        <f>STDEV(expt!CG358:CW358)/SQRT(COUNT(expt!CG358:CW358))</f>
        <v>9.1994108266823693E-2</v>
      </c>
    </row>
    <row r="361" spans="15:64" x14ac:dyDescent="0.2">
      <c r="O361">
        <v>358</v>
      </c>
      <c r="P361">
        <f>AVERAGE('Gal4 ctrl'!C359:R359)</f>
        <v>7.5485250000000006</v>
      </c>
      <c r="Q361">
        <f>AVERAGE('UAS ctrl'!C359:R359)</f>
        <v>6.7519291666666659</v>
      </c>
      <c r="R361">
        <f>AVERAGE(expt!C359:R359)</f>
        <v>7.7247916666666674</v>
      </c>
      <c r="T361">
        <f>STDEV('Gal4 ctrl'!C359:R359)/SQRT(COUNT('Gal4 ctrl'!C359:R359))</f>
        <v>0.97511010793381558</v>
      </c>
      <c r="U361">
        <f>STDEV('UAS ctrl'!C359:R359)/SQRT(COUNT('UAS ctrl'!C359:R359))</f>
        <v>0.90956583953925874</v>
      </c>
      <c r="V361">
        <f>STDEV(expt!C359:R359)/SQRT(COUNT(expt!C359:R359))</f>
        <v>0.96507607091109759</v>
      </c>
      <c r="X361">
        <f>AVERAGE('Gal4 ctrl'!AJ359:AY359)</f>
        <v>7.1801249999999994</v>
      </c>
      <c r="Y361">
        <f>AVERAGE('UAS ctrl'!AJ359:AY359)</f>
        <v>5.1055983333333339</v>
      </c>
      <c r="Z361">
        <f>AVERAGE(expt!AJ359:AY359)</f>
        <v>5.7211833333333333</v>
      </c>
      <c r="AB361">
        <f>STDEV('Gal4 ctrl'!AJ359:AY359)/SQRT(COUNT('Gal4 ctrl'!AJ359:AY359))</f>
        <v>0.64159510078574711</v>
      </c>
      <c r="AC361">
        <f>STDEV('UAS ctrl'!AJ359:AY359)/SQRT(COUNT('UAS ctrl'!AJ359:AY359))</f>
        <v>0.74898995846510907</v>
      </c>
      <c r="AD361">
        <f>STDEV(expt!AJ359:AY359)/SQRT(COUNT(expt!AJ359:AY359))</f>
        <v>0.60933077172311456</v>
      </c>
      <c r="AF361">
        <f>AVERAGE('Gal4 ctrl'!BQ359:CF359)</f>
        <v>6.9178416666666669</v>
      </c>
      <c r="AG361">
        <f>AVERAGE('UAS ctrl'!BQ359:CF359)</f>
        <v>5.0783008333333335</v>
      </c>
      <c r="AH361">
        <f>AVERAGE(expt!BQ359:CF359)</f>
        <v>5.4856833333333332</v>
      </c>
      <c r="AJ361">
        <f>STDEV('Gal4 ctrl'!BQ359:CF359)/SQRT(COUNT('Gal4 ctrl'!BQ359:CF359))</f>
        <v>0.69687232716795056</v>
      </c>
      <c r="AK361">
        <f>STDEV('UAS ctrl'!BQ359:CF359)/SQRT(COUNT('UAS ctrl'!BQ359:CF359))</f>
        <v>0.67438027604076278</v>
      </c>
      <c r="AL361">
        <f>STDEV(expt!BQ359:CF359)/SQRT(COUNT(expt!BQ359:CF359))</f>
        <v>0.64871957017830451</v>
      </c>
      <c r="AP361">
        <f>AVERAGE('Gal4 ctrl'!S359:AI359)</f>
        <v>1.5204458333333335</v>
      </c>
      <c r="AQ361">
        <f>AVERAGE('UAS ctrl'!S359:AI359)</f>
        <v>1.3826675000000002</v>
      </c>
      <c r="AR361">
        <f>AVERAGE(expt!S359:AI359)</f>
        <v>1.5202499999999999</v>
      </c>
      <c r="AT361">
        <f>STDEV('Gal4 ctrl'!S359:AI359)/SQRT(COUNT('Gal4 ctrl'!S359:AI359))</f>
        <v>0.10493520104748572</v>
      </c>
      <c r="AU361">
        <f>STDEV('UAS ctrl'!S359:AI359)/SQRT(COUNT('UAS ctrl'!S359:AI359))</f>
        <v>0.10695640004597867</v>
      </c>
      <c r="AV361">
        <f>STDEV(expt!S359:AI359)/SQRT(COUNT(expt!S359:AI359))</f>
        <v>0.12689858509849508</v>
      </c>
      <c r="AX361">
        <f>AVERAGE('Gal4 ctrl'!AZ359:BP359)</f>
        <v>1.5547749999999996</v>
      </c>
      <c r="AY361">
        <f>AVERAGE('UAS ctrl'!AZ359:BP359)</f>
        <v>1.2913341666666667</v>
      </c>
      <c r="AZ361">
        <f>AVERAGE(expt!AZ359:BP359)</f>
        <v>1.2837183333333335</v>
      </c>
      <c r="BB361">
        <f>STDEV('Gal4 ctrl'!AZ359:BP359)/SQRT(COUNT('Gal4 ctrl'!AZ359:BP359))</f>
        <v>5.4385853671203424E-2</v>
      </c>
      <c r="BC361">
        <f>STDEV('UAS ctrl'!AZ359:BP359)/SQRT(COUNT('UAS ctrl'!AZ359:BP359))</f>
        <v>0.10874443804974612</v>
      </c>
      <c r="BD361">
        <f>STDEV(expt!AZ359:BP359)/SQRT(COUNT(expt!AZ359:BP359))</f>
        <v>8.2166281164194707E-2</v>
      </c>
      <c r="BF361">
        <f>AVERAGE('Gal4 ctrl'!CG359:CW359)</f>
        <v>1.574674166666667</v>
      </c>
      <c r="BG361">
        <f>AVERAGE('UAS ctrl'!CG359:CW359)</f>
        <v>1.2374066666666668</v>
      </c>
      <c r="BH361">
        <f>AVERAGE(expt!CG359:CW359)</f>
        <v>1.2523841666666666</v>
      </c>
      <c r="BJ361">
        <f>STDEV('Gal4 ctrl'!CG359:CW359)/SQRT(COUNT('Gal4 ctrl'!CG359:CW359))</f>
        <v>8.4329688241307765E-2</v>
      </c>
      <c r="BK361">
        <f>STDEV('UAS ctrl'!CG359:CW359)/SQRT(COUNT('UAS ctrl'!CG359:CW359))</f>
        <v>0.11258318824879054</v>
      </c>
      <c r="BL361">
        <f>STDEV(expt!CG359:CW359)/SQRT(COUNT(expt!CG359:CW359))</f>
        <v>7.9874667310525699E-2</v>
      </c>
    </row>
    <row r="362" spans="15:64" x14ac:dyDescent="0.2">
      <c r="O362">
        <v>359</v>
      </c>
      <c r="P362">
        <f>AVERAGE('Gal4 ctrl'!C360:R360)</f>
        <v>7.8138833333333331</v>
      </c>
      <c r="Q362">
        <f>AVERAGE('UAS ctrl'!C360:R360)</f>
        <v>7.1882175000000004</v>
      </c>
      <c r="R362">
        <f>AVERAGE(expt!C360:R360)</f>
        <v>7.2030333333333347</v>
      </c>
      <c r="T362">
        <f>STDEV('Gal4 ctrl'!C360:R360)/SQRT(COUNT('Gal4 ctrl'!C360:R360))</f>
        <v>0.89885034246896012</v>
      </c>
      <c r="U362">
        <f>STDEV('UAS ctrl'!C360:R360)/SQRT(COUNT('UAS ctrl'!C360:R360))</f>
        <v>0.83260118820124729</v>
      </c>
      <c r="V362">
        <f>STDEV(expt!C360:R360)/SQRT(COUNT(expt!C360:R360))</f>
        <v>0.79358834868697203</v>
      </c>
      <c r="X362">
        <f>AVERAGE('Gal4 ctrl'!AJ360:AY360)</f>
        <v>7.3687666666666658</v>
      </c>
      <c r="Y362">
        <f>AVERAGE('UAS ctrl'!AJ360:AY360)</f>
        <v>4.7878175000000001</v>
      </c>
      <c r="Z362">
        <f>AVERAGE(expt!AJ360:AY360)</f>
        <v>5.7790083333333326</v>
      </c>
      <c r="AB362">
        <f>STDEV('Gal4 ctrl'!AJ360:AY360)/SQRT(COUNT('Gal4 ctrl'!AJ360:AY360))</f>
        <v>0.66688160110996553</v>
      </c>
      <c r="AC362">
        <f>STDEV('UAS ctrl'!AJ360:AY360)/SQRT(COUNT('UAS ctrl'!AJ360:AY360))</f>
        <v>0.68689569378442217</v>
      </c>
      <c r="AD362">
        <f>STDEV(expt!AJ360:AY360)/SQRT(COUNT(expt!AJ360:AY360))</f>
        <v>0.54702784767327095</v>
      </c>
      <c r="AF362">
        <f>AVERAGE('Gal4 ctrl'!BQ360:CF360)</f>
        <v>6.7280166666666661</v>
      </c>
      <c r="AG362">
        <f>AVERAGE('UAS ctrl'!BQ360:CF360)</f>
        <v>5.7348808333333325</v>
      </c>
      <c r="AH362">
        <f>AVERAGE(expt!BQ360:CF360)</f>
        <v>5.608483333333333</v>
      </c>
      <c r="AJ362">
        <f>STDEV('Gal4 ctrl'!BQ360:CF360)/SQRT(COUNT('Gal4 ctrl'!BQ360:CF360))</f>
        <v>0.65090179760564693</v>
      </c>
      <c r="AK362">
        <f>STDEV('UAS ctrl'!BQ360:CF360)/SQRT(COUNT('UAS ctrl'!BQ360:CF360))</f>
        <v>0.69166868366167278</v>
      </c>
      <c r="AL362">
        <f>STDEV(expt!BQ360:CF360)/SQRT(COUNT(expt!BQ360:CF360))</f>
        <v>0.55761972580882724</v>
      </c>
      <c r="AP362">
        <f>AVERAGE('Gal4 ctrl'!S360:AI360)</f>
        <v>1.6554</v>
      </c>
      <c r="AQ362">
        <f>AVERAGE('UAS ctrl'!S360:AI360)</f>
        <v>1.3866874999999999</v>
      </c>
      <c r="AR362">
        <f>AVERAGE(expt!S360:AI360)</f>
        <v>1.5216808333333331</v>
      </c>
      <c r="AT362">
        <f>STDEV('Gal4 ctrl'!S360:AI360)/SQRT(COUNT('Gal4 ctrl'!S360:AI360))</f>
        <v>9.9213008525122562E-2</v>
      </c>
      <c r="AU362">
        <f>STDEV('UAS ctrl'!S360:AI360)/SQRT(COUNT('UAS ctrl'!S360:AI360))</f>
        <v>0.10931035884210338</v>
      </c>
      <c r="AV362">
        <f>STDEV(expt!S360:AI360)/SQRT(COUNT(expt!S360:AI360))</f>
        <v>0.11761815125109192</v>
      </c>
      <c r="AX362">
        <f>AVERAGE('Gal4 ctrl'!AZ360:BP360)</f>
        <v>1.6276666666666664</v>
      </c>
      <c r="AY362">
        <f>AVERAGE('UAS ctrl'!AZ360:BP360)</f>
        <v>1.1336058333333332</v>
      </c>
      <c r="AZ362">
        <f>AVERAGE(expt!AZ360:BP360)</f>
        <v>1.3136824999999999</v>
      </c>
      <c r="BB362">
        <f>STDEV('Gal4 ctrl'!AZ360:BP360)/SQRT(COUNT('Gal4 ctrl'!AZ360:BP360))</f>
        <v>0.10307553962355467</v>
      </c>
      <c r="BC362">
        <f>STDEV('UAS ctrl'!AZ360:BP360)/SQRT(COUNT('UAS ctrl'!AZ360:BP360))</f>
        <v>8.0408568144181541E-2</v>
      </c>
      <c r="BD362">
        <f>STDEV(expt!AZ360:BP360)/SQRT(COUNT(expt!AZ360:BP360))</f>
        <v>8.9723103103339155E-2</v>
      </c>
      <c r="BF362">
        <f>AVERAGE('Gal4 ctrl'!CG360:CW360)</f>
        <v>1.5829000000000002</v>
      </c>
      <c r="BG362">
        <f>AVERAGE('UAS ctrl'!CG360:CW360)</f>
        <v>1.2058249999999999</v>
      </c>
      <c r="BH362">
        <f>AVERAGE(expt!CG360:CW360)</f>
        <v>1.1904391666666667</v>
      </c>
      <c r="BJ362">
        <f>STDEV('Gal4 ctrl'!CG360:CW360)/SQRT(COUNT('Gal4 ctrl'!CG360:CW360))</f>
        <v>7.7703844333742056E-2</v>
      </c>
      <c r="BK362">
        <f>STDEV('UAS ctrl'!CG360:CW360)/SQRT(COUNT('UAS ctrl'!CG360:CW360))</f>
        <v>0.10994801424130433</v>
      </c>
      <c r="BL362">
        <f>STDEV(expt!CG360:CW360)/SQRT(COUNT(expt!CG360:CW360))</f>
        <v>5.5925676361149437E-2</v>
      </c>
    </row>
    <row r="363" spans="15:64" x14ac:dyDescent="0.2">
      <c r="O363">
        <v>360</v>
      </c>
      <c r="P363">
        <f>AVERAGE('Gal4 ctrl'!C361:R361)</f>
        <v>7.6049416666666678</v>
      </c>
      <c r="Q363">
        <f>AVERAGE('UAS ctrl'!C361:R361)</f>
        <v>6.8625824999999994</v>
      </c>
      <c r="R363">
        <f>AVERAGE(expt!C361:R361)</f>
        <v>7.2233083333333328</v>
      </c>
      <c r="T363">
        <f>STDEV('Gal4 ctrl'!C361:R361)/SQRT(COUNT('Gal4 ctrl'!C361:R361))</f>
        <v>0.7571916329495707</v>
      </c>
      <c r="U363">
        <f>STDEV('UAS ctrl'!C361:R361)/SQRT(COUNT('UAS ctrl'!C361:R361))</f>
        <v>0.90284078677294821</v>
      </c>
      <c r="V363">
        <f>STDEV(expt!C361:R361)/SQRT(COUNT(expt!C361:R361))</f>
        <v>0.92977781334610066</v>
      </c>
      <c r="X363">
        <f>AVERAGE('Gal4 ctrl'!AJ361:AY361)</f>
        <v>7.3274833333333325</v>
      </c>
      <c r="Y363">
        <f>AVERAGE('UAS ctrl'!AJ361:AY361)</f>
        <v>4.7406274999999996</v>
      </c>
      <c r="Z363">
        <f>AVERAGE(expt!AJ361:AY361)</f>
        <v>5.7134583333333344</v>
      </c>
      <c r="AB363">
        <f>STDEV('Gal4 ctrl'!AJ361:AY361)/SQRT(COUNT('Gal4 ctrl'!AJ361:AY361))</f>
        <v>0.60732069218541207</v>
      </c>
      <c r="AC363">
        <f>STDEV('UAS ctrl'!AJ361:AY361)/SQRT(COUNT('UAS ctrl'!AJ361:AY361))</f>
        <v>0.63086484809290244</v>
      </c>
      <c r="AD363">
        <f>STDEV(expt!AJ361:AY361)/SQRT(COUNT(expt!AJ361:AY361))</f>
        <v>0.62736627555663782</v>
      </c>
      <c r="AF363">
        <f>AVERAGE('Gal4 ctrl'!BQ361:CF361)</f>
        <v>6.3989750000000001</v>
      </c>
      <c r="AG363">
        <f>AVERAGE('UAS ctrl'!BQ361:CF361)</f>
        <v>5.820285000000001</v>
      </c>
      <c r="AH363">
        <f>AVERAGE(expt!BQ361:CF361)</f>
        <v>5.8038083333333335</v>
      </c>
      <c r="AJ363">
        <f>STDEV('Gal4 ctrl'!BQ361:CF361)/SQRT(COUNT('Gal4 ctrl'!BQ361:CF361))</f>
        <v>0.67986316895665722</v>
      </c>
      <c r="AK363">
        <f>STDEV('UAS ctrl'!BQ361:CF361)/SQRT(COUNT('UAS ctrl'!BQ361:CF361))</f>
        <v>0.76218670552134637</v>
      </c>
      <c r="AL363">
        <f>STDEV(expt!BQ361:CF361)/SQRT(COUNT(expt!BQ361:CF361))</f>
        <v>0.70626680644613793</v>
      </c>
      <c r="AP363">
        <f>AVERAGE('Gal4 ctrl'!S361:AI361)</f>
        <v>1.7193749999999997</v>
      </c>
      <c r="AQ363">
        <f>AVERAGE('UAS ctrl'!S361:AI361)</f>
        <v>1.3930691666666666</v>
      </c>
      <c r="AR363">
        <f>AVERAGE(expt!S361:AI361)</f>
        <v>1.5333500000000002</v>
      </c>
      <c r="AT363">
        <f>STDEV('Gal4 ctrl'!S361:AI361)/SQRT(COUNT('Gal4 ctrl'!S361:AI361))</f>
        <v>0.1080406202546064</v>
      </c>
      <c r="AU363">
        <f>STDEV('UAS ctrl'!S361:AI361)/SQRT(COUNT('UAS ctrl'!S361:AI361))</f>
        <v>0.11722820995080593</v>
      </c>
      <c r="AV363">
        <f>STDEV(expt!S361:AI361)/SQRT(COUNT(expt!S361:AI361))</f>
        <v>0.10375444458533835</v>
      </c>
      <c r="AX363">
        <f>AVERAGE('Gal4 ctrl'!AZ361:BP361)</f>
        <v>1.7042333333333335</v>
      </c>
      <c r="AY363">
        <f>AVERAGE('UAS ctrl'!AZ361:BP361)</f>
        <v>1.2422433333333334</v>
      </c>
      <c r="AZ363">
        <f>AVERAGE(expt!AZ361:BP361)</f>
        <v>1.3362666666666667</v>
      </c>
      <c r="BB363">
        <f>STDEV('Gal4 ctrl'!AZ361:BP361)/SQRT(COUNT('Gal4 ctrl'!AZ361:BP361))</f>
        <v>9.6296210735522872E-2</v>
      </c>
      <c r="BC363">
        <f>STDEV('UAS ctrl'!AZ361:BP361)/SQRT(COUNT('UAS ctrl'!AZ361:BP361))</f>
        <v>9.0582670714869126E-2</v>
      </c>
      <c r="BD363">
        <f>STDEV(expt!AZ361:BP361)/SQRT(COUNT(expt!AZ361:BP361))</f>
        <v>0.10075864601846711</v>
      </c>
      <c r="BF363">
        <f>AVERAGE('Gal4 ctrl'!CG361:CW361)</f>
        <v>1.6753750000000001</v>
      </c>
      <c r="BG363">
        <f>AVERAGE('UAS ctrl'!CG361:CW361)</f>
        <v>1.1973808333333333</v>
      </c>
      <c r="BH363">
        <f>AVERAGE(expt!CG361:CW361)</f>
        <v>1.2313116666666666</v>
      </c>
      <c r="BJ363">
        <f>STDEV('Gal4 ctrl'!CG361:CW361)/SQRT(COUNT('Gal4 ctrl'!CG361:CW361))</f>
        <v>0.11327812054715991</v>
      </c>
      <c r="BK363">
        <f>STDEV('UAS ctrl'!CG361:CW361)/SQRT(COUNT('UAS ctrl'!CG361:CW361))</f>
        <v>0.10412059716369636</v>
      </c>
      <c r="BL363">
        <f>STDEV(expt!CG361:CW361)/SQRT(COUNT(expt!CG361:CW361))</f>
        <v>7.8743313201756468E-2</v>
      </c>
    </row>
    <row r="364" spans="15:64" x14ac:dyDescent="0.2">
      <c r="O364">
        <v>361</v>
      </c>
      <c r="P364">
        <f>AVERAGE('Gal4 ctrl'!C362:R362)</f>
        <v>7.5741416666666668</v>
      </c>
      <c r="Q364">
        <f>AVERAGE('UAS ctrl'!C362:R362)</f>
        <v>6.9996675000000002</v>
      </c>
      <c r="R364">
        <f>AVERAGE(expt!C362:R362)</f>
        <v>7.0240083333333345</v>
      </c>
      <c r="T364">
        <f>STDEV('Gal4 ctrl'!C362:R362)/SQRT(COUNT('Gal4 ctrl'!C362:R362))</f>
        <v>0.79150182970924443</v>
      </c>
      <c r="U364">
        <f>STDEV('UAS ctrl'!C362:R362)/SQRT(COUNT('UAS ctrl'!C362:R362))</f>
        <v>1.0224827293845038</v>
      </c>
      <c r="V364">
        <f>STDEV(expt!C362:R362)/SQRT(COUNT(expt!C362:R362))</f>
        <v>0.79494127717734731</v>
      </c>
      <c r="X364">
        <f>AVERAGE('Gal4 ctrl'!AJ362:AY362)</f>
        <v>7.102241666666667</v>
      </c>
      <c r="Y364">
        <f>AVERAGE('UAS ctrl'!AJ362:AY362)</f>
        <v>4.7651866666666667</v>
      </c>
      <c r="Z364">
        <f>AVERAGE(expt!AJ362:AY362)</f>
        <v>6.1327500000000006</v>
      </c>
      <c r="AB364">
        <f>STDEV('Gal4 ctrl'!AJ362:AY362)/SQRT(COUNT('Gal4 ctrl'!AJ362:AY362))</f>
        <v>0.64765201064122868</v>
      </c>
      <c r="AC364">
        <f>STDEV('UAS ctrl'!AJ362:AY362)/SQRT(COUNT('UAS ctrl'!AJ362:AY362))</f>
        <v>0.60711554151869296</v>
      </c>
      <c r="AD364">
        <f>STDEV(expt!AJ362:AY362)/SQRT(COUNT(expt!AJ362:AY362))</f>
        <v>0.6114568724725723</v>
      </c>
      <c r="AF364">
        <f>AVERAGE('Gal4 ctrl'!BQ362:CF362)</f>
        <v>6.4882333333333335</v>
      </c>
      <c r="AG364">
        <f>AVERAGE('UAS ctrl'!BQ362:CF362)</f>
        <v>6.0375199999999998</v>
      </c>
      <c r="AH364">
        <f>AVERAGE(expt!BQ362:CF362)</f>
        <v>5.7496499999999999</v>
      </c>
      <c r="AJ364">
        <f>STDEV('Gal4 ctrl'!BQ362:CF362)/SQRT(COUNT('Gal4 ctrl'!BQ362:CF362))</f>
        <v>0.6186659768886561</v>
      </c>
      <c r="AK364">
        <f>STDEV('UAS ctrl'!BQ362:CF362)/SQRT(COUNT('UAS ctrl'!BQ362:CF362))</f>
        <v>0.76985691858745475</v>
      </c>
      <c r="AL364">
        <f>STDEV(expt!BQ362:CF362)/SQRT(COUNT(expt!BQ362:CF362))</f>
        <v>0.58863183939410246</v>
      </c>
      <c r="AP364">
        <f>AVERAGE('Gal4 ctrl'!S362:AI362)</f>
        <v>1.6758333333333333</v>
      </c>
      <c r="AQ364">
        <f>AVERAGE('UAS ctrl'!S362:AI362)</f>
        <v>1.3031424999999999</v>
      </c>
      <c r="AR364">
        <f>AVERAGE(expt!S362:AI362)</f>
        <v>1.5858541666666668</v>
      </c>
      <c r="AT364">
        <f>STDEV('Gal4 ctrl'!S362:AI362)/SQRT(COUNT('Gal4 ctrl'!S362:AI362))</f>
        <v>9.0750571693109947E-2</v>
      </c>
      <c r="AU364">
        <f>STDEV('UAS ctrl'!S362:AI362)/SQRT(COUNT('UAS ctrl'!S362:AI362))</f>
        <v>0.10437411414340098</v>
      </c>
      <c r="AV364">
        <f>STDEV(expt!S362:AI362)/SQRT(COUNT(expt!S362:AI362))</f>
        <v>9.951658371360883E-2</v>
      </c>
      <c r="AX364">
        <f>AVERAGE('Gal4 ctrl'!AZ362:BP362)</f>
        <v>1.6697833333333332</v>
      </c>
      <c r="AY364">
        <f>AVERAGE('UAS ctrl'!AZ362:BP362)</f>
        <v>1.2938991666666666</v>
      </c>
      <c r="AZ364">
        <f>AVERAGE(expt!AZ362:BP362)</f>
        <v>1.3745750000000001</v>
      </c>
      <c r="BB364">
        <f>STDEV('Gal4 ctrl'!AZ362:BP362)/SQRT(COUNT('Gal4 ctrl'!AZ362:BP362))</f>
        <v>8.2216372727361681E-2</v>
      </c>
      <c r="BC364">
        <f>STDEV('UAS ctrl'!AZ362:BP362)/SQRT(COUNT('UAS ctrl'!AZ362:BP362))</f>
        <v>9.8884117335902286E-2</v>
      </c>
      <c r="BD364">
        <f>STDEV(expt!AZ362:BP362)/SQRT(COUNT(expt!AZ362:BP362))</f>
        <v>8.2888214358528736E-2</v>
      </c>
      <c r="BF364">
        <f>AVERAGE('Gal4 ctrl'!CG362:CW362)</f>
        <v>1.5520583333333331</v>
      </c>
      <c r="BG364">
        <f>AVERAGE('UAS ctrl'!CG362:CW362)</f>
        <v>1.2253508333333334</v>
      </c>
      <c r="BH364">
        <f>AVERAGE(expt!CG362:CW362)</f>
        <v>1.2829125000000001</v>
      </c>
      <c r="BJ364">
        <f>STDEV('Gal4 ctrl'!CG362:CW362)/SQRT(COUNT('Gal4 ctrl'!CG362:CW362))</f>
        <v>6.6698600069736241E-2</v>
      </c>
      <c r="BK364">
        <f>STDEV('UAS ctrl'!CG362:CW362)/SQRT(COUNT('UAS ctrl'!CG362:CW362))</f>
        <v>0.10795352258529232</v>
      </c>
      <c r="BL364">
        <f>STDEV(expt!CG362:CW362)/SQRT(COUNT(expt!CG362:CW362))</f>
        <v>6.650598605007231E-2</v>
      </c>
    </row>
    <row r="365" spans="15:64" x14ac:dyDescent="0.2">
      <c r="O365">
        <v>362</v>
      </c>
      <c r="P365">
        <f>AVERAGE('Gal4 ctrl'!C363:R363)</f>
        <v>7.4280083333333335</v>
      </c>
      <c r="Q365">
        <f>AVERAGE('UAS ctrl'!C363:R363)</f>
        <v>7.0188408333333347</v>
      </c>
      <c r="R365">
        <f>AVERAGE(expt!C363:R363)</f>
        <v>7.5185166666666676</v>
      </c>
      <c r="T365">
        <f>STDEV('Gal4 ctrl'!C363:R363)/SQRT(COUNT('Gal4 ctrl'!C363:R363))</f>
        <v>0.63913314334176885</v>
      </c>
      <c r="U365">
        <f>STDEV('UAS ctrl'!C363:R363)/SQRT(COUNT('UAS ctrl'!C363:R363))</f>
        <v>0.90430689811896325</v>
      </c>
      <c r="V365">
        <f>STDEV(expt!C363:R363)/SQRT(COUNT(expt!C363:R363))</f>
        <v>0.86342802737668556</v>
      </c>
      <c r="X365">
        <f>AVERAGE('Gal4 ctrl'!AJ363:AY363)</f>
        <v>7.710141666666666</v>
      </c>
      <c r="Y365">
        <f>AVERAGE('UAS ctrl'!AJ363:AY363)</f>
        <v>4.2128358333333331</v>
      </c>
      <c r="Z365">
        <f>AVERAGE(expt!AJ363:AY363)</f>
        <v>6.5423333333333327</v>
      </c>
      <c r="AB365">
        <f>STDEV('Gal4 ctrl'!AJ363:AY363)/SQRT(COUNT('Gal4 ctrl'!AJ363:AY363))</f>
        <v>0.58179908831172467</v>
      </c>
      <c r="AC365">
        <f>STDEV('UAS ctrl'!AJ363:AY363)/SQRT(COUNT('UAS ctrl'!AJ363:AY363))</f>
        <v>0.60017145577699949</v>
      </c>
      <c r="AD365">
        <f>STDEV(expt!AJ363:AY363)/SQRT(COUNT(expt!AJ363:AY363))</f>
        <v>0.56882582695772665</v>
      </c>
      <c r="AF365">
        <f>AVERAGE('Gal4 ctrl'!BQ363:CF363)</f>
        <v>6.5623416666666659</v>
      </c>
      <c r="AG365">
        <f>AVERAGE('UAS ctrl'!BQ363:CF363)</f>
        <v>5.6754766666666674</v>
      </c>
      <c r="AH365">
        <f>AVERAGE(expt!BQ363:CF363)</f>
        <v>5.4949750000000002</v>
      </c>
      <c r="AJ365">
        <f>STDEV('Gal4 ctrl'!BQ363:CF363)/SQRT(COUNT('Gal4 ctrl'!BQ363:CF363))</f>
        <v>0.58254324803144153</v>
      </c>
      <c r="AK365">
        <f>STDEV('UAS ctrl'!BQ363:CF363)/SQRT(COUNT('UAS ctrl'!BQ363:CF363))</f>
        <v>0.77963841261397049</v>
      </c>
      <c r="AL365">
        <f>STDEV(expt!BQ363:CF363)/SQRT(COUNT(expt!BQ363:CF363))</f>
        <v>0.59747428068457065</v>
      </c>
      <c r="AP365">
        <f>AVERAGE('Gal4 ctrl'!S363:AI363)</f>
        <v>1.7624083333333331</v>
      </c>
      <c r="AQ365">
        <f>AVERAGE('UAS ctrl'!S363:AI363)</f>
        <v>1.33423</v>
      </c>
      <c r="AR365">
        <f>AVERAGE(expt!S363:AI363)</f>
        <v>1.6469874999999998</v>
      </c>
      <c r="AT365">
        <f>STDEV('Gal4 ctrl'!S363:AI363)/SQRT(COUNT('Gal4 ctrl'!S363:AI363))</f>
        <v>0.10018132685916419</v>
      </c>
      <c r="AU365">
        <f>STDEV('UAS ctrl'!S363:AI363)/SQRT(COUNT('UAS ctrl'!S363:AI363))</f>
        <v>0.10457789610881163</v>
      </c>
      <c r="AV365">
        <f>STDEV(expt!S363:AI363)/SQRT(COUNT(expt!S363:AI363))</f>
        <v>0.13135921028213807</v>
      </c>
      <c r="AX365">
        <f>AVERAGE('Gal4 ctrl'!AZ363:BP363)</f>
        <v>1.5624</v>
      </c>
      <c r="AY365">
        <f>AVERAGE('UAS ctrl'!AZ363:BP363)</f>
        <v>1.2217141666666667</v>
      </c>
      <c r="AZ365">
        <f>AVERAGE(expt!AZ363:BP363)</f>
        <v>1.3784000000000001</v>
      </c>
      <c r="BB365">
        <f>STDEV('Gal4 ctrl'!AZ363:BP363)/SQRT(COUNT('Gal4 ctrl'!AZ363:BP363))</f>
        <v>6.146780014402211E-2</v>
      </c>
      <c r="BC365">
        <f>STDEV('UAS ctrl'!AZ363:BP363)/SQRT(COUNT('UAS ctrl'!AZ363:BP363))</f>
        <v>8.0416754345610908E-2</v>
      </c>
      <c r="BD365">
        <f>STDEV(expt!AZ363:BP363)/SQRT(COUNT(expt!AZ363:BP363))</f>
        <v>8.0304026466091111E-2</v>
      </c>
      <c r="BF365">
        <f>AVERAGE('Gal4 ctrl'!CG363:CW363)</f>
        <v>1.5070416666666668</v>
      </c>
      <c r="BG365">
        <f>AVERAGE('UAS ctrl'!CG363:CW363)</f>
        <v>1.2029066666666666</v>
      </c>
      <c r="BH365">
        <f>AVERAGE(expt!CG363:CW363)</f>
        <v>1.2361124999999999</v>
      </c>
      <c r="BJ365">
        <f>STDEV('Gal4 ctrl'!CG363:CW363)/SQRT(COUNT('Gal4 ctrl'!CG363:CW363))</f>
        <v>6.3102021120122725E-2</v>
      </c>
      <c r="BK365">
        <f>STDEV('UAS ctrl'!CG363:CW363)/SQRT(COUNT('UAS ctrl'!CG363:CW363))</f>
        <v>0.11903336551810041</v>
      </c>
      <c r="BL365">
        <f>STDEV(expt!CG363:CW363)/SQRT(COUNT(expt!CG363:CW363))</f>
        <v>6.7846615457053214E-2</v>
      </c>
    </row>
    <row r="366" spans="15:64" x14ac:dyDescent="0.2">
      <c r="O366">
        <v>363</v>
      </c>
      <c r="P366">
        <f>AVERAGE('Gal4 ctrl'!C364:R364)</f>
        <v>7.968841666666667</v>
      </c>
      <c r="Q366">
        <f>AVERAGE('UAS ctrl'!C364:R364)</f>
        <v>6.8092750000000022</v>
      </c>
      <c r="R366">
        <f>AVERAGE(expt!C364:R364)</f>
        <v>7.8188666666666657</v>
      </c>
      <c r="T366">
        <f>STDEV('Gal4 ctrl'!C364:R364)/SQRT(COUNT('Gal4 ctrl'!C364:R364))</f>
        <v>0.59798113713768075</v>
      </c>
      <c r="U366">
        <f>STDEV('UAS ctrl'!C364:R364)/SQRT(COUNT('UAS ctrl'!C364:R364))</f>
        <v>0.89352100686884073</v>
      </c>
      <c r="V366">
        <f>STDEV(expt!C364:R364)/SQRT(COUNT(expt!C364:R364))</f>
        <v>0.94822998036160344</v>
      </c>
      <c r="X366">
        <f>AVERAGE('Gal4 ctrl'!AJ364:AY364)</f>
        <v>7.768724999999999</v>
      </c>
      <c r="Y366">
        <f>AVERAGE('UAS ctrl'!AJ364:AY364)</f>
        <v>4.5691825000000001</v>
      </c>
      <c r="Z366">
        <f>AVERAGE(expt!AJ364:AY364)</f>
        <v>5.7937166666666675</v>
      </c>
      <c r="AB366">
        <f>STDEV('Gal4 ctrl'!AJ364:AY364)/SQRT(COUNT('Gal4 ctrl'!AJ364:AY364))</f>
        <v>0.54570814434716064</v>
      </c>
      <c r="AC366">
        <f>STDEV('UAS ctrl'!AJ364:AY364)/SQRT(COUNT('UAS ctrl'!AJ364:AY364))</f>
        <v>0.61395922542793324</v>
      </c>
      <c r="AD366">
        <f>STDEV(expt!AJ364:AY364)/SQRT(COUNT(expt!AJ364:AY364))</f>
        <v>0.55911645556524103</v>
      </c>
      <c r="AF366">
        <f>AVERAGE('Gal4 ctrl'!BQ364:CF364)</f>
        <v>6.9206750000000001</v>
      </c>
      <c r="AG366">
        <f>AVERAGE('UAS ctrl'!BQ364:CF364)</f>
        <v>5.8139691666666673</v>
      </c>
      <c r="AH366">
        <f>AVERAGE(expt!BQ364:CF364)</f>
        <v>5.3349166666666674</v>
      </c>
      <c r="AJ366">
        <f>STDEV('Gal4 ctrl'!BQ364:CF364)/SQRT(COUNT('Gal4 ctrl'!BQ364:CF364))</f>
        <v>0.61769169667411794</v>
      </c>
      <c r="AK366">
        <f>STDEV('UAS ctrl'!BQ364:CF364)/SQRT(COUNT('UAS ctrl'!BQ364:CF364))</f>
        <v>0.78142219790260403</v>
      </c>
      <c r="AL366">
        <f>STDEV(expt!BQ364:CF364)/SQRT(COUNT(expt!BQ364:CF364))</f>
        <v>0.61315168631366623</v>
      </c>
      <c r="AP366">
        <f>AVERAGE('Gal4 ctrl'!S364:AI364)</f>
        <v>1.7127499999999998</v>
      </c>
      <c r="AQ366">
        <f>AVERAGE('UAS ctrl'!S364:AI364)</f>
        <v>1.3746058333333335</v>
      </c>
      <c r="AR366">
        <f>AVERAGE(expt!S364:AI364)</f>
        <v>1.6255516666666663</v>
      </c>
      <c r="AT366">
        <f>STDEV('Gal4 ctrl'!S364:AI364)/SQRT(COUNT('Gal4 ctrl'!S364:AI364))</f>
        <v>9.2229236392017327E-2</v>
      </c>
      <c r="AU366">
        <f>STDEV('UAS ctrl'!S364:AI364)/SQRT(COUNT('UAS ctrl'!S364:AI364))</f>
        <v>0.10364805069472199</v>
      </c>
      <c r="AV366">
        <f>STDEV(expt!S364:AI364)/SQRT(COUNT(expt!S364:AI364))</f>
        <v>0.10845497153778959</v>
      </c>
      <c r="AX366">
        <f>AVERAGE('Gal4 ctrl'!AZ364:BP364)</f>
        <v>1.5493583333333334</v>
      </c>
      <c r="AY366">
        <f>AVERAGE('UAS ctrl'!AZ364:BP364)</f>
        <v>1.2688491666666668</v>
      </c>
      <c r="AZ366">
        <f>AVERAGE(expt!AZ364:BP364)</f>
        <v>1.3732791666666666</v>
      </c>
      <c r="BB366">
        <f>STDEV('Gal4 ctrl'!AZ364:BP364)/SQRT(COUNT('Gal4 ctrl'!AZ364:BP364))</f>
        <v>8.0597491744501829E-2</v>
      </c>
      <c r="BC366">
        <f>STDEV('UAS ctrl'!AZ364:BP364)/SQRT(COUNT('UAS ctrl'!AZ364:BP364))</f>
        <v>9.7050257095020701E-2</v>
      </c>
      <c r="BD366">
        <f>STDEV(expt!AZ364:BP364)/SQRT(COUNT(expt!AZ364:BP364))</f>
        <v>7.6516475612043194E-2</v>
      </c>
      <c r="BF366">
        <f>AVERAGE('Gal4 ctrl'!CG364:CW364)</f>
        <v>1.4483583333333334</v>
      </c>
      <c r="BG366">
        <f>AVERAGE('UAS ctrl'!CG364:CW364)</f>
        <v>1.1385008333333333</v>
      </c>
      <c r="BH366">
        <f>AVERAGE(expt!CG364:CW364)</f>
        <v>1.2006016666666666</v>
      </c>
      <c r="BJ366">
        <f>STDEV('Gal4 ctrl'!CG364:CW364)/SQRT(COUNT('Gal4 ctrl'!CG364:CW364))</f>
        <v>6.8361149318242942E-2</v>
      </c>
      <c r="BK366">
        <f>STDEV('UAS ctrl'!CG364:CW364)/SQRT(COUNT('UAS ctrl'!CG364:CW364))</f>
        <v>9.5766964020293277E-2</v>
      </c>
      <c r="BL366">
        <f>STDEV(expt!CG364:CW364)/SQRT(COUNT(expt!CG364:CW364))</f>
        <v>6.7218221316992746E-2</v>
      </c>
    </row>
    <row r="367" spans="15:64" x14ac:dyDescent="0.2">
      <c r="O367">
        <v>364</v>
      </c>
      <c r="P367">
        <f>AVERAGE('Gal4 ctrl'!C365:R365)</f>
        <v>8.1220749999999988</v>
      </c>
      <c r="Q367">
        <f>AVERAGE('UAS ctrl'!C365:R365)</f>
        <v>6.4640583333333339</v>
      </c>
      <c r="R367">
        <f>AVERAGE(expt!C365:R365)</f>
        <v>7.7282583333333328</v>
      </c>
      <c r="T367">
        <f>STDEV('Gal4 ctrl'!C365:R365)/SQRT(COUNT('Gal4 ctrl'!C365:R365))</f>
        <v>0.45565135896651604</v>
      </c>
      <c r="U367">
        <f>STDEV('UAS ctrl'!C365:R365)/SQRT(COUNT('UAS ctrl'!C365:R365))</f>
        <v>0.83053569929095594</v>
      </c>
      <c r="V367">
        <f>STDEV(expt!C365:R365)/SQRT(COUNT(expt!C365:R365))</f>
        <v>0.83964225015851957</v>
      </c>
      <c r="X367">
        <f>AVERAGE('Gal4 ctrl'!AJ365:AY365)</f>
        <v>7.1408750000000003</v>
      </c>
      <c r="Y367">
        <f>AVERAGE('UAS ctrl'!AJ365:AY365)</f>
        <v>4.7888925000000002</v>
      </c>
      <c r="Z367">
        <f>AVERAGE(expt!AJ365:AY365)</f>
        <v>5.8662083333333328</v>
      </c>
      <c r="AB367">
        <f>STDEV('Gal4 ctrl'!AJ365:AY365)/SQRT(COUNT('Gal4 ctrl'!AJ365:AY365))</f>
        <v>0.53943786104428249</v>
      </c>
      <c r="AC367">
        <f>STDEV('UAS ctrl'!AJ365:AY365)/SQRT(COUNT('UAS ctrl'!AJ365:AY365))</f>
        <v>0.55412572286266226</v>
      </c>
      <c r="AD367">
        <f>STDEV(expt!AJ365:AY365)/SQRT(COUNT(expt!AJ365:AY365))</f>
        <v>0.61385963767494534</v>
      </c>
      <c r="AF367">
        <f>AVERAGE('Gal4 ctrl'!BQ365:CF365)</f>
        <v>6.8023500000000006</v>
      </c>
      <c r="AG367">
        <f>AVERAGE('UAS ctrl'!BQ365:CF365)</f>
        <v>5.4980091666666668</v>
      </c>
      <c r="AH367">
        <f>AVERAGE(expt!BQ365:CF365)</f>
        <v>5.4503666666666675</v>
      </c>
      <c r="AJ367">
        <f>STDEV('Gal4 ctrl'!BQ365:CF365)/SQRT(COUNT('Gal4 ctrl'!BQ365:CF365))</f>
        <v>0.7964682820540826</v>
      </c>
      <c r="AK367">
        <f>STDEV('UAS ctrl'!BQ365:CF365)/SQRT(COUNT('UAS ctrl'!BQ365:CF365))</f>
        <v>0.94518398976509865</v>
      </c>
      <c r="AL367">
        <f>STDEV(expt!BQ365:CF365)/SQRT(COUNT(expt!BQ365:CF365))</f>
        <v>0.70577604679694439</v>
      </c>
      <c r="AP367">
        <f>AVERAGE('Gal4 ctrl'!S365:AI365)</f>
        <v>1.7450999999999999</v>
      </c>
      <c r="AQ367">
        <f>AVERAGE('UAS ctrl'!S365:AI365)</f>
        <v>1.4728399999999997</v>
      </c>
      <c r="AR367">
        <f>AVERAGE(expt!S365:AI365)</f>
        <v>1.6633333333333333</v>
      </c>
      <c r="AT367">
        <f>STDEV('Gal4 ctrl'!S365:AI365)/SQRT(COUNT('Gal4 ctrl'!S365:AI365))</f>
        <v>6.6911925376390985E-2</v>
      </c>
      <c r="AU367">
        <f>STDEV('UAS ctrl'!S365:AI365)/SQRT(COUNT('UAS ctrl'!S365:AI365))</f>
        <v>0.10008123379323339</v>
      </c>
      <c r="AV367">
        <f>STDEV(expt!S365:AI365)/SQRT(COUNT(expt!S365:AI365))</f>
        <v>0.12573688457017759</v>
      </c>
      <c r="AX367">
        <f>AVERAGE('Gal4 ctrl'!AZ365:BP365)</f>
        <v>1.5445450000000001</v>
      </c>
      <c r="AY367">
        <f>AVERAGE('UAS ctrl'!AZ365:BP365)</f>
        <v>1.2906658333333334</v>
      </c>
      <c r="AZ367">
        <f>AVERAGE(expt!AZ365:BP365)</f>
        <v>1.4392624999999999</v>
      </c>
      <c r="BB367">
        <f>STDEV('Gal4 ctrl'!AZ365:BP365)/SQRT(COUNT('Gal4 ctrl'!AZ365:BP365))</f>
        <v>9.8528719367256268E-2</v>
      </c>
      <c r="BC367">
        <f>STDEV('UAS ctrl'!AZ365:BP365)/SQRT(COUNT('UAS ctrl'!AZ365:BP365))</f>
        <v>9.4696157808670897E-2</v>
      </c>
      <c r="BD367">
        <f>STDEV(expt!AZ365:BP365)/SQRT(COUNT(expt!AZ365:BP365))</f>
        <v>9.4155703798363785E-2</v>
      </c>
      <c r="BF367">
        <f>AVERAGE('Gal4 ctrl'!CG365:CW365)</f>
        <v>1.4852749999999997</v>
      </c>
      <c r="BG367">
        <f>AVERAGE('UAS ctrl'!CG365:CW365)</f>
        <v>1.1830441666666667</v>
      </c>
      <c r="BH367">
        <f>AVERAGE(expt!CG365:CW365)</f>
        <v>1.2262316666666664</v>
      </c>
      <c r="BJ367">
        <f>STDEV('Gal4 ctrl'!CG365:CW365)/SQRT(COUNT('Gal4 ctrl'!CG365:CW365))</f>
        <v>8.4496993962131131E-2</v>
      </c>
      <c r="BK367">
        <f>STDEV('UAS ctrl'!CG365:CW365)/SQRT(COUNT('UAS ctrl'!CG365:CW365))</f>
        <v>0.11260678444130082</v>
      </c>
      <c r="BL367">
        <f>STDEV(expt!CG365:CW365)/SQRT(COUNT(expt!CG365:CW365))</f>
        <v>9.2502614687315465E-2</v>
      </c>
    </row>
    <row r="368" spans="15:64" x14ac:dyDescent="0.2">
      <c r="O368">
        <v>365</v>
      </c>
      <c r="P368">
        <f>AVERAGE('Gal4 ctrl'!C366:R366)</f>
        <v>8.4544249999999987</v>
      </c>
      <c r="Q368">
        <f>AVERAGE('UAS ctrl'!C366:R366)</f>
        <v>6.7242583333333341</v>
      </c>
      <c r="R368">
        <f>AVERAGE(expt!C366:R366)</f>
        <v>7.7670916666666683</v>
      </c>
      <c r="T368">
        <f>STDEV('Gal4 ctrl'!C366:R366)/SQRT(COUNT('Gal4 ctrl'!C366:R366))</f>
        <v>0.59618327097856327</v>
      </c>
      <c r="U368">
        <f>STDEV('UAS ctrl'!C366:R366)/SQRT(COUNT('UAS ctrl'!C366:R366))</f>
        <v>0.82656235850278525</v>
      </c>
      <c r="V368">
        <f>STDEV(expt!C366:R366)/SQRT(COUNT(expt!C366:R366))</f>
        <v>0.74434762187478976</v>
      </c>
      <c r="X368">
        <f>AVERAGE('Gal4 ctrl'!AJ366:AY366)</f>
        <v>7.2284083333333333</v>
      </c>
      <c r="Y368">
        <f>AVERAGE('UAS ctrl'!AJ366:AY366)</f>
        <v>5.6526250000000005</v>
      </c>
      <c r="Z368">
        <f>AVERAGE(expt!AJ366:AY366)</f>
        <v>6.1508916666666655</v>
      </c>
      <c r="AB368">
        <f>STDEV('Gal4 ctrl'!AJ366:AY366)/SQRT(COUNT('Gal4 ctrl'!AJ366:AY366))</f>
        <v>0.54546676320965304</v>
      </c>
      <c r="AC368">
        <f>STDEV('UAS ctrl'!AJ366:AY366)/SQRT(COUNT('UAS ctrl'!AJ366:AY366))</f>
        <v>0.74358366447868185</v>
      </c>
      <c r="AD368">
        <f>STDEV(expt!AJ366:AY366)/SQRT(COUNT(expt!AJ366:AY366))</f>
        <v>0.71326267213655969</v>
      </c>
      <c r="AF368">
        <f>AVERAGE('Gal4 ctrl'!BQ366:CF366)</f>
        <v>6.9905333333333326</v>
      </c>
      <c r="AG368">
        <f>AVERAGE('UAS ctrl'!BQ366:CF366)</f>
        <v>6.0566791666666662</v>
      </c>
      <c r="AH368">
        <f>AVERAGE(expt!BQ366:CF366)</f>
        <v>5.2746333333333331</v>
      </c>
      <c r="AJ368">
        <f>STDEV('Gal4 ctrl'!BQ366:CF366)/SQRT(COUNT('Gal4 ctrl'!BQ366:CF366))</f>
        <v>0.7211329215235226</v>
      </c>
      <c r="AK368">
        <f>STDEV('UAS ctrl'!BQ366:CF366)/SQRT(COUNT('UAS ctrl'!BQ366:CF366))</f>
        <v>0.94416268848539464</v>
      </c>
      <c r="AL368">
        <f>STDEV(expt!BQ366:CF366)/SQRT(COUNT(expt!BQ366:CF366))</f>
        <v>0.61157243684215479</v>
      </c>
      <c r="AP368">
        <f>AVERAGE('Gal4 ctrl'!S366:AI366)</f>
        <v>1.7703750000000003</v>
      </c>
      <c r="AQ368">
        <f>AVERAGE('UAS ctrl'!S366:AI366)</f>
        <v>1.3911733333333329</v>
      </c>
      <c r="AR368">
        <f>AVERAGE(expt!S366:AI366)</f>
        <v>1.6113249999999997</v>
      </c>
      <c r="AT368">
        <f>STDEV('Gal4 ctrl'!S366:AI366)/SQRT(COUNT('Gal4 ctrl'!S366:AI366))</f>
        <v>8.0879787456072036E-2</v>
      </c>
      <c r="AU368">
        <f>STDEV('UAS ctrl'!S366:AI366)/SQRT(COUNT('UAS ctrl'!S366:AI366))</f>
        <v>8.9456633723675127E-2</v>
      </c>
      <c r="AV368">
        <f>STDEV(expt!S366:AI366)/SQRT(COUNT(expt!S366:AI366))</f>
        <v>9.8021957284317743E-2</v>
      </c>
      <c r="AX368">
        <f>AVERAGE('Gal4 ctrl'!AZ366:BP366)</f>
        <v>1.5934166666666665</v>
      </c>
      <c r="AY368">
        <f>AVERAGE('UAS ctrl'!AZ366:BP366)</f>
        <v>1.2393091666666667</v>
      </c>
      <c r="AZ368">
        <f>AVERAGE(expt!AZ366:BP366)</f>
        <v>1.3789741666666668</v>
      </c>
      <c r="BB368">
        <f>STDEV('Gal4 ctrl'!AZ366:BP366)/SQRT(COUNT('Gal4 ctrl'!AZ366:BP366))</f>
        <v>9.4268078270473482E-2</v>
      </c>
      <c r="BC368">
        <f>STDEV('UAS ctrl'!AZ366:BP366)/SQRT(COUNT('UAS ctrl'!AZ366:BP366))</f>
        <v>9.1350483880710417E-2</v>
      </c>
      <c r="BD368">
        <f>STDEV(expt!AZ366:BP366)/SQRT(COUNT(expt!AZ366:BP366))</f>
        <v>9.0434208217056306E-2</v>
      </c>
      <c r="BF368">
        <f>AVERAGE('Gal4 ctrl'!CG366:CW366)</f>
        <v>1.5755999999999999</v>
      </c>
      <c r="BG368">
        <f>AVERAGE('UAS ctrl'!CG366:CW366)</f>
        <v>1.1474933333333335</v>
      </c>
      <c r="BH368">
        <f>AVERAGE(expt!CG366:CW366)</f>
        <v>1.1914450000000001</v>
      </c>
      <c r="BJ368">
        <f>STDEV('Gal4 ctrl'!CG366:CW366)/SQRT(COUNT('Gal4 ctrl'!CG366:CW366))</f>
        <v>7.0055878130290031E-2</v>
      </c>
      <c r="BK368">
        <f>STDEV('UAS ctrl'!CG366:CW366)/SQRT(COUNT('UAS ctrl'!CG366:CW366))</f>
        <v>9.8563661978572276E-2</v>
      </c>
      <c r="BL368">
        <f>STDEV(expt!CG366:CW366)/SQRT(COUNT(expt!CG366:CW366))</f>
        <v>8.3910769133140051E-2</v>
      </c>
    </row>
    <row r="369" spans="15:64" x14ac:dyDescent="0.2">
      <c r="O369">
        <v>366</v>
      </c>
      <c r="P369">
        <f>AVERAGE('Gal4 ctrl'!C367:R367)</f>
        <v>8.4088166666666666</v>
      </c>
      <c r="Q369">
        <f>AVERAGE('UAS ctrl'!C367:R367)</f>
        <v>6.7716583333333338</v>
      </c>
      <c r="R369">
        <f>AVERAGE(expt!C367:R367)</f>
        <v>7.7236916666666664</v>
      </c>
      <c r="T369">
        <f>STDEV('Gal4 ctrl'!C367:R367)/SQRT(COUNT('Gal4 ctrl'!C367:R367))</f>
        <v>0.58830651293060299</v>
      </c>
      <c r="U369">
        <f>STDEV('UAS ctrl'!C367:R367)/SQRT(COUNT('UAS ctrl'!C367:R367))</f>
        <v>0.69958727946168031</v>
      </c>
      <c r="V369">
        <f>STDEV(expt!C367:R367)/SQRT(COUNT(expt!C367:R367))</f>
        <v>0.89923312500138075</v>
      </c>
      <c r="X369">
        <f>AVERAGE('Gal4 ctrl'!AJ367:AY367)</f>
        <v>7.5397916666666669</v>
      </c>
      <c r="Y369">
        <f>AVERAGE('UAS ctrl'!AJ367:AY367)</f>
        <v>5.2560425000000004</v>
      </c>
      <c r="Z369">
        <f>AVERAGE(expt!AJ367:AY367)</f>
        <v>6.3053666666666652</v>
      </c>
      <c r="AB369">
        <f>STDEV('Gal4 ctrl'!AJ367:AY367)/SQRT(COUNT('Gal4 ctrl'!AJ367:AY367))</f>
        <v>0.68354769750648303</v>
      </c>
      <c r="AC369">
        <f>STDEV('UAS ctrl'!AJ367:AY367)/SQRT(COUNT('UAS ctrl'!AJ367:AY367))</f>
        <v>0.73453609168513112</v>
      </c>
      <c r="AD369">
        <f>STDEV(expt!AJ367:AY367)/SQRT(COUNT(expt!AJ367:AY367))</f>
        <v>0.7120527438683929</v>
      </c>
      <c r="AF369">
        <f>AVERAGE('Gal4 ctrl'!BQ367:CF367)</f>
        <v>6.8881666666666677</v>
      </c>
      <c r="AG369">
        <f>AVERAGE('UAS ctrl'!BQ367:CF367)</f>
        <v>5.5980708333333338</v>
      </c>
      <c r="AH369">
        <f>AVERAGE(expt!BQ367:CF367)</f>
        <v>5.5548499999999992</v>
      </c>
      <c r="AJ369">
        <f>STDEV('Gal4 ctrl'!BQ367:CF367)/SQRT(COUNT('Gal4 ctrl'!BQ367:CF367))</f>
        <v>0.67949519267518399</v>
      </c>
      <c r="AK369">
        <f>STDEV('UAS ctrl'!BQ367:CF367)/SQRT(COUNT('UAS ctrl'!BQ367:CF367))</f>
        <v>0.84386208325037571</v>
      </c>
      <c r="AL369">
        <f>STDEV(expt!BQ367:CF367)/SQRT(COUNT(expt!BQ367:CF367))</f>
        <v>0.63029957133192871</v>
      </c>
      <c r="AP369">
        <f>AVERAGE('Gal4 ctrl'!S367:AI367)</f>
        <v>1.7091583333333336</v>
      </c>
      <c r="AQ369">
        <f>AVERAGE('UAS ctrl'!S367:AI367)</f>
        <v>1.3724308333333333</v>
      </c>
      <c r="AR369">
        <f>AVERAGE(expt!S367:AI367)</f>
        <v>1.6697666666666666</v>
      </c>
      <c r="AT369">
        <f>STDEV('Gal4 ctrl'!S367:AI367)/SQRT(COUNT('Gal4 ctrl'!S367:AI367))</f>
        <v>5.9198429107860016E-2</v>
      </c>
      <c r="AU369">
        <f>STDEV('UAS ctrl'!S367:AI367)/SQRT(COUNT('UAS ctrl'!S367:AI367))</f>
        <v>7.3588657387867698E-2</v>
      </c>
      <c r="AV369">
        <f>STDEV(expt!S367:AI367)/SQRT(COUNT(expt!S367:AI367))</f>
        <v>0.10847872248659296</v>
      </c>
      <c r="AX369">
        <f>AVERAGE('Gal4 ctrl'!AZ367:BP367)</f>
        <v>1.588125</v>
      </c>
      <c r="AY369">
        <f>AVERAGE('UAS ctrl'!AZ367:BP367)</f>
        <v>1.2691008333333333</v>
      </c>
      <c r="AZ369">
        <f>AVERAGE(expt!AZ367:BP367)</f>
        <v>1.2402833333333334</v>
      </c>
      <c r="BB369">
        <f>STDEV('Gal4 ctrl'!AZ367:BP367)/SQRT(COUNT('Gal4 ctrl'!AZ367:BP367))</f>
        <v>5.2640274541341639E-2</v>
      </c>
      <c r="BC369">
        <f>STDEV('UAS ctrl'!AZ367:BP367)/SQRT(COUNT('UAS ctrl'!AZ367:BP367))</f>
        <v>9.4994599212177983E-2</v>
      </c>
      <c r="BD369">
        <f>STDEV(expt!AZ367:BP367)/SQRT(COUNT(expt!AZ367:BP367))</f>
        <v>6.2872187669296226E-2</v>
      </c>
      <c r="BF369">
        <f>AVERAGE('Gal4 ctrl'!CG367:CW367)</f>
        <v>1.5996500000000002</v>
      </c>
      <c r="BG369">
        <f>AVERAGE('UAS ctrl'!CG367:CW367)</f>
        <v>1.126455</v>
      </c>
      <c r="BH369">
        <f>AVERAGE(expt!CG367:CW367)</f>
        <v>1.2010208333333334</v>
      </c>
      <c r="BJ369">
        <f>STDEV('Gal4 ctrl'!CG367:CW367)/SQRT(COUNT('Gal4 ctrl'!CG367:CW367))</f>
        <v>5.2381234350873655E-2</v>
      </c>
      <c r="BK369">
        <f>STDEV('UAS ctrl'!CG367:CW367)/SQRT(COUNT('UAS ctrl'!CG367:CW367))</f>
        <v>9.8110902403629754E-2</v>
      </c>
      <c r="BL369">
        <f>STDEV(expt!CG367:CW367)/SQRT(COUNT(expt!CG367:CW367))</f>
        <v>6.5253503336327831E-2</v>
      </c>
    </row>
    <row r="370" spans="15:64" x14ac:dyDescent="0.2">
      <c r="O370">
        <v>367</v>
      </c>
      <c r="P370">
        <f>AVERAGE('Gal4 ctrl'!C368:R368)</f>
        <v>8.3811750000000007</v>
      </c>
      <c r="Q370">
        <f>AVERAGE('UAS ctrl'!C368:R368)</f>
        <v>6.5836500000000013</v>
      </c>
      <c r="R370">
        <f>AVERAGE(expt!C368:R368)</f>
        <v>7.4913166666666671</v>
      </c>
      <c r="T370">
        <f>STDEV('Gal4 ctrl'!C368:R368)/SQRT(COUNT('Gal4 ctrl'!C368:R368))</f>
        <v>0.64989450345806221</v>
      </c>
      <c r="U370">
        <f>STDEV('UAS ctrl'!C368:R368)/SQRT(COUNT('UAS ctrl'!C368:R368))</f>
        <v>0.76245128562718367</v>
      </c>
      <c r="V370">
        <f>STDEV(expt!C368:R368)/SQRT(COUNT(expt!C368:R368))</f>
        <v>0.72716284833938605</v>
      </c>
      <c r="X370">
        <f>AVERAGE('Gal4 ctrl'!AJ368:AY368)</f>
        <v>7.473166666666665</v>
      </c>
      <c r="Y370">
        <f>AVERAGE('UAS ctrl'!AJ368:AY368)</f>
        <v>5.2192266666666667</v>
      </c>
      <c r="Z370">
        <f>AVERAGE(expt!AJ368:AY368)</f>
        <v>6.756308333333334</v>
      </c>
      <c r="AB370">
        <f>STDEV('Gal4 ctrl'!AJ368:AY368)/SQRT(COUNT('Gal4 ctrl'!AJ368:AY368))</f>
        <v>0.64482646071981697</v>
      </c>
      <c r="AC370">
        <f>STDEV('UAS ctrl'!AJ368:AY368)/SQRT(COUNT('UAS ctrl'!AJ368:AY368))</f>
        <v>0.7450127261566436</v>
      </c>
      <c r="AD370">
        <f>STDEV(expt!AJ368:AY368)/SQRT(COUNT(expt!AJ368:AY368))</f>
        <v>0.57805422329522282</v>
      </c>
      <c r="AF370">
        <f>AVERAGE('Gal4 ctrl'!BQ368:CF368)</f>
        <v>6.7435499999999999</v>
      </c>
      <c r="AG370">
        <f>AVERAGE('UAS ctrl'!BQ368:CF368)</f>
        <v>5.1176883333333336</v>
      </c>
      <c r="AH370">
        <f>AVERAGE(expt!BQ368:CF368)</f>
        <v>5.407591666666665</v>
      </c>
      <c r="AJ370">
        <f>STDEV('Gal4 ctrl'!BQ368:CF368)/SQRT(COUNT('Gal4 ctrl'!BQ368:CF368))</f>
        <v>0.79609329374670912</v>
      </c>
      <c r="AK370">
        <f>STDEV('UAS ctrl'!BQ368:CF368)/SQRT(COUNT('UAS ctrl'!BQ368:CF368))</f>
        <v>0.69748652836977665</v>
      </c>
      <c r="AL370">
        <f>STDEV(expt!BQ368:CF368)/SQRT(COUNT(expt!BQ368:CF368))</f>
        <v>0.70420174853887108</v>
      </c>
      <c r="AP370">
        <f>AVERAGE('Gal4 ctrl'!S368:AI368)</f>
        <v>1.7212916666666664</v>
      </c>
      <c r="AQ370">
        <f>AVERAGE('UAS ctrl'!S368:AI368)</f>
        <v>1.4775275000000001</v>
      </c>
      <c r="AR370">
        <f>AVERAGE(expt!S368:AI368)</f>
        <v>1.5939583333333334</v>
      </c>
      <c r="AT370">
        <f>STDEV('Gal4 ctrl'!S368:AI368)/SQRT(COUNT('Gal4 ctrl'!S368:AI368))</f>
        <v>7.0246180159637794E-2</v>
      </c>
      <c r="AU370">
        <f>STDEV('UAS ctrl'!S368:AI368)/SQRT(COUNT('UAS ctrl'!S368:AI368))</f>
        <v>0.10809331623104981</v>
      </c>
      <c r="AV370">
        <f>STDEV(expt!S368:AI368)/SQRT(COUNT(expt!S368:AI368))</f>
        <v>8.7094621531684985E-2</v>
      </c>
      <c r="AX370">
        <f>AVERAGE('Gal4 ctrl'!AZ368:BP368)</f>
        <v>1.5163000000000002</v>
      </c>
      <c r="AY370">
        <f>AVERAGE('UAS ctrl'!AZ368:BP368)</f>
        <v>1.2735591666666666</v>
      </c>
      <c r="AZ370">
        <f>AVERAGE(expt!AZ368:BP368)</f>
        <v>1.3206041666666668</v>
      </c>
      <c r="BB370">
        <f>STDEV('Gal4 ctrl'!AZ368:BP368)/SQRT(COUNT('Gal4 ctrl'!AZ368:BP368))</f>
        <v>6.3629856485486316E-2</v>
      </c>
      <c r="BC370">
        <f>STDEV('UAS ctrl'!AZ368:BP368)/SQRT(COUNT('UAS ctrl'!AZ368:BP368))</f>
        <v>9.6034017177455869E-2</v>
      </c>
      <c r="BD370">
        <f>STDEV(expt!AZ368:BP368)/SQRT(COUNT(expt!AZ368:BP368))</f>
        <v>9.2188509402451602E-2</v>
      </c>
      <c r="BF370">
        <f>AVERAGE('Gal4 ctrl'!CG368:CW368)</f>
        <v>1.4800424999999999</v>
      </c>
      <c r="BG370">
        <f>AVERAGE('UAS ctrl'!CG368:CW368)</f>
        <v>1.1852608333333332</v>
      </c>
      <c r="BH370">
        <f>AVERAGE(expt!CG368:CW368)</f>
        <v>1.2114199999999999</v>
      </c>
      <c r="BJ370">
        <f>STDEV('Gal4 ctrl'!CG368:CW368)/SQRT(COUNT('Gal4 ctrl'!CG368:CW368))</f>
        <v>8.5970424284776636E-2</v>
      </c>
      <c r="BK370">
        <f>STDEV('UAS ctrl'!CG368:CW368)/SQRT(COUNT('UAS ctrl'!CG368:CW368))</f>
        <v>9.6117417819405568E-2</v>
      </c>
      <c r="BL370">
        <f>STDEV(expt!CG368:CW368)/SQRT(COUNT(expt!CG368:CW368))</f>
        <v>7.1450695598539699E-2</v>
      </c>
    </row>
    <row r="371" spans="15:64" x14ac:dyDescent="0.2">
      <c r="O371">
        <v>368</v>
      </c>
      <c r="P371">
        <f>AVERAGE('Gal4 ctrl'!C369:R369)</f>
        <v>8.4858999999999991</v>
      </c>
      <c r="Q371">
        <f>AVERAGE('UAS ctrl'!C369:R369)</f>
        <v>6.7774166666666664</v>
      </c>
      <c r="R371">
        <f>AVERAGE(expt!C369:R369)</f>
        <v>7.5022916666666672</v>
      </c>
      <c r="T371">
        <f>STDEV('Gal4 ctrl'!C369:R369)/SQRT(COUNT('Gal4 ctrl'!C369:R369))</f>
        <v>0.58518863754788608</v>
      </c>
      <c r="U371">
        <f>STDEV('UAS ctrl'!C369:R369)/SQRT(COUNT('UAS ctrl'!C369:R369))</f>
        <v>0.78325238355103954</v>
      </c>
      <c r="V371">
        <f>STDEV(expt!C369:R369)/SQRT(COUNT(expt!C369:R369))</f>
        <v>0.79764743801536431</v>
      </c>
      <c r="X371">
        <f>AVERAGE('Gal4 ctrl'!AJ369:AY369)</f>
        <v>7.0215083333333324</v>
      </c>
      <c r="Y371">
        <f>AVERAGE('UAS ctrl'!AJ369:AY369)</f>
        <v>5.5023141666666655</v>
      </c>
      <c r="Z371">
        <f>AVERAGE(expt!AJ369:AY369)</f>
        <v>6.6800416666666669</v>
      </c>
      <c r="AB371">
        <f>STDEV('Gal4 ctrl'!AJ369:AY369)/SQRT(COUNT('Gal4 ctrl'!AJ369:AY369))</f>
        <v>0.57689829002965709</v>
      </c>
      <c r="AC371">
        <f>STDEV('UAS ctrl'!AJ369:AY369)/SQRT(COUNT('UAS ctrl'!AJ369:AY369))</f>
        <v>0.75452263507270545</v>
      </c>
      <c r="AD371">
        <f>STDEV(expt!AJ369:AY369)/SQRT(COUNT(expt!AJ369:AY369))</f>
        <v>0.44679002651885363</v>
      </c>
      <c r="AF371">
        <f>AVERAGE('Gal4 ctrl'!BQ369:CF369)</f>
        <v>6.5669749999999993</v>
      </c>
      <c r="AG371">
        <f>AVERAGE('UAS ctrl'!BQ369:CF369)</f>
        <v>5.8076816666666664</v>
      </c>
      <c r="AH371">
        <f>AVERAGE(expt!BQ369:CF369)</f>
        <v>5.4372250000000006</v>
      </c>
      <c r="AJ371">
        <f>STDEV('Gal4 ctrl'!BQ369:CF369)/SQRT(COUNT('Gal4 ctrl'!BQ369:CF369))</f>
        <v>0.69428654672140566</v>
      </c>
      <c r="AK371">
        <f>STDEV('UAS ctrl'!BQ369:CF369)/SQRT(COUNT('UAS ctrl'!BQ369:CF369))</f>
        <v>0.75583038399260882</v>
      </c>
      <c r="AL371">
        <f>STDEV(expt!BQ369:CF369)/SQRT(COUNT(expt!BQ369:CF369))</f>
        <v>0.61883741000277237</v>
      </c>
      <c r="AP371">
        <f>AVERAGE('Gal4 ctrl'!S369:AI369)</f>
        <v>1.847533333333333</v>
      </c>
      <c r="AQ371">
        <f>AVERAGE('UAS ctrl'!S369:AI369)</f>
        <v>1.3971116666666665</v>
      </c>
      <c r="AR371">
        <f>AVERAGE(expt!S369:AI369)</f>
        <v>1.5219249999999998</v>
      </c>
      <c r="AT371">
        <f>STDEV('Gal4 ctrl'!S369:AI369)/SQRT(COUNT('Gal4 ctrl'!S369:AI369))</f>
        <v>7.9537293838244039E-2</v>
      </c>
      <c r="AU371">
        <f>STDEV('UAS ctrl'!S369:AI369)/SQRT(COUNT('UAS ctrl'!S369:AI369))</f>
        <v>0.10693558898073467</v>
      </c>
      <c r="AV371">
        <f>STDEV(expt!S369:AI369)/SQRT(COUNT(expt!S369:AI369))</f>
        <v>6.9648453968135932E-2</v>
      </c>
      <c r="AX371">
        <f>AVERAGE('Gal4 ctrl'!AZ369:BP369)</f>
        <v>1.677125</v>
      </c>
      <c r="AY371">
        <f>AVERAGE('UAS ctrl'!AZ369:BP369)</f>
        <v>1.2607733333333335</v>
      </c>
      <c r="AZ371">
        <f>AVERAGE(expt!AZ369:BP369)</f>
        <v>1.4651958333333335</v>
      </c>
      <c r="BB371">
        <f>STDEV('Gal4 ctrl'!AZ369:BP369)/SQRT(COUNT('Gal4 ctrl'!AZ369:BP369))</f>
        <v>8.5936261726616225E-2</v>
      </c>
      <c r="BC371">
        <f>STDEV('UAS ctrl'!AZ369:BP369)/SQRT(COUNT('UAS ctrl'!AZ369:BP369))</f>
        <v>0.11094116290296674</v>
      </c>
      <c r="BD371">
        <f>STDEV(expt!AZ369:BP369)/SQRT(COUNT(expt!AZ369:BP369))</f>
        <v>0.10906473968062985</v>
      </c>
      <c r="BF371">
        <f>AVERAGE('Gal4 ctrl'!CG369:CW369)</f>
        <v>1.3991741666666664</v>
      </c>
      <c r="BG371">
        <f>AVERAGE('UAS ctrl'!CG369:CW369)</f>
        <v>1.1804924999999999</v>
      </c>
      <c r="BH371">
        <f>AVERAGE(expt!CG369:CW369)</f>
        <v>1.2410241666666666</v>
      </c>
      <c r="BJ371">
        <f>STDEV('Gal4 ctrl'!CG369:CW369)/SQRT(COUNT('Gal4 ctrl'!CG369:CW369))</f>
        <v>8.1344710025787276E-2</v>
      </c>
      <c r="BK371">
        <f>STDEV('UAS ctrl'!CG369:CW369)/SQRT(COUNT('UAS ctrl'!CG369:CW369))</f>
        <v>9.7696775257139032E-2</v>
      </c>
      <c r="BL371">
        <f>STDEV(expt!CG369:CW369)/SQRT(COUNT(expt!CG369:CW369))</f>
        <v>0.10109071816531588</v>
      </c>
    </row>
    <row r="372" spans="15:64" x14ac:dyDescent="0.2">
      <c r="O372">
        <v>369</v>
      </c>
      <c r="P372">
        <f>AVERAGE('Gal4 ctrl'!C370:R370)</f>
        <v>8.3155666666666672</v>
      </c>
      <c r="Q372">
        <f>AVERAGE('UAS ctrl'!C370:R370)</f>
        <v>6.9862499999999992</v>
      </c>
      <c r="R372">
        <f>AVERAGE(expt!C370:R370)</f>
        <v>7.3096500000000004</v>
      </c>
      <c r="T372">
        <f>STDEV('Gal4 ctrl'!C370:R370)/SQRT(COUNT('Gal4 ctrl'!C370:R370))</f>
        <v>0.55349262762785101</v>
      </c>
      <c r="U372">
        <f>STDEV('UAS ctrl'!C370:R370)/SQRT(COUNT('UAS ctrl'!C370:R370))</f>
        <v>0.86155213673821429</v>
      </c>
      <c r="V372">
        <f>STDEV(expt!C370:R370)/SQRT(COUNT(expt!C370:R370))</f>
        <v>0.86080608016644233</v>
      </c>
      <c r="X372">
        <f>AVERAGE('Gal4 ctrl'!AJ370:AY370)</f>
        <v>7.5328166666666663</v>
      </c>
      <c r="Y372">
        <f>AVERAGE('UAS ctrl'!AJ370:AY370)</f>
        <v>5.203264166666667</v>
      </c>
      <c r="Z372">
        <f>AVERAGE(expt!AJ370:AY370)</f>
        <v>6.698008333333334</v>
      </c>
      <c r="AB372">
        <f>STDEV('Gal4 ctrl'!AJ370:AY370)/SQRT(COUNT('Gal4 ctrl'!AJ370:AY370))</f>
        <v>0.73787296422784354</v>
      </c>
      <c r="AC372">
        <f>STDEV('UAS ctrl'!AJ370:AY370)/SQRT(COUNT('UAS ctrl'!AJ370:AY370))</f>
        <v>0.77935931045903251</v>
      </c>
      <c r="AD372">
        <f>STDEV(expt!AJ370:AY370)/SQRT(COUNT(expt!AJ370:AY370))</f>
        <v>0.6452992545697166</v>
      </c>
      <c r="AF372">
        <f>AVERAGE('Gal4 ctrl'!BQ370:CF370)</f>
        <v>6.4424083333333337</v>
      </c>
      <c r="AG372">
        <f>AVERAGE('UAS ctrl'!BQ370:CF370)</f>
        <v>5.6851500000000001</v>
      </c>
      <c r="AH372">
        <f>AVERAGE(expt!BQ370:CF370)</f>
        <v>5.0514666666666663</v>
      </c>
      <c r="AJ372">
        <f>STDEV('Gal4 ctrl'!BQ370:CF370)/SQRT(COUNT('Gal4 ctrl'!BQ370:CF370))</f>
        <v>0.59857606329880253</v>
      </c>
      <c r="AK372">
        <f>STDEV('UAS ctrl'!BQ370:CF370)/SQRT(COUNT('UAS ctrl'!BQ370:CF370))</f>
        <v>0.82068345976774981</v>
      </c>
      <c r="AL372">
        <f>STDEV(expt!BQ370:CF370)/SQRT(COUNT(expt!BQ370:CF370))</f>
        <v>0.5869426969001702</v>
      </c>
      <c r="AP372">
        <f>AVERAGE('Gal4 ctrl'!S370:AI370)</f>
        <v>1.7248666666666665</v>
      </c>
      <c r="AQ372">
        <f>AVERAGE('UAS ctrl'!S370:AI370)</f>
        <v>1.3563933333333333</v>
      </c>
      <c r="AR372">
        <f>AVERAGE(expt!S370:AI370)</f>
        <v>1.6098833333333331</v>
      </c>
      <c r="AT372">
        <f>STDEV('Gal4 ctrl'!S370:AI370)/SQRT(COUNT('Gal4 ctrl'!S370:AI370))</f>
        <v>8.150227765299739E-2</v>
      </c>
      <c r="AU372">
        <f>STDEV('UAS ctrl'!S370:AI370)/SQRT(COUNT('UAS ctrl'!S370:AI370))</f>
        <v>0.11273274041338274</v>
      </c>
      <c r="AV372">
        <f>STDEV(expt!S370:AI370)/SQRT(COUNT(expt!S370:AI370))</f>
        <v>0.10745060234565716</v>
      </c>
      <c r="AX372">
        <f>AVERAGE('Gal4 ctrl'!AZ370:BP370)</f>
        <v>1.5808916666666664</v>
      </c>
      <c r="AY372">
        <f>AVERAGE('UAS ctrl'!AZ370:BP370)</f>
        <v>1.1938600000000001</v>
      </c>
      <c r="AZ372">
        <f>AVERAGE(expt!AZ370:BP370)</f>
        <v>1.430375833333333</v>
      </c>
      <c r="BB372">
        <f>STDEV('Gal4 ctrl'!AZ370:BP370)/SQRT(COUNT('Gal4 ctrl'!AZ370:BP370))</f>
        <v>7.494265530788205E-2</v>
      </c>
      <c r="BC372">
        <f>STDEV('UAS ctrl'!AZ370:BP370)/SQRT(COUNT('UAS ctrl'!AZ370:BP370))</f>
        <v>8.6259644836231067E-2</v>
      </c>
      <c r="BD372">
        <f>STDEV(expt!AZ370:BP370)/SQRT(COUNT(expt!AZ370:BP370))</f>
        <v>8.9486446539858336E-2</v>
      </c>
      <c r="BF372">
        <f>AVERAGE('Gal4 ctrl'!CG370:CW370)</f>
        <v>1.5563416666666667</v>
      </c>
      <c r="BG372">
        <f>AVERAGE('UAS ctrl'!CG370:CW370)</f>
        <v>1.1738983333333333</v>
      </c>
      <c r="BH372">
        <f>AVERAGE(expt!CG370:CW370)</f>
        <v>1.205665</v>
      </c>
      <c r="BJ372">
        <f>STDEV('Gal4 ctrl'!CG370:CW370)/SQRT(COUNT('Gal4 ctrl'!CG370:CW370))</f>
        <v>8.669096319540695E-2</v>
      </c>
      <c r="BK372">
        <f>STDEV('UAS ctrl'!CG370:CW370)/SQRT(COUNT('UAS ctrl'!CG370:CW370))</f>
        <v>0.10094430433925122</v>
      </c>
      <c r="BL372">
        <f>STDEV(expt!CG370:CW370)/SQRT(COUNT(expt!CG370:CW370))</f>
        <v>4.9486373216178291E-2</v>
      </c>
    </row>
    <row r="373" spans="15:64" x14ac:dyDescent="0.2">
      <c r="O373">
        <v>370</v>
      </c>
      <c r="P373">
        <f>AVERAGE('Gal4 ctrl'!C371:R371)</f>
        <v>7.8703333333333321</v>
      </c>
      <c r="Q373">
        <f>AVERAGE('UAS ctrl'!C371:R371)</f>
        <v>7.0681416666666665</v>
      </c>
      <c r="R373">
        <f>AVERAGE(expt!C371:R371)</f>
        <v>7.2504499999999998</v>
      </c>
      <c r="T373">
        <f>STDEV('Gal4 ctrl'!C371:R371)/SQRT(COUNT('Gal4 ctrl'!C371:R371))</f>
        <v>0.66559180471596213</v>
      </c>
      <c r="U373">
        <f>STDEV('UAS ctrl'!C371:R371)/SQRT(COUNT('UAS ctrl'!C371:R371))</f>
        <v>0.74597077218094288</v>
      </c>
      <c r="V373">
        <f>STDEV(expt!C371:R371)/SQRT(COUNT(expt!C371:R371))</f>
        <v>0.87496476686640168</v>
      </c>
      <c r="X373">
        <f>AVERAGE('Gal4 ctrl'!AJ371:AY371)</f>
        <v>7.7688499999999996</v>
      </c>
      <c r="Y373">
        <f>AVERAGE('UAS ctrl'!AJ371:AY371)</f>
        <v>4.8906499999999999</v>
      </c>
      <c r="Z373">
        <f>AVERAGE(expt!AJ371:AY371)</f>
        <v>6.4215416666666671</v>
      </c>
      <c r="AB373">
        <f>STDEV('Gal4 ctrl'!AJ371:AY371)/SQRT(COUNT('Gal4 ctrl'!AJ371:AY371))</f>
        <v>0.65848571295561786</v>
      </c>
      <c r="AC373">
        <f>STDEV('UAS ctrl'!AJ371:AY371)/SQRT(COUNT('UAS ctrl'!AJ371:AY371))</f>
        <v>0.6497370736876894</v>
      </c>
      <c r="AD373">
        <f>STDEV(expt!AJ371:AY371)/SQRT(COUNT(expt!AJ371:AY371))</f>
        <v>0.57265861842048738</v>
      </c>
      <c r="AF373">
        <f>AVERAGE('Gal4 ctrl'!BQ371:CF371)</f>
        <v>6.8963916666666671</v>
      </c>
      <c r="AG373">
        <f>AVERAGE('UAS ctrl'!BQ371:CF371)</f>
        <v>5.4834016666666665</v>
      </c>
      <c r="AH373">
        <f>AVERAGE(expt!BQ371:CF371)</f>
        <v>4.9307750000000006</v>
      </c>
      <c r="AJ373">
        <f>STDEV('Gal4 ctrl'!BQ371:CF371)/SQRT(COUNT('Gal4 ctrl'!BQ371:CF371))</f>
        <v>0.7425172521675264</v>
      </c>
      <c r="AK373">
        <f>STDEV('UAS ctrl'!BQ371:CF371)/SQRT(COUNT('UAS ctrl'!BQ371:CF371))</f>
        <v>0.84743187233263906</v>
      </c>
      <c r="AL373">
        <f>STDEV(expt!BQ371:CF371)/SQRT(COUNT(expt!BQ371:CF371))</f>
        <v>0.58188888480650902</v>
      </c>
      <c r="AP373">
        <f>AVERAGE('Gal4 ctrl'!S371:AI371)</f>
        <v>1.6637333333333333</v>
      </c>
      <c r="AQ373">
        <f>AVERAGE('UAS ctrl'!S371:AI371)</f>
        <v>1.3846350000000001</v>
      </c>
      <c r="AR373">
        <f>AVERAGE(expt!S371:AI371)</f>
        <v>1.5930625000000003</v>
      </c>
      <c r="AT373">
        <f>STDEV('Gal4 ctrl'!S371:AI371)/SQRT(COUNT('Gal4 ctrl'!S371:AI371))</f>
        <v>6.2536834398341762E-2</v>
      </c>
      <c r="AU373">
        <f>STDEV('UAS ctrl'!S371:AI371)/SQRT(COUNT('UAS ctrl'!S371:AI371))</f>
        <v>0.10269077686816809</v>
      </c>
      <c r="AV373">
        <f>STDEV(expt!S371:AI371)/SQRT(COUNT(expt!S371:AI371))</f>
        <v>0.11417396765943787</v>
      </c>
      <c r="AX373">
        <f>AVERAGE('Gal4 ctrl'!AZ371:BP371)</f>
        <v>1.6797249999999997</v>
      </c>
      <c r="AY373">
        <f>AVERAGE('UAS ctrl'!AZ371:BP371)</f>
        <v>1.2422966666666666</v>
      </c>
      <c r="AZ373">
        <f>AVERAGE(expt!AZ371:BP371)</f>
        <v>1.3500583333333334</v>
      </c>
      <c r="BB373">
        <f>STDEV('Gal4 ctrl'!AZ371:BP371)/SQRT(COUNT('Gal4 ctrl'!AZ371:BP371))</f>
        <v>6.6626286018630868E-2</v>
      </c>
      <c r="BC373">
        <f>STDEV('UAS ctrl'!AZ371:BP371)/SQRT(COUNT('UAS ctrl'!AZ371:BP371))</f>
        <v>9.6029974702767459E-2</v>
      </c>
      <c r="BD373">
        <f>STDEV(expt!AZ371:BP371)/SQRT(COUNT(expt!AZ371:BP371))</f>
        <v>6.7294967458213284E-2</v>
      </c>
      <c r="BF373">
        <f>AVERAGE('Gal4 ctrl'!CG371:CW371)</f>
        <v>1.5301166666666666</v>
      </c>
      <c r="BG373">
        <f>AVERAGE('UAS ctrl'!CG371:CW371)</f>
        <v>1.1613016666666665</v>
      </c>
      <c r="BH373">
        <f>AVERAGE(expt!CG371:CW371)</f>
        <v>1.2679275000000001</v>
      </c>
      <c r="BJ373">
        <f>STDEV('Gal4 ctrl'!CG371:CW371)/SQRT(COUNT('Gal4 ctrl'!CG371:CW371))</f>
        <v>5.6281770601325262E-2</v>
      </c>
      <c r="BK373">
        <f>STDEV('UAS ctrl'!CG371:CW371)/SQRT(COUNT('UAS ctrl'!CG371:CW371))</f>
        <v>9.0469861219863904E-2</v>
      </c>
      <c r="BL373">
        <f>STDEV(expt!CG371:CW371)/SQRT(COUNT(expt!CG371:CW371))</f>
        <v>6.7595087112190005E-2</v>
      </c>
    </row>
    <row r="374" spans="15:64" x14ac:dyDescent="0.2">
      <c r="O374">
        <v>371</v>
      </c>
      <c r="P374">
        <f>AVERAGE('Gal4 ctrl'!C372:R372)</f>
        <v>7.7308249999999994</v>
      </c>
      <c r="Q374">
        <f>AVERAGE('UAS ctrl'!C372:R372)</f>
        <v>6.7841250000000004</v>
      </c>
      <c r="R374">
        <f>AVERAGE(expt!C372:R372)</f>
        <v>7.7203166666666663</v>
      </c>
      <c r="T374">
        <f>STDEV('Gal4 ctrl'!C372:R372)/SQRT(COUNT('Gal4 ctrl'!C372:R372))</f>
        <v>0.56077588365193332</v>
      </c>
      <c r="U374">
        <f>STDEV('UAS ctrl'!C372:R372)/SQRT(COUNT('UAS ctrl'!C372:R372))</f>
        <v>0.65948786283832406</v>
      </c>
      <c r="V374">
        <f>STDEV(expt!C372:R372)/SQRT(COUNT(expt!C372:R372))</f>
        <v>0.95285415350594804</v>
      </c>
      <c r="X374">
        <f>AVERAGE('Gal4 ctrl'!AJ372:AY372)</f>
        <v>7.5768750000000002</v>
      </c>
      <c r="Y374">
        <f>AVERAGE('UAS ctrl'!AJ372:AY372)</f>
        <v>5.231206666666667</v>
      </c>
      <c r="Z374">
        <f>AVERAGE(expt!AJ372:AY372)</f>
        <v>6.1556833333333332</v>
      </c>
      <c r="AB374">
        <f>STDEV('Gal4 ctrl'!AJ372:AY372)/SQRT(COUNT('Gal4 ctrl'!AJ372:AY372))</f>
        <v>0.50752953177623039</v>
      </c>
      <c r="AC374">
        <f>STDEV('UAS ctrl'!AJ372:AY372)/SQRT(COUNT('UAS ctrl'!AJ372:AY372))</f>
        <v>0.70388171000588418</v>
      </c>
      <c r="AD374">
        <f>STDEV(expt!AJ372:AY372)/SQRT(COUNT(expt!AJ372:AY372))</f>
        <v>0.6218573055449268</v>
      </c>
      <c r="AF374">
        <f>AVERAGE('Gal4 ctrl'!BQ372:CF372)</f>
        <v>7.0128833333333338</v>
      </c>
      <c r="AG374">
        <f>AVERAGE('UAS ctrl'!BQ372:CF372)</f>
        <v>5.5553258333333337</v>
      </c>
      <c r="AH374">
        <f>AVERAGE(expt!BQ372:CF372)</f>
        <v>5.0907499999999999</v>
      </c>
      <c r="AJ374">
        <f>STDEV('Gal4 ctrl'!BQ372:CF372)/SQRT(COUNT('Gal4 ctrl'!BQ372:CF372))</f>
        <v>0.69086177901373347</v>
      </c>
      <c r="AK374">
        <f>STDEV('UAS ctrl'!BQ372:CF372)/SQRT(COUNT('UAS ctrl'!BQ372:CF372))</f>
        <v>0.79562616270043685</v>
      </c>
      <c r="AL374">
        <f>STDEV(expt!BQ372:CF372)/SQRT(COUNT(expt!BQ372:CF372))</f>
        <v>0.62533377651095656</v>
      </c>
      <c r="AP374">
        <f>AVERAGE('Gal4 ctrl'!S372:AI372)</f>
        <v>1.7549083333333331</v>
      </c>
      <c r="AQ374">
        <f>AVERAGE('UAS ctrl'!S372:AI372)</f>
        <v>1.3717191666666668</v>
      </c>
      <c r="AR374">
        <f>AVERAGE(expt!S372:AI372)</f>
        <v>1.6491499999999999</v>
      </c>
      <c r="AT374">
        <f>STDEV('Gal4 ctrl'!S372:AI372)/SQRT(COUNT('Gal4 ctrl'!S372:AI372))</f>
        <v>6.2768549664782167E-2</v>
      </c>
      <c r="AU374">
        <f>STDEV('UAS ctrl'!S372:AI372)/SQRT(COUNT('UAS ctrl'!S372:AI372))</f>
        <v>8.8107263591965801E-2</v>
      </c>
      <c r="AV374">
        <f>STDEV(expt!S372:AI372)/SQRT(COUNT(expt!S372:AI372))</f>
        <v>7.8165125816692757E-2</v>
      </c>
      <c r="AX374">
        <f>AVERAGE('Gal4 ctrl'!AZ372:BP372)</f>
        <v>1.5934333333333335</v>
      </c>
      <c r="AY374">
        <f>AVERAGE('UAS ctrl'!AZ372:BP372)</f>
        <v>1.2126033333333333</v>
      </c>
      <c r="AZ374">
        <f>AVERAGE(expt!AZ372:BP372)</f>
        <v>1.4372766666666665</v>
      </c>
      <c r="BB374">
        <f>STDEV('Gal4 ctrl'!AZ372:BP372)/SQRT(COUNT('Gal4 ctrl'!AZ372:BP372))</f>
        <v>6.5383751031811016E-2</v>
      </c>
      <c r="BC374">
        <f>STDEV('UAS ctrl'!AZ372:BP372)/SQRT(COUNT('UAS ctrl'!AZ372:BP372))</f>
        <v>9.8450285749414723E-2</v>
      </c>
      <c r="BD374">
        <f>STDEV(expt!AZ372:BP372)/SQRT(COUNT(expt!AZ372:BP372))</f>
        <v>9.1890087994936823E-2</v>
      </c>
      <c r="BF374">
        <f>AVERAGE('Gal4 ctrl'!CG372:CW372)</f>
        <v>1.4566249999999998</v>
      </c>
      <c r="BG374">
        <f>AVERAGE('UAS ctrl'!CG372:CW372)</f>
        <v>1.1955</v>
      </c>
      <c r="BH374">
        <f>AVERAGE(expt!CG372:CW372)</f>
        <v>1.1905108333333334</v>
      </c>
      <c r="BJ374">
        <f>STDEV('Gal4 ctrl'!CG372:CW372)/SQRT(COUNT('Gal4 ctrl'!CG372:CW372))</f>
        <v>4.9395623234220046E-2</v>
      </c>
      <c r="BK374">
        <f>STDEV('UAS ctrl'!CG372:CW372)/SQRT(COUNT('UAS ctrl'!CG372:CW372))</f>
        <v>0.10685789142169576</v>
      </c>
      <c r="BL374">
        <f>STDEV(expt!CG372:CW372)/SQRT(COUNT(expt!CG372:CW372))</f>
        <v>7.3380039700534305E-2</v>
      </c>
    </row>
    <row r="375" spans="15:64" x14ac:dyDescent="0.2">
      <c r="O375">
        <v>372</v>
      </c>
      <c r="P375">
        <f>AVERAGE('Gal4 ctrl'!C373:R373)</f>
        <v>8.0084583333333335</v>
      </c>
      <c r="Q375">
        <f>AVERAGE('UAS ctrl'!C373:R373)</f>
        <v>6.2533250000000002</v>
      </c>
      <c r="R375">
        <f>AVERAGE(expt!C373:R373)</f>
        <v>7.1513333333333335</v>
      </c>
      <c r="T375">
        <f>STDEV('Gal4 ctrl'!C373:R373)/SQRT(COUNT('Gal4 ctrl'!C373:R373))</f>
        <v>0.50697557177094299</v>
      </c>
      <c r="U375">
        <f>STDEV('UAS ctrl'!C373:R373)/SQRT(COUNT('UAS ctrl'!C373:R373))</f>
        <v>0.6087481029931241</v>
      </c>
      <c r="V375">
        <f>STDEV(expt!C373:R373)/SQRT(COUNT(expt!C373:R373))</f>
        <v>0.73711475673463445</v>
      </c>
      <c r="X375">
        <f>AVERAGE('Gal4 ctrl'!AJ373:AY373)</f>
        <v>7.4920999999999998</v>
      </c>
      <c r="Y375">
        <f>AVERAGE('UAS ctrl'!AJ373:AY373)</f>
        <v>5.594196666666666</v>
      </c>
      <c r="Z375">
        <f>AVERAGE(expt!AJ373:AY373)</f>
        <v>6.6834500000000014</v>
      </c>
      <c r="AB375">
        <f>STDEV('Gal4 ctrl'!AJ373:AY373)/SQRT(COUNT('Gal4 ctrl'!AJ373:AY373))</f>
        <v>0.41573131237724958</v>
      </c>
      <c r="AC375">
        <f>STDEV('UAS ctrl'!AJ373:AY373)/SQRT(COUNT('UAS ctrl'!AJ373:AY373))</f>
        <v>0.72008646636457097</v>
      </c>
      <c r="AD375">
        <f>STDEV(expt!AJ373:AY373)/SQRT(COUNT(expt!AJ373:AY373))</f>
        <v>0.82997520887583409</v>
      </c>
      <c r="AF375">
        <f>AVERAGE('Gal4 ctrl'!BQ373:CF373)</f>
        <v>6.8712000000000009</v>
      </c>
      <c r="AG375">
        <f>AVERAGE('UAS ctrl'!BQ373:CF373)</f>
        <v>5.5675933333333338</v>
      </c>
      <c r="AH375">
        <f>AVERAGE(expt!BQ373:CF373)</f>
        <v>4.8955416666666665</v>
      </c>
      <c r="AJ375">
        <f>STDEV('Gal4 ctrl'!BQ373:CF373)/SQRT(COUNT('Gal4 ctrl'!BQ373:CF373))</f>
        <v>0.71092150090888784</v>
      </c>
      <c r="AK375">
        <f>STDEV('UAS ctrl'!BQ373:CF373)/SQRT(COUNT('UAS ctrl'!BQ373:CF373))</f>
        <v>0.88666818378772017</v>
      </c>
      <c r="AL375">
        <f>STDEV(expt!BQ373:CF373)/SQRT(COUNT(expt!BQ373:CF373))</f>
        <v>0.6003068545459892</v>
      </c>
      <c r="AP375">
        <f>AVERAGE('Gal4 ctrl'!S373:AI373)</f>
        <v>1.658925</v>
      </c>
      <c r="AQ375">
        <f>AVERAGE('UAS ctrl'!S373:AI373)</f>
        <v>1.3467366666666665</v>
      </c>
      <c r="AR375">
        <f>AVERAGE(expt!S373:AI373)</f>
        <v>1.6315249999999999</v>
      </c>
      <c r="AT375">
        <f>STDEV('Gal4 ctrl'!S373:AI373)/SQRT(COUNT('Gal4 ctrl'!S373:AI373))</f>
        <v>8.0127751335544797E-2</v>
      </c>
      <c r="AU375">
        <f>STDEV('UAS ctrl'!S373:AI373)/SQRT(COUNT('UAS ctrl'!S373:AI373))</f>
        <v>9.270401340837546E-2</v>
      </c>
      <c r="AV375">
        <f>STDEV(expt!S373:AI373)/SQRT(COUNT(expt!S373:AI373))</f>
        <v>0.10530385552597964</v>
      </c>
      <c r="AX375">
        <f>AVERAGE('Gal4 ctrl'!AZ373:BP373)</f>
        <v>1.6986916666666667</v>
      </c>
      <c r="AY375">
        <f>AVERAGE('UAS ctrl'!AZ373:BP373)</f>
        <v>1.2652583333333334</v>
      </c>
      <c r="AZ375">
        <f>AVERAGE(expt!AZ373:BP373)</f>
        <v>1.4022708333333334</v>
      </c>
      <c r="BB375">
        <f>STDEV('Gal4 ctrl'!AZ373:BP373)/SQRT(COUNT('Gal4 ctrl'!AZ373:BP373))</f>
        <v>8.1415473417948872E-2</v>
      </c>
      <c r="BC375">
        <f>STDEV('UAS ctrl'!AZ373:BP373)/SQRT(COUNT('UAS ctrl'!AZ373:BP373))</f>
        <v>8.18862454302101E-2</v>
      </c>
      <c r="BD375">
        <f>STDEV(expt!AZ373:BP373)/SQRT(COUNT(expt!AZ373:BP373))</f>
        <v>9.4632504597796874E-2</v>
      </c>
      <c r="BF375">
        <f>AVERAGE('Gal4 ctrl'!CG373:CW373)</f>
        <v>1.5011166666666667</v>
      </c>
      <c r="BG375">
        <f>AVERAGE('UAS ctrl'!CG373:CW373)</f>
        <v>1.1925433333333333</v>
      </c>
      <c r="BH375">
        <f>AVERAGE(expt!CG373:CW373)</f>
        <v>1.1901233333333334</v>
      </c>
      <c r="BJ375">
        <f>STDEV('Gal4 ctrl'!CG373:CW373)/SQRT(COUNT('Gal4 ctrl'!CG373:CW373))</f>
        <v>6.8141671530641656E-2</v>
      </c>
      <c r="BK375">
        <f>STDEV('UAS ctrl'!CG373:CW373)/SQRT(COUNT('UAS ctrl'!CG373:CW373))</f>
        <v>9.3363580501935703E-2</v>
      </c>
      <c r="BL375">
        <f>STDEV(expt!CG373:CW373)/SQRT(COUNT(expt!CG373:CW373))</f>
        <v>9.1116267410757623E-2</v>
      </c>
    </row>
    <row r="376" spans="15:64" x14ac:dyDescent="0.2">
      <c r="O376">
        <v>373</v>
      </c>
      <c r="P376">
        <f>AVERAGE('Gal4 ctrl'!C374:R374)</f>
        <v>7.7767416666666671</v>
      </c>
      <c r="Q376">
        <f>AVERAGE('UAS ctrl'!C374:R374)</f>
        <v>6.6812666666666667</v>
      </c>
      <c r="R376">
        <f>AVERAGE(expt!C374:R374)</f>
        <v>6.9461416666666658</v>
      </c>
      <c r="T376">
        <f>STDEV('Gal4 ctrl'!C374:R374)/SQRT(COUNT('Gal4 ctrl'!C374:R374))</f>
        <v>0.45206360162915898</v>
      </c>
      <c r="U376">
        <f>STDEV('UAS ctrl'!C374:R374)/SQRT(COUNT('UAS ctrl'!C374:R374))</f>
        <v>0.63847032824595984</v>
      </c>
      <c r="V376">
        <f>STDEV(expt!C374:R374)/SQRT(COUNT(expt!C374:R374))</f>
        <v>0.66020802121874178</v>
      </c>
      <c r="X376">
        <f>AVERAGE('Gal4 ctrl'!AJ374:AY374)</f>
        <v>7.4232833333333339</v>
      </c>
      <c r="Y376">
        <f>AVERAGE('UAS ctrl'!AJ374:AY374)</f>
        <v>5.0222499999999988</v>
      </c>
      <c r="Z376">
        <f>AVERAGE(expt!AJ374:AY374)</f>
        <v>6.5918416666666664</v>
      </c>
      <c r="AB376">
        <f>STDEV('Gal4 ctrl'!AJ374:AY374)/SQRT(COUNT('Gal4 ctrl'!AJ374:AY374))</f>
        <v>0.60181087634225883</v>
      </c>
      <c r="AC376">
        <f>STDEV('UAS ctrl'!AJ374:AY374)/SQRT(COUNT('UAS ctrl'!AJ374:AY374))</f>
        <v>0.55165649493964242</v>
      </c>
      <c r="AD376">
        <f>STDEV(expt!AJ374:AY374)/SQRT(COUNT(expt!AJ374:AY374))</f>
        <v>0.68364460070232802</v>
      </c>
      <c r="AF376">
        <f>AVERAGE('Gal4 ctrl'!BQ374:CF374)</f>
        <v>6.4852833333333342</v>
      </c>
      <c r="AG376">
        <f>AVERAGE('UAS ctrl'!BQ374:CF374)</f>
        <v>5.4357883333333339</v>
      </c>
      <c r="AH376">
        <f>AVERAGE(expt!BQ374:CF374)</f>
        <v>4.7390500000000007</v>
      </c>
      <c r="AJ376">
        <f>STDEV('Gal4 ctrl'!BQ374:CF374)/SQRT(COUNT('Gal4 ctrl'!BQ374:CF374))</f>
        <v>0.63073627692986967</v>
      </c>
      <c r="AK376">
        <f>STDEV('UAS ctrl'!BQ374:CF374)/SQRT(COUNT('UAS ctrl'!BQ374:CF374))</f>
        <v>0.9168784789567207</v>
      </c>
      <c r="AL376">
        <f>STDEV(expt!BQ374:CF374)/SQRT(COUNT(expt!BQ374:CF374))</f>
        <v>0.54482821138799509</v>
      </c>
      <c r="AP376">
        <f>AVERAGE('Gal4 ctrl'!S374:AI374)</f>
        <v>1.7588416666666669</v>
      </c>
      <c r="AQ376">
        <f>AVERAGE('UAS ctrl'!S374:AI374)</f>
        <v>1.3699958333333333</v>
      </c>
      <c r="AR376">
        <f>AVERAGE(expt!S374:AI374)</f>
        <v>1.6840833333333334</v>
      </c>
      <c r="AT376">
        <f>STDEV('Gal4 ctrl'!S374:AI374)/SQRT(COUNT('Gal4 ctrl'!S374:AI374))</f>
        <v>9.5107010271471407E-2</v>
      </c>
      <c r="AU376">
        <f>STDEV('UAS ctrl'!S374:AI374)/SQRT(COUNT('UAS ctrl'!S374:AI374))</f>
        <v>0.10129482185947589</v>
      </c>
      <c r="AV376">
        <f>STDEV(expt!S374:AI374)/SQRT(COUNT(expt!S374:AI374))</f>
        <v>0.10933841463155315</v>
      </c>
      <c r="AX376">
        <f>AVERAGE('Gal4 ctrl'!AZ374:BP374)</f>
        <v>1.7804083333333331</v>
      </c>
      <c r="AY376">
        <f>AVERAGE('UAS ctrl'!AZ374:BP374)</f>
        <v>1.2587483333333334</v>
      </c>
      <c r="AZ376">
        <f>AVERAGE(expt!AZ374:BP374)</f>
        <v>1.348529166666667</v>
      </c>
      <c r="BB376">
        <f>STDEV('Gal4 ctrl'!AZ374:BP374)/SQRT(COUNT('Gal4 ctrl'!AZ374:BP374))</f>
        <v>8.2569904689018286E-2</v>
      </c>
      <c r="BC376">
        <f>STDEV('UAS ctrl'!AZ374:BP374)/SQRT(COUNT('UAS ctrl'!AZ374:BP374))</f>
        <v>9.1540728945142619E-2</v>
      </c>
      <c r="BD376">
        <f>STDEV(expt!AZ374:BP374)/SQRT(COUNT(expt!AZ374:BP374))</f>
        <v>8.9144059111848764E-2</v>
      </c>
      <c r="BF376">
        <f>AVERAGE('Gal4 ctrl'!CG374:CW374)</f>
        <v>1.5100833333333334</v>
      </c>
      <c r="BG376">
        <f>AVERAGE('UAS ctrl'!CG374:CW374)</f>
        <v>1.1484358333333333</v>
      </c>
      <c r="BH376">
        <f>AVERAGE(expt!CG374:CW374)</f>
        <v>1.2057008333333332</v>
      </c>
      <c r="BJ376">
        <f>STDEV('Gal4 ctrl'!CG374:CW374)/SQRT(COUNT('Gal4 ctrl'!CG374:CW374))</f>
        <v>9.4760108466408963E-2</v>
      </c>
      <c r="BK376">
        <f>STDEV('UAS ctrl'!CG374:CW374)/SQRT(COUNT('UAS ctrl'!CG374:CW374))</f>
        <v>0.1123327784906155</v>
      </c>
      <c r="BL376">
        <f>STDEV(expt!CG374:CW374)/SQRT(COUNT(expt!CG374:CW374))</f>
        <v>5.901566628753032E-2</v>
      </c>
    </row>
    <row r="377" spans="15:64" x14ac:dyDescent="0.2">
      <c r="O377">
        <v>374</v>
      </c>
      <c r="P377">
        <f>AVERAGE('Gal4 ctrl'!C375:R375)</f>
        <v>7.5840083333333341</v>
      </c>
      <c r="Q377">
        <f>AVERAGE('UAS ctrl'!C375:R375)</f>
        <v>6.6565333333333347</v>
      </c>
      <c r="R377">
        <f>AVERAGE(expt!C375:R375)</f>
        <v>7.5550833333333323</v>
      </c>
      <c r="T377">
        <f>STDEV('Gal4 ctrl'!C375:R375)/SQRT(COUNT('Gal4 ctrl'!C375:R375))</f>
        <v>0.48726857171228966</v>
      </c>
      <c r="U377">
        <f>STDEV('UAS ctrl'!C375:R375)/SQRT(COUNT('UAS ctrl'!C375:R375))</f>
        <v>0.69499899916358276</v>
      </c>
      <c r="V377">
        <f>STDEV(expt!C375:R375)/SQRT(COUNT(expt!C375:R375))</f>
        <v>0.72661280546495832</v>
      </c>
      <c r="X377">
        <f>AVERAGE('Gal4 ctrl'!AJ375:AY375)</f>
        <v>7.0718999999999994</v>
      </c>
      <c r="Y377">
        <f>AVERAGE('UAS ctrl'!AJ375:AY375)</f>
        <v>5.5377374999999995</v>
      </c>
      <c r="Z377">
        <f>AVERAGE(expt!AJ375:AY375)</f>
        <v>6.7409083333333335</v>
      </c>
      <c r="AB377">
        <f>STDEV('Gal4 ctrl'!AJ375:AY375)/SQRT(COUNT('Gal4 ctrl'!AJ375:AY375))</f>
        <v>0.59948088654546305</v>
      </c>
      <c r="AC377">
        <f>STDEV('UAS ctrl'!AJ375:AY375)/SQRT(COUNT('UAS ctrl'!AJ375:AY375))</f>
        <v>0.84186386408294911</v>
      </c>
      <c r="AD377">
        <f>STDEV(expt!AJ375:AY375)/SQRT(COUNT(expt!AJ375:AY375))</f>
        <v>0.57957707980309259</v>
      </c>
      <c r="AF377">
        <f>AVERAGE('Gal4 ctrl'!BQ375:CF375)</f>
        <v>6.3163083333333327</v>
      </c>
      <c r="AG377">
        <f>AVERAGE('UAS ctrl'!BQ375:CF375)</f>
        <v>5.1514424999999999</v>
      </c>
      <c r="AH377">
        <f>AVERAGE(expt!BQ375:CF375)</f>
        <v>4.9466666666666663</v>
      </c>
      <c r="AJ377">
        <f>STDEV('Gal4 ctrl'!BQ375:CF375)/SQRT(COUNT('Gal4 ctrl'!BQ375:CF375))</f>
        <v>0.46420655382588055</v>
      </c>
      <c r="AK377">
        <f>STDEV('UAS ctrl'!BQ375:CF375)/SQRT(COUNT('UAS ctrl'!BQ375:CF375))</f>
        <v>0.81930630579493358</v>
      </c>
      <c r="AL377">
        <f>STDEV(expt!BQ375:CF375)/SQRT(COUNT(expt!BQ375:CF375))</f>
        <v>0.61298909468441631</v>
      </c>
      <c r="AP377">
        <f>AVERAGE('Gal4 ctrl'!S375:AI375)</f>
        <v>1.7557749999999999</v>
      </c>
      <c r="AQ377">
        <f>AVERAGE('UAS ctrl'!S375:AI375)</f>
        <v>1.3584758333333333</v>
      </c>
      <c r="AR377">
        <f>AVERAGE(expt!S375:AI375)</f>
        <v>1.5258833333333335</v>
      </c>
      <c r="AT377">
        <f>STDEV('Gal4 ctrl'!S375:AI375)/SQRT(COUNT('Gal4 ctrl'!S375:AI375))</f>
        <v>8.2399844738196101E-2</v>
      </c>
      <c r="AU377">
        <f>STDEV('UAS ctrl'!S375:AI375)/SQRT(COUNT('UAS ctrl'!S375:AI375))</f>
        <v>0.10796516585720245</v>
      </c>
      <c r="AV377">
        <f>STDEV(expt!S375:AI375)/SQRT(COUNT(expt!S375:AI375))</f>
        <v>9.4059702054094418E-2</v>
      </c>
      <c r="AX377">
        <f>AVERAGE('Gal4 ctrl'!AZ375:BP375)</f>
        <v>1.6207500000000001</v>
      </c>
      <c r="AY377">
        <f>AVERAGE('UAS ctrl'!AZ375:BP375)</f>
        <v>1.3148083333333336</v>
      </c>
      <c r="AZ377">
        <f>AVERAGE(expt!AZ375:BP375)</f>
        <v>1.4161458333333334</v>
      </c>
      <c r="BB377">
        <f>STDEV('Gal4 ctrl'!AZ375:BP375)/SQRT(COUNT('Gal4 ctrl'!AZ375:BP375))</f>
        <v>8.8242446238654113E-2</v>
      </c>
      <c r="BC377">
        <f>STDEV('UAS ctrl'!AZ375:BP375)/SQRT(COUNT('UAS ctrl'!AZ375:BP375))</f>
        <v>9.80848124408953E-2</v>
      </c>
      <c r="BD377">
        <f>STDEV(expt!AZ375:BP375)/SQRT(COUNT(expt!AZ375:BP375))</f>
        <v>9.615563013549959E-2</v>
      </c>
      <c r="BF377">
        <f>AVERAGE('Gal4 ctrl'!CG375:CW375)</f>
        <v>1.49695</v>
      </c>
      <c r="BG377">
        <f>AVERAGE('UAS ctrl'!CG375:CW375)</f>
        <v>1.1884241666666666</v>
      </c>
      <c r="BH377">
        <f>AVERAGE(expt!CG375:CW375)</f>
        <v>1.2007416666666668</v>
      </c>
      <c r="BJ377">
        <f>STDEV('Gal4 ctrl'!CG375:CW375)/SQRT(COUNT('Gal4 ctrl'!CG375:CW375))</f>
        <v>0.10988304629758114</v>
      </c>
      <c r="BK377">
        <f>STDEV('UAS ctrl'!CG375:CW375)/SQRT(COUNT('UAS ctrl'!CG375:CW375))</f>
        <v>0.11478717979214341</v>
      </c>
      <c r="BL377">
        <f>STDEV(expt!CG375:CW375)/SQRT(COUNT(expt!CG375:CW375))</f>
        <v>9.2045624596301126E-2</v>
      </c>
    </row>
    <row r="378" spans="15:64" x14ac:dyDescent="0.2">
      <c r="O378">
        <v>375</v>
      </c>
      <c r="P378">
        <f>AVERAGE('Gal4 ctrl'!C376:R376)</f>
        <v>7.5465083333333327</v>
      </c>
      <c r="Q378">
        <f>AVERAGE('UAS ctrl'!C376:R376)</f>
        <v>6.5793166666666671</v>
      </c>
      <c r="R378">
        <f>AVERAGE(expt!C376:R376)</f>
        <v>7.3073333333333332</v>
      </c>
      <c r="T378">
        <f>STDEV('Gal4 ctrl'!C376:R376)/SQRT(COUNT('Gal4 ctrl'!C376:R376))</f>
        <v>0.61015888634403792</v>
      </c>
      <c r="U378">
        <f>STDEV('UAS ctrl'!C376:R376)/SQRT(COUNT('UAS ctrl'!C376:R376))</f>
        <v>0.81459948346386502</v>
      </c>
      <c r="V378">
        <f>STDEV(expt!C376:R376)/SQRT(COUNT(expt!C376:R376))</f>
        <v>0.86228657423800292</v>
      </c>
      <c r="X378">
        <f>AVERAGE('Gal4 ctrl'!AJ376:AY376)</f>
        <v>7.3757916666666672</v>
      </c>
      <c r="Y378">
        <f>AVERAGE('UAS ctrl'!AJ376:AY376)</f>
        <v>5.2944741666666673</v>
      </c>
      <c r="Z378">
        <f>AVERAGE(expt!AJ376:AY376)</f>
        <v>5.6472249999999997</v>
      </c>
      <c r="AB378">
        <f>STDEV('Gal4 ctrl'!AJ376:AY376)/SQRT(COUNT('Gal4 ctrl'!AJ376:AY376))</f>
        <v>0.55245174524750984</v>
      </c>
      <c r="AC378">
        <f>STDEV('UAS ctrl'!AJ376:AY376)/SQRT(COUNT('UAS ctrl'!AJ376:AY376))</f>
        <v>0.83401464426542216</v>
      </c>
      <c r="AD378">
        <f>STDEV(expt!AJ376:AY376)/SQRT(COUNT(expt!AJ376:AY376))</f>
        <v>0.59340367540876937</v>
      </c>
      <c r="AF378">
        <f>AVERAGE('Gal4 ctrl'!BQ376:CF376)</f>
        <v>6.6433833333333334</v>
      </c>
      <c r="AG378">
        <f>AVERAGE('UAS ctrl'!BQ376:CF376)</f>
        <v>5.1406149999999995</v>
      </c>
      <c r="AH378">
        <f>AVERAGE(expt!BQ376:CF376)</f>
        <v>4.7706499999999998</v>
      </c>
      <c r="AJ378">
        <f>STDEV('Gal4 ctrl'!BQ376:CF376)/SQRT(COUNT('Gal4 ctrl'!BQ376:CF376))</f>
        <v>0.55966087077602356</v>
      </c>
      <c r="AK378">
        <f>STDEV('UAS ctrl'!BQ376:CF376)/SQRT(COUNT('UAS ctrl'!BQ376:CF376))</f>
        <v>0.82630076183728596</v>
      </c>
      <c r="AL378">
        <f>STDEV(expt!BQ376:CF376)/SQRT(COUNT(expt!BQ376:CF376))</f>
        <v>0.52048076922818542</v>
      </c>
      <c r="AP378">
        <f>AVERAGE('Gal4 ctrl'!S376:AI376)</f>
        <v>1.7337250000000004</v>
      </c>
      <c r="AQ378">
        <f>AVERAGE('UAS ctrl'!S376:AI376)</f>
        <v>1.3496175000000001</v>
      </c>
      <c r="AR378">
        <f>AVERAGE(expt!S376:AI376)</f>
        <v>1.4355791666666669</v>
      </c>
      <c r="AT378">
        <f>STDEV('Gal4 ctrl'!S376:AI376)/SQRT(COUNT('Gal4 ctrl'!S376:AI376))</f>
        <v>5.3476899749500435E-2</v>
      </c>
      <c r="AU378">
        <f>STDEV('UAS ctrl'!S376:AI376)/SQRT(COUNT('UAS ctrl'!S376:AI376))</f>
        <v>0.11798727439165289</v>
      </c>
      <c r="AV378">
        <f>STDEV(expt!S376:AI376)/SQRT(COUNT(expt!S376:AI376))</f>
        <v>6.8896239357922204E-2</v>
      </c>
      <c r="AX378">
        <f>AVERAGE('Gal4 ctrl'!AZ376:BP376)</f>
        <v>1.6355083333333333</v>
      </c>
      <c r="AY378">
        <f>AVERAGE('UAS ctrl'!AZ376:BP376)</f>
        <v>1.3221825</v>
      </c>
      <c r="AZ378">
        <f>AVERAGE(expt!AZ376:BP376)</f>
        <v>1.3410174999999998</v>
      </c>
      <c r="BB378">
        <f>STDEV('Gal4 ctrl'!AZ376:BP376)/SQRT(COUNT('Gal4 ctrl'!AZ376:BP376))</f>
        <v>9.1967147838593194E-2</v>
      </c>
      <c r="BC378">
        <f>STDEV('UAS ctrl'!AZ376:BP376)/SQRT(COUNT('UAS ctrl'!AZ376:BP376))</f>
        <v>9.9673248531974318E-2</v>
      </c>
      <c r="BD378">
        <f>STDEV(expt!AZ376:BP376)/SQRT(COUNT(expt!AZ376:BP376))</f>
        <v>7.4029941445961395E-2</v>
      </c>
      <c r="BF378">
        <f>AVERAGE('Gal4 ctrl'!CG376:CW376)</f>
        <v>1.3798833333333336</v>
      </c>
      <c r="BG378">
        <f>AVERAGE('UAS ctrl'!CG376:CW376)</f>
        <v>1.1671191666666667</v>
      </c>
      <c r="BH378">
        <f>AVERAGE(expt!CG376:CW376)</f>
        <v>1.1828025</v>
      </c>
      <c r="BJ378">
        <f>STDEV('Gal4 ctrl'!CG376:CW376)/SQRT(COUNT('Gal4 ctrl'!CG376:CW376))</f>
        <v>6.4841344640186482E-2</v>
      </c>
      <c r="BK378">
        <f>STDEV('UAS ctrl'!CG376:CW376)/SQRT(COUNT('UAS ctrl'!CG376:CW376))</f>
        <v>0.10504518553329675</v>
      </c>
      <c r="BL378">
        <f>STDEV(expt!CG376:CW376)/SQRT(COUNT(expt!CG376:CW376))</f>
        <v>9.3453067139421087E-2</v>
      </c>
    </row>
    <row r="379" spans="15:64" x14ac:dyDescent="0.2">
      <c r="O379">
        <v>376</v>
      </c>
      <c r="P379">
        <f>AVERAGE('Gal4 ctrl'!C377:R377)</f>
        <v>7.5539333333333341</v>
      </c>
      <c r="Q379">
        <f>AVERAGE('UAS ctrl'!C377:R377)</f>
        <v>6.3506749999999998</v>
      </c>
      <c r="R379">
        <f>AVERAGE(expt!C377:R377)</f>
        <v>7.3285833333333334</v>
      </c>
      <c r="T379">
        <f>STDEV('Gal4 ctrl'!C377:R377)/SQRT(COUNT('Gal4 ctrl'!C377:R377))</f>
        <v>0.47351737805832644</v>
      </c>
      <c r="U379">
        <f>STDEV('UAS ctrl'!C377:R377)/SQRT(COUNT('UAS ctrl'!C377:R377))</f>
        <v>0.83775610793510547</v>
      </c>
      <c r="V379">
        <f>STDEV(expt!C377:R377)/SQRT(COUNT(expt!C377:R377))</f>
        <v>0.80146123385269641</v>
      </c>
      <c r="X379">
        <f>AVERAGE('Gal4 ctrl'!AJ377:AY377)</f>
        <v>7.0219416666666659</v>
      </c>
      <c r="Y379">
        <f>AVERAGE('UAS ctrl'!AJ377:AY377)</f>
        <v>5.0148475000000001</v>
      </c>
      <c r="Z379">
        <f>AVERAGE(expt!AJ377:AY377)</f>
        <v>5.5764250000000004</v>
      </c>
      <c r="AB379">
        <f>STDEV('Gal4 ctrl'!AJ377:AY377)/SQRT(COUNT('Gal4 ctrl'!AJ377:AY377))</f>
        <v>0.39678616626101337</v>
      </c>
      <c r="AC379">
        <f>STDEV('UAS ctrl'!AJ377:AY377)/SQRT(COUNT('UAS ctrl'!AJ377:AY377))</f>
        <v>0.69629963134036998</v>
      </c>
      <c r="AD379">
        <f>STDEV(expt!AJ377:AY377)/SQRT(COUNT(expt!AJ377:AY377))</f>
        <v>0.60512716020596813</v>
      </c>
      <c r="AF379">
        <f>AVERAGE('Gal4 ctrl'!BQ377:CF377)</f>
        <v>7.2605333333333348</v>
      </c>
      <c r="AG379">
        <f>AVERAGE('UAS ctrl'!BQ377:CF377)</f>
        <v>4.891258333333333</v>
      </c>
      <c r="AH379">
        <f>AVERAGE(expt!BQ377:CF377)</f>
        <v>4.3645583333333322</v>
      </c>
      <c r="AJ379">
        <f>STDEV('Gal4 ctrl'!BQ377:CF377)/SQRT(COUNT('Gal4 ctrl'!BQ377:CF377))</f>
        <v>0.6136323223398521</v>
      </c>
      <c r="AK379">
        <f>STDEV('UAS ctrl'!BQ377:CF377)/SQRT(COUNT('UAS ctrl'!BQ377:CF377))</f>
        <v>0.77177277002644606</v>
      </c>
      <c r="AL379">
        <f>STDEV(expt!BQ377:CF377)/SQRT(COUNT(expt!BQ377:CF377))</f>
        <v>0.4037378485756265</v>
      </c>
      <c r="AP379">
        <f>AVERAGE('Gal4 ctrl'!S377:AI377)</f>
        <v>1.7975833333333331</v>
      </c>
      <c r="AQ379">
        <f>AVERAGE('UAS ctrl'!S377:AI377)</f>
        <v>1.3479516666666667</v>
      </c>
      <c r="AR379">
        <f>AVERAGE(expt!S377:AI377)</f>
        <v>1.5813833333333331</v>
      </c>
      <c r="AT379">
        <f>STDEV('Gal4 ctrl'!S377:AI377)/SQRT(COUNT('Gal4 ctrl'!S377:AI377))</f>
        <v>0.1086535771304029</v>
      </c>
      <c r="AU379">
        <f>STDEV('UAS ctrl'!S377:AI377)/SQRT(COUNT('UAS ctrl'!S377:AI377))</f>
        <v>0.10628195563540838</v>
      </c>
      <c r="AV379">
        <f>STDEV(expt!S377:AI377)/SQRT(COUNT(expt!S377:AI377))</f>
        <v>0.11166054539984105</v>
      </c>
      <c r="AX379">
        <f>AVERAGE('Gal4 ctrl'!AZ377:BP377)</f>
        <v>1.6692583333333335</v>
      </c>
      <c r="AY379">
        <f>AVERAGE('UAS ctrl'!AZ377:BP377)</f>
        <v>1.3264358333333333</v>
      </c>
      <c r="AZ379">
        <f>AVERAGE(expt!AZ377:BP377)</f>
        <v>1.4027083333333332</v>
      </c>
      <c r="BB379">
        <f>STDEV('Gal4 ctrl'!AZ377:BP377)/SQRT(COUNT('Gal4 ctrl'!AZ377:BP377))</f>
        <v>0.10080636964177166</v>
      </c>
      <c r="BC379">
        <f>STDEV('UAS ctrl'!AZ377:BP377)/SQRT(COUNT('UAS ctrl'!AZ377:BP377))</f>
        <v>0.11199721250223238</v>
      </c>
      <c r="BD379">
        <f>STDEV(expt!AZ377:BP377)/SQRT(COUNT(expt!AZ377:BP377))</f>
        <v>6.3152371603459614E-2</v>
      </c>
      <c r="BF379">
        <f>AVERAGE('Gal4 ctrl'!CG377:CW377)</f>
        <v>1.42035</v>
      </c>
      <c r="BG379">
        <f>AVERAGE('UAS ctrl'!CG377:CW377)</f>
        <v>1.1713816666666668</v>
      </c>
      <c r="BH379">
        <f>AVERAGE(expt!CG377:CW377)</f>
        <v>1.19587</v>
      </c>
      <c r="BJ379">
        <f>STDEV('Gal4 ctrl'!CG377:CW377)/SQRT(COUNT('Gal4 ctrl'!CG377:CW377))</f>
        <v>5.2730069479118964E-2</v>
      </c>
      <c r="BK379">
        <f>STDEV('UAS ctrl'!CG377:CW377)/SQRT(COUNT('UAS ctrl'!CG377:CW377))</f>
        <v>7.5900114153638482E-2</v>
      </c>
      <c r="BL379">
        <f>STDEV(expt!CG377:CW377)/SQRT(COUNT(expt!CG377:CW377))</f>
        <v>6.2323402737558459E-2</v>
      </c>
    </row>
    <row r="380" spans="15:64" x14ac:dyDescent="0.2">
      <c r="O380">
        <v>377</v>
      </c>
      <c r="P380">
        <f>AVERAGE('Gal4 ctrl'!C378:R378)</f>
        <v>7.7484666666666664</v>
      </c>
      <c r="Q380">
        <f>AVERAGE('UAS ctrl'!C378:R378)</f>
        <v>5.9417499999999999</v>
      </c>
      <c r="R380">
        <f>AVERAGE(expt!C378:R378)</f>
        <v>8.0159833333333328</v>
      </c>
      <c r="T380">
        <f>STDEV('Gal4 ctrl'!C378:R378)/SQRT(COUNT('Gal4 ctrl'!C378:R378))</f>
        <v>0.49479633602262468</v>
      </c>
      <c r="U380">
        <f>STDEV('UAS ctrl'!C378:R378)/SQRT(COUNT('UAS ctrl'!C378:R378))</f>
        <v>0.78666218708598767</v>
      </c>
      <c r="V380">
        <f>STDEV(expt!C378:R378)/SQRT(COUNT(expt!C378:R378))</f>
        <v>0.94720952402253256</v>
      </c>
      <c r="X380">
        <f>AVERAGE('Gal4 ctrl'!AJ378:AY378)</f>
        <v>7.3176999999999994</v>
      </c>
      <c r="Y380">
        <f>AVERAGE('UAS ctrl'!AJ378:AY378)</f>
        <v>5.2589683333333328</v>
      </c>
      <c r="Z380">
        <f>AVERAGE(expt!AJ378:AY378)</f>
        <v>6.1987166666666669</v>
      </c>
      <c r="AB380">
        <f>STDEV('Gal4 ctrl'!AJ378:AY378)/SQRT(COUNT('Gal4 ctrl'!AJ378:AY378))</f>
        <v>0.39990585009398683</v>
      </c>
      <c r="AC380">
        <f>STDEV('UAS ctrl'!AJ378:AY378)/SQRT(COUNT('UAS ctrl'!AJ378:AY378))</f>
        <v>0.67429793875919497</v>
      </c>
      <c r="AD380">
        <f>STDEV(expt!AJ378:AY378)/SQRT(COUNT(expt!AJ378:AY378))</f>
        <v>0.53718599112938148</v>
      </c>
      <c r="AF380">
        <f>AVERAGE('Gal4 ctrl'!BQ378:CF378)</f>
        <v>6.4963166666666661</v>
      </c>
      <c r="AG380">
        <f>AVERAGE('UAS ctrl'!BQ378:CF378)</f>
        <v>5.0117333333333329</v>
      </c>
      <c r="AH380">
        <f>AVERAGE(expt!BQ378:CF378)</f>
        <v>5.1574416666666663</v>
      </c>
      <c r="AJ380">
        <f>STDEV('Gal4 ctrl'!BQ378:CF378)/SQRT(COUNT('Gal4 ctrl'!BQ378:CF378))</f>
        <v>0.63041557599697373</v>
      </c>
      <c r="AK380">
        <f>STDEV('UAS ctrl'!BQ378:CF378)/SQRT(COUNT('UAS ctrl'!BQ378:CF378))</f>
        <v>0.69114068617091862</v>
      </c>
      <c r="AL380">
        <f>STDEV(expt!BQ378:CF378)/SQRT(COUNT(expt!BQ378:CF378))</f>
        <v>0.55870161338295543</v>
      </c>
      <c r="AP380">
        <f>AVERAGE('Gal4 ctrl'!S378:AI378)</f>
        <v>1.7256916666666668</v>
      </c>
      <c r="AQ380">
        <f>AVERAGE('UAS ctrl'!S378:AI378)</f>
        <v>1.3910825000000002</v>
      </c>
      <c r="AR380">
        <f>AVERAGE(expt!S378:AI378)</f>
        <v>1.54955</v>
      </c>
      <c r="AT380">
        <f>STDEV('Gal4 ctrl'!S378:AI378)/SQRT(COUNT('Gal4 ctrl'!S378:AI378))</f>
        <v>8.4811285571871287E-2</v>
      </c>
      <c r="AU380">
        <f>STDEV('UAS ctrl'!S378:AI378)/SQRT(COUNT('UAS ctrl'!S378:AI378))</f>
        <v>0.12649189414756143</v>
      </c>
      <c r="AV380">
        <f>STDEV(expt!S378:AI378)/SQRT(COUNT(expt!S378:AI378))</f>
        <v>9.6290973569224711E-2</v>
      </c>
      <c r="AX380">
        <f>AVERAGE('Gal4 ctrl'!AZ378:BP378)</f>
        <v>1.6336833333333332</v>
      </c>
      <c r="AY380">
        <f>AVERAGE('UAS ctrl'!AZ378:BP378)</f>
        <v>1.2849608333333333</v>
      </c>
      <c r="AZ380">
        <f>AVERAGE(expt!AZ378:BP378)</f>
        <v>1.3730083333333332</v>
      </c>
      <c r="BB380">
        <f>STDEV('Gal4 ctrl'!AZ378:BP378)/SQRT(COUNT('Gal4 ctrl'!AZ378:BP378))</f>
        <v>0.10394424265349232</v>
      </c>
      <c r="BC380">
        <f>STDEV('UAS ctrl'!AZ378:BP378)/SQRT(COUNT('UAS ctrl'!AZ378:BP378))</f>
        <v>0.10885087617065227</v>
      </c>
      <c r="BD380">
        <f>STDEV(expt!AZ378:BP378)/SQRT(COUNT(expt!AZ378:BP378))</f>
        <v>8.3582675871307785E-2</v>
      </c>
      <c r="BF380">
        <f>AVERAGE('Gal4 ctrl'!CG378:CW378)</f>
        <v>1.4676333333333329</v>
      </c>
      <c r="BG380">
        <f>AVERAGE('UAS ctrl'!CG378:CW378)</f>
        <v>1.2222216666666665</v>
      </c>
      <c r="BH380">
        <f>AVERAGE(expt!CG378:CW378)</f>
        <v>1.2414908333333334</v>
      </c>
      <c r="BJ380">
        <f>STDEV('Gal4 ctrl'!CG378:CW378)/SQRT(COUNT('Gal4 ctrl'!CG378:CW378))</f>
        <v>5.6972557632885085E-2</v>
      </c>
      <c r="BK380">
        <f>STDEV('UAS ctrl'!CG378:CW378)/SQRT(COUNT('UAS ctrl'!CG378:CW378))</f>
        <v>0.11470966763855411</v>
      </c>
      <c r="BL380">
        <f>STDEV(expt!CG378:CW378)/SQRT(COUNT(expt!CG378:CW378))</f>
        <v>6.4423683362309789E-2</v>
      </c>
    </row>
    <row r="381" spans="15:64" x14ac:dyDescent="0.2">
      <c r="O381">
        <v>378</v>
      </c>
      <c r="P381">
        <f>AVERAGE('Gal4 ctrl'!C379:R379)</f>
        <v>8.0887083333333329</v>
      </c>
      <c r="Q381">
        <f>AVERAGE('UAS ctrl'!C379:R379)</f>
        <v>5.7353750000000003</v>
      </c>
      <c r="R381">
        <f>AVERAGE(expt!C379:R379)</f>
        <v>8.4200833333333343</v>
      </c>
      <c r="T381">
        <f>STDEV('Gal4 ctrl'!C379:R379)/SQRT(COUNT('Gal4 ctrl'!C379:R379))</f>
        <v>0.65279032127804526</v>
      </c>
      <c r="U381">
        <f>STDEV('UAS ctrl'!C379:R379)/SQRT(COUNT('UAS ctrl'!C379:R379))</f>
        <v>0.72336501443589907</v>
      </c>
      <c r="V381">
        <f>STDEV(expt!C379:R379)/SQRT(COUNT(expt!C379:R379))</f>
        <v>0.88052716345426096</v>
      </c>
      <c r="X381">
        <f>AVERAGE('Gal4 ctrl'!AJ379:AY379)</f>
        <v>6.3740750000000004</v>
      </c>
      <c r="Y381">
        <f>AVERAGE('UAS ctrl'!AJ379:AY379)</f>
        <v>4.9448791666666674</v>
      </c>
      <c r="Z381">
        <f>AVERAGE(expt!AJ379:AY379)</f>
        <v>6.0869250000000008</v>
      </c>
      <c r="AB381">
        <f>STDEV('Gal4 ctrl'!AJ379:AY379)/SQRT(COUNT('Gal4 ctrl'!AJ379:AY379))</f>
        <v>0.52520339943351002</v>
      </c>
      <c r="AC381">
        <f>STDEV('UAS ctrl'!AJ379:AY379)/SQRT(COUNT('UAS ctrl'!AJ379:AY379))</f>
        <v>0.73780398361425059</v>
      </c>
      <c r="AD381">
        <f>STDEV(expt!AJ379:AY379)/SQRT(COUNT(expt!AJ379:AY379))</f>
        <v>0.61013043713780435</v>
      </c>
      <c r="AF381">
        <f>AVERAGE('Gal4 ctrl'!BQ379:CF379)</f>
        <v>6.3267750000000005</v>
      </c>
      <c r="AG381">
        <f>AVERAGE('UAS ctrl'!BQ379:CF379)</f>
        <v>5.0573641666666669</v>
      </c>
      <c r="AH381">
        <f>AVERAGE(expt!BQ379:CF379)</f>
        <v>5.1960499999999996</v>
      </c>
      <c r="AJ381">
        <f>STDEV('Gal4 ctrl'!BQ379:CF379)/SQRT(COUNT('Gal4 ctrl'!BQ379:CF379))</f>
        <v>0.70456512486104073</v>
      </c>
      <c r="AK381">
        <f>STDEV('UAS ctrl'!BQ379:CF379)/SQRT(COUNT('UAS ctrl'!BQ379:CF379))</f>
        <v>0.71825633289138069</v>
      </c>
      <c r="AL381">
        <f>STDEV(expt!BQ379:CF379)/SQRT(COUNT(expt!BQ379:CF379))</f>
        <v>0.58492847574932139</v>
      </c>
      <c r="AP381">
        <f>AVERAGE('Gal4 ctrl'!S379:AI379)</f>
        <v>1.6964416666666668</v>
      </c>
      <c r="AQ381">
        <f>AVERAGE('UAS ctrl'!S379:AI379)</f>
        <v>1.3368791666666668</v>
      </c>
      <c r="AR381">
        <f>AVERAGE(expt!S379:AI379)</f>
        <v>1.5653833333333333</v>
      </c>
      <c r="AT381">
        <f>STDEV('Gal4 ctrl'!S379:AI379)/SQRT(COUNT('Gal4 ctrl'!S379:AI379))</f>
        <v>8.544153810109445E-2</v>
      </c>
      <c r="AU381">
        <f>STDEV('UAS ctrl'!S379:AI379)/SQRT(COUNT('UAS ctrl'!S379:AI379))</f>
        <v>0.10819562188292928</v>
      </c>
      <c r="AV381">
        <f>STDEV(expt!S379:AI379)/SQRT(COUNT(expt!S379:AI379))</f>
        <v>8.9144154479010876E-2</v>
      </c>
      <c r="AX381">
        <f>AVERAGE('Gal4 ctrl'!AZ379:BP379)</f>
        <v>1.5283249999999999</v>
      </c>
      <c r="AY381">
        <f>AVERAGE('UAS ctrl'!AZ379:BP379)</f>
        <v>1.2617125</v>
      </c>
      <c r="AZ381">
        <f>AVERAGE(expt!AZ379:BP379)</f>
        <v>1.2352825000000001</v>
      </c>
      <c r="BB381">
        <f>STDEV('Gal4 ctrl'!AZ379:BP379)/SQRT(COUNT('Gal4 ctrl'!AZ379:BP379))</f>
        <v>5.9701050857458568E-2</v>
      </c>
      <c r="BC381">
        <f>STDEV('UAS ctrl'!AZ379:BP379)/SQRT(COUNT('UAS ctrl'!AZ379:BP379))</f>
        <v>0.11208721244019602</v>
      </c>
      <c r="BD381">
        <f>STDEV(expt!AZ379:BP379)/SQRT(COUNT(expt!AZ379:BP379))</f>
        <v>8.0500762175245655E-2</v>
      </c>
      <c r="BF381">
        <f>AVERAGE('Gal4 ctrl'!CG379:CW379)</f>
        <v>1.4623749999999998</v>
      </c>
      <c r="BG381">
        <f>AVERAGE('UAS ctrl'!CG379:CW379)</f>
        <v>1.1525791666666667</v>
      </c>
      <c r="BH381">
        <f>AVERAGE(expt!CG379:CW379)</f>
        <v>1.2629649999999999</v>
      </c>
      <c r="BJ381">
        <f>STDEV('Gal4 ctrl'!CG379:CW379)/SQRT(COUNT('Gal4 ctrl'!CG379:CW379))</f>
        <v>5.3127551097393394E-2</v>
      </c>
      <c r="BK381">
        <f>STDEV('UAS ctrl'!CG379:CW379)/SQRT(COUNT('UAS ctrl'!CG379:CW379))</f>
        <v>9.4413539158597418E-2</v>
      </c>
      <c r="BL381">
        <f>STDEV(expt!CG379:CW379)/SQRT(COUNT(expt!CG379:CW379))</f>
        <v>9.0765321250280737E-2</v>
      </c>
    </row>
    <row r="382" spans="15:64" x14ac:dyDescent="0.2">
      <c r="O382">
        <v>379</v>
      </c>
      <c r="P382">
        <f>AVERAGE('Gal4 ctrl'!C380:R380)</f>
        <v>8.1925333333333352</v>
      </c>
      <c r="Q382">
        <f>AVERAGE('UAS ctrl'!C380:R380)</f>
        <v>5.659041666666667</v>
      </c>
      <c r="R382">
        <f>AVERAGE(expt!C380:R380)</f>
        <v>7.8268833333333321</v>
      </c>
      <c r="T382">
        <f>STDEV('Gal4 ctrl'!C380:R380)/SQRT(COUNT('Gal4 ctrl'!C380:R380))</f>
        <v>0.64611179846146549</v>
      </c>
      <c r="U382">
        <f>STDEV('UAS ctrl'!C380:R380)/SQRT(COUNT('UAS ctrl'!C380:R380))</f>
        <v>0.61172438119981165</v>
      </c>
      <c r="V382">
        <f>STDEV(expt!C380:R380)/SQRT(COUNT(expt!C380:R380))</f>
        <v>0.89813033734171199</v>
      </c>
      <c r="X382">
        <f>AVERAGE('Gal4 ctrl'!AJ380:AY380)</f>
        <v>6.8069666666666668</v>
      </c>
      <c r="Y382">
        <f>AVERAGE('UAS ctrl'!AJ380:AY380)</f>
        <v>5.7701016666666654</v>
      </c>
      <c r="Z382">
        <f>AVERAGE(expt!AJ380:AY380)</f>
        <v>5.5522833333333326</v>
      </c>
      <c r="AB382">
        <f>STDEV('Gal4 ctrl'!AJ380:AY380)/SQRT(COUNT('Gal4 ctrl'!AJ380:AY380))</f>
        <v>0.52326057205050902</v>
      </c>
      <c r="AC382">
        <f>STDEV('UAS ctrl'!AJ380:AY380)/SQRT(COUNT('UAS ctrl'!AJ380:AY380))</f>
        <v>0.8441018803777921</v>
      </c>
      <c r="AD382">
        <f>STDEV(expt!AJ380:AY380)/SQRT(COUNT(expt!AJ380:AY380))</f>
        <v>0.52642197799307555</v>
      </c>
      <c r="AF382">
        <f>AVERAGE('Gal4 ctrl'!BQ380:CF380)</f>
        <v>6.4166083333333326</v>
      </c>
      <c r="AG382">
        <f>AVERAGE('UAS ctrl'!BQ380:CF380)</f>
        <v>5.1753241666666669</v>
      </c>
      <c r="AH382">
        <f>AVERAGE(expt!BQ380:CF380)</f>
        <v>5.0719583333333338</v>
      </c>
      <c r="AJ382">
        <f>STDEV('Gal4 ctrl'!BQ380:CF380)/SQRT(COUNT('Gal4 ctrl'!BQ380:CF380))</f>
        <v>0.67141669810460247</v>
      </c>
      <c r="AK382">
        <f>STDEV('UAS ctrl'!BQ380:CF380)/SQRT(COUNT('UAS ctrl'!BQ380:CF380))</f>
        <v>0.78237666831870845</v>
      </c>
      <c r="AL382">
        <f>STDEV(expt!BQ380:CF380)/SQRT(COUNT(expt!BQ380:CF380))</f>
        <v>0.58740675229793027</v>
      </c>
      <c r="AP382">
        <f>AVERAGE('Gal4 ctrl'!S380:AI380)</f>
        <v>1.7077166666666665</v>
      </c>
      <c r="AQ382">
        <f>AVERAGE('UAS ctrl'!S380:AI380)</f>
        <v>1.3873116666666665</v>
      </c>
      <c r="AR382">
        <f>AVERAGE(expt!S380:AI380)</f>
        <v>1.5435333333333332</v>
      </c>
      <c r="AT382">
        <f>STDEV('Gal4 ctrl'!S380:AI380)/SQRT(COUNT('Gal4 ctrl'!S380:AI380))</f>
        <v>8.3057821985224836E-2</v>
      </c>
      <c r="AU382">
        <f>STDEV('UAS ctrl'!S380:AI380)/SQRT(COUNT('UAS ctrl'!S380:AI380))</f>
        <v>9.2350769269107791E-2</v>
      </c>
      <c r="AV382">
        <f>STDEV(expt!S380:AI380)/SQRT(COUNT(expt!S380:AI380))</f>
        <v>9.6804088579236336E-2</v>
      </c>
      <c r="AX382">
        <f>AVERAGE('Gal4 ctrl'!AZ380:BP380)</f>
        <v>1.5734741666666665</v>
      </c>
      <c r="AY382">
        <f>AVERAGE('UAS ctrl'!AZ380:BP380)</f>
        <v>1.2821258333333334</v>
      </c>
      <c r="AZ382">
        <f>AVERAGE(expt!AZ380:BP380)</f>
        <v>1.3377533333333333</v>
      </c>
      <c r="BB382">
        <f>STDEV('Gal4 ctrl'!AZ380:BP380)/SQRT(COUNT('Gal4 ctrl'!AZ380:BP380))</f>
        <v>8.8684562477956863E-2</v>
      </c>
      <c r="BC382">
        <f>STDEV('UAS ctrl'!AZ380:BP380)/SQRT(COUNT('UAS ctrl'!AZ380:BP380))</f>
        <v>8.9922489202261535E-2</v>
      </c>
      <c r="BD382">
        <f>STDEV(expt!AZ380:BP380)/SQRT(COUNT(expt!AZ380:BP380))</f>
        <v>7.8006618962881649E-2</v>
      </c>
      <c r="BF382">
        <f>AVERAGE('Gal4 ctrl'!CG380:CW380)</f>
        <v>1.3848500000000001</v>
      </c>
      <c r="BG382">
        <f>AVERAGE('UAS ctrl'!CG380:CW380)</f>
        <v>1.1996958333333334</v>
      </c>
      <c r="BH382">
        <f>AVERAGE(expt!CG380:CW380)</f>
        <v>1.18506</v>
      </c>
      <c r="BJ382">
        <f>STDEV('Gal4 ctrl'!CG380:CW380)/SQRT(COUNT('Gal4 ctrl'!CG380:CW380))</f>
        <v>5.6269172490158566E-2</v>
      </c>
      <c r="BK382">
        <f>STDEV('UAS ctrl'!CG380:CW380)/SQRT(COUNT('UAS ctrl'!CG380:CW380))</f>
        <v>9.8041194878064772E-2</v>
      </c>
      <c r="BL382">
        <f>STDEV(expt!CG380:CW380)/SQRT(COUNT(expt!CG380:CW380))</f>
        <v>7.7311093239449222E-2</v>
      </c>
    </row>
    <row r="383" spans="15:64" x14ac:dyDescent="0.2">
      <c r="O383">
        <v>380</v>
      </c>
      <c r="P383">
        <f>AVERAGE('Gal4 ctrl'!C381:R381)</f>
        <v>8.1216249999999999</v>
      </c>
      <c r="Q383">
        <f>AVERAGE('UAS ctrl'!C381:R381)</f>
        <v>6.5232999999999999</v>
      </c>
      <c r="R383">
        <f>AVERAGE(expt!C381:R381)</f>
        <v>7.2827583333333337</v>
      </c>
      <c r="T383">
        <f>STDEV('Gal4 ctrl'!C381:R381)/SQRT(COUNT('Gal4 ctrl'!C381:R381))</f>
        <v>0.70618129262197538</v>
      </c>
      <c r="U383">
        <f>STDEV('UAS ctrl'!C381:R381)/SQRT(COUNT('UAS ctrl'!C381:R381))</f>
        <v>0.83214603841058077</v>
      </c>
      <c r="V383">
        <f>STDEV(expt!C381:R381)/SQRT(COUNT(expt!C381:R381))</f>
        <v>0.87102598371797657</v>
      </c>
      <c r="X383">
        <f>AVERAGE('Gal4 ctrl'!AJ381:AY381)</f>
        <v>6.3772583333333337</v>
      </c>
      <c r="Y383">
        <f>AVERAGE('UAS ctrl'!AJ381:AY381)</f>
        <v>5.3383724999999993</v>
      </c>
      <c r="Z383">
        <f>AVERAGE(expt!AJ381:AY381)</f>
        <v>5.8205166666666672</v>
      </c>
      <c r="AB383">
        <f>STDEV('Gal4 ctrl'!AJ381:AY381)/SQRT(COUNT('Gal4 ctrl'!AJ381:AY381))</f>
        <v>0.52027039480044235</v>
      </c>
      <c r="AC383">
        <f>STDEV('UAS ctrl'!AJ381:AY381)/SQRT(COUNT('UAS ctrl'!AJ381:AY381))</f>
        <v>0.66929113749245706</v>
      </c>
      <c r="AD383">
        <f>STDEV(expt!AJ381:AY381)/SQRT(COUNT(expt!AJ381:AY381))</f>
        <v>0.66086602741165934</v>
      </c>
      <c r="AF383">
        <f>AVERAGE('Gal4 ctrl'!BQ381:CF381)</f>
        <v>7.2921249999999995</v>
      </c>
      <c r="AG383">
        <f>AVERAGE('UAS ctrl'!BQ381:CF381)</f>
        <v>5.3200733333333341</v>
      </c>
      <c r="AH383">
        <f>AVERAGE(expt!BQ381:CF381)</f>
        <v>5.1903833333333331</v>
      </c>
      <c r="AJ383">
        <f>STDEV('Gal4 ctrl'!BQ381:CF381)/SQRT(COUNT('Gal4 ctrl'!BQ381:CF381))</f>
        <v>0.73018402922420256</v>
      </c>
      <c r="AK383">
        <f>STDEV('UAS ctrl'!BQ381:CF381)/SQRT(COUNT('UAS ctrl'!BQ381:CF381))</f>
        <v>0.86605397433917841</v>
      </c>
      <c r="AL383">
        <f>STDEV(expt!BQ381:CF381)/SQRT(COUNT(expt!BQ381:CF381))</f>
        <v>0.56007701537964016</v>
      </c>
      <c r="AP383">
        <f>AVERAGE('Gal4 ctrl'!S381:AI381)</f>
        <v>1.6891833333333335</v>
      </c>
      <c r="AQ383">
        <f>AVERAGE('UAS ctrl'!S381:AI381)</f>
        <v>1.3954541666666669</v>
      </c>
      <c r="AR383">
        <f>AVERAGE(expt!S381:AI381)</f>
        <v>1.6492250000000002</v>
      </c>
      <c r="AT383">
        <f>STDEV('Gal4 ctrl'!S381:AI381)/SQRT(COUNT('Gal4 ctrl'!S381:AI381))</f>
        <v>9.0370718669983155E-2</v>
      </c>
      <c r="AU383">
        <f>STDEV('UAS ctrl'!S381:AI381)/SQRT(COUNT('UAS ctrl'!S381:AI381))</f>
        <v>9.8505509278771664E-2</v>
      </c>
      <c r="AV383">
        <f>STDEV(expt!S381:AI381)/SQRT(COUNT(expt!S381:AI381))</f>
        <v>0.11225439812872533</v>
      </c>
      <c r="AX383">
        <f>AVERAGE('Gal4 ctrl'!AZ381:BP381)</f>
        <v>1.5659416666666666</v>
      </c>
      <c r="AY383">
        <f>AVERAGE('UAS ctrl'!AZ381:BP381)</f>
        <v>1.3023866666666666</v>
      </c>
      <c r="AZ383">
        <f>AVERAGE(expt!AZ381:BP381)</f>
        <v>1.3689083333333334</v>
      </c>
      <c r="BB383">
        <f>STDEV('Gal4 ctrl'!AZ381:BP381)/SQRT(COUNT('Gal4 ctrl'!AZ381:BP381))</f>
        <v>7.2903231273040839E-2</v>
      </c>
      <c r="BC383">
        <f>STDEV('UAS ctrl'!AZ381:BP381)/SQRT(COUNT('UAS ctrl'!AZ381:BP381))</f>
        <v>0.1032255426557095</v>
      </c>
      <c r="BD383">
        <f>STDEV(expt!AZ381:BP381)/SQRT(COUNT(expt!AZ381:BP381))</f>
        <v>7.2288343561732082E-2</v>
      </c>
      <c r="BF383">
        <f>AVERAGE('Gal4 ctrl'!CG381:CW381)</f>
        <v>1.4242999999999999</v>
      </c>
      <c r="BG383">
        <f>AVERAGE('UAS ctrl'!CG381:CW381)</f>
        <v>1.1754966666666669</v>
      </c>
      <c r="BH383">
        <f>AVERAGE(expt!CG381:CW381)</f>
        <v>1.2132441666666667</v>
      </c>
      <c r="BJ383">
        <f>STDEV('Gal4 ctrl'!CG381:CW381)/SQRT(COUNT('Gal4 ctrl'!CG381:CW381))</f>
        <v>8.2902061603930141E-2</v>
      </c>
      <c r="BK383">
        <f>STDEV('UAS ctrl'!CG381:CW381)/SQRT(COUNT('UAS ctrl'!CG381:CW381))</f>
        <v>9.4035157096704847E-2</v>
      </c>
      <c r="BL383">
        <f>STDEV(expt!CG381:CW381)/SQRT(COUNT(expt!CG381:CW381))</f>
        <v>5.7535971981939674E-2</v>
      </c>
    </row>
    <row r="384" spans="15:64" x14ac:dyDescent="0.2">
      <c r="O384">
        <v>381</v>
      </c>
      <c r="P384">
        <f>AVERAGE('Gal4 ctrl'!C382:R382)</f>
        <v>7.8312333333333335</v>
      </c>
      <c r="Q384">
        <f>AVERAGE('UAS ctrl'!C382:R382)</f>
        <v>6.539133333333333</v>
      </c>
      <c r="R384">
        <f>AVERAGE(expt!C382:R382)</f>
        <v>7.2259416666666674</v>
      </c>
      <c r="T384">
        <f>STDEV('Gal4 ctrl'!C382:R382)/SQRT(COUNT('Gal4 ctrl'!C382:R382))</f>
        <v>0.6194845182761537</v>
      </c>
      <c r="U384">
        <f>STDEV('UAS ctrl'!C382:R382)/SQRT(COUNT('UAS ctrl'!C382:R382))</f>
        <v>0.73568233554869567</v>
      </c>
      <c r="V384">
        <f>STDEV(expt!C382:R382)/SQRT(COUNT(expt!C382:R382))</f>
        <v>0.93462996846251012</v>
      </c>
      <c r="X384">
        <f>AVERAGE('Gal4 ctrl'!AJ382:AY382)</f>
        <v>6.6973416666666665</v>
      </c>
      <c r="Y384">
        <f>AVERAGE('UAS ctrl'!AJ382:AY382)</f>
        <v>5.5228483333333331</v>
      </c>
      <c r="Z384">
        <f>AVERAGE(expt!AJ382:AY382)</f>
        <v>5.2660249999999991</v>
      </c>
      <c r="AB384">
        <f>STDEV('Gal4 ctrl'!AJ382:AY382)/SQRT(COUNT('Gal4 ctrl'!AJ382:AY382))</f>
        <v>0.41240440847552812</v>
      </c>
      <c r="AC384">
        <f>STDEV('UAS ctrl'!AJ382:AY382)/SQRT(COUNT('UAS ctrl'!AJ382:AY382))</f>
        <v>0.79159103942613351</v>
      </c>
      <c r="AD384">
        <f>STDEV(expt!AJ382:AY382)/SQRT(COUNT(expt!AJ382:AY382))</f>
        <v>0.59164849977978229</v>
      </c>
      <c r="AF384">
        <f>AVERAGE('Gal4 ctrl'!BQ382:CF382)</f>
        <v>7.0677416666666666</v>
      </c>
      <c r="AG384">
        <f>AVERAGE('UAS ctrl'!BQ382:CF382)</f>
        <v>4.8606283333333336</v>
      </c>
      <c r="AH384">
        <f>AVERAGE(expt!BQ382:CF382)</f>
        <v>5.0081333333333333</v>
      </c>
      <c r="AJ384">
        <f>STDEV('Gal4 ctrl'!BQ382:CF382)/SQRT(COUNT('Gal4 ctrl'!BQ382:CF382))</f>
        <v>0.72780770816847229</v>
      </c>
      <c r="AK384">
        <f>STDEV('UAS ctrl'!BQ382:CF382)/SQRT(COUNT('UAS ctrl'!BQ382:CF382))</f>
        <v>0.81649870666437452</v>
      </c>
      <c r="AL384">
        <f>STDEV(expt!BQ382:CF382)/SQRT(COUNT(expt!BQ382:CF382))</f>
        <v>0.53870455856075816</v>
      </c>
      <c r="AP384">
        <f>AVERAGE('Gal4 ctrl'!S382:AI382)</f>
        <v>1.8655833333333334</v>
      </c>
      <c r="AQ384">
        <f>AVERAGE('UAS ctrl'!S382:AI382)</f>
        <v>1.3593875000000002</v>
      </c>
      <c r="AR384">
        <f>AVERAGE(expt!S382:AI382)</f>
        <v>1.5822108333333336</v>
      </c>
      <c r="AT384">
        <f>STDEV('Gal4 ctrl'!S382:AI382)/SQRT(COUNT('Gal4 ctrl'!S382:AI382))</f>
        <v>0.100788186862901</v>
      </c>
      <c r="AU384">
        <f>STDEV('UAS ctrl'!S382:AI382)/SQRT(COUNT('UAS ctrl'!S382:AI382))</f>
        <v>0.10798990361845258</v>
      </c>
      <c r="AV384">
        <f>STDEV(expt!S382:AI382)/SQRT(COUNT(expt!S382:AI382))</f>
        <v>9.9925502382784887E-2</v>
      </c>
      <c r="AX384">
        <f>AVERAGE('Gal4 ctrl'!AZ382:BP382)</f>
        <v>1.6321083333333333</v>
      </c>
      <c r="AY384">
        <f>AVERAGE('UAS ctrl'!AZ382:BP382)</f>
        <v>1.2725025000000001</v>
      </c>
      <c r="AZ384">
        <f>AVERAGE(expt!AZ382:BP382)</f>
        <v>1.350975</v>
      </c>
      <c r="BB384">
        <f>STDEV('Gal4 ctrl'!AZ382:BP382)/SQRT(COUNT('Gal4 ctrl'!AZ382:BP382))</f>
        <v>6.3304789969486283E-2</v>
      </c>
      <c r="BC384">
        <f>STDEV('UAS ctrl'!AZ382:BP382)/SQRT(COUNT('UAS ctrl'!AZ382:BP382))</f>
        <v>0.11002826097792225</v>
      </c>
      <c r="BD384">
        <f>STDEV(expt!AZ382:BP382)/SQRT(COUNT(expt!AZ382:BP382))</f>
        <v>7.3147723224162894E-2</v>
      </c>
      <c r="BF384">
        <f>AVERAGE('Gal4 ctrl'!CG382:CW382)</f>
        <v>1.4909333333333332</v>
      </c>
      <c r="BG384">
        <f>AVERAGE('UAS ctrl'!CG382:CW382)</f>
        <v>1.0982874999999999</v>
      </c>
      <c r="BH384">
        <f>AVERAGE(expt!CG382:CW382)</f>
        <v>1.1735866666666668</v>
      </c>
      <c r="BJ384">
        <f>STDEV('Gal4 ctrl'!CG382:CW382)/SQRT(COUNT('Gal4 ctrl'!CG382:CW382))</f>
        <v>5.6204931215412986E-2</v>
      </c>
      <c r="BK384">
        <f>STDEV('UAS ctrl'!CG382:CW382)/SQRT(COUNT('UAS ctrl'!CG382:CW382))</f>
        <v>8.0755393319514035E-2</v>
      </c>
      <c r="BL384">
        <f>STDEV(expt!CG382:CW382)/SQRT(COUNT(expt!CG382:CW382))</f>
        <v>9.1571173745404799E-2</v>
      </c>
    </row>
    <row r="385" spans="15:64" x14ac:dyDescent="0.2">
      <c r="O385">
        <v>382</v>
      </c>
      <c r="P385">
        <f>AVERAGE('Gal4 ctrl'!C383:R383)</f>
        <v>7.9128666666666669</v>
      </c>
      <c r="Q385">
        <f>AVERAGE('UAS ctrl'!C383:R383)</f>
        <v>6.6658333333333326</v>
      </c>
      <c r="R385">
        <f>AVERAGE(expt!C383:R383)</f>
        <v>7.2145416666666664</v>
      </c>
      <c r="T385">
        <f>STDEV('Gal4 ctrl'!C383:R383)/SQRT(COUNT('Gal4 ctrl'!C383:R383))</f>
        <v>0.81486522006322415</v>
      </c>
      <c r="U385">
        <f>STDEV('UAS ctrl'!C383:R383)/SQRT(COUNT('UAS ctrl'!C383:R383))</f>
        <v>0.72265424455386484</v>
      </c>
      <c r="V385">
        <f>STDEV(expt!C383:R383)/SQRT(COUNT(expt!C383:R383))</f>
        <v>0.77999672517361551</v>
      </c>
      <c r="X385">
        <f>AVERAGE('Gal4 ctrl'!AJ383:AY383)</f>
        <v>6.8177166666666666</v>
      </c>
      <c r="Y385">
        <f>AVERAGE('UAS ctrl'!AJ383:AY383)</f>
        <v>5.3157266666666656</v>
      </c>
      <c r="Z385">
        <f>AVERAGE(expt!AJ383:AY383)</f>
        <v>5.5559833333333337</v>
      </c>
      <c r="AB385">
        <f>STDEV('Gal4 ctrl'!AJ383:AY383)/SQRT(COUNT('Gal4 ctrl'!AJ383:AY383))</f>
        <v>0.52659608908095168</v>
      </c>
      <c r="AC385">
        <f>STDEV('UAS ctrl'!AJ383:AY383)/SQRT(COUNT('UAS ctrl'!AJ383:AY383))</f>
        <v>0.77596443634272816</v>
      </c>
      <c r="AD385">
        <f>STDEV(expt!AJ383:AY383)/SQRT(COUNT(expt!AJ383:AY383))</f>
        <v>0.59368210652765252</v>
      </c>
      <c r="AF385">
        <f>AVERAGE('Gal4 ctrl'!BQ383:CF383)</f>
        <v>7.4145333333333321</v>
      </c>
      <c r="AG385">
        <f>AVERAGE('UAS ctrl'!BQ383:CF383)</f>
        <v>4.8850891666666669</v>
      </c>
      <c r="AH385">
        <f>AVERAGE(expt!BQ383:CF383)</f>
        <v>5.4446000000000003</v>
      </c>
      <c r="AJ385">
        <f>STDEV('Gal4 ctrl'!BQ383:CF383)/SQRT(COUNT('Gal4 ctrl'!BQ383:CF383))</f>
        <v>0.86136100782893665</v>
      </c>
      <c r="AK385">
        <f>STDEV('UAS ctrl'!BQ383:CF383)/SQRT(COUNT('UAS ctrl'!BQ383:CF383))</f>
        <v>0.80545821830529685</v>
      </c>
      <c r="AL385">
        <f>STDEV(expt!BQ383:CF383)/SQRT(COUNT(expt!BQ383:CF383))</f>
        <v>0.61558904557367067</v>
      </c>
      <c r="AP385">
        <f>AVERAGE('Gal4 ctrl'!S383:AI383)</f>
        <v>1.743008333333333</v>
      </c>
      <c r="AQ385">
        <f>AVERAGE('UAS ctrl'!S383:AI383)</f>
        <v>1.3966608333333335</v>
      </c>
      <c r="AR385">
        <f>AVERAGE(expt!S383:AI383)</f>
        <v>1.6782999999999999</v>
      </c>
      <c r="AT385">
        <f>STDEV('Gal4 ctrl'!S383:AI383)/SQRT(COUNT('Gal4 ctrl'!S383:AI383))</f>
        <v>3.9310796300864745E-2</v>
      </c>
      <c r="AU385">
        <f>STDEV('UAS ctrl'!S383:AI383)/SQRT(COUNT('UAS ctrl'!S383:AI383))</f>
        <v>9.4551986105274391E-2</v>
      </c>
      <c r="AV385">
        <f>STDEV(expt!S383:AI383)/SQRT(COUNT(expt!S383:AI383))</f>
        <v>0.10862549508203943</v>
      </c>
      <c r="AX385">
        <f>AVERAGE('Gal4 ctrl'!AZ383:BP383)</f>
        <v>1.5496666666666663</v>
      </c>
      <c r="AY385">
        <f>AVERAGE('UAS ctrl'!AZ383:BP383)</f>
        <v>1.3377433333333333</v>
      </c>
      <c r="AZ385">
        <f>AVERAGE(expt!AZ383:BP383)</f>
        <v>1.3301083333333334</v>
      </c>
      <c r="BB385">
        <f>STDEV('Gal4 ctrl'!AZ383:BP383)/SQRT(COUNT('Gal4 ctrl'!AZ383:BP383))</f>
        <v>7.0651834492614363E-2</v>
      </c>
      <c r="BC385">
        <f>STDEV('UAS ctrl'!AZ383:BP383)/SQRT(COUNT('UAS ctrl'!AZ383:BP383))</f>
        <v>0.13811855348090127</v>
      </c>
      <c r="BD385">
        <f>STDEV(expt!AZ383:BP383)/SQRT(COUNT(expt!AZ383:BP383))</f>
        <v>5.6574973665057496E-2</v>
      </c>
      <c r="BF385">
        <f>AVERAGE('Gal4 ctrl'!CG383:CW383)</f>
        <v>1.5093416666666668</v>
      </c>
      <c r="BG385">
        <f>AVERAGE('UAS ctrl'!CG383:CW383)</f>
        <v>1.135675</v>
      </c>
      <c r="BH385">
        <f>AVERAGE(expt!CG383:CW383)</f>
        <v>1.2360916666666668</v>
      </c>
      <c r="BJ385">
        <f>STDEV('Gal4 ctrl'!CG383:CW383)/SQRT(COUNT('Gal4 ctrl'!CG383:CW383))</f>
        <v>4.5649838956092412E-2</v>
      </c>
      <c r="BK385">
        <f>STDEV('UAS ctrl'!CG383:CW383)/SQRT(COUNT('UAS ctrl'!CG383:CW383))</f>
        <v>9.5789327578965203E-2</v>
      </c>
      <c r="BL385">
        <f>STDEV(expt!CG383:CW383)/SQRT(COUNT(expt!CG383:CW383))</f>
        <v>7.0271361572999527E-2</v>
      </c>
    </row>
    <row r="386" spans="15:64" x14ac:dyDescent="0.2">
      <c r="O386">
        <v>383</v>
      </c>
      <c r="P386">
        <f>AVERAGE('Gal4 ctrl'!C384:R384)</f>
        <v>7.6099750000000013</v>
      </c>
      <c r="Q386">
        <f>AVERAGE('UAS ctrl'!C384:R384)</f>
        <v>6.7775916666666669</v>
      </c>
      <c r="R386">
        <f>AVERAGE(expt!C384:R384)</f>
        <v>7.8670583333333335</v>
      </c>
      <c r="T386">
        <f>STDEV('Gal4 ctrl'!C384:R384)/SQRT(COUNT('Gal4 ctrl'!C384:R384))</f>
        <v>0.62084590999565403</v>
      </c>
      <c r="U386">
        <f>STDEV('UAS ctrl'!C384:R384)/SQRT(COUNT('UAS ctrl'!C384:R384))</f>
        <v>0.74828066739069021</v>
      </c>
      <c r="V386">
        <f>STDEV(expt!C384:R384)/SQRT(COUNT(expt!C384:R384))</f>
        <v>0.64422120088949564</v>
      </c>
      <c r="X386">
        <f>AVERAGE('Gal4 ctrl'!AJ384:AY384)</f>
        <v>6.8765916666666662</v>
      </c>
      <c r="Y386">
        <f>AVERAGE('UAS ctrl'!AJ384:AY384)</f>
        <v>5.8006441666666673</v>
      </c>
      <c r="Z386">
        <f>AVERAGE(expt!AJ384:AY384)</f>
        <v>5.5873999999999997</v>
      </c>
      <c r="AB386">
        <f>STDEV('Gal4 ctrl'!AJ384:AY384)/SQRT(COUNT('Gal4 ctrl'!AJ384:AY384))</f>
        <v>0.52440945364232783</v>
      </c>
      <c r="AC386">
        <f>STDEV('UAS ctrl'!AJ384:AY384)/SQRT(COUNT('UAS ctrl'!AJ384:AY384))</f>
        <v>0.91012596531390799</v>
      </c>
      <c r="AD386">
        <f>STDEV(expt!AJ384:AY384)/SQRT(COUNT(expt!AJ384:AY384))</f>
        <v>0.57948773028033496</v>
      </c>
      <c r="AF386">
        <f>AVERAGE('Gal4 ctrl'!BQ384:CF384)</f>
        <v>7.0976666666666661</v>
      </c>
      <c r="AG386">
        <f>AVERAGE('UAS ctrl'!BQ384:CF384)</f>
        <v>5.0298016666666658</v>
      </c>
      <c r="AH386">
        <f>AVERAGE(expt!BQ384:CF384)</f>
        <v>5.0462750000000005</v>
      </c>
      <c r="AJ386">
        <f>STDEV('Gal4 ctrl'!BQ384:CF384)/SQRT(COUNT('Gal4 ctrl'!BQ384:CF384))</f>
        <v>0.81930863096746287</v>
      </c>
      <c r="AK386">
        <f>STDEV('UAS ctrl'!BQ384:CF384)/SQRT(COUNT('UAS ctrl'!BQ384:CF384))</f>
        <v>0.65888224455102495</v>
      </c>
      <c r="AL386">
        <f>STDEV(expt!BQ384:CF384)/SQRT(COUNT(expt!BQ384:CF384))</f>
        <v>0.47507216168369415</v>
      </c>
      <c r="AP386">
        <f>AVERAGE('Gal4 ctrl'!S384:AI384)</f>
        <v>1.7477583333333335</v>
      </c>
      <c r="AQ386">
        <f>AVERAGE('UAS ctrl'!S384:AI384)</f>
        <v>1.3767266666666667</v>
      </c>
      <c r="AR386">
        <f>AVERAGE(expt!S384:AI384)</f>
        <v>1.654941666666667</v>
      </c>
      <c r="AT386">
        <f>STDEV('Gal4 ctrl'!S384:AI384)/SQRT(COUNT('Gal4 ctrl'!S384:AI384))</f>
        <v>5.9305754305015314E-2</v>
      </c>
      <c r="AU386">
        <f>STDEV('UAS ctrl'!S384:AI384)/SQRT(COUNT('UAS ctrl'!S384:AI384))</f>
        <v>7.8239978633469043E-2</v>
      </c>
      <c r="AV386">
        <f>STDEV(expt!S384:AI384)/SQRT(COUNT(expt!S384:AI384))</f>
        <v>0.12035059986400634</v>
      </c>
      <c r="AX386">
        <f>AVERAGE('Gal4 ctrl'!AZ384:BP384)</f>
        <v>1.5334749999999999</v>
      </c>
      <c r="AY386">
        <f>AVERAGE('UAS ctrl'!AZ384:BP384)</f>
        <v>1.3098691666666669</v>
      </c>
      <c r="AZ386">
        <f>AVERAGE(expt!AZ384:BP384)</f>
        <v>1.3581366666666668</v>
      </c>
      <c r="BB386">
        <f>STDEV('Gal4 ctrl'!AZ384:BP384)/SQRT(COUNT('Gal4 ctrl'!AZ384:BP384))</f>
        <v>6.143463405412021E-2</v>
      </c>
      <c r="BC386">
        <f>STDEV('UAS ctrl'!AZ384:BP384)/SQRT(COUNT('UAS ctrl'!AZ384:BP384))</f>
        <v>0.12815324300663891</v>
      </c>
      <c r="BD386">
        <f>STDEV(expt!AZ384:BP384)/SQRT(COUNT(expt!AZ384:BP384))</f>
        <v>6.9068243144813468E-2</v>
      </c>
      <c r="BF386">
        <f>AVERAGE('Gal4 ctrl'!CG384:CW384)</f>
        <v>1.4019416666666666</v>
      </c>
      <c r="BG386">
        <f>AVERAGE('UAS ctrl'!CG384:CW384)</f>
        <v>1.1186283333333333</v>
      </c>
      <c r="BH386">
        <f>AVERAGE(expt!CG384:CW384)</f>
        <v>1.2591724999999998</v>
      </c>
      <c r="BJ386">
        <f>STDEV('Gal4 ctrl'!CG384:CW384)/SQRT(COUNT('Gal4 ctrl'!CG384:CW384))</f>
        <v>3.7170085027607831E-2</v>
      </c>
      <c r="BK386">
        <f>STDEV('UAS ctrl'!CG384:CW384)/SQRT(COUNT('UAS ctrl'!CG384:CW384))</f>
        <v>9.3778046768996495E-2</v>
      </c>
      <c r="BL386">
        <f>STDEV(expt!CG384:CW384)/SQRT(COUNT(expt!CG384:CW384))</f>
        <v>7.608930067665344E-2</v>
      </c>
    </row>
    <row r="387" spans="15:64" x14ac:dyDescent="0.2">
      <c r="O387">
        <v>384</v>
      </c>
      <c r="P387">
        <f>AVERAGE('Gal4 ctrl'!C385:R385)</f>
        <v>7.4780999999999986</v>
      </c>
      <c r="Q387">
        <f>AVERAGE('UAS ctrl'!C385:R385)</f>
        <v>6.5487583333333319</v>
      </c>
      <c r="R387">
        <f>AVERAGE(expt!C385:R385)</f>
        <v>7.8735249999999999</v>
      </c>
      <c r="T387">
        <f>STDEV('Gal4 ctrl'!C385:R385)/SQRT(COUNT('Gal4 ctrl'!C385:R385))</f>
        <v>0.56361638697492467</v>
      </c>
      <c r="U387">
        <f>STDEV('UAS ctrl'!C385:R385)/SQRT(COUNT('UAS ctrl'!C385:R385))</f>
        <v>0.98801797504338951</v>
      </c>
      <c r="V387">
        <f>STDEV(expt!C385:R385)/SQRT(COUNT(expt!C385:R385))</f>
        <v>0.64733118065112671</v>
      </c>
      <c r="X387">
        <f>AVERAGE('Gal4 ctrl'!AJ385:AY385)</f>
        <v>6.7012583333333344</v>
      </c>
      <c r="Y387">
        <f>AVERAGE('UAS ctrl'!AJ385:AY385)</f>
        <v>5.8304083333333336</v>
      </c>
      <c r="Z387">
        <f>AVERAGE(expt!AJ385:AY385)</f>
        <v>5.5257666666666667</v>
      </c>
      <c r="AB387">
        <f>STDEV('Gal4 ctrl'!AJ385:AY385)/SQRT(COUNT('Gal4 ctrl'!AJ385:AY385))</f>
        <v>0.42468729448824671</v>
      </c>
      <c r="AC387">
        <f>STDEV('UAS ctrl'!AJ385:AY385)/SQRT(COUNT('UAS ctrl'!AJ385:AY385))</f>
        <v>0.89073847907213932</v>
      </c>
      <c r="AD387">
        <f>STDEV(expt!AJ385:AY385)/SQRT(COUNT(expt!AJ385:AY385))</f>
        <v>0.46590285652394442</v>
      </c>
      <c r="AF387">
        <f>AVERAGE('Gal4 ctrl'!BQ385:CF385)</f>
        <v>7.094966666666668</v>
      </c>
      <c r="AG387">
        <f>AVERAGE('UAS ctrl'!BQ385:CF385)</f>
        <v>4.6029433333333332</v>
      </c>
      <c r="AH387">
        <f>AVERAGE(expt!BQ385:CF385)</f>
        <v>5.1713916666666666</v>
      </c>
      <c r="AJ387">
        <f>STDEV('Gal4 ctrl'!BQ385:CF385)/SQRT(COUNT('Gal4 ctrl'!BQ385:CF385))</f>
        <v>0.72709447797310933</v>
      </c>
      <c r="AK387">
        <f>STDEV('UAS ctrl'!BQ385:CF385)/SQRT(COUNT('UAS ctrl'!BQ385:CF385))</f>
        <v>0.65601600269114535</v>
      </c>
      <c r="AL387">
        <f>STDEV(expt!BQ385:CF385)/SQRT(COUNT(expt!BQ385:CF385))</f>
        <v>0.52364952821785082</v>
      </c>
      <c r="AP387">
        <f>AVERAGE('Gal4 ctrl'!S385:AI385)</f>
        <v>1.7512583333333334</v>
      </c>
      <c r="AQ387">
        <f>AVERAGE('UAS ctrl'!S385:AI385)</f>
        <v>1.3736408333333332</v>
      </c>
      <c r="AR387">
        <f>AVERAGE(expt!S385:AI385)</f>
        <v>1.6954416666666667</v>
      </c>
      <c r="AT387">
        <f>STDEV('Gal4 ctrl'!S385:AI385)/SQRT(COUNT('Gal4 ctrl'!S385:AI385))</f>
        <v>9.351576877103869E-2</v>
      </c>
      <c r="AU387">
        <f>STDEV('UAS ctrl'!S385:AI385)/SQRT(COUNT('UAS ctrl'!S385:AI385))</f>
        <v>0.11121234310214928</v>
      </c>
      <c r="AV387">
        <f>STDEV(expt!S385:AI385)/SQRT(COUNT(expt!S385:AI385))</f>
        <v>0.11971312898451261</v>
      </c>
      <c r="AX387">
        <f>AVERAGE('Gal4 ctrl'!AZ385:BP385)</f>
        <v>1.5173416666666666</v>
      </c>
      <c r="AY387">
        <f>AVERAGE('UAS ctrl'!AZ385:BP385)</f>
        <v>1.2501475</v>
      </c>
      <c r="AZ387">
        <f>AVERAGE(expt!AZ385:BP385)</f>
        <v>1.2598499999999999</v>
      </c>
      <c r="BB387">
        <f>STDEV('Gal4 ctrl'!AZ385:BP385)/SQRT(COUNT('Gal4 ctrl'!AZ385:BP385))</f>
        <v>9.2606500081383672E-2</v>
      </c>
      <c r="BC387">
        <f>STDEV('UAS ctrl'!AZ385:BP385)/SQRT(COUNT('UAS ctrl'!AZ385:BP385))</f>
        <v>0.11884733996541973</v>
      </c>
      <c r="BD387">
        <f>STDEV(expt!AZ385:BP385)/SQRT(COUNT(expt!AZ385:BP385))</f>
        <v>8.0400907860847623E-2</v>
      </c>
      <c r="BF387">
        <f>AVERAGE('Gal4 ctrl'!CG385:CW385)</f>
        <v>1.4524416666666664</v>
      </c>
      <c r="BG387">
        <f>AVERAGE('UAS ctrl'!CG385:CW385)</f>
        <v>1.1049866666666666</v>
      </c>
      <c r="BH387">
        <f>AVERAGE(expt!CG385:CW385)</f>
        <v>1.2519591666666667</v>
      </c>
      <c r="BJ387">
        <f>STDEV('Gal4 ctrl'!CG385:CW385)/SQRT(COUNT('Gal4 ctrl'!CG385:CW385))</f>
        <v>6.1066242544759827E-2</v>
      </c>
      <c r="BK387">
        <f>STDEV('UAS ctrl'!CG385:CW385)/SQRT(COUNT('UAS ctrl'!CG385:CW385))</f>
        <v>9.3723815222700929E-2</v>
      </c>
      <c r="BL387">
        <f>STDEV(expt!CG385:CW385)/SQRT(COUNT(expt!CG385:CW385))</f>
        <v>7.9483861583403245E-2</v>
      </c>
    </row>
    <row r="388" spans="15:64" x14ac:dyDescent="0.2">
      <c r="O388">
        <v>385</v>
      </c>
      <c r="P388">
        <f>AVERAGE('Gal4 ctrl'!C386:R386)</f>
        <v>7.6879666666666653</v>
      </c>
      <c r="Q388">
        <f>AVERAGE('UAS ctrl'!C386:R386)</f>
        <v>6.5466999999999986</v>
      </c>
      <c r="R388">
        <f>AVERAGE(expt!C386:R386)</f>
        <v>7.5572583333333343</v>
      </c>
      <c r="T388">
        <f>STDEV('Gal4 ctrl'!C386:R386)/SQRT(COUNT('Gal4 ctrl'!C386:R386))</f>
        <v>0.76906529191761375</v>
      </c>
      <c r="U388">
        <f>STDEV('UAS ctrl'!C386:R386)/SQRT(COUNT('UAS ctrl'!C386:R386))</f>
        <v>0.8664108370079695</v>
      </c>
      <c r="V388">
        <f>STDEV(expt!C386:R386)/SQRT(COUNT(expt!C386:R386))</f>
        <v>0.63266133137797931</v>
      </c>
      <c r="X388">
        <f>AVERAGE('Gal4 ctrl'!AJ386:AY386)</f>
        <v>6.200358333333333</v>
      </c>
      <c r="Y388">
        <f>AVERAGE('UAS ctrl'!AJ386:AY386)</f>
        <v>6.0351708333333347</v>
      </c>
      <c r="Z388">
        <f>AVERAGE(expt!AJ386:AY386)</f>
        <v>5.5261666666666676</v>
      </c>
      <c r="AB388">
        <f>STDEV('Gal4 ctrl'!AJ386:AY386)/SQRT(COUNT('Gal4 ctrl'!AJ386:AY386))</f>
        <v>0.4593415715041142</v>
      </c>
      <c r="AC388">
        <f>STDEV('UAS ctrl'!AJ386:AY386)/SQRT(COUNT('UAS ctrl'!AJ386:AY386))</f>
        <v>1.0120711077855791</v>
      </c>
      <c r="AD388">
        <f>STDEV(expt!AJ386:AY386)/SQRT(COUNT(expt!AJ386:AY386))</f>
        <v>0.47811875733034248</v>
      </c>
      <c r="AF388">
        <f>AVERAGE('Gal4 ctrl'!BQ386:CF386)</f>
        <v>6.7579916666666664</v>
      </c>
      <c r="AG388">
        <f>AVERAGE('UAS ctrl'!BQ386:CF386)</f>
        <v>4.6574533333333328</v>
      </c>
      <c r="AH388">
        <f>AVERAGE(expt!BQ386:CF386)</f>
        <v>4.9106500000000013</v>
      </c>
      <c r="AJ388">
        <f>STDEV('Gal4 ctrl'!BQ386:CF386)/SQRT(COUNT('Gal4 ctrl'!BQ386:CF386))</f>
        <v>0.5764630538843637</v>
      </c>
      <c r="AK388">
        <f>STDEV('UAS ctrl'!BQ386:CF386)/SQRT(COUNT('UAS ctrl'!BQ386:CF386))</f>
        <v>0.65712757951065781</v>
      </c>
      <c r="AL388">
        <f>STDEV(expt!BQ386:CF386)/SQRT(COUNT(expt!BQ386:CF386))</f>
        <v>0.44192573273976166</v>
      </c>
      <c r="AP388">
        <f>AVERAGE('Gal4 ctrl'!S386:AI386)</f>
        <v>1.7890083333333333</v>
      </c>
      <c r="AQ388">
        <f>AVERAGE('UAS ctrl'!S386:AI386)</f>
        <v>1.4934241666666666</v>
      </c>
      <c r="AR388">
        <f>AVERAGE(expt!S386:AI386)</f>
        <v>1.6437999999999999</v>
      </c>
      <c r="AT388">
        <f>STDEV('Gal4 ctrl'!S386:AI386)/SQRT(COUNT('Gal4 ctrl'!S386:AI386))</f>
        <v>9.8943316691575134E-2</v>
      </c>
      <c r="AU388">
        <f>STDEV('UAS ctrl'!S386:AI386)/SQRT(COUNT('UAS ctrl'!S386:AI386))</f>
        <v>0.1213075041737991</v>
      </c>
      <c r="AV388">
        <f>STDEV(expt!S386:AI386)/SQRT(COUNT(expt!S386:AI386))</f>
        <v>0.1151842667339178</v>
      </c>
      <c r="AX388">
        <f>AVERAGE('Gal4 ctrl'!AZ386:BP386)</f>
        <v>1.5422250000000002</v>
      </c>
      <c r="AY388">
        <f>AVERAGE('UAS ctrl'!AZ386:BP386)</f>
        <v>1.2153949999999998</v>
      </c>
      <c r="AZ388">
        <f>AVERAGE(expt!AZ386:BP386)</f>
        <v>1.3103475</v>
      </c>
      <c r="BB388">
        <f>STDEV('Gal4 ctrl'!AZ386:BP386)/SQRT(COUNT('Gal4 ctrl'!AZ386:BP386))</f>
        <v>4.7483502916722327E-2</v>
      </c>
      <c r="BC388">
        <f>STDEV('UAS ctrl'!AZ386:BP386)/SQRT(COUNT('UAS ctrl'!AZ386:BP386))</f>
        <v>0.12031897501112337</v>
      </c>
      <c r="BD388">
        <f>STDEV(expt!AZ386:BP386)/SQRT(COUNT(expt!AZ386:BP386))</f>
        <v>9.3479776853030896E-2</v>
      </c>
      <c r="BF388">
        <f>AVERAGE('Gal4 ctrl'!CG386:CW386)</f>
        <v>1.49275</v>
      </c>
      <c r="BG388">
        <f>AVERAGE('UAS ctrl'!CG386:CW386)</f>
        <v>1.1821216666666667</v>
      </c>
      <c r="BH388">
        <f>AVERAGE(expt!CG386:CW386)</f>
        <v>1.3249433333333334</v>
      </c>
      <c r="BJ388">
        <f>STDEV('Gal4 ctrl'!CG386:CW386)/SQRT(COUNT('Gal4 ctrl'!CG386:CW386))</f>
        <v>6.0204754795614136E-2</v>
      </c>
      <c r="BK388">
        <f>STDEV('UAS ctrl'!CG386:CW386)/SQRT(COUNT('UAS ctrl'!CG386:CW386))</f>
        <v>0.11532813502582687</v>
      </c>
      <c r="BL388">
        <f>STDEV(expt!CG386:CW386)/SQRT(COUNT(expt!CG386:CW386))</f>
        <v>0.11361735889121036</v>
      </c>
    </row>
    <row r="389" spans="15:64" x14ac:dyDescent="0.2">
      <c r="O389">
        <v>386</v>
      </c>
      <c r="P389">
        <f>AVERAGE('Gal4 ctrl'!C387:R387)</f>
        <v>8.1719833333333352</v>
      </c>
      <c r="Q389">
        <f>AVERAGE('UAS ctrl'!C387:R387)</f>
        <v>6.2918166666666666</v>
      </c>
      <c r="R389">
        <f>AVERAGE(expt!C387:R387)</f>
        <v>7.8908500000000004</v>
      </c>
      <c r="T389">
        <f>STDEV('Gal4 ctrl'!C387:R387)/SQRT(COUNT('Gal4 ctrl'!C387:R387))</f>
        <v>0.63930288653526424</v>
      </c>
      <c r="U389">
        <f>STDEV('UAS ctrl'!C387:R387)/SQRT(COUNT('UAS ctrl'!C387:R387))</f>
        <v>0.72240534577971571</v>
      </c>
      <c r="V389">
        <f>STDEV(expt!C387:R387)/SQRT(COUNT(expt!C387:R387))</f>
        <v>0.7315804803073046</v>
      </c>
      <c r="X389">
        <f>AVERAGE('Gal4 ctrl'!AJ387:AY387)</f>
        <v>6.4976249999999993</v>
      </c>
      <c r="Y389">
        <f>AVERAGE('UAS ctrl'!AJ387:AY387)</f>
        <v>5.4939299999999998</v>
      </c>
      <c r="Z389">
        <f>AVERAGE(expt!AJ387:AY387)</f>
        <v>5.5035750000000005</v>
      </c>
      <c r="AB389">
        <f>STDEV('Gal4 ctrl'!AJ387:AY387)/SQRT(COUNT('Gal4 ctrl'!AJ387:AY387))</f>
        <v>0.41735185198136293</v>
      </c>
      <c r="AC389">
        <f>STDEV('UAS ctrl'!AJ387:AY387)/SQRT(COUNT('UAS ctrl'!AJ387:AY387))</f>
        <v>0.84528642601998338</v>
      </c>
      <c r="AD389">
        <f>STDEV(expt!AJ387:AY387)/SQRT(COUNT(expt!AJ387:AY387))</f>
        <v>0.61860583733799068</v>
      </c>
      <c r="AF389">
        <f>AVERAGE('Gal4 ctrl'!BQ387:CF387)</f>
        <v>6.2973583333333325</v>
      </c>
      <c r="AG389">
        <f>AVERAGE('UAS ctrl'!BQ387:CF387)</f>
        <v>4.4689708333333336</v>
      </c>
      <c r="AH389">
        <f>AVERAGE(expt!BQ387:CF387)</f>
        <v>5.1597166666666672</v>
      </c>
      <c r="AJ389">
        <f>STDEV('Gal4 ctrl'!BQ387:CF387)/SQRT(COUNT('Gal4 ctrl'!BQ387:CF387))</f>
        <v>0.61415338567010491</v>
      </c>
      <c r="AK389">
        <f>STDEV('UAS ctrl'!BQ387:CF387)/SQRT(COUNT('UAS ctrl'!BQ387:CF387))</f>
        <v>0.60644507678249404</v>
      </c>
      <c r="AL389">
        <f>STDEV(expt!BQ387:CF387)/SQRT(COUNT(expt!BQ387:CF387))</f>
        <v>0.56130567670567888</v>
      </c>
      <c r="AP389">
        <f>AVERAGE('Gal4 ctrl'!S387:AI387)</f>
        <v>1.6793333333333331</v>
      </c>
      <c r="AQ389">
        <f>AVERAGE('UAS ctrl'!S387:AI387)</f>
        <v>1.3974058333333332</v>
      </c>
      <c r="AR389">
        <f>AVERAGE(expt!S387:AI387)</f>
        <v>1.7599916666666668</v>
      </c>
      <c r="AT389">
        <f>STDEV('Gal4 ctrl'!S387:AI387)/SQRT(COUNT('Gal4 ctrl'!S387:AI387))</f>
        <v>6.3531705677265446E-2</v>
      </c>
      <c r="AU389">
        <f>STDEV('UAS ctrl'!S387:AI387)/SQRT(COUNT('UAS ctrl'!S387:AI387))</f>
        <v>0.10170327689409747</v>
      </c>
      <c r="AV389">
        <f>STDEV(expt!S387:AI387)/SQRT(COUNT(expt!S387:AI387))</f>
        <v>8.4635061022562408E-2</v>
      </c>
      <c r="AX389">
        <f>AVERAGE('Gal4 ctrl'!AZ387:BP387)</f>
        <v>1.4905083333333335</v>
      </c>
      <c r="AY389">
        <f>AVERAGE('UAS ctrl'!AZ387:BP387)</f>
        <v>1.2293658333333333</v>
      </c>
      <c r="AZ389">
        <f>AVERAGE(expt!AZ387:BP387)</f>
        <v>1.2682866666666666</v>
      </c>
      <c r="BB389">
        <f>STDEV('Gal4 ctrl'!AZ387:BP387)/SQRT(COUNT('Gal4 ctrl'!AZ387:BP387))</f>
        <v>7.0223250550862815E-2</v>
      </c>
      <c r="BC389">
        <f>STDEV('UAS ctrl'!AZ387:BP387)/SQRT(COUNT('UAS ctrl'!AZ387:BP387))</f>
        <v>0.10791906809396666</v>
      </c>
      <c r="BD389">
        <f>STDEV(expt!AZ387:BP387)/SQRT(COUNT(expt!AZ387:BP387))</f>
        <v>0.10258357566374661</v>
      </c>
      <c r="BF389">
        <f>AVERAGE('Gal4 ctrl'!CG387:CW387)</f>
        <v>1.4077416666666664</v>
      </c>
      <c r="BG389">
        <f>AVERAGE('UAS ctrl'!CG387:CW387)</f>
        <v>1.1853891666666667</v>
      </c>
      <c r="BH389">
        <f>AVERAGE(expt!CG387:CW387)</f>
        <v>1.2894216666666665</v>
      </c>
      <c r="BJ389">
        <f>STDEV('Gal4 ctrl'!CG387:CW387)/SQRT(COUNT('Gal4 ctrl'!CG387:CW387))</f>
        <v>6.3644584213800398E-2</v>
      </c>
      <c r="BK389">
        <f>STDEV('UAS ctrl'!CG387:CW387)/SQRT(COUNT('UAS ctrl'!CG387:CW387))</f>
        <v>0.11074596359330484</v>
      </c>
      <c r="BL389">
        <f>STDEV(expt!CG387:CW387)/SQRT(COUNT(expt!CG387:CW387))</f>
        <v>8.576719184348533E-2</v>
      </c>
    </row>
    <row r="390" spans="15:64" x14ac:dyDescent="0.2">
      <c r="O390">
        <v>387</v>
      </c>
      <c r="P390">
        <f>AVERAGE('Gal4 ctrl'!C388:R388)</f>
        <v>7.6015583333333341</v>
      </c>
      <c r="Q390">
        <f>AVERAGE('UAS ctrl'!C388:R388)</f>
        <v>6.3373500000000007</v>
      </c>
      <c r="R390">
        <f>AVERAGE(expt!C388:R388)</f>
        <v>7.6049916666666659</v>
      </c>
      <c r="T390">
        <f>STDEV('Gal4 ctrl'!C388:R388)/SQRT(COUNT('Gal4 ctrl'!C388:R388))</f>
        <v>0.65268342103943944</v>
      </c>
      <c r="U390">
        <f>STDEV('UAS ctrl'!C388:R388)/SQRT(COUNT('UAS ctrl'!C388:R388))</f>
        <v>0.83443403088197354</v>
      </c>
      <c r="V390">
        <f>STDEV(expt!C388:R388)/SQRT(COUNT(expt!C388:R388))</f>
        <v>0.52530026052326562</v>
      </c>
      <c r="X390">
        <f>AVERAGE('Gal4 ctrl'!AJ388:AY388)</f>
        <v>6.8534000000000006</v>
      </c>
      <c r="Y390">
        <f>AVERAGE('UAS ctrl'!AJ388:AY388)</f>
        <v>5.3068183333333332</v>
      </c>
      <c r="Z390">
        <f>AVERAGE(expt!AJ388:AY388)</f>
        <v>5.2576583333333335</v>
      </c>
      <c r="AB390">
        <f>STDEV('Gal4 ctrl'!AJ388:AY388)/SQRT(COUNT('Gal4 ctrl'!AJ388:AY388))</f>
        <v>0.5718311025543148</v>
      </c>
      <c r="AC390">
        <f>STDEV('UAS ctrl'!AJ388:AY388)/SQRT(COUNT('UAS ctrl'!AJ388:AY388))</f>
        <v>0.78108957390421518</v>
      </c>
      <c r="AD390">
        <f>STDEV(expt!AJ388:AY388)/SQRT(COUNT(expt!AJ388:AY388))</f>
        <v>0.69203633711505785</v>
      </c>
      <c r="AF390">
        <f>AVERAGE('Gal4 ctrl'!BQ388:CF388)</f>
        <v>6.2622083333333336</v>
      </c>
      <c r="AG390">
        <f>AVERAGE('UAS ctrl'!BQ388:CF388)</f>
        <v>4.0892374999999994</v>
      </c>
      <c r="AH390">
        <f>AVERAGE(expt!BQ388:CF388)</f>
        <v>5.2941249999999993</v>
      </c>
      <c r="AJ390">
        <f>STDEV('Gal4 ctrl'!BQ388:CF388)/SQRT(COUNT('Gal4 ctrl'!BQ388:CF388))</f>
        <v>0.62207737064568125</v>
      </c>
      <c r="AK390">
        <f>STDEV('UAS ctrl'!BQ388:CF388)/SQRT(COUNT('UAS ctrl'!BQ388:CF388))</f>
        <v>0.53650114734566967</v>
      </c>
      <c r="AL390">
        <f>STDEV(expt!BQ388:CF388)/SQRT(COUNT(expt!BQ388:CF388))</f>
        <v>0.57699838796647396</v>
      </c>
      <c r="AP390">
        <f>AVERAGE('Gal4 ctrl'!S388:AI388)</f>
        <v>1.8136666666666663</v>
      </c>
      <c r="AQ390">
        <f>AVERAGE('UAS ctrl'!S388:AI388)</f>
        <v>1.3314700000000002</v>
      </c>
      <c r="AR390">
        <f>AVERAGE(expt!S388:AI388)</f>
        <v>1.7311500000000004</v>
      </c>
      <c r="AT390">
        <f>STDEV('Gal4 ctrl'!S388:AI388)/SQRT(COUNT('Gal4 ctrl'!S388:AI388))</f>
        <v>6.5232470457742761E-2</v>
      </c>
      <c r="AU390">
        <f>STDEV('UAS ctrl'!S388:AI388)/SQRT(COUNT('UAS ctrl'!S388:AI388))</f>
        <v>9.6389441212576227E-2</v>
      </c>
      <c r="AV390">
        <f>STDEV(expt!S388:AI388)/SQRT(COUNT(expt!S388:AI388))</f>
        <v>7.2952745706110697E-2</v>
      </c>
      <c r="AX390">
        <f>AVERAGE('Gal4 ctrl'!AZ388:BP388)</f>
        <v>1.461225</v>
      </c>
      <c r="AY390">
        <f>AVERAGE('UAS ctrl'!AZ388:BP388)</f>
        <v>1.2334933333333336</v>
      </c>
      <c r="AZ390">
        <f>AVERAGE(expt!AZ388:BP388)</f>
        <v>1.3275041666666667</v>
      </c>
      <c r="BB390">
        <f>STDEV('Gal4 ctrl'!AZ388:BP388)/SQRT(COUNT('Gal4 ctrl'!AZ388:BP388))</f>
        <v>7.7783021950730849E-2</v>
      </c>
      <c r="BC390">
        <f>STDEV('UAS ctrl'!AZ388:BP388)/SQRT(COUNT('UAS ctrl'!AZ388:BP388))</f>
        <v>0.11696049344228417</v>
      </c>
      <c r="BD390">
        <f>STDEV(expt!AZ388:BP388)/SQRT(COUNT(expt!AZ388:BP388))</f>
        <v>0.11010224422793465</v>
      </c>
      <c r="BF390">
        <f>AVERAGE('Gal4 ctrl'!CG388:CW388)</f>
        <v>1.4915583333333335</v>
      </c>
      <c r="BG390">
        <f>AVERAGE('UAS ctrl'!CG388:CW388)</f>
        <v>1.1397091666666666</v>
      </c>
      <c r="BH390">
        <f>AVERAGE(expt!CG388:CW388)</f>
        <v>1.2812016666666668</v>
      </c>
      <c r="BJ390">
        <f>STDEV('Gal4 ctrl'!CG388:CW388)/SQRT(COUNT('Gal4 ctrl'!CG388:CW388))</f>
        <v>5.6385915201234323E-2</v>
      </c>
      <c r="BK390">
        <f>STDEV('UAS ctrl'!CG388:CW388)/SQRT(COUNT('UAS ctrl'!CG388:CW388))</f>
        <v>9.6308761853661898E-2</v>
      </c>
      <c r="BL390">
        <f>STDEV(expt!CG388:CW388)/SQRT(COUNT(expt!CG388:CW388))</f>
        <v>0.10606942326975169</v>
      </c>
    </row>
    <row r="391" spans="15:64" x14ac:dyDescent="0.2">
      <c r="O391">
        <v>388</v>
      </c>
      <c r="P391">
        <f>AVERAGE('Gal4 ctrl'!C389:R389)</f>
        <v>7.5962416666666668</v>
      </c>
      <c r="Q391">
        <f>AVERAGE('UAS ctrl'!C389:R389)</f>
        <v>6.2849333333333339</v>
      </c>
      <c r="R391">
        <f>AVERAGE(expt!C389:R389)</f>
        <v>7.4349083333333326</v>
      </c>
      <c r="T391">
        <f>STDEV('Gal4 ctrl'!C389:R389)/SQRT(COUNT('Gal4 ctrl'!C389:R389))</f>
        <v>0.61796046191782139</v>
      </c>
      <c r="U391">
        <f>STDEV('UAS ctrl'!C389:R389)/SQRT(COUNT('UAS ctrl'!C389:R389))</f>
        <v>0.86111262807621347</v>
      </c>
      <c r="V391">
        <f>STDEV(expt!C389:R389)/SQRT(COUNT(expt!C389:R389))</f>
        <v>0.47722209403918353</v>
      </c>
      <c r="X391">
        <f>AVERAGE('Gal4 ctrl'!AJ389:AY389)</f>
        <v>6.9161333333333337</v>
      </c>
      <c r="Y391">
        <f>AVERAGE('UAS ctrl'!AJ389:AY389)</f>
        <v>5.017919166666668</v>
      </c>
      <c r="Z391">
        <f>AVERAGE(expt!AJ389:AY389)</f>
        <v>5.7120833333333332</v>
      </c>
      <c r="AB391">
        <f>STDEV('Gal4 ctrl'!AJ389:AY389)/SQRT(COUNT('Gal4 ctrl'!AJ389:AY389))</f>
        <v>0.55553298177370469</v>
      </c>
      <c r="AC391">
        <f>STDEV('UAS ctrl'!AJ389:AY389)/SQRT(COUNT('UAS ctrl'!AJ389:AY389))</f>
        <v>0.76275478787613404</v>
      </c>
      <c r="AD391">
        <f>STDEV(expt!AJ389:AY389)/SQRT(COUNT(expt!AJ389:AY389))</f>
        <v>0.62363989522331031</v>
      </c>
      <c r="AF391">
        <f>AVERAGE('Gal4 ctrl'!BQ389:CF389)</f>
        <v>6.5162416666666667</v>
      </c>
      <c r="AG391">
        <f>AVERAGE('UAS ctrl'!BQ389:CF389)</f>
        <v>4.0052466666666673</v>
      </c>
      <c r="AH391">
        <f>AVERAGE(expt!BQ389:CF389)</f>
        <v>6.0794999999999995</v>
      </c>
      <c r="AJ391">
        <f>STDEV('Gal4 ctrl'!BQ389:CF389)/SQRT(COUNT('Gal4 ctrl'!BQ389:CF389))</f>
        <v>0.744720292159609</v>
      </c>
      <c r="AK391">
        <f>STDEV('UAS ctrl'!BQ389:CF389)/SQRT(COUNT('UAS ctrl'!BQ389:CF389))</f>
        <v>0.55426987707462771</v>
      </c>
      <c r="AL391">
        <f>STDEV(expt!BQ389:CF389)/SQRT(COUNT(expt!BQ389:CF389))</f>
        <v>0.74224870321492797</v>
      </c>
      <c r="AP391">
        <f>AVERAGE('Gal4 ctrl'!S389:AI389)</f>
        <v>1.7788750000000002</v>
      </c>
      <c r="AQ391">
        <f>AVERAGE('UAS ctrl'!S389:AI389)</f>
        <v>1.2737274999999999</v>
      </c>
      <c r="AR391">
        <f>AVERAGE(expt!S389:AI389)</f>
        <v>1.6284749999999999</v>
      </c>
      <c r="AT391">
        <f>STDEV('Gal4 ctrl'!S389:AI389)/SQRT(COUNT('Gal4 ctrl'!S389:AI389))</f>
        <v>6.4617725691058003E-2</v>
      </c>
      <c r="AU391">
        <f>STDEV('UAS ctrl'!S389:AI389)/SQRT(COUNT('UAS ctrl'!S389:AI389))</f>
        <v>9.395348564763778E-2</v>
      </c>
      <c r="AV391">
        <f>STDEV(expt!S389:AI389)/SQRT(COUNT(expt!S389:AI389))</f>
        <v>8.7930204005876811E-2</v>
      </c>
      <c r="AX391">
        <f>AVERAGE('Gal4 ctrl'!AZ389:BP389)</f>
        <v>1.490733333333333</v>
      </c>
      <c r="AY391">
        <f>AVERAGE('UAS ctrl'!AZ389:BP389)</f>
        <v>1.2494075</v>
      </c>
      <c r="AZ391">
        <f>AVERAGE(expt!AZ389:BP389)</f>
        <v>1.4150916666666664</v>
      </c>
      <c r="BB391">
        <f>STDEV('Gal4 ctrl'!AZ389:BP389)/SQRT(COUNT('Gal4 ctrl'!AZ389:BP389))</f>
        <v>0.11060427298264865</v>
      </c>
      <c r="BC391">
        <f>STDEV('UAS ctrl'!AZ389:BP389)/SQRT(COUNT('UAS ctrl'!AZ389:BP389))</f>
        <v>0.11299743112610341</v>
      </c>
      <c r="BD391">
        <f>STDEV(expt!AZ389:BP389)/SQRT(COUNT(expt!AZ389:BP389))</f>
        <v>8.607628704037254E-2</v>
      </c>
      <c r="BF391">
        <f>AVERAGE('Gal4 ctrl'!CG389:CW389)</f>
        <v>1.4526416666666666</v>
      </c>
      <c r="BG391">
        <f>AVERAGE('UAS ctrl'!CG389:CW389)</f>
        <v>1.1549658333333335</v>
      </c>
      <c r="BH391">
        <f>AVERAGE(expt!CG389:CW389)</f>
        <v>1.2259291666666667</v>
      </c>
      <c r="BJ391">
        <f>STDEV('Gal4 ctrl'!CG389:CW389)/SQRT(COUNT('Gal4 ctrl'!CG389:CW389))</f>
        <v>8.4699038005997651E-2</v>
      </c>
      <c r="BK391">
        <f>STDEV('UAS ctrl'!CG389:CW389)/SQRT(COUNT('UAS ctrl'!CG389:CW389))</f>
        <v>9.19792213068234E-2</v>
      </c>
      <c r="BL391">
        <f>STDEV(expt!CG389:CW389)/SQRT(COUNT(expt!CG389:CW389))</f>
        <v>9.7982824859059389E-2</v>
      </c>
    </row>
    <row r="392" spans="15:64" x14ac:dyDescent="0.2">
      <c r="O392">
        <v>389</v>
      </c>
      <c r="P392">
        <f>AVERAGE('Gal4 ctrl'!C390:R390)</f>
        <v>7.6158166666666665</v>
      </c>
      <c r="Q392">
        <f>AVERAGE('UAS ctrl'!C390:R390)</f>
        <v>6.4121500000000005</v>
      </c>
      <c r="R392">
        <f>AVERAGE(expt!C390:R390)</f>
        <v>7.6439999999999992</v>
      </c>
      <c r="T392">
        <f>STDEV('Gal4 ctrl'!C390:R390)/SQRT(COUNT('Gal4 ctrl'!C390:R390))</f>
        <v>0.62294690758660687</v>
      </c>
      <c r="U392">
        <f>STDEV('UAS ctrl'!C390:R390)/SQRT(COUNT('UAS ctrl'!C390:R390))</f>
        <v>0.81440814385216376</v>
      </c>
      <c r="V392">
        <f>STDEV(expt!C390:R390)/SQRT(COUNT(expt!C390:R390))</f>
        <v>0.50265294099498714</v>
      </c>
      <c r="X392">
        <f>AVERAGE('Gal4 ctrl'!AJ390:AY390)</f>
        <v>6.0260000000000007</v>
      </c>
      <c r="Y392">
        <f>AVERAGE('UAS ctrl'!AJ390:AY390)</f>
        <v>4.9254116666666672</v>
      </c>
      <c r="Z392">
        <f>AVERAGE(expt!AJ390:AY390)</f>
        <v>5.6961500000000003</v>
      </c>
      <c r="AB392">
        <f>STDEV('Gal4 ctrl'!AJ390:AY390)/SQRT(COUNT('Gal4 ctrl'!AJ390:AY390))</f>
        <v>0.63886772899522348</v>
      </c>
      <c r="AC392">
        <f>STDEV('UAS ctrl'!AJ390:AY390)/SQRT(COUNT('UAS ctrl'!AJ390:AY390))</f>
        <v>0.75014999692973838</v>
      </c>
      <c r="AD392">
        <f>STDEV(expt!AJ390:AY390)/SQRT(COUNT(expt!AJ390:AY390))</f>
        <v>0.60196445965008361</v>
      </c>
      <c r="AF392">
        <f>AVERAGE('Gal4 ctrl'!BQ390:CF390)</f>
        <v>6.9546416666666664</v>
      </c>
      <c r="AG392">
        <f>AVERAGE('UAS ctrl'!BQ390:CF390)</f>
        <v>4.3485875000000007</v>
      </c>
      <c r="AH392">
        <f>AVERAGE(expt!BQ390:CF390)</f>
        <v>6.2526499999999992</v>
      </c>
      <c r="AJ392">
        <f>STDEV('Gal4 ctrl'!BQ390:CF390)/SQRT(COUNT('Gal4 ctrl'!BQ390:CF390))</f>
        <v>0.71025701424313026</v>
      </c>
      <c r="AK392">
        <f>STDEV('UAS ctrl'!BQ390:CF390)/SQRT(COUNT('UAS ctrl'!BQ390:CF390))</f>
        <v>0.65644788226175776</v>
      </c>
      <c r="AL392">
        <f>STDEV(expt!BQ390:CF390)/SQRT(COUNT(expt!BQ390:CF390))</f>
        <v>0.88743282566950288</v>
      </c>
      <c r="AP392">
        <f>AVERAGE('Gal4 ctrl'!S390:AI390)</f>
        <v>1.8157333333333334</v>
      </c>
      <c r="AQ392">
        <f>AVERAGE('UAS ctrl'!S390:AI390)</f>
        <v>1.2756025</v>
      </c>
      <c r="AR392">
        <f>AVERAGE(expt!S390:AI390)</f>
        <v>1.6757583333333337</v>
      </c>
      <c r="AT392">
        <f>STDEV('Gal4 ctrl'!S390:AI390)/SQRT(COUNT('Gal4 ctrl'!S390:AI390))</f>
        <v>9.9495550633983534E-2</v>
      </c>
      <c r="AU392">
        <f>STDEV('UAS ctrl'!S390:AI390)/SQRT(COUNT('UAS ctrl'!S390:AI390))</f>
        <v>8.1874108592186842E-2</v>
      </c>
      <c r="AV392">
        <f>STDEV(expt!S390:AI390)/SQRT(COUNT(expt!S390:AI390))</f>
        <v>0.11153085009982566</v>
      </c>
      <c r="AX392">
        <f>AVERAGE('Gal4 ctrl'!AZ390:BP390)</f>
        <v>1.4427683333333334</v>
      </c>
      <c r="AY392">
        <f>AVERAGE('UAS ctrl'!AZ390:BP390)</f>
        <v>1.2672975</v>
      </c>
      <c r="AZ392">
        <f>AVERAGE(expt!AZ390:BP390)</f>
        <v>1.3674666666666664</v>
      </c>
      <c r="BB392">
        <f>STDEV('Gal4 ctrl'!AZ390:BP390)/SQRT(COUNT('Gal4 ctrl'!AZ390:BP390))</f>
        <v>8.1262361314535847E-2</v>
      </c>
      <c r="BC392">
        <f>STDEV('UAS ctrl'!AZ390:BP390)/SQRT(COUNT('UAS ctrl'!AZ390:BP390))</f>
        <v>0.11682876605946528</v>
      </c>
      <c r="BD392">
        <f>STDEV(expt!AZ390:BP390)/SQRT(COUNT(expt!AZ390:BP390))</f>
        <v>7.2263529018881389E-2</v>
      </c>
      <c r="BF392">
        <f>AVERAGE('Gal4 ctrl'!CG390:CW390)</f>
        <v>1.4542166666666667</v>
      </c>
      <c r="BG392">
        <f>AVERAGE('UAS ctrl'!CG390:CW390)</f>
        <v>1.1001000000000001</v>
      </c>
      <c r="BH392">
        <f>AVERAGE(expt!CG390:CW390)</f>
        <v>1.2375499999999999</v>
      </c>
      <c r="BJ392">
        <f>STDEV('Gal4 ctrl'!CG390:CW390)/SQRT(COUNT('Gal4 ctrl'!CG390:CW390))</f>
        <v>5.6769125509479788E-2</v>
      </c>
      <c r="BK392">
        <f>STDEV('UAS ctrl'!CG390:CW390)/SQRT(COUNT('UAS ctrl'!CG390:CW390))</f>
        <v>8.4593251656131394E-2</v>
      </c>
      <c r="BL392">
        <f>STDEV(expt!CG390:CW390)/SQRT(COUNT(expt!CG390:CW390))</f>
        <v>0.10008215230802191</v>
      </c>
    </row>
    <row r="393" spans="15:64" x14ac:dyDescent="0.2">
      <c r="O393">
        <v>390</v>
      </c>
      <c r="P393">
        <f>AVERAGE('Gal4 ctrl'!C391:R391)</f>
        <v>7.6695249999999993</v>
      </c>
      <c r="Q393">
        <f>AVERAGE('UAS ctrl'!C391:R391)</f>
        <v>6.5001108333333333</v>
      </c>
      <c r="R393">
        <f>AVERAGE(expt!C391:R391)</f>
        <v>7.8557666666666677</v>
      </c>
      <c r="T393">
        <f>STDEV('Gal4 ctrl'!C391:R391)/SQRT(COUNT('Gal4 ctrl'!C391:R391))</f>
        <v>0.57068751003491347</v>
      </c>
      <c r="U393">
        <f>STDEV('UAS ctrl'!C391:R391)/SQRT(COUNT('UAS ctrl'!C391:R391))</f>
        <v>0.74655998950890978</v>
      </c>
      <c r="V393">
        <f>STDEV(expt!C391:R391)/SQRT(COUNT(expt!C391:R391))</f>
        <v>0.65903399109161254</v>
      </c>
      <c r="X393">
        <f>AVERAGE('Gal4 ctrl'!AJ391:AY391)</f>
        <v>6.4722499999999998</v>
      </c>
      <c r="Y393">
        <f>AVERAGE('UAS ctrl'!AJ391:AY391)</f>
        <v>5.1145616666666669</v>
      </c>
      <c r="Z393">
        <f>AVERAGE(expt!AJ391:AY391)</f>
        <v>5.8912333333333331</v>
      </c>
      <c r="AB393">
        <f>STDEV('Gal4 ctrl'!AJ391:AY391)/SQRT(COUNT('Gal4 ctrl'!AJ391:AY391))</f>
        <v>0.52521823956015345</v>
      </c>
      <c r="AC393">
        <f>STDEV('UAS ctrl'!AJ391:AY391)/SQRT(COUNT('UAS ctrl'!AJ391:AY391))</f>
        <v>0.71656949299256811</v>
      </c>
      <c r="AD393">
        <f>STDEV(expt!AJ391:AY391)/SQRT(COUNT(expt!AJ391:AY391))</f>
        <v>0.58386318204998588</v>
      </c>
      <c r="AF393">
        <f>AVERAGE('Gal4 ctrl'!BQ391:CF391)</f>
        <v>7.1350166666666661</v>
      </c>
      <c r="AG393">
        <f>AVERAGE('UAS ctrl'!BQ391:CF391)</f>
        <v>4.2062941666666669</v>
      </c>
      <c r="AH393">
        <f>AVERAGE(expt!BQ391:CF391)</f>
        <v>5.9448833333333333</v>
      </c>
      <c r="AJ393">
        <f>STDEV('Gal4 ctrl'!BQ391:CF391)/SQRT(COUNT('Gal4 ctrl'!BQ391:CF391))</f>
        <v>0.80577544336264295</v>
      </c>
      <c r="AK393">
        <f>STDEV('UAS ctrl'!BQ391:CF391)/SQRT(COUNT('UAS ctrl'!BQ391:CF391))</f>
        <v>0.73080607392491148</v>
      </c>
      <c r="AL393">
        <f>STDEV(expt!BQ391:CF391)/SQRT(COUNT(expt!BQ391:CF391))</f>
        <v>0.79523937589555249</v>
      </c>
      <c r="AP393">
        <f>AVERAGE('Gal4 ctrl'!S391:AI391)</f>
        <v>1.8976416666666669</v>
      </c>
      <c r="AQ393">
        <f>AVERAGE('UAS ctrl'!S391:AI391)</f>
        <v>1.3312233333333332</v>
      </c>
      <c r="AR393">
        <f>AVERAGE(expt!S391:AI391)</f>
        <v>1.643</v>
      </c>
      <c r="AT393">
        <f>STDEV('Gal4 ctrl'!S391:AI391)/SQRT(COUNT('Gal4 ctrl'!S391:AI391))</f>
        <v>0.11069713421760229</v>
      </c>
      <c r="AU393">
        <f>STDEV('UAS ctrl'!S391:AI391)/SQRT(COUNT('UAS ctrl'!S391:AI391))</f>
        <v>0.10348905841252574</v>
      </c>
      <c r="AV393">
        <f>STDEV(expt!S391:AI391)/SQRT(COUNT(expt!S391:AI391))</f>
        <v>7.111994989260971E-2</v>
      </c>
      <c r="AX393">
        <f>AVERAGE('Gal4 ctrl'!AZ391:BP391)</f>
        <v>1.5251333333333335</v>
      </c>
      <c r="AY393">
        <f>AVERAGE('UAS ctrl'!AZ391:BP391)</f>
        <v>1.1510075000000002</v>
      </c>
      <c r="AZ393">
        <f>AVERAGE(expt!AZ391:BP391)</f>
        <v>1.2913983333333334</v>
      </c>
      <c r="BB393">
        <f>STDEV('Gal4 ctrl'!AZ391:BP391)/SQRT(COUNT('Gal4 ctrl'!AZ391:BP391))</f>
        <v>6.8603498821160888E-2</v>
      </c>
      <c r="BC393">
        <f>STDEV('UAS ctrl'!AZ391:BP391)/SQRT(COUNT('UAS ctrl'!AZ391:BP391))</f>
        <v>7.934624410279098E-2</v>
      </c>
      <c r="BD393">
        <f>STDEV(expt!AZ391:BP391)/SQRT(COUNT(expt!AZ391:BP391))</f>
        <v>6.8944585146040002E-2</v>
      </c>
      <c r="BF393">
        <f>AVERAGE('Gal4 ctrl'!CG391:CW391)</f>
        <v>1.4568250000000003</v>
      </c>
      <c r="BG393">
        <f>AVERAGE('UAS ctrl'!CG391:CW391)</f>
        <v>1.1023558333333334</v>
      </c>
      <c r="BH393">
        <f>AVERAGE(expt!CG391:CW391)</f>
        <v>1.2566808333333335</v>
      </c>
      <c r="BJ393">
        <f>STDEV('Gal4 ctrl'!CG391:CW391)/SQRT(COUNT('Gal4 ctrl'!CG391:CW391))</f>
        <v>7.9613063421929739E-2</v>
      </c>
      <c r="BK393">
        <f>STDEV('UAS ctrl'!CG391:CW391)/SQRT(COUNT('UAS ctrl'!CG391:CW391))</f>
        <v>8.9743646060711196E-2</v>
      </c>
      <c r="BL393">
        <f>STDEV(expt!CG391:CW391)/SQRT(COUNT(expt!CG391:CW391))</f>
        <v>9.2599100480432947E-2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191A7-98E4-F146-B9F5-5E1944091E0D}">
  <dimension ref="A1:BZ22"/>
  <sheetViews>
    <sheetView topLeftCell="D109" workbookViewId="0">
      <selection activeCell="BD22" sqref="BD22"/>
    </sheetView>
  </sheetViews>
  <sheetFormatPr baseColWidth="10" defaultRowHeight="16" x14ac:dyDescent="0.2"/>
  <cols>
    <col min="1" max="1" width="19.33203125" customWidth="1"/>
    <col min="28" max="28" width="14" customWidth="1"/>
  </cols>
  <sheetData>
    <row r="1" spans="1:78" x14ac:dyDescent="0.2">
      <c r="A1" s="1" t="s">
        <v>15</v>
      </c>
      <c r="B1" s="1" t="s">
        <v>0</v>
      </c>
      <c r="F1" s="1" t="s">
        <v>0</v>
      </c>
      <c r="J1" s="1" t="s">
        <v>2</v>
      </c>
      <c r="N1" s="1" t="s">
        <v>2</v>
      </c>
      <c r="R1" s="1" t="s">
        <v>3</v>
      </c>
      <c r="V1" s="1" t="s">
        <v>3</v>
      </c>
      <c r="AB1" s="1" t="s">
        <v>16</v>
      </c>
      <c r="AC1" s="1" t="s">
        <v>0</v>
      </c>
      <c r="AG1" s="1" t="s">
        <v>0</v>
      </c>
      <c r="AK1" s="1" t="s">
        <v>2</v>
      </c>
      <c r="AO1" s="1" t="s">
        <v>2</v>
      </c>
      <c r="AS1" s="1" t="s">
        <v>3</v>
      </c>
      <c r="AW1" s="1" t="s">
        <v>3</v>
      </c>
      <c r="BC1" s="2" t="s">
        <v>21</v>
      </c>
      <c r="BD1" s="2" t="s">
        <v>0</v>
      </c>
      <c r="BE1" s="3"/>
      <c r="BF1" s="3"/>
      <c r="BG1" s="3"/>
      <c r="BH1" s="2" t="s">
        <v>0</v>
      </c>
      <c r="BI1" s="3"/>
      <c r="BJ1" s="3"/>
      <c r="BK1" s="3"/>
      <c r="BL1" s="2" t="s">
        <v>2</v>
      </c>
      <c r="BM1" s="3"/>
      <c r="BN1" s="3"/>
      <c r="BO1" s="3"/>
      <c r="BP1" s="2" t="s">
        <v>2</v>
      </c>
      <c r="BQ1" s="3"/>
      <c r="BR1" s="3"/>
      <c r="BS1" s="3"/>
      <c r="BT1" s="2" t="s">
        <v>3</v>
      </c>
      <c r="BU1" s="3"/>
      <c r="BV1" s="3"/>
      <c r="BW1" s="3"/>
      <c r="BX1" s="2" t="s">
        <v>3</v>
      </c>
      <c r="BY1" s="3"/>
      <c r="BZ1" s="3"/>
    </row>
    <row r="2" spans="1:78" x14ac:dyDescent="0.2">
      <c r="B2" t="s">
        <v>7</v>
      </c>
      <c r="F2" t="s">
        <v>8</v>
      </c>
      <c r="J2" t="s">
        <v>7</v>
      </c>
      <c r="N2" t="s">
        <v>8</v>
      </c>
      <c r="R2" t="s">
        <v>7</v>
      </c>
      <c r="V2" t="s">
        <v>8</v>
      </c>
      <c r="AC2" t="s">
        <v>7</v>
      </c>
      <c r="AG2" t="s">
        <v>8</v>
      </c>
      <c r="AK2" t="s">
        <v>7</v>
      </c>
      <c r="AO2" t="s">
        <v>8</v>
      </c>
      <c r="AS2" t="s">
        <v>7</v>
      </c>
      <c r="AW2" t="s">
        <v>8</v>
      </c>
      <c r="BC2" s="3"/>
      <c r="BD2" s="3" t="s">
        <v>7</v>
      </c>
      <c r="BE2" s="3"/>
      <c r="BF2" s="3"/>
      <c r="BG2" s="3"/>
      <c r="BH2" s="3" t="s">
        <v>8</v>
      </c>
      <c r="BI2" s="3"/>
      <c r="BJ2" s="3"/>
      <c r="BK2" s="3"/>
      <c r="BL2" s="3" t="s">
        <v>7</v>
      </c>
      <c r="BM2" s="3"/>
      <c r="BN2" s="3"/>
      <c r="BO2" s="3"/>
      <c r="BP2" s="3" t="s">
        <v>8</v>
      </c>
      <c r="BQ2" s="3"/>
      <c r="BR2" s="3"/>
      <c r="BS2" s="3"/>
      <c r="BT2" s="3" t="s">
        <v>7</v>
      </c>
      <c r="BU2" s="3"/>
      <c r="BV2" s="3"/>
      <c r="BW2" s="3"/>
      <c r="BX2" s="3" t="s">
        <v>8</v>
      </c>
      <c r="BY2" s="3"/>
      <c r="BZ2" s="3"/>
    </row>
    <row r="3" spans="1:78" x14ac:dyDescent="0.2">
      <c r="B3" t="s">
        <v>4</v>
      </c>
      <c r="C3" t="s">
        <v>5</v>
      </c>
      <c r="D3" t="s">
        <v>6</v>
      </c>
      <c r="F3" t="s">
        <v>4</v>
      </c>
      <c r="G3" t="s">
        <v>5</v>
      </c>
      <c r="H3" t="s">
        <v>6</v>
      </c>
      <c r="J3" t="s">
        <v>4</v>
      </c>
      <c r="K3" t="s">
        <v>5</v>
      </c>
      <c r="L3" t="s">
        <v>6</v>
      </c>
      <c r="N3" t="s">
        <v>4</v>
      </c>
      <c r="O3" t="s">
        <v>5</v>
      </c>
      <c r="P3" t="s">
        <v>6</v>
      </c>
      <c r="R3" t="s">
        <v>4</v>
      </c>
      <c r="S3" t="s">
        <v>5</v>
      </c>
      <c r="T3" t="s">
        <v>6</v>
      </c>
      <c r="V3" t="s">
        <v>4</v>
      </c>
      <c r="W3" t="s">
        <v>5</v>
      </c>
      <c r="X3" t="s">
        <v>6</v>
      </c>
      <c r="AC3" t="s">
        <v>4</v>
      </c>
      <c r="AD3" t="s">
        <v>5</v>
      </c>
      <c r="AE3" t="s">
        <v>6</v>
      </c>
      <c r="AG3" t="s">
        <v>4</v>
      </c>
      <c r="AH3" t="s">
        <v>5</v>
      </c>
      <c r="AI3" t="s">
        <v>6</v>
      </c>
      <c r="AK3" t="s">
        <v>4</v>
      </c>
      <c r="AL3" t="s">
        <v>5</v>
      </c>
      <c r="AM3" t="s">
        <v>6</v>
      </c>
      <c r="AO3" t="s">
        <v>4</v>
      </c>
      <c r="AP3" t="s">
        <v>5</v>
      </c>
      <c r="AQ3" t="s">
        <v>6</v>
      </c>
      <c r="AS3" t="s">
        <v>4</v>
      </c>
      <c r="AT3" t="s">
        <v>5</v>
      </c>
      <c r="AU3" t="s">
        <v>6</v>
      </c>
      <c r="AW3" t="s">
        <v>4</v>
      </c>
      <c r="AX3" t="s">
        <v>5</v>
      </c>
      <c r="AY3" t="s">
        <v>6</v>
      </c>
      <c r="BC3" s="3"/>
      <c r="BD3" s="3" t="s">
        <v>4</v>
      </c>
      <c r="BE3" s="3" t="s">
        <v>5</v>
      </c>
      <c r="BF3" s="3" t="s">
        <v>6</v>
      </c>
      <c r="BG3" s="3"/>
      <c r="BH3" s="3" t="s">
        <v>4</v>
      </c>
      <c r="BI3" s="3" t="s">
        <v>5</v>
      </c>
      <c r="BJ3" s="3" t="s">
        <v>6</v>
      </c>
      <c r="BK3" s="3"/>
      <c r="BL3" s="3" t="s">
        <v>4</v>
      </c>
      <c r="BM3" s="3" t="s">
        <v>5</v>
      </c>
      <c r="BN3" s="3" t="s">
        <v>6</v>
      </c>
      <c r="BO3" s="3"/>
      <c r="BP3" s="3" t="s">
        <v>4</v>
      </c>
      <c r="BQ3" s="3" t="s">
        <v>5</v>
      </c>
      <c r="BR3" s="3" t="s">
        <v>6</v>
      </c>
      <c r="BS3" s="3"/>
      <c r="BT3" s="3" t="s">
        <v>4</v>
      </c>
      <c r="BU3" s="3" t="s">
        <v>5</v>
      </c>
      <c r="BV3" s="3" t="s">
        <v>6</v>
      </c>
      <c r="BW3" s="3"/>
      <c r="BX3" s="3" t="s">
        <v>4</v>
      </c>
      <c r="BY3" s="3" t="s">
        <v>5</v>
      </c>
      <c r="BZ3" s="3" t="s">
        <v>6</v>
      </c>
    </row>
    <row r="4" spans="1:78" x14ac:dyDescent="0.2">
      <c r="A4" t="s">
        <v>34</v>
      </c>
      <c r="B4">
        <f>AVERAGE('Gal4 ctrl'!C394:R394)</f>
        <v>8.7688284722222232</v>
      </c>
      <c r="C4">
        <f>AVERAGE('UAS ctrl'!C394:R394)</f>
        <v>6.9277920138888893</v>
      </c>
      <c r="D4">
        <f>AVERAGE(expt!C394:R394)</f>
        <v>8.7883548611111095</v>
      </c>
      <c r="F4">
        <f>STDEV('Gal4 ctrl'!C394:R394)/SQRT(COUNT('Gal4 ctrl'!C394:R394))</f>
        <v>0.63391442552802735</v>
      </c>
      <c r="G4">
        <f>STDEV('UAS ctrl'!C394:R394)/SQRT(COUNT('UAS ctrl'!C394:R394))</f>
        <v>0.64192222785488384</v>
      </c>
      <c r="H4">
        <f>STDEV(expt!C394:R394)/SQRT(COUNT(expt!C394:R394))</f>
        <v>0.69268174004886118</v>
      </c>
      <c r="J4">
        <f>AVERAGE('Gal4 ctrl'!AJ394:AY394)</f>
        <v>7.6065208333333336</v>
      </c>
      <c r="K4">
        <f>AVERAGE('UAS ctrl'!AJ394:AY394)</f>
        <v>5.5159520833333326</v>
      </c>
      <c r="L4">
        <f>AVERAGE(expt!AJ394:AY394)</f>
        <v>7.6714562500000012</v>
      </c>
      <c r="N4">
        <f>STDEV('Gal4 ctrl'!AJ394:AY394)/SQRT(COUNT('Gal4 ctrl'!AJ394:AY394))</f>
        <v>0.40670765483446086</v>
      </c>
      <c r="O4">
        <f>STDEV('UAS ctrl'!AJ394:AY394)/SQRT(COUNT('UAS ctrl'!AJ394:AY394))</f>
        <v>0.52303798171834259</v>
      </c>
      <c r="P4">
        <f>STDEV(expt!AJ394:AY394)/SQRT(COUNT(expt!AJ394:AY394))</f>
        <v>0.7920369208204121</v>
      </c>
      <c r="R4">
        <f>AVERAGE('Gal4 ctrl'!BQ394:CF394)</f>
        <v>6.9136888888888883</v>
      </c>
      <c r="S4">
        <f>AVERAGE('UAS ctrl'!BQ394:CF394)</f>
        <v>4.5709059722222216</v>
      </c>
      <c r="T4">
        <f>AVERAGE(expt!BQ394:CF394)</f>
        <v>5.6152881944444433</v>
      </c>
      <c r="V4">
        <f>STDEV('Gal4 ctrl'!BQ394:CF394)/SQRT(COUNT('Gal4 ctrl'!BQ394:CF394))</f>
        <v>0.39630374539564878</v>
      </c>
      <c r="W4">
        <f>STDEV('UAS ctrl'!BQ394:CF394)/SQRT(COUNT('UAS ctrl'!BQ394:CF394))</f>
        <v>0.58332481210271347</v>
      </c>
      <c r="X4">
        <f>STDEV(expt!BQ394:CF394)/SQRT(COUNT(expt!BQ394:CF394))</f>
        <v>0.57596151252620009</v>
      </c>
      <c r="AC4">
        <f>AVERAGE('Gal4 ctrl'!S394:AI394)</f>
        <v>2.0655256944444447</v>
      </c>
      <c r="AD4">
        <f>AVERAGE('UAS ctrl'!S394:AI394)</f>
        <v>1.6431529861111109</v>
      </c>
      <c r="AE4">
        <f>AVERAGE(expt!S394:AI394)</f>
        <v>1.9653673611111113</v>
      </c>
      <c r="AG4">
        <f>STDEV('Gal4 ctrl'!S394:AI394)/SQRT(COUNT('Gal4 ctrl'!S394:AI394))</f>
        <v>7.1154774686660677E-2</v>
      </c>
      <c r="AH4">
        <f>STDEV('UAS ctrl'!S394:AI394)/SQRT(COUNT('UAS ctrl'!S394:AI394))</f>
        <v>0.14360828725810831</v>
      </c>
      <c r="AI4">
        <f>STDEV(expt!S394:AI394)/SQRT(COUNT(expt!S394:AI394))</f>
        <v>9.1648022119381459E-2</v>
      </c>
      <c r="AK4">
        <f>AVERAGE('Gal4 ctrl'!AZ394:BP394)</f>
        <v>1.9391020833333334</v>
      </c>
      <c r="AL4">
        <f>AVERAGE('UAS ctrl'!AZ394:BP394)</f>
        <v>1.4066838194444446</v>
      </c>
      <c r="AM4">
        <f>AVERAGE(expt!AZ394:BP394)</f>
        <v>1.6494256944444443</v>
      </c>
      <c r="AO4">
        <f>STDEV('Gal4 ctrl'!AZ394:BP394)/SQRT(COUNT('Gal4 ctrl'!AZ394:BP394))</f>
        <v>8.826621686758003E-2</v>
      </c>
      <c r="AP4">
        <f>STDEV('UAS ctrl'!AZ394:BP394)/SQRT(COUNT('UAS ctrl'!AZ394:BP394))</f>
        <v>0.11161698032588595</v>
      </c>
      <c r="AQ4">
        <f>STDEV(expt!AZ394:BP394)/SQRT(COUNT(expt!AZ394:BP394))</f>
        <v>7.1533135881924517E-2</v>
      </c>
      <c r="AS4">
        <f>AVERAGE('Gal4 ctrl'!CG394:CW394)</f>
        <v>1.5955069444444445</v>
      </c>
      <c r="AT4">
        <f>AVERAGE('UAS ctrl'!CG394:CW394)</f>
        <v>1.3104415277777777</v>
      </c>
      <c r="AU4">
        <f>AVERAGE(expt!CG394:CW394)</f>
        <v>1.4602041666666665</v>
      </c>
      <c r="AW4">
        <f>STDEV('Gal4 ctrl'!CG394:CW394)/SQRT(COUNT('Gal4 ctrl'!CG394:CW394))</f>
        <v>6.4338106781690912E-2</v>
      </c>
      <c r="AX4">
        <f>STDEV('UAS ctrl'!CG394:CW394)/SQRT(COUNT('UAS ctrl'!CG394:CW394))</f>
        <v>0.11576318844433546</v>
      </c>
      <c r="AY4">
        <f>STDEV(expt!CG394:CW394)/SQRT(COUNT(expt!CG394:CW394))</f>
        <v>8.4250373971272122E-2</v>
      </c>
      <c r="BD4" t="e">
        <f>AVERAGE('Gal4 ctrl'!CX134:DM134)</f>
        <v>#DIV/0!</v>
      </c>
      <c r="BE4" t="e">
        <f>AVERAGE('UAS ctrl'!CX134:DM134)</f>
        <v>#DIV/0!</v>
      </c>
      <c r="BF4" t="e">
        <f>AVERAGE(expt!CX134:DM134)</f>
        <v>#DIV/0!</v>
      </c>
      <c r="BH4" t="e">
        <f>STDEV('Gal4 ctrl'!CX134:DM134)/SQRT(COUNT('Gal4 ctrl'!CX134:DM134))</f>
        <v>#DIV/0!</v>
      </c>
      <c r="BI4" t="e">
        <f>STDEV('UAS ctrl'!CX134:DM134)/SQRT(COUNT('UAS ctrl'!CX134:DM134))</f>
        <v>#DIV/0!</v>
      </c>
      <c r="BJ4" t="e">
        <f>STDEV(expt!CX134:DM134)/SQRT(COUNT(expt!CX134:DM134))</f>
        <v>#DIV/0!</v>
      </c>
      <c r="BL4" t="e">
        <f>AVERAGE('Gal4 ctrl'!DO134:EE134)</f>
        <v>#DIV/0!</v>
      </c>
      <c r="BM4" t="e">
        <f>AVERAGE('UAS ctrl'!DO134:EE134)</f>
        <v>#DIV/0!</v>
      </c>
      <c r="BN4" t="e">
        <f>AVERAGE(expt!DO134:EE134)</f>
        <v>#DIV/0!</v>
      </c>
      <c r="BP4" t="e">
        <f>STDEV('Gal4 ctrl'!DO134:EE134)/SQRT(COUNT('Gal4 ctrl'!DO134:EE134))</f>
        <v>#DIV/0!</v>
      </c>
      <c r="BQ4" t="e">
        <f>STDEV('UAS ctrl'!DO134:EE134)/SQRT(COUNT('UAS ctrl'!DO134:EE134))</f>
        <v>#DIV/0!</v>
      </c>
      <c r="BR4" t="e">
        <f>STDEV(expt!DO134:EE134)/SQRT(COUNT(expt!DO134:EE134))</f>
        <v>#DIV/0!</v>
      </c>
      <c r="BT4" t="e">
        <f>AVERAGE('Gal4 ctrl'!EF134:EV134)</f>
        <v>#DIV/0!</v>
      </c>
      <c r="BU4" t="e">
        <f>AVERAGE('UAS ctrl'!EF134:EV134)</f>
        <v>#DIV/0!</v>
      </c>
      <c r="BV4" t="e">
        <f>AVERAGE(expt!EF134:EV134)</f>
        <v>#DIV/0!</v>
      </c>
      <c r="BX4" t="e">
        <f>STDEV('Gal4 ctrl'!EF134:EV134)/SQRT(COUNT('Gal4 ctrl'!EF134:EV134))</f>
        <v>#DIV/0!</v>
      </c>
      <c r="BY4" t="e">
        <f>STDEV('UAS ctrl'!EF134:EV134)/SQRT(COUNT('UAS ctrl'!EF134:EV134))</f>
        <v>#DIV/0!</v>
      </c>
      <c r="BZ4" t="e">
        <f>STDEV(expt!EF134:EV134)/SQRT(COUNT(expt!EF134:EV134))</f>
        <v>#DIV/0!</v>
      </c>
    </row>
    <row r="5" spans="1:78" x14ac:dyDescent="0.2">
      <c r="A5" t="s">
        <v>35</v>
      </c>
      <c r="B5">
        <f>AVERAGE('Gal4 ctrl'!C395:R395)</f>
        <v>10.508491666666668</v>
      </c>
      <c r="C5">
        <f>AVERAGE('UAS ctrl'!C395:R395)</f>
        <v>11.430402777777777</v>
      </c>
      <c r="D5">
        <f>AVERAGE(expt!C395:R395)</f>
        <v>15.537694444444446</v>
      </c>
      <c r="F5">
        <f>STDEV('Gal4 ctrl'!C395:R395)/SQRT(COUNT('Gal4 ctrl'!C395:R395))</f>
        <v>0.75877023379657149</v>
      </c>
      <c r="G5">
        <f>STDEV('UAS ctrl'!C395:R395)/SQRT(COUNT('UAS ctrl'!C395:R395))</f>
        <v>0.72112677237968259</v>
      </c>
      <c r="H5">
        <f>STDEV(expt!C395:R395)/SQRT(COUNT(expt!C395:R395))</f>
        <v>0.80771007364101277</v>
      </c>
      <c r="J5">
        <f>AVERAGE('Gal4 ctrl'!AJ395:AY395)</f>
        <v>9.5615388888888884</v>
      </c>
      <c r="K5">
        <f>AVERAGE('UAS ctrl'!AJ395:AY395)</f>
        <v>10.675755555555556</v>
      </c>
      <c r="L5">
        <f>AVERAGE(expt!AJ395:AY395)</f>
        <v>16.901611111111112</v>
      </c>
      <c r="N5">
        <f>STDEV('Gal4 ctrl'!AJ395:AY395)/SQRT(COUNT('Gal4 ctrl'!AJ395:AY395))</f>
        <v>0.64303184702897231</v>
      </c>
      <c r="O5">
        <f>STDEV('UAS ctrl'!AJ395:AY395)/SQRT(COUNT('UAS ctrl'!AJ395:AY395))</f>
        <v>0.80890691462044106</v>
      </c>
      <c r="P5">
        <f>STDEV(expt!AJ395:AY395)/SQRT(COUNT(expt!AJ395:AY395))</f>
        <v>0.62098661294490642</v>
      </c>
      <c r="R5">
        <f>AVERAGE('Gal4 ctrl'!BQ395:CF395)</f>
        <v>9.0192638888888883</v>
      </c>
      <c r="S5">
        <f>AVERAGE('UAS ctrl'!BQ395:CF395)</f>
        <v>9.9059694444444446</v>
      </c>
      <c r="T5">
        <f>AVERAGE(expt!BQ395:CF395)</f>
        <v>16.688416666666665</v>
      </c>
      <c r="V5">
        <f>STDEV('Gal4 ctrl'!BQ395:CF395)/SQRT(COUNT('Gal4 ctrl'!BQ395:CF395))</f>
        <v>0.37473657172677249</v>
      </c>
      <c r="W5">
        <f>STDEV('UAS ctrl'!BQ395:CF395)/SQRT(COUNT('UAS ctrl'!BQ395:CF395))</f>
        <v>0.73325007336644099</v>
      </c>
      <c r="X5">
        <f>STDEV(expt!BQ395:CF395)/SQRT(COUNT(expt!BQ395:CF395))</f>
        <v>0.95796123836884339</v>
      </c>
      <c r="AC5">
        <f>AVERAGE('Gal4 ctrl'!S395:AI395)</f>
        <v>2.2005722222222226</v>
      </c>
      <c r="AD5">
        <f>AVERAGE('UAS ctrl'!S395:AI395)</f>
        <v>2.1132011111111111</v>
      </c>
      <c r="AE5">
        <f>AVERAGE(expt!S395:AI395)</f>
        <v>3.1444305555555556</v>
      </c>
      <c r="AG5">
        <f>STDEV('Gal4 ctrl'!S395:AI395)/SQRT(COUNT('Gal4 ctrl'!S395:AI395))</f>
        <v>6.941761241226202E-2</v>
      </c>
      <c r="AH5">
        <f>STDEV('UAS ctrl'!S395:AI395)/SQRT(COUNT('UAS ctrl'!S395:AI395))</f>
        <v>0.1330175573253024</v>
      </c>
      <c r="AI5">
        <f>STDEV(expt!S395:AI395)/SQRT(COUNT(expt!S395:AI395))</f>
        <v>0.10777291607213894</v>
      </c>
      <c r="AK5">
        <f>AVERAGE('Gal4 ctrl'!AZ395:BP395)</f>
        <v>1.8441916666666669</v>
      </c>
      <c r="AL5">
        <f>AVERAGE('UAS ctrl'!AZ395:BP395)</f>
        <v>1.4952099999999999</v>
      </c>
      <c r="AM5">
        <f>AVERAGE(expt!AZ395:BP395)</f>
        <v>3.5462055555555558</v>
      </c>
      <c r="AO5">
        <f>STDEV('Gal4 ctrl'!AZ395:BP395)/SQRT(COUNT('Gal4 ctrl'!AZ395:BP395))</f>
        <v>7.0942793158249987E-2</v>
      </c>
      <c r="AP5">
        <f>STDEV('UAS ctrl'!AZ395:BP395)/SQRT(COUNT('UAS ctrl'!AZ395:BP395))</f>
        <v>9.208681544127012E-2</v>
      </c>
      <c r="AQ5">
        <f>STDEV(expt!AZ395:BP395)/SQRT(COUNT(expt!AZ395:BP395))</f>
        <v>0.11245559212068669</v>
      </c>
      <c r="AS5">
        <f>AVERAGE('Gal4 ctrl'!CG395:CW395)</f>
        <v>1.6413138888888887</v>
      </c>
      <c r="AT5">
        <f>AVERAGE('UAS ctrl'!CG395:CW395)</f>
        <v>1.4447977777777776</v>
      </c>
      <c r="AU5">
        <f>AVERAGE(expt!CG395:CW395)</f>
        <v>3.6855222222222221</v>
      </c>
      <c r="AW5">
        <f>STDEV('Gal4 ctrl'!CG395:CW395)/SQRT(COUNT('Gal4 ctrl'!CG395:CW395))</f>
        <v>6.7425170576311658E-2</v>
      </c>
      <c r="AX5">
        <f>STDEV('UAS ctrl'!CG395:CW395)/SQRT(COUNT('UAS ctrl'!CG395:CW395))</f>
        <v>8.5277453106347476E-2</v>
      </c>
      <c r="AY5">
        <f>STDEV(expt!CG395:CW395)/SQRT(COUNT(expt!CG395:CW395))</f>
        <v>0.15614319548796879</v>
      </c>
      <c r="BD5">
        <f>AVERAGE('Gal4 ctrl'!CX135:DM135)</f>
        <v>0</v>
      </c>
      <c r="BE5">
        <f>AVERAGE('UAS ctrl'!CX135:DM135)</f>
        <v>0</v>
      </c>
      <c r="BF5">
        <f>AVERAGE(expt!CX135:DM135)</f>
        <v>0</v>
      </c>
      <c r="BH5">
        <f>STDEV('Gal4 ctrl'!CX135:DM135)/SQRT(COUNT('Gal4 ctrl'!CX135:DM135))</f>
        <v>0</v>
      </c>
      <c r="BI5">
        <f>STDEV('UAS ctrl'!CX135:DM135)/SQRT(COUNT('UAS ctrl'!CX135:DM135))</f>
        <v>0</v>
      </c>
      <c r="BJ5">
        <f>STDEV(expt!CX135:DM135)/SQRT(COUNT(expt!CX135:DM135))</f>
        <v>0</v>
      </c>
      <c r="BL5">
        <f>AVERAGE('Gal4 ctrl'!DO135:EE135)</f>
        <v>0</v>
      </c>
      <c r="BM5">
        <f>AVERAGE('UAS ctrl'!DO135:EE135)</f>
        <v>0</v>
      </c>
      <c r="BN5">
        <f>AVERAGE(expt!DO135:EE135)</f>
        <v>0</v>
      </c>
      <c r="BP5">
        <f>STDEV('Gal4 ctrl'!DO135:EE135)/SQRT(COUNT('Gal4 ctrl'!DO135:EE135))</f>
        <v>0</v>
      </c>
      <c r="BQ5">
        <f>STDEV('UAS ctrl'!DO135:EE135)/SQRT(COUNT('UAS ctrl'!DO135:EE135))</f>
        <v>0</v>
      </c>
      <c r="BR5">
        <f>STDEV(expt!DO135:EE135)/SQRT(COUNT(expt!DO135:EE135))</f>
        <v>0</v>
      </c>
      <c r="BT5">
        <f>AVERAGE('Gal4 ctrl'!EF135:EV135)</f>
        <v>0</v>
      </c>
      <c r="BU5">
        <f>AVERAGE('UAS ctrl'!EF135:EV135)</f>
        <v>0</v>
      </c>
      <c r="BV5">
        <f>AVERAGE(expt!EF135:EV135)</f>
        <v>0</v>
      </c>
      <c r="BX5">
        <f>STDEV('Gal4 ctrl'!EF135:EV135)/SQRT(COUNT('Gal4 ctrl'!EF135:EV135))</f>
        <v>0</v>
      </c>
      <c r="BY5">
        <f>STDEV('UAS ctrl'!EF135:EV135)/SQRT(COUNT('UAS ctrl'!EF135:EV135))</f>
        <v>0</v>
      </c>
      <c r="BZ5">
        <f>STDEV(expt!EF135:EV135)/SQRT(COUNT(expt!EF135:EV135))</f>
        <v>0</v>
      </c>
    </row>
    <row r="6" spans="1:78" x14ac:dyDescent="0.2">
      <c r="A6" t="s">
        <v>36</v>
      </c>
      <c r="B6">
        <f>AVERAGE('Gal4 ctrl'!C396:R396)</f>
        <v>8.1671678571428554</v>
      </c>
      <c r="C6">
        <f>AVERAGE('UAS ctrl'!C396:R396)</f>
        <v>7.1414726190476188</v>
      </c>
      <c r="D6">
        <f>AVERAGE(expt!C396:R396)</f>
        <v>10.891654166666667</v>
      </c>
      <c r="F6">
        <f>STDEV('Gal4 ctrl'!C396:R396)/SQRT(COUNT('Gal4 ctrl'!C396:R396))</f>
        <v>0.49829384181762593</v>
      </c>
      <c r="G6">
        <f>STDEV('UAS ctrl'!C396:R396)/SQRT(COUNT('UAS ctrl'!C396:R396))</f>
        <v>0.57384374971831986</v>
      </c>
      <c r="H6">
        <f>STDEV(expt!C396:R396)/SQRT(COUNT(expt!C396:R396))</f>
        <v>0.41651295740027644</v>
      </c>
      <c r="J6">
        <f>AVERAGE('Gal4 ctrl'!AJ396:AY396)</f>
        <v>7.530876785714284</v>
      </c>
      <c r="K6">
        <f>AVERAGE('UAS ctrl'!AJ396:AY396)</f>
        <v>7.4949874999999997</v>
      </c>
      <c r="L6">
        <f>AVERAGE(expt!AJ396:AY396)</f>
        <v>10.97749761904762</v>
      </c>
      <c r="N6">
        <f>STDEV('Gal4 ctrl'!AJ396:AY396)/SQRT(COUNT('Gal4 ctrl'!AJ396:AY396))</f>
        <v>0.39321815995367426</v>
      </c>
      <c r="O6">
        <f>STDEV('UAS ctrl'!AJ396:AY396)/SQRT(COUNT('UAS ctrl'!AJ396:AY396))</f>
        <v>0.42095222056567116</v>
      </c>
      <c r="P6">
        <f>STDEV(expt!AJ396:AY396)/SQRT(COUNT(expt!AJ396:AY396))</f>
        <v>0.36195375384564271</v>
      </c>
      <c r="R6">
        <f>AVERAGE('Gal4 ctrl'!BQ396:CF396)</f>
        <v>7.0940827380952385</v>
      </c>
      <c r="S6">
        <f>AVERAGE('UAS ctrl'!BQ396:CF396)</f>
        <v>7.5391833333333338</v>
      </c>
      <c r="T6">
        <f>AVERAGE(expt!BQ396:CF396)</f>
        <v>10.571477380952382</v>
      </c>
      <c r="V6">
        <f>STDEV('Gal4 ctrl'!BQ396:CF396)/SQRT(COUNT('Gal4 ctrl'!BQ396:CF396))</f>
        <v>0.22326241736905991</v>
      </c>
      <c r="W6">
        <f>STDEV('UAS ctrl'!BQ396:CF396)/SQRT(COUNT('UAS ctrl'!BQ396:CF396))</f>
        <v>0.57310388439154714</v>
      </c>
      <c r="X6">
        <f>STDEV(expt!BQ396:CF396)/SQRT(COUNT(expt!BQ396:CF396))</f>
        <v>0.58556386474054511</v>
      </c>
      <c r="AC6">
        <f>AVERAGE('Gal4 ctrl'!S396:AI396)</f>
        <v>1.8308144444444447</v>
      </c>
      <c r="AD6">
        <f>AVERAGE('UAS ctrl'!S396:AI396)</f>
        <v>1.4517139444444445</v>
      </c>
      <c r="AE6">
        <f>AVERAGE(expt!S396:AI396)</f>
        <v>1.9626999999999997</v>
      </c>
      <c r="AG6">
        <f>STDEV('Gal4 ctrl'!S396:AI396)/SQRT(COUNT('Gal4 ctrl'!S396:AI396))</f>
        <v>6.8092358015343357E-2</v>
      </c>
      <c r="AH6">
        <f>STDEV('UAS ctrl'!S396:AI396)/SQRT(COUNT('UAS ctrl'!S396:AI396))</f>
        <v>0.10165117524241778</v>
      </c>
      <c r="AI6">
        <f>STDEV(expt!S396:AI396)/SQRT(COUNT(expt!S396:AI396))</f>
        <v>4.9901967438255951E-2</v>
      </c>
      <c r="AK6">
        <f>AVERAGE('Gal4 ctrl'!AZ396:BP396)</f>
        <v>1.6464375</v>
      </c>
      <c r="AL6">
        <f>AVERAGE('UAS ctrl'!AZ396:BP396)</f>
        <v>1.3143505555555557</v>
      </c>
      <c r="AM6">
        <f>AVERAGE(expt!AZ396:BP396)</f>
        <v>1.7960758333333333</v>
      </c>
      <c r="AO6">
        <f>STDEV('Gal4 ctrl'!AZ396:BP396)/SQRT(COUNT('Gal4 ctrl'!AZ396:BP396))</f>
        <v>6.5489012090323345E-2</v>
      </c>
      <c r="AP6">
        <f>STDEV('UAS ctrl'!AZ396:BP396)/SQRT(COUNT('UAS ctrl'!AZ396:BP396))</f>
        <v>9.8151065081769448E-2</v>
      </c>
      <c r="AQ6">
        <f>STDEV(expt!AZ396:BP396)/SQRT(COUNT(expt!AZ396:BP396))</f>
        <v>5.3154971962151756E-2</v>
      </c>
      <c r="AS6">
        <f>AVERAGE('Gal4 ctrl'!CG396:CW396)</f>
        <v>1.4496261111111111</v>
      </c>
      <c r="AT6">
        <f>AVERAGE('UAS ctrl'!CG396:CW396)</f>
        <v>1.2779902222222224</v>
      </c>
      <c r="AU6">
        <f>AVERAGE(expt!CG396:CW396)</f>
        <v>1.7689168333333336</v>
      </c>
      <c r="AW6">
        <f>STDEV('Gal4 ctrl'!CG396:CW396)/SQRT(COUNT('Gal4 ctrl'!CG396:CW396))</f>
        <v>7.574255332289058E-2</v>
      </c>
      <c r="AX6">
        <f>STDEV('UAS ctrl'!CG396:CW396)/SQRT(COUNT('UAS ctrl'!CG396:CW396))</f>
        <v>7.4442805783080587E-2</v>
      </c>
      <c r="AY6">
        <f>STDEV(expt!CG396:CW396)/SQRT(COUNT(expt!CG396:CW396))</f>
        <v>6.5034016322364704E-2</v>
      </c>
      <c r="BD6" t="e">
        <f>AVERAGE('Gal4 ctrl'!CX136:DM136)</f>
        <v>#DIV/0!</v>
      </c>
      <c r="BE6" t="e">
        <f>AVERAGE('UAS ctrl'!CX136:DM136)</f>
        <v>#DIV/0!</v>
      </c>
      <c r="BF6" t="e">
        <f>AVERAGE(expt!CX136:DM136)</f>
        <v>#DIV/0!</v>
      </c>
      <c r="BH6" t="e">
        <f>STDEV('Gal4 ctrl'!CX136:DM136)/SQRT(COUNT('Gal4 ctrl'!CX136:DM136))</f>
        <v>#DIV/0!</v>
      </c>
      <c r="BI6" t="e">
        <f>STDEV('UAS ctrl'!CX136:DM136)/SQRT(COUNT('UAS ctrl'!CX136:DM136))</f>
        <v>#DIV/0!</v>
      </c>
      <c r="BJ6" t="e">
        <f>STDEV(expt!CX136:DM136)/SQRT(COUNT(expt!CX136:DM136))</f>
        <v>#DIV/0!</v>
      </c>
      <c r="BL6" t="e">
        <f>AVERAGE('Gal4 ctrl'!DO136:EE136)</f>
        <v>#DIV/0!</v>
      </c>
      <c r="BM6" t="e">
        <f>AVERAGE('UAS ctrl'!DO136:EE136)</f>
        <v>#DIV/0!</v>
      </c>
      <c r="BN6" t="e">
        <f>AVERAGE(expt!DO136:EE136)</f>
        <v>#DIV/0!</v>
      </c>
      <c r="BP6" t="e">
        <f>STDEV('Gal4 ctrl'!DO136:EE136)/SQRT(COUNT('Gal4 ctrl'!DO136:EE136))</f>
        <v>#DIV/0!</v>
      </c>
      <c r="BQ6" t="e">
        <f>STDEV('UAS ctrl'!DO136:EE136)/SQRT(COUNT('UAS ctrl'!DO136:EE136))</f>
        <v>#DIV/0!</v>
      </c>
      <c r="BR6" t="e">
        <f>STDEV(expt!DO136:EE136)/SQRT(COUNT(expt!DO136:EE136))</f>
        <v>#DIV/0!</v>
      </c>
      <c r="BT6" t="e">
        <f>AVERAGE('Gal4 ctrl'!EF136:EV136)</f>
        <v>#DIV/0!</v>
      </c>
      <c r="BU6" t="e">
        <f>AVERAGE('UAS ctrl'!EF136:EV136)</f>
        <v>#DIV/0!</v>
      </c>
      <c r="BV6" t="e">
        <f>AVERAGE(expt!EF136:EV136)</f>
        <v>#DIV/0!</v>
      </c>
      <c r="BX6" t="e">
        <f>STDEV('Gal4 ctrl'!EF136:EV136)/SQRT(COUNT('Gal4 ctrl'!EF136:EV136))</f>
        <v>#DIV/0!</v>
      </c>
      <c r="BY6" t="e">
        <f>STDEV('UAS ctrl'!EF136:EV136)/SQRT(COUNT('UAS ctrl'!EF136:EV136))</f>
        <v>#DIV/0!</v>
      </c>
      <c r="BZ6" t="e">
        <f>STDEV(expt!EF136:EV136)/SQRT(COUNT(expt!EF136:EV136))</f>
        <v>#DIV/0!</v>
      </c>
    </row>
    <row r="7" spans="1:78" x14ac:dyDescent="0.2">
      <c r="A7" t="s">
        <v>37</v>
      </c>
      <c r="B7">
        <f>AVERAGE('Gal4 ctrl'!C397:R397)</f>
        <v>7.9900583333333337</v>
      </c>
      <c r="C7">
        <f>AVERAGE('UAS ctrl'!C397:R397)</f>
        <v>4.7243416666666667</v>
      </c>
      <c r="D7">
        <f>AVERAGE(expt!C397:R397)</f>
        <v>5.0633722222222231</v>
      </c>
      <c r="F7">
        <f>STDEV('Gal4 ctrl'!C397:R397)/SQRT(COUNT('Gal4 ctrl'!C397:R397))</f>
        <v>0.54505181820697002</v>
      </c>
      <c r="G7">
        <f>STDEV('UAS ctrl'!C397:R397)/SQRT(COUNT('UAS ctrl'!C397:R397))</f>
        <v>0.72903455983218934</v>
      </c>
      <c r="H7">
        <f>STDEV(expt!C397:R397)/SQRT(COUNT(expt!C397:R397))</f>
        <v>0.45598032045285819</v>
      </c>
      <c r="J7">
        <f>AVERAGE('Gal4 ctrl'!AJ397:AY397)</f>
        <v>6.9254694444444453</v>
      </c>
      <c r="K7">
        <f>AVERAGE('UAS ctrl'!AJ397:AY397)</f>
        <v>4.553552777777778</v>
      </c>
      <c r="L7">
        <f>AVERAGE(expt!AJ397:AY397)</f>
        <v>3.9205944444444447</v>
      </c>
      <c r="N7">
        <f>STDEV('Gal4 ctrl'!AJ397:AY397)/SQRT(COUNT('Gal4 ctrl'!AJ397:AY397))</f>
        <v>0.41472866127440827</v>
      </c>
      <c r="O7">
        <f>STDEV('UAS ctrl'!AJ397:AY397)/SQRT(COUNT('UAS ctrl'!AJ397:AY397))</f>
        <v>0.54858705671533581</v>
      </c>
      <c r="P7">
        <f>STDEV(expt!AJ397:AY397)/SQRT(COUNT(expt!AJ397:AY397))</f>
        <v>0.24167458481745527</v>
      </c>
      <c r="R7">
        <f>AVERAGE('Gal4 ctrl'!BQ397:CF397)</f>
        <v>6.6462916666666674</v>
      </c>
      <c r="S7">
        <f>AVERAGE('UAS ctrl'!BQ397:CF397)</f>
        <v>4.1164669444444435</v>
      </c>
      <c r="T7">
        <f>AVERAGE(expt!BQ397:CF397)</f>
        <v>4.027941666666667</v>
      </c>
      <c r="V7">
        <f>STDEV('Gal4 ctrl'!BQ397:CF397)/SQRT(COUNT('Gal4 ctrl'!BQ397:CF397))</f>
        <v>0.47414133027984978</v>
      </c>
      <c r="W7">
        <f>STDEV('UAS ctrl'!BQ397:CF397)/SQRT(COUNT('UAS ctrl'!BQ397:CF397))</f>
        <v>0.43893937566038466</v>
      </c>
      <c r="X7">
        <f>STDEV(expt!BQ397:CF397)/SQRT(COUNT(expt!BQ397:CF397))</f>
        <v>0.23387788153247302</v>
      </c>
      <c r="AC7">
        <f>AVERAGE('Gal4 ctrl'!S397:AI397)</f>
        <v>1.8818388888888895</v>
      </c>
      <c r="AD7">
        <f>AVERAGE('UAS ctrl'!S397:AI397)</f>
        <v>1.4483516666666667</v>
      </c>
      <c r="AE7">
        <f>AVERAGE(expt!S397:AI397)</f>
        <v>1.5147894444444443</v>
      </c>
      <c r="AG7">
        <f>STDEV('Gal4 ctrl'!S397:AI397)/SQRT(COUNT('Gal4 ctrl'!S397:AI397))</f>
        <v>0.11206242021360251</v>
      </c>
      <c r="AH7">
        <f>STDEV('UAS ctrl'!S397:AI397)/SQRT(COUNT('UAS ctrl'!S397:AI397))</f>
        <v>0.12391513926395213</v>
      </c>
      <c r="AI7">
        <f>STDEV(expt!S397:AI397)/SQRT(COUNT(expt!S397:AI397))</f>
        <v>0.11169684045056356</v>
      </c>
      <c r="AK7">
        <f>AVERAGE('Gal4 ctrl'!AZ397:BP397)</f>
        <v>1.7521361111111113</v>
      </c>
      <c r="AL7">
        <f>AVERAGE('UAS ctrl'!AZ397:BP397)</f>
        <v>1.2580461111111112</v>
      </c>
      <c r="AM7">
        <f>AVERAGE(expt!AZ397:BP397)</f>
        <v>1.2426941666666667</v>
      </c>
      <c r="AO7">
        <f>STDEV('Gal4 ctrl'!AZ397:BP397)/SQRT(COUNT('Gal4 ctrl'!AZ397:BP397))</f>
        <v>0.12095480209206318</v>
      </c>
      <c r="AP7">
        <f>STDEV('UAS ctrl'!AZ397:BP397)/SQRT(COUNT('UAS ctrl'!AZ397:BP397))</f>
        <v>9.8534819568923557E-2</v>
      </c>
      <c r="AQ7">
        <f>STDEV(expt!AZ397:BP397)/SQRT(COUNT(expt!AZ397:BP397))</f>
        <v>7.9476310010486786E-2</v>
      </c>
      <c r="AS7">
        <f>AVERAGE('Gal4 ctrl'!CG397:CW397)</f>
        <v>1.5147222222222221</v>
      </c>
      <c r="AT7">
        <f>AVERAGE('UAS ctrl'!CG397:CW397)</f>
        <v>1.2662641666666665</v>
      </c>
      <c r="AU7">
        <f>AVERAGE(expt!CG397:CW397)</f>
        <v>1.1892849999999999</v>
      </c>
      <c r="AW7">
        <f>STDEV('Gal4 ctrl'!CG397:CW397)/SQRT(COUNT('Gal4 ctrl'!CG397:CW397))</f>
        <v>8.8697120665588089E-2</v>
      </c>
      <c r="AX7">
        <f>STDEV('UAS ctrl'!CG397:CW397)/SQRT(COUNT('UAS ctrl'!CG397:CW397))</f>
        <v>0.10164203427305965</v>
      </c>
      <c r="AY7">
        <f>STDEV(expt!CG397:CW397)/SQRT(COUNT(expt!CG397:CW397))</f>
        <v>5.1040048027107709E-2</v>
      </c>
      <c r="BD7">
        <f>AVERAGE('Gal4 ctrl'!CX137:DM137)</f>
        <v>0</v>
      </c>
      <c r="BE7">
        <f>AVERAGE('UAS ctrl'!CX137:DM137)</f>
        <v>0</v>
      </c>
      <c r="BF7">
        <f>AVERAGE(expt!CX137:DM137)</f>
        <v>0</v>
      </c>
      <c r="BH7">
        <f>STDEV('Gal4 ctrl'!CX137:DM137)/SQRT(COUNT('Gal4 ctrl'!CX137:DM137))</f>
        <v>0</v>
      </c>
      <c r="BI7">
        <f>STDEV('UAS ctrl'!CX137:DM137)/SQRT(COUNT('UAS ctrl'!CX137:DM137))</f>
        <v>0</v>
      </c>
      <c r="BJ7">
        <f>STDEV(expt!CX137:DM137)/SQRT(COUNT(expt!CX137:DM137))</f>
        <v>0</v>
      </c>
      <c r="BL7">
        <f>AVERAGE('Gal4 ctrl'!DO137:EE137)</f>
        <v>0</v>
      </c>
      <c r="BM7">
        <f>AVERAGE('UAS ctrl'!DO137:EE137)</f>
        <v>0</v>
      </c>
      <c r="BN7">
        <f>AVERAGE(expt!DO137:EE137)</f>
        <v>0</v>
      </c>
      <c r="BP7">
        <f>STDEV('Gal4 ctrl'!DO137:EE137)/SQRT(COUNT('Gal4 ctrl'!DO137:EE137))</f>
        <v>0</v>
      </c>
      <c r="BQ7">
        <f>STDEV('UAS ctrl'!DO137:EE137)/SQRT(COUNT('UAS ctrl'!DO137:EE137))</f>
        <v>0</v>
      </c>
      <c r="BR7">
        <f>STDEV(expt!DO137:EE137)/SQRT(COUNT(expt!DO137:EE137))</f>
        <v>0</v>
      </c>
      <c r="BT7">
        <f>AVERAGE('Gal4 ctrl'!EF137:EV137)</f>
        <v>0</v>
      </c>
      <c r="BU7">
        <f>AVERAGE('UAS ctrl'!EF137:EV137)</f>
        <v>0</v>
      </c>
      <c r="BV7">
        <f>AVERAGE(expt!EF137:EV137)</f>
        <v>0</v>
      </c>
      <c r="BX7">
        <f>STDEV('Gal4 ctrl'!EF137:EV137)/SQRT(COUNT('Gal4 ctrl'!EF137:EV137))</f>
        <v>0</v>
      </c>
      <c r="BY7">
        <f>STDEV('UAS ctrl'!EF137:EV137)/SQRT(COUNT('UAS ctrl'!EF137:EV137))</f>
        <v>0</v>
      </c>
      <c r="BZ7">
        <f>STDEV(expt!EF137:EV137)/SQRT(COUNT(expt!EF137:EV137))</f>
        <v>0</v>
      </c>
    </row>
    <row r="8" spans="1:78" x14ac:dyDescent="0.2">
      <c r="A8" t="s">
        <v>38</v>
      </c>
      <c r="B8">
        <f>AVERAGE('Gal4 ctrl'!C398:R398)</f>
        <v>9.8250616666666684</v>
      </c>
      <c r="C8">
        <f>AVERAGE('UAS ctrl'!C398:R398)</f>
        <v>5.4683426111111118</v>
      </c>
      <c r="D8">
        <f>AVERAGE(expt!C398:R398)</f>
        <v>2.2738838888888888</v>
      </c>
      <c r="F8">
        <f>STDEV('Gal4 ctrl'!C398:R398)/SQRT(COUNT('Gal4 ctrl'!C398:R398))</f>
        <v>0.74374693635726841</v>
      </c>
      <c r="G8">
        <f>STDEV('UAS ctrl'!C398:R398)/SQRT(COUNT('UAS ctrl'!C398:R398))</f>
        <v>0.84281116227605057</v>
      </c>
      <c r="H8">
        <f>STDEV(expt!C398:R398)/SQRT(COUNT(expt!C398:R398))</f>
        <v>0.55856193064369308</v>
      </c>
      <c r="J8">
        <f>AVERAGE('Gal4 ctrl'!AJ398:AY398)</f>
        <v>7.1815016666666667</v>
      </c>
      <c r="K8">
        <f>AVERAGE('UAS ctrl'!AJ398:AY398)</f>
        <v>4.1703570555555549</v>
      </c>
      <c r="L8">
        <f>AVERAGE(expt!AJ398:AY398)</f>
        <v>1.419941277777778</v>
      </c>
      <c r="N8">
        <f>STDEV('Gal4 ctrl'!AJ398:AY398)/SQRT(COUNT('Gal4 ctrl'!AJ398:AY398))</f>
        <v>0.50142678768573867</v>
      </c>
      <c r="O8">
        <f>STDEV('UAS ctrl'!AJ398:AY398)/SQRT(COUNT('UAS ctrl'!AJ398:AY398))</f>
        <v>0.6642332643840666</v>
      </c>
      <c r="P8">
        <f>STDEV(expt!AJ398:AY398)/SQRT(COUNT(expt!AJ398:AY398))</f>
        <v>0.13878525700982261</v>
      </c>
      <c r="R8">
        <f>AVERAGE('Gal4 ctrl'!BQ398:CF398)</f>
        <v>6.4852338888888896</v>
      </c>
      <c r="S8">
        <f>AVERAGE('UAS ctrl'!BQ398:CF398)</f>
        <v>3.3048980555555558</v>
      </c>
      <c r="T8">
        <f>AVERAGE(expt!BQ398:CF398)</f>
        <v>1.503705888888889</v>
      </c>
      <c r="V8">
        <f>STDEV('Gal4 ctrl'!BQ398:CF398)/SQRT(COUNT('Gal4 ctrl'!BQ398:CF398))</f>
        <v>0.45020291964050169</v>
      </c>
      <c r="W8">
        <f>STDEV('UAS ctrl'!BQ398:CF398)/SQRT(COUNT('UAS ctrl'!BQ398:CF398))</f>
        <v>0.45639528326309914</v>
      </c>
      <c r="X8">
        <f>STDEV(expt!BQ398:CF398)/SQRT(COUNT(expt!BQ398:CF398))</f>
        <v>0.16165742581247339</v>
      </c>
      <c r="AC8">
        <f>AVERAGE('Gal4 ctrl'!S398:AI398)</f>
        <v>1.9345794444444442</v>
      </c>
      <c r="AD8">
        <f>AVERAGE('UAS ctrl'!S398:AI398)</f>
        <v>1.4372469444444445</v>
      </c>
      <c r="AE8">
        <f>AVERAGE(expt!S398:AI398)</f>
        <v>1.280221888888889</v>
      </c>
      <c r="AG8">
        <f>STDEV('Gal4 ctrl'!S398:AI398)/SQRT(COUNT('Gal4 ctrl'!S398:AI398))</f>
        <v>6.9782873350868302E-2</v>
      </c>
      <c r="AH8">
        <f>STDEV('UAS ctrl'!S398:AI398)/SQRT(COUNT('UAS ctrl'!S398:AI398))</f>
        <v>0.1210211047671173</v>
      </c>
      <c r="AI8">
        <f>STDEV(expt!S398:AI398)/SQRT(COUNT(expt!S398:AI398))</f>
        <v>9.8358200066262627E-2</v>
      </c>
      <c r="AK8">
        <f>AVERAGE('Gal4 ctrl'!AZ398:BP398)</f>
        <v>1.7972555555555554</v>
      </c>
      <c r="AL8">
        <f>AVERAGE('UAS ctrl'!AZ398:BP398)</f>
        <v>1.2524769444444446</v>
      </c>
      <c r="AM8">
        <f>AVERAGE(expt!AZ398:BP398)</f>
        <v>0.93777227777777794</v>
      </c>
      <c r="AO8">
        <f>STDEV('Gal4 ctrl'!AZ398:BP398)/SQRT(COUNT('Gal4 ctrl'!AZ398:BP398))</f>
        <v>0.10844615803932624</v>
      </c>
      <c r="AP8">
        <f>STDEV('UAS ctrl'!AZ398:BP398)/SQRT(COUNT('UAS ctrl'!AZ398:BP398))</f>
        <v>0.11141136114827857</v>
      </c>
      <c r="AQ8">
        <f>STDEV(expt!AZ398:BP398)/SQRT(COUNT(expt!AZ398:BP398))</f>
        <v>5.8727274703531666E-2</v>
      </c>
      <c r="AS8">
        <f>AVERAGE('Gal4 ctrl'!CG398:CW398)</f>
        <v>1.5458767222222221</v>
      </c>
      <c r="AT8">
        <f>AVERAGE('UAS ctrl'!CG398:CW398)</f>
        <v>1.2466151666666667</v>
      </c>
      <c r="AU8">
        <f>AVERAGE(expt!CG398:CW398)</f>
        <v>0.91570416666666687</v>
      </c>
      <c r="AW8">
        <f>STDEV('Gal4 ctrl'!CG398:CW398)/SQRT(COUNT('Gal4 ctrl'!CG398:CW398))</f>
        <v>6.5267352041441906E-2</v>
      </c>
      <c r="AX8">
        <f>STDEV('UAS ctrl'!CG398:CW398)/SQRT(COUNT('UAS ctrl'!CG398:CW398))</f>
        <v>0.11173599887795019</v>
      </c>
      <c r="AY8">
        <f>STDEV(expt!CG398:CW398)/SQRT(COUNT(expt!CG398:CW398))</f>
        <v>6.0415971074121583E-2</v>
      </c>
      <c r="BD8" t="e">
        <f>AVERAGE('Gal4 ctrl'!CX138:DM138)</f>
        <v>#DIV/0!</v>
      </c>
      <c r="BE8" t="e">
        <f>AVERAGE('UAS ctrl'!CX138:DM138)</f>
        <v>#DIV/0!</v>
      </c>
      <c r="BF8" t="e">
        <f>AVERAGE(expt!CX138:DM138)</f>
        <v>#DIV/0!</v>
      </c>
      <c r="BH8" t="e">
        <f>STDEV('Gal4 ctrl'!CX138:DM138)/SQRT(COUNT('Gal4 ctrl'!CX138:DM138))</f>
        <v>#DIV/0!</v>
      </c>
      <c r="BI8" t="e">
        <f>STDEV('UAS ctrl'!CX138:DM138)/SQRT(COUNT('UAS ctrl'!CX138:DM138))</f>
        <v>#DIV/0!</v>
      </c>
      <c r="BJ8" t="e">
        <f>STDEV(expt!CX138:DM138)/SQRT(COUNT(expt!CX138:DM138))</f>
        <v>#DIV/0!</v>
      </c>
      <c r="BL8" t="e">
        <f>AVERAGE('Gal4 ctrl'!DO138:EE138)</f>
        <v>#DIV/0!</v>
      </c>
      <c r="BM8" t="e">
        <f>AVERAGE('UAS ctrl'!DO138:EE138)</f>
        <v>#DIV/0!</v>
      </c>
      <c r="BN8" t="e">
        <f>AVERAGE(expt!DO138:EE138)</f>
        <v>#DIV/0!</v>
      </c>
      <c r="BP8" t="e">
        <f>STDEV('Gal4 ctrl'!DO138:EE138)/SQRT(COUNT('Gal4 ctrl'!DO138:EE138))</f>
        <v>#DIV/0!</v>
      </c>
      <c r="BQ8" t="e">
        <f>STDEV('UAS ctrl'!DO138:EE138)/SQRT(COUNT('UAS ctrl'!DO138:EE138))</f>
        <v>#DIV/0!</v>
      </c>
      <c r="BR8" t="e">
        <f>STDEV(expt!DO138:EE138)/SQRT(COUNT(expt!DO138:EE138))</f>
        <v>#DIV/0!</v>
      </c>
      <c r="BT8" t="e">
        <f>AVERAGE('Gal4 ctrl'!EF138:EV138)</f>
        <v>#DIV/0!</v>
      </c>
      <c r="BU8" t="e">
        <f>AVERAGE('UAS ctrl'!EF138:EV138)</f>
        <v>#DIV/0!</v>
      </c>
      <c r="BV8" t="e">
        <f>AVERAGE(expt!EF138:EV138)</f>
        <v>#DIV/0!</v>
      </c>
      <c r="BX8" t="e">
        <f>STDEV('Gal4 ctrl'!EF138:EV138)/SQRT(COUNT('Gal4 ctrl'!EF138:EV138))</f>
        <v>#DIV/0!</v>
      </c>
      <c r="BY8" t="e">
        <f>STDEV('UAS ctrl'!EF138:EV138)/SQRT(COUNT('UAS ctrl'!EF138:EV138))</f>
        <v>#DIV/0!</v>
      </c>
      <c r="BZ8" t="e">
        <f>STDEV(expt!EF138:EV138)/SQRT(COUNT(expt!EF138:EV138))</f>
        <v>#DIV/0!</v>
      </c>
    </row>
    <row r="10" spans="1:78" x14ac:dyDescent="0.2">
      <c r="A10" t="s">
        <v>39</v>
      </c>
      <c r="B10">
        <f>AVERAGE('Gal4 ctrl'!C399:R399)</f>
        <v>12.062674999999999</v>
      </c>
      <c r="C10">
        <f>AVERAGE('UAS ctrl'!C399:R399)</f>
        <v>12.626858333333333</v>
      </c>
      <c r="D10">
        <f>AVERAGE(expt!C399:R399)</f>
        <v>17.117416666666667</v>
      </c>
      <c r="F10">
        <f>STDEV('Gal4 ctrl'!C399:R399)/SQRT(COUNT('Gal4 ctrl'!C399:R399))</f>
        <v>0.8661872356137299</v>
      </c>
      <c r="G10">
        <f>STDEV('UAS ctrl'!C399:R399)/SQRT(COUNT('UAS ctrl'!C399:R399))</f>
        <v>0.74455422441870922</v>
      </c>
      <c r="H10">
        <f>STDEV(expt!C399:R399)/SQRT(COUNT(expt!C399:R399))</f>
        <v>0.76858380645867552</v>
      </c>
      <c r="J10">
        <f>AVERAGE('Gal4 ctrl'!AJ399:AY399)</f>
        <v>10.812441666666667</v>
      </c>
      <c r="K10">
        <f>AVERAGE('UAS ctrl'!AJ399:AY399)</f>
        <v>11.727675000000003</v>
      </c>
      <c r="L10">
        <f>AVERAGE(expt!AJ399:AY399)</f>
        <v>18.44316666666667</v>
      </c>
      <c r="N10">
        <f>STDEV('Gal4 ctrl'!AJ399:AY399)/SQRT(COUNT('Gal4 ctrl'!AJ399:AY399))</f>
        <v>0.61484682724930473</v>
      </c>
      <c r="O10">
        <f>STDEV('UAS ctrl'!AJ399:AY399)/SQRT(COUNT('UAS ctrl'!AJ399:AY399))</f>
        <v>0.77494020972930377</v>
      </c>
      <c r="P10">
        <f>STDEV(expt!AJ399:AY399)/SQRT(COUNT(expt!AJ399:AY399))</f>
        <v>0.57909939003192079</v>
      </c>
      <c r="R10">
        <f>AVERAGE('Gal4 ctrl'!BQ399:CF399)</f>
        <v>10.466875</v>
      </c>
      <c r="S10">
        <f>AVERAGE('UAS ctrl'!BQ399:CF399)</f>
        <v>10.753416666666666</v>
      </c>
      <c r="T10">
        <f>AVERAGE(expt!BQ399:CF399)</f>
        <v>18.052499999999998</v>
      </c>
      <c r="V10">
        <f>STDEV('Gal4 ctrl'!BQ399:CF399)/SQRT(COUNT('Gal4 ctrl'!BQ399:CF399))</f>
        <v>0.49357374922906055</v>
      </c>
      <c r="W10">
        <f>STDEV('UAS ctrl'!BQ399:CF399)/SQRT(COUNT('UAS ctrl'!BQ399:CF399))</f>
        <v>0.72758840156778226</v>
      </c>
      <c r="X10">
        <f>STDEV(expt!BQ399:CF399)/SQRT(COUNT(expt!BQ399:CF399))</f>
        <v>1.0475309968654587</v>
      </c>
      <c r="AC10">
        <f>AVERAGE('Gal4 ctrl'!S399:AI399)</f>
        <v>3.0063749999999998</v>
      </c>
      <c r="AD10">
        <f>AVERAGE('UAS ctrl'!S399:AI399)</f>
        <v>3.0905583333333326</v>
      </c>
      <c r="AE10">
        <f>AVERAGE(expt!S399:AI399)</f>
        <v>4.3269583333333328</v>
      </c>
      <c r="AG10">
        <f>STDEV('Gal4 ctrl'!S399:AI399)/SQRT(COUNT('Gal4 ctrl'!S399:AI399))</f>
        <v>0.12692793118896015</v>
      </c>
      <c r="AH10">
        <f>STDEV('UAS ctrl'!S399:AI399)/SQRT(COUNT('UAS ctrl'!S399:AI399))</f>
        <v>0.20240096922241241</v>
      </c>
      <c r="AI10">
        <f>STDEV(expt!S399:AI399)/SQRT(COUNT(expt!S399:AI399))</f>
        <v>0.19539516621077319</v>
      </c>
      <c r="AK10">
        <f>AVERAGE('Gal4 ctrl'!AZ399:BP399)</f>
        <v>2.2096333333333331</v>
      </c>
      <c r="AL10">
        <f>AVERAGE('UAS ctrl'!AZ399:BP399)</f>
        <v>1.8153916666666667</v>
      </c>
      <c r="AM10">
        <f>AVERAGE(expt!AZ399:BP399)</f>
        <v>4.5487583333333328</v>
      </c>
      <c r="AO10">
        <f>STDEV('Gal4 ctrl'!AZ399:BP399)/SQRT(COUNT('Gal4 ctrl'!AZ399:BP399))</f>
        <v>8.6884286801063026E-2</v>
      </c>
      <c r="AP10">
        <f>STDEV('UAS ctrl'!AZ399:BP399)/SQRT(COUNT('UAS ctrl'!AZ399:BP399))</f>
        <v>0.13150743754651475</v>
      </c>
      <c r="AQ10">
        <f>STDEV(expt!AZ399:BP399)/SQRT(COUNT(expt!AZ399:BP399))</f>
        <v>0.16856500025767232</v>
      </c>
      <c r="AS10">
        <f>AVERAGE('Gal4 ctrl'!CG399:CW399)</f>
        <v>1.9252083333333332</v>
      </c>
      <c r="AT10">
        <f>AVERAGE('UAS ctrl'!CG399:CW399)</f>
        <v>1.6902833333333331</v>
      </c>
      <c r="AU10">
        <f>AVERAGE(expt!CG399:CW399)</f>
        <v>4.8527499999999995</v>
      </c>
      <c r="AW10">
        <f>STDEV('Gal4 ctrl'!CG399:CW399)/SQRT(COUNT('Gal4 ctrl'!CG399:CW399))</f>
        <v>9.8403173805010305E-2</v>
      </c>
      <c r="AX10">
        <f>STDEV('UAS ctrl'!CG399:CW399)/SQRT(COUNT('UAS ctrl'!CG399:CW399))</f>
        <v>0.10205078640094191</v>
      </c>
      <c r="AY10">
        <f>STDEV(expt!CG399:CW399)/SQRT(COUNT(expt!CG399:CW399))</f>
        <v>0.21461758926334978</v>
      </c>
      <c r="BD10">
        <f>AVERAGE('Gal4 ctrl'!CX139:DM139)</f>
        <v>0</v>
      </c>
      <c r="BE10">
        <f>AVERAGE('UAS ctrl'!CX139:DM139)</f>
        <v>0</v>
      </c>
      <c r="BF10">
        <f>AVERAGE(expt!CX139:DM139)</f>
        <v>0</v>
      </c>
      <c r="BH10">
        <f>STDEV('Gal4 ctrl'!CX139:DM139)/SQRT(COUNT('Gal4 ctrl'!CX139:DM139))</f>
        <v>0</v>
      </c>
      <c r="BI10">
        <f>STDEV('UAS ctrl'!CX139:DM139)/SQRT(COUNT('UAS ctrl'!CX139:DM139))</f>
        <v>0</v>
      </c>
      <c r="BJ10">
        <f>STDEV(expt!CX139:DM139)/SQRT(COUNT(expt!CX139:DM139))</f>
        <v>0</v>
      </c>
      <c r="BL10">
        <f>AVERAGE('Gal4 ctrl'!DO139:EE139)</f>
        <v>0</v>
      </c>
      <c r="BM10">
        <f>AVERAGE('UAS ctrl'!DO139:EE139)</f>
        <v>0</v>
      </c>
      <c r="BN10">
        <f>AVERAGE(expt!DO139:EE139)</f>
        <v>0</v>
      </c>
      <c r="BP10">
        <f>STDEV('Gal4 ctrl'!DO139:EE139)/SQRT(COUNT('Gal4 ctrl'!DO139:EE139))</f>
        <v>0</v>
      </c>
      <c r="BQ10">
        <f>STDEV('UAS ctrl'!DO139:EE139)/SQRT(COUNT('UAS ctrl'!DO139:EE139))</f>
        <v>0</v>
      </c>
      <c r="BR10">
        <f>STDEV(expt!DO139:EE139)/SQRT(COUNT(expt!DO139:EE139))</f>
        <v>0</v>
      </c>
      <c r="BT10">
        <f>AVERAGE('Gal4 ctrl'!EF139:EV139)</f>
        <v>0</v>
      </c>
      <c r="BU10">
        <f>AVERAGE('UAS ctrl'!EF139:EV139)</f>
        <v>0</v>
      </c>
      <c r="BV10">
        <f>AVERAGE(expt!EF139:EV139)</f>
        <v>0</v>
      </c>
      <c r="BX10">
        <f>STDEV('Gal4 ctrl'!EF139:EV139)/SQRT(COUNT('Gal4 ctrl'!EF139:EV139))</f>
        <v>0</v>
      </c>
      <c r="BY10">
        <f>STDEV('UAS ctrl'!EF139:EV139)/SQRT(COUNT('UAS ctrl'!EF139:EV139))</f>
        <v>0</v>
      </c>
      <c r="BZ10">
        <f>STDEV(expt!EF139:EV139)/SQRT(COUNT(expt!EF139:EV139))</f>
        <v>0</v>
      </c>
    </row>
    <row r="11" spans="1:78" x14ac:dyDescent="0.2">
      <c r="A11" t="s">
        <v>40</v>
      </c>
      <c r="B11">
        <f>AVERAGE('Gal4 ctrl'!C400:R400)</f>
        <v>5.1604000000000001</v>
      </c>
      <c r="C11">
        <f>AVERAGE('UAS ctrl'!C400:R400)</f>
        <v>3.4764083333333331</v>
      </c>
      <c r="D11">
        <f>AVERAGE(expt!C400:R400)</f>
        <v>5.6709416666666668</v>
      </c>
      <c r="F11">
        <f>STDEV('Gal4 ctrl'!C400:R400)/SQRT(COUNT('Gal4 ctrl'!C400:R400))</f>
        <v>0.42173432215655499</v>
      </c>
      <c r="G11">
        <f>STDEV('UAS ctrl'!C400:R400)/SQRT(COUNT('UAS ctrl'!C400:R400))</f>
        <v>0.65322531096676473</v>
      </c>
      <c r="H11">
        <f>STDEV(expt!C400:R400)/SQRT(COUNT(expt!C400:R400))</f>
        <v>0.3255614047322915</v>
      </c>
      <c r="J11">
        <f>AVERAGE('Gal4 ctrl'!AJ400:AY400)</f>
        <v>4.945783333333333</v>
      </c>
      <c r="K11">
        <f>AVERAGE('UAS ctrl'!AJ400:AY400)</f>
        <v>3.9235416666666665</v>
      </c>
      <c r="L11">
        <f>AVERAGE(expt!AJ400:AY400)</f>
        <v>5.5398000000000005</v>
      </c>
      <c r="N11">
        <f>STDEV('Gal4 ctrl'!AJ400:AY400)/SQRT(COUNT('Gal4 ctrl'!AJ400:AY400))</f>
        <v>0.34398582882045214</v>
      </c>
      <c r="O11">
        <f>STDEV('UAS ctrl'!AJ400:AY400)/SQRT(COUNT('UAS ctrl'!AJ400:AY400))</f>
        <v>0.36417427988540224</v>
      </c>
      <c r="P11">
        <f>STDEV(expt!AJ400:AY400)/SQRT(COUNT(expt!AJ400:AY400))</f>
        <v>0.36932861383867749</v>
      </c>
      <c r="R11">
        <f>AVERAGE('Gal4 ctrl'!BQ400:CF400)</f>
        <v>4.394000000000001</v>
      </c>
      <c r="S11">
        <f>AVERAGE('UAS ctrl'!BQ400:CF400)</f>
        <v>4.62575</v>
      </c>
      <c r="T11">
        <f>AVERAGE(expt!BQ400:CF400)</f>
        <v>5.5237916666666678</v>
      </c>
      <c r="V11">
        <f>STDEV('Gal4 ctrl'!BQ400:CF400)/SQRT(COUNT('Gal4 ctrl'!BQ400:CF400))</f>
        <v>0.29544138166478867</v>
      </c>
      <c r="W11">
        <f>STDEV('UAS ctrl'!BQ400:CF400)/SQRT(COUNT('UAS ctrl'!BQ400:CF400))</f>
        <v>0.47370835189124061</v>
      </c>
      <c r="X11">
        <f>STDEV(expt!BQ400:CF400)/SQRT(COUNT(expt!BQ400:CF400))</f>
        <v>0.38209343563360548</v>
      </c>
      <c r="AC11">
        <f>AVERAGE('Gal4 ctrl'!S400:AI400)</f>
        <v>1.4251499999999997</v>
      </c>
      <c r="AD11">
        <f>AVERAGE('UAS ctrl'!S400:AI400)</f>
        <v>1.0179766666666665</v>
      </c>
      <c r="AE11">
        <f>AVERAGE(expt!S400:AI400)</f>
        <v>1.4127999999999998</v>
      </c>
      <c r="AG11">
        <f>STDEV('Gal4 ctrl'!S400:AI400)/SQRT(COUNT('Gal4 ctrl'!S400:AI400))</f>
        <v>6.2953412909625278E-2</v>
      </c>
      <c r="AH11">
        <f>STDEV('UAS ctrl'!S400:AI400)/SQRT(COUNT('UAS ctrl'!S400:AI400))</f>
        <v>9.4467326629396539E-2</v>
      </c>
      <c r="AI11">
        <f>STDEV(expt!S400:AI400)/SQRT(COUNT(expt!S400:AI400))</f>
        <v>6.9418082309404286E-2</v>
      </c>
      <c r="AK11">
        <f>AVERAGE('Gal4 ctrl'!AZ400:BP400)</f>
        <v>1.3126208333333336</v>
      </c>
      <c r="AL11">
        <f>AVERAGE('UAS ctrl'!AZ400:BP400)</f>
        <v>1.0213216666666667</v>
      </c>
      <c r="AM11">
        <f>AVERAGE(expt!AZ400:BP400)</f>
        <v>1.1492458333333333</v>
      </c>
      <c r="AO11">
        <f>STDEV('Gal4 ctrl'!AZ400:BP400)/SQRT(COUNT('Gal4 ctrl'!AZ400:BP400))</f>
        <v>6.6717963444254763E-2</v>
      </c>
      <c r="AP11">
        <f>STDEV('UAS ctrl'!AZ400:BP400)/SQRT(COUNT('UAS ctrl'!AZ400:BP400))</f>
        <v>7.2017966285707447E-2</v>
      </c>
      <c r="AQ11">
        <f>STDEV(expt!AZ400:BP400)/SQRT(COUNT(expt!AZ400:BP400))</f>
        <v>3.9288538047458806E-2</v>
      </c>
      <c r="AS11">
        <f>AVERAGE('Gal4 ctrl'!CG400:CW400)</f>
        <v>1.0891474999999999</v>
      </c>
      <c r="AT11">
        <f>AVERAGE('UAS ctrl'!CG400:CW400)</f>
        <v>1.0147233333333332</v>
      </c>
      <c r="AU11">
        <f>AVERAGE(expt!CG400:CW400)</f>
        <v>1.0780691666666669</v>
      </c>
      <c r="AW11">
        <f>STDEV('Gal4 ctrl'!CG400:CW400)/SQRT(COUNT('Gal4 ctrl'!CG400:CW400))</f>
        <v>6.845805753232044E-2</v>
      </c>
      <c r="AX11">
        <f>STDEV('UAS ctrl'!CG400:CW400)/SQRT(COUNT('UAS ctrl'!CG400:CW400))</f>
        <v>6.2707133678246221E-2</v>
      </c>
      <c r="AY11">
        <f>STDEV(expt!CG400:CW400)/SQRT(COUNT(expt!CG400:CW400))</f>
        <v>4.9328859529818928E-2</v>
      </c>
      <c r="BD11">
        <f>AVERAGE('Gal4 ctrl'!CX140:DM140)</f>
        <v>0</v>
      </c>
      <c r="BE11">
        <f>AVERAGE('UAS ctrl'!CX140:DM140)</f>
        <v>0</v>
      </c>
      <c r="BF11">
        <f>AVERAGE(expt!CX140:DM140)</f>
        <v>0</v>
      </c>
      <c r="BH11">
        <f>STDEV('Gal4 ctrl'!CX140:DM140)/SQRT(COUNT('Gal4 ctrl'!CX140:DM140))</f>
        <v>0</v>
      </c>
      <c r="BI11">
        <f>STDEV('UAS ctrl'!CX140:DM140)/SQRT(COUNT('UAS ctrl'!CX140:DM140))</f>
        <v>0</v>
      </c>
      <c r="BJ11">
        <f>STDEV(expt!CX140:DM140)/SQRT(COUNT(expt!CX140:DM140))</f>
        <v>0</v>
      </c>
      <c r="BL11">
        <f>AVERAGE('Gal4 ctrl'!DO140:EE140)</f>
        <v>0</v>
      </c>
      <c r="BM11">
        <f>AVERAGE('UAS ctrl'!DO140:EE140)</f>
        <v>0</v>
      </c>
      <c r="BN11">
        <f>AVERAGE(expt!DO140:EE140)</f>
        <v>0</v>
      </c>
      <c r="BP11">
        <f>STDEV('Gal4 ctrl'!DO140:EE140)/SQRT(COUNT('Gal4 ctrl'!DO140:EE140))</f>
        <v>0</v>
      </c>
      <c r="BQ11">
        <f>STDEV('UAS ctrl'!DO140:EE140)/SQRT(COUNT('UAS ctrl'!DO140:EE140))</f>
        <v>0</v>
      </c>
      <c r="BR11">
        <f>STDEV(expt!DO140:EE140)/SQRT(COUNT(expt!DO140:EE140))</f>
        <v>0</v>
      </c>
      <c r="BT11">
        <f>AVERAGE('Gal4 ctrl'!EF140:EV140)</f>
        <v>0</v>
      </c>
      <c r="BU11">
        <f>AVERAGE('UAS ctrl'!EF140:EV140)</f>
        <v>0</v>
      </c>
      <c r="BV11">
        <f>AVERAGE(expt!EF140:EV140)</f>
        <v>0</v>
      </c>
      <c r="BX11">
        <f>STDEV('Gal4 ctrl'!EF140:EV140)/SQRT(COUNT('Gal4 ctrl'!EF140:EV140))</f>
        <v>0</v>
      </c>
      <c r="BY11">
        <f>STDEV('UAS ctrl'!EF140:EV140)/SQRT(COUNT('UAS ctrl'!EF140:EV140))</f>
        <v>0</v>
      </c>
      <c r="BZ11">
        <f>STDEV(expt!EF140:EV140)/SQRT(COUNT(expt!EF140:EV140))</f>
        <v>0</v>
      </c>
    </row>
    <row r="14" spans="1:78" x14ac:dyDescent="0.2">
      <c r="A14" s="1" t="s">
        <v>41</v>
      </c>
      <c r="B14" t="s">
        <v>0</v>
      </c>
      <c r="E14" t="s">
        <v>2</v>
      </c>
      <c r="H14" t="s">
        <v>3</v>
      </c>
      <c r="AB14" s="1" t="s">
        <v>43</v>
      </c>
      <c r="AC14" t="s">
        <v>0</v>
      </c>
      <c r="AF14" t="s">
        <v>2</v>
      </c>
      <c r="AI14" t="s">
        <v>3</v>
      </c>
      <c r="BC14" s="1" t="s">
        <v>45</v>
      </c>
      <c r="BD14" t="s">
        <v>0</v>
      </c>
      <c r="BG14" t="s">
        <v>2</v>
      </c>
      <c r="BJ14" t="s">
        <v>3</v>
      </c>
    </row>
    <row r="15" spans="1:78" x14ac:dyDescent="0.2">
      <c r="B15" t="s">
        <v>4</v>
      </c>
      <c r="C15" t="s">
        <v>5</v>
      </c>
      <c r="D15" t="s">
        <v>6</v>
      </c>
      <c r="E15" t="s">
        <v>4</v>
      </c>
      <c r="F15" t="s">
        <v>5</v>
      </c>
      <c r="G15" t="s">
        <v>6</v>
      </c>
      <c r="H15" t="s">
        <v>4</v>
      </c>
      <c r="I15" t="s">
        <v>5</v>
      </c>
      <c r="J15" t="s">
        <v>6</v>
      </c>
      <c r="AC15" t="s">
        <v>4</v>
      </c>
      <c r="AD15" t="s">
        <v>5</v>
      </c>
      <c r="AE15" t="s">
        <v>6</v>
      </c>
      <c r="AF15" t="s">
        <v>4</v>
      </c>
      <c r="AG15" t="s">
        <v>5</v>
      </c>
      <c r="AH15" t="s">
        <v>6</v>
      </c>
      <c r="AI15" t="s">
        <v>4</v>
      </c>
      <c r="AJ15" t="s">
        <v>5</v>
      </c>
      <c r="AK15" t="s">
        <v>6</v>
      </c>
      <c r="BD15" t="s">
        <v>4</v>
      </c>
      <c r="BE15" t="s">
        <v>5</v>
      </c>
      <c r="BF15" t="s">
        <v>6</v>
      </c>
      <c r="BG15" t="s">
        <v>4</v>
      </c>
      <c r="BH15" t="s">
        <v>5</v>
      </c>
      <c r="BI15" t="s">
        <v>6</v>
      </c>
      <c r="BJ15" t="s">
        <v>4</v>
      </c>
      <c r="BK15" t="s">
        <v>5</v>
      </c>
      <c r="BL15" t="s">
        <v>6</v>
      </c>
    </row>
    <row r="16" spans="1:78" x14ac:dyDescent="0.2">
      <c r="A16" t="s">
        <v>27</v>
      </c>
      <c r="B16">
        <f>B4</f>
        <v>8.7688284722222232</v>
      </c>
      <c r="C16">
        <f t="shared" ref="C16:D16" si="0">C4</f>
        <v>6.9277920138888893</v>
      </c>
      <c r="D16">
        <f t="shared" si="0"/>
        <v>8.7883548611111095</v>
      </c>
      <c r="E16">
        <f>J4</f>
        <v>7.6065208333333336</v>
      </c>
      <c r="F16">
        <f t="shared" ref="F16:G16" si="1">K4</f>
        <v>5.5159520833333326</v>
      </c>
      <c r="G16">
        <f t="shared" si="1"/>
        <v>7.6714562500000012</v>
      </c>
      <c r="H16">
        <f>R4</f>
        <v>6.9136888888888883</v>
      </c>
      <c r="I16">
        <f t="shared" ref="I16:J16" si="2">S4</f>
        <v>4.5709059722222216</v>
      </c>
      <c r="J16">
        <f t="shared" si="2"/>
        <v>5.6152881944444433</v>
      </c>
      <c r="AB16" t="s">
        <v>27</v>
      </c>
      <c r="AC16">
        <f>AC4</f>
        <v>2.0655256944444447</v>
      </c>
      <c r="AD16">
        <f t="shared" ref="AD16:AE16" si="3">AD4</f>
        <v>1.6431529861111109</v>
      </c>
      <c r="AE16">
        <f t="shared" si="3"/>
        <v>1.9653673611111113</v>
      </c>
      <c r="AF16">
        <f>AK4</f>
        <v>1.9391020833333334</v>
      </c>
      <c r="AG16">
        <f t="shared" ref="AG16" si="4">AL4</f>
        <v>1.4066838194444446</v>
      </c>
      <c r="AH16">
        <f t="shared" ref="AH16" si="5">AM4</f>
        <v>1.6494256944444443</v>
      </c>
      <c r="AI16">
        <f>AS4</f>
        <v>1.5955069444444445</v>
      </c>
      <c r="AJ16">
        <f t="shared" ref="AJ16" si="6">AT4</f>
        <v>1.3104415277777777</v>
      </c>
      <c r="AK16">
        <f>AU4</f>
        <v>1.4602041666666665</v>
      </c>
      <c r="BC16" t="s">
        <v>27</v>
      </c>
      <c r="BD16" t="e">
        <f>BD4</f>
        <v>#DIV/0!</v>
      </c>
      <c r="BE16" t="e">
        <f t="shared" ref="BE16:BF16" si="7">BE4</f>
        <v>#DIV/0!</v>
      </c>
      <c r="BF16" t="e">
        <f t="shared" si="7"/>
        <v>#DIV/0!</v>
      </c>
      <c r="BG16" t="e">
        <f>BL4</f>
        <v>#DIV/0!</v>
      </c>
      <c r="BH16" t="e">
        <f t="shared" ref="BH16" si="8">BM4</f>
        <v>#DIV/0!</v>
      </c>
      <c r="BI16" t="e">
        <f t="shared" ref="BI16" si="9">BN4</f>
        <v>#DIV/0!</v>
      </c>
      <c r="BJ16" t="e">
        <f>BT4</f>
        <v>#DIV/0!</v>
      </c>
      <c r="BK16" t="e">
        <f t="shared" ref="BK16" si="10">BU4</f>
        <v>#DIV/0!</v>
      </c>
      <c r="BL16" t="e">
        <f>BV4</f>
        <v>#DIV/0!</v>
      </c>
    </row>
    <row r="17" spans="1:64" x14ac:dyDescent="0.2">
      <c r="A17" t="s">
        <v>39</v>
      </c>
      <c r="B17">
        <f>B10</f>
        <v>12.062674999999999</v>
      </c>
      <c r="C17">
        <f t="shared" ref="C17:D17" si="11">C10</f>
        <v>12.626858333333333</v>
      </c>
      <c r="D17">
        <f t="shared" si="11"/>
        <v>17.117416666666667</v>
      </c>
      <c r="E17">
        <f>J10</f>
        <v>10.812441666666667</v>
      </c>
      <c r="F17">
        <f t="shared" ref="F17:G17" si="12">K10</f>
        <v>11.727675000000003</v>
      </c>
      <c r="G17">
        <f t="shared" si="12"/>
        <v>18.44316666666667</v>
      </c>
      <c r="H17">
        <f>R10</f>
        <v>10.466875</v>
      </c>
      <c r="I17">
        <f t="shared" ref="I17:J17" si="13">S10</f>
        <v>10.753416666666666</v>
      </c>
      <c r="J17">
        <f t="shared" si="13"/>
        <v>18.052499999999998</v>
      </c>
      <c r="AB17" t="s">
        <v>39</v>
      </c>
      <c r="AC17">
        <f>AC10</f>
        <v>3.0063749999999998</v>
      </c>
      <c r="AD17">
        <f t="shared" ref="AD17:AE17" si="14">AD10</f>
        <v>3.0905583333333326</v>
      </c>
      <c r="AE17">
        <f t="shared" si="14"/>
        <v>4.3269583333333328</v>
      </c>
      <c r="AF17">
        <f>AK10</f>
        <v>2.2096333333333331</v>
      </c>
      <c r="AG17">
        <f t="shared" ref="AG17" si="15">AL10</f>
        <v>1.8153916666666667</v>
      </c>
      <c r="AH17">
        <f t="shared" ref="AH17" si="16">AM10</f>
        <v>4.5487583333333328</v>
      </c>
      <c r="AI17">
        <f>AS10</f>
        <v>1.9252083333333332</v>
      </c>
      <c r="AJ17">
        <f t="shared" ref="AJ17" si="17">AT10</f>
        <v>1.6902833333333331</v>
      </c>
      <c r="AK17">
        <f t="shared" ref="AK17" si="18">AU10</f>
        <v>4.8527499999999995</v>
      </c>
      <c r="BC17" t="s">
        <v>39</v>
      </c>
      <c r="BD17">
        <f>BD10</f>
        <v>0</v>
      </c>
      <c r="BE17">
        <f t="shared" ref="BE17:BF17" si="19">BE10</f>
        <v>0</v>
      </c>
      <c r="BF17">
        <f t="shared" si="19"/>
        <v>0</v>
      </c>
      <c r="BG17">
        <f>BL10</f>
        <v>0</v>
      </c>
      <c r="BH17">
        <f t="shared" ref="BH17" si="20">BM10</f>
        <v>0</v>
      </c>
      <c r="BI17">
        <f t="shared" ref="BI17" si="21">BN10</f>
        <v>0</v>
      </c>
      <c r="BJ17">
        <f>BT10</f>
        <v>0</v>
      </c>
      <c r="BK17">
        <f t="shared" ref="BK17" si="22">BU10</f>
        <v>0</v>
      </c>
      <c r="BL17">
        <f t="shared" ref="BL17" si="23">BV10</f>
        <v>0</v>
      </c>
    </row>
    <row r="19" spans="1:64" x14ac:dyDescent="0.2">
      <c r="A19" s="1" t="s">
        <v>42</v>
      </c>
      <c r="B19" t="s">
        <v>0</v>
      </c>
      <c r="E19" t="s">
        <v>2</v>
      </c>
      <c r="H19" t="s">
        <v>3</v>
      </c>
      <c r="AB19" s="1" t="s">
        <v>44</v>
      </c>
      <c r="AC19" t="s">
        <v>0</v>
      </c>
      <c r="AF19" t="s">
        <v>2</v>
      </c>
      <c r="AI19" t="s">
        <v>3</v>
      </c>
      <c r="BC19" s="1" t="s">
        <v>46</v>
      </c>
      <c r="BD19" t="s">
        <v>0</v>
      </c>
      <c r="BG19" t="s">
        <v>2</v>
      </c>
      <c r="BJ19" t="s">
        <v>3</v>
      </c>
    </row>
    <row r="20" spans="1:64" x14ac:dyDescent="0.2">
      <c r="B20" t="s">
        <v>4</v>
      </c>
      <c r="C20" t="s">
        <v>5</v>
      </c>
      <c r="D20" t="s">
        <v>6</v>
      </c>
      <c r="E20" t="s">
        <v>4</v>
      </c>
      <c r="F20" t="s">
        <v>5</v>
      </c>
      <c r="G20" t="s">
        <v>6</v>
      </c>
      <c r="H20" t="s">
        <v>4</v>
      </c>
      <c r="I20" t="s">
        <v>5</v>
      </c>
      <c r="J20" t="s">
        <v>6</v>
      </c>
      <c r="AC20" t="s">
        <v>4</v>
      </c>
      <c r="AD20" t="s">
        <v>5</v>
      </c>
      <c r="AE20" t="s">
        <v>6</v>
      </c>
      <c r="AF20" t="s">
        <v>4</v>
      </c>
      <c r="AG20" t="s">
        <v>5</v>
      </c>
      <c r="AH20" t="s">
        <v>6</v>
      </c>
      <c r="AI20" t="s">
        <v>4</v>
      </c>
      <c r="AJ20" t="s">
        <v>5</v>
      </c>
      <c r="AK20" t="s">
        <v>6</v>
      </c>
      <c r="BD20" t="s">
        <v>4</v>
      </c>
      <c r="BE20" t="s">
        <v>5</v>
      </c>
      <c r="BF20" t="s">
        <v>6</v>
      </c>
      <c r="BG20" t="s">
        <v>4</v>
      </c>
      <c r="BH20" t="s">
        <v>5</v>
      </c>
      <c r="BI20" t="s">
        <v>6</v>
      </c>
      <c r="BJ20" t="s">
        <v>4</v>
      </c>
      <c r="BK20" t="s">
        <v>5</v>
      </c>
      <c r="BL20" t="s">
        <v>6</v>
      </c>
    </row>
    <row r="21" spans="1:64" x14ac:dyDescent="0.2">
      <c r="A21" t="s">
        <v>27</v>
      </c>
      <c r="B21">
        <f>F4</f>
        <v>0.63391442552802735</v>
      </c>
      <c r="C21">
        <f t="shared" ref="C21:D21" si="24">G4</f>
        <v>0.64192222785488384</v>
      </c>
      <c r="D21">
        <f t="shared" si="24"/>
        <v>0.69268174004886118</v>
      </c>
      <c r="E21">
        <f>N4</f>
        <v>0.40670765483446086</v>
      </c>
      <c r="F21">
        <f t="shared" ref="F21:G21" si="25">O4</f>
        <v>0.52303798171834259</v>
      </c>
      <c r="G21">
        <f t="shared" si="25"/>
        <v>0.7920369208204121</v>
      </c>
      <c r="H21">
        <f>V4</f>
        <v>0.39630374539564878</v>
      </c>
      <c r="I21">
        <f t="shared" ref="I21:J21" si="26">W4</f>
        <v>0.58332481210271347</v>
      </c>
      <c r="J21">
        <f t="shared" si="26"/>
        <v>0.57596151252620009</v>
      </c>
      <c r="AB21" t="s">
        <v>27</v>
      </c>
      <c r="AC21">
        <f>AG4</f>
        <v>7.1154774686660677E-2</v>
      </c>
      <c r="AD21">
        <f t="shared" ref="AD21" si="27">AH4</f>
        <v>0.14360828725810831</v>
      </c>
      <c r="AE21">
        <f t="shared" ref="AE21" si="28">AI4</f>
        <v>9.1648022119381459E-2</v>
      </c>
      <c r="AF21">
        <f>AO4</f>
        <v>8.826621686758003E-2</v>
      </c>
      <c r="AG21">
        <f t="shared" ref="AG21" si="29">AP4</f>
        <v>0.11161698032588595</v>
      </c>
      <c r="AH21">
        <f t="shared" ref="AH21" si="30">AQ4</f>
        <v>7.1533135881924517E-2</v>
      </c>
      <c r="AI21">
        <f>AW4</f>
        <v>6.4338106781690912E-2</v>
      </c>
      <c r="AJ21">
        <f t="shared" ref="AJ21" si="31">AX4</f>
        <v>0.11576318844433546</v>
      </c>
      <c r="AK21">
        <f>AY4</f>
        <v>8.4250373971272122E-2</v>
      </c>
      <c r="BC21" t="s">
        <v>27</v>
      </c>
      <c r="BD21" t="e">
        <f>BH4</f>
        <v>#DIV/0!</v>
      </c>
      <c r="BE21" t="e">
        <f t="shared" ref="BE21" si="32">BI4</f>
        <v>#DIV/0!</v>
      </c>
      <c r="BF21" t="e">
        <f t="shared" ref="BF21" si="33">BJ4</f>
        <v>#DIV/0!</v>
      </c>
      <c r="BG21" t="e">
        <f>BP4</f>
        <v>#DIV/0!</v>
      </c>
      <c r="BH21" t="e">
        <f t="shared" ref="BH21" si="34">BQ4</f>
        <v>#DIV/0!</v>
      </c>
      <c r="BI21" t="e">
        <f t="shared" ref="BI21" si="35">BR4</f>
        <v>#DIV/0!</v>
      </c>
      <c r="BJ21" t="e">
        <f>BX4</f>
        <v>#DIV/0!</v>
      </c>
      <c r="BK21" t="e">
        <f t="shared" ref="BK21" si="36">BY4</f>
        <v>#DIV/0!</v>
      </c>
      <c r="BL21" t="e">
        <f>BZ4</f>
        <v>#DIV/0!</v>
      </c>
    </row>
    <row r="22" spans="1:64" x14ac:dyDescent="0.2">
      <c r="A22" t="s">
        <v>39</v>
      </c>
      <c r="B22">
        <f>F10</f>
        <v>0.8661872356137299</v>
      </c>
      <c r="C22">
        <f t="shared" ref="C22:D22" si="37">G10</f>
        <v>0.74455422441870922</v>
      </c>
      <c r="D22">
        <f t="shared" si="37"/>
        <v>0.76858380645867552</v>
      </c>
      <c r="E22">
        <f>N10</f>
        <v>0.61484682724930473</v>
      </c>
      <c r="F22">
        <f t="shared" ref="F22:G22" si="38">O10</f>
        <v>0.77494020972930377</v>
      </c>
      <c r="G22">
        <f t="shared" si="38"/>
        <v>0.57909939003192079</v>
      </c>
      <c r="H22">
        <f>V10</f>
        <v>0.49357374922906055</v>
      </c>
      <c r="I22">
        <f t="shared" ref="I22:J22" si="39">W10</f>
        <v>0.72758840156778226</v>
      </c>
      <c r="J22">
        <f t="shared" si="39"/>
        <v>1.0475309968654587</v>
      </c>
      <c r="AB22" t="s">
        <v>39</v>
      </c>
      <c r="AC22">
        <f>AG10</f>
        <v>0.12692793118896015</v>
      </c>
      <c r="AD22">
        <f t="shared" ref="AD22" si="40">AH10</f>
        <v>0.20240096922241241</v>
      </c>
      <c r="AE22">
        <f t="shared" ref="AE22" si="41">AI10</f>
        <v>0.19539516621077319</v>
      </c>
      <c r="AF22">
        <f>AO10</f>
        <v>8.6884286801063026E-2</v>
      </c>
      <c r="AG22">
        <f t="shared" ref="AG22" si="42">AP10</f>
        <v>0.13150743754651475</v>
      </c>
      <c r="AH22">
        <f t="shared" ref="AH22" si="43">AQ10</f>
        <v>0.16856500025767232</v>
      </c>
      <c r="AI22">
        <f>AW10</f>
        <v>9.8403173805010305E-2</v>
      </c>
      <c r="AJ22">
        <f t="shared" ref="AJ22" si="44">AX10</f>
        <v>0.10205078640094191</v>
      </c>
      <c r="AK22">
        <f t="shared" ref="AK22" si="45">AY10</f>
        <v>0.21461758926334978</v>
      </c>
      <c r="BC22" t="s">
        <v>39</v>
      </c>
      <c r="BD22">
        <f>BH10</f>
        <v>0</v>
      </c>
      <c r="BE22">
        <f t="shared" ref="BE22" si="46">BI10</f>
        <v>0</v>
      </c>
      <c r="BF22">
        <f t="shared" ref="BF22" si="47">BJ10</f>
        <v>0</v>
      </c>
      <c r="BG22">
        <f>BP10</f>
        <v>0</v>
      </c>
      <c r="BH22">
        <f t="shared" ref="BH22" si="48">BQ10</f>
        <v>0</v>
      </c>
      <c r="BI22">
        <f t="shared" ref="BI22" si="49">BR10</f>
        <v>0</v>
      </c>
      <c r="BJ22">
        <f>BX10</f>
        <v>0</v>
      </c>
      <c r="BK22">
        <f t="shared" ref="BK22" si="50">BY10</f>
        <v>0</v>
      </c>
      <c r="BL22">
        <f t="shared" ref="BL22" si="51">BZ10</f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465EB-7B79-0B4D-9280-3FB861A27468}">
  <dimension ref="A1:BZ39"/>
  <sheetViews>
    <sheetView tabSelected="1" topLeftCell="Z1" workbookViewId="0">
      <selection activeCell="AN19" sqref="AN19"/>
    </sheetView>
  </sheetViews>
  <sheetFormatPr baseColWidth="10" defaultRowHeight="16" x14ac:dyDescent="0.2"/>
  <cols>
    <col min="1" max="1" width="19.33203125" customWidth="1"/>
    <col min="28" max="28" width="14" customWidth="1"/>
  </cols>
  <sheetData>
    <row r="1" spans="1:78" x14ac:dyDescent="0.2">
      <c r="A1" s="1" t="s">
        <v>15</v>
      </c>
      <c r="B1" s="1" t="s">
        <v>0</v>
      </c>
      <c r="F1" s="1" t="s">
        <v>0</v>
      </c>
      <c r="J1" s="1" t="s">
        <v>2</v>
      </c>
      <c r="N1" s="1" t="s">
        <v>2</v>
      </c>
      <c r="R1" s="1" t="s">
        <v>3</v>
      </c>
      <c r="V1" s="1" t="s">
        <v>3</v>
      </c>
      <c r="AB1" s="1" t="s">
        <v>16</v>
      </c>
      <c r="AC1" s="1" t="s">
        <v>0</v>
      </c>
      <c r="AG1" s="1" t="s">
        <v>0</v>
      </c>
      <c r="AK1" s="1" t="s">
        <v>2</v>
      </c>
      <c r="AO1" s="1" t="s">
        <v>2</v>
      </c>
      <c r="AS1" s="1" t="s">
        <v>3</v>
      </c>
      <c r="AW1" s="1" t="s">
        <v>3</v>
      </c>
      <c r="BC1" s="2" t="s">
        <v>21</v>
      </c>
      <c r="BD1" s="2" t="s">
        <v>0</v>
      </c>
      <c r="BE1" s="3"/>
      <c r="BF1" s="3"/>
      <c r="BG1" s="3"/>
      <c r="BH1" s="2" t="s">
        <v>0</v>
      </c>
      <c r="BI1" s="3"/>
      <c r="BJ1" s="3"/>
      <c r="BK1" s="3"/>
      <c r="BL1" s="2" t="s">
        <v>2</v>
      </c>
      <c r="BM1" s="3"/>
      <c r="BN1" s="3"/>
      <c r="BO1" s="3"/>
      <c r="BP1" s="2" t="s">
        <v>2</v>
      </c>
      <c r="BQ1" s="3"/>
      <c r="BR1" s="3"/>
      <c r="BS1" s="3"/>
      <c r="BT1" s="2" t="s">
        <v>3</v>
      </c>
      <c r="BU1" s="3"/>
      <c r="BV1" s="3"/>
      <c r="BW1" s="3"/>
      <c r="BX1" s="2" t="s">
        <v>3</v>
      </c>
      <c r="BY1" s="3"/>
      <c r="BZ1" s="3"/>
    </row>
    <row r="2" spans="1:78" x14ac:dyDescent="0.2">
      <c r="B2" t="s">
        <v>7</v>
      </c>
      <c r="F2" t="s">
        <v>8</v>
      </c>
      <c r="J2" t="s">
        <v>7</v>
      </c>
      <c r="N2" t="s">
        <v>8</v>
      </c>
      <c r="R2" t="s">
        <v>7</v>
      </c>
      <c r="V2" t="s">
        <v>8</v>
      </c>
      <c r="AC2" t="s">
        <v>7</v>
      </c>
      <c r="AG2" t="s">
        <v>8</v>
      </c>
      <c r="AK2" t="s">
        <v>7</v>
      </c>
      <c r="AO2" t="s">
        <v>8</v>
      </c>
      <c r="AS2" t="s">
        <v>7</v>
      </c>
      <c r="AW2" t="s">
        <v>8</v>
      </c>
      <c r="BC2" s="3"/>
      <c r="BD2" s="3" t="s">
        <v>7</v>
      </c>
      <c r="BE2" s="3"/>
      <c r="BF2" s="3"/>
      <c r="BG2" s="3"/>
      <c r="BH2" s="3" t="s">
        <v>8</v>
      </c>
      <c r="BI2" s="3"/>
      <c r="BJ2" s="3"/>
      <c r="BK2" s="3"/>
      <c r="BL2" s="3" t="s">
        <v>7</v>
      </c>
      <c r="BM2" s="3"/>
      <c r="BN2" s="3"/>
      <c r="BO2" s="3"/>
      <c r="BP2" s="3" t="s">
        <v>8</v>
      </c>
      <c r="BQ2" s="3"/>
      <c r="BR2" s="3"/>
      <c r="BS2" s="3"/>
      <c r="BT2" s="3" t="s">
        <v>7</v>
      </c>
      <c r="BU2" s="3"/>
      <c r="BV2" s="3"/>
      <c r="BW2" s="3"/>
      <c r="BX2" s="3" t="s">
        <v>8</v>
      </c>
      <c r="BY2" s="3"/>
      <c r="BZ2" s="3"/>
    </row>
    <row r="3" spans="1:78" x14ac:dyDescent="0.2">
      <c r="B3" t="s">
        <v>4</v>
      </c>
      <c r="C3" t="s">
        <v>5</v>
      </c>
      <c r="D3" t="s">
        <v>6</v>
      </c>
      <c r="F3" t="s">
        <v>4</v>
      </c>
      <c r="G3" t="s">
        <v>5</v>
      </c>
      <c r="H3" t="s">
        <v>6</v>
      </c>
      <c r="J3" t="s">
        <v>4</v>
      </c>
      <c r="K3" t="s">
        <v>5</v>
      </c>
      <c r="L3" t="s">
        <v>6</v>
      </c>
      <c r="N3" t="s">
        <v>4</v>
      </c>
      <c r="O3" t="s">
        <v>5</v>
      </c>
      <c r="P3" t="s">
        <v>6</v>
      </c>
      <c r="R3" t="s">
        <v>4</v>
      </c>
      <c r="S3" t="s">
        <v>5</v>
      </c>
      <c r="T3" t="s">
        <v>6</v>
      </c>
      <c r="V3" t="s">
        <v>4</v>
      </c>
      <c r="W3" t="s">
        <v>5</v>
      </c>
      <c r="X3" t="s">
        <v>6</v>
      </c>
      <c r="AC3" t="s">
        <v>4</v>
      </c>
      <c r="AD3" t="s">
        <v>5</v>
      </c>
      <c r="AE3" t="s">
        <v>6</v>
      </c>
      <c r="AG3" t="s">
        <v>4</v>
      </c>
      <c r="AH3" t="s">
        <v>5</v>
      </c>
      <c r="AI3" t="s">
        <v>6</v>
      </c>
      <c r="AK3" t="s">
        <v>4</v>
      </c>
      <c r="AL3" t="s">
        <v>5</v>
      </c>
      <c r="AM3" t="s">
        <v>6</v>
      </c>
      <c r="AO3" t="s">
        <v>4</v>
      </c>
      <c r="AP3" t="s">
        <v>5</v>
      </c>
      <c r="AQ3" t="s">
        <v>6</v>
      </c>
      <c r="AS3" t="s">
        <v>4</v>
      </c>
      <c r="AT3" t="s">
        <v>5</v>
      </c>
      <c r="AU3" t="s">
        <v>6</v>
      </c>
      <c r="AW3" t="s">
        <v>4</v>
      </c>
      <c r="AX3" t="s">
        <v>5</v>
      </c>
      <c r="AY3" t="s">
        <v>6</v>
      </c>
      <c r="BC3" s="3"/>
      <c r="BD3" s="3" t="s">
        <v>4</v>
      </c>
      <c r="BE3" s="3" t="s">
        <v>5</v>
      </c>
      <c r="BF3" s="3" t="s">
        <v>6</v>
      </c>
      <c r="BG3" s="3"/>
      <c r="BH3" s="3" t="s">
        <v>4</v>
      </c>
      <c r="BI3" s="3" t="s">
        <v>5</v>
      </c>
      <c r="BJ3" s="3" t="s">
        <v>6</v>
      </c>
      <c r="BK3" s="3"/>
      <c r="BL3" s="3" t="s">
        <v>4</v>
      </c>
      <c r="BM3" s="3" t="s">
        <v>5</v>
      </c>
      <c r="BN3" s="3" t="s">
        <v>6</v>
      </c>
      <c r="BO3" s="3"/>
      <c r="BP3" s="3" t="s">
        <v>4</v>
      </c>
      <c r="BQ3" s="3" t="s">
        <v>5</v>
      </c>
      <c r="BR3" s="3" t="s">
        <v>6</v>
      </c>
      <c r="BS3" s="3"/>
      <c r="BT3" s="3" t="s">
        <v>4</v>
      </c>
      <c r="BU3" s="3" t="s">
        <v>5</v>
      </c>
      <c r="BV3" s="3" t="s">
        <v>6</v>
      </c>
      <c r="BW3" s="3"/>
      <c r="BX3" s="3" t="s">
        <v>4</v>
      </c>
      <c r="BY3" s="3" t="s">
        <v>5</v>
      </c>
      <c r="BZ3" s="3" t="s">
        <v>6</v>
      </c>
    </row>
    <row r="4" spans="1:78" x14ac:dyDescent="0.2">
      <c r="A4" t="s">
        <v>34</v>
      </c>
      <c r="B4">
        <f>AVERAGE('Gal4 ctrl'!C394:R394)</f>
        <v>8.7688284722222232</v>
      </c>
      <c r="C4">
        <f>AVERAGE('UAS ctrl'!C394:R394)</f>
        <v>6.9277920138888893</v>
      </c>
      <c r="D4">
        <f>AVERAGE(expt!C394:R394)</f>
        <v>8.7883548611111095</v>
      </c>
      <c r="F4">
        <f>STDEV('Gal4 ctrl'!C394:R394)/SQRT(COUNT('Gal4 ctrl'!C394:R394))</f>
        <v>0.63391442552802735</v>
      </c>
      <c r="G4">
        <f>STDEV('UAS ctrl'!C394:R394)/SQRT(COUNT('UAS ctrl'!C394:R394))</f>
        <v>0.64192222785488384</v>
      </c>
      <c r="H4">
        <f>STDEV(expt!C394:R394)/SQRT(COUNT(expt!C394:R394))</f>
        <v>0.69268174004886118</v>
      </c>
      <c r="J4">
        <f>AVERAGE('Gal4 ctrl'!AJ394:AY394)</f>
        <v>7.6065208333333336</v>
      </c>
      <c r="K4">
        <f>AVERAGE('UAS ctrl'!AJ394:AY394)</f>
        <v>5.5159520833333326</v>
      </c>
      <c r="L4">
        <f>AVERAGE(expt!AJ394:AY394)</f>
        <v>7.6714562500000012</v>
      </c>
      <c r="N4">
        <f>STDEV('Gal4 ctrl'!AJ394:AY394)/SQRT(COUNT('Gal4 ctrl'!AJ394:AY394))</f>
        <v>0.40670765483446086</v>
      </c>
      <c r="O4">
        <f>STDEV('UAS ctrl'!AJ394:AY394)/SQRT(COUNT('UAS ctrl'!AJ394:AY394))</f>
        <v>0.52303798171834259</v>
      </c>
      <c r="P4">
        <f>STDEV(expt!AJ394:AY394)/SQRT(COUNT(expt!AJ394:AY394))</f>
        <v>0.7920369208204121</v>
      </c>
      <c r="R4">
        <f>AVERAGE('Gal4 ctrl'!BQ394:CF394)</f>
        <v>6.9136888888888883</v>
      </c>
      <c r="S4">
        <f>AVERAGE('UAS ctrl'!BQ394:CF394)</f>
        <v>4.5709059722222216</v>
      </c>
      <c r="T4">
        <f>AVERAGE(expt!BQ394:CF394)</f>
        <v>5.6152881944444433</v>
      </c>
      <c r="V4">
        <f>STDEV('Gal4 ctrl'!BQ394:CF394)/SQRT(COUNT('Gal4 ctrl'!BQ394:CF394))</f>
        <v>0.39630374539564878</v>
      </c>
      <c r="W4">
        <f>STDEV('UAS ctrl'!BQ394:CF394)/SQRT(COUNT('UAS ctrl'!BQ394:CF394))</f>
        <v>0.58332481210271347</v>
      </c>
      <c r="X4">
        <f>STDEV(expt!BQ394:CF394)/SQRT(COUNT(expt!BQ394:CF394))</f>
        <v>0.57596151252620009</v>
      </c>
      <c r="AC4">
        <f>AVERAGE('Gal4 ctrl'!S394:AI394)</f>
        <v>2.0655256944444447</v>
      </c>
      <c r="AD4">
        <f>AVERAGE('UAS ctrl'!S394:AI394)</f>
        <v>1.6431529861111109</v>
      </c>
      <c r="AE4">
        <f>AVERAGE(expt!S394:AI394)</f>
        <v>1.9653673611111113</v>
      </c>
      <c r="AG4">
        <f>STDEV('Gal4 ctrl'!S394:AI394)/SQRT(COUNT('Gal4 ctrl'!S394:AI394))</f>
        <v>7.1154774686660677E-2</v>
      </c>
      <c r="AH4">
        <f>STDEV('UAS ctrl'!S394:AI394)/SQRT(COUNT('UAS ctrl'!S394:AI394))</f>
        <v>0.14360828725810831</v>
      </c>
      <c r="AI4">
        <f>STDEV(expt!S394:AI394)/SQRT(COUNT(expt!S394:AI394))</f>
        <v>9.1648022119381459E-2</v>
      </c>
      <c r="AK4">
        <f>AVERAGE('Gal4 ctrl'!AZ394:BP394)</f>
        <v>1.9391020833333334</v>
      </c>
      <c r="AL4">
        <f>AVERAGE('UAS ctrl'!AZ394:BP394)</f>
        <v>1.4066838194444446</v>
      </c>
      <c r="AM4">
        <f>AVERAGE(expt!AZ394:BP394)</f>
        <v>1.6494256944444443</v>
      </c>
      <c r="AO4">
        <f>STDEV('Gal4 ctrl'!AZ394:BP394)/SQRT(COUNT('Gal4 ctrl'!AZ394:BP394))</f>
        <v>8.826621686758003E-2</v>
      </c>
      <c r="AP4">
        <f>STDEV('UAS ctrl'!AZ394:BP394)/SQRT(COUNT('UAS ctrl'!AZ394:BP394))</f>
        <v>0.11161698032588595</v>
      </c>
      <c r="AQ4">
        <f>STDEV(expt!AZ394:BP394)/SQRT(COUNT(expt!AZ394:BP394))</f>
        <v>7.1533135881924517E-2</v>
      </c>
      <c r="AS4">
        <f>AVERAGE('Gal4 ctrl'!CG394:CW394)</f>
        <v>1.5955069444444445</v>
      </c>
      <c r="AT4">
        <f>AVERAGE('UAS ctrl'!CG394:CW394)</f>
        <v>1.3104415277777777</v>
      </c>
      <c r="AU4">
        <f>AVERAGE(expt!CG394:CW394)</f>
        <v>1.4602041666666665</v>
      </c>
      <c r="AW4">
        <f>STDEV('Gal4 ctrl'!CG394:CW394)/SQRT(COUNT('Gal4 ctrl'!CG394:CW394))</f>
        <v>6.4338106781690912E-2</v>
      </c>
      <c r="AX4">
        <f>STDEV('UAS ctrl'!CG394:CW394)/SQRT(COUNT('UAS ctrl'!CG394:CW394))</f>
        <v>0.11576318844433546</v>
      </c>
      <c r="AY4">
        <f>STDEV(expt!CG394:CW394)/SQRT(COUNT(expt!CG394:CW394))</f>
        <v>8.4250373971272122E-2</v>
      </c>
      <c r="BD4" t="e">
        <f>AVERAGE('Gal4 ctrl'!CX134:DM134)</f>
        <v>#DIV/0!</v>
      </c>
      <c r="BE4" t="e">
        <f>AVERAGE('UAS ctrl'!CX134:DM134)</f>
        <v>#DIV/0!</v>
      </c>
      <c r="BF4" t="e">
        <f>AVERAGE(expt!CX134:DM134)</f>
        <v>#DIV/0!</v>
      </c>
      <c r="BH4" t="e">
        <f>STDEV('Gal4 ctrl'!CX134:DM134)/SQRT(COUNT('Gal4 ctrl'!CX134:DM134))</f>
        <v>#DIV/0!</v>
      </c>
      <c r="BI4" t="e">
        <f>STDEV('UAS ctrl'!CX134:DM134)/SQRT(COUNT('UAS ctrl'!CX134:DM134))</f>
        <v>#DIV/0!</v>
      </c>
      <c r="BJ4" t="e">
        <f>STDEV(expt!CX134:DM134)/SQRT(COUNT(expt!CX134:DM134))</f>
        <v>#DIV/0!</v>
      </c>
      <c r="BL4" t="e">
        <f>AVERAGE('Gal4 ctrl'!DO134:EE134)</f>
        <v>#DIV/0!</v>
      </c>
      <c r="BM4" t="e">
        <f>AVERAGE('UAS ctrl'!DO134:EE134)</f>
        <v>#DIV/0!</v>
      </c>
      <c r="BN4" t="e">
        <f>AVERAGE(expt!DO134:EE134)</f>
        <v>#DIV/0!</v>
      </c>
      <c r="BP4" t="e">
        <f>STDEV('Gal4 ctrl'!DO134:EE134)/SQRT(COUNT('Gal4 ctrl'!DO134:EE134))</f>
        <v>#DIV/0!</v>
      </c>
      <c r="BQ4" t="e">
        <f>STDEV('UAS ctrl'!DO134:EE134)/SQRT(COUNT('UAS ctrl'!DO134:EE134))</f>
        <v>#DIV/0!</v>
      </c>
      <c r="BR4" t="e">
        <f>STDEV(expt!DO134:EE134)/SQRT(COUNT(expt!DO134:EE134))</f>
        <v>#DIV/0!</v>
      </c>
      <c r="BT4" t="e">
        <f>AVERAGE('Gal4 ctrl'!EF134:EV134)</f>
        <v>#DIV/0!</v>
      </c>
      <c r="BU4" t="e">
        <f>AVERAGE('UAS ctrl'!EF134:EV134)</f>
        <v>#DIV/0!</v>
      </c>
      <c r="BV4" t="e">
        <f>AVERAGE(expt!EF134:EV134)</f>
        <v>#DIV/0!</v>
      </c>
      <c r="BX4" t="e">
        <f>STDEV('Gal4 ctrl'!EF134:EV134)/SQRT(COUNT('Gal4 ctrl'!EF134:EV134))</f>
        <v>#DIV/0!</v>
      </c>
      <c r="BY4" t="e">
        <f>STDEV('UAS ctrl'!EF134:EV134)/SQRT(COUNT('UAS ctrl'!EF134:EV134))</f>
        <v>#DIV/0!</v>
      </c>
      <c r="BZ4" t="e">
        <f>STDEV(expt!EF134:EV134)/SQRT(COUNT(expt!EF134:EV134))</f>
        <v>#DIV/0!</v>
      </c>
    </row>
    <row r="5" spans="1:78" x14ac:dyDescent="0.2">
      <c r="A5" t="s">
        <v>35</v>
      </c>
      <c r="B5">
        <f>AVERAGE('Gal4 ctrl'!C395:R395)</f>
        <v>10.508491666666668</v>
      </c>
      <c r="C5">
        <f>AVERAGE('UAS ctrl'!C395:R395)</f>
        <v>11.430402777777777</v>
      </c>
      <c r="D5">
        <f>AVERAGE(expt!C395:R395)</f>
        <v>15.537694444444446</v>
      </c>
      <c r="F5">
        <f>STDEV('Gal4 ctrl'!C395:R395)/SQRT(COUNT('Gal4 ctrl'!C395:R395))</f>
        <v>0.75877023379657149</v>
      </c>
      <c r="G5">
        <f>STDEV('UAS ctrl'!C395:R395)/SQRT(COUNT('UAS ctrl'!C395:R395))</f>
        <v>0.72112677237968259</v>
      </c>
      <c r="H5">
        <f>STDEV(expt!C395:R395)/SQRT(COUNT(expt!C395:R395))</f>
        <v>0.80771007364101277</v>
      </c>
      <c r="J5">
        <f>AVERAGE('Gal4 ctrl'!AJ395:AY395)</f>
        <v>9.5615388888888884</v>
      </c>
      <c r="K5">
        <f>AVERAGE('UAS ctrl'!AJ395:AY395)</f>
        <v>10.675755555555556</v>
      </c>
      <c r="L5">
        <f>AVERAGE(expt!AJ395:AY395)</f>
        <v>16.901611111111112</v>
      </c>
      <c r="N5">
        <f>STDEV('Gal4 ctrl'!AJ395:AY395)/SQRT(COUNT('Gal4 ctrl'!AJ395:AY395))</f>
        <v>0.64303184702897231</v>
      </c>
      <c r="O5">
        <f>STDEV('UAS ctrl'!AJ395:AY395)/SQRT(COUNT('UAS ctrl'!AJ395:AY395))</f>
        <v>0.80890691462044106</v>
      </c>
      <c r="P5">
        <f>STDEV(expt!AJ395:AY395)/SQRT(COUNT(expt!AJ395:AY395))</f>
        <v>0.62098661294490642</v>
      </c>
      <c r="R5">
        <f>AVERAGE('Gal4 ctrl'!BQ395:CF395)</f>
        <v>9.0192638888888883</v>
      </c>
      <c r="S5">
        <f>AVERAGE('UAS ctrl'!BQ395:CF395)</f>
        <v>9.9059694444444446</v>
      </c>
      <c r="T5">
        <f>AVERAGE(expt!BQ395:CF395)</f>
        <v>16.688416666666665</v>
      </c>
      <c r="V5">
        <f>STDEV('Gal4 ctrl'!BQ395:CF395)/SQRT(COUNT('Gal4 ctrl'!BQ395:CF395))</f>
        <v>0.37473657172677249</v>
      </c>
      <c r="W5">
        <f>STDEV('UAS ctrl'!BQ395:CF395)/SQRT(COUNT('UAS ctrl'!BQ395:CF395))</f>
        <v>0.73325007336644099</v>
      </c>
      <c r="X5">
        <f>STDEV(expt!BQ395:CF395)/SQRT(COUNT(expt!BQ395:CF395))</f>
        <v>0.95796123836884339</v>
      </c>
      <c r="AC5">
        <f>AVERAGE('Gal4 ctrl'!S395:AI395)</f>
        <v>2.2005722222222226</v>
      </c>
      <c r="AD5">
        <f>AVERAGE('UAS ctrl'!S395:AI395)</f>
        <v>2.1132011111111111</v>
      </c>
      <c r="AE5">
        <f>AVERAGE(expt!S395:AI395)</f>
        <v>3.1444305555555556</v>
      </c>
      <c r="AG5">
        <f>STDEV('Gal4 ctrl'!S395:AI395)/SQRT(COUNT('Gal4 ctrl'!S395:AI395))</f>
        <v>6.941761241226202E-2</v>
      </c>
      <c r="AH5">
        <f>STDEV('UAS ctrl'!S395:AI395)/SQRT(COUNT('UAS ctrl'!S395:AI395))</f>
        <v>0.1330175573253024</v>
      </c>
      <c r="AI5">
        <f>STDEV(expt!S395:AI395)/SQRT(COUNT(expt!S395:AI395))</f>
        <v>0.10777291607213894</v>
      </c>
      <c r="AK5">
        <f>AVERAGE('Gal4 ctrl'!AZ395:BP395)</f>
        <v>1.8441916666666669</v>
      </c>
      <c r="AL5">
        <f>AVERAGE('UAS ctrl'!AZ395:BP395)</f>
        <v>1.4952099999999999</v>
      </c>
      <c r="AM5">
        <f>AVERAGE(expt!AZ395:BP395)</f>
        <v>3.5462055555555558</v>
      </c>
      <c r="AO5">
        <f>STDEV('Gal4 ctrl'!AZ395:BP395)/SQRT(COUNT('Gal4 ctrl'!AZ395:BP395))</f>
        <v>7.0942793158249987E-2</v>
      </c>
      <c r="AP5">
        <f>STDEV('UAS ctrl'!AZ395:BP395)/SQRT(COUNT('UAS ctrl'!AZ395:BP395))</f>
        <v>9.208681544127012E-2</v>
      </c>
      <c r="AQ5">
        <f>STDEV(expt!AZ395:BP395)/SQRT(COUNT(expt!AZ395:BP395))</f>
        <v>0.11245559212068669</v>
      </c>
      <c r="AS5">
        <f>AVERAGE('Gal4 ctrl'!CG395:CW395)</f>
        <v>1.6413138888888887</v>
      </c>
      <c r="AT5">
        <f>AVERAGE('UAS ctrl'!CG395:CW395)</f>
        <v>1.4447977777777776</v>
      </c>
      <c r="AU5">
        <f>AVERAGE(expt!CG395:CW395)</f>
        <v>3.6855222222222221</v>
      </c>
      <c r="AW5">
        <f>STDEV('Gal4 ctrl'!CG395:CW395)/SQRT(COUNT('Gal4 ctrl'!CG395:CW395))</f>
        <v>6.7425170576311658E-2</v>
      </c>
      <c r="AX5">
        <f>STDEV('UAS ctrl'!CG395:CW395)/SQRT(COUNT('UAS ctrl'!CG395:CW395))</f>
        <v>8.5277453106347476E-2</v>
      </c>
      <c r="AY5">
        <f>STDEV(expt!CG395:CW395)/SQRT(COUNT(expt!CG395:CW395))</f>
        <v>0.15614319548796879</v>
      </c>
      <c r="BD5">
        <f>AVERAGE('Gal4 ctrl'!CX135:DM135)</f>
        <v>0</v>
      </c>
      <c r="BE5">
        <f>AVERAGE('UAS ctrl'!CX135:DM135)</f>
        <v>0</v>
      </c>
      <c r="BF5">
        <f>AVERAGE(expt!CX135:DM135)</f>
        <v>0</v>
      </c>
      <c r="BH5">
        <f>STDEV('Gal4 ctrl'!CX135:DM135)/SQRT(COUNT('Gal4 ctrl'!CX135:DM135))</f>
        <v>0</v>
      </c>
      <c r="BI5">
        <f>STDEV('UAS ctrl'!CX135:DM135)/SQRT(COUNT('UAS ctrl'!CX135:DM135))</f>
        <v>0</v>
      </c>
      <c r="BJ5">
        <f>STDEV(expt!CX135:DM135)/SQRT(COUNT(expt!CX135:DM135))</f>
        <v>0</v>
      </c>
      <c r="BL5">
        <f>AVERAGE('Gal4 ctrl'!DO135:EE135)</f>
        <v>0</v>
      </c>
      <c r="BM5">
        <f>AVERAGE('UAS ctrl'!DO135:EE135)</f>
        <v>0</v>
      </c>
      <c r="BN5">
        <f>AVERAGE(expt!DO135:EE135)</f>
        <v>0</v>
      </c>
      <c r="BP5">
        <f>STDEV('Gal4 ctrl'!DO135:EE135)/SQRT(COUNT('Gal4 ctrl'!DO135:EE135))</f>
        <v>0</v>
      </c>
      <c r="BQ5">
        <f>STDEV('UAS ctrl'!DO135:EE135)/SQRT(COUNT('UAS ctrl'!DO135:EE135))</f>
        <v>0</v>
      </c>
      <c r="BR5">
        <f>STDEV(expt!DO135:EE135)/SQRT(COUNT(expt!DO135:EE135))</f>
        <v>0</v>
      </c>
      <c r="BT5">
        <f>AVERAGE('Gal4 ctrl'!EF135:EV135)</f>
        <v>0</v>
      </c>
      <c r="BU5">
        <f>AVERAGE('UAS ctrl'!EF135:EV135)</f>
        <v>0</v>
      </c>
      <c r="BV5">
        <f>AVERAGE(expt!EF135:EV135)</f>
        <v>0</v>
      </c>
      <c r="BX5">
        <f>STDEV('Gal4 ctrl'!EF135:EV135)/SQRT(COUNT('Gal4 ctrl'!EF135:EV135))</f>
        <v>0</v>
      </c>
      <c r="BY5">
        <f>STDEV('UAS ctrl'!EF135:EV135)/SQRT(COUNT('UAS ctrl'!EF135:EV135))</f>
        <v>0</v>
      </c>
      <c r="BZ5">
        <f>STDEV(expt!EF135:EV135)/SQRT(COUNT(expt!EF135:EV135))</f>
        <v>0</v>
      </c>
    </row>
    <row r="6" spans="1:78" x14ac:dyDescent="0.2">
      <c r="A6" t="s">
        <v>36</v>
      </c>
      <c r="B6">
        <f>AVERAGE('Gal4 ctrl'!C396:R396)</f>
        <v>8.1671678571428554</v>
      </c>
      <c r="C6">
        <f>AVERAGE('UAS ctrl'!C396:R396)</f>
        <v>7.1414726190476188</v>
      </c>
      <c r="D6">
        <f>AVERAGE(expt!C396:R396)</f>
        <v>10.891654166666667</v>
      </c>
      <c r="F6">
        <f>STDEV('Gal4 ctrl'!C396:R396)/SQRT(COUNT('Gal4 ctrl'!C396:R396))</f>
        <v>0.49829384181762593</v>
      </c>
      <c r="G6">
        <f>STDEV('UAS ctrl'!C396:R396)/SQRT(COUNT('UAS ctrl'!C396:R396))</f>
        <v>0.57384374971831986</v>
      </c>
      <c r="H6">
        <f>STDEV(expt!C396:R396)/SQRT(COUNT(expt!C396:R396))</f>
        <v>0.41651295740027644</v>
      </c>
      <c r="J6">
        <f>AVERAGE('Gal4 ctrl'!AJ396:AY396)</f>
        <v>7.530876785714284</v>
      </c>
      <c r="K6">
        <f>AVERAGE('UAS ctrl'!AJ396:AY396)</f>
        <v>7.4949874999999997</v>
      </c>
      <c r="L6">
        <f>AVERAGE(expt!AJ396:AY396)</f>
        <v>10.97749761904762</v>
      </c>
      <c r="N6">
        <f>STDEV('Gal4 ctrl'!AJ396:AY396)/SQRT(COUNT('Gal4 ctrl'!AJ396:AY396))</f>
        <v>0.39321815995367426</v>
      </c>
      <c r="O6">
        <f>STDEV('UAS ctrl'!AJ396:AY396)/SQRT(COUNT('UAS ctrl'!AJ396:AY396))</f>
        <v>0.42095222056567116</v>
      </c>
      <c r="P6">
        <f>STDEV(expt!AJ396:AY396)/SQRT(COUNT(expt!AJ396:AY396))</f>
        <v>0.36195375384564271</v>
      </c>
      <c r="R6">
        <f>AVERAGE('Gal4 ctrl'!BQ396:CF396)</f>
        <v>7.0940827380952385</v>
      </c>
      <c r="S6">
        <f>AVERAGE('UAS ctrl'!BQ396:CF396)</f>
        <v>7.5391833333333338</v>
      </c>
      <c r="T6">
        <f>AVERAGE(expt!BQ396:CF396)</f>
        <v>10.571477380952382</v>
      </c>
      <c r="V6">
        <f>STDEV('Gal4 ctrl'!BQ396:CF396)/SQRT(COUNT('Gal4 ctrl'!BQ396:CF396))</f>
        <v>0.22326241736905991</v>
      </c>
      <c r="W6">
        <f>STDEV('UAS ctrl'!BQ396:CF396)/SQRT(COUNT('UAS ctrl'!BQ396:CF396))</f>
        <v>0.57310388439154714</v>
      </c>
      <c r="X6">
        <f>STDEV(expt!BQ396:CF396)/SQRT(COUNT(expt!BQ396:CF396))</f>
        <v>0.58556386474054511</v>
      </c>
      <c r="AC6">
        <f>AVERAGE('Gal4 ctrl'!S396:AI396)</f>
        <v>1.8308144444444447</v>
      </c>
      <c r="AD6">
        <f>AVERAGE('UAS ctrl'!S396:AI396)</f>
        <v>1.4517139444444445</v>
      </c>
      <c r="AE6">
        <f>AVERAGE(expt!S396:AI396)</f>
        <v>1.9626999999999997</v>
      </c>
      <c r="AG6">
        <f>STDEV('Gal4 ctrl'!S396:AI396)/SQRT(COUNT('Gal4 ctrl'!S396:AI396))</f>
        <v>6.8092358015343357E-2</v>
      </c>
      <c r="AH6">
        <f>STDEV('UAS ctrl'!S396:AI396)/SQRT(COUNT('UAS ctrl'!S396:AI396))</f>
        <v>0.10165117524241778</v>
      </c>
      <c r="AI6">
        <f>STDEV(expt!S396:AI396)/SQRT(COUNT(expt!S396:AI396))</f>
        <v>4.9901967438255951E-2</v>
      </c>
      <c r="AK6">
        <f>AVERAGE('Gal4 ctrl'!AZ396:BP396)</f>
        <v>1.6464375</v>
      </c>
      <c r="AL6">
        <f>AVERAGE('UAS ctrl'!AZ396:BP396)</f>
        <v>1.3143505555555557</v>
      </c>
      <c r="AM6">
        <f>AVERAGE(expt!AZ396:BP396)</f>
        <v>1.7960758333333333</v>
      </c>
      <c r="AO6">
        <f>STDEV('Gal4 ctrl'!AZ396:BP396)/SQRT(COUNT('Gal4 ctrl'!AZ396:BP396))</f>
        <v>6.5489012090323345E-2</v>
      </c>
      <c r="AP6">
        <f>STDEV('UAS ctrl'!AZ396:BP396)/SQRT(COUNT('UAS ctrl'!AZ396:BP396))</f>
        <v>9.8151065081769448E-2</v>
      </c>
      <c r="AQ6">
        <f>STDEV(expt!AZ396:BP396)/SQRT(COUNT(expt!AZ396:BP396))</f>
        <v>5.3154971962151756E-2</v>
      </c>
      <c r="AS6">
        <f>AVERAGE('Gal4 ctrl'!CG396:CW396)</f>
        <v>1.4496261111111111</v>
      </c>
      <c r="AT6">
        <f>AVERAGE('UAS ctrl'!CG396:CW396)</f>
        <v>1.2779902222222224</v>
      </c>
      <c r="AU6">
        <f>AVERAGE(expt!CG396:CW396)</f>
        <v>1.7689168333333336</v>
      </c>
      <c r="AW6">
        <f>STDEV('Gal4 ctrl'!CG396:CW396)/SQRT(COUNT('Gal4 ctrl'!CG396:CW396))</f>
        <v>7.574255332289058E-2</v>
      </c>
      <c r="AX6">
        <f>STDEV('UAS ctrl'!CG396:CW396)/SQRT(COUNT('UAS ctrl'!CG396:CW396))</f>
        <v>7.4442805783080587E-2</v>
      </c>
      <c r="AY6">
        <f>STDEV(expt!CG396:CW396)/SQRT(COUNT(expt!CG396:CW396))</f>
        <v>6.5034016322364704E-2</v>
      </c>
      <c r="BD6" t="e">
        <f>AVERAGE('Gal4 ctrl'!CX136:DM136)</f>
        <v>#DIV/0!</v>
      </c>
      <c r="BE6" t="e">
        <f>AVERAGE('UAS ctrl'!CX136:DM136)</f>
        <v>#DIV/0!</v>
      </c>
      <c r="BF6" t="e">
        <f>AVERAGE(expt!CX136:DM136)</f>
        <v>#DIV/0!</v>
      </c>
      <c r="BH6" t="e">
        <f>STDEV('Gal4 ctrl'!CX136:DM136)/SQRT(COUNT('Gal4 ctrl'!CX136:DM136))</f>
        <v>#DIV/0!</v>
      </c>
      <c r="BI6" t="e">
        <f>STDEV('UAS ctrl'!CX136:DM136)/SQRT(COUNT('UAS ctrl'!CX136:DM136))</f>
        <v>#DIV/0!</v>
      </c>
      <c r="BJ6" t="e">
        <f>STDEV(expt!CX136:DM136)/SQRT(COUNT(expt!CX136:DM136))</f>
        <v>#DIV/0!</v>
      </c>
      <c r="BL6" t="e">
        <f>AVERAGE('Gal4 ctrl'!DO136:EE136)</f>
        <v>#DIV/0!</v>
      </c>
      <c r="BM6" t="e">
        <f>AVERAGE('UAS ctrl'!DO136:EE136)</f>
        <v>#DIV/0!</v>
      </c>
      <c r="BN6" t="e">
        <f>AVERAGE(expt!DO136:EE136)</f>
        <v>#DIV/0!</v>
      </c>
      <c r="BP6" t="e">
        <f>STDEV('Gal4 ctrl'!DO136:EE136)/SQRT(COUNT('Gal4 ctrl'!DO136:EE136))</f>
        <v>#DIV/0!</v>
      </c>
      <c r="BQ6" t="e">
        <f>STDEV('UAS ctrl'!DO136:EE136)/SQRT(COUNT('UAS ctrl'!DO136:EE136))</f>
        <v>#DIV/0!</v>
      </c>
      <c r="BR6" t="e">
        <f>STDEV(expt!DO136:EE136)/SQRT(COUNT(expt!DO136:EE136))</f>
        <v>#DIV/0!</v>
      </c>
      <c r="BT6" t="e">
        <f>AVERAGE('Gal4 ctrl'!EF136:EV136)</f>
        <v>#DIV/0!</v>
      </c>
      <c r="BU6" t="e">
        <f>AVERAGE('UAS ctrl'!EF136:EV136)</f>
        <v>#DIV/0!</v>
      </c>
      <c r="BV6" t="e">
        <f>AVERAGE(expt!EF136:EV136)</f>
        <v>#DIV/0!</v>
      </c>
      <c r="BX6" t="e">
        <f>STDEV('Gal4 ctrl'!EF136:EV136)/SQRT(COUNT('Gal4 ctrl'!EF136:EV136))</f>
        <v>#DIV/0!</v>
      </c>
      <c r="BY6" t="e">
        <f>STDEV('UAS ctrl'!EF136:EV136)/SQRT(COUNT('UAS ctrl'!EF136:EV136))</f>
        <v>#DIV/0!</v>
      </c>
      <c r="BZ6" t="e">
        <f>STDEV(expt!EF136:EV136)/SQRT(COUNT(expt!EF136:EV136))</f>
        <v>#DIV/0!</v>
      </c>
    </row>
    <row r="7" spans="1:78" x14ac:dyDescent="0.2">
      <c r="A7" t="s">
        <v>37</v>
      </c>
      <c r="B7">
        <f>AVERAGE('Gal4 ctrl'!C397:R397)</f>
        <v>7.9900583333333337</v>
      </c>
      <c r="C7">
        <f>AVERAGE('UAS ctrl'!C397:R397)</f>
        <v>4.7243416666666667</v>
      </c>
      <c r="D7">
        <f>AVERAGE(expt!C397:R397)</f>
        <v>5.0633722222222231</v>
      </c>
      <c r="F7">
        <f>STDEV('Gal4 ctrl'!C397:R397)/SQRT(COUNT('Gal4 ctrl'!C397:R397))</f>
        <v>0.54505181820697002</v>
      </c>
      <c r="G7">
        <f>STDEV('UAS ctrl'!C397:R397)/SQRT(COUNT('UAS ctrl'!C397:R397))</f>
        <v>0.72903455983218934</v>
      </c>
      <c r="H7">
        <f>STDEV(expt!C397:R397)/SQRT(COUNT(expt!C397:R397))</f>
        <v>0.45598032045285819</v>
      </c>
      <c r="J7">
        <f>AVERAGE('Gal4 ctrl'!AJ397:AY397)</f>
        <v>6.9254694444444453</v>
      </c>
      <c r="K7">
        <f>AVERAGE('UAS ctrl'!AJ397:AY397)</f>
        <v>4.553552777777778</v>
      </c>
      <c r="L7">
        <f>AVERAGE(expt!AJ397:AY397)</f>
        <v>3.9205944444444447</v>
      </c>
      <c r="N7">
        <f>STDEV('Gal4 ctrl'!AJ397:AY397)/SQRT(COUNT('Gal4 ctrl'!AJ397:AY397))</f>
        <v>0.41472866127440827</v>
      </c>
      <c r="O7">
        <f>STDEV('UAS ctrl'!AJ397:AY397)/SQRT(COUNT('UAS ctrl'!AJ397:AY397))</f>
        <v>0.54858705671533581</v>
      </c>
      <c r="P7">
        <f>STDEV(expt!AJ397:AY397)/SQRT(COUNT(expt!AJ397:AY397))</f>
        <v>0.24167458481745527</v>
      </c>
      <c r="R7">
        <f>AVERAGE('Gal4 ctrl'!BQ397:CF397)</f>
        <v>6.6462916666666674</v>
      </c>
      <c r="S7">
        <f>AVERAGE('UAS ctrl'!BQ397:CF397)</f>
        <v>4.1164669444444435</v>
      </c>
      <c r="T7">
        <f>AVERAGE(expt!BQ397:CF397)</f>
        <v>4.027941666666667</v>
      </c>
      <c r="V7">
        <f>STDEV('Gal4 ctrl'!BQ397:CF397)/SQRT(COUNT('Gal4 ctrl'!BQ397:CF397))</f>
        <v>0.47414133027984978</v>
      </c>
      <c r="W7">
        <f>STDEV('UAS ctrl'!BQ397:CF397)/SQRT(COUNT('UAS ctrl'!BQ397:CF397))</f>
        <v>0.43893937566038466</v>
      </c>
      <c r="X7">
        <f>STDEV(expt!BQ397:CF397)/SQRT(COUNT(expt!BQ397:CF397))</f>
        <v>0.23387788153247302</v>
      </c>
      <c r="AC7">
        <f>AVERAGE('Gal4 ctrl'!S397:AI397)</f>
        <v>1.8818388888888895</v>
      </c>
      <c r="AD7">
        <f>AVERAGE('UAS ctrl'!S397:AI397)</f>
        <v>1.4483516666666667</v>
      </c>
      <c r="AE7">
        <f>AVERAGE(expt!S397:AI397)</f>
        <v>1.5147894444444443</v>
      </c>
      <c r="AG7">
        <f>STDEV('Gal4 ctrl'!S397:AI397)/SQRT(COUNT('Gal4 ctrl'!S397:AI397))</f>
        <v>0.11206242021360251</v>
      </c>
      <c r="AH7">
        <f>STDEV('UAS ctrl'!S397:AI397)/SQRT(COUNT('UAS ctrl'!S397:AI397))</f>
        <v>0.12391513926395213</v>
      </c>
      <c r="AI7">
        <f>STDEV(expt!S397:AI397)/SQRT(COUNT(expt!S397:AI397))</f>
        <v>0.11169684045056356</v>
      </c>
      <c r="AK7">
        <f>AVERAGE('Gal4 ctrl'!AZ397:BP397)</f>
        <v>1.7521361111111113</v>
      </c>
      <c r="AL7">
        <f>AVERAGE('UAS ctrl'!AZ397:BP397)</f>
        <v>1.2580461111111112</v>
      </c>
      <c r="AM7">
        <f>AVERAGE(expt!AZ397:BP397)</f>
        <v>1.2426941666666667</v>
      </c>
      <c r="AO7">
        <f>STDEV('Gal4 ctrl'!AZ397:BP397)/SQRT(COUNT('Gal4 ctrl'!AZ397:BP397))</f>
        <v>0.12095480209206318</v>
      </c>
      <c r="AP7">
        <f>STDEV('UAS ctrl'!AZ397:BP397)/SQRT(COUNT('UAS ctrl'!AZ397:BP397))</f>
        <v>9.8534819568923557E-2</v>
      </c>
      <c r="AQ7">
        <f>STDEV(expt!AZ397:BP397)/SQRT(COUNT(expt!AZ397:BP397))</f>
        <v>7.9476310010486786E-2</v>
      </c>
      <c r="AS7">
        <f>AVERAGE('Gal4 ctrl'!CG397:CW397)</f>
        <v>1.5147222222222221</v>
      </c>
      <c r="AT7">
        <f>AVERAGE('UAS ctrl'!CG397:CW397)</f>
        <v>1.2662641666666665</v>
      </c>
      <c r="AU7">
        <f>AVERAGE(expt!CG397:CW397)</f>
        <v>1.1892849999999999</v>
      </c>
      <c r="AW7">
        <f>STDEV('Gal4 ctrl'!CG397:CW397)/SQRT(COUNT('Gal4 ctrl'!CG397:CW397))</f>
        <v>8.8697120665588089E-2</v>
      </c>
      <c r="AX7">
        <f>STDEV('UAS ctrl'!CG397:CW397)/SQRT(COUNT('UAS ctrl'!CG397:CW397))</f>
        <v>0.10164203427305965</v>
      </c>
      <c r="AY7">
        <f>STDEV(expt!CG397:CW397)/SQRT(COUNT(expt!CG397:CW397))</f>
        <v>5.1040048027107709E-2</v>
      </c>
      <c r="BD7">
        <f>AVERAGE('Gal4 ctrl'!CX137:DM137)</f>
        <v>0</v>
      </c>
      <c r="BE7">
        <f>AVERAGE('UAS ctrl'!CX137:DM137)</f>
        <v>0</v>
      </c>
      <c r="BF7">
        <f>AVERAGE(expt!CX137:DM137)</f>
        <v>0</v>
      </c>
      <c r="BH7">
        <f>STDEV('Gal4 ctrl'!CX137:DM137)/SQRT(COUNT('Gal4 ctrl'!CX137:DM137))</f>
        <v>0</v>
      </c>
      <c r="BI7">
        <f>STDEV('UAS ctrl'!CX137:DM137)/SQRT(COUNT('UAS ctrl'!CX137:DM137))</f>
        <v>0</v>
      </c>
      <c r="BJ7">
        <f>STDEV(expt!CX137:DM137)/SQRT(COUNT(expt!CX137:DM137))</f>
        <v>0</v>
      </c>
      <c r="BL7">
        <f>AVERAGE('Gal4 ctrl'!DO137:EE137)</f>
        <v>0</v>
      </c>
      <c r="BM7">
        <f>AVERAGE('UAS ctrl'!DO137:EE137)</f>
        <v>0</v>
      </c>
      <c r="BN7">
        <f>AVERAGE(expt!DO137:EE137)</f>
        <v>0</v>
      </c>
      <c r="BP7">
        <f>STDEV('Gal4 ctrl'!DO137:EE137)/SQRT(COUNT('Gal4 ctrl'!DO137:EE137))</f>
        <v>0</v>
      </c>
      <c r="BQ7">
        <f>STDEV('UAS ctrl'!DO137:EE137)/SQRT(COUNT('UAS ctrl'!DO137:EE137))</f>
        <v>0</v>
      </c>
      <c r="BR7">
        <f>STDEV(expt!DO137:EE137)/SQRT(COUNT(expt!DO137:EE137))</f>
        <v>0</v>
      </c>
      <c r="BT7">
        <f>AVERAGE('Gal4 ctrl'!EF137:EV137)</f>
        <v>0</v>
      </c>
      <c r="BU7">
        <f>AVERAGE('UAS ctrl'!EF137:EV137)</f>
        <v>0</v>
      </c>
      <c r="BV7">
        <f>AVERAGE(expt!EF137:EV137)</f>
        <v>0</v>
      </c>
      <c r="BX7">
        <f>STDEV('Gal4 ctrl'!EF137:EV137)/SQRT(COUNT('Gal4 ctrl'!EF137:EV137))</f>
        <v>0</v>
      </c>
      <c r="BY7">
        <f>STDEV('UAS ctrl'!EF137:EV137)/SQRT(COUNT('UAS ctrl'!EF137:EV137))</f>
        <v>0</v>
      </c>
      <c r="BZ7">
        <f>STDEV(expt!EF137:EV137)/SQRT(COUNT(expt!EF137:EV137))</f>
        <v>0</v>
      </c>
    </row>
    <row r="8" spans="1:78" x14ac:dyDescent="0.2">
      <c r="A8" t="s">
        <v>38</v>
      </c>
      <c r="B8">
        <f>AVERAGE('Gal4 ctrl'!C398:R398)</f>
        <v>9.8250616666666684</v>
      </c>
      <c r="C8">
        <f>AVERAGE('UAS ctrl'!C398:R398)</f>
        <v>5.4683426111111118</v>
      </c>
      <c r="D8">
        <f>AVERAGE(expt!C398:R398)</f>
        <v>2.2738838888888888</v>
      </c>
      <c r="F8">
        <f>STDEV('Gal4 ctrl'!C398:R398)/SQRT(COUNT('Gal4 ctrl'!C398:R398))</f>
        <v>0.74374693635726841</v>
      </c>
      <c r="G8">
        <f>STDEV('UAS ctrl'!C398:R398)/SQRT(COUNT('UAS ctrl'!C398:R398))</f>
        <v>0.84281116227605057</v>
      </c>
      <c r="H8">
        <f>STDEV(expt!C398:R398)/SQRT(COUNT(expt!C398:R398))</f>
        <v>0.55856193064369308</v>
      </c>
      <c r="J8">
        <f>AVERAGE('Gal4 ctrl'!AJ398:AY398)</f>
        <v>7.1815016666666667</v>
      </c>
      <c r="K8">
        <f>AVERAGE('UAS ctrl'!AJ398:AY398)</f>
        <v>4.1703570555555549</v>
      </c>
      <c r="L8">
        <f>AVERAGE(expt!AJ398:AY398)</f>
        <v>1.419941277777778</v>
      </c>
      <c r="N8">
        <f>STDEV('Gal4 ctrl'!AJ398:AY398)/SQRT(COUNT('Gal4 ctrl'!AJ398:AY398))</f>
        <v>0.50142678768573867</v>
      </c>
      <c r="O8">
        <f>STDEV('UAS ctrl'!AJ398:AY398)/SQRT(COUNT('UAS ctrl'!AJ398:AY398))</f>
        <v>0.6642332643840666</v>
      </c>
      <c r="P8">
        <f>STDEV(expt!AJ398:AY398)/SQRT(COUNT(expt!AJ398:AY398))</f>
        <v>0.13878525700982261</v>
      </c>
      <c r="R8">
        <f>AVERAGE('Gal4 ctrl'!BQ398:CF398)</f>
        <v>6.4852338888888896</v>
      </c>
      <c r="S8">
        <f>AVERAGE('UAS ctrl'!BQ398:CF398)</f>
        <v>3.3048980555555558</v>
      </c>
      <c r="T8">
        <f>AVERAGE(expt!BQ398:CF398)</f>
        <v>1.503705888888889</v>
      </c>
      <c r="V8">
        <f>STDEV('Gal4 ctrl'!BQ398:CF398)/SQRT(COUNT('Gal4 ctrl'!BQ398:CF398))</f>
        <v>0.45020291964050169</v>
      </c>
      <c r="W8">
        <f>STDEV('UAS ctrl'!BQ398:CF398)/SQRT(COUNT('UAS ctrl'!BQ398:CF398))</f>
        <v>0.45639528326309914</v>
      </c>
      <c r="X8">
        <f>STDEV(expt!BQ398:CF398)/SQRT(COUNT(expt!BQ398:CF398))</f>
        <v>0.16165742581247339</v>
      </c>
      <c r="AC8">
        <f>AVERAGE('Gal4 ctrl'!S398:AI398)</f>
        <v>1.9345794444444442</v>
      </c>
      <c r="AD8">
        <f>AVERAGE('UAS ctrl'!S398:AI398)</f>
        <v>1.4372469444444445</v>
      </c>
      <c r="AE8">
        <f>AVERAGE(expt!S398:AI398)</f>
        <v>1.280221888888889</v>
      </c>
      <c r="AG8">
        <f>STDEV('Gal4 ctrl'!S398:AI398)/SQRT(COUNT('Gal4 ctrl'!S398:AI398))</f>
        <v>6.9782873350868302E-2</v>
      </c>
      <c r="AH8">
        <f>STDEV('UAS ctrl'!S398:AI398)/SQRT(COUNT('UAS ctrl'!S398:AI398))</f>
        <v>0.1210211047671173</v>
      </c>
      <c r="AI8">
        <f>STDEV(expt!S398:AI398)/SQRT(COUNT(expt!S398:AI398))</f>
        <v>9.8358200066262627E-2</v>
      </c>
      <c r="AK8">
        <f>AVERAGE('Gal4 ctrl'!AZ398:BP398)</f>
        <v>1.7972555555555554</v>
      </c>
      <c r="AL8">
        <f>AVERAGE('UAS ctrl'!AZ398:BP398)</f>
        <v>1.2524769444444446</v>
      </c>
      <c r="AM8">
        <f>AVERAGE(expt!AZ398:BP398)</f>
        <v>0.93777227777777794</v>
      </c>
      <c r="AO8">
        <f>STDEV('Gal4 ctrl'!AZ398:BP398)/SQRT(COUNT('Gal4 ctrl'!AZ398:BP398))</f>
        <v>0.10844615803932624</v>
      </c>
      <c r="AP8">
        <f>STDEV('UAS ctrl'!AZ398:BP398)/SQRT(COUNT('UAS ctrl'!AZ398:BP398))</f>
        <v>0.11141136114827857</v>
      </c>
      <c r="AQ8">
        <f>STDEV(expt!AZ398:BP398)/SQRT(COUNT(expt!AZ398:BP398))</f>
        <v>5.8727274703531666E-2</v>
      </c>
      <c r="AS8">
        <f>AVERAGE('Gal4 ctrl'!CG398:CW398)</f>
        <v>1.5458767222222221</v>
      </c>
      <c r="AT8">
        <f>AVERAGE('UAS ctrl'!CG398:CW398)</f>
        <v>1.2466151666666667</v>
      </c>
      <c r="AU8">
        <f>AVERAGE(expt!CG398:CW398)</f>
        <v>0.91570416666666687</v>
      </c>
      <c r="AW8">
        <f>STDEV('Gal4 ctrl'!CG398:CW398)/SQRT(COUNT('Gal4 ctrl'!CG398:CW398))</f>
        <v>6.5267352041441906E-2</v>
      </c>
      <c r="AX8">
        <f>STDEV('UAS ctrl'!CG398:CW398)/SQRT(COUNT('UAS ctrl'!CG398:CW398))</f>
        <v>0.11173599887795019</v>
      </c>
      <c r="AY8">
        <f>STDEV(expt!CG398:CW398)/SQRT(COUNT(expt!CG398:CW398))</f>
        <v>6.0415971074121583E-2</v>
      </c>
      <c r="BD8" t="e">
        <f>AVERAGE('Gal4 ctrl'!CX138:DM138)</f>
        <v>#DIV/0!</v>
      </c>
      <c r="BE8" t="e">
        <f>AVERAGE('UAS ctrl'!CX138:DM138)</f>
        <v>#DIV/0!</v>
      </c>
      <c r="BF8" t="e">
        <f>AVERAGE(expt!CX138:DM138)</f>
        <v>#DIV/0!</v>
      </c>
      <c r="BH8" t="e">
        <f>STDEV('Gal4 ctrl'!CX138:DM138)/SQRT(COUNT('Gal4 ctrl'!CX138:DM138))</f>
        <v>#DIV/0!</v>
      </c>
      <c r="BI8" t="e">
        <f>STDEV('UAS ctrl'!CX138:DM138)/SQRT(COUNT('UAS ctrl'!CX138:DM138))</f>
        <v>#DIV/0!</v>
      </c>
      <c r="BJ8" t="e">
        <f>STDEV(expt!CX138:DM138)/SQRT(COUNT(expt!CX138:DM138))</f>
        <v>#DIV/0!</v>
      </c>
      <c r="BL8" t="e">
        <f>AVERAGE('Gal4 ctrl'!DO138:EE138)</f>
        <v>#DIV/0!</v>
      </c>
      <c r="BM8" t="e">
        <f>AVERAGE('UAS ctrl'!DO138:EE138)</f>
        <v>#DIV/0!</v>
      </c>
      <c r="BN8" t="e">
        <f>AVERAGE(expt!DO138:EE138)</f>
        <v>#DIV/0!</v>
      </c>
      <c r="BP8" t="e">
        <f>STDEV('Gal4 ctrl'!DO138:EE138)/SQRT(COUNT('Gal4 ctrl'!DO138:EE138))</f>
        <v>#DIV/0!</v>
      </c>
      <c r="BQ8" t="e">
        <f>STDEV('UAS ctrl'!DO138:EE138)/SQRT(COUNT('UAS ctrl'!DO138:EE138))</f>
        <v>#DIV/0!</v>
      </c>
      <c r="BR8" t="e">
        <f>STDEV(expt!DO138:EE138)/SQRT(COUNT(expt!DO138:EE138))</f>
        <v>#DIV/0!</v>
      </c>
      <c r="BT8" t="e">
        <f>AVERAGE('Gal4 ctrl'!EF138:EV138)</f>
        <v>#DIV/0!</v>
      </c>
      <c r="BU8" t="e">
        <f>AVERAGE('UAS ctrl'!EF138:EV138)</f>
        <v>#DIV/0!</v>
      </c>
      <c r="BV8" t="e">
        <f>AVERAGE(expt!EF138:EV138)</f>
        <v>#DIV/0!</v>
      </c>
      <c r="BX8" t="e">
        <f>STDEV('Gal4 ctrl'!EF138:EV138)/SQRT(COUNT('Gal4 ctrl'!EF138:EV138))</f>
        <v>#DIV/0!</v>
      </c>
      <c r="BY8" t="e">
        <f>STDEV('UAS ctrl'!EF138:EV138)/SQRT(COUNT('UAS ctrl'!EF138:EV138))</f>
        <v>#DIV/0!</v>
      </c>
      <c r="BZ8" t="e">
        <f>STDEV(expt!EF138:EV138)/SQRT(COUNT(expt!EF138:EV138))</f>
        <v>#DIV/0!</v>
      </c>
    </row>
    <row r="10" spans="1:78" x14ac:dyDescent="0.2">
      <c r="A10" t="s">
        <v>39</v>
      </c>
      <c r="B10">
        <f>AVERAGE('Gal4 ctrl'!C399:R399)</f>
        <v>12.062674999999999</v>
      </c>
      <c r="C10">
        <f>AVERAGE('UAS ctrl'!C399:R399)</f>
        <v>12.626858333333333</v>
      </c>
      <c r="D10">
        <f>AVERAGE(expt!C399:R399)</f>
        <v>17.117416666666667</v>
      </c>
      <c r="F10">
        <f>STDEV('Gal4 ctrl'!C399:R399)/SQRT(COUNT('Gal4 ctrl'!C399:R399))</f>
        <v>0.8661872356137299</v>
      </c>
      <c r="G10">
        <f>STDEV('UAS ctrl'!C399:R399)/SQRT(COUNT('UAS ctrl'!C399:R399))</f>
        <v>0.74455422441870922</v>
      </c>
      <c r="H10">
        <f>STDEV(expt!C399:R399)/SQRT(COUNT(expt!C399:R399))</f>
        <v>0.76858380645867552</v>
      </c>
      <c r="J10">
        <f>AVERAGE('Gal4 ctrl'!AJ399:AY399)</f>
        <v>10.812441666666667</v>
      </c>
      <c r="K10">
        <f>AVERAGE('UAS ctrl'!AJ399:AY399)</f>
        <v>11.727675000000003</v>
      </c>
      <c r="L10">
        <f>AVERAGE(expt!AJ399:AY399)</f>
        <v>18.44316666666667</v>
      </c>
      <c r="N10">
        <f>STDEV('Gal4 ctrl'!AJ399:AY399)/SQRT(COUNT('Gal4 ctrl'!AJ399:AY399))</f>
        <v>0.61484682724930473</v>
      </c>
      <c r="O10">
        <f>STDEV('UAS ctrl'!AJ399:AY399)/SQRT(COUNT('UAS ctrl'!AJ399:AY399))</f>
        <v>0.77494020972930377</v>
      </c>
      <c r="P10">
        <f>STDEV(expt!AJ399:AY399)/SQRT(COUNT(expt!AJ399:AY399))</f>
        <v>0.57909939003192079</v>
      </c>
      <c r="R10">
        <f>AVERAGE('Gal4 ctrl'!BQ399:CF399)</f>
        <v>10.466875</v>
      </c>
      <c r="S10">
        <f>AVERAGE('UAS ctrl'!BQ399:CF399)</f>
        <v>10.753416666666666</v>
      </c>
      <c r="T10">
        <f>AVERAGE(expt!BQ399:CF399)</f>
        <v>18.052499999999998</v>
      </c>
      <c r="V10">
        <f>STDEV('Gal4 ctrl'!BQ399:CF399)/SQRT(COUNT('Gal4 ctrl'!BQ399:CF399))</f>
        <v>0.49357374922906055</v>
      </c>
      <c r="W10">
        <f>STDEV('UAS ctrl'!BQ399:CF399)/SQRT(COUNT('UAS ctrl'!BQ399:CF399))</f>
        <v>0.72758840156778226</v>
      </c>
      <c r="X10">
        <f>STDEV(expt!BQ399:CF399)/SQRT(COUNT(expt!BQ399:CF399))</f>
        <v>1.0475309968654587</v>
      </c>
      <c r="AC10">
        <f>AVERAGE('Gal4 ctrl'!S399:AI399)</f>
        <v>3.0063749999999998</v>
      </c>
      <c r="AD10">
        <f>AVERAGE('UAS ctrl'!S399:AI399)</f>
        <v>3.0905583333333326</v>
      </c>
      <c r="AE10">
        <f>AVERAGE(expt!S399:AI399)</f>
        <v>4.3269583333333328</v>
      </c>
      <c r="AG10">
        <f>STDEV('Gal4 ctrl'!S399:AI399)/SQRT(COUNT('Gal4 ctrl'!S399:AI399))</f>
        <v>0.12692793118896015</v>
      </c>
      <c r="AH10">
        <f>STDEV('UAS ctrl'!S399:AI399)/SQRT(COUNT('UAS ctrl'!S399:AI399))</f>
        <v>0.20240096922241241</v>
      </c>
      <c r="AI10">
        <f>STDEV(expt!S399:AI399)/SQRT(COUNT(expt!S399:AI399))</f>
        <v>0.19539516621077319</v>
      </c>
      <c r="AK10">
        <f>AVERAGE('Gal4 ctrl'!AZ399:BP399)</f>
        <v>2.2096333333333331</v>
      </c>
      <c r="AL10">
        <f>AVERAGE('UAS ctrl'!AZ399:BP399)</f>
        <v>1.8153916666666667</v>
      </c>
      <c r="AM10">
        <f>AVERAGE(expt!AZ399:BP399)</f>
        <v>4.5487583333333328</v>
      </c>
      <c r="AO10">
        <f>STDEV('Gal4 ctrl'!AZ399:BP399)/SQRT(COUNT('Gal4 ctrl'!AZ399:BP399))</f>
        <v>8.6884286801063026E-2</v>
      </c>
      <c r="AP10">
        <f>STDEV('UAS ctrl'!AZ399:BP399)/SQRT(COUNT('UAS ctrl'!AZ399:BP399))</f>
        <v>0.13150743754651475</v>
      </c>
      <c r="AQ10">
        <f>STDEV(expt!AZ399:BP399)/SQRT(COUNT(expt!AZ399:BP399))</f>
        <v>0.16856500025767232</v>
      </c>
      <c r="AS10">
        <f>AVERAGE('Gal4 ctrl'!CG399:CW399)</f>
        <v>1.9252083333333332</v>
      </c>
      <c r="AT10">
        <f>AVERAGE('UAS ctrl'!CG399:CW399)</f>
        <v>1.6902833333333331</v>
      </c>
      <c r="AU10">
        <f>AVERAGE(expt!CG399:CW399)</f>
        <v>4.8527499999999995</v>
      </c>
      <c r="AW10">
        <f>STDEV('Gal4 ctrl'!CG399:CW399)/SQRT(COUNT('Gal4 ctrl'!CG399:CW399))</f>
        <v>9.8403173805010305E-2</v>
      </c>
      <c r="AX10">
        <f>STDEV('UAS ctrl'!CG399:CW399)/SQRT(COUNT('UAS ctrl'!CG399:CW399))</f>
        <v>0.10205078640094191</v>
      </c>
      <c r="AY10">
        <f>STDEV(expt!CG399:CW399)/SQRT(COUNT(expt!CG399:CW399))</f>
        <v>0.21461758926334978</v>
      </c>
      <c r="BD10">
        <f>AVERAGE('Gal4 ctrl'!CX139:DM139)</f>
        <v>0</v>
      </c>
      <c r="BE10">
        <f>AVERAGE('UAS ctrl'!CX139:DM139)</f>
        <v>0</v>
      </c>
      <c r="BF10">
        <f>AVERAGE(expt!CX139:DM139)</f>
        <v>0</v>
      </c>
      <c r="BH10">
        <f>STDEV('Gal4 ctrl'!CX139:DM139)/SQRT(COUNT('Gal4 ctrl'!CX139:DM139))</f>
        <v>0</v>
      </c>
      <c r="BI10">
        <f>STDEV('UAS ctrl'!CX139:DM139)/SQRT(COUNT('UAS ctrl'!CX139:DM139))</f>
        <v>0</v>
      </c>
      <c r="BJ10">
        <f>STDEV(expt!CX139:DM139)/SQRT(COUNT(expt!CX139:DM139))</f>
        <v>0</v>
      </c>
      <c r="BL10">
        <f>AVERAGE('Gal4 ctrl'!DO139:EE139)</f>
        <v>0</v>
      </c>
      <c r="BM10">
        <f>AVERAGE('UAS ctrl'!DO139:EE139)</f>
        <v>0</v>
      </c>
      <c r="BN10">
        <f>AVERAGE(expt!DO139:EE139)</f>
        <v>0</v>
      </c>
      <c r="BP10">
        <f>STDEV('Gal4 ctrl'!DO139:EE139)/SQRT(COUNT('Gal4 ctrl'!DO139:EE139))</f>
        <v>0</v>
      </c>
      <c r="BQ10">
        <f>STDEV('UAS ctrl'!DO139:EE139)/SQRT(COUNT('UAS ctrl'!DO139:EE139))</f>
        <v>0</v>
      </c>
      <c r="BR10">
        <f>STDEV(expt!DO139:EE139)/SQRT(COUNT(expt!DO139:EE139))</f>
        <v>0</v>
      </c>
      <c r="BT10">
        <f>AVERAGE('Gal4 ctrl'!EF139:EV139)</f>
        <v>0</v>
      </c>
      <c r="BU10">
        <f>AVERAGE('UAS ctrl'!EF139:EV139)</f>
        <v>0</v>
      </c>
      <c r="BV10">
        <f>AVERAGE(expt!EF139:EV139)</f>
        <v>0</v>
      </c>
      <c r="BX10">
        <f>STDEV('Gal4 ctrl'!EF139:EV139)/SQRT(COUNT('Gal4 ctrl'!EF139:EV139))</f>
        <v>0</v>
      </c>
      <c r="BY10">
        <f>STDEV('UAS ctrl'!EF139:EV139)/SQRT(COUNT('UAS ctrl'!EF139:EV139))</f>
        <v>0</v>
      </c>
      <c r="BZ10">
        <f>STDEV(expt!EF139:EV139)/SQRT(COUNT(expt!EF139:EV139))</f>
        <v>0</v>
      </c>
    </row>
    <row r="11" spans="1:78" x14ac:dyDescent="0.2">
      <c r="A11" t="s">
        <v>40</v>
      </c>
      <c r="B11">
        <f>AVERAGE('Gal4 ctrl'!C400:R400)</f>
        <v>5.1604000000000001</v>
      </c>
      <c r="C11">
        <f>AVERAGE('UAS ctrl'!C400:R400)</f>
        <v>3.4764083333333331</v>
      </c>
      <c r="D11">
        <f>AVERAGE(expt!C400:R400)</f>
        <v>5.6709416666666668</v>
      </c>
      <c r="F11">
        <f>STDEV('Gal4 ctrl'!C400:R400)/SQRT(COUNT('Gal4 ctrl'!C400:R400))</f>
        <v>0.42173432215655499</v>
      </c>
      <c r="G11">
        <f>STDEV('UAS ctrl'!C400:R400)/SQRT(COUNT('UAS ctrl'!C400:R400))</f>
        <v>0.65322531096676473</v>
      </c>
      <c r="H11">
        <f>STDEV(expt!C400:R400)/SQRT(COUNT(expt!C400:R400))</f>
        <v>0.3255614047322915</v>
      </c>
      <c r="J11">
        <f>AVERAGE('Gal4 ctrl'!AJ400:AY400)</f>
        <v>4.945783333333333</v>
      </c>
      <c r="K11">
        <f>AVERAGE('UAS ctrl'!AJ400:AY400)</f>
        <v>3.9235416666666665</v>
      </c>
      <c r="L11">
        <f>AVERAGE(expt!AJ400:AY400)</f>
        <v>5.5398000000000005</v>
      </c>
      <c r="N11">
        <f>STDEV('Gal4 ctrl'!AJ400:AY400)/SQRT(COUNT('Gal4 ctrl'!AJ400:AY400))</f>
        <v>0.34398582882045214</v>
      </c>
      <c r="O11">
        <f>STDEV('UAS ctrl'!AJ400:AY400)/SQRT(COUNT('UAS ctrl'!AJ400:AY400))</f>
        <v>0.36417427988540224</v>
      </c>
      <c r="P11">
        <f>STDEV(expt!AJ400:AY400)/SQRT(COUNT(expt!AJ400:AY400))</f>
        <v>0.36932861383867749</v>
      </c>
      <c r="R11">
        <f>AVERAGE('Gal4 ctrl'!BQ400:CF400)</f>
        <v>4.394000000000001</v>
      </c>
      <c r="S11">
        <f>AVERAGE('UAS ctrl'!BQ400:CF400)</f>
        <v>4.62575</v>
      </c>
      <c r="T11">
        <f>AVERAGE(expt!BQ400:CF400)</f>
        <v>5.5237916666666678</v>
      </c>
      <c r="V11">
        <f>STDEV('Gal4 ctrl'!BQ400:CF400)/SQRT(COUNT('Gal4 ctrl'!BQ400:CF400))</f>
        <v>0.29544138166478867</v>
      </c>
      <c r="W11">
        <f>STDEV('UAS ctrl'!BQ400:CF400)/SQRT(COUNT('UAS ctrl'!BQ400:CF400))</f>
        <v>0.47370835189124061</v>
      </c>
      <c r="X11">
        <f>STDEV(expt!BQ400:CF400)/SQRT(COUNT(expt!BQ400:CF400))</f>
        <v>0.38209343563360548</v>
      </c>
      <c r="AC11">
        <f>AVERAGE('Gal4 ctrl'!S400:AI400)</f>
        <v>1.4251499999999997</v>
      </c>
      <c r="AD11">
        <f>AVERAGE('UAS ctrl'!S400:AI400)</f>
        <v>1.0179766666666665</v>
      </c>
      <c r="AE11">
        <f>AVERAGE(expt!S400:AI400)</f>
        <v>1.4127999999999998</v>
      </c>
      <c r="AG11">
        <f>STDEV('Gal4 ctrl'!S400:AI400)/SQRT(COUNT('Gal4 ctrl'!S400:AI400))</f>
        <v>6.2953412909625278E-2</v>
      </c>
      <c r="AH11">
        <f>STDEV('UAS ctrl'!S400:AI400)/SQRT(COUNT('UAS ctrl'!S400:AI400))</f>
        <v>9.4467326629396539E-2</v>
      </c>
      <c r="AI11">
        <f>STDEV(expt!S400:AI400)/SQRT(COUNT(expt!S400:AI400))</f>
        <v>6.9418082309404286E-2</v>
      </c>
      <c r="AK11">
        <f>AVERAGE('Gal4 ctrl'!AZ400:BP400)</f>
        <v>1.3126208333333336</v>
      </c>
      <c r="AL11">
        <f>AVERAGE('UAS ctrl'!AZ400:BP400)</f>
        <v>1.0213216666666667</v>
      </c>
      <c r="AM11">
        <f>AVERAGE(expt!AZ400:BP400)</f>
        <v>1.1492458333333333</v>
      </c>
      <c r="AO11">
        <f>STDEV('Gal4 ctrl'!AZ400:BP400)/SQRT(COUNT('Gal4 ctrl'!AZ400:BP400))</f>
        <v>6.6717963444254763E-2</v>
      </c>
      <c r="AP11">
        <f>STDEV('UAS ctrl'!AZ400:BP400)/SQRT(COUNT('UAS ctrl'!AZ400:BP400))</f>
        <v>7.2017966285707447E-2</v>
      </c>
      <c r="AQ11">
        <f>STDEV(expt!AZ400:BP400)/SQRT(COUNT(expt!AZ400:BP400))</f>
        <v>3.9288538047458806E-2</v>
      </c>
      <c r="AS11">
        <f>AVERAGE('Gal4 ctrl'!CG400:CW400)</f>
        <v>1.0891474999999999</v>
      </c>
      <c r="AT11">
        <f>AVERAGE('UAS ctrl'!CG400:CW400)</f>
        <v>1.0147233333333332</v>
      </c>
      <c r="AU11">
        <f>AVERAGE(expt!CG400:CW400)</f>
        <v>1.0780691666666669</v>
      </c>
      <c r="AW11">
        <f>STDEV('Gal4 ctrl'!CG400:CW400)/SQRT(COUNT('Gal4 ctrl'!CG400:CW400))</f>
        <v>6.845805753232044E-2</v>
      </c>
      <c r="AX11">
        <f>STDEV('UAS ctrl'!CG400:CW400)/SQRT(COUNT('UAS ctrl'!CG400:CW400))</f>
        <v>6.2707133678246221E-2</v>
      </c>
      <c r="AY11">
        <f>STDEV(expt!CG400:CW400)/SQRT(COUNT(expt!CG400:CW400))</f>
        <v>4.9328859529818928E-2</v>
      </c>
      <c r="BD11">
        <f>AVERAGE('Gal4 ctrl'!CX140:DM140)</f>
        <v>0</v>
      </c>
      <c r="BE11">
        <f>AVERAGE('UAS ctrl'!CX140:DM140)</f>
        <v>0</v>
      </c>
      <c r="BF11">
        <f>AVERAGE(expt!CX140:DM140)</f>
        <v>0</v>
      </c>
      <c r="BH11">
        <f>STDEV('Gal4 ctrl'!CX140:DM140)/SQRT(COUNT('Gal4 ctrl'!CX140:DM140))</f>
        <v>0</v>
      </c>
      <c r="BI11">
        <f>STDEV('UAS ctrl'!CX140:DM140)/SQRT(COUNT('UAS ctrl'!CX140:DM140))</f>
        <v>0</v>
      </c>
      <c r="BJ11">
        <f>STDEV(expt!CX140:DM140)/SQRT(COUNT(expt!CX140:DM140))</f>
        <v>0</v>
      </c>
      <c r="BL11">
        <f>AVERAGE('Gal4 ctrl'!DO140:EE140)</f>
        <v>0</v>
      </c>
      <c r="BM11">
        <f>AVERAGE('UAS ctrl'!DO140:EE140)</f>
        <v>0</v>
      </c>
      <c r="BN11">
        <f>AVERAGE(expt!DO140:EE140)</f>
        <v>0</v>
      </c>
      <c r="BP11">
        <f>STDEV('Gal4 ctrl'!DO140:EE140)/SQRT(COUNT('Gal4 ctrl'!DO140:EE140))</f>
        <v>0</v>
      </c>
      <c r="BQ11">
        <f>STDEV('UAS ctrl'!DO140:EE140)/SQRT(COUNT('UAS ctrl'!DO140:EE140))</f>
        <v>0</v>
      </c>
      <c r="BR11">
        <f>STDEV(expt!DO140:EE140)/SQRT(COUNT(expt!DO140:EE140))</f>
        <v>0</v>
      </c>
      <c r="BT11">
        <f>AVERAGE('Gal4 ctrl'!EF140:EV140)</f>
        <v>0</v>
      </c>
      <c r="BU11">
        <f>AVERAGE('UAS ctrl'!EF140:EV140)</f>
        <v>0</v>
      </c>
      <c r="BV11">
        <f>AVERAGE(expt!EF140:EV140)</f>
        <v>0</v>
      </c>
      <c r="BX11">
        <f>STDEV('Gal4 ctrl'!EF140:EV140)/SQRT(COUNT('Gal4 ctrl'!EF140:EV140))</f>
        <v>0</v>
      </c>
      <c r="BY11">
        <f>STDEV('UAS ctrl'!EF140:EV140)/SQRT(COUNT('UAS ctrl'!EF140:EV140))</f>
        <v>0</v>
      </c>
      <c r="BZ11">
        <f>STDEV(expt!EF140:EV140)/SQRT(COUNT(expt!EF140:EV140))</f>
        <v>0</v>
      </c>
    </row>
    <row r="13" spans="1:78" x14ac:dyDescent="0.2">
      <c r="A13" s="3" t="s">
        <v>47</v>
      </c>
      <c r="B13">
        <f>AVERAGE('Gal4 ctrl'!C402:R402)</f>
        <v>1.7396631944444447</v>
      </c>
      <c r="C13">
        <f>AVERAGE('UAS ctrl'!C402:R402)</f>
        <v>4.5026107638888897</v>
      </c>
      <c r="D13">
        <f>AVERAGE(expt!C402:R402)</f>
        <v>6.7493395833333345</v>
      </c>
      <c r="F13">
        <f>STDEV('Gal4 ctrl'!C402:R402)/SQRT(COUNT('Gal4 ctrl'!C402:R402))</f>
        <v>0.85396848884332421</v>
      </c>
      <c r="G13">
        <f>STDEV('UAS ctrl'!C402:R402)/SQRT(COUNT('UAS ctrl'!C402:R402))</f>
        <v>0.55103216739784833</v>
      </c>
      <c r="H13">
        <f>STDEV(expt!C402:R402)/SQRT(COUNT(expt!C402:R402))</f>
        <v>0.919998657098276</v>
      </c>
      <c r="J13">
        <f>AVERAGE('Gal4 ctrl'!AJ402:AY402)</f>
        <v>1.955018055555555</v>
      </c>
      <c r="K13">
        <f>AVERAGE('UAS ctrl'!AJ402:AY402)</f>
        <v>5.1598034722222215</v>
      </c>
      <c r="L13">
        <f>AVERAGE(expt!AJ402:AY402)</f>
        <v>9.2301548611111102</v>
      </c>
      <c r="N13">
        <f>STDEV('Gal4 ctrl'!AJ402:AY402)/SQRT(COUNT('Gal4 ctrl'!AJ402:AY402))</f>
        <v>0.48612775498472766</v>
      </c>
      <c r="O13">
        <f>STDEV('UAS ctrl'!AJ402:AY402)/SQRT(COUNT('UAS ctrl'!AJ402:AY402))</f>
        <v>0.73780562883464618</v>
      </c>
      <c r="P13">
        <f>STDEV(expt!AJ402:AY402)/SQRT(COUNT(expt!AJ402:AY402))</f>
        <v>0.5364755583999915</v>
      </c>
      <c r="R13">
        <f>AVERAGE('Gal4 ctrl'!BQ402:CF402)</f>
        <v>2.105575</v>
      </c>
      <c r="S13">
        <f>AVERAGE('UAS ctrl'!BQ402:CF402)</f>
        <v>5.3350634722222239</v>
      </c>
      <c r="T13">
        <f>AVERAGE(expt!BQ402:CF402)</f>
        <v>11.073128472222221</v>
      </c>
      <c r="V13">
        <f>STDEV('Gal4 ctrl'!BQ402:CF402)/SQRT(COUNT('Gal4 ctrl'!BQ402:CF402))</f>
        <v>0.51232318097825402</v>
      </c>
      <c r="W13">
        <f>STDEV('UAS ctrl'!BQ402:CF402)/SQRT(COUNT('UAS ctrl'!BQ402:CF402))</f>
        <v>0.55332892968870373</v>
      </c>
      <c r="X13">
        <f>STDEV(expt!BQ402:CF402)/SQRT(COUNT(expt!BQ402:CF402))</f>
        <v>0.62147946203332671</v>
      </c>
      <c r="AC13">
        <f>AVERAGE('Gal4 ctrl'!S402:AI402)</f>
        <v>0.13504652777777765</v>
      </c>
      <c r="AD13">
        <f>AVERAGE('UAS ctrl'!S402:AI402)</f>
        <v>0.47004812499999993</v>
      </c>
      <c r="AE13">
        <f>AVERAGE(expt!S402:AI402)</f>
        <v>1.1790631944444445</v>
      </c>
      <c r="AG13">
        <f>STDEV('Gal4 ctrl'!S402:AI402)/SQRT(COUNT('Gal4 ctrl'!S402:AI402))</f>
        <v>5.2496557421384642E-2</v>
      </c>
      <c r="AH13">
        <f>STDEV('UAS ctrl'!S402:AI402)/SQRT(COUNT('UAS ctrl'!S402:AI402))</f>
        <v>8.9544403810093168E-2</v>
      </c>
      <c r="AI13">
        <f>STDEV(expt!S402:AI402)/SQRT(COUNT(expt!S402:AI402))</f>
        <v>0.15320480459209981</v>
      </c>
      <c r="AK13">
        <f>AVERAGE('Gal4 ctrl'!AZ402:BP402)</f>
        <v>-9.4910416666666761E-2</v>
      </c>
      <c r="AL13">
        <f>AVERAGE('UAS ctrl'!AZ402:BP402)</f>
        <v>8.8526180555555556E-2</v>
      </c>
      <c r="AM13">
        <f>AVERAGE(expt!AZ402:BP402)</f>
        <v>1.8967798611111111</v>
      </c>
      <c r="AO13">
        <f>STDEV('Gal4 ctrl'!AZ402:BP402)/SQRT(COUNT('Gal4 ctrl'!AZ402:BP402))</f>
        <v>6.0347509366216592E-2</v>
      </c>
      <c r="AP13">
        <f>STDEV('UAS ctrl'!AZ402:BP402)/SQRT(COUNT('UAS ctrl'!AZ402:BP402))</f>
        <v>5.1152873927084397E-2</v>
      </c>
      <c r="AQ13">
        <f>STDEV(expt!AZ402:BP402)/SQRT(COUNT(expt!AZ402:BP402))</f>
        <v>8.5461516547902211E-2</v>
      </c>
      <c r="AS13">
        <f>AVERAGE('Gal4 ctrl'!CG402:CW402)</f>
        <v>4.5806944444444421E-2</v>
      </c>
      <c r="AT13">
        <f>AVERAGE('UAS ctrl'!CG402:CW402)</f>
        <v>0.13435625000000001</v>
      </c>
      <c r="AU13">
        <f>AVERAGE(expt!CG402:CW402)</f>
        <v>2.2253180555555558</v>
      </c>
      <c r="AW13">
        <f>STDEV('Gal4 ctrl'!CG402:CW402)/SQRT(COUNT('Gal4 ctrl'!CG402:CW402))</f>
        <v>5.7820355079547629E-2</v>
      </c>
      <c r="AX13">
        <f>STDEV('UAS ctrl'!CG402:CW402)/SQRT(COUNT('UAS ctrl'!CG402:CW402))</f>
        <v>5.8257392270250487E-2</v>
      </c>
      <c r="AY13">
        <f>STDEV(expt!CG402:CW402)/SQRT(COUNT(expt!CG402:CW402))</f>
        <v>0.12890195247870867</v>
      </c>
      <c r="BD13" t="e">
        <f>AVERAGE('Gal4 ctrl'!CX142:DM142)</f>
        <v>#DIV/0!</v>
      </c>
      <c r="BE13" t="e">
        <f>AVERAGE('UAS ctrl'!CX142:DM142)</f>
        <v>#DIV/0!</v>
      </c>
      <c r="BF13" t="e">
        <f>AVERAGE(expt!CX142:DM142)</f>
        <v>#DIV/0!</v>
      </c>
      <c r="BH13" t="e">
        <f>STDEV('Gal4 ctrl'!CX142:DM142)/SQRT(COUNT('Gal4 ctrl'!CX142:DM142))</f>
        <v>#DIV/0!</v>
      </c>
      <c r="BI13" t="e">
        <f>STDEV('UAS ctrl'!CX142:DM142)/SQRT(COUNT('UAS ctrl'!CX142:DM142))</f>
        <v>#DIV/0!</v>
      </c>
      <c r="BJ13" t="e">
        <f>STDEV(expt!CX142:DM142)/SQRT(COUNT(expt!CX142:DM142))</f>
        <v>#DIV/0!</v>
      </c>
      <c r="BL13" t="e">
        <f>AVERAGE('Gal4 ctrl'!DO142:EE142)</f>
        <v>#DIV/0!</v>
      </c>
      <c r="BM13" t="e">
        <f>AVERAGE('UAS ctrl'!DO142:EE142)</f>
        <v>#DIV/0!</v>
      </c>
      <c r="BN13" t="e">
        <f>AVERAGE(expt!DO142:EE142)</f>
        <v>#DIV/0!</v>
      </c>
      <c r="BP13" t="e">
        <f>STDEV('Gal4 ctrl'!DO142:EE142)/SQRT(COUNT('Gal4 ctrl'!DO142:EE142))</f>
        <v>#DIV/0!</v>
      </c>
      <c r="BQ13" t="e">
        <f>STDEV('UAS ctrl'!DO142:EE142)/SQRT(COUNT('UAS ctrl'!DO142:EE142))</f>
        <v>#DIV/0!</v>
      </c>
      <c r="BR13" t="e">
        <f>STDEV(expt!DO142:EE142)/SQRT(COUNT(expt!DO142:EE142))</f>
        <v>#DIV/0!</v>
      </c>
      <c r="BT13" t="e">
        <f>AVERAGE('Gal4 ctrl'!EF142:EV142)</f>
        <v>#DIV/0!</v>
      </c>
      <c r="BU13" t="e">
        <f>AVERAGE('UAS ctrl'!EF142:EV142)</f>
        <v>#DIV/0!</v>
      </c>
      <c r="BV13" t="e">
        <f>AVERAGE(expt!EF142:EV142)</f>
        <v>#DIV/0!</v>
      </c>
      <c r="BX13" t="e">
        <f>STDEV('Gal4 ctrl'!EF142:EV142)/SQRT(COUNT('Gal4 ctrl'!EF142:EV142))</f>
        <v>#DIV/0!</v>
      </c>
      <c r="BY13" t="e">
        <f>STDEV('UAS ctrl'!EF142:EV142)/SQRT(COUNT('UAS ctrl'!EF142:EV142))</f>
        <v>#DIV/0!</v>
      </c>
      <c r="BZ13" t="e">
        <f>STDEV(expt!EF142:EV142)/SQRT(COUNT(expt!EF142:EV142))</f>
        <v>#DIV/0!</v>
      </c>
    </row>
    <row r="14" spans="1:78" x14ac:dyDescent="0.2">
      <c r="A14" s="3" t="s">
        <v>48</v>
      </c>
      <c r="B14">
        <f>AVERAGE('Gal4 ctrl'!C403:R403)</f>
        <v>1.0562331944444445</v>
      </c>
      <c r="C14">
        <f>AVERAGE('UAS ctrl'!C403:R403)</f>
        <v>-1.4594494027777778</v>
      </c>
      <c r="D14">
        <f>AVERAGE(expt!C403:R403)</f>
        <v>-6.5144709722222212</v>
      </c>
      <c r="F14">
        <f>STDEV('Gal4 ctrl'!C403:R403)/SQRT(COUNT('Gal4 ctrl'!C403:R403))</f>
        <v>0.44698789404990136</v>
      </c>
      <c r="G14">
        <f>STDEV('UAS ctrl'!C403:R403)/SQRT(COUNT('UAS ctrl'!C403:R403))</f>
        <v>0.58293432286639379</v>
      </c>
      <c r="H14">
        <f>STDEV(expt!C403:R403)/SQRT(COUNT(expt!C403:R403))</f>
        <v>0.60293873859529401</v>
      </c>
      <c r="J14">
        <f>AVERAGE('Gal4 ctrl'!AJ403:AY403)</f>
        <v>-0.4250191666666665</v>
      </c>
      <c r="K14">
        <f>AVERAGE('UAS ctrl'!AJ403:AY403)</f>
        <v>-1.3455950277777777</v>
      </c>
      <c r="L14">
        <f>AVERAGE(expt!AJ403:AY403)</f>
        <v>-6.2515149722222212</v>
      </c>
      <c r="N14">
        <f>STDEV('Gal4 ctrl'!AJ403:AY403)/SQRT(COUNT('Gal4 ctrl'!AJ403:AY403))</f>
        <v>0.42514380524712375</v>
      </c>
      <c r="O14">
        <f>STDEV('UAS ctrl'!AJ403:AY403)/SQRT(COUNT('UAS ctrl'!AJ403:AY403))</f>
        <v>0.57112486333136048</v>
      </c>
      <c r="P14">
        <f>STDEV(expt!AJ403:AY403)/SQRT(COUNT(expt!AJ403:AY403))</f>
        <v>0.71691012916356334</v>
      </c>
      <c r="R14">
        <f>AVERAGE('Gal4 ctrl'!BQ403:CF403)</f>
        <v>-0.42845500000000025</v>
      </c>
      <c r="S14">
        <f>AVERAGE('UAS ctrl'!BQ403:CF403)</f>
        <v>-1.2660079166666665</v>
      </c>
      <c r="T14">
        <f>AVERAGE(expt!BQ403:CF403)</f>
        <v>-4.1115823055555554</v>
      </c>
      <c r="V14">
        <f>STDEV('Gal4 ctrl'!BQ403:CF403)/SQRT(COUNT('Gal4 ctrl'!BQ403:CF403))</f>
        <v>0.47524813049205683</v>
      </c>
      <c r="W14">
        <f>STDEV('UAS ctrl'!BQ403:CF403)/SQRT(COUNT('UAS ctrl'!BQ403:CF403))</f>
        <v>0.32835111061618283</v>
      </c>
      <c r="X14">
        <f>STDEV(expt!BQ403:CF403)/SQRT(COUNT(expt!BQ403:CF403))</f>
        <v>0.58847207698742166</v>
      </c>
      <c r="AC14">
        <f>AVERAGE('Gal4 ctrl'!S403:AI403)</f>
        <v>-0.13094625000000018</v>
      </c>
      <c r="AD14">
        <f>AVERAGE('UAS ctrl'!S403:AI403)</f>
        <v>-0.20590604166666684</v>
      </c>
      <c r="AE14">
        <f>AVERAGE(expt!S403:AI403)</f>
        <v>-0.68514547222222222</v>
      </c>
      <c r="AG14">
        <f>STDEV('Gal4 ctrl'!S403:AI403)/SQRT(COUNT('Gal4 ctrl'!S403:AI403))</f>
        <v>5.4655249523813489E-2</v>
      </c>
      <c r="AH14">
        <f>STDEV('UAS ctrl'!S403:AI403)/SQRT(COUNT('UAS ctrl'!S403:AI403))</f>
        <v>6.8517966250602802E-2</v>
      </c>
      <c r="AI14">
        <f>STDEV(expt!S403:AI403)/SQRT(COUNT(expt!S403:AI403))</f>
        <v>9.5306033785705485E-2</v>
      </c>
      <c r="AK14">
        <f>AVERAGE('Gal4 ctrl'!AZ403:BP403)</f>
        <v>-0.14184652777777787</v>
      </c>
      <c r="AL14">
        <f>AVERAGE('UAS ctrl'!AZ403:BP403)</f>
        <v>-0.15420687499999999</v>
      </c>
      <c r="AM14">
        <f>AVERAGE(expt!AZ403:BP403)</f>
        <v>-0.7116534166666667</v>
      </c>
      <c r="AO14">
        <f>STDEV('Gal4 ctrl'!AZ403:BP403)/SQRT(COUNT('Gal4 ctrl'!AZ403:BP403))</f>
        <v>6.5041536207706113E-2</v>
      </c>
      <c r="AP14">
        <f>STDEV('UAS ctrl'!AZ403:BP403)/SQRT(COUNT('UAS ctrl'!AZ403:BP403))</f>
        <v>4.1017130893771514E-2</v>
      </c>
      <c r="AQ14">
        <f>STDEV(expt!AZ403:BP403)/SQRT(COUNT(expt!AZ403:BP403))</f>
        <v>7.1245162564298664E-2</v>
      </c>
      <c r="AS14">
        <f>AVERAGE('Gal4 ctrl'!CG403:CW403)</f>
        <v>-4.9630222222222187E-2</v>
      </c>
      <c r="AT14">
        <f>AVERAGE('UAS ctrl'!CG403:CW403)</f>
        <v>-6.3826361111111132E-2</v>
      </c>
      <c r="AU14">
        <f>AVERAGE(expt!CG403:CW403)</f>
        <v>-0.54449999999999987</v>
      </c>
      <c r="AW14">
        <f>STDEV('Gal4 ctrl'!CG403:CW403)/SQRT(COUNT('Gal4 ctrl'!CG403:CW403))</f>
        <v>3.5792213194950892E-2</v>
      </c>
      <c r="AX14">
        <f>STDEV('UAS ctrl'!CG403:CW403)/SQRT(COUNT('UAS ctrl'!CG403:CW403))</f>
        <v>7.5237813922169244E-2</v>
      </c>
      <c r="AY14">
        <f>STDEV(expt!CG403:CW403)/SQRT(COUNT(expt!CG403:CW403))</f>
        <v>8.9569726619088588E-2</v>
      </c>
      <c r="BD14" t="e">
        <f>AVERAGE('Gal4 ctrl'!CX143:DM143)</f>
        <v>#DIV/0!</v>
      </c>
      <c r="BE14" t="e">
        <f>AVERAGE('UAS ctrl'!CX143:DM143)</f>
        <v>#DIV/0!</v>
      </c>
      <c r="BF14" t="e">
        <f>AVERAGE(expt!CX143:DM143)</f>
        <v>#DIV/0!</v>
      </c>
      <c r="BH14" t="e">
        <f>STDEV('Gal4 ctrl'!CX143:DM143)/SQRT(COUNT('Gal4 ctrl'!CX143:DM143))</f>
        <v>#DIV/0!</v>
      </c>
      <c r="BI14" t="e">
        <f>STDEV('UAS ctrl'!CX143:DM143)/SQRT(COUNT('UAS ctrl'!CX143:DM143))</f>
        <v>#DIV/0!</v>
      </c>
      <c r="BJ14" t="e">
        <f>STDEV(expt!CX143:DM143)/SQRT(COUNT(expt!CX143:DM143))</f>
        <v>#DIV/0!</v>
      </c>
      <c r="BL14" t="e">
        <f>AVERAGE('Gal4 ctrl'!DO143:EE143)</f>
        <v>#DIV/0!</v>
      </c>
      <c r="BM14" t="e">
        <f>AVERAGE('UAS ctrl'!DO143:EE143)</f>
        <v>#DIV/0!</v>
      </c>
      <c r="BN14" t="e">
        <f>AVERAGE(expt!DO143:EE143)</f>
        <v>#DIV/0!</v>
      </c>
      <c r="BP14" t="e">
        <f>STDEV('Gal4 ctrl'!DO143:EE143)/SQRT(COUNT('Gal4 ctrl'!DO143:EE143))</f>
        <v>#DIV/0!</v>
      </c>
      <c r="BQ14" t="e">
        <f>STDEV('UAS ctrl'!DO143:EE143)/SQRT(COUNT('UAS ctrl'!DO143:EE143))</f>
        <v>#DIV/0!</v>
      </c>
      <c r="BR14" t="e">
        <f>STDEV(expt!DO143:EE143)/SQRT(COUNT(expt!DO143:EE143))</f>
        <v>#DIV/0!</v>
      </c>
      <c r="BT14" t="e">
        <f>AVERAGE('Gal4 ctrl'!EF143:EV143)</f>
        <v>#DIV/0!</v>
      </c>
      <c r="BU14" t="e">
        <f>AVERAGE('UAS ctrl'!EF143:EV143)</f>
        <v>#DIV/0!</v>
      </c>
      <c r="BV14" t="e">
        <f>AVERAGE(expt!EF143:EV143)</f>
        <v>#DIV/0!</v>
      </c>
      <c r="BX14" t="e">
        <f>STDEV('Gal4 ctrl'!EF143:EV143)/SQRT(COUNT('Gal4 ctrl'!EF143:EV143))</f>
        <v>#DIV/0!</v>
      </c>
      <c r="BY14" t="e">
        <f>STDEV('UAS ctrl'!EF143:EV143)/SQRT(COUNT('UAS ctrl'!EF143:EV143))</f>
        <v>#DIV/0!</v>
      </c>
      <c r="BZ14" t="e">
        <f>STDEV(expt!EF143:EV143)/SQRT(COUNT(expt!EF143:EV143))</f>
        <v>#DIV/0!</v>
      </c>
    </row>
    <row r="16" spans="1:78" x14ac:dyDescent="0.2">
      <c r="A16" s="1" t="s">
        <v>41</v>
      </c>
      <c r="B16" t="s">
        <v>0</v>
      </c>
      <c r="E16" t="s">
        <v>2</v>
      </c>
      <c r="H16" t="s">
        <v>3</v>
      </c>
      <c r="AB16" s="1" t="s">
        <v>43</v>
      </c>
      <c r="AC16" t="s">
        <v>0</v>
      </c>
      <c r="AF16" t="s">
        <v>2</v>
      </c>
      <c r="AI16" t="s">
        <v>3</v>
      </c>
      <c r="BC16" s="1" t="s">
        <v>45</v>
      </c>
      <c r="BD16" t="s">
        <v>0</v>
      </c>
      <c r="BG16" t="s">
        <v>2</v>
      </c>
      <c r="BJ16" t="s">
        <v>3</v>
      </c>
    </row>
    <row r="17" spans="1:72" x14ac:dyDescent="0.2">
      <c r="B17" t="s">
        <v>4</v>
      </c>
      <c r="C17" t="s">
        <v>5</v>
      </c>
      <c r="D17" t="s">
        <v>6</v>
      </c>
      <c r="E17" t="s">
        <v>4</v>
      </c>
      <c r="F17" t="s">
        <v>5</v>
      </c>
      <c r="G17" t="s">
        <v>6</v>
      </c>
      <c r="H17" t="s">
        <v>4</v>
      </c>
      <c r="I17" t="s">
        <v>5</v>
      </c>
      <c r="J17" t="s">
        <v>6</v>
      </c>
      <c r="M17" s="1" t="s">
        <v>49</v>
      </c>
      <c r="AC17" t="s">
        <v>4</v>
      </c>
      <c r="AD17" t="s">
        <v>5</v>
      </c>
      <c r="AE17" t="s">
        <v>6</v>
      </c>
      <c r="AF17" t="s">
        <v>4</v>
      </c>
      <c r="AG17" t="s">
        <v>5</v>
      </c>
      <c r="AH17" t="s">
        <v>6</v>
      </c>
      <c r="AI17" t="s">
        <v>4</v>
      </c>
      <c r="AJ17" t="s">
        <v>5</v>
      </c>
      <c r="AK17" t="s">
        <v>6</v>
      </c>
      <c r="AN17" s="1" t="s">
        <v>49</v>
      </c>
      <c r="BD17" t="s">
        <v>4</v>
      </c>
      <c r="BE17" t="s">
        <v>5</v>
      </c>
      <c r="BF17" t="s">
        <v>6</v>
      </c>
      <c r="BG17" t="s">
        <v>4</v>
      </c>
      <c r="BH17" t="s">
        <v>5</v>
      </c>
      <c r="BI17" t="s">
        <v>6</v>
      </c>
      <c r="BJ17" t="s">
        <v>4</v>
      </c>
      <c r="BK17" t="s">
        <v>5</v>
      </c>
      <c r="BL17" t="s">
        <v>6</v>
      </c>
      <c r="BO17" s="1" t="s">
        <v>49</v>
      </c>
    </row>
    <row r="18" spans="1:72" x14ac:dyDescent="0.2">
      <c r="A18" t="s">
        <v>27</v>
      </c>
      <c r="B18">
        <f>B4</f>
        <v>8.7688284722222232</v>
      </c>
      <c r="C18">
        <f t="shared" ref="C18:D19" si="0">C4</f>
        <v>6.9277920138888893</v>
      </c>
      <c r="D18">
        <f t="shared" si="0"/>
        <v>8.7883548611111095</v>
      </c>
      <c r="E18">
        <f>J4</f>
        <v>7.6065208333333336</v>
      </c>
      <c r="F18">
        <f t="shared" ref="F18:G18" si="1">K4</f>
        <v>5.5159520833333326</v>
      </c>
      <c r="G18">
        <f t="shared" si="1"/>
        <v>7.6714562500000012</v>
      </c>
      <c r="H18">
        <f>R4</f>
        <v>6.9136888888888883</v>
      </c>
      <c r="I18">
        <f t="shared" ref="I18:J18" si="2">S4</f>
        <v>4.5709059722222216</v>
      </c>
      <c r="J18">
        <f t="shared" si="2"/>
        <v>5.6152881944444433</v>
      </c>
      <c r="M18" t="s">
        <v>50</v>
      </c>
      <c r="N18" t="s">
        <v>7</v>
      </c>
      <c r="P18" t="s">
        <v>0</v>
      </c>
      <c r="Q18" t="s">
        <v>2</v>
      </c>
      <c r="R18" t="s">
        <v>3</v>
      </c>
      <c r="AB18" t="s">
        <v>27</v>
      </c>
      <c r="AC18">
        <f>AC4</f>
        <v>2.0655256944444447</v>
      </c>
      <c r="AD18">
        <f t="shared" ref="AD18:AE19" si="3">AD4</f>
        <v>1.6431529861111109</v>
      </c>
      <c r="AE18">
        <f t="shared" si="3"/>
        <v>1.9653673611111113</v>
      </c>
      <c r="AF18">
        <f>AK4</f>
        <v>1.9391020833333334</v>
      </c>
      <c r="AG18">
        <f t="shared" ref="AG18:AH18" si="4">AL4</f>
        <v>1.4066838194444446</v>
      </c>
      <c r="AH18">
        <f t="shared" si="4"/>
        <v>1.6494256944444443</v>
      </c>
      <c r="AI18">
        <f>AS4</f>
        <v>1.5955069444444445</v>
      </c>
      <c r="AJ18">
        <f t="shared" ref="AJ18" si="5">AT4</f>
        <v>1.3104415277777777</v>
      </c>
      <c r="AK18">
        <f>AU4</f>
        <v>1.4602041666666665</v>
      </c>
      <c r="AN18" t="s">
        <v>50</v>
      </c>
      <c r="AO18" t="s">
        <v>7</v>
      </c>
      <c r="AQ18" t="s">
        <v>0</v>
      </c>
      <c r="AR18" t="s">
        <v>2</v>
      </c>
      <c r="AS18" t="s">
        <v>3</v>
      </c>
      <c r="BC18" t="s">
        <v>27</v>
      </c>
      <c r="BD18" t="e">
        <f>BD4</f>
        <v>#DIV/0!</v>
      </c>
      <c r="BE18" t="e">
        <f t="shared" ref="BE18:BF19" si="6">BE4</f>
        <v>#DIV/0!</v>
      </c>
      <c r="BF18" t="e">
        <f t="shared" si="6"/>
        <v>#DIV/0!</v>
      </c>
      <c r="BG18" t="e">
        <f>BL4</f>
        <v>#DIV/0!</v>
      </c>
      <c r="BH18" t="e">
        <f t="shared" ref="BH18:BI18" si="7">BM4</f>
        <v>#DIV/0!</v>
      </c>
      <c r="BI18" t="e">
        <f t="shared" si="7"/>
        <v>#DIV/0!</v>
      </c>
      <c r="BJ18" t="e">
        <f>BT4</f>
        <v>#DIV/0!</v>
      </c>
      <c r="BK18" t="e">
        <f t="shared" ref="BK18" si="8">BU4</f>
        <v>#DIV/0!</v>
      </c>
      <c r="BL18" t="e">
        <f>BV4</f>
        <v>#DIV/0!</v>
      </c>
      <c r="BO18" t="s">
        <v>50</v>
      </c>
      <c r="BP18" t="s">
        <v>7</v>
      </c>
      <c r="BR18" t="s">
        <v>0</v>
      </c>
      <c r="BS18" t="s">
        <v>2</v>
      </c>
      <c r="BT18" t="s">
        <v>3</v>
      </c>
    </row>
    <row r="19" spans="1:72" x14ac:dyDescent="0.2">
      <c r="A19" t="s">
        <v>28</v>
      </c>
      <c r="B19">
        <f>B5</f>
        <v>10.508491666666668</v>
      </c>
      <c r="C19">
        <f t="shared" si="0"/>
        <v>11.430402777777777</v>
      </c>
      <c r="D19">
        <f t="shared" si="0"/>
        <v>15.537694444444446</v>
      </c>
      <c r="E19">
        <f>J5</f>
        <v>9.5615388888888884</v>
      </c>
      <c r="F19">
        <f t="shared" ref="F19" si="9">K5</f>
        <v>10.675755555555556</v>
      </c>
      <c r="G19">
        <f t="shared" ref="G19" si="10">L5</f>
        <v>16.901611111111112</v>
      </c>
      <c r="H19">
        <f>R5</f>
        <v>9.0192638888888883</v>
      </c>
      <c r="I19">
        <f t="shared" ref="I19" si="11">S5</f>
        <v>9.9059694444444446</v>
      </c>
      <c r="J19">
        <f t="shared" ref="J19" si="12">T5</f>
        <v>16.688416666666665</v>
      </c>
      <c r="L19" t="s">
        <v>47</v>
      </c>
      <c r="M19">
        <f>MAX(P19,Q19,R19)</f>
        <v>5.7380649999999971</v>
      </c>
      <c r="N19">
        <f>AVERAGE(P19,Q19,R19)</f>
        <v>4.0183817361111105</v>
      </c>
      <c r="P19">
        <f>MIN(ABS(D13-B13),ABS(D13-C13))</f>
        <v>2.2467288194444448</v>
      </c>
      <c r="Q19">
        <f>MIN(ABS(L13-J13),ABS(L13-K13))</f>
        <v>4.0703513888888887</v>
      </c>
      <c r="R19">
        <f>MIN(ABS(T13-R13),ABS(T13-S13))</f>
        <v>5.7380649999999971</v>
      </c>
      <c r="AB19" t="s">
        <v>28</v>
      </c>
      <c r="AC19">
        <f>AC5</f>
        <v>2.2005722222222226</v>
      </c>
      <c r="AD19">
        <f t="shared" si="3"/>
        <v>2.1132011111111111</v>
      </c>
      <c r="AE19">
        <f t="shared" si="3"/>
        <v>3.1444305555555556</v>
      </c>
      <c r="AF19">
        <f>AK5</f>
        <v>1.8441916666666669</v>
      </c>
      <c r="AG19">
        <f t="shared" ref="AG19" si="13">AL5</f>
        <v>1.4952099999999999</v>
      </c>
      <c r="AH19">
        <f t="shared" ref="AH19" si="14">AM5</f>
        <v>3.5462055555555558</v>
      </c>
      <c r="AI19">
        <f>AS5</f>
        <v>1.6413138888888887</v>
      </c>
      <c r="AJ19">
        <f t="shared" ref="AJ19" si="15">AT5</f>
        <v>1.4447977777777776</v>
      </c>
      <c r="AK19">
        <f>AU5</f>
        <v>3.6855222222222221</v>
      </c>
      <c r="AM19" t="s">
        <v>47</v>
      </c>
      <c r="AN19">
        <f>MAX(AQ19,AR19,AS19)</f>
        <v>2.0909618055555557</v>
      </c>
      <c r="AO19">
        <f>AVERAGE(AQ19,AR19,AS19)</f>
        <v>1.5360768518518519</v>
      </c>
      <c r="AQ19">
        <f>MIN(ABS(AE13-AC13),ABS(AE13-AD13))</f>
        <v>0.70901506944444459</v>
      </c>
      <c r="AR19">
        <f>MIN(ABS(AM13-AK13),ABS(AM13-AL13))</f>
        <v>1.8082536805555556</v>
      </c>
      <c r="AS19">
        <f>MIN(ABS(AU13-AS13),ABS(AU13-AT13))</f>
        <v>2.0909618055555557</v>
      </c>
      <c r="BC19" t="s">
        <v>28</v>
      </c>
      <c r="BD19">
        <f>BD5</f>
        <v>0</v>
      </c>
      <c r="BE19">
        <f t="shared" si="6"/>
        <v>0</v>
      </c>
      <c r="BF19">
        <f t="shared" si="6"/>
        <v>0</v>
      </c>
      <c r="BG19">
        <f>BL5</f>
        <v>0</v>
      </c>
      <c r="BH19">
        <f t="shared" ref="BH19" si="16">BM5</f>
        <v>0</v>
      </c>
      <c r="BI19">
        <f t="shared" ref="BI19" si="17">BN5</f>
        <v>0</v>
      </c>
      <c r="BJ19">
        <f>BT5</f>
        <v>0</v>
      </c>
      <c r="BK19">
        <f t="shared" ref="BK19" si="18">BU5</f>
        <v>0</v>
      </c>
      <c r="BL19">
        <f>BV5</f>
        <v>0</v>
      </c>
      <c r="BN19" t="s">
        <v>47</v>
      </c>
      <c r="BO19" s="5" t="e">
        <f>MAX(BR19,BS19,BT19)</f>
        <v>#DIV/0!</v>
      </c>
      <c r="BP19" s="5" t="e">
        <f>AVERAGE(BR19,BS19,BT19)</f>
        <v>#DIV/0!</v>
      </c>
      <c r="BR19" t="e">
        <f>MIN(BF13-BD13,BF13-BE13)</f>
        <v>#DIV/0!</v>
      </c>
      <c r="BS19" t="e">
        <f>MIN(BN13-BL13,BN13-BM13)</f>
        <v>#DIV/0!</v>
      </c>
      <c r="BT19" t="e">
        <f>MIN(BV13-BT13,BV13-BU13)</f>
        <v>#DIV/0!</v>
      </c>
    </row>
    <row r="20" spans="1:72" x14ac:dyDescent="0.2">
      <c r="L20" t="s">
        <v>48</v>
      </c>
      <c r="M20">
        <f>MAX(P20,Q20,R20)</f>
        <v>5.0550215694444436</v>
      </c>
      <c r="N20">
        <f>AVERAGE(P20,Q20,R20)</f>
        <v>4.2688386342592581</v>
      </c>
      <c r="P20">
        <f>MIN(ABS(D14-B14),ABS(D14-C14))</f>
        <v>5.0550215694444436</v>
      </c>
      <c r="Q20">
        <f>MIN(ABS(L14-J14),ABS(L14-K14))</f>
        <v>4.9059199444444435</v>
      </c>
      <c r="R20">
        <f>MIN(ABS(T14-R14),ABS(T14-S14))</f>
        <v>2.8455743888888891</v>
      </c>
      <c r="AM20" t="s">
        <v>48</v>
      </c>
      <c r="AN20">
        <f>MAX(AQ20,AR20,AS20)</f>
        <v>0.55744654166666674</v>
      </c>
      <c r="AO20">
        <f>AVERAGE(AQ20,AR20,AS20)</f>
        <v>0.50578653703703702</v>
      </c>
      <c r="AQ20">
        <f>MIN(ABS(AE14-AC14),ABS(AE14-AD14))</f>
        <v>0.4792394305555554</v>
      </c>
      <c r="AR20">
        <f>MIN(ABS(AM14-AK14),ABS(AM14-AL14))</f>
        <v>0.55744654166666674</v>
      </c>
      <c r="AS20">
        <f>MIN(ABS(AU14-AS14),ABS(AU14-AT14))</f>
        <v>0.48067363888888875</v>
      </c>
      <c r="BN20" t="s">
        <v>48</v>
      </c>
      <c r="BO20" s="5" t="e">
        <f>MIN(BR20,BS20,BT20)</f>
        <v>#DIV/0!</v>
      </c>
      <c r="BP20" s="5" t="e">
        <f>AVERAGE(BR20,BS20,BT20)</f>
        <v>#DIV/0!</v>
      </c>
      <c r="BR20" t="e">
        <f>MAX(BF14-BD14,BF14-BE14)</f>
        <v>#DIV/0!</v>
      </c>
      <c r="BS20" t="e">
        <f>MAX(BN14-BL14,BN14-BM14)</f>
        <v>#DIV/0!</v>
      </c>
      <c r="BT20" t="e">
        <f>MAX(BV14-BT14,BV14-BU14)</f>
        <v>#DIV/0!</v>
      </c>
    </row>
    <row r="21" spans="1:72" x14ac:dyDescent="0.2">
      <c r="A21" s="1" t="s">
        <v>42</v>
      </c>
      <c r="B21" t="s">
        <v>0</v>
      </c>
      <c r="E21" t="s">
        <v>2</v>
      </c>
      <c r="H21" t="s">
        <v>3</v>
      </c>
      <c r="AB21" s="1" t="s">
        <v>44</v>
      </c>
      <c r="AC21" t="s">
        <v>0</v>
      </c>
      <c r="AF21" t="s">
        <v>2</v>
      </c>
      <c r="AI21" t="s">
        <v>3</v>
      </c>
      <c r="BC21" s="1" t="s">
        <v>46</v>
      </c>
      <c r="BD21" t="s">
        <v>0</v>
      </c>
      <c r="BG21" t="s">
        <v>2</v>
      </c>
      <c r="BJ21" t="s">
        <v>3</v>
      </c>
    </row>
    <row r="22" spans="1:72" x14ac:dyDescent="0.2">
      <c r="B22" t="s">
        <v>4</v>
      </c>
      <c r="C22" t="s">
        <v>5</v>
      </c>
      <c r="D22" t="s">
        <v>6</v>
      </c>
      <c r="E22" t="s">
        <v>4</v>
      </c>
      <c r="F22" t="s">
        <v>5</v>
      </c>
      <c r="G22" t="s">
        <v>6</v>
      </c>
      <c r="H22" t="s">
        <v>4</v>
      </c>
      <c r="I22" t="s">
        <v>5</v>
      </c>
      <c r="J22" t="s">
        <v>6</v>
      </c>
      <c r="AC22" t="s">
        <v>4</v>
      </c>
      <c r="AD22" t="s">
        <v>5</v>
      </c>
      <c r="AE22" t="s">
        <v>6</v>
      </c>
      <c r="AF22" t="s">
        <v>4</v>
      </c>
      <c r="AG22" t="s">
        <v>5</v>
      </c>
      <c r="AH22" t="s">
        <v>6</v>
      </c>
      <c r="AI22" t="s">
        <v>4</v>
      </c>
      <c r="AJ22" t="s">
        <v>5</v>
      </c>
      <c r="AK22" t="s">
        <v>6</v>
      </c>
      <c r="BD22" t="s">
        <v>4</v>
      </c>
      <c r="BE22" t="s">
        <v>5</v>
      </c>
      <c r="BF22" t="s">
        <v>6</v>
      </c>
      <c r="BG22" t="s">
        <v>4</v>
      </c>
      <c r="BH22" t="s">
        <v>5</v>
      </c>
      <c r="BI22" t="s">
        <v>6</v>
      </c>
      <c r="BJ22" t="s">
        <v>4</v>
      </c>
      <c r="BK22" t="s">
        <v>5</v>
      </c>
      <c r="BL22" t="s">
        <v>6</v>
      </c>
    </row>
    <row r="23" spans="1:72" x14ac:dyDescent="0.2">
      <c r="A23" t="s">
        <v>27</v>
      </c>
      <c r="B23">
        <f>F4</f>
        <v>0.63391442552802735</v>
      </c>
      <c r="C23">
        <f t="shared" ref="C23:D23" si="19">G4</f>
        <v>0.64192222785488384</v>
      </c>
      <c r="D23">
        <f t="shared" si="19"/>
        <v>0.69268174004886118</v>
      </c>
      <c r="E23">
        <f>N4</f>
        <v>0.40670765483446086</v>
      </c>
      <c r="F23">
        <f t="shared" ref="F23:G23" si="20">O4</f>
        <v>0.52303798171834259</v>
      </c>
      <c r="G23">
        <f t="shared" si="20"/>
        <v>0.7920369208204121</v>
      </c>
      <c r="H23">
        <f>V4</f>
        <v>0.39630374539564878</v>
      </c>
      <c r="I23">
        <f t="shared" ref="I23:J23" si="21">W4</f>
        <v>0.58332481210271347</v>
      </c>
      <c r="J23">
        <f t="shared" si="21"/>
        <v>0.57596151252620009</v>
      </c>
      <c r="AB23" t="s">
        <v>27</v>
      </c>
      <c r="AC23">
        <f>AG4</f>
        <v>7.1154774686660677E-2</v>
      </c>
      <c r="AD23">
        <f t="shared" ref="AD23:AE23" si="22">AH4</f>
        <v>0.14360828725810831</v>
      </c>
      <c r="AE23">
        <f t="shared" si="22"/>
        <v>9.1648022119381459E-2</v>
      </c>
      <c r="AF23">
        <f>AO4</f>
        <v>8.826621686758003E-2</v>
      </c>
      <c r="AG23">
        <f t="shared" ref="AG23:AH23" si="23">AP4</f>
        <v>0.11161698032588595</v>
      </c>
      <c r="AH23">
        <f t="shared" si="23"/>
        <v>7.1533135881924517E-2</v>
      </c>
      <c r="AI23">
        <f>AW4</f>
        <v>6.4338106781690912E-2</v>
      </c>
      <c r="AJ23">
        <f t="shared" ref="AJ23" si="24">AX4</f>
        <v>0.11576318844433546</v>
      </c>
      <c r="AK23">
        <f>AY4</f>
        <v>8.4250373971272122E-2</v>
      </c>
      <c r="BC23" t="s">
        <v>27</v>
      </c>
      <c r="BD23" t="e">
        <f>BH4</f>
        <v>#DIV/0!</v>
      </c>
      <c r="BE23" t="e">
        <f t="shared" ref="BE23:BF23" si="25">BI4</f>
        <v>#DIV/0!</v>
      </c>
      <c r="BF23" t="e">
        <f t="shared" si="25"/>
        <v>#DIV/0!</v>
      </c>
      <c r="BG23" t="e">
        <f>BP4</f>
        <v>#DIV/0!</v>
      </c>
      <c r="BH23" t="e">
        <f t="shared" ref="BH23:BI23" si="26">BQ4</f>
        <v>#DIV/0!</v>
      </c>
      <c r="BI23" t="e">
        <f t="shared" si="26"/>
        <v>#DIV/0!</v>
      </c>
      <c r="BJ23" t="e">
        <f>BX4</f>
        <v>#DIV/0!</v>
      </c>
      <c r="BK23" t="e">
        <f t="shared" ref="BK23" si="27">BY4</f>
        <v>#DIV/0!</v>
      </c>
      <c r="BL23" t="e">
        <f>BZ4</f>
        <v>#DIV/0!</v>
      </c>
    </row>
    <row r="24" spans="1:72" x14ac:dyDescent="0.2">
      <c r="A24" t="s">
        <v>28</v>
      </c>
      <c r="B24">
        <f>F5</f>
        <v>0.75877023379657149</v>
      </c>
      <c r="C24">
        <f t="shared" ref="C24" si="28">G5</f>
        <v>0.72112677237968259</v>
      </c>
      <c r="D24">
        <f t="shared" ref="D24" si="29">H5</f>
        <v>0.80771007364101277</v>
      </c>
      <c r="E24">
        <f>N5</f>
        <v>0.64303184702897231</v>
      </c>
      <c r="F24">
        <f t="shared" ref="F24" si="30">O5</f>
        <v>0.80890691462044106</v>
      </c>
      <c r="G24">
        <f t="shared" ref="G24" si="31">P5</f>
        <v>0.62098661294490642</v>
      </c>
      <c r="H24">
        <f>V5</f>
        <v>0.37473657172677249</v>
      </c>
      <c r="I24">
        <f t="shared" ref="I24" si="32">W5</f>
        <v>0.73325007336644099</v>
      </c>
      <c r="J24">
        <f t="shared" ref="J24" si="33">X5</f>
        <v>0.95796123836884339</v>
      </c>
      <c r="AB24" t="s">
        <v>28</v>
      </c>
      <c r="AC24">
        <f>AG5</f>
        <v>6.941761241226202E-2</v>
      </c>
      <c r="AD24">
        <f t="shared" ref="AD24" si="34">AH5</f>
        <v>0.1330175573253024</v>
      </c>
      <c r="AE24">
        <f t="shared" ref="AE24" si="35">AI5</f>
        <v>0.10777291607213894</v>
      </c>
      <c r="AF24">
        <f>AO5</f>
        <v>7.0942793158249987E-2</v>
      </c>
      <c r="AG24">
        <f t="shared" ref="AG24" si="36">AP5</f>
        <v>9.208681544127012E-2</v>
      </c>
      <c r="AH24">
        <f t="shared" ref="AH24" si="37">AQ5</f>
        <v>0.11245559212068669</v>
      </c>
      <c r="AI24">
        <f>AW5</f>
        <v>6.7425170576311658E-2</v>
      </c>
      <c r="AJ24">
        <f t="shared" ref="AJ24" si="38">AX5</f>
        <v>8.5277453106347476E-2</v>
      </c>
      <c r="AK24">
        <f>AY5</f>
        <v>0.15614319548796879</v>
      </c>
      <c r="BC24" t="s">
        <v>28</v>
      </c>
      <c r="BD24">
        <f>BH5</f>
        <v>0</v>
      </c>
      <c r="BE24">
        <f t="shared" ref="BE24" si="39">BI5</f>
        <v>0</v>
      </c>
      <c r="BF24">
        <f t="shared" ref="BF24" si="40">BJ5</f>
        <v>0</v>
      </c>
      <c r="BG24">
        <f>BP5</f>
        <v>0</v>
      </c>
      <c r="BH24">
        <f t="shared" ref="BH24" si="41">BQ5</f>
        <v>0</v>
      </c>
      <c r="BI24">
        <f t="shared" ref="BI24" si="42">BR5</f>
        <v>0</v>
      </c>
      <c r="BJ24">
        <f>BX5</f>
        <v>0</v>
      </c>
      <c r="BK24">
        <f t="shared" ref="BK24" si="43">BY5</f>
        <v>0</v>
      </c>
      <c r="BL24">
        <f>BZ5</f>
        <v>0</v>
      </c>
    </row>
    <row r="30" spans="1:72" x14ac:dyDescent="0.2">
      <c r="L30" s="1" t="s">
        <v>51</v>
      </c>
      <c r="M30" s="1" t="s">
        <v>47</v>
      </c>
      <c r="R30" s="1" t="s">
        <v>52</v>
      </c>
      <c r="S30" s="1" t="s">
        <v>47</v>
      </c>
      <c r="X30" s="1" t="s">
        <v>53</v>
      </c>
      <c r="Y30" s="1" t="s">
        <v>47</v>
      </c>
    </row>
    <row r="31" spans="1:72" x14ac:dyDescent="0.2">
      <c r="N31" t="s">
        <v>4</v>
      </c>
      <c r="O31" t="s">
        <v>5</v>
      </c>
      <c r="P31" t="s">
        <v>6</v>
      </c>
      <c r="T31" t="s">
        <v>4</v>
      </c>
      <c r="U31" t="s">
        <v>5</v>
      </c>
      <c r="V31" t="s">
        <v>6</v>
      </c>
      <c r="Z31" t="s">
        <v>4</v>
      </c>
      <c r="AA31" t="s">
        <v>5</v>
      </c>
      <c r="AB31" t="s">
        <v>6</v>
      </c>
    </row>
    <row r="32" spans="1:72" x14ac:dyDescent="0.2">
      <c r="L32" t="s">
        <v>7</v>
      </c>
      <c r="M32" t="s">
        <v>0</v>
      </c>
      <c r="N32">
        <f>B13</f>
        <v>1.7396631944444447</v>
      </c>
      <c r="O32">
        <f>C13</f>
        <v>4.5026107638888897</v>
      </c>
      <c r="P32">
        <f>D13</f>
        <v>6.7493395833333345</v>
      </c>
      <c r="R32" t="s">
        <v>7</v>
      </c>
      <c r="S32" t="s">
        <v>0</v>
      </c>
      <c r="T32">
        <f>AC13</f>
        <v>0.13504652777777765</v>
      </c>
      <c r="U32">
        <f>AD13</f>
        <v>0.47004812499999993</v>
      </c>
      <c r="V32">
        <f>AE13</f>
        <v>1.1790631944444445</v>
      </c>
      <c r="X32" t="s">
        <v>7</v>
      </c>
      <c r="Y32" t="s">
        <v>0</v>
      </c>
      <c r="Z32" t="e">
        <f>BD13</f>
        <v>#DIV/0!</v>
      </c>
      <c r="AA32" t="e">
        <f t="shared" ref="AA32:AB32" si="44">BE13</f>
        <v>#DIV/0!</v>
      </c>
      <c r="AB32" t="e">
        <f t="shared" si="44"/>
        <v>#DIV/0!</v>
      </c>
    </row>
    <row r="33" spans="12:28" x14ac:dyDescent="0.2">
      <c r="M33" t="s">
        <v>2</v>
      </c>
      <c r="N33">
        <f>J13</f>
        <v>1.955018055555555</v>
      </c>
      <c r="O33">
        <f>K13</f>
        <v>5.1598034722222215</v>
      </c>
      <c r="P33">
        <f>L13</f>
        <v>9.2301548611111102</v>
      </c>
      <c r="S33" t="s">
        <v>2</v>
      </c>
      <c r="T33">
        <f>AK13</f>
        <v>-9.4910416666666761E-2</v>
      </c>
      <c r="U33">
        <f>AL13</f>
        <v>8.8526180555555556E-2</v>
      </c>
      <c r="V33">
        <f>AM13</f>
        <v>1.8967798611111111</v>
      </c>
      <c r="Y33" t="s">
        <v>2</v>
      </c>
      <c r="Z33" t="e">
        <f>BL13</f>
        <v>#DIV/0!</v>
      </c>
      <c r="AA33" t="e">
        <f t="shared" ref="AA33:AB33" si="45">BM13</f>
        <v>#DIV/0!</v>
      </c>
      <c r="AB33" t="e">
        <f t="shared" si="45"/>
        <v>#DIV/0!</v>
      </c>
    </row>
    <row r="34" spans="12:28" x14ac:dyDescent="0.2">
      <c r="M34" t="s">
        <v>3</v>
      </c>
      <c r="N34">
        <f>R13</f>
        <v>2.105575</v>
      </c>
      <c r="O34">
        <f>S13</f>
        <v>5.3350634722222239</v>
      </c>
      <c r="P34">
        <f>T13</f>
        <v>11.073128472222221</v>
      </c>
      <c r="S34" t="s">
        <v>3</v>
      </c>
      <c r="T34">
        <f>AS13</f>
        <v>4.5806944444444421E-2</v>
      </c>
      <c r="U34">
        <f>AT13</f>
        <v>0.13435625000000001</v>
      </c>
      <c r="V34">
        <f>AU13</f>
        <v>2.2253180555555558</v>
      </c>
      <c r="Y34" t="s">
        <v>3</v>
      </c>
      <c r="Z34" t="e">
        <f>BT13</f>
        <v>#DIV/0!</v>
      </c>
      <c r="AA34" t="e">
        <f t="shared" ref="AA34:AB34" si="46">BU13</f>
        <v>#DIV/0!</v>
      </c>
      <c r="AB34" t="e">
        <f t="shared" si="46"/>
        <v>#DIV/0!</v>
      </c>
    </row>
    <row r="37" spans="12:28" x14ac:dyDescent="0.2">
      <c r="L37" t="s">
        <v>8</v>
      </c>
      <c r="M37" t="s">
        <v>0</v>
      </c>
      <c r="N37">
        <f>F13</f>
        <v>0.85396848884332421</v>
      </c>
      <c r="O37">
        <f>G13</f>
        <v>0.55103216739784833</v>
      </c>
      <c r="P37">
        <f>H13</f>
        <v>0.919998657098276</v>
      </c>
      <c r="R37" t="s">
        <v>8</v>
      </c>
      <c r="S37" t="s">
        <v>0</v>
      </c>
      <c r="T37">
        <f>AG13</f>
        <v>5.2496557421384642E-2</v>
      </c>
      <c r="U37">
        <f>AH13</f>
        <v>8.9544403810093168E-2</v>
      </c>
      <c r="V37">
        <f>AI13</f>
        <v>0.15320480459209981</v>
      </c>
      <c r="X37" t="s">
        <v>8</v>
      </c>
      <c r="Y37" t="s">
        <v>0</v>
      </c>
      <c r="Z37" t="e">
        <f>BH13</f>
        <v>#DIV/0!</v>
      </c>
      <c r="AA37" t="e">
        <f t="shared" ref="AA37:AB37" si="47">BI13</f>
        <v>#DIV/0!</v>
      </c>
      <c r="AB37" t="e">
        <f t="shared" si="47"/>
        <v>#DIV/0!</v>
      </c>
    </row>
    <row r="38" spans="12:28" x14ac:dyDescent="0.2">
      <c r="M38" t="s">
        <v>2</v>
      </c>
      <c r="N38">
        <f>N13</f>
        <v>0.48612775498472766</v>
      </c>
      <c r="O38">
        <f>O13</f>
        <v>0.73780562883464618</v>
      </c>
      <c r="P38">
        <f>P13</f>
        <v>0.5364755583999915</v>
      </c>
      <c r="S38" t="s">
        <v>2</v>
      </c>
      <c r="T38">
        <f>AO13</f>
        <v>6.0347509366216592E-2</v>
      </c>
      <c r="U38">
        <f>AP13</f>
        <v>5.1152873927084397E-2</v>
      </c>
      <c r="V38">
        <f>AQ13</f>
        <v>8.5461516547902211E-2</v>
      </c>
      <c r="Y38" t="s">
        <v>2</v>
      </c>
      <c r="Z38" t="e">
        <f>BP13</f>
        <v>#DIV/0!</v>
      </c>
      <c r="AA38" t="e">
        <f t="shared" ref="AA38:AB38" si="48">BQ13</f>
        <v>#DIV/0!</v>
      </c>
      <c r="AB38" t="e">
        <f t="shared" si="48"/>
        <v>#DIV/0!</v>
      </c>
    </row>
    <row r="39" spans="12:28" x14ac:dyDescent="0.2">
      <c r="M39" t="s">
        <v>3</v>
      </c>
      <c r="N39">
        <f>V13</f>
        <v>0.51232318097825402</v>
      </c>
      <c r="O39">
        <f>W13</f>
        <v>0.55332892968870373</v>
      </c>
      <c r="P39">
        <f>X13</f>
        <v>0.62147946203332671</v>
      </c>
      <c r="S39" t="s">
        <v>3</v>
      </c>
      <c r="T39">
        <f>AW13</f>
        <v>5.7820355079547629E-2</v>
      </c>
      <c r="U39">
        <f>AX13</f>
        <v>5.8257392270250487E-2</v>
      </c>
      <c r="V39">
        <f>AY13</f>
        <v>0.12890195247870867</v>
      </c>
      <c r="Y39" t="s">
        <v>3</v>
      </c>
      <c r="Z39" t="e">
        <f>BX13</f>
        <v>#DIV/0!</v>
      </c>
      <c r="AA39" t="e">
        <f t="shared" ref="AA39:AB39" si="49">BY13</f>
        <v>#DIV/0!</v>
      </c>
      <c r="AB39" t="e">
        <f t="shared" si="49"/>
        <v>#DIV/0!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Gal4 ctrl</vt:lpstr>
      <vt:lpstr>UAS ctrl</vt:lpstr>
      <vt:lpstr>expt</vt:lpstr>
      <vt:lpstr>pooled</vt:lpstr>
      <vt:lpstr>pooled2</vt:lpstr>
      <vt:lpstr>pooled3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Anita Devineni</cp:lastModifiedBy>
  <dcterms:created xsi:type="dcterms:W3CDTF">2020-01-07T21:53:55Z</dcterms:created>
  <dcterms:modified xsi:type="dcterms:W3CDTF">2021-11-27T21:37:19Z</dcterms:modified>
</cp:coreProperties>
</file>